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56CE07F8-A93E-4ABE-B824-A0025933E788}" xr6:coauthVersionLast="47" xr6:coauthVersionMax="47" xr10:uidLastSave="{00000000-0000-0000-0000-000000000000}"/>
  <bookViews>
    <workbookView xWindow="1980" yWindow="216" windowWidth="21024" windowHeight="11916" xr2:uid="{00000000-000D-0000-FFFF-FFFF00000000}"/>
  </bookViews>
  <sheets>
    <sheet name="TET1-interactors_Splicing" sheetId="1" r:id="rId1"/>
    <sheet name="TET2-interactors_Splicing" sheetId="3" r:id="rId2"/>
    <sheet name="TET3-interactors_Splicing" sheetId="4" r:id="rId3"/>
    <sheet name="Summary" sheetId="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49" i="4" l="1"/>
  <c r="H870" i="4"/>
  <c r="H869" i="4"/>
  <c r="H848" i="4"/>
  <c r="H868" i="4"/>
  <c r="H847" i="4"/>
  <c r="H867" i="4"/>
  <c r="H846" i="4"/>
  <c r="H845" i="4"/>
  <c r="H844" i="4"/>
  <c r="H843" i="4"/>
  <c r="H842" i="4"/>
  <c r="H841" i="4"/>
  <c r="H840" i="4"/>
  <c r="H866" i="4"/>
  <c r="H839" i="4"/>
  <c r="H865" i="4"/>
  <c r="H838" i="4"/>
  <c r="H837" i="4"/>
  <c r="H836" i="4"/>
  <c r="H864" i="4"/>
  <c r="H863" i="4"/>
  <c r="H835" i="4"/>
  <c r="H834" i="4"/>
  <c r="H833" i="4"/>
  <c r="H832" i="4"/>
  <c r="H831" i="4"/>
  <c r="H830" i="4"/>
  <c r="H829" i="4"/>
  <c r="H862" i="4"/>
  <c r="H828" i="4"/>
  <c r="H827" i="4"/>
  <c r="H826" i="4"/>
  <c r="H825" i="4"/>
  <c r="H861" i="4"/>
  <c r="H824" i="4"/>
  <c r="H823" i="4"/>
  <c r="H822" i="4"/>
  <c r="H860" i="4"/>
  <c r="H821" i="4"/>
  <c r="H820" i="4"/>
  <c r="H859" i="4"/>
  <c r="H819" i="4"/>
  <c r="H818" i="4"/>
  <c r="H817" i="4"/>
  <c r="H816" i="4"/>
  <c r="H858" i="4"/>
  <c r="H815" i="4"/>
  <c r="H814" i="4"/>
  <c r="H857" i="4"/>
  <c r="H813" i="4"/>
  <c r="H856" i="4"/>
  <c r="H855" i="4"/>
  <c r="H812" i="4"/>
  <c r="H811" i="4"/>
  <c r="H854" i="4"/>
  <c r="H810" i="4"/>
  <c r="H853" i="4"/>
  <c r="H852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851" i="4"/>
  <c r="H795" i="4"/>
  <c r="H794" i="4"/>
  <c r="H793" i="4"/>
  <c r="H850" i="4"/>
  <c r="H792" i="4"/>
  <c r="H791" i="4"/>
  <c r="H790" i="4"/>
  <c r="H789" i="4"/>
  <c r="H788" i="4"/>
  <c r="H787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786" i="4"/>
  <c r="H569" i="4"/>
  <c r="H568" i="4"/>
  <c r="H785" i="4"/>
  <c r="H784" i="4"/>
  <c r="H783" i="4"/>
  <c r="H567" i="4"/>
  <c r="H566" i="4"/>
  <c r="H565" i="4"/>
  <c r="H564" i="4"/>
  <c r="H563" i="4"/>
  <c r="H562" i="4"/>
  <c r="H561" i="4"/>
  <c r="H560" i="4"/>
  <c r="H782" i="4"/>
  <c r="H781" i="4"/>
  <c r="H559" i="4"/>
  <c r="H558" i="4"/>
  <c r="H557" i="4"/>
  <c r="H556" i="4"/>
  <c r="H555" i="4"/>
  <c r="H554" i="4"/>
  <c r="H553" i="4"/>
  <c r="H552" i="4"/>
  <c r="H551" i="4"/>
  <c r="H550" i="4"/>
  <c r="H549" i="4"/>
  <c r="H780" i="4"/>
  <c r="H548" i="4"/>
  <c r="H547" i="4"/>
  <c r="H546" i="4"/>
  <c r="H779" i="4"/>
  <c r="H545" i="4"/>
  <c r="H778" i="4"/>
  <c r="H544" i="4"/>
  <c r="H777" i="4"/>
  <c r="H776" i="4"/>
  <c r="H543" i="4"/>
  <c r="H542" i="4"/>
  <c r="H541" i="4"/>
  <c r="H540" i="4"/>
  <c r="H539" i="4"/>
  <c r="H538" i="4"/>
  <c r="H775" i="4"/>
  <c r="H774" i="4"/>
  <c r="H537" i="4"/>
  <c r="H773" i="4"/>
  <c r="H772" i="4"/>
  <c r="H536" i="4"/>
  <c r="H535" i="4"/>
  <c r="H534" i="4"/>
  <c r="H533" i="4"/>
  <c r="H532" i="4"/>
  <c r="H531" i="4"/>
  <c r="H530" i="4"/>
  <c r="H529" i="4"/>
  <c r="H528" i="4"/>
  <c r="H527" i="4"/>
  <c r="H526" i="4"/>
  <c r="H771" i="4"/>
  <c r="H770" i="4"/>
  <c r="H525" i="4"/>
  <c r="H524" i="4"/>
  <c r="H523" i="4"/>
  <c r="H522" i="4"/>
  <c r="H769" i="4"/>
  <c r="H521" i="4"/>
  <c r="H520" i="4"/>
  <c r="H519" i="4"/>
  <c r="H518" i="4"/>
  <c r="H517" i="4"/>
  <c r="H768" i="4"/>
  <c r="H516" i="4"/>
  <c r="H767" i="4"/>
  <c r="H515" i="4"/>
  <c r="H766" i="4"/>
  <c r="H514" i="4"/>
  <c r="H513" i="4"/>
  <c r="H512" i="4"/>
  <c r="H511" i="4"/>
  <c r="H765" i="4"/>
  <c r="H510" i="4"/>
  <c r="H764" i="4"/>
  <c r="H509" i="4"/>
  <c r="H508" i="4"/>
  <c r="H507" i="4"/>
  <c r="H506" i="4"/>
  <c r="H505" i="4"/>
  <c r="H763" i="4"/>
  <c r="H504" i="4"/>
  <c r="H762" i="4"/>
  <c r="H503" i="4"/>
  <c r="H502" i="4"/>
  <c r="H501" i="4"/>
  <c r="H761" i="4"/>
  <c r="H760" i="4"/>
  <c r="H759" i="4"/>
  <c r="H500" i="4"/>
  <c r="H499" i="4"/>
  <c r="H498" i="4"/>
  <c r="H497" i="4"/>
  <c r="H758" i="4"/>
  <c r="H496" i="4"/>
  <c r="H757" i="4"/>
  <c r="H495" i="4"/>
  <c r="H756" i="4"/>
  <c r="H494" i="4"/>
  <c r="H493" i="4"/>
  <c r="H492" i="4"/>
  <c r="H491" i="4"/>
  <c r="H755" i="4"/>
  <c r="H490" i="4"/>
  <c r="H489" i="4"/>
  <c r="H754" i="4"/>
  <c r="H488" i="4"/>
  <c r="H487" i="4"/>
  <c r="H486" i="4"/>
  <c r="H485" i="4"/>
  <c r="H484" i="4"/>
  <c r="H483" i="4"/>
  <c r="H482" i="4"/>
  <c r="H481" i="4"/>
  <c r="H753" i="4"/>
  <c r="H752" i="4"/>
  <c r="H751" i="4"/>
  <c r="H480" i="4"/>
  <c r="H750" i="4"/>
  <c r="H749" i="4"/>
  <c r="H479" i="4"/>
  <c r="H478" i="4"/>
  <c r="H477" i="4"/>
  <c r="H476" i="4"/>
  <c r="H748" i="4"/>
  <c r="H475" i="4"/>
  <c r="H474" i="4"/>
  <c r="H473" i="4"/>
  <c r="H472" i="4"/>
  <c r="H471" i="4"/>
  <c r="H747" i="4"/>
  <c r="H746" i="4"/>
  <c r="H745" i="4"/>
  <c r="H744" i="4"/>
  <c r="H470" i="4"/>
  <c r="H469" i="4"/>
  <c r="H468" i="4"/>
  <c r="H743" i="4"/>
  <c r="H467" i="4"/>
  <c r="H466" i="4"/>
  <c r="H465" i="4"/>
  <c r="H464" i="4"/>
  <c r="H463" i="4"/>
  <c r="H462" i="4"/>
  <c r="H461" i="4"/>
  <c r="H742" i="4"/>
  <c r="H460" i="4"/>
  <c r="H741" i="4"/>
  <c r="H459" i="4"/>
  <c r="H458" i="4"/>
  <c r="H457" i="4"/>
  <c r="H456" i="4"/>
  <c r="H455" i="4"/>
  <c r="H740" i="4"/>
  <c r="H739" i="4"/>
  <c r="H738" i="4"/>
  <c r="H454" i="4"/>
  <c r="H453" i="4"/>
  <c r="H737" i="4"/>
  <c r="H452" i="4"/>
  <c r="H736" i="4"/>
  <c r="H451" i="4"/>
  <c r="H450" i="4"/>
  <c r="H449" i="4"/>
  <c r="H448" i="4"/>
  <c r="H735" i="4"/>
  <c r="H447" i="4"/>
  <c r="H734" i="4"/>
  <c r="H446" i="4"/>
  <c r="H445" i="4"/>
  <c r="H733" i="4"/>
  <c r="H444" i="4"/>
  <c r="H443" i="4"/>
  <c r="H442" i="4"/>
  <c r="H441" i="4"/>
  <c r="H440" i="4"/>
  <c r="H732" i="4"/>
  <c r="H439" i="4"/>
  <c r="H438" i="4"/>
  <c r="H437" i="4"/>
  <c r="H436" i="4"/>
  <c r="H435" i="4"/>
  <c r="H434" i="4"/>
  <c r="H433" i="4"/>
  <c r="H432" i="4"/>
  <c r="H431" i="4"/>
  <c r="H731" i="4"/>
  <c r="H730" i="4"/>
  <c r="H430" i="4"/>
  <c r="H729" i="4"/>
  <c r="H429" i="4"/>
  <c r="H428" i="4"/>
  <c r="H427" i="4"/>
  <c r="H426" i="4"/>
  <c r="H425" i="4"/>
  <c r="H424" i="4"/>
  <c r="H423" i="4"/>
  <c r="H422" i="4"/>
  <c r="H728" i="4"/>
  <c r="H421" i="4"/>
  <c r="H420" i="4"/>
  <c r="H419" i="4"/>
  <c r="H418" i="4"/>
  <c r="H417" i="4"/>
  <c r="H416" i="4"/>
  <c r="H415" i="4"/>
  <c r="H414" i="4"/>
  <c r="H413" i="4"/>
  <c r="H412" i="4"/>
  <c r="H411" i="4"/>
  <c r="H727" i="4"/>
  <c r="H410" i="4"/>
  <c r="H726" i="4"/>
  <c r="H409" i="4"/>
  <c r="H408" i="4"/>
  <c r="H407" i="4"/>
  <c r="H406" i="4"/>
  <c r="H405" i="4"/>
  <c r="H725" i="4"/>
  <c r="H404" i="4"/>
  <c r="H403" i="4"/>
  <c r="H402" i="4"/>
  <c r="H401" i="4"/>
  <c r="H400" i="4"/>
  <c r="H399" i="4"/>
  <c r="H398" i="4"/>
  <c r="H397" i="4"/>
  <c r="H396" i="4"/>
  <c r="H724" i="4"/>
  <c r="H395" i="4"/>
  <c r="H723" i="4"/>
  <c r="H394" i="4"/>
  <c r="H393" i="4"/>
  <c r="H722" i="4"/>
  <c r="H392" i="4"/>
  <c r="H721" i="4"/>
  <c r="H391" i="4"/>
  <c r="H720" i="4"/>
  <c r="H390" i="4"/>
  <c r="H389" i="4"/>
  <c r="H388" i="4"/>
  <c r="H387" i="4"/>
  <c r="H386" i="4"/>
  <c r="H385" i="4"/>
  <c r="H384" i="4"/>
  <c r="H383" i="4"/>
  <c r="H382" i="4"/>
  <c r="H719" i="4"/>
  <c r="H381" i="4"/>
  <c r="H718" i="4"/>
  <c r="H717" i="4"/>
  <c r="H380" i="4"/>
  <c r="H379" i="4"/>
  <c r="H716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715" i="4"/>
  <c r="H354" i="4"/>
  <c r="H714" i="4"/>
  <c r="H353" i="4"/>
  <c r="H352" i="4"/>
  <c r="H351" i="4"/>
  <c r="H713" i="4"/>
  <c r="H350" i="4"/>
  <c r="H349" i="4"/>
  <c r="H348" i="4"/>
  <c r="H347" i="4"/>
  <c r="H346" i="4"/>
  <c r="H345" i="4"/>
  <c r="H344" i="4"/>
  <c r="H343" i="4"/>
  <c r="H712" i="4"/>
  <c r="H342" i="4"/>
  <c r="H341" i="4"/>
  <c r="H340" i="4"/>
  <c r="H339" i="4"/>
  <c r="H711" i="4"/>
  <c r="H338" i="4"/>
  <c r="H337" i="4"/>
  <c r="H710" i="4"/>
  <c r="H336" i="4"/>
  <c r="H335" i="4"/>
  <c r="H709" i="4"/>
  <c r="H334" i="4"/>
  <c r="H708" i="4"/>
  <c r="H333" i="4"/>
  <c r="H332" i="4"/>
  <c r="H707" i="4"/>
  <c r="H331" i="4"/>
  <c r="H330" i="4"/>
  <c r="H329" i="4"/>
  <c r="H328" i="4"/>
  <c r="H327" i="4"/>
  <c r="H326" i="4"/>
  <c r="H325" i="4"/>
  <c r="H324" i="4"/>
  <c r="H323" i="4"/>
  <c r="H322" i="4"/>
  <c r="H706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705" i="4"/>
  <c r="H309" i="4"/>
  <c r="H308" i="4"/>
  <c r="H704" i="4"/>
  <c r="H307" i="4"/>
  <c r="H306" i="4"/>
  <c r="H305" i="4"/>
  <c r="H304" i="4"/>
  <c r="H303" i="4"/>
  <c r="H302" i="4"/>
  <c r="H301" i="4"/>
  <c r="H703" i="4"/>
  <c r="H300" i="4"/>
  <c r="H299" i="4"/>
  <c r="H298" i="4"/>
  <c r="H297" i="4"/>
  <c r="H702" i="4"/>
  <c r="H296" i="4"/>
  <c r="H295" i="4"/>
  <c r="H294" i="4"/>
  <c r="H701" i="4"/>
  <c r="H700" i="4"/>
  <c r="H293" i="4"/>
  <c r="H292" i="4"/>
  <c r="H291" i="4"/>
  <c r="H290" i="4"/>
  <c r="H289" i="4"/>
  <c r="H288" i="4"/>
  <c r="H287" i="4"/>
  <c r="H286" i="4"/>
  <c r="H699" i="4"/>
  <c r="H285" i="4"/>
  <c r="H284" i="4"/>
  <c r="H283" i="4"/>
  <c r="H282" i="4"/>
  <c r="H698" i="4"/>
  <c r="H281" i="4"/>
  <c r="H280" i="4"/>
  <c r="H279" i="4"/>
  <c r="H278" i="4"/>
  <c r="H277" i="4"/>
  <c r="H276" i="4"/>
  <c r="H275" i="4"/>
  <c r="H274" i="4"/>
  <c r="H273" i="4"/>
  <c r="H272" i="4"/>
  <c r="H271" i="4"/>
  <c r="H697" i="4"/>
  <c r="H270" i="4"/>
  <c r="H269" i="4"/>
  <c r="H696" i="4"/>
  <c r="H268" i="4"/>
  <c r="H267" i="4"/>
  <c r="H695" i="4"/>
  <c r="H266" i="4"/>
  <c r="H694" i="4"/>
  <c r="H265" i="4"/>
  <c r="H264" i="4"/>
  <c r="H263" i="4"/>
  <c r="H262" i="4"/>
  <c r="H261" i="4"/>
  <c r="H260" i="4"/>
  <c r="H259" i="4"/>
  <c r="H258" i="4"/>
  <c r="H257" i="4"/>
  <c r="H256" i="4"/>
  <c r="H255" i="4"/>
  <c r="H693" i="4"/>
  <c r="H254" i="4"/>
  <c r="H692" i="4"/>
  <c r="H253" i="4"/>
  <c r="H252" i="4"/>
  <c r="H251" i="4"/>
  <c r="H250" i="4"/>
  <c r="H249" i="4"/>
  <c r="H691" i="4"/>
  <c r="H690" i="4"/>
  <c r="H248" i="4"/>
  <c r="H689" i="4"/>
  <c r="H688" i="4"/>
  <c r="H687" i="4"/>
  <c r="H247" i="4"/>
  <c r="H686" i="4"/>
  <c r="H685" i="4"/>
  <c r="H246" i="4"/>
  <c r="H684" i="4"/>
  <c r="H245" i="4"/>
  <c r="H244" i="4"/>
  <c r="H683" i="4"/>
  <c r="H682" i="4"/>
  <c r="H243" i="4"/>
  <c r="H242" i="4"/>
  <c r="H241" i="4"/>
  <c r="H240" i="4"/>
  <c r="H239" i="4"/>
  <c r="H238" i="4"/>
  <c r="H237" i="4"/>
  <c r="H681" i="4"/>
  <c r="H236" i="4"/>
  <c r="H235" i="4"/>
  <c r="H680" i="4"/>
  <c r="H234" i="4"/>
  <c r="H233" i="4"/>
  <c r="H232" i="4"/>
  <c r="H231" i="4"/>
  <c r="H230" i="4"/>
  <c r="H229" i="4"/>
  <c r="H228" i="4"/>
  <c r="H227" i="4"/>
  <c r="H679" i="4"/>
  <c r="H678" i="4"/>
  <c r="H677" i="4"/>
  <c r="H226" i="4"/>
  <c r="H676" i="4"/>
  <c r="H225" i="4"/>
  <c r="H675" i="4"/>
  <c r="H224" i="4"/>
  <c r="H674" i="4"/>
  <c r="H673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672" i="4"/>
  <c r="H207" i="4"/>
  <c r="H206" i="4"/>
  <c r="H205" i="4"/>
  <c r="H671" i="4"/>
  <c r="H670" i="4"/>
  <c r="H204" i="4"/>
  <c r="H203" i="4"/>
  <c r="H202" i="4"/>
  <c r="H201" i="4"/>
  <c r="H200" i="4"/>
  <c r="H199" i="4"/>
  <c r="H198" i="4"/>
  <c r="H197" i="4"/>
  <c r="H196" i="4"/>
  <c r="H669" i="4"/>
  <c r="H195" i="4"/>
  <c r="H194" i="4"/>
  <c r="H668" i="4"/>
  <c r="H193" i="4"/>
  <c r="H192" i="4"/>
  <c r="H667" i="4"/>
  <c r="H191" i="4"/>
  <c r="H666" i="4"/>
  <c r="H190" i="4"/>
  <c r="H189" i="4"/>
  <c r="H665" i="4"/>
  <c r="H664" i="4"/>
  <c r="H188" i="4"/>
  <c r="H187" i="4"/>
  <c r="H663" i="4"/>
  <c r="H186" i="4"/>
  <c r="H185" i="4"/>
  <c r="H184" i="4"/>
  <c r="H183" i="4"/>
  <c r="H662" i="4"/>
  <c r="H182" i="4"/>
  <c r="H661" i="4"/>
  <c r="H181" i="4"/>
  <c r="H180" i="4"/>
  <c r="H660" i="4"/>
  <c r="H659" i="4"/>
  <c r="H179" i="4"/>
  <c r="H658" i="4"/>
  <c r="H178" i="4"/>
  <c r="H177" i="4"/>
  <c r="H176" i="4"/>
  <c r="H657" i="4"/>
  <c r="H656" i="4"/>
  <c r="H655" i="4"/>
  <c r="H175" i="4"/>
  <c r="H174" i="4"/>
  <c r="H173" i="4"/>
  <c r="H654" i="4"/>
  <c r="H172" i="4"/>
  <c r="H171" i="4"/>
  <c r="H653" i="4"/>
  <c r="H652" i="4"/>
  <c r="H651" i="4"/>
  <c r="H650" i="4"/>
  <c r="H170" i="4"/>
  <c r="H649" i="4"/>
  <c r="H169" i="4"/>
  <c r="H168" i="4"/>
  <c r="H648" i="4"/>
  <c r="H167" i="4"/>
  <c r="H166" i="4"/>
  <c r="H165" i="4"/>
  <c r="H164" i="4"/>
  <c r="H647" i="4"/>
  <c r="H646" i="4"/>
  <c r="H163" i="4"/>
  <c r="H162" i="4"/>
  <c r="H645" i="4"/>
  <c r="H644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643" i="4"/>
  <c r="H642" i="4"/>
  <c r="H641" i="4"/>
  <c r="H640" i="4"/>
  <c r="H145" i="4"/>
  <c r="H144" i="4"/>
  <c r="H639" i="4"/>
  <c r="H638" i="4"/>
  <c r="H143" i="4"/>
  <c r="H142" i="4"/>
  <c r="H141" i="4"/>
  <c r="H140" i="4"/>
  <c r="H139" i="4"/>
  <c r="H138" i="4"/>
  <c r="H137" i="4"/>
  <c r="H637" i="4"/>
  <c r="H636" i="4"/>
  <c r="H136" i="4"/>
  <c r="H635" i="4"/>
  <c r="H135" i="4"/>
  <c r="H134" i="4"/>
  <c r="H634" i="4"/>
  <c r="H133" i="4"/>
  <c r="H132" i="4"/>
  <c r="H131" i="4"/>
  <c r="H130" i="4"/>
  <c r="H129" i="4"/>
  <c r="H633" i="4"/>
  <c r="H128" i="4"/>
  <c r="H127" i="4"/>
  <c r="H126" i="4"/>
  <c r="H632" i="4"/>
  <c r="H631" i="4"/>
  <c r="H125" i="4"/>
  <c r="H124" i="4"/>
  <c r="H123" i="4"/>
  <c r="H630" i="4"/>
  <c r="H122" i="4"/>
  <c r="H121" i="4"/>
  <c r="H120" i="4"/>
  <c r="H119" i="4"/>
  <c r="H629" i="4"/>
  <c r="H118" i="4"/>
  <c r="H628" i="4"/>
  <c r="H117" i="4"/>
  <c r="H116" i="4"/>
  <c r="H115" i="4"/>
  <c r="H114" i="4"/>
  <c r="H627" i="4"/>
  <c r="H113" i="4"/>
  <c r="H112" i="4"/>
  <c r="H626" i="4"/>
  <c r="H625" i="4"/>
  <c r="H111" i="4"/>
  <c r="H110" i="4"/>
  <c r="H109" i="4"/>
  <c r="H108" i="4"/>
  <c r="H107" i="4"/>
  <c r="H624" i="4"/>
  <c r="H106" i="4"/>
  <c r="H105" i="4"/>
  <c r="H623" i="4"/>
  <c r="H104" i="4"/>
  <c r="H103" i="4"/>
  <c r="H102" i="4"/>
  <c r="H622" i="4"/>
  <c r="H101" i="4"/>
  <c r="H100" i="4"/>
  <c r="H99" i="4"/>
  <c r="H98" i="4"/>
  <c r="H621" i="4"/>
  <c r="H97" i="4"/>
  <c r="H96" i="4"/>
  <c r="H620" i="4"/>
  <c r="H95" i="4"/>
  <c r="H94" i="4"/>
  <c r="H619" i="4"/>
  <c r="H93" i="4"/>
  <c r="H92" i="4"/>
  <c r="H91" i="4"/>
  <c r="H90" i="4"/>
  <c r="H89" i="4"/>
  <c r="H618" i="4"/>
  <c r="H88" i="4"/>
  <c r="H87" i="4"/>
  <c r="H86" i="4"/>
  <c r="H85" i="4"/>
  <c r="H617" i="4"/>
  <c r="H616" i="4"/>
  <c r="H615" i="4"/>
  <c r="H84" i="4"/>
  <c r="H83" i="4"/>
  <c r="H82" i="4"/>
  <c r="H81" i="4"/>
  <c r="H80" i="4"/>
  <c r="H79" i="4"/>
  <c r="H78" i="4"/>
  <c r="H77" i="4"/>
  <c r="H76" i="4"/>
  <c r="H614" i="4"/>
  <c r="H613" i="4"/>
  <c r="H75" i="4"/>
  <c r="H74" i="4"/>
  <c r="H73" i="4"/>
  <c r="H72" i="4"/>
  <c r="H71" i="4"/>
  <c r="H612" i="4"/>
  <c r="H70" i="4"/>
  <c r="H69" i="4"/>
  <c r="H68" i="4"/>
  <c r="H611" i="4"/>
  <c r="H610" i="4"/>
  <c r="H67" i="4"/>
  <c r="H66" i="4"/>
  <c r="H65" i="4"/>
  <c r="H609" i="4"/>
  <c r="H64" i="4"/>
  <c r="H608" i="4"/>
  <c r="H63" i="4"/>
  <c r="H62" i="4"/>
  <c r="H607" i="4"/>
  <c r="H606" i="4"/>
  <c r="H605" i="4"/>
  <c r="H604" i="4"/>
  <c r="H603" i="4"/>
  <c r="H602" i="4"/>
  <c r="H61" i="4"/>
  <c r="H601" i="4"/>
  <c r="H60" i="4"/>
  <c r="H59" i="4"/>
  <c r="H58" i="4"/>
  <c r="H600" i="4"/>
  <c r="H57" i="4"/>
  <c r="H56" i="4"/>
  <c r="H55" i="4"/>
  <c r="H54" i="4"/>
  <c r="H599" i="4"/>
  <c r="H53" i="4"/>
  <c r="H52" i="4"/>
  <c r="H51" i="4"/>
  <c r="H50" i="4"/>
  <c r="H49" i="4"/>
  <c r="H48" i="4"/>
  <c r="H598" i="4"/>
  <c r="H47" i="4"/>
  <c r="H597" i="4"/>
  <c r="H46" i="4"/>
  <c r="H45" i="4"/>
  <c r="H596" i="4"/>
  <c r="H44" i="4"/>
  <c r="H43" i="4"/>
  <c r="H42" i="4"/>
  <c r="H41" i="4"/>
  <c r="H40" i="4"/>
  <c r="H39" i="4"/>
  <c r="H38" i="4"/>
  <c r="H37" i="4"/>
  <c r="H36" i="4"/>
  <c r="H595" i="4"/>
  <c r="H35" i="4"/>
  <c r="H34" i="4"/>
  <c r="H33" i="4"/>
  <c r="H32" i="4"/>
  <c r="H31" i="4"/>
  <c r="H30" i="4"/>
  <c r="H594" i="4"/>
  <c r="H29" i="4"/>
  <c r="H28" i="4"/>
  <c r="H27" i="4"/>
  <c r="H26" i="4"/>
  <c r="H25" i="4"/>
  <c r="H24" i="4"/>
  <c r="H23" i="4"/>
  <c r="H593" i="4"/>
  <c r="H592" i="4"/>
  <c r="H22" i="4"/>
  <c r="H21" i="4"/>
  <c r="H20" i="4"/>
  <c r="H19" i="4"/>
  <c r="H18" i="4"/>
  <c r="H591" i="4"/>
  <c r="H17" i="4"/>
  <c r="H16" i="4"/>
  <c r="H15" i="4"/>
  <c r="H14" i="4"/>
  <c r="H13" i="4"/>
  <c r="H12" i="4"/>
  <c r="H11" i="4"/>
  <c r="H10" i="4"/>
  <c r="H590" i="4"/>
  <c r="H9" i="4"/>
  <c r="H8" i="4"/>
  <c r="H7" i="4"/>
  <c r="H589" i="4"/>
  <c r="H588" i="4"/>
  <c r="H587" i="4"/>
  <c r="H6" i="4"/>
  <c r="H5" i="4"/>
  <c r="H586" i="4"/>
  <c r="H585" i="4"/>
  <c r="H4" i="4"/>
  <c r="H3" i="4"/>
  <c r="H584" i="4"/>
  <c r="H583" i="4"/>
  <c r="H2" i="4"/>
  <c r="H846" i="3"/>
  <c r="H870" i="3"/>
  <c r="H845" i="3"/>
  <c r="H844" i="3"/>
  <c r="H843" i="3"/>
  <c r="H842" i="3"/>
  <c r="H869" i="3"/>
  <c r="H841" i="3"/>
  <c r="H840" i="3"/>
  <c r="H839" i="3"/>
  <c r="H838" i="3"/>
  <c r="H837" i="3"/>
  <c r="H836" i="3"/>
  <c r="H835" i="3"/>
  <c r="H868" i="3"/>
  <c r="H834" i="3"/>
  <c r="H867" i="3"/>
  <c r="H866" i="3"/>
  <c r="H833" i="3"/>
  <c r="H832" i="3"/>
  <c r="H865" i="3"/>
  <c r="H831" i="3"/>
  <c r="H830" i="3"/>
  <c r="H829" i="3"/>
  <c r="H864" i="3"/>
  <c r="H863" i="3"/>
  <c r="H828" i="3"/>
  <c r="H827" i="3"/>
  <c r="H826" i="3"/>
  <c r="H862" i="3"/>
  <c r="H825" i="3"/>
  <c r="H824" i="3"/>
  <c r="H861" i="3"/>
  <c r="H860" i="3"/>
  <c r="H859" i="3"/>
  <c r="H823" i="3"/>
  <c r="H822" i="3"/>
  <c r="H821" i="3"/>
  <c r="H858" i="3"/>
  <c r="H820" i="3"/>
  <c r="H819" i="3"/>
  <c r="H857" i="3"/>
  <c r="H818" i="3"/>
  <c r="H817" i="3"/>
  <c r="H856" i="3"/>
  <c r="H816" i="3"/>
  <c r="H815" i="3"/>
  <c r="H814" i="3"/>
  <c r="H855" i="3"/>
  <c r="H854" i="3"/>
  <c r="H813" i="3"/>
  <c r="H853" i="3"/>
  <c r="H812" i="3"/>
  <c r="H811" i="3"/>
  <c r="H810" i="3"/>
  <c r="H852" i="3"/>
  <c r="H809" i="3"/>
  <c r="H851" i="3"/>
  <c r="H850" i="3"/>
  <c r="H808" i="3"/>
  <c r="H807" i="3"/>
  <c r="H806" i="3"/>
  <c r="H849" i="3"/>
  <c r="H805" i="3"/>
  <c r="H804" i="3"/>
  <c r="H803" i="3"/>
  <c r="H802" i="3"/>
  <c r="H801" i="3"/>
  <c r="H800" i="3"/>
  <c r="H799" i="3"/>
  <c r="H848" i="3"/>
  <c r="H798" i="3"/>
  <c r="H847" i="3"/>
  <c r="H797" i="3"/>
  <c r="H796" i="3"/>
  <c r="H795" i="3"/>
  <c r="H794" i="3"/>
  <c r="H793" i="3"/>
  <c r="H792" i="3"/>
  <c r="H791" i="3"/>
  <c r="H790" i="3"/>
  <c r="H789" i="3"/>
  <c r="H788" i="3"/>
  <c r="H787" i="3"/>
  <c r="H572" i="3"/>
  <c r="H571" i="3"/>
  <c r="H570" i="3"/>
  <c r="H569" i="3"/>
  <c r="H786" i="3"/>
  <c r="H568" i="3"/>
  <c r="H567" i="3"/>
  <c r="H566" i="3"/>
  <c r="H565" i="3"/>
  <c r="H785" i="3"/>
  <c r="H564" i="3"/>
  <c r="H563" i="3"/>
  <c r="H562" i="3"/>
  <c r="H784" i="3"/>
  <c r="H561" i="3"/>
  <c r="H560" i="3"/>
  <c r="H783" i="3"/>
  <c r="H559" i="3"/>
  <c r="H782" i="3"/>
  <c r="H558" i="3"/>
  <c r="H557" i="3"/>
  <c r="H781" i="3"/>
  <c r="H780" i="3"/>
  <c r="H779" i="3"/>
  <c r="H556" i="3"/>
  <c r="H555" i="3"/>
  <c r="H554" i="3"/>
  <c r="H553" i="3"/>
  <c r="H778" i="3"/>
  <c r="H552" i="3"/>
  <c r="H551" i="3"/>
  <c r="H550" i="3"/>
  <c r="H549" i="3"/>
  <c r="H548" i="3"/>
  <c r="H777" i="3"/>
  <c r="H547" i="3"/>
  <c r="H546" i="3"/>
  <c r="H545" i="3"/>
  <c r="H544" i="3"/>
  <c r="H543" i="3"/>
  <c r="H776" i="3"/>
  <c r="H542" i="3"/>
  <c r="H541" i="3"/>
  <c r="H775" i="3"/>
  <c r="H774" i="3"/>
  <c r="H773" i="3"/>
  <c r="H540" i="3"/>
  <c r="H539" i="3"/>
  <c r="H538" i="3"/>
  <c r="H772" i="3"/>
  <c r="H537" i="3"/>
  <c r="H536" i="3"/>
  <c r="H771" i="3"/>
  <c r="H770" i="3"/>
  <c r="H535" i="3"/>
  <c r="H534" i="3"/>
  <c r="H769" i="3"/>
  <c r="H768" i="3"/>
  <c r="H533" i="3"/>
  <c r="H767" i="3"/>
  <c r="H532" i="3"/>
  <c r="H531" i="3"/>
  <c r="H530" i="3"/>
  <c r="H529" i="3"/>
  <c r="H528" i="3"/>
  <c r="H527" i="3"/>
  <c r="H526" i="3"/>
  <c r="H766" i="3"/>
  <c r="H525" i="3"/>
  <c r="H524" i="3"/>
  <c r="H523" i="3"/>
  <c r="H522" i="3"/>
  <c r="H765" i="3"/>
  <c r="H764" i="3"/>
  <c r="H521" i="3"/>
  <c r="H520" i="3"/>
  <c r="H519" i="3"/>
  <c r="H518" i="3"/>
  <c r="H763" i="3"/>
  <c r="H517" i="3"/>
  <c r="H516" i="3"/>
  <c r="H515" i="3"/>
  <c r="H514" i="3"/>
  <c r="H513" i="3"/>
  <c r="H762" i="3"/>
  <c r="H512" i="3"/>
  <c r="H761" i="3"/>
  <c r="H511" i="3"/>
  <c r="H760" i="3"/>
  <c r="H510" i="3"/>
  <c r="H509" i="3"/>
  <c r="H508" i="3"/>
  <c r="H507" i="3"/>
  <c r="H759" i="3"/>
  <c r="H506" i="3"/>
  <c r="H758" i="3"/>
  <c r="H505" i="3"/>
  <c r="H504" i="3"/>
  <c r="H503" i="3"/>
  <c r="H502" i="3"/>
  <c r="H501" i="3"/>
  <c r="H500" i="3"/>
  <c r="H499" i="3"/>
  <c r="H757" i="3"/>
  <c r="H756" i="3"/>
  <c r="H498" i="3"/>
  <c r="H755" i="3"/>
  <c r="H754" i="3"/>
  <c r="H753" i="3"/>
  <c r="H752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751" i="3"/>
  <c r="H485" i="3"/>
  <c r="H484" i="3"/>
  <c r="H483" i="3"/>
  <c r="H482" i="3"/>
  <c r="H481" i="3"/>
  <c r="H750" i="3"/>
  <c r="H749" i="3"/>
  <c r="H748" i="3"/>
  <c r="H480" i="3"/>
  <c r="H747" i="3"/>
  <c r="H479" i="3"/>
  <c r="H746" i="3"/>
  <c r="H745" i="3"/>
  <c r="H744" i="3"/>
  <c r="H478" i="3"/>
  <c r="H477" i="3"/>
  <c r="H743" i="3"/>
  <c r="H742" i="3"/>
  <c r="H476" i="3"/>
  <c r="H741" i="3"/>
  <c r="H475" i="3"/>
  <c r="H740" i="3"/>
  <c r="H739" i="3"/>
  <c r="H474" i="3"/>
  <c r="H473" i="3"/>
  <c r="H472" i="3"/>
  <c r="H471" i="3"/>
  <c r="H470" i="3"/>
  <c r="H469" i="3"/>
  <c r="H738" i="3"/>
  <c r="H737" i="3"/>
  <c r="H736" i="3"/>
  <c r="H468" i="3"/>
  <c r="H467" i="3"/>
  <c r="H466" i="3"/>
  <c r="H735" i="3"/>
  <c r="H465" i="3"/>
  <c r="H464" i="3"/>
  <c r="H463" i="3"/>
  <c r="H462" i="3"/>
  <c r="H461" i="3"/>
  <c r="H460" i="3"/>
  <c r="H459" i="3"/>
  <c r="H734" i="3"/>
  <c r="H458" i="3"/>
  <c r="H733" i="3"/>
  <c r="H457" i="3"/>
  <c r="H456" i="3"/>
  <c r="H455" i="3"/>
  <c r="H454" i="3"/>
  <c r="H732" i="3"/>
  <c r="H453" i="3"/>
  <c r="H731" i="3"/>
  <c r="H730" i="3"/>
  <c r="H452" i="3"/>
  <c r="H451" i="3"/>
  <c r="H729" i="3"/>
  <c r="H450" i="3"/>
  <c r="H728" i="3"/>
  <c r="H727" i="3"/>
  <c r="H449" i="3"/>
  <c r="H448" i="3"/>
  <c r="H447" i="3"/>
  <c r="H446" i="3"/>
  <c r="H445" i="3"/>
  <c r="H444" i="3"/>
  <c r="H443" i="3"/>
  <c r="H442" i="3"/>
  <c r="H441" i="3"/>
  <c r="H440" i="3"/>
  <c r="H439" i="3"/>
  <c r="H726" i="3"/>
  <c r="H438" i="3"/>
  <c r="H437" i="3"/>
  <c r="H725" i="3"/>
  <c r="H436" i="3"/>
  <c r="H435" i="3"/>
  <c r="H724" i="3"/>
  <c r="H434" i="3"/>
  <c r="H433" i="3"/>
  <c r="H432" i="3"/>
  <c r="H723" i="3"/>
  <c r="H431" i="3"/>
  <c r="H722" i="3"/>
  <c r="H430" i="3"/>
  <c r="H429" i="3"/>
  <c r="H428" i="3"/>
  <c r="H721" i="3"/>
  <c r="H427" i="3"/>
  <c r="H426" i="3"/>
  <c r="H425" i="3"/>
  <c r="H424" i="3"/>
  <c r="H423" i="3"/>
  <c r="H422" i="3"/>
  <c r="H421" i="3"/>
  <c r="H420" i="3"/>
  <c r="H419" i="3"/>
  <c r="H418" i="3"/>
  <c r="H720" i="3"/>
  <c r="H417" i="3"/>
  <c r="H416" i="3"/>
  <c r="H415" i="3"/>
  <c r="H414" i="3"/>
  <c r="H413" i="3"/>
  <c r="H412" i="3"/>
  <c r="H411" i="3"/>
  <c r="H410" i="3"/>
  <c r="H409" i="3"/>
  <c r="H408" i="3"/>
  <c r="H407" i="3"/>
  <c r="H719" i="3"/>
  <c r="H406" i="3"/>
  <c r="H405" i="3"/>
  <c r="H404" i="3"/>
  <c r="H718" i="3"/>
  <c r="H403" i="3"/>
  <c r="H717" i="3"/>
  <c r="H402" i="3"/>
  <c r="H716" i="3"/>
  <c r="H401" i="3"/>
  <c r="H400" i="3"/>
  <c r="H399" i="3"/>
  <c r="H715" i="3"/>
  <c r="H398" i="3"/>
  <c r="H714" i="3"/>
  <c r="H397" i="3"/>
  <c r="H396" i="3"/>
  <c r="H395" i="3"/>
  <c r="H394" i="3"/>
  <c r="H393" i="3"/>
  <c r="H392" i="3"/>
  <c r="H713" i="3"/>
  <c r="H391" i="3"/>
  <c r="H712" i="3"/>
  <c r="H390" i="3"/>
  <c r="H389" i="3"/>
  <c r="H388" i="3"/>
  <c r="H711" i="3"/>
  <c r="H387" i="3"/>
  <c r="H386" i="3"/>
  <c r="H385" i="3"/>
  <c r="H384" i="3"/>
  <c r="H383" i="3"/>
  <c r="H382" i="3"/>
  <c r="H710" i="3"/>
  <c r="H709" i="3"/>
  <c r="H381" i="3"/>
  <c r="H380" i="3"/>
  <c r="H708" i="3"/>
  <c r="H379" i="3"/>
  <c r="H378" i="3"/>
  <c r="H707" i="3"/>
  <c r="H706" i="3"/>
  <c r="H705" i="3"/>
  <c r="H377" i="3"/>
  <c r="H376" i="3"/>
  <c r="H704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703" i="3"/>
  <c r="H361" i="3"/>
  <c r="H360" i="3"/>
  <c r="H359" i="3"/>
  <c r="H358" i="3"/>
  <c r="H357" i="3"/>
  <c r="H702" i="3"/>
  <c r="H356" i="3"/>
  <c r="H355" i="3"/>
  <c r="H354" i="3"/>
  <c r="H353" i="3"/>
  <c r="H701" i="3"/>
  <c r="H352" i="3"/>
  <c r="H351" i="3"/>
  <c r="H350" i="3"/>
  <c r="H349" i="3"/>
  <c r="H348" i="3"/>
  <c r="H700" i="3"/>
  <c r="H347" i="3"/>
  <c r="H346" i="3"/>
  <c r="H345" i="3"/>
  <c r="H344" i="3"/>
  <c r="H343" i="3"/>
  <c r="H342" i="3"/>
  <c r="H341" i="3"/>
  <c r="H699" i="3"/>
  <c r="H340" i="3"/>
  <c r="H339" i="3"/>
  <c r="H698" i="3"/>
  <c r="H338" i="3"/>
  <c r="H337" i="3"/>
  <c r="H336" i="3"/>
  <c r="H335" i="3"/>
  <c r="H697" i="3"/>
  <c r="H696" i="3"/>
  <c r="H334" i="3"/>
  <c r="H695" i="3"/>
  <c r="H333" i="3"/>
  <c r="H332" i="3"/>
  <c r="H694" i="3"/>
  <c r="H331" i="3"/>
  <c r="H330" i="3"/>
  <c r="H329" i="3"/>
  <c r="H328" i="3"/>
  <c r="H327" i="3"/>
  <c r="H326" i="3"/>
  <c r="H325" i="3"/>
  <c r="H693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692" i="3"/>
  <c r="H691" i="3"/>
  <c r="H312" i="3"/>
  <c r="H690" i="3"/>
  <c r="H311" i="3"/>
  <c r="H310" i="3"/>
  <c r="H309" i="3"/>
  <c r="H308" i="3"/>
  <c r="H689" i="3"/>
  <c r="H307" i="3"/>
  <c r="H306" i="3"/>
  <c r="H688" i="3"/>
  <c r="H305" i="3"/>
  <c r="H304" i="3"/>
  <c r="H303" i="3"/>
  <c r="H302" i="3"/>
  <c r="H687" i="3"/>
  <c r="H301" i="3"/>
  <c r="H300" i="3"/>
  <c r="H299" i="3"/>
  <c r="H686" i="3"/>
  <c r="H685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684" i="3"/>
  <c r="H285" i="3"/>
  <c r="H284" i="3"/>
  <c r="H283" i="3"/>
  <c r="H6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682" i="3"/>
  <c r="H269" i="3"/>
  <c r="H681" i="3"/>
  <c r="H268" i="3"/>
  <c r="H267" i="3"/>
  <c r="H266" i="3"/>
  <c r="H680" i="3"/>
  <c r="H265" i="3"/>
  <c r="H264" i="3"/>
  <c r="H263" i="3"/>
  <c r="H262" i="3"/>
  <c r="H261" i="3"/>
  <c r="H260" i="3"/>
  <c r="H259" i="3"/>
  <c r="H679" i="3"/>
  <c r="H258" i="3"/>
  <c r="H678" i="3"/>
  <c r="H677" i="3"/>
  <c r="H257" i="3"/>
  <c r="H256" i="3"/>
  <c r="H255" i="3"/>
  <c r="H254" i="3"/>
  <c r="H676" i="3"/>
  <c r="H675" i="3"/>
  <c r="H253" i="3"/>
  <c r="H674" i="3"/>
  <c r="H673" i="3"/>
  <c r="H252" i="3"/>
  <c r="H672" i="3"/>
  <c r="H671" i="3"/>
  <c r="H670" i="3"/>
  <c r="H669" i="3"/>
  <c r="H668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667" i="3"/>
  <c r="H237" i="3"/>
  <c r="H236" i="3"/>
  <c r="H235" i="3"/>
  <c r="H234" i="3"/>
  <c r="H233" i="3"/>
  <c r="H232" i="3"/>
  <c r="H231" i="3"/>
  <c r="H230" i="3"/>
  <c r="H229" i="3"/>
  <c r="H666" i="3"/>
  <c r="H665" i="3"/>
  <c r="H228" i="3"/>
  <c r="H664" i="3"/>
  <c r="H227" i="3"/>
  <c r="H663" i="3"/>
  <c r="H226" i="3"/>
  <c r="H662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661" i="3"/>
  <c r="H660" i="3"/>
  <c r="H212" i="3"/>
  <c r="H659" i="3"/>
  <c r="H211" i="3"/>
  <c r="H658" i="3"/>
  <c r="H210" i="3"/>
  <c r="H209" i="3"/>
  <c r="H208" i="3"/>
  <c r="H657" i="3"/>
  <c r="H207" i="3"/>
  <c r="H206" i="3"/>
  <c r="H205" i="3"/>
  <c r="H656" i="3"/>
  <c r="H204" i="3"/>
  <c r="H203" i="3"/>
  <c r="H202" i="3"/>
  <c r="H201" i="3"/>
  <c r="H655" i="3"/>
  <c r="H654" i="3"/>
  <c r="H653" i="3"/>
  <c r="H200" i="3"/>
  <c r="H652" i="3"/>
  <c r="H199" i="3"/>
  <c r="H651" i="3"/>
  <c r="H650" i="3"/>
  <c r="H649" i="3"/>
  <c r="H198" i="3"/>
  <c r="H197" i="3"/>
  <c r="H196" i="3"/>
  <c r="H648" i="3"/>
  <c r="H195" i="3"/>
  <c r="H194" i="3"/>
  <c r="H193" i="3"/>
  <c r="H647" i="3"/>
  <c r="H192" i="3"/>
  <c r="H191" i="3"/>
  <c r="H190" i="3"/>
  <c r="H189" i="3"/>
  <c r="H646" i="3"/>
  <c r="H188" i="3"/>
  <c r="H645" i="3"/>
  <c r="H187" i="3"/>
  <c r="H186" i="3"/>
  <c r="H644" i="3"/>
  <c r="H643" i="3"/>
  <c r="H185" i="3"/>
  <c r="H642" i="3"/>
  <c r="H184" i="3"/>
  <c r="H183" i="3"/>
  <c r="H182" i="3"/>
  <c r="H181" i="3"/>
  <c r="H180" i="3"/>
  <c r="H641" i="3"/>
  <c r="H640" i="3"/>
  <c r="H179" i="3"/>
  <c r="H178" i="3"/>
  <c r="H639" i="3"/>
  <c r="H177" i="3"/>
  <c r="H176" i="3"/>
  <c r="H638" i="3"/>
  <c r="H637" i="3"/>
  <c r="H175" i="3"/>
  <c r="H636" i="3"/>
  <c r="H174" i="3"/>
  <c r="H173" i="3"/>
  <c r="H172" i="3"/>
  <c r="H171" i="3"/>
  <c r="H635" i="3"/>
  <c r="H170" i="3"/>
  <c r="H169" i="3"/>
  <c r="H168" i="3"/>
  <c r="H167" i="3"/>
  <c r="H634" i="3"/>
  <c r="H166" i="3"/>
  <c r="H165" i="3"/>
  <c r="H164" i="3"/>
  <c r="H633" i="3"/>
  <c r="H632" i="3"/>
  <c r="H163" i="3"/>
  <c r="H162" i="3"/>
  <c r="H161" i="3"/>
  <c r="H631" i="3"/>
  <c r="H160" i="3"/>
  <c r="H159" i="3"/>
  <c r="H158" i="3"/>
  <c r="H157" i="3"/>
  <c r="H156" i="3"/>
  <c r="H155" i="3"/>
  <c r="H154" i="3"/>
  <c r="H153" i="3"/>
  <c r="H630" i="3"/>
  <c r="H152" i="3"/>
  <c r="H151" i="3"/>
  <c r="H150" i="3"/>
  <c r="H629" i="3"/>
  <c r="H149" i="3"/>
  <c r="H628" i="3"/>
  <c r="H627" i="3"/>
  <c r="H148" i="3"/>
  <c r="H626" i="3"/>
  <c r="H147" i="3"/>
  <c r="H146" i="3"/>
  <c r="H625" i="3"/>
  <c r="H145" i="3"/>
  <c r="H144" i="3"/>
  <c r="H143" i="3"/>
  <c r="H142" i="3"/>
  <c r="H141" i="3"/>
  <c r="H140" i="3"/>
  <c r="H624" i="3"/>
  <c r="H623" i="3"/>
  <c r="H139" i="3"/>
  <c r="H138" i="3"/>
  <c r="H137" i="3"/>
  <c r="H136" i="3"/>
  <c r="H622" i="3"/>
  <c r="H135" i="3"/>
  <c r="H134" i="3"/>
  <c r="H133" i="3"/>
  <c r="H132" i="3"/>
  <c r="H131" i="3"/>
  <c r="H130" i="3"/>
  <c r="H129" i="3"/>
  <c r="H128" i="3"/>
  <c r="H127" i="3"/>
  <c r="H621" i="3"/>
  <c r="H620" i="3"/>
  <c r="H126" i="3"/>
  <c r="H125" i="3"/>
  <c r="H124" i="3"/>
  <c r="H619" i="3"/>
  <c r="H123" i="3"/>
  <c r="H122" i="3"/>
  <c r="H121" i="3"/>
  <c r="H120" i="3"/>
  <c r="H618" i="3"/>
  <c r="H119" i="3"/>
  <c r="H617" i="3"/>
  <c r="H118" i="3"/>
  <c r="H616" i="3"/>
  <c r="H117" i="3"/>
  <c r="H116" i="3"/>
  <c r="H615" i="3"/>
  <c r="H115" i="3"/>
  <c r="H114" i="3"/>
  <c r="H614" i="3"/>
  <c r="H613" i="3"/>
  <c r="H113" i="3"/>
  <c r="H112" i="3"/>
  <c r="H612" i="3"/>
  <c r="H111" i="3"/>
  <c r="H611" i="3"/>
  <c r="H610" i="3"/>
  <c r="H110" i="3"/>
  <c r="H109" i="3"/>
  <c r="H108" i="3"/>
  <c r="H107" i="3"/>
  <c r="H106" i="3"/>
  <c r="H105" i="3"/>
  <c r="H609" i="3"/>
  <c r="H104" i="3"/>
  <c r="H103" i="3"/>
  <c r="H102" i="3"/>
  <c r="H608" i="3"/>
  <c r="H607" i="3"/>
  <c r="H101" i="3"/>
  <c r="H100" i="3"/>
  <c r="H606" i="3"/>
  <c r="H99" i="3"/>
  <c r="H98" i="3"/>
  <c r="H605" i="3"/>
  <c r="H97" i="3"/>
  <c r="H96" i="3"/>
  <c r="H604" i="3"/>
  <c r="H95" i="3"/>
  <c r="H94" i="3"/>
  <c r="H93" i="3"/>
  <c r="H92" i="3"/>
  <c r="H91" i="3"/>
  <c r="H90" i="3"/>
  <c r="H89" i="3"/>
  <c r="H88" i="3"/>
  <c r="H87" i="3"/>
  <c r="H86" i="3"/>
  <c r="H85" i="3"/>
  <c r="H603" i="3"/>
  <c r="H84" i="3"/>
  <c r="H602" i="3"/>
  <c r="H83" i="3"/>
  <c r="H82" i="3"/>
  <c r="H601" i="3"/>
  <c r="H81" i="3"/>
  <c r="H80" i="3"/>
  <c r="H600" i="3"/>
  <c r="H79" i="3"/>
  <c r="H78" i="3"/>
  <c r="H77" i="3"/>
  <c r="H76" i="3"/>
  <c r="H75" i="3"/>
  <c r="H74" i="3"/>
  <c r="H599" i="3"/>
  <c r="H73" i="3"/>
  <c r="H72" i="3"/>
  <c r="H71" i="3"/>
  <c r="H70" i="3"/>
  <c r="H598" i="3"/>
  <c r="H69" i="3"/>
  <c r="H68" i="3"/>
  <c r="H67" i="3"/>
  <c r="H66" i="3"/>
  <c r="H597" i="3"/>
  <c r="H596" i="3"/>
  <c r="H65" i="3"/>
  <c r="H64" i="3"/>
  <c r="H63" i="3"/>
  <c r="H62" i="3"/>
  <c r="H595" i="3"/>
  <c r="H594" i="3"/>
  <c r="H61" i="3"/>
  <c r="H593" i="3"/>
  <c r="H60" i="3"/>
  <c r="H592" i="3"/>
  <c r="H591" i="3"/>
  <c r="H59" i="3"/>
  <c r="H590" i="3"/>
  <c r="H589" i="3"/>
  <c r="H588" i="3"/>
  <c r="H587" i="3"/>
  <c r="H586" i="3"/>
  <c r="H58" i="3"/>
  <c r="H585" i="3"/>
  <c r="H57" i="3"/>
  <c r="H56" i="3"/>
  <c r="H55" i="3"/>
  <c r="H54" i="3"/>
  <c r="H53" i="3"/>
  <c r="H52" i="3"/>
  <c r="H584" i="3"/>
  <c r="H583" i="3"/>
  <c r="H582" i="3"/>
  <c r="H581" i="3"/>
  <c r="H51" i="3"/>
  <c r="H580" i="3"/>
  <c r="H50" i="3"/>
  <c r="H49" i="3"/>
  <c r="H579" i="3"/>
  <c r="H48" i="3"/>
  <c r="H47" i="3"/>
  <c r="H46" i="3"/>
  <c r="H45" i="3"/>
  <c r="H44" i="3"/>
  <c r="H43" i="3"/>
  <c r="H578" i="3"/>
  <c r="H42" i="3"/>
  <c r="H41" i="3"/>
  <c r="H40" i="3"/>
  <c r="H39" i="3"/>
  <c r="H38" i="3"/>
  <c r="H37" i="3"/>
  <c r="H36" i="3"/>
  <c r="H35" i="3"/>
  <c r="H34" i="3"/>
  <c r="H33" i="3"/>
  <c r="H577" i="3"/>
  <c r="H576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575" i="3"/>
  <c r="H574" i="3"/>
  <c r="H15" i="3"/>
  <c r="H14" i="3"/>
  <c r="H13" i="3"/>
  <c r="H573" i="3"/>
  <c r="H12" i="3"/>
  <c r="H11" i="3"/>
  <c r="H10" i="3"/>
  <c r="H9" i="3"/>
  <c r="H8" i="3"/>
  <c r="H7" i="3"/>
  <c r="H6" i="3"/>
  <c r="H5" i="3"/>
  <c r="H4" i="3"/>
  <c r="H3" i="3"/>
  <c r="H2" i="3"/>
  <c r="H2" i="1"/>
  <c r="H3" i="1"/>
  <c r="H480" i="1"/>
  <c r="H4" i="1"/>
  <c r="H481" i="1"/>
  <c r="H5" i="1"/>
  <c r="H6" i="1"/>
  <c r="H482" i="1"/>
  <c r="H483" i="1"/>
  <c r="H484" i="1"/>
  <c r="H485" i="1"/>
  <c r="H7" i="1"/>
  <c r="H8" i="1"/>
  <c r="H9" i="1"/>
  <c r="H486" i="1"/>
  <c r="H10" i="1"/>
  <c r="H11" i="1"/>
  <c r="H12" i="1"/>
  <c r="H13" i="1"/>
  <c r="H14" i="1"/>
  <c r="H15" i="1"/>
  <c r="H487" i="1"/>
  <c r="H488" i="1"/>
  <c r="H16" i="1"/>
  <c r="H17" i="1"/>
  <c r="H18" i="1"/>
  <c r="H19" i="1"/>
  <c r="H489" i="1"/>
  <c r="H20" i="1"/>
  <c r="H490" i="1"/>
  <c r="H491" i="1"/>
  <c r="H492" i="1"/>
  <c r="H21" i="1"/>
  <c r="H22" i="1"/>
  <c r="H23" i="1"/>
  <c r="H24" i="1"/>
  <c r="H493" i="1"/>
  <c r="H25" i="1"/>
  <c r="H494" i="1"/>
  <c r="H26" i="1"/>
  <c r="H27" i="1"/>
  <c r="H495" i="1"/>
  <c r="H28" i="1"/>
  <c r="H29" i="1"/>
  <c r="H30" i="1"/>
  <c r="H31" i="1"/>
  <c r="H32" i="1"/>
  <c r="H496" i="1"/>
  <c r="H33" i="1"/>
  <c r="H34" i="1"/>
  <c r="H35" i="1"/>
  <c r="H36" i="1"/>
  <c r="H37" i="1"/>
  <c r="H38" i="1"/>
  <c r="H39" i="1"/>
  <c r="H40" i="1"/>
  <c r="H41" i="1"/>
  <c r="H497" i="1"/>
  <c r="H498" i="1"/>
  <c r="H499" i="1"/>
  <c r="H42" i="1"/>
  <c r="H43" i="1"/>
  <c r="H44" i="1"/>
  <c r="H45" i="1"/>
  <c r="H500" i="1"/>
  <c r="H46" i="1"/>
  <c r="H47" i="1"/>
  <c r="H48" i="1"/>
  <c r="H49" i="1"/>
  <c r="H501" i="1"/>
  <c r="H50" i="1"/>
  <c r="H502" i="1"/>
  <c r="H503" i="1"/>
  <c r="H51" i="1"/>
  <c r="H52" i="1"/>
  <c r="H53" i="1"/>
  <c r="H54" i="1"/>
  <c r="H55" i="1"/>
  <c r="H504" i="1"/>
  <c r="H505" i="1"/>
  <c r="H506" i="1"/>
  <c r="H507" i="1"/>
  <c r="H508" i="1"/>
  <c r="H56" i="1"/>
  <c r="H57" i="1"/>
  <c r="H509" i="1"/>
  <c r="H510" i="1"/>
  <c r="H58" i="1"/>
  <c r="H59" i="1"/>
  <c r="H60" i="1"/>
  <c r="H511" i="1"/>
  <c r="H61" i="1"/>
  <c r="H62" i="1"/>
  <c r="H63" i="1"/>
  <c r="H64" i="1"/>
  <c r="H65" i="1"/>
  <c r="H66" i="1"/>
  <c r="H67" i="1"/>
  <c r="H68" i="1"/>
  <c r="H69" i="1"/>
  <c r="H512" i="1"/>
  <c r="H70" i="1"/>
  <c r="H513" i="1"/>
  <c r="H514" i="1"/>
  <c r="H515" i="1"/>
  <c r="H71" i="1"/>
  <c r="H516" i="1"/>
  <c r="H517" i="1"/>
  <c r="H72" i="1"/>
  <c r="H518" i="1"/>
  <c r="H73" i="1"/>
  <c r="H74" i="1"/>
  <c r="H519" i="1"/>
  <c r="H75" i="1"/>
  <c r="H520" i="1"/>
  <c r="H76" i="1"/>
  <c r="H77" i="1"/>
  <c r="H78" i="1"/>
  <c r="H79" i="1"/>
  <c r="H80" i="1"/>
  <c r="H81" i="1"/>
  <c r="H521" i="1"/>
  <c r="H522" i="1"/>
  <c r="H82" i="1"/>
  <c r="H83" i="1"/>
  <c r="H84" i="1"/>
  <c r="H85" i="1"/>
  <c r="H523" i="1"/>
  <c r="H86" i="1"/>
  <c r="H87" i="1"/>
  <c r="H524" i="1"/>
  <c r="H525" i="1"/>
  <c r="H526" i="1"/>
  <c r="H527" i="1"/>
  <c r="H528" i="1"/>
  <c r="H529" i="1"/>
  <c r="H88" i="1"/>
  <c r="H89" i="1"/>
  <c r="H530" i="1"/>
  <c r="H531" i="1"/>
  <c r="H90" i="1"/>
  <c r="H91" i="1"/>
  <c r="H532" i="1"/>
  <c r="H92" i="1"/>
  <c r="H533" i="1"/>
  <c r="H93" i="1"/>
  <c r="H94" i="1"/>
  <c r="H95" i="1"/>
  <c r="H534" i="1"/>
  <c r="H535" i="1"/>
  <c r="H536" i="1"/>
  <c r="H537" i="1"/>
  <c r="H538" i="1"/>
  <c r="H96" i="1"/>
  <c r="H97" i="1"/>
  <c r="H539" i="1"/>
  <c r="H540" i="1"/>
  <c r="H98" i="1"/>
  <c r="H541" i="1"/>
  <c r="H542" i="1"/>
  <c r="H99" i="1"/>
  <c r="H100" i="1"/>
  <c r="H543" i="1"/>
  <c r="H101" i="1"/>
  <c r="H102" i="1"/>
  <c r="H103" i="1"/>
  <c r="H544" i="1"/>
  <c r="H545" i="1"/>
  <c r="H104" i="1"/>
  <c r="H546" i="1"/>
  <c r="H547" i="1"/>
  <c r="H548" i="1"/>
  <c r="H105" i="1"/>
  <c r="H549" i="1"/>
  <c r="H106" i="1"/>
  <c r="H107" i="1"/>
  <c r="H550" i="1"/>
  <c r="H108" i="1"/>
  <c r="H109" i="1"/>
  <c r="H551" i="1"/>
  <c r="H110" i="1"/>
  <c r="H111" i="1"/>
  <c r="H552" i="1"/>
  <c r="H112" i="1"/>
  <c r="H113" i="1"/>
  <c r="H114" i="1"/>
  <c r="H115" i="1"/>
  <c r="H553" i="1"/>
  <c r="H554" i="1"/>
  <c r="H116" i="1"/>
  <c r="H117" i="1"/>
  <c r="H118" i="1"/>
  <c r="H555" i="1"/>
  <c r="H119" i="1"/>
  <c r="H120" i="1"/>
  <c r="H121" i="1"/>
  <c r="H556" i="1"/>
  <c r="H557" i="1"/>
  <c r="H558" i="1"/>
  <c r="H122" i="1"/>
  <c r="H559" i="1"/>
  <c r="H560" i="1"/>
  <c r="H561" i="1"/>
  <c r="H562" i="1"/>
  <c r="H123" i="1"/>
  <c r="H124" i="1"/>
  <c r="H125" i="1"/>
  <c r="H563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564" i="1"/>
  <c r="H140" i="1"/>
  <c r="H565" i="1"/>
  <c r="H566" i="1"/>
  <c r="H567" i="1"/>
  <c r="H568" i="1"/>
  <c r="H141" i="1"/>
  <c r="H142" i="1"/>
  <c r="H143" i="1"/>
  <c r="H144" i="1"/>
  <c r="H145" i="1"/>
  <c r="H569" i="1"/>
  <c r="H570" i="1"/>
  <c r="H146" i="1"/>
  <c r="H147" i="1"/>
  <c r="H571" i="1"/>
  <c r="H572" i="1"/>
  <c r="H573" i="1"/>
  <c r="H148" i="1"/>
  <c r="H574" i="1"/>
  <c r="H149" i="1"/>
  <c r="H150" i="1"/>
  <c r="H575" i="1"/>
  <c r="H151" i="1"/>
  <c r="H576" i="1"/>
  <c r="H152" i="1"/>
  <c r="H577" i="1"/>
  <c r="H578" i="1"/>
  <c r="H153" i="1"/>
  <c r="H579" i="1"/>
  <c r="H154" i="1"/>
  <c r="H155" i="1"/>
  <c r="H580" i="1"/>
  <c r="H581" i="1"/>
  <c r="H156" i="1"/>
  <c r="H582" i="1"/>
  <c r="H583" i="1"/>
  <c r="H584" i="1"/>
  <c r="H157" i="1"/>
  <c r="H585" i="1"/>
  <c r="H158" i="1"/>
  <c r="H159" i="1"/>
  <c r="H586" i="1"/>
  <c r="H587" i="1"/>
  <c r="H588" i="1"/>
  <c r="H160" i="1"/>
  <c r="H161" i="1"/>
  <c r="H162" i="1"/>
  <c r="H163" i="1"/>
  <c r="H164" i="1"/>
  <c r="H165" i="1"/>
  <c r="H589" i="1"/>
  <c r="H590" i="1"/>
  <c r="H591" i="1"/>
  <c r="H166" i="1"/>
  <c r="H592" i="1"/>
  <c r="H167" i="1"/>
  <c r="H168" i="1"/>
  <c r="H169" i="1"/>
  <c r="H170" i="1"/>
  <c r="H171" i="1"/>
  <c r="H593" i="1"/>
  <c r="H172" i="1"/>
  <c r="H594" i="1"/>
  <c r="H595" i="1"/>
  <c r="H173" i="1"/>
  <c r="H174" i="1"/>
  <c r="H596" i="1"/>
  <c r="H175" i="1"/>
  <c r="H176" i="1"/>
  <c r="H177" i="1"/>
  <c r="H597" i="1"/>
  <c r="H598" i="1"/>
  <c r="H599" i="1"/>
  <c r="H178" i="1"/>
  <c r="H179" i="1"/>
  <c r="H600" i="1"/>
  <c r="H180" i="1"/>
  <c r="H601" i="1"/>
  <c r="H181" i="1"/>
  <c r="H182" i="1"/>
  <c r="H183" i="1"/>
  <c r="H184" i="1"/>
  <c r="H185" i="1"/>
  <c r="H602" i="1"/>
  <c r="H603" i="1"/>
  <c r="H604" i="1"/>
  <c r="H186" i="1"/>
  <c r="H605" i="1"/>
  <c r="H187" i="1"/>
  <c r="H606" i="1"/>
  <c r="H188" i="1"/>
  <c r="H607" i="1"/>
  <c r="H189" i="1"/>
  <c r="H608" i="1"/>
  <c r="H190" i="1"/>
  <c r="H609" i="1"/>
  <c r="H610" i="1"/>
  <c r="H191" i="1"/>
  <c r="H192" i="1"/>
  <c r="H193" i="1"/>
  <c r="H194" i="1"/>
  <c r="H611" i="1"/>
  <c r="H195" i="1"/>
  <c r="H196" i="1"/>
  <c r="H612" i="1"/>
  <c r="H197" i="1"/>
  <c r="H198" i="1"/>
  <c r="H199" i="1"/>
  <c r="H200" i="1"/>
  <c r="H201" i="1"/>
  <c r="H202" i="1"/>
  <c r="H613" i="1"/>
  <c r="H203" i="1"/>
  <c r="H204" i="1"/>
  <c r="H205" i="1"/>
  <c r="H206" i="1"/>
  <c r="H207" i="1"/>
  <c r="H614" i="1"/>
  <c r="H208" i="1"/>
  <c r="H209" i="1"/>
  <c r="H210" i="1"/>
  <c r="H615" i="1"/>
  <c r="H211" i="1"/>
  <c r="H616" i="1"/>
  <c r="H617" i="1"/>
  <c r="H618" i="1"/>
  <c r="H212" i="1"/>
  <c r="H619" i="1"/>
  <c r="H620" i="1"/>
  <c r="H213" i="1"/>
  <c r="H621" i="1"/>
  <c r="H214" i="1"/>
  <c r="H215" i="1"/>
  <c r="H216" i="1"/>
  <c r="H217" i="1"/>
  <c r="H218" i="1"/>
  <c r="H219" i="1"/>
  <c r="H622" i="1"/>
  <c r="H220" i="1"/>
  <c r="H221" i="1"/>
  <c r="H623" i="1"/>
  <c r="H222" i="1"/>
  <c r="H223" i="1"/>
  <c r="H624" i="1"/>
  <c r="H224" i="1"/>
  <c r="H225" i="1"/>
  <c r="H226" i="1"/>
  <c r="H227" i="1"/>
  <c r="H228" i="1"/>
  <c r="H229" i="1"/>
  <c r="H230" i="1"/>
  <c r="H625" i="1"/>
  <c r="H231" i="1"/>
  <c r="H626" i="1"/>
  <c r="H232" i="1"/>
  <c r="H627" i="1"/>
  <c r="H233" i="1"/>
  <c r="H234" i="1"/>
  <c r="H235" i="1"/>
  <c r="H628" i="1"/>
  <c r="H629" i="1"/>
  <c r="H630" i="1"/>
  <c r="H236" i="1"/>
  <c r="H237" i="1"/>
  <c r="H238" i="1"/>
  <c r="H631" i="1"/>
  <c r="H239" i="1"/>
  <c r="H632" i="1"/>
  <c r="H240" i="1"/>
  <c r="H241" i="1"/>
  <c r="H242" i="1"/>
  <c r="H633" i="1"/>
  <c r="H243" i="1"/>
  <c r="H244" i="1"/>
  <c r="H245" i="1"/>
  <c r="H246" i="1"/>
  <c r="H634" i="1"/>
  <c r="H247" i="1"/>
  <c r="H248" i="1"/>
  <c r="H249" i="1"/>
  <c r="H250" i="1"/>
  <c r="H251" i="1"/>
  <c r="H252" i="1"/>
  <c r="H253" i="1"/>
  <c r="H635" i="1"/>
  <c r="H636" i="1"/>
  <c r="H637" i="1"/>
  <c r="H254" i="1"/>
  <c r="H638" i="1"/>
  <c r="H255" i="1"/>
  <c r="H639" i="1"/>
  <c r="H640" i="1"/>
  <c r="H641" i="1"/>
  <c r="H256" i="1"/>
  <c r="H642" i="1"/>
  <c r="H643" i="1"/>
  <c r="H257" i="1"/>
  <c r="H258" i="1"/>
  <c r="H644" i="1"/>
  <c r="H259" i="1"/>
  <c r="H260" i="1"/>
  <c r="H645" i="1"/>
  <c r="H646" i="1"/>
  <c r="H647" i="1"/>
  <c r="H261" i="1"/>
  <c r="H648" i="1"/>
  <c r="H649" i="1"/>
  <c r="H262" i="1"/>
  <c r="H263" i="1"/>
  <c r="H264" i="1"/>
  <c r="H265" i="1"/>
  <c r="H266" i="1"/>
  <c r="H267" i="1"/>
  <c r="H268" i="1"/>
  <c r="H269" i="1"/>
  <c r="H650" i="1"/>
  <c r="H270" i="1"/>
  <c r="H271" i="1"/>
  <c r="H272" i="1"/>
  <c r="H651" i="1"/>
  <c r="H273" i="1"/>
  <c r="H274" i="1"/>
  <c r="H275" i="1"/>
  <c r="H276" i="1"/>
  <c r="H277" i="1"/>
  <c r="H278" i="1"/>
  <c r="H279" i="1"/>
  <c r="H280" i="1"/>
  <c r="H281" i="1"/>
  <c r="H282" i="1"/>
  <c r="H652" i="1"/>
  <c r="H283" i="1"/>
  <c r="H653" i="1"/>
  <c r="H654" i="1"/>
  <c r="H284" i="1"/>
  <c r="H285" i="1"/>
  <c r="H286" i="1"/>
  <c r="H287" i="1"/>
  <c r="H655" i="1"/>
  <c r="H288" i="1"/>
  <c r="H289" i="1"/>
  <c r="H656" i="1"/>
  <c r="H290" i="1"/>
  <c r="H291" i="1"/>
  <c r="H292" i="1"/>
  <c r="H293" i="1"/>
  <c r="H657" i="1"/>
  <c r="H294" i="1"/>
  <c r="H295" i="1"/>
  <c r="H658" i="1"/>
  <c r="H296" i="1"/>
  <c r="H297" i="1"/>
  <c r="H298" i="1"/>
  <c r="H659" i="1"/>
  <c r="H660" i="1"/>
  <c r="H661" i="1"/>
  <c r="H662" i="1"/>
  <c r="H299" i="1"/>
  <c r="H300" i="1"/>
  <c r="H663" i="1"/>
  <c r="H301" i="1"/>
  <c r="H302" i="1"/>
  <c r="H303" i="1"/>
  <c r="H664" i="1"/>
  <c r="H304" i="1"/>
  <c r="H665" i="1"/>
  <c r="H305" i="1"/>
  <c r="H666" i="1"/>
  <c r="H306" i="1"/>
  <c r="H307" i="1"/>
  <c r="H308" i="1"/>
  <c r="H309" i="1"/>
  <c r="H310" i="1"/>
  <c r="H311" i="1"/>
  <c r="H312" i="1"/>
  <c r="H313" i="1"/>
  <c r="H314" i="1"/>
  <c r="H315" i="1"/>
  <c r="H316" i="1"/>
  <c r="H667" i="1"/>
  <c r="H317" i="1"/>
  <c r="H668" i="1"/>
  <c r="H318" i="1"/>
  <c r="H669" i="1"/>
  <c r="H670" i="1"/>
  <c r="H319" i="1"/>
  <c r="H671" i="1"/>
  <c r="H320" i="1"/>
  <c r="H321" i="1"/>
  <c r="H672" i="1"/>
  <c r="H673" i="1"/>
  <c r="H322" i="1"/>
  <c r="H674" i="1"/>
  <c r="H675" i="1"/>
  <c r="H323" i="1"/>
  <c r="H324" i="1"/>
  <c r="H325" i="1"/>
  <c r="H326" i="1"/>
  <c r="H676" i="1"/>
  <c r="H327" i="1"/>
  <c r="H677" i="1"/>
  <c r="H328" i="1"/>
  <c r="H678" i="1"/>
  <c r="H679" i="1"/>
  <c r="H680" i="1"/>
  <c r="H329" i="1"/>
  <c r="H330" i="1"/>
  <c r="H331" i="1"/>
  <c r="H332" i="1"/>
  <c r="H333" i="1"/>
  <c r="H334" i="1"/>
  <c r="H681" i="1"/>
  <c r="H335" i="1"/>
  <c r="H336" i="1"/>
  <c r="H682" i="1"/>
  <c r="H337" i="1"/>
  <c r="H683" i="1"/>
  <c r="H684" i="1"/>
  <c r="H338" i="1"/>
  <c r="H339" i="1"/>
  <c r="H685" i="1"/>
  <c r="H686" i="1"/>
  <c r="H687" i="1"/>
  <c r="H688" i="1"/>
  <c r="H340" i="1"/>
  <c r="H689" i="1"/>
  <c r="H341" i="1"/>
  <c r="H342" i="1"/>
  <c r="H343" i="1"/>
  <c r="H690" i="1"/>
  <c r="H344" i="1"/>
  <c r="H345" i="1"/>
  <c r="H691" i="1"/>
  <c r="H346" i="1"/>
  <c r="H692" i="1"/>
  <c r="H693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694" i="1"/>
  <c r="H361" i="1"/>
  <c r="H695" i="1"/>
  <c r="H696" i="1"/>
  <c r="H697" i="1"/>
  <c r="H362" i="1"/>
  <c r="H363" i="1"/>
  <c r="H364" i="1"/>
  <c r="H365" i="1"/>
  <c r="H698" i="1"/>
  <c r="H366" i="1"/>
  <c r="H367" i="1"/>
  <c r="H368" i="1"/>
  <c r="H699" i="1"/>
  <c r="H369" i="1"/>
  <c r="H700" i="1"/>
  <c r="H370" i="1"/>
  <c r="H371" i="1"/>
  <c r="H701" i="1"/>
  <c r="H372" i="1"/>
  <c r="H373" i="1"/>
  <c r="H374" i="1"/>
  <c r="H702" i="1"/>
  <c r="H703" i="1"/>
  <c r="H704" i="1"/>
  <c r="H375" i="1"/>
  <c r="H376" i="1"/>
  <c r="H377" i="1"/>
  <c r="H705" i="1"/>
  <c r="H706" i="1"/>
  <c r="H378" i="1"/>
  <c r="H707" i="1"/>
  <c r="H379" i="1"/>
  <c r="H708" i="1"/>
  <c r="H709" i="1"/>
  <c r="H710" i="1"/>
  <c r="H711" i="1"/>
  <c r="H380" i="1"/>
  <c r="H381" i="1"/>
  <c r="H712" i="1"/>
  <c r="H713" i="1"/>
  <c r="H714" i="1"/>
  <c r="H715" i="1"/>
  <c r="H716" i="1"/>
  <c r="H382" i="1"/>
  <c r="H717" i="1"/>
  <c r="H383" i="1"/>
  <c r="H384" i="1"/>
  <c r="H385" i="1"/>
  <c r="H386" i="1"/>
  <c r="H387" i="1"/>
  <c r="H388" i="1"/>
  <c r="H718" i="1"/>
  <c r="H389" i="1"/>
  <c r="H390" i="1"/>
  <c r="H719" i="1"/>
  <c r="H391" i="1"/>
  <c r="H720" i="1"/>
  <c r="H392" i="1"/>
  <c r="H393" i="1"/>
  <c r="H721" i="1"/>
  <c r="H394" i="1"/>
  <c r="H722" i="1"/>
  <c r="H395" i="1"/>
  <c r="H723" i="1"/>
  <c r="H724" i="1"/>
  <c r="H725" i="1"/>
  <c r="H396" i="1"/>
  <c r="H397" i="1"/>
  <c r="H398" i="1"/>
  <c r="H399" i="1"/>
  <c r="H726" i="1"/>
  <c r="H400" i="1"/>
  <c r="H727" i="1"/>
  <c r="H728" i="1"/>
  <c r="H729" i="1"/>
  <c r="H730" i="1"/>
  <c r="H401" i="1"/>
  <c r="H402" i="1"/>
  <c r="H403" i="1"/>
  <c r="H404" i="1"/>
  <c r="H405" i="1"/>
  <c r="H406" i="1"/>
  <c r="H731" i="1"/>
  <c r="H407" i="1"/>
  <c r="H408" i="1"/>
  <c r="H409" i="1"/>
  <c r="H410" i="1"/>
  <c r="H411" i="1"/>
  <c r="H412" i="1"/>
  <c r="H413" i="1"/>
  <c r="H732" i="1"/>
  <c r="H414" i="1"/>
  <c r="H415" i="1"/>
  <c r="H416" i="1"/>
  <c r="H733" i="1"/>
  <c r="H734" i="1"/>
  <c r="H417" i="1"/>
  <c r="H418" i="1"/>
  <c r="H735" i="1"/>
  <c r="H736" i="1"/>
  <c r="H737" i="1"/>
  <c r="H738" i="1"/>
  <c r="H739" i="1"/>
  <c r="H740" i="1"/>
  <c r="H741" i="1"/>
  <c r="H419" i="1"/>
  <c r="H742" i="1"/>
  <c r="H420" i="1"/>
  <c r="H743" i="1"/>
  <c r="H421" i="1"/>
  <c r="H744" i="1"/>
  <c r="H422" i="1"/>
  <c r="H423" i="1"/>
  <c r="H745" i="1"/>
  <c r="H746" i="1"/>
  <c r="H424" i="1"/>
  <c r="H747" i="1"/>
  <c r="H425" i="1"/>
  <c r="H426" i="1"/>
  <c r="H427" i="1"/>
  <c r="H428" i="1"/>
  <c r="H748" i="1"/>
  <c r="H429" i="1"/>
  <c r="H430" i="1"/>
  <c r="H431" i="1"/>
  <c r="H749" i="1"/>
  <c r="H432" i="1"/>
  <c r="H433" i="1"/>
  <c r="H434" i="1"/>
  <c r="H435" i="1"/>
  <c r="H750" i="1"/>
  <c r="H751" i="1"/>
  <c r="H436" i="1"/>
  <c r="H752" i="1"/>
  <c r="H437" i="1"/>
  <c r="H438" i="1"/>
  <c r="H753" i="1"/>
  <c r="H754" i="1"/>
  <c r="H755" i="1"/>
  <c r="H439" i="1"/>
  <c r="H440" i="1"/>
  <c r="H441" i="1"/>
  <c r="H442" i="1"/>
  <c r="H443" i="1"/>
  <c r="H444" i="1"/>
  <c r="H445" i="1"/>
  <c r="H446" i="1"/>
  <c r="H447" i="1"/>
  <c r="H448" i="1"/>
  <c r="H756" i="1"/>
  <c r="H449" i="1"/>
  <c r="H450" i="1"/>
  <c r="H757" i="1"/>
  <c r="H451" i="1"/>
  <c r="H758" i="1"/>
  <c r="H452" i="1"/>
  <c r="H759" i="1"/>
  <c r="H760" i="1"/>
  <c r="H453" i="1"/>
  <c r="H454" i="1"/>
  <c r="H761" i="1"/>
  <c r="H762" i="1"/>
  <c r="H455" i="1"/>
  <c r="H763" i="1"/>
  <c r="H764" i="1"/>
  <c r="H765" i="1"/>
  <c r="H766" i="1"/>
  <c r="H456" i="1"/>
  <c r="H457" i="1"/>
  <c r="H767" i="1"/>
  <c r="H458" i="1"/>
  <c r="H459" i="1"/>
  <c r="H460" i="1"/>
  <c r="H461" i="1"/>
  <c r="H462" i="1"/>
  <c r="H463" i="1"/>
  <c r="H768" i="1"/>
  <c r="H464" i="1"/>
  <c r="H465" i="1"/>
  <c r="H466" i="1"/>
  <c r="H769" i="1"/>
  <c r="H770" i="1"/>
  <c r="H467" i="1"/>
  <c r="H468" i="1"/>
  <c r="H469" i="1"/>
  <c r="H771" i="1"/>
  <c r="H772" i="1"/>
  <c r="H773" i="1"/>
  <c r="H774" i="1"/>
  <c r="H470" i="1"/>
  <c r="H775" i="1"/>
  <c r="H776" i="1"/>
  <c r="H777" i="1"/>
  <c r="H778" i="1"/>
  <c r="H471" i="1"/>
  <c r="H472" i="1"/>
  <c r="H473" i="1"/>
  <c r="H779" i="1"/>
  <c r="H474" i="1"/>
  <c r="H780" i="1"/>
  <c r="H781" i="1"/>
  <c r="H475" i="1"/>
  <c r="H782" i="1"/>
  <c r="H783" i="1"/>
  <c r="H784" i="1"/>
  <c r="H476" i="1"/>
  <c r="H785" i="1"/>
  <c r="H786" i="1"/>
  <c r="H477" i="1"/>
  <c r="H478" i="1"/>
  <c r="H842" i="1"/>
  <c r="H787" i="1"/>
  <c r="H788" i="1"/>
  <c r="H789" i="1"/>
  <c r="H790" i="1"/>
  <c r="H791" i="1"/>
  <c r="H843" i="1"/>
  <c r="H792" i="1"/>
  <c r="H793" i="1"/>
  <c r="H844" i="1"/>
  <c r="H794" i="1"/>
  <c r="H845" i="1"/>
  <c r="H795" i="1"/>
  <c r="H796" i="1"/>
  <c r="H797" i="1"/>
  <c r="H846" i="1"/>
  <c r="H798" i="1"/>
  <c r="H847" i="1"/>
  <c r="H799" i="1"/>
  <c r="H800" i="1"/>
  <c r="H801" i="1"/>
  <c r="H802" i="1"/>
  <c r="H803" i="1"/>
  <c r="H804" i="1"/>
  <c r="H805" i="1"/>
  <c r="H848" i="1"/>
  <c r="H849" i="1"/>
  <c r="H850" i="1"/>
  <c r="H851" i="1"/>
  <c r="H806" i="1"/>
  <c r="H807" i="1"/>
  <c r="H808" i="1"/>
  <c r="H852" i="1"/>
  <c r="H809" i="1"/>
  <c r="H853" i="1"/>
  <c r="H854" i="1"/>
  <c r="H810" i="1"/>
  <c r="H811" i="1"/>
  <c r="H812" i="1"/>
  <c r="H813" i="1"/>
  <c r="H855" i="1"/>
  <c r="H814" i="1"/>
  <c r="H856" i="1"/>
  <c r="H815" i="1"/>
  <c r="H816" i="1"/>
  <c r="H857" i="1"/>
  <c r="H817" i="1"/>
  <c r="H818" i="1"/>
  <c r="H819" i="1"/>
  <c r="H820" i="1"/>
  <c r="H821" i="1"/>
  <c r="H858" i="1"/>
  <c r="H859" i="1"/>
  <c r="H822" i="1"/>
  <c r="H860" i="1"/>
  <c r="H861" i="1"/>
  <c r="H862" i="1"/>
  <c r="H863" i="1"/>
  <c r="H864" i="1"/>
  <c r="H823" i="1"/>
  <c r="H824" i="1"/>
  <c r="H825" i="1"/>
  <c r="H826" i="1"/>
  <c r="H865" i="1"/>
  <c r="H827" i="1"/>
  <c r="H828" i="1"/>
  <c r="H829" i="1"/>
  <c r="H866" i="1"/>
  <c r="H830" i="1"/>
  <c r="H867" i="1"/>
  <c r="H831" i="1"/>
  <c r="H832" i="1"/>
  <c r="H833" i="1"/>
  <c r="H834" i="1"/>
  <c r="H835" i="1"/>
  <c r="H836" i="1"/>
  <c r="H868" i="1"/>
  <c r="H869" i="1"/>
  <c r="H837" i="1"/>
  <c r="H838" i="1"/>
  <c r="H839" i="1"/>
  <c r="H870" i="1"/>
  <c r="H840" i="1"/>
  <c r="H841" i="1"/>
  <c r="H479" i="1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849" i="4"/>
  <c r="I786" i="4"/>
  <c r="I569" i="4"/>
  <c r="I568" i="4"/>
  <c r="I870" i="4"/>
  <c r="I785" i="4"/>
  <c r="I784" i="4"/>
  <c r="I869" i="4"/>
  <c r="I783" i="4"/>
  <c r="I567" i="4"/>
  <c r="I566" i="4"/>
  <c r="I565" i="4"/>
  <c r="I564" i="4"/>
  <c r="I563" i="4"/>
  <c r="I562" i="4"/>
  <c r="I848" i="4"/>
  <c r="I561" i="4"/>
  <c r="I868" i="4"/>
  <c r="I560" i="4"/>
  <c r="I782" i="4"/>
  <c r="I781" i="4"/>
  <c r="I847" i="4"/>
  <c r="I559" i="4"/>
  <c r="I558" i="4"/>
  <c r="I557" i="4"/>
  <c r="I867" i="4"/>
  <c r="I556" i="4"/>
  <c r="I555" i="4"/>
  <c r="I554" i="4"/>
  <c r="I553" i="4"/>
  <c r="I552" i="4"/>
  <c r="I551" i="4"/>
  <c r="I550" i="4"/>
  <c r="I549" i="4"/>
  <c r="I780" i="4"/>
  <c r="I548" i="4"/>
  <c r="I547" i="4"/>
  <c r="I546" i="4"/>
  <c r="I779" i="4"/>
  <c r="I545" i="4"/>
  <c r="I778" i="4"/>
  <c r="I544" i="4"/>
  <c r="I846" i="4"/>
  <c r="I777" i="4"/>
  <c r="I776" i="4"/>
  <c r="I543" i="4"/>
  <c r="I542" i="4"/>
  <c r="I541" i="4"/>
  <c r="I540" i="4"/>
  <c r="I539" i="4"/>
  <c r="I538" i="4"/>
  <c r="I775" i="4"/>
  <c r="I774" i="4"/>
  <c r="I537" i="4"/>
  <c r="I773" i="4"/>
  <c r="I772" i="4"/>
  <c r="I536" i="4"/>
  <c r="I535" i="4"/>
  <c r="I534" i="4"/>
  <c r="I533" i="4"/>
  <c r="I532" i="4"/>
  <c r="I531" i="4"/>
  <c r="I530" i="4"/>
  <c r="I845" i="4"/>
  <c r="I529" i="4"/>
  <c r="I528" i="4"/>
  <c r="I527" i="4"/>
  <c r="I526" i="4"/>
  <c r="I771" i="4"/>
  <c r="I770" i="4"/>
  <c r="I525" i="4"/>
  <c r="I524" i="4"/>
  <c r="I844" i="4"/>
  <c r="I523" i="4"/>
  <c r="I522" i="4"/>
  <c r="I769" i="4"/>
  <c r="I521" i="4"/>
  <c r="I520" i="4"/>
  <c r="I519" i="4"/>
  <c r="I518" i="4"/>
  <c r="I517" i="4"/>
  <c r="I768" i="4"/>
  <c r="I516" i="4"/>
  <c r="I767" i="4"/>
  <c r="I515" i="4"/>
  <c r="I766" i="4"/>
  <c r="I843" i="4"/>
  <c r="I514" i="4"/>
  <c r="I513" i="4"/>
  <c r="I512" i="4"/>
  <c r="I511" i="4"/>
  <c r="I765" i="4"/>
  <c r="I510" i="4"/>
  <c r="I842" i="4"/>
  <c r="I764" i="4"/>
  <c r="I509" i="4"/>
  <c r="I508" i="4"/>
  <c r="I507" i="4"/>
  <c r="I506" i="4"/>
  <c r="I505" i="4"/>
  <c r="I841" i="4"/>
  <c r="I763" i="4"/>
  <c r="I504" i="4"/>
  <c r="I762" i="4"/>
  <c r="I503" i="4"/>
  <c r="I502" i="4"/>
  <c r="I840" i="4"/>
  <c r="I501" i="4"/>
  <c r="I761" i="4"/>
  <c r="I760" i="4"/>
  <c r="I759" i="4"/>
  <c r="I500" i="4"/>
  <c r="I499" i="4"/>
  <c r="I498" i="4"/>
  <c r="I497" i="4"/>
  <c r="I758" i="4"/>
  <c r="I496" i="4"/>
  <c r="I757" i="4"/>
  <c r="I495" i="4"/>
  <c r="I756" i="4"/>
  <c r="I494" i="4"/>
  <c r="I493" i="4"/>
  <c r="I492" i="4"/>
  <c r="I491" i="4"/>
  <c r="I755" i="4"/>
  <c r="I490" i="4"/>
  <c r="I866" i="4"/>
  <c r="I489" i="4"/>
  <c r="I754" i="4"/>
  <c r="I488" i="4"/>
  <c r="I487" i="4"/>
  <c r="I486" i="4"/>
  <c r="I485" i="4"/>
  <c r="I484" i="4"/>
  <c r="I839" i="4"/>
  <c r="I483" i="4"/>
  <c r="I482" i="4"/>
  <c r="I481" i="4"/>
  <c r="I753" i="4"/>
  <c r="I752" i="4"/>
  <c r="I865" i="4"/>
  <c r="I751" i="4"/>
  <c r="I480" i="4"/>
  <c r="I750" i="4"/>
  <c r="I749" i="4"/>
  <c r="I479" i="4"/>
  <c r="I478" i="4"/>
  <c r="I477" i="4"/>
  <c r="I476" i="4"/>
  <c r="I748" i="4"/>
  <c r="I475" i="4"/>
  <c r="I838" i="4"/>
  <c r="I474" i="4"/>
  <c r="I473" i="4"/>
  <c r="I472" i="4"/>
  <c r="I471" i="4"/>
  <c r="I747" i="4"/>
  <c r="I746" i="4"/>
  <c r="I745" i="4"/>
  <c r="I744" i="4"/>
  <c r="I470" i="4"/>
  <c r="I469" i="4"/>
  <c r="I468" i="4"/>
  <c r="I743" i="4"/>
  <c r="I467" i="4"/>
  <c r="I837" i="4"/>
  <c r="I466" i="4"/>
  <c r="I836" i="4"/>
  <c r="I465" i="4"/>
  <c r="I464" i="4"/>
  <c r="I864" i="4"/>
  <c r="I463" i="4"/>
  <c r="I462" i="4"/>
  <c r="I461" i="4"/>
  <c r="I742" i="4"/>
  <c r="I460" i="4"/>
  <c r="I741" i="4"/>
  <c r="I459" i="4"/>
  <c r="I458" i="4"/>
  <c r="I457" i="4"/>
  <c r="I456" i="4"/>
  <c r="I455" i="4"/>
  <c r="I740" i="4"/>
  <c r="I739" i="4"/>
  <c r="I738" i="4"/>
  <c r="I454" i="4"/>
  <c r="I453" i="4"/>
  <c r="I737" i="4"/>
  <c r="I452" i="4"/>
  <c r="I863" i="4"/>
  <c r="I835" i="4"/>
  <c r="I736" i="4"/>
  <c r="I451" i="4"/>
  <c r="I450" i="4"/>
  <c r="I834" i="4"/>
  <c r="I449" i="4"/>
  <c r="I448" i="4"/>
  <c r="I735" i="4"/>
  <c r="I447" i="4"/>
  <c r="I833" i="4"/>
  <c r="I734" i="4"/>
  <c r="I446" i="4"/>
  <c r="I445" i="4"/>
  <c r="I733" i="4"/>
  <c r="I444" i="4"/>
  <c r="I832" i="4"/>
  <c r="I831" i="4"/>
  <c r="I443" i="4"/>
  <c r="I830" i="4"/>
  <c r="I442" i="4"/>
  <c r="I441" i="4"/>
  <c r="I440" i="4"/>
  <c r="I732" i="4"/>
  <c r="I439" i="4"/>
  <c r="I438" i="4"/>
  <c r="I829" i="4"/>
  <c r="I862" i="4"/>
  <c r="I828" i="4"/>
  <c r="I437" i="4"/>
  <c r="I436" i="4"/>
  <c r="I435" i="4"/>
  <c r="I434" i="4"/>
  <c r="I433" i="4"/>
  <c r="I432" i="4"/>
  <c r="I431" i="4"/>
  <c r="I731" i="4"/>
  <c r="I730" i="4"/>
  <c r="I430" i="4"/>
  <c r="I729" i="4"/>
  <c r="I429" i="4"/>
  <c r="I428" i="4"/>
  <c r="I427" i="4"/>
  <c r="I827" i="4"/>
  <c r="I426" i="4"/>
  <c r="I425" i="4"/>
  <c r="I424" i="4"/>
  <c r="I423" i="4"/>
  <c r="I422" i="4"/>
  <c r="I728" i="4"/>
  <c r="I421" i="4"/>
  <c r="I420" i="4"/>
  <c r="I826" i="4"/>
  <c r="I419" i="4"/>
  <c r="I418" i="4"/>
  <c r="I417" i="4"/>
  <c r="I416" i="4"/>
  <c r="I415" i="4"/>
  <c r="I414" i="4"/>
  <c r="I413" i="4"/>
  <c r="I412" i="4"/>
  <c r="I411" i="4"/>
  <c r="I727" i="4"/>
  <c r="I410" i="4"/>
  <c r="I726" i="4"/>
  <c r="I409" i="4"/>
  <c r="I408" i="4"/>
  <c r="I825" i="4"/>
  <c r="I861" i="4"/>
  <c r="I824" i="4"/>
  <c r="I407" i="4"/>
  <c r="I406" i="4"/>
  <c r="I405" i="4"/>
  <c r="I725" i="4"/>
  <c r="I404" i="4"/>
  <c r="I403" i="4"/>
  <c r="I402" i="4"/>
  <c r="I401" i="4"/>
  <c r="I400" i="4"/>
  <c r="I823" i="4"/>
  <c r="I822" i="4"/>
  <c r="I399" i="4"/>
  <c r="I398" i="4"/>
  <c r="I397" i="4"/>
  <c r="I396" i="4"/>
  <c r="I724" i="4"/>
  <c r="I395" i="4"/>
  <c r="I723" i="4"/>
  <c r="I394" i="4"/>
  <c r="I393" i="4"/>
  <c r="I722" i="4"/>
  <c r="I392" i="4"/>
  <c r="I860" i="4"/>
  <c r="I721" i="4"/>
  <c r="I391" i="4"/>
  <c r="I720" i="4"/>
  <c r="I390" i="4"/>
  <c r="I389" i="4"/>
  <c r="I388" i="4"/>
  <c r="I387" i="4"/>
  <c r="I386" i="4"/>
  <c r="I385" i="4"/>
  <c r="I384" i="4"/>
  <c r="I383" i="4"/>
  <c r="I382" i="4"/>
  <c r="I719" i="4"/>
  <c r="I381" i="4"/>
  <c r="I821" i="4"/>
  <c r="I718" i="4"/>
  <c r="I717" i="4"/>
  <c r="I820" i="4"/>
  <c r="I380" i="4"/>
  <c r="I379" i="4"/>
  <c r="I716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715" i="4"/>
  <c r="I354" i="4"/>
  <c r="I714" i="4"/>
  <c r="I353" i="4"/>
  <c r="I352" i="4"/>
  <c r="I351" i="4"/>
  <c r="I713" i="4"/>
  <c r="I350" i="4"/>
  <c r="I349" i="4"/>
  <c r="I348" i="4"/>
  <c r="I859" i="4"/>
  <c r="I347" i="4"/>
  <c r="I346" i="4"/>
  <c r="I345" i="4"/>
  <c r="I344" i="4"/>
  <c r="I343" i="4"/>
  <c r="I712" i="4"/>
  <c r="I342" i="4"/>
  <c r="I341" i="4"/>
  <c r="I340" i="4"/>
  <c r="I339" i="4"/>
  <c r="I711" i="4"/>
  <c r="I338" i="4"/>
  <c r="I337" i="4"/>
  <c r="I710" i="4"/>
  <c r="I336" i="4"/>
  <c r="I335" i="4"/>
  <c r="I709" i="4"/>
  <c r="I334" i="4"/>
  <c r="I708" i="4"/>
  <c r="I333" i="4"/>
  <c r="I332" i="4"/>
  <c r="I707" i="4"/>
  <c r="I331" i="4"/>
  <c r="I330" i="4"/>
  <c r="I329" i="4"/>
  <c r="I328" i="4"/>
  <c r="I819" i="4"/>
  <c r="I327" i="4"/>
  <c r="I818" i="4"/>
  <c r="I326" i="4"/>
  <c r="I325" i="4"/>
  <c r="I324" i="4"/>
  <c r="I323" i="4"/>
  <c r="I322" i="4"/>
  <c r="I706" i="4"/>
  <c r="I321" i="4"/>
  <c r="I320" i="4"/>
  <c r="I319" i="4"/>
  <c r="I318" i="4"/>
  <c r="I317" i="4"/>
  <c r="I316" i="4"/>
  <c r="I817" i="4"/>
  <c r="I315" i="4"/>
  <c r="I816" i="4"/>
  <c r="I314" i="4"/>
  <c r="I313" i="4"/>
  <c r="I312" i="4"/>
  <c r="I311" i="4"/>
  <c r="I310" i="4"/>
  <c r="I705" i="4"/>
  <c r="I309" i="4"/>
  <c r="I308" i="4"/>
  <c r="I704" i="4"/>
  <c r="I307" i="4"/>
  <c r="I306" i="4"/>
  <c r="I305" i="4"/>
  <c r="I304" i="4"/>
  <c r="I858" i="4"/>
  <c r="I303" i="4"/>
  <c r="I302" i="4"/>
  <c r="I815" i="4"/>
  <c r="I301" i="4"/>
  <c r="I703" i="4"/>
  <c r="I300" i="4"/>
  <c r="I299" i="4"/>
  <c r="I298" i="4"/>
  <c r="I297" i="4"/>
  <c r="I702" i="4"/>
  <c r="I296" i="4"/>
  <c r="I295" i="4"/>
  <c r="I294" i="4"/>
  <c r="I701" i="4"/>
  <c r="I700" i="4"/>
  <c r="I293" i="4"/>
  <c r="I292" i="4"/>
  <c r="I291" i="4"/>
  <c r="I290" i="4"/>
  <c r="I289" i="4"/>
  <c r="I288" i="4"/>
  <c r="I287" i="4"/>
  <c r="I286" i="4"/>
  <c r="I699" i="4"/>
  <c r="I285" i="4"/>
  <c r="I284" i="4"/>
  <c r="I283" i="4"/>
  <c r="I282" i="4"/>
  <c r="I698" i="4"/>
  <c r="I814" i="4"/>
  <c r="I281" i="4"/>
  <c r="I280" i="4"/>
  <c r="I279" i="4"/>
  <c r="I857" i="4"/>
  <c r="I278" i="4"/>
  <c r="I277" i="4"/>
  <c r="I276" i="4"/>
  <c r="I275" i="4"/>
  <c r="I274" i="4"/>
  <c r="I273" i="4"/>
  <c r="I272" i="4"/>
  <c r="I271" i="4"/>
  <c r="I813" i="4"/>
  <c r="I697" i="4"/>
  <c r="I270" i="4"/>
  <c r="I856" i="4"/>
  <c r="I269" i="4"/>
  <c r="I696" i="4"/>
  <c r="I268" i="4"/>
  <c r="I267" i="4"/>
  <c r="I695" i="4"/>
  <c r="I266" i="4"/>
  <c r="I694" i="4"/>
  <c r="I265" i="4"/>
  <c r="I264" i="4"/>
  <c r="I263" i="4"/>
  <c r="I262" i="4"/>
  <c r="I261" i="4"/>
  <c r="I260" i="4"/>
  <c r="I259" i="4"/>
  <c r="I258" i="4"/>
  <c r="I257" i="4"/>
  <c r="I256" i="4"/>
  <c r="I255" i="4"/>
  <c r="I693" i="4"/>
  <c r="I254" i="4"/>
  <c r="I692" i="4"/>
  <c r="I253" i="4"/>
  <c r="I252" i="4"/>
  <c r="I251" i="4"/>
  <c r="I250" i="4"/>
  <c r="I249" i="4"/>
  <c r="I691" i="4"/>
  <c r="I690" i="4"/>
  <c r="I248" i="4"/>
  <c r="I689" i="4"/>
  <c r="I688" i="4"/>
  <c r="I687" i="4"/>
  <c r="I247" i="4"/>
  <c r="I686" i="4"/>
  <c r="I685" i="4"/>
  <c r="I246" i="4"/>
  <c r="I684" i="4"/>
  <c r="I245" i="4"/>
  <c r="I244" i="4"/>
  <c r="I683" i="4"/>
  <c r="I682" i="4"/>
  <c r="I243" i="4"/>
  <c r="I855" i="4"/>
  <c r="I242" i="4"/>
  <c r="I241" i="4"/>
  <c r="I240" i="4"/>
  <c r="I239" i="4"/>
  <c r="I238" i="4"/>
  <c r="I812" i="4"/>
  <c r="I237" i="4"/>
  <c r="I811" i="4"/>
  <c r="I681" i="4"/>
  <c r="I236" i="4"/>
  <c r="I235" i="4"/>
  <c r="I680" i="4"/>
  <c r="I854" i="4"/>
  <c r="I234" i="4"/>
  <c r="I233" i="4"/>
  <c r="I232" i="4"/>
  <c r="I231" i="4"/>
  <c r="I230" i="4"/>
  <c r="I229" i="4"/>
  <c r="I810" i="4"/>
  <c r="I853" i="4"/>
  <c r="I228" i="4"/>
  <c r="I227" i="4"/>
  <c r="I679" i="4"/>
  <c r="I678" i="4"/>
  <c r="I677" i="4"/>
  <c r="I226" i="4"/>
  <c r="I676" i="4"/>
  <c r="I225" i="4"/>
  <c r="I675" i="4"/>
  <c r="I224" i="4"/>
  <c r="I674" i="4"/>
  <c r="I673" i="4"/>
  <c r="I223" i="4"/>
  <c r="I222" i="4"/>
  <c r="I221" i="4"/>
  <c r="I220" i="4"/>
  <c r="I219" i="4"/>
  <c r="I218" i="4"/>
  <c r="I217" i="4"/>
  <c r="I852" i="4"/>
  <c r="I216" i="4"/>
  <c r="I215" i="4"/>
  <c r="I214" i="4"/>
  <c r="I213" i="4"/>
  <c r="I212" i="4"/>
  <c r="I211" i="4"/>
  <c r="I210" i="4"/>
  <c r="I209" i="4"/>
  <c r="I208" i="4"/>
  <c r="I672" i="4"/>
  <c r="I207" i="4"/>
  <c r="I206" i="4"/>
  <c r="I205" i="4"/>
  <c r="I671" i="4"/>
  <c r="I670" i="4"/>
  <c r="I204" i="4"/>
  <c r="I203" i="4"/>
  <c r="I202" i="4"/>
  <c r="I201" i="4"/>
  <c r="I809" i="4"/>
  <c r="I200" i="4"/>
  <c r="I199" i="4"/>
  <c r="I198" i="4"/>
  <c r="I808" i="4"/>
  <c r="I197" i="4"/>
  <c r="I196" i="4"/>
  <c r="I669" i="4"/>
  <c r="I195" i="4"/>
  <c r="I194" i="4"/>
  <c r="I668" i="4"/>
  <c r="I193" i="4"/>
  <c r="I192" i="4"/>
  <c r="I667" i="4"/>
  <c r="I191" i="4"/>
  <c r="I666" i="4"/>
  <c r="I190" i="4"/>
  <c r="I189" i="4"/>
  <c r="I665" i="4"/>
  <c r="I664" i="4"/>
  <c r="I188" i="4"/>
  <c r="I187" i="4"/>
  <c r="I663" i="4"/>
  <c r="I186" i="4"/>
  <c r="I185" i="4"/>
  <c r="I807" i="4"/>
  <c r="I184" i="4"/>
  <c r="I183" i="4"/>
  <c r="I662" i="4"/>
  <c r="I182" i="4"/>
  <c r="I661" i="4"/>
  <c r="I181" i="4"/>
  <c r="I180" i="4"/>
  <c r="I660" i="4"/>
  <c r="I659" i="4"/>
  <c r="I179" i="4"/>
  <c r="I658" i="4"/>
  <c r="I178" i="4"/>
  <c r="I177" i="4"/>
  <c r="I806" i="4"/>
  <c r="I176" i="4"/>
  <c r="I657" i="4"/>
  <c r="I656" i="4"/>
  <c r="I805" i="4"/>
  <c r="I804" i="4"/>
  <c r="I655" i="4"/>
  <c r="I175" i="4"/>
  <c r="I174" i="4"/>
  <c r="I173" i="4"/>
  <c r="I654" i="4"/>
  <c r="I172" i="4"/>
  <c r="I171" i="4"/>
  <c r="I803" i="4"/>
  <c r="I653" i="4"/>
  <c r="I652" i="4"/>
  <c r="I651" i="4"/>
  <c r="I650" i="4"/>
  <c r="I170" i="4"/>
  <c r="I649" i="4"/>
  <c r="I169" i="4"/>
  <c r="I168" i="4"/>
  <c r="I648" i="4"/>
  <c r="I802" i="4"/>
  <c r="I167" i="4"/>
  <c r="I166" i="4"/>
  <c r="I165" i="4"/>
  <c r="I164" i="4"/>
  <c r="I647" i="4"/>
  <c r="I646" i="4"/>
  <c r="I163" i="4"/>
  <c r="I162" i="4"/>
  <c r="I645" i="4"/>
  <c r="I644" i="4"/>
  <c r="I161" i="4"/>
  <c r="I160" i="4"/>
  <c r="I159" i="4"/>
  <c r="I158" i="4"/>
  <c r="I157" i="4"/>
  <c r="I156" i="4"/>
  <c r="I155" i="4"/>
  <c r="I154" i="4"/>
  <c r="I153" i="4"/>
  <c r="I152" i="4"/>
  <c r="I151" i="4"/>
  <c r="I801" i="4"/>
  <c r="I800" i="4"/>
  <c r="I150" i="4"/>
  <c r="I149" i="4"/>
  <c r="I148" i="4"/>
  <c r="I147" i="4"/>
  <c r="I146" i="4"/>
  <c r="I643" i="4"/>
  <c r="I642" i="4"/>
  <c r="I641" i="4"/>
  <c r="I640" i="4"/>
  <c r="I145" i="4"/>
  <c r="I144" i="4"/>
  <c r="I639" i="4"/>
  <c r="I638" i="4"/>
  <c r="I143" i="4"/>
  <c r="I142" i="4"/>
  <c r="I141" i="4"/>
  <c r="I140" i="4"/>
  <c r="I139" i="4"/>
  <c r="I138" i="4"/>
  <c r="I137" i="4"/>
  <c r="I637" i="4"/>
  <c r="I636" i="4"/>
  <c r="I136" i="4"/>
  <c r="I799" i="4"/>
  <c r="I635" i="4"/>
  <c r="I135" i="4"/>
  <c r="I134" i="4"/>
  <c r="I798" i="4"/>
  <c r="I634" i="4"/>
  <c r="I133" i="4"/>
  <c r="I132" i="4"/>
  <c r="I131" i="4"/>
  <c r="I130" i="4"/>
  <c r="I129" i="4"/>
  <c r="I633" i="4"/>
  <c r="I128" i="4"/>
  <c r="I127" i="4"/>
  <c r="I126" i="4"/>
  <c r="I632" i="4"/>
  <c r="I797" i="4"/>
  <c r="I631" i="4"/>
  <c r="I125" i="4"/>
  <c r="I124" i="4"/>
  <c r="I123" i="4"/>
  <c r="I630" i="4"/>
  <c r="I122" i="4"/>
  <c r="I121" i="4"/>
  <c r="I120" i="4"/>
  <c r="I119" i="4"/>
  <c r="I629" i="4"/>
  <c r="I118" i="4"/>
  <c r="I628" i="4"/>
  <c r="I117" i="4"/>
  <c r="I116" i="4"/>
  <c r="I115" i="4"/>
  <c r="I114" i="4"/>
  <c r="I627" i="4"/>
  <c r="I113" i="4"/>
  <c r="I112" i="4"/>
  <c r="I796" i="4"/>
  <c r="I626" i="4"/>
  <c r="I625" i="4"/>
  <c r="I111" i="4"/>
  <c r="I110" i="4"/>
  <c r="I109" i="4"/>
  <c r="I108" i="4"/>
  <c r="I107" i="4"/>
  <c r="I624" i="4"/>
  <c r="I106" i="4"/>
  <c r="I105" i="4"/>
  <c r="I623" i="4"/>
  <c r="I104" i="4"/>
  <c r="I103" i="4"/>
  <c r="I102" i="4"/>
  <c r="I622" i="4"/>
  <c r="I101" i="4"/>
  <c r="I100" i="4"/>
  <c r="I99" i="4"/>
  <c r="I98" i="4"/>
  <c r="I621" i="4"/>
  <c r="I851" i="4"/>
  <c r="I97" i="4"/>
  <c r="I96" i="4"/>
  <c r="I620" i="4"/>
  <c r="I95" i="4"/>
  <c r="I94" i="4"/>
  <c r="I619" i="4"/>
  <c r="I795" i="4"/>
  <c r="I794" i="4"/>
  <c r="I93" i="4"/>
  <c r="I92" i="4"/>
  <c r="I91" i="4"/>
  <c r="I90" i="4"/>
  <c r="I89" i="4"/>
  <c r="I618" i="4"/>
  <c r="I88" i="4"/>
  <c r="I87" i="4"/>
  <c r="I86" i="4"/>
  <c r="I85" i="4"/>
  <c r="I617" i="4"/>
  <c r="I616" i="4"/>
  <c r="I615" i="4"/>
  <c r="I84" i="4"/>
  <c r="I83" i="4"/>
  <c r="I82" i="4"/>
  <c r="I81" i="4"/>
  <c r="I80" i="4"/>
  <c r="I79" i="4"/>
  <c r="I78" i="4"/>
  <c r="I77" i="4"/>
  <c r="I76" i="4"/>
  <c r="I614" i="4"/>
  <c r="I613" i="4"/>
  <c r="I75" i="4"/>
  <c r="I74" i="4"/>
  <c r="I73" i="4"/>
  <c r="I72" i="4"/>
  <c r="I71" i="4"/>
  <c r="I612" i="4"/>
  <c r="I70" i="4"/>
  <c r="I69" i="4"/>
  <c r="I68" i="4"/>
  <c r="I611" i="4"/>
  <c r="I610" i="4"/>
  <c r="I67" i="4"/>
  <c r="I66" i="4"/>
  <c r="I65" i="4"/>
  <c r="I609" i="4"/>
  <c r="I64" i="4"/>
  <c r="I608" i="4"/>
  <c r="I793" i="4"/>
  <c r="I63" i="4"/>
  <c r="I62" i="4"/>
  <c r="I607" i="4"/>
  <c r="I606" i="4"/>
  <c r="I605" i="4"/>
  <c r="I604" i="4"/>
  <c r="I603" i="4"/>
  <c r="I602" i="4"/>
  <c r="I61" i="4"/>
  <c r="I601" i="4"/>
  <c r="I60" i="4"/>
  <c r="I59" i="4"/>
  <c r="I58" i="4"/>
  <c r="I600" i="4"/>
  <c r="I57" i="4"/>
  <c r="I56" i="4"/>
  <c r="I55" i="4"/>
  <c r="I54" i="4"/>
  <c r="I850" i="4"/>
  <c r="I599" i="4"/>
  <c r="I53" i="4"/>
  <c r="I52" i="4"/>
  <c r="I51" i="4"/>
  <c r="I50" i="4"/>
  <c r="I49" i="4"/>
  <c r="I48" i="4"/>
  <c r="I598" i="4"/>
  <c r="I792" i="4"/>
  <c r="I47" i="4"/>
  <c r="I791" i="4"/>
  <c r="I790" i="4"/>
  <c r="I597" i="4"/>
  <c r="I46" i="4"/>
  <c r="I45" i="4"/>
  <c r="I596" i="4"/>
  <c r="I44" i="4"/>
  <c r="I43" i="4"/>
  <c r="I42" i="4"/>
  <c r="I41" i="4"/>
  <c r="I40" i="4"/>
  <c r="I39" i="4"/>
  <c r="I38" i="4"/>
  <c r="I37" i="4"/>
  <c r="I36" i="4"/>
  <c r="I789" i="4"/>
  <c r="I595" i="4"/>
  <c r="I35" i="4"/>
  <c r="I34" i="4"/>
  <c r="I33" i="4"/>
  <c r="I32" i="4"/>
  <c r="I31" i="4"/>
  <c r="I30" i="4"/>
  <c r="I594" i="4"/>
  <c r="I29" i="4"/>
  <c r="I28" i="4"/>
  <c r="I27" i="4"/>
  <c r="I26" i="4"/>
  <c r="I25" i="4"/>
  <c r="I788" i="4"/>
  <c r="I24" i="4"/>
  <c r="I23" i="4"/>
  <c r="I593" i="4"/>
  <c r="I592" i="4"/>
  <c r="I22" i="4"/>
  <c r="I21" i="4"/>
  <c r="I787" i="4"/>
  <c r="I20" i="4"/>
  <c r="I19" i="4"/>
  <c r="I18" i="4"/>
  <c r="I591" i="4"/>
  <c r="I17" i="4"/>
  <c r="I16" i="4"/>
  <c r="I15" i="4"/>
  <c r="I14" i="4"/>
  <c r="I13" i="4"/>
  <c r="I12" i="4"/>
  <c r="I11" i="4"/>
  <c r="I10" i="4"/>
  <c r="I590" i="4"/>
  <c r="I9" i="4"/>
  <c r="I8" i="4"/>
  <c r="I7" i="4"/>
  <c r="I589" i="4"/>
  <c r="I588" i="4"/>
  <c r="I587" i="4"/>
  <c r="I6" i="4"/>
  <c r="I5" i="4"/>
  <c r="I586" i="4"/>
  <c r="I585" i="4"/>
  <c r="I4" i="4"/>
  <c r="I3" i="4"/>
  <c r="I584" i="4"/>
  <c r="I583" i="4"/>
  <c r="I2" i="4"/>
  <c r="I2" i="3"/>
  <c r="I572" i="3"/>
  <c r="I571" i="3"/>
  <c r="I570" i="3"/>
  <c r="I569" i="3"/>
  <c r="I786" i="3"/>
  <c r="I568" i="3"/>
  <c r="I567" i="3"/>
  <c r="I566" i="3"/>
  <c r="I565" i="3"/>
  <c r="I785" i="3"/>
  <c r="I564" i="3"/>
  <c r="I563" i="3"/>
  <c r="I562" i="3"/>
  <c r="I846" i="3"/>
  <c r="I784" i="3"/>
  <c r="I561" i="3"/>
  <c r="I560" i="3"/>
  <c r="I870" i="3"/>
  <c r="I783" i="3"/>
  <c r="I559" i="3"/>
  <c r="I845" i="3"/>
  <c r="I782" i="3"/>
  <c r="I558" i="3"/>
  <c r="I557" i="3"/>
  <c r="I781" i="3"/>
  <c r="I780" i="3"/>
  <c r="I779" i="3"/>
  <c r="I556" i="3"/>
  <c r="I844" i="3"/>
  <c r="I555" i="3"/>
  <c r="I843" i="3"/>
  <c r="I554" i="3"/>
  <c r="I553" i="3"/>
  <c r="I778" i="3"/>
  <c r="I842" i="3"/>
  <c r="I552" i="3"/>
  <c r="I551" i="3"/>
  <c r="I550" i="3"/>
  <c r="I869" i="3"/>
  <c r="I549" i="3"/>
  <c r="I548" i="3"/>
  <c r="I777" i="3"/>
  <c r="I547" i="3"/>
  <c r="I546" i="3"/>
  <c r="I545" i="3"/>
  <c r="I544" i="3"/>
  <c r="I543" i="3"/>
  <c r="I776" i="3"/>
  <c r="I542" i="3"/>
  <c r="I541" i="3"/>
  <c r="I775" i="3"/>
  <c r="I774" i="3"/>
  <c r="I773" i="3"/>
  <c r="I540" i="3"/>
  <c r="I539" i="3"/>
  <c r="I841" i="3"/>
  <c r="I538" i="3"/>
  <c r="I772" i="3"/>
  <c r="I537" i="3"/>
  <c r="I536" i="3"/>
  <c r="I771" i="3"/>
  <c r="I770" i="3"/>
  <c r="I535" i="3"/>
  <c r="I534" i="3"/>
  <c r="I769" i="3"/>
  <c r="I768" i="3"/>
  <c r="I533" i="3"/>
  <c r="I767" i="3"/>
  <c r="I532" i="3"/>
  <c r="I531" i="3"/>
  <c r="I530" i="3"/>
  <c r="I529" i="3"/>
  <c r="I528" i="3"/>
  <c r="I527" i="3"/>
  <c r="I526" i="3"/>
  <c r="I766" i="3"/>
  <c r="I840" i="3"/>
  <c r="I525" i="3"/>
  <c r="I524" i="3"/>
  <c r="I523" i="3"/>
  <c r="I522" i="3"/>
  <c r="I765" i="3"/>
  <c r="I764" i="3"/>
  <c r="I521" i="3"/>
  <c r="I520" i="3"/>
  <c r="I839" i="3"/>
  <c r="I519" i="3"/>
  <c r="I518" i="3"/>
  <c r="I763" i="3"/>
  <c r="I517" i="3"/>
  <c r="I516" i="3"/>
  <c r="I515" i="3"/>
  <c r="I514" i="3"/>
  <c r="I513" i="3"/>
  <c r="I762" i="3"/>
  <c r="I512" i="3"/>
  <c r="I761" i="3"/>
  <c r="I511" i="3"/>
  <c r="I760" i="3"/>
  <c r="I838" i="3"/>
  <c r="I510" i="3"/>
  <c r="I509" i="3"/>
  <c r="I508" i="3"/>
  <c r="I507" i="3"/>
  <c r="I759" i="3"/>
  <c r="I506" i="3"/>
  <c r="I837" i="3"/>
  <c r="I758" i="3"/>
  <c r="I505" i="3"/>
  <c r="I504" i="3"/>
  <c r="I503" i="3"/>
  <c r="I502" i="3"/>
  <c r="I501" i="3"/>
  <c r="I836" i="3"/>
  <c r="I500" i="3"/>
  <c r="I499" i="3"/>
  <c r="I757" i="3"/>
  <c r="I756" i="3"/>
  <c r="I498" i="3"/>
  <c r="I835" i="3"/>
  <c r="I755" i="3"/>
  <c r="I754" i="3"/>
  <c r="I753" i="3"/>
  <c r="I752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751" i="3"/>
  <c r="I485" i="3"/>
  <c r="I484" i="3"/>
  <c r="I868" i="3"/>
  <c r="I483" i="3"/>
  <c r="I482" i="3"/>
  <c r="I481" i="3"/>
  <c r="I750" i="3"/>
  <c r="I749" i="3"/>
  <c r="I748" i="3"/>
  <c r="I480" i="3"/>
  <c r="I834" i="3"/>
  <c r="I747" i="3"/>
  <c r="I479" i="3"/>
  <c r="I746" i="3"/>
  <c r="I745" i="3"/>
  <c r="I744" i="3"/>
  <c r="I867" i="3"/>
  <c r="I478" i="3"/>
  <c r="I477" i="3"/>
  <c r="I743" i="3"/>
  <c r="I742" i="3"/>
  <c r="I476" i="3"/>
  <c r="I741" i="3"/>
  <c r="I475" i="3"/>
  <c r="I740" i="3"/>
  <c r="I739" i="3"/>
  <c r="I474" i="3"/>
  <c r="I866" i="3"/>
  <c r="I473" i="3"/>
  <c r="I472" i="3"/>
  <c r="I471" i="3"/>
  <c r="I470" i="3"/>
  <c r="I469" i="3"/>
  <c r="I738" i="3"/>
  <c r="I737" i="3"/>
  <c r="I736" i="3"/>
  <c r="I468" i="3"/>
  <c r="I467" i="3"/>
  <c r="I466" i="3"/>
  <c r="I735" i="3"/>
  <c r="I465" i="3"/>
  <c r="I833" i="3"/>
  <c r="I464" i="3"/>
  <c r="I832" i="3"/>
  <c r="I463" i="3"/>
  <c r="I462" i="3"/>
  <c r="I865" i="3"/>
  <c r="I461" i="3"/>
  <c r="I460" i="3"/>
  <c r="I459" i="3"/>
  <c r="I734" i="3"/>
  <c r="I458" i="3"/>
  <c r="I733" i="3"/>
  <c r="I457" i="3"/>
  <c r="I456" i="3"/>
  <c r="I455" i="3"/>
  <c r="I454" i="3"/>
  <c r="I732" i="3"/>
  <c r="I453" i="3"/>
  <c r="I731" i="3"/>
  <c r="I730" i="3"/>
  <c r="I452" i="3"/>
  <c r="I451" i="3"/>
  <c r="I729" i="3"/>
  <c r="I450" i="3"/>
  <c r="I831" i="3"/>
  <c r="I830" i="3"/>
  <c r="I728" i="3"/>
  <c r="I727" i="3"/>
  <c r="I449" i="3"/>
  <c r="I829" i="3"/>
  <c r="I448" i="3"/>
  <c r="I447" i="3"/>
  <c r="I446" i="3"/>
  <c r="I445" i="3"/>
  <c r="I864" i="3"/>
  <c r="I444" i="3"/>
  <c r="I443" i="3"/>
  <c r="I442" i="3"/>
  <c r="I441" i="3"/>
  <c r="I440" i="3"/>
  <c r="I863" i="3"/>
  <c r="I828" i="3"/>
  <c r="I439" i="3"/>
  <c r="I827" i="3"/>
  <c r="I726" i="3"/>
  <c r="I438" i="3"/>
  <c r="I437" i="3"/>
  <c r="I725" i="3"/>
  <c r="I436" i="3"/>
  <c r="I435" i="3"/>
  <c r="I826" i="3"/>
  <c r="I862" i="3"/>
  <c r="I825" i="3"/>
  <c r="I724" i="3"/>
  <c r="I434" i="3"/>
  <c r="I433" i="3"/>
  <c r="I432" i="3"/>
  <c r="I723" i="3"/>
  <c r="I431" i="3"/>
  <c r="I722" i="3"/>
  <c r="I430" i="3"/>
  <c r="I429" i="3"/>
  <c r="I428" i="3"/>
  <c r="I721" i="3"/>
  <c r="I427" i="3"/>
  <c r="I426" i="3"/>
  <c r="I425" i="3"/>
  <c r="I824" i="3"/>
  <c r="I424" i="3"/>
  <c r="I423" i="3"/>
  <c r="I422" i="3"/>
  <c r="I421" i="3"/>
  <c r="I420" i="3"/>
  <c r="I419" i="3"/>
  <c r="I418" i="3"/>
  <c r="I720" i="3"/>
  <c r="I861" i="3"/>
  <c r="I417" i="3"/>
  <c r="I416" i="3"/>
  <c r="I415" i="3"/>
  <c r="I414" i="3"/>
  <c r="I413" i="3"/>
  <c r="I412" i="3"/>
  <c r="I411" i="3"/>
  <c r="I410" i="3"/>
  <c r="I409" i="3"/>
  <c r="I408" i="3"/>
  <c r="I407" i="3"/>
  <c r="I719" i="3"/>
  <c r="I406" i="3"/>
  <c r="I405" i="3"/>
  <c r="I860" i="3"/>
  <c r="I859" i="3"/>
  <c r="I823" i="3"/>
  <c r="I404" i="3"/>
  <c r="I718" i="3"/>
  <c r="I403" i="3"/>
  <c r="I717" i="3"/>
  <c r="I402" i="3"/>
  <c r="I716" i="3"/>
  <c r="I401" i="3"/>
  <c r="I400" i="3"/>
  <c r="I399" i="3"/>
  <c r="I822" i="3"/>
  <c r="I821" i="3"/>
  <c r="I715" i="3"/>
  <c r="I398" i="3"/>
  <c r="I714" i="3"/>
  <c r="I397" i="3"/>
  <c r="I396" i="3"/>
  <c r="I395" i="3"/>
  <c r="I394" i="3"/>
  <c r="I393" i="3"/>
  <c r="I392" i="3"/>
  <c r="I713" i="3"/>
  <c r="I391" i="3"/>
  <c r="I858" i="3"/>
  <c r="I712" i="3"/>
  <c r="I390" i="3"/>
  <c r="I389" i="3"/>
  <c r="I388" i="3"/>
  <c r="I711" i="3"/>
  <c r="I387" i="3"/>
  <c r="I386" i="3"/>
  <c r="I385" i="3"/>
  <c r="I384" i="3"/>
  <c r="I383" i="3"/>
  <c r="I382" i="3"/>
  <c r="I710" i="3"/>
  <c r="I709" i="3"/>
  <c r="I381" i="3"/>
  <c r="I820" i="3"/>
  <c r="I380" i="3"/>
  <c r="I708" i="3"/>
  <c r="I819" i="3"/>
  <c r="I379" i="3"/>
  <c r="I378" i="3"/>
  <c r="I707" i="3"/>
  <c r="I706" i="3"/>
  <c r="I705" i="3"/>
  <c r="I377" i="3"/>
  <c r="I376" i="3"/>
  <c r="I704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703" i="3"/>
  <c r="I361" i="3"/>
  <c r="I360" i="3"/>
  <c r="I359" i="3"/>
  <c r="I358" i="3"/>
  <c r="I357" i="3"/>
  <c r="I702" i="3"/>
  <c r="I356" i="3"/>
  <c r="I355" i="3"/>
  <c r="I354" i="3"/>
  <c r="I353" i="3"/>
  <c r="I701" i="3"/>
  <c r="I352" i="3"/>
  <c r="I351" i="3"/>
  <c r="I350" i="3"/>
  <c r="I857" i="3"/>
  <c r="I349" i="3"/>
  <c r="I348" i="3"/>
  <c r="I700" i="3"/>
  <c r="I347" i="3"/>
  <c r="I346" i="3"/>
  <c r="I345" i="3"/>
  <c r="I344" i="3"/>
  <c r="I343" i="3"/>
  <c r="I342" i="3"/>
  <c r="I341" i="3"/>
  <c r="I699" i="3"/>
  <c r="I340" i="3"/>
  <c r="I339" i="3"/>
  <c r="I698" i="3"/>
  <c r="I338" i="3"/>
  <c r="I337" i="3"/>
  <c r="I336" i="3"/>
  <c r="I335" i="3"/>
  <c r="I697" i="3"/>
  <c r="I696" i="3"/>
  <c r="I334" i="3"/>
  <c r="I695" i="3"/>
  <c r="I333" i="3"/>
  <c r="I332" i="3"/>
  <c r="I694" i="3"/>
  <c r="I331" i="3"/>
  <c r="I818" i="3"/>
  <c r="I330" i="3"/>
  <c r="I817" i="3"/>
  <c r="I329" i="3"/>
  <c r="I328" i="3"/>
  <c r="I327" i="3"/>
  <c r="I326" i="3"/>
  <c r="I325" i="3"/>
  <c r="I693" i="3"/>
  <c r="I324" i="3"/>
  <c r="I323" i="3"/>
  <c r="I322" i="3"/>
  <c r="I321" i="3"/>
  <c r="I320" i="3"/>
  <c r="I319" i="3"/>
  <c r="I856" i="3"/>
  <c r="I318" i="3"/>
  <c r="I816" i="3"/>
  <c r="I317" i="3"/>
  <c r="I316" i="3"/>
  <c r="I315" i="3"/>
  <c r="I314" i="3"/>
  <c r="I313" i="3"/>
  <c r="I692" i="3"/>
  <c r="I691" i="3"/>
  <c r="I312" i="3"/>
  <c r="I690" i="3"/>
  <c r="I311" i="3"/>
  <c r="I310" i="3"/>
  <c r="I309" i="3"/>
  <c r="I308" i="3"/>
  <c r="I815" i="3"/>
  <c r="I689" i="3"/>
  <c r="I307" i="3"/>
  <c r="I814" i="3"/>
  <c r="I306" i="3"/>
  <c r="I688" i="3"/>
  <c r="I305" i="3"/>
  <c r="I304" i="3"/>
  <c r="I303" i="3"/>
  <c r="I302" i="3"/>
  <c r="I687" i="3"/>
  <c r="I301" i="3"/>
  <c r="I300" i="3"/>
  <c r="I299" i="3"/>
  <c r="I686" i="3"/>
  <c r="I685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684" i="3"/>
  <c r="I855" i="3"/>
  <c r="I285" i="3"/>
  <c r="I284" i="3"/>
  <c r="I283" i="3"/>
  <c r="I854" i="3"/>
  <c r="I683" i="3"/>
  <c r="I282" i="3"/>
  <c r="I281" i="3"/>
  <c r="I280" i="3"/>
  <c r="I279" i="3"/>
  <c r="I278" i="3"/>
  <c r="I277" i="3"/>
  <c r="I276" i="3"/>
  <c r="I813" i="3"/>
  <c r="I275" i="3"/>
  <c r="I274" i="3"/>
  <c r="I853" i="3"/>
  <c r="I273" i="3"/>
  <c r="I272" i="3"/>
  <c r="I271" i="3"/>
  <c r="I270" i="3"/>
  <c r="I682" i="3"/>
  <c r="I269" i="3"/>
  <c r="I681" i="3"/>
  <c r="I268" i="3"/>
  <c r="I267" i="3"/>
  <c r="I266" i="3"/>
  <c r="I680" i="3"/>
  <c r="I265" i="3"/>
  <c r="I264" i="3"/>
  <c r="I263" i="3"/>
  <c r="I262" i="3"/>
  <c r="I261" i="3"/>
  <c r="I260" i="3"/>
  <c r="I259" i="3"/>
  <c r="I679" i="3"/>
  <c r="I258" i="3"/>
  <c r="I678" i="3"/>
  <c r="I677" i="3"/>
  <c r="I257" i="3"/>
  <c r="I256" i="3"/>
  <c r="I255" i="3"/>
  <c r="I254" i="3"/>
  <c r="I676" i="3"/>
  <c r="I675" i="3"/>
  <c r="I253" i="3"/>
  <c r="I674" i="3"/>
  <c r="I673" i="3"/>
  <c r="I252" i="3"/>
  <c r="I672" i="3"/>
  <c r="I671" i="3"/>
  <c r="I670" i="3"/>
  <c r="I669" i="3"/>
  <c r="I668" i="3"/>
  <c r="I251" i="3"/>
  <c r="I250" i="3"/>
  <c r="I249" i="3"/>
  <c r="I248" i="3"/>
  <c r="I247" i="3"/>
  <c r="I812" i="3"/>
  <c r="I246" i="3"/>
  <c r="I245" i="3"/>
  <c r="I244" i="3"/>
  <c r="I243" i="3"/>
  <c r="I242" i="3"/>
  <c r="I811" i="3"/>
  <c r="I241" i="3"/>
  <c r="I810" i="3"/>
  <c r="I240" i="3"/>
  <c r="I239" i="3"/>
  <c r="I238" i="3"/>
  <c r="I667" i="3"/>
  <c r="I852" i="3"/>
  <c r="I237" i="3"/>
  <c r="I236" i="3"/>
  <c r="I235" i="3"/>
  <c r="I234" i="3"/>
  <c r="I233" i="3"/>
  <c r="I232" i="3"/>
  <c r="I809" i="3"/>
  <c r="I851" i="3"/>
  <c r="I231" i="3"/>
  <c r="I230" i="3"/>
  <c r="I229" i="3"/>
  <c r="I666" i="3"/>
  <c r="I665" i="3"/>
  <c r="I228" i="3"/>
  <c r="I664" i="3"/>
  <c r="I227" i="3"/>
  <c r="I663" i="3"/>
  <c r="I226" i="3"/>
  <c r="I662" i="3"/>
  <c r="I225" i="3"/>
  <c r="I224" i="3"/>
  <c r="I223" i="3"/>
  <c r="I222" i="3"/>
  <c r="I221" i="3"/>
  <c r="I220" i="3"/>
  <c r="I219" i="3"/>
  <c r="I218" i="3"/>
  <c r="I850" i="3"/>
  <c r="I217" i="3"/>
  <c r="I216" i="3"/>
  <c r="I215" i="3"/>
  <c r="I214" i="3"/>
  <c r="I213" i="3"/>
  <c r="I661" i="3"/>
  <c r="I660" i="3"/>
  <c r="I212" i="3"/>
  <c r="I659" i="3"/>
  <c r="I211" i="3"/>
  <c r="I658" i="3"/>
  <c r="I210" i="3"/>
  <c r="I209" i="3"/>
  <c r="I208" i="3"/>
  <c r="I657" i="3"/>
  <c r="I207" i="3"/>
  <c r="I206" i="3"/>
  <c r="I205" i="3"/>
  <c r="I656" i="3"/>
  <c r="I808" i="3"/>
  <c r="I204" i="3"/>
  <c r="I203" i="3"/>
  <c r="I202" i="3"/>
  <c r="I807" i="3"/>
  <c r="I201" i="3"/>
  <c r="I655" i="3"/>
  <c r="I654" i="3"/>
  <c r="I653" i="3"/>
  <c r="I200" i="3"/>
  <c r="I652" i="3"/>
  <c r="I199" i="3"/>
  <c r="I651" i="3"/>
  <c r="I650" i="3"/>
  <c r="I649" i="3"/>
  <c r="I198" i="3"/>
  <c r="I197" i="3"/>
  <c r="I196" i="3"/>
  <c r="I648" i="3"/>
  <c r="I195" i="3"/>
  <c r="I194" i="3"/>
  <c r="I193" i="3"/>
  <c r="I647" i="3"/>
  <c r="I192" i="3"/>
  <c r="I191" i="3"/>
  <c r="I806" i="3"/>
  <c r="I190" i="3"/>
  <c r="I189" i="3"/>
  <c r="I646" i="3"/>
  <c r="I188" i="3"/>
  <c r="I645" i="3"/>
  <c r="I187" i="3"/>
  <c r="I186" i="3"/>
  <c r="I644" i="3"/>
  <c r="I643" i="3"/>
  <c r="I185" i="3"/>
  <c r="I642" i="3"/>
  <c r="I184" i="3"/>
  <c r="I183" i="3"/>
  <c r="I849" i="3"/>
  <c r="I182" i="3"/>
  <c r="I181" i="3"/>
  <c r="I180" i="3"/>
  <c r="I805" i="3"/>
  <c r="I804" i="3"/>
  <c r="I641" i="3"/>
  <c r="I640" i="3"/>
  <c r="I179" i="3"/>
  <c r="I178" i="3"/>
  <c r="I639" i="3"/>
  <c r="I177" i="3"/>
  <c r="I176" i="3"/>
  <c r="I803" i="3"/>
  <c r="I638" i="3"/>
  <c r="I637" i="3"/>
  <c r="I175" i="3"/>
  <c r="I636" i="3"/>
  <c r="I174" i="3"/>
  <c r="I173" i="3"/>
  <c r="I172" i="3"/>
  <c r="I171" i="3"/>
  <c r="I635" i="3"/>
  <c r="I802" i="3"/>
  <c r="I170" i="3"/>
  <c r="I169" i="3"/>
  <c r="I168" i="3"/>
  <c r="I167" i="3"/>
  <c r="I634" i="3"/>
  <c r="I166" i="3"/>
  <c r="I165" i="3"/>
  <c r="I164" i="3"/>
  <c r="I633" i="3"/>
  <c r="I632" i="3"/>
  <c r="I163" i="3"/>
  <c r="I162" i="3"/>
  <c r="I161" i="3"/>
  <c r="I631" i="3"/>
  <c r="I160" i="3"/>
  <c r="I159" i="3"/>
  <c r="I158" i="3"/>
  <c r="I157" i="3"/>
  <c r="I156" i="3"/>
  <c r="I155" i="3"/>
  <c r="I154" i="3"/>
  <c r="I801" i="3"/>
  <c r="I800" i="3"/>
  <c r="I153" i="3"/>
  <c r="I630" i="3"/>
  <c r="I152" i="3"/>
  <c r="I151" i="3"/>
  <c r="I150" i="3"/>
  <c r="I629" i="3"/>
  <c r="I149" i="3"/>
  <c r="I628" i="3"/>
  <c r="I627" i="3"/>
  <c r="I148" i="3"/>
  <c r="I626" i="3"/>
  <c r="I147" i="3"/>
  <c r="I146" i="3"/>
  <c r="I625" i="3"/>
  <c r="I145" i="3"/>
  <c r="I144" i="3"/>
  <c r="I143" i="3"/>
  <c r="I142" i="3"/>
  <c r="I141" i="3"/>
  <c r="I140" i="3"/>
  <c r="I624" i="3"/>
  <c r="I623" i="3"/>
  <c r="I139" i="3"/>
  <c r="I799" i="3"/>
  <c r="I138" i="3"/>
  <c r="I137" i="3"/>
  <c r="I136" i="3"/>
  <c r="I848" i="3"/>
  <c r="I622" i="3"/>
  <c r="I135" i="3"/>
  <c r="I134" i="3"/>
  <c r="I133" i="3"/>
  <c r="I132" i="3"/>
  <c r="I131" i="3"/>
  <c r="I130" i="3"/>
  <c r="I129" i="3"/>
  <c r="I128" i="3"/>
  <c r="I127" i="3"/>
  <c r="I621" i="3"/>
  <c r="I798" i="3"/>
  <c r="I620" i="3"/>
  <c r="I126" i="3"/>
  <c r="I125" i="3"/>
  <c r="I124" i="3"/>
  <c r="I619" i="3"/>
  <c r="I123" i="3"/>
  <c r="I122" i="3"/>
  <c r="I121" i="3"/>
  <c r="I120" i="3"/>
  <c r="I618" i="3"/>
  <c r="I119" i="3"/>
  <c r="I617" i="3"/>
  <c r="I118" i="3"/>
  <c r="I616" i="3"/>
  <c r="I117" i="3"/>
  <c r="I116" i="3"/>
  <c r="I615" i="3"/>
  <c r="I115" i="3"/>
  <c r="I114" i="3"/>
  <c r="I847" i="3"/>
  <c r="I614" i="3"/>
  <c r="I613" i="3"/>
  <c r="I113" i="3"/>
  <c r="I112" i="3"/>
  <c r="I612" i="3"/>
  <c r="I111" i="3"/>
  <c r="I611" i="3"/>
  <c r="I610" i="3"/>
  <c r="I110" i="3"/>
  <c r="I109" i="3"/>
  <c r="I108" i="3"/>
  <c r="I107" i="3"/>
  <c r="I106" i="3"/>
  <c r="I105" i="3"/>
  <c r="I609" i="3"/>
  <c r="I104" i="3"/>
  <c r="I103" i="3"/>
  <c r="I102" i="3"/>
  <c r="I608" i="3"/>
  <c r="I607" i="3"/>
  <c r="I797" i="3"/>
  <c r="I101" i="3"/>
  <c r="I100" i="3"/>
  <c r="I606" i="3"/>
  <c r="I99" i="3"/>
  <c r="I98" i="3"/>
  <c r="I605" i="3"/>
  <c r="I796" i="3"/>
  <c r="I795" i="3"/>
  <c r="I97" i="3"/>
  <c r="I96" i="3"/>
  <c r="I604" i="3"/>
  <c r="I95" i="3"/>
  <c r="I94" i="3"/>
  <c r="I93" i="3"/>
  <c r="I92" i="3"/>
  <c r="I91" i="3"/>
  <c r="I90" i="3"/>
  <c r="I89" i="3"/>
  <c r="I88" i="3"/>
  <c r="I87" i="3"/>
  <c r="I86" i="3"/>
  <c r="I85" i="3"/>
  <c r="I603" i="3"/>
  <c r="I84" i="3"/>
  <c r="I602" i="3"/>
  <c r="I83" i="3"/>
  <c r="I82" i="3"/>
  <c r="I601" i="3"/>
  <c r="I81" i="3"/>
  <c r="I80" i="3"/>
  <c r="I600" i="3"/>
  <c r="I79" i="3"/>
  <c r="I78" i="3"/>
  <c r="I77" i="3"/>
  <c r="I76" i="3"/>
  <c r="I75" i="3"/>
  <c r="I74" i="3"/>
  <c r="I599" i="3"/>
  <c r="I73" i="3"/>
  <c r="I72" i="3"/>
  <c r="I71" i="3"/>
  <c r="I70" i="3"/>
  <c r="I598" i="3"/>
  <c r="I69" i="3"/>
  <c r="I68" i="3"/>
  <c r="I67" i="3"/>
  <c r="I66" i="3"/>
  <c r="I597" i="3"/>
  <c r="I596" i="3"/>
  <c r="I794" i="3"/>
  <c r="I65" i="3"/>
  <c r="I64" i="3"/>
  <c r="I63" i="3"/>
  <c r="I62" i="3"/>
  <c r="I595" i="3"/>
  <c r="I594" i="3"/>
  <c r="I61" i="3"/>
  <c r="I593" i="3"/>
  <c r="I60" i="3"/>
  <c r="I592" i="3"/>
  <c r="I591" i="3"/>
  <c r="I59" i="3"/>
  <c r="I590" i="3"/>
  <c r="I589" i="3"/>
  <c r="I588" i="3"/>
  <c r="I587" i="3"/>
  <c r="I586" i="3"/>
  <c r="I58" i="3"/>
  <c r="I793" i="3"/>
  <c r="I585" i="3"/>
  <c r="I57" i="3"/>
  <c r="I56" i="3"/>
  <c r="I55" i="3"/>
  <c r="I54" i="3"/>
  <c r="I53" i="3"/>
  <c r="I52" i="3"/>
  <c r="I584" i="3"/>
  <c r="I792" i="3"/>
  <c r="I583" i="3"/>
  <c r="I791" i="3"/>
  <c r="I790" i="3"/>
  <c r="I582" i="3"/>
  <c r="I581" i="3"/>
  <c r="I51" i="3"/>
  <c r="I580" i="3"/>
  <c r="I50" i="3"/>
  <c r="I49" i="3"/>
  <c r="I579" i="3"/>
  <c r="I48" i="3"/>
  <c r="I47" i="3"/>
  <c r="I46" i="3"/>
  <c r="I45" i="3"/>
  <c r="I44" i="3"/>
  <c r="I43" i="3"/>
  <c r="I789" i="3"/>
  <c r="I578" i="3"/>
  <c r="I42" i="3"/>
  <c r="I41" i="3"/>
  <c r="I40" i="3"/>
  <c r="I39" i="3"/>
  <c r="I38" i="3"/>
  <c r="I37" i="3"/>
  <c r="I36" i="3"/>
  <c r="I35" i="3"/>
  <c r="I34" i="3"/>
  <c r="I33" i="3"/>
  <c r="I577" i="3"/>
  <c r="I576" i="3"/>
  <c r="I788" i="3"/>
  <c r="I32" i="3"/>
  <c r="I31" i="3"/>
  <c r="I30" i="3"/>
  <c r="I29" i="3"/>
  <c r="I28" i="3"/>
  <c r="I27" i="3"/>
  <c r="I787" i="3"/>
  <c r="I26" i="3"/>
  <c r="I25" i="3"/>
  <c r="I24" i="3"/>
  <c r="I23" i="3"/>
  <c r="I22" i="3"/>
  <c r="I21" i="3"/>
  <c r="I20" i="3"/>
  <c r="I19" i="3"/>
  <c r="I18" i="3"/>
  <c r="I17" i="3"/>
  <c r="I16" i="3"/>
  <c r="I575" i="3"/>
  <c r="I574" i="3"/>
  <c r="I15" i="3"/>
  <c r="I14" i="3"/>
  <c r="I13" i="3"/>
  <c r="I573" i="3"/>
  <c r="I12" i="3"/>
  <c r="I11" i="3"/>
  <c r="I10" i="3"/>
  <c r="I9" i="3"/>
  <c r="I8" i="3"/>
  <c r="I7" i="3"/>
  <c r="I6" i="3"/>
  <c r="I5" i="3"/>
  <c r="I4" i="3"/>
  <c r="I3" i="3"/>
  <c r="I2" i="1"/>
  <c r="I3" i="1"/>
  <c r="I480" i="1"/>
  <c r="I4" i="1"/>
  <c r="I481" i="1"/>
  <c r="I5" i="1"/>
  <c r="I6" i="1"/>
  <c r="I482" i="1"/>
  <c r="I483" i="1"/>
  <c r="I484" i="1"/>
  <c r="I485" i="1"/>
  <c r="I7" i="1"/>
  <c r="I8" i="1"/>
  <c r="I9" i="1"/>
  <c r="I486" i="1"/>
  <c r="I10" i="1"/>
  <c r="I11" i="1"/>
  <c r="I12" i="1"/>
  <c r="I13" i="1"/>
  <c r="I14" i="1"/>
  <c r="I15" i="1"/>
  <c r="I487" i="1"/>
  <c r="I488" i="1"/>
  <c r="I16" i="1"/>
  <c r="I17" i="1"/>
  <c r="I18" i="1"/>
  <c r="I19" i="1"/>
  <c r="I842" i="1"/>
  <c r="I489" i="1"/>
  <c r="I20" i="1"/>
  <c r="I490" i="1"/>
  <c r="I491" i="1"/>
  <c r="I492" i="1"/>
  <c r="I21" i="1"/>
  <c r="I787" i="1"/>
  <c r="I22" i="1"/>
  <c r="I23" i="1"/>
  <c r="I24" i="1"/>
  <c r="I493" i="1"/>
  <c r="I25" i="1"/>
  <c r="I494" i="1"/>
  <c r="I26" i="1"/>
  <c r="I27" i="1"/>
  <c r="I495" i="1"/>
  <c r="I28" i="1"/>
  <c r="I29" i="1"/>
  <c r="I30" i="1"/>
  <c r="I31" i="1"/>
  <c r="I788" i="1"/>
  <c r="I32" i="1"/>
  <c r="I496" i="1"/>
  <c r="I33" i="1"/>
  <c r="I34" i="1"/>
  <c r="I35" i="1"/>
  <c r="I36" i="1"/>
  <c r="I37" i="1"/>
  <c r="I38" i="1"/>
  <c r="I39" i="1"/>
  <c r="I40" i="1"/>
  <c r="I41" i="1"/>
  <c r="I497" i="1"/>
  <c r="I498" i="1"/>
  <c r="I789" i="1"/>
  <c r="I790" i="1"/>
  <c r="I499" i="1"/>
  <c r="I791" i="1"/>
  <c r="I42" i="1"/>
  <c r="I43" i="1"/>
  <c r="I44" i="1"/>
  <c r="I45" i="1"/>
  <c r="I500" i="1"/>
  <c r="I46" i="1"/>
  <c r="I47" i="1"/>
  <c r="I48" i="1"/>
  <c r="I843" i="1"/>
  <c r="I49" i="1"/>
  <c r="I501" i="1"/>
  <c r="I50" i="1"/>
  <c r="I502" i="1"/>
  <c r="I503" i="1"/>
  <c r="I51" i="1"/>
  <c r="I52" i="1"/>
  <c r="I53" i="1"/>
  <c r="I54" i="1"/>
  <c r="I55" i="1"/>
  <c r="I504" i="1"/>
  <c r="I505" i="1"/>
  <c r="I506" i="1"/>
  <c r="I507" i="1"/>
  <c r="I508" i="1"/>
  <c r="I56" i="1"/>
  <c r="I57" i="1"/>
  <c r="I509" i="1"/>
  <c r="I792" i="1"/>
  <c r="I510" i="1"/>
  <c r="I58" i="1"/>
  <c r="I59" i="1"/>
  <c r="I60" i="1"/>
  <c r="I511" i="1"/>
  <c r="I61" i="1"/>
  <c r="I62" i="1"/>
  <c r="I63" i="1"/>
  <c r="I64" i="1"/>
  <c r="I65" i="1"/>
  <c r="I66" i="1"/>
  <c r="I67" i="1"/>
  <c r="I68" i="1"/>
  <c r="I69" i="1"/>
  <c r="I512" i="1"/>
  <c r="I70" i="1"/>
  <c r="I513" i="1"/>
  <c r="I514" i="1"/>
  <c r="I515" i="1"/>
  <c r="I71" i="1"/>
  <c r="I516" i="1"/>
  <c r="I517" i="1"/>
  <c r="I72" i="1"/>
  <c r="I518" i="1"/>
  <c r="I73" i="1"/>
  <c r="I74" i="1"/>
  <c r="I519" i="1"/>
  <c r="I75" i="1"/>
  <c r="I520" i="1"/>
  <c r="I76" i="1"/>
  <c r="I77" i="1"/>
  <c r="I78" i="1"/>
  <c r="I79" i="1"/>
  <c r="I80" i="1"/>
  <c r="I81" i="1"/>
  <c r="I521" i="1"/>
  <c r="I522" i="1"/>
  <c r="I82" i="1"/>
  <c r="I83" i="1"/>
  <c r="I84" i="1"/>
  <c r="I85" i="1"/>
  <c r="I793" i="1"/>
  <c r="I844" i="1"/>
  <c r="I523" i="1"/>
  <c r="I86" i="1"/>
  <c r="I87" i="1"/>
  <c r="I524" i="1"/>
  <c r="I525" i="1"/>
  <c r="I526" i="1"/>
  <c r="I794" i="1"/>
  <c r="I527" i="1"/>
  <c r="I528" i="1"/>
  <c r="I529" i="1"/>
  <c r="I88" i="1"/>
  <c r="I89" i="1"/>
  <c r="I530" i="1"/>
  <c r="I531" i="1"/>
  <c r="I90" i="1"/>
  <c r="I91" i="1"/>
  <c r="I532" i="1"/>
  <c r="I92" i="1"/>
  <c r="I533" i="1"/>
  <c r="I93" i="1"/>
  <c r="I94" i="1"/>
  <c r="I95" i="1"/>
  <c r="I534" i="1"/>
  <c r="I535" i="1"/>
  <c r="I536" i="1"/>
  <c r="I537" i="1"/>
  <c r="I538" i="1"/>
  <c r="I845" i="1"/>
  <c r="I96" i="1"/>
  <c r="I97" i="1"/>
  <c r="I539" i="1"/>
  <c r="I540" i="1"/>
  <c r="I98" i="1"/>
  <c r="I541" i="1"/>
  <c r="I542" i="1"/>
  <c r="I99" i="1"/>
  <c r="I100" i="1"/>
  <c r="I543" i="1"/>
  <c r="I101" i="1"/>
  <c r="I102" i="1"/>
  <c r="I103" i="1"/>
  <c r="I544" i="1"/>
  <c r="I545" i="1"/>
  <c r="I104" i="1"/>
  <c r="I546" i="1"/>
  <c r="I547" i="1"/>
  <c r="I548" i="1"/>
  <c r="I795" i="1"/>
  <c r="I105" i="1"/>
  <c r="I549" i="1"/>
  <c r="I106" i="1"/>
  <c r="I107" i="1"/>
  <c r="I550" i="1"/>
  <c r="I108" i="1"/>
  <c r="I109" i="1"/>
  <c r="I551" i="1"/>
  <c r="I110" i="1"/>
  <c r="I111" i="1"/>
  <c r="I552" i="1"/>
  <c r="I796" i="1"/>
  <c r="I112" i="1"/>
  <c r="I113" i="1"/>
  <c r="I114" i="1"/>
  <c r="I797" i="1"/>
  <c r="I115" i="1"/>
  <c r="I553" i="1"/>
  <c r="I554" i="1"/>
  <c r="I116" i="1"/>
  <c r="I117" i="1"/>
  <c r="I118" i="1"/>
  <c r="I555" i="1"/>
  <c r="I119" i="1"/>
  <c r="I120" i="1"/>
  <c r="I121" i="1"/>
  <c r="I556" i="1"/>
  <c r="I557" i="1"/>
  <c r="I558" i="1"/>
  <c r="I122" i="1"/>
  <c r="I559" i="1"/>
  <c r="I560" i="1"/>
  <c r="I561" i="1"/>
  <c r="I562" i="1"/>
  <c r="I123" i="1"/>
  <c r="I124" i="1"/>
  <c r="I125" i="1"/>
  <c r="I563" i="1"/>
  <c r="I126" i="1"/>
  <c r="I846" i="1"/>
  <c r="I798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564" i="1"/>
  <c r="I140" i="1"/>
  <c r="I565" i="1"/>
  <c r="I566" i="1"/>
  <c r="I567" i="1"/>
  <c r="I568" i="1"/>
  <c r="I141" i="1"/>
  <c r="I142" i="1"/>
  <c r="I847" i="1"/>
  <c r="I143" i="1"/>
  <c r="I144" i="1"/>
  <c r="I145" i="1"/>
  <c r="I569" i="1"/>
  <c r="I570" i="1"/>
  <c r="I146" i="1"/>
  <c r="I147" i="1"/>
  <c r="I571" i="1"/>
  <c r="I572" i="1"/>
  <c r="I799" i="1"/>
  <c r="I573" i="1"/>
  <c r="I148" i="1"/>
  <c r="I574" i="1"/>
  <c r="I149" i="1"/>
  <c r="I150" i="1"/>
  <c r="I575" i="1"/>
  <c r="I151" i="1"/>
  <c r="I800" i="1"/>
  <c r="I801" i="1"/>
  <c r="I576" i="1"/>
  <c r="I152" i="1"/>
  <c r="I577" i="1"/>
  <c r="I802" i="1"/>
  <c r="I578" i="1"/>
  <c r="I153" i="1"/>
  <c r="I579" i="1"/>
  <c r="I154" i="1"/>
  <c r="I155" i="1"/>
  <c r="I580" i="1"/>
  <c r="I581" i="1"/>
  <c r="I156" i="1"/>
  <c r="I582" i="1"/>
  <c r="I583" i="1"/>
  <c r="I584" i="1"/>
  <c r="I157" i="1"/>
  <c r="I585" i="1"/>
  <c r="I803" i="1"/>
  <c r="I158" i="1"/>
  <c r="I159" i="1"/>
  <c r="I586" i="1"/>
  <c r="I587" i="1"/>
  <c r="I588" i="1"/>
  <c r="I160" i="1"/>
  <c r="I161" i="1"/>
  <c r="I162" i="1"/>
  <c r="I163" i="1"/>
  <c r="I164" i="1"/>
  <c r="I165" i="1"/>
  <c r="I589" i="1"/>
  <c r="I590" i="1"/>
  <c r="I591" i="1"/>
  <c r="I166" i="1"/>
  <c r="I592" i="1"/>
  <c r="I167" i="1"/>
  <c r="I168" i="1"/>
  <c r="I169" i="1"/>
  <c r="I170" i="1"/>
  <c r="I804" i="1"/>
  <c r="I171" i="1"/>
  <c r="I593" i="1"/>
  <c r="I172" i="1"/>
  <c r="I805" i="1"/>
  <c r="I594" i="1"/>
  <c r="I595" i="1"/>
  <c r="I173" i="1"/>
  <c r="I174" i="1"/>
  <c r="I596" i="1"/>
  <c r="I175" i="1"/>
  <c r="I176" i="1"/>
  <c r="I177" i="1"/>
  <c r="I597" i="1"/>
  <c r="I598" i="1"/>
  <c r="I599" i="1"/>
  <c r="I178" i="1"/>
  <c r="I179" i="1"/>
  <c r="I600" i="1"/>
  <c r="I180" i="1"/>
  <c r="I601" i="1"/>
  <c r="I181" i="1"/>
  <c r="I182" i="1"/>
  <c r="I183" i="1"/>
  <c r="I848" i="1"/>
  <c r="I184" i="1"/>
  <c r="I185" i="1"/>
  <c r="I602" i="1"/>
  <c r="I603" i="1"/>
  <c r="I604" i="1"/>
  <c r="I186" i="1"/>
  <c r="I605" i="1"/>
  <c r="I187" i="1"/>
  <c r="I606" i="1"/>
  <c r="I188" i="1"/>
  <c r="I607" i="1"/>
  <c r="I189" i="1"/>
  <c r="I608" i="1"/>
  <c r="I190" i="1"/>
  <c r="I609" i="1"/>
  <c r="I610" i="1"/>
  <c r="I191" i="1"/>
  <c r="I192" i="1"/>
  <c r="I193" i="1"/>
  <c r="I849" i="1"/>
  <c r="I850" i="1"/>
  <c r="I194" i="1"/>
  <c r="I611" i="1"/>
  <c r="I195" i="1"/>
  <c r="I196" i="1"/>
  <c r="I612" i="1"/>
  <c r="I197" i="1"/>
  <c r="I851" i="1"/>
  <c r="I198" i="1"/>
  <c r="I199" i="1"/>
  <c r="I200" i="1"/>
  <c r="I201" i="1"/>
  <c r="I806" i="1"/>
  <c r="I202" i="1"/>
  <c r="I807" i="1"/>
  <c r="I613" i="1"/>
  <c r="I203" i="1"/>
  <c r="I204" i="1"/>
  <c r="I205" i="1"/>
  <c r="I206" i="1"/>
  <c r="I808" i="1"/>
  <c r="I207" i="1"/>
  <c r="I614" i="1"/>
  <c r="I208" i="1"/>
  <c r="I209" i="1"/>
  <c r="I210" i="1"/>
  <c r="I615" i="1"/>
  <c r="I211" i="1"/>
  <c r="I616" i="1"/>
  <c r="I617" i="1"/>
  <c r="I618" i="1"/>
  <c r="I212" i="1"/>
  <c r="I619" i="1"/>
  <c r="I620" i="1"/>
  <c r="I213" i="1"/>
  <c r="I621" i="1"/>
  <c r="I214" i="1"/>
  <c r="I215" i="1"/>
  <c r="I216" i="1"/>
  <c r="I217" i="1"/>
  <c r="I218" i="1"/>
  <c r="I219" i="1"/>
  <c r="I622" i="1"/>
  <c r="I220" i="1"/>
  <c r="I221" i="1"/>
  <c r="I623" i="1"/>
  <c r="I222" i="1"/>
  <c r="I223" i="1"/>
  <c r="I624" i="1"/>
  <c r="I224" i="1"/>
  <c r="I225" i="1"/>
  <c r="I226" i="1"/>
  <c r="I227" i="1"/>
  <c r="I228" i="1"/>
  <c r="I229" i="1"/>
  <c r="I230" i="1"/>
  <c r="I625" i="1"/>
  <c r="I231" i="1"/>
  <c r="I626" i="1"/>
  <c r="I232" i="1"/>
  <c r="I627" i="1"/>
  <c r="I233" i="1"/>
  <c r="I234" i="1"/>
  <c r="I852" i="1"/>
  <c r="I235" i="1"/>
  <c r="I628" i="1"/>
  <c r="I809" i="1"/>
  <c r="I629" i="1"/>
  <c r="I630" i="1"/>
  <c r="I236" i="1"/>
  <c r="I237" i="1"/>
  <c r="I238" i="1"/>
  <c r="I631" i="1"/>
  <c r="I239" i="1"/>
  <c r="I632" i="1"/>
  <c r="I853" i="1"/>
  <c r="I240" i="1"/>
  <c r="I241" i="1"/>
  <c r="I242" i="1"/>
  <c r="I854" i="1"/>
  <c r="I633" i="1"/>
  <c r="I243" i="1"/>
  <c r="I244" i="1"/>
  <c r="I245" i="1"/>
  <c r="I246" i="1"/>
  <c r="I634" i="1"/>
  <c r="I247" i="1"/>
  <c r="I248" i="1"/>
  <c r="I249" i="1"/>
  <c r="I250" i="1"/>
  <c r="I251" i="1"/>
  <c r="I252" i="1"/>
  <c r="I253" i="1"/>
  <c r="I635" i="1"/>
  <c r="I636" i="1"/>
  <c r="I637" i="1"/>
  <c r="I254" i="1"/>
  <c r="I638" i="1"/>
  <c r="I255" i="1"/>
  <c r="I639" i="1"/>
  <c r="I640" i="1"/>
  <c r="I641" i="1"/>
  <c r="I256" i="1"/>
  <c r="I642" i="1"/>
  <c r="I643" i="1"/>
  <c r="I257" i="1"/>
  <c r="I810" i="1"/>
  <c r="I258" i="1"/>
  <c r="I644" i="1"/>
  <c r="I811" i="1"/>
  <c r="I259" i="1"/>
  <c r="I260" i="1"/>
  <c r="I645" i="1"/>
  <c r="I646" i="1"/>
  <c r="I647" i="1"/>
  <c r="I261" i="1"/>
  <c r="I648" i="1"/>
  <c r="I649" i="1"/>
  <c r="I262" i="1"/>
  <c r="I263" i="1"/>
  <c r="I264" i="1"/>
  <c r="I265" i="1"/>
  <c r="I266" i="1"/>
  <c r="I812" i="1"/>
  <c r="I267" i="1"/>
  <c r="I813" i="1"/>
  <c r="I268" i="1"/>
  <c r="I269" i="1"/>
  <c r="I650" i="1"/>
  <c r="I270" i="1"/>
  <c r="I271" i="1"/>
  <c r="I272" i="1"/>
  <c r="I651" i="1"/>
  <c r="I273" i="1"/>
  <c r="I274" i="1"/>
  <c r="I275" i="1"/>
  <c r="I276" i="1"/>
  <c r="I277" i="1"/>
  <c r="I855" i="1"/>
  <c r="I278" i="1"/>
  <c r="I814" i="1"/>
  <c r="I279" i="1"/>
  <c r="I280" i="1"/>
  <c r="I281" i="1"/>
  <c r="I282" i="1"/>
  <c r="I652" i="1"/>
  <c r="I283" i="1"/>
  <c r="I653" i="1"/>
  <c r="I654" i="1"/>
  <c r="I284" i="1"/>
  <c r="I285" i="1"/>
  <c r="I286" i="1"/>
  <c r="I287" i="1"/>
  <c r="I655" i="1"/>
  <c r="I288" i="1"/>
  <c r="I289" i="1"/>
  <c r="I656" i="1"/>
  <c r="I290" i="1"/>
  <c r="I291" i="1"/>
  <c r="I292" i="1"/>
  <c r="I293" i="1"/>
  <c r="I657" i="1"/>
  <c r="I294" i="1"/>
  <c r="I295" i="1"/>
  <c r="I658" i="1"/>
  <c r="I296" i="1"/>
  <c r="I297" i="1"/>
  <c r="I856" i="1"/>
  <c r="I298" i="1"/>
  <c r="I659" i="1"/>
  <c r="I660" i="1"/>
  <c r="I661" i="1"/>
  <c r="I662" i="1"/>
  <c r="I299" i="1"/>
  <c r="I300" i="1"/>
  <c r="I663" i="1"/>
  <c r="I301" i="1"/>
  <c r="I302" i="1"/>
  <c r="I303" i="1"/>
  <c r="I664" i="1"/>
  <c r="I304" i="1"/>
  <c r="I665" i="1"/>
  <c r="I305" i="1"/>
  <c r="I666" i="1"/>
  <c r="I306" i="1"/>
  <c r="I307" i="1"/>
  <c r="I308" i="1"/>
  <c r="I309" i="1"/>
  <c r="I310" i="1"/>
  <c r="I311" i="1"/>
  <c r="I312" i="1"/>
  <c r="I313" i="1"/>
  <c r="I314" i="1"/>
  <c r="I315" i="1"/>
  <c r="I316" i="1"/>
  <c r="I667" i="1"/>
  <c r="I317" i="1"/>
  <c r="I668" i="1"/>
  <c r="I318" i="1"/>
  <c r="I669" i="1"/>
  <c r="I670" i="1"/>
  <c r="I319" i="1"/>
  <c r="I671" i="1"/>
  <c r="I320" i="1"/>
  <c r="I321" i="1"/>
  <c r="I815" i="1"/>
  <c r="I672" i="1"/>
  <c r="I673" i="1"/>
  <c r="I816" i="1"/>
  <c r="I322" i="1"/>
  <c r="I674" i="1"/>
  <c r="I675" i="1"/>
  <c r="I323" i="1"/>
  <c r="I324" i="1"/>
  <c r="I325" i="1"/>
  <c r="I326" i="1"/>
  <c r="I676" i="1"/>
  <c r="I327" i="1"/>
  <c r="I677" i="1"/>
  <c r="I328" i="1"/>
  <c r="I678" i="1"/>
  <c r="I679" i="1"/>
  <c r="I680" i="1"/>
  <c r="I857" i="1"/>
  <c r="I329" i="1"/>
  <c r="I330" i="1"/>
  <c r="I331" i="1"/>
  <c r="I332" i="1"/>
  <c r="I333" i="1"/>
  <c r="I334" i="1"/>
  <c r="I681" i="1"/>
  <c r="I335" i="1"/>
  <c r="I336" i="1"/>
  <c r="I682" i="1"/>
  <c r="I337" i="1"/>
  <c r="I817" i="1"/>
  <c r="I818" i="1"/>
  <c r="I683" i="1"/>
  <c r="I684" i="1"/>
  <c r="I338" i="1"/>
  <c r="I339" i="1"/>
  <c r="I685" i="1"/>
  <c r="I686" i="1"/>
  <c r="I687" i="1"/>
  <c r="I688" i="1"/>
  <c r="I340" i="1"/>
  <c r="I819" i="1"/>
  <c r="I820" i="1"/>
  <c r="I821" i="1"/>
  <c r="I689" i="1"/>
  <c r="I341" i="1"/>
  <c r="I342" i="1"/>
  <c r="I343" i="1"/>
  <c r="I690" i="1"/>
  <c r="I344" i="1"/>
  <c r="I345" i="1"/>
  <c r="I691" i="1"/>
  <c r="I346" i="1"/>
  <c r="I692" i="1"/>
  <c r="I693" i="1"/>
  <c r="I347" i="1"/>
  <c r="I348" i="1"/>
  <c r="I349" i="1"/>
  <c r="I858" i="1"/>
  <c r="I350" i="1"/>
  <c r="I351" i="1"/>
  <c r="I352" i="1"/>
  <c r="I353" i="1"/>
  <c r="I354" i="1"/>
  <c r="I355" i="1"/>
  <c r="I356" i="1"/>
  <c r="I357" i="1"/>
  <c r="I859" i="1"/>
  <c r="I358" i="1"/>
  <c r="I359" i="1"/>
  <c r="I360" i="1"/>
  <c r="I694" i="1"/>
  <c r="I361" i="1"/>
  <c r="I695" i="1"/>
  <c r="I696" i="1"/>
  <c r="I697" i="1"/>
  <c r="I362" i="1"/>
  <c r="I363" i="1"/>
  <c r="I364" i="1"/>
  <c r="I365" i="1"/>
  <c r="I698" i="1"/>
  <c r="I366" i="1"/>
  <c r="I822" i="1"/>
  <c r="I860" i="1"/>
  <c r="I861" i="1"/>
  <c r="I367" i="1"/>
  <c r="I368" i="1"/>
  <c r="I699" i="1"/>
  <c r="I369" i="1"/>
  <c r="I700" i="1"/>
  <c r="I370" i="1"/>
  <c r="I862" i="1"/>
  <c r="I371" i="1"/>
  <c r="I863" i="1"/>
  <c r="I864" i="1"/>
  <c r="I701" i="1"/>
  <c r="I372" i="1"/>
  <c r="I373" i="1"/>
  <c r="I374" i="1"/>
  <c r="I702" i="1"/>
  <c r="I823" i="1"/>
  <c r="I703" i="1"/>
  <c r="I704" i="1"/>
  <c r="I375" i="1"/>
  <c r="I376" i="1"/>
  <c r="I824" i="1"/>
  <c r="I377" i="1"/>
  <c r="I705" i="1"/>
  <c r="I706" i="1"/>
  <c r="I825" i="1"/>
  <c r="I826" i="1"/>
  <c r="I378" i="1"/>
  <c r="I707" i="1"/>
  <c r="I379" i="1"/>
  <c r="I708" i="1"/>
  <c r="I709" i="1"/>
  <c r="I710" i="1"/>
  <c r="I711" i="1"/>
  <c r="I380" i="1"/>
  <c r="I381" i="1"/>
  <c r="I712" i="1"/>
  <c r="I713" i="1"/>
  <c r="I714" i="1"/>
  <c r="I715" i="1"/>
  <c r="I716" i="1"/>
  <c r="I382" i="1"/>
  <c r="I717" i="1"/>
  <c r="I383" i="1"/>
  <c r="I384" i="1"/>
  <c r="I865" i="1"/>
  <c r="I385" i="1"/>
  <c r="I386" i="1"/>
  <c r="I827" i="1"/>
  <c r="I387" i="1"/>
  <c r="I828" i="1"/>
  <c r="I388" i="1"/>
  <c r="I718" i="1"/>
  <c r="I389" i="1"/>
  <c r="I390" i="1"/>
  <c r="I719" i="1"/>
  <c r="I391" i="1"/>
  <c r="I720" i="1"/>
  <c r="I392" i="1"/>
  <c r="I393" i="1"/>
  <c r="I721" i="1"/>
  <c r="I394" i="1"/>
  <c r="I722" i="1"/>
  <c r="I395" i="1"/>
  <c r="I829" i="1"/>
  <c r="I723" i="1"/>
  <c r="I724" i="1"/>
  <c r="I725" i="1"/>
  <c r="I396" i="1"/>
  <c r="I397" i="1"/>
  <c r="I398" i="1"/>
  <c r="I399" i="1"/>
  <c r="I726" i="1"/>
  <c r="I400" i="1"/>
  <c r="I727" i="1"/>
  <c r="I866" i="1"/>
  <c r="I728" i="1"/>
  <c r="I729" i="1"/>
  <c r="I730" i="1"/>
  <c r="I401" i="1"/>
  <c r="I402" i="1"/>
  <c r="I830" i="1"/>
  <c r="I403" i="1"/>
  <c r="I404" i="1"/>
  <c r="I405" i="1"/>
  <c r="I406" i="1"/>
  <c r="I731" i="1"/>
  <c r="I407" i="1"/>
  <c r="I408" i="1"/>
  <c r="I867" i="1"/>
  <c r="I409" i="1"/>
  <c r="I410" i="1"/>
  <c r="I411" i="1"/>
  <c r="I412" i="1"/>
  <c r="I413" i="1"/>
  <c r="I732" i="1"/>
  <c r="I414" i="1"/>
  <c r="I415" i="1"/>
  <c r="I416" i="1"/>
  <c r="I733" i="1"/>
  <c r="I734" i="1"/>
  <c r="I417" i="1"/>
  <c r="I418" i="1"/>
  <c r="I735" i="1"/>
  <c r="I736" i="1"/>
  <c r="I737" i="1"/>
  <c r="I738" i="1"/>
  <c r="I739" i="1"/>
  <c r="I740" i="1"/>
  <c r="I831" i="1"/>
  <c r="I741" i="1"/>
  <c r="I419" i="1"/>
  <c r="I742" i="1"/>
  <c r="I420" i="1"/>
  <c r="I743" i="1"/>
  <c r="I832" i="1"/>
  <c r="I421" i="1"/>
  <c r="I744" i="1"/>
  <c r="I422" i="1"/>
  <c r="I423" i="1"/>
  <c r="I745" i="1"/>
  <c r="I746" i="1"/>
  <c r="I833" i="1"/>
  <c r="I424" i="1"/>
  <c r="I747" i="1"/>
  <c r="I425" i="1"/>
  <c r="I426" i="1"/>
  <c r="I427" i="1"/>
  <c r="I428" i="1"/>
  <c r="I834" i="1"/>
  <c r="I748" i="1"/>
  <c r="I429" i="1"/>
  <c r="I430" i="1"/>
  <c r="I431" i="1"/>
  <c r="I749" i="1"/>
  <c r="I432" i="1"/>
  <c r="I433" i="1"/>
  <c r="I434" i="1"/>
  <c r="I435" i="1"/>
  <c r="I750" i="1"/>
  <c r="I751" i="1"/>
  <c r="I436" i="1"/>
  <c r="I752" i="1"/>
  <c r="I835" i="1"/>
  <c r="I437" i="1"/>
  <c r="I438" i="1"/>
  <c r="I753" i="1"/>
  <c r="I754" i="1"/>
  <c r="I755" i="1"/>
  <c r="I439" i="1"/>
  <c r="I440" i="1"/>
  <c r="I441" i="1"/>
  <c r="I836" i="1"/>
  <c r="I442" i="1"/>
  <c r="I443" i="1"/>
  <c r="I444" i="1"/>
  <c r="I445" i="1"/>
  <c r="I446" i="1"/>
  <c r="I447" i="1"/>
  <c r="I448" i="1"/>
  <c r="I756" i="1"/>
  <c r="I449" i="1"/>
  <c r="I450" i="1"/>
  <c r="I757" i="1"/>
  <c r="I451" i="1"/>
  <c r="I758" i="1"/>
  <c r="I452" i="1"/>
  <c r="I759" i="1"/>
  <c r="I760" i="1"/>
  <c r="I453" i="1"/>
  <c r="I454" i="1"/>
  <c r="I761" i="1"/>
  <c r="I762" i="1"/>
  <c r="I868" i="1"/>
  <c r="I455" i="1"/>
  <c r="I763" i="1"/>
  <c r="I764" i="1"/>
  <c r="I765" i="1"/>
  <c r="I766" i="1"/>
  <c r="I456" i="1"/>
  <c r="I457" i="1"/>
  <c r="I767" i="1"/>
  <c r="I458" i="1"/>
  <c r="I459" i="1"/>
  <c r="I460" i="1"/>
  <c r="I461" i="1"/>
  <c r="I462" i="1"/>
  <c r="I463" i="1"/>
  <c r="I768" i="1"/>
  <c r="I464" i="1"/>
  <c r="I869" i="1"/>
  <c r="I465" i="1"/>
  <c r="I466" i="1"/>
  <c r="I769" i="1"/>
  <c r="I837" i="1"/>
  <c r="I770" i="1"/>
  <c r="I467" i="1"/>
  <c r="I468" i="1"/>
  <c r="I838" i="1"/>
  <c r="I469" i="1"/>
  <c r="I839" i="1"/>
  <c r="I771" i="1"/>
  <c r="I772" i="1"/>
  <c r="I773" i="1"/>
  <c r="I774" i="1"/>
  <c r="I470" i="1"/>
  <c r="I775" i="1"/>
  <c r="I776" i="1"/>
  <c r="I870" i="1"/>
  <c r="I777" i="1"/>
  <c r="I778" i="1"/>
  <c r="I840" i="1"/>
  <c r="I471" i="1"/>
  <c r="I472" i="1"/>
  <c r="I473" i="1"/>
  <c r="I841" i="1"/>
  <c r="I779" i="1"/>
  <c r="I474" i="1"/>
  <c r="I780" i="1"/>
  <c r="I781" i="1"/>
  <c r="I475" i="1"/>
  <c r="I782" i="1"/>
  <c r="I783" i="1"/>
  <c r="I784" i="1"/>
  <c r="I476" i="1"/>
  <c r="I785" i="1"/>
  <c r="I786" i="1"/>
  <c r="I477" i="1"/>
  <c r="I478" i="1"/>
  <c r="I479" i="1"/>
  <c r="B1" i="3"/>
</calcChain>
</file>

<file path=xl/sharedStrings.xml><?xml version="1.0" encoding="utf-8"?>
<sst xmlns="http://schemas.openxmlformats.org/spreadsheetml/2006/main" count="30565" uniqueCount="7174">
  <si>
    <t>Significant</t>
  </si>
  <si>
    <t>Difference</t>
  </si>
  <si>
    <t>Gene names</t>
  </si>
  <si>
    <t>Protein names</t>
  </si>
  <si>
    <t>Protein IDs</t>
  </si>
  <si>
    <t>Majority protein IDs</t>
  </si>
  <si>
    <t>Symbol color</t>
  </si>
  <si>
    <t>Symbol type</t>
  </si>
  <si>
    <t>Symbol size</t>
  </si>
  <si>
    <t>Only identified by site</t>
  </si>
  <si>
    <t>Reverse</t>
  </si>
  <si>
    <t>Contaminant</t>
  </si>
  <si>
    <t>GOBP name</t>
  </si>
  <si>
    <t>GOMF name</t>
  </si>
  <si>
    <t>GOCC name</t>
  </si>
  <si>
    <t>Pfam</t>
  </si>
  <si>
    <t>Keywords</t>
  </si>
  <si>
    <t>Interpro name</t>
  </si>
  <si>
    <t>Prosite name</t>
  </si>
  <si>
    <t>PEP</t>
  </si>
  <si>
    <t>Sequence coverage gfp1 [%]</t>
  </si>
  <si>
    <t>Sequence coverage gfp2 [%]</t>
  </si>
  <si>
    <t>Sequence coverage gfp3 [%]</t>
  </si>
  <si>
    <t>Sequence coverage t1_01 [%]</t>
  </si>
  <si>
    <t>Sequence coverage t1_02 [%]</t>
  </si>
  <si>
    <t>Sequence coverage t1_03 [%]</t>
  </si>
  <si>
    <t>Sequence coverage t1m1 [%]</t>
  </si>
  <si>
    <t>Sequence coverage t1m2 [%]</t>
  </si>
  <si>
    <t>Sequence coverage t1m3 [%]</t>
  </si>
  <si>
    <t>Sequence coverage t1ogt1 [%]</t>
  </si>
  <si>
    <t>Sequence coverage t1ogt2 [%]</t>
  </si>
  <si>
    <t>Sequence coverage t1ogt3 [%]</t>
  </si>
  <si>
    <t>Sequence coverage t2_01 [%]</t>
  </si>
  <si>
    <t>Sequence coverage t2_02 [%]</t>
  </si>
  <si>
    <t>Sequence coverage t2_03 [%]</t>
  </si>
  <si>
    <t>Sequence coverage t2m1 [%]</t>
  </si>
  <si>
    <t>Sequence coverage t2m2 [%]</t>
  </si>
  <si>
    <t>Sequence coverage t2m3 [%]</t>
  </si>
  <si>
    <t>Sequence coverage t2ogt1 [%]</t>
  </si>
  <si>
    <t>Sequence coverage t2ogt2 [%]</t>
  </si>
  <si>
    <t>Sequence coverage t2ogt3 [%]</t>
  </si>
  <si>
    <t>Sequence coverage t3_01 [%]</t>
  </si>
  <si>
    <t>Sequence coverage t3_02 [%]</t>
  </si>
  <si>
    <t>Sequence coverage t3_03 [%]</t>
  </si>
  <si>
    <t>Sequence coverage t3m1 [%]</t>
  </si>
  <si>
    <t>Sequence coverage t3m2 [%]</t>
  </si>
  <si>
    <t>Sequence coverage t3m3 [%]</t>
  </si>
  <si>
    <t>Sequence coverage t3ogt1 [%]</t>
  </si>
  <si>
    <t>Sequence coverage t3ogt2 [%]</t>
  </si>
  <si>
    <t>Sequence coverage t3ogt3 [%]</t>
  </si>
  <si>
    <t>MS/MS Count gfp1</t>
  </si>
  <si>
    <t>MS/MS Count gfp2</t>
  </si>
  <si>
    <t>MS/MS Count gfp3</t>
  </si>
  <si>
    <t>MS/MS Count t1_01</t>
  </si>
  <si>
    <t>MS/MS Count t1_02</t>
  </si>
  <si>
    <t>MS/MS Count t1_03</t>
  </si>
  <si>
    <t>MS/MS Count t1m1</t>
  </si>
  <si>
    <t>MS/MS Count t1m2</t>
  </si>
  <si>
    <t>MS/MS Count t1m3</t>
  </si>
  <si>
    <t>MS/MS Count t1ogt1</t>
  </si>
  <si>
    <t>MS/MS Count t1ogt2</t>
  </si>
  <si>
    <t>MS/MS Count t1ogt3</t>
  </si>
  <si>
    <t>MS/MS Count t2_01</t>
  </si>
  <si>
    <t>MS/MS Count t2_02</t>
  </si>
  <si>
    <t>MS/MS Count t2_03</t>
  </si>
  <si>
    <t>MS/MS Count t2m1</t>
  </si>
  <si>
    <t>MS/MS Count t2m2</t>
  </si>
  <si>
    <t>MS/MS Count t2m3</t>
  </si>
  <si>
    <t>MS/MS Count t2ogt1</t>
  </si>
  <si>
    <t>MS/MS Count t2ogt2</t>
  </si>
  <si>
    <t>MS/MS Count t2ogt3</t>
  </si>
  <si>
    <t>MS/MS Count t3_01</t>
  </si>
  <si>
    <t>MS/MS Count t3_02</t>
  </si>
  <si>
    <t>MS/MS Count t3_03</t>
  </si>
  <si>
    <t>MS/MS Count t3m1</t>
  </si>
  <si>
    <t>MS/MS Count t3m2</t>
  </si>
  <si>
    <t>MS/MS Count t3m3</t>
  </si>
  <si>
    <t>MS/MS Count t3ogt1</t>
  </si>
  <si>
    <t>MS/MS Count t3ogt2</t>
  </si>
  <si>
    <t>MS/MS Count t3ogt3</t>
  </si>
  <si>
    <t>gfp1</t>
  </si>
  <si>
    <t>gfp2</t>
  </si>
  <si>
    <t>gfp3</t>
  </si>
  <si>
    <t>t1_01</t>
  </si>
  <si>
    <t>t1_02</t>
  </si>
  <si>
    <t>t1_03</t>
  </si>
  <si>
    <t>t2_01</t>
  </si>
  <si>
    <t>t2_02</t>
  </si>
  <si>
    <t>t2_03</t>
  </si>
  <si>
    <t>t3_01</t>
  </si>
  <si>
    <t>t3_02</t>
  </si>
  <si>
    <t>t3_03</t>
  </si>
  <si>
    <t>RBM34</t>
  </si>
  <si>
    <t>RNA-binding protein 34</t>
  </si>
  <si>
    <t>Q5TCT4;P42696-2;A2A2V2;P42696</t>
  </si>
  <si>
    <t>Color [DarkGray]</t>
  </si>
  <si>
    <t>binding;nucleic acid binding;nucleotide binding;RNA binding</t>
  </si>
  <si>
    <t>cell part;intracellular non-membrane-bounded organelle;intracellular organelle;intracellular organelle part;intracellular part;non-membrane-bounded organelle;nuclear part;nucleolus;organelle;organelle part</t>
  </si>
  <si>
    <t>RRM_1</t>
  </si>
  <si>
    <t>Alternativesplicing;Completeproteome;Nucleus;Phosphoprotein;Referenceproteome;Repeat;RNA-binding</t>
  </si>
  <si>
    <t>Nucleotide-bd_a/b_plait;RRM_dom</t>
  </si>
  <si>
    <t>RRM</t>
  </si>
  <si>
    <t>WDR46</t>
  </si>
  <si>
    <t>Q5HYZ1;A2ABB6;B0UZZ8</t>
  </si>
  <si>
    <t>cell part;collagen;cytoplasmic part;extracellular matrix part;extracellular region part;intracellular non-membrane-bounded organelle;intracellular organelle;intracellular part;macromolecular complex;non-membrane-bounded organelle;organelle;ribonucleoprotein complex;ribosome</t>
  </si>
  <si>
    <t>BING4CT;WD40</t>
  </si>
  <si>
    <t>Collagen;Completeproteome;Referenceproteome;Repeat;Ribonucleoprotein;Ribosomalprotein;WDrepeat</t>
  </si>
  <si>
    <t>BING4_C_dom;WD40/YVTN_repeat-like_dom;WD40_repeat;WD40_repeat_dom</t>
  </si>
  <si>
    <t>WD_REPEATS_2;WD_REPEATS_REGION</t>
  </si>
  <si>
    <t>AURKA</t>
  </si>
  <si>
    <t>Aurora kinase A</t>
  </si>
  <si>
    <t>A3KFJ2;Q5QPD1;Q5QPD2;A3KFJ1;Q5QPD4;A3KFJ0;O14965</t>
  </si>
  <si>
    <t>anaphase-promoting complex-dependent proteasomal ubiquitin-dependent protein catabolic process;biological regulation;catabolic process;cell cycle;cell cycle phase;cell cycle process;cell division;cell projection organization;cellular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stimulus;cytoskeleton organization;inositol lipid-mediated signaling;intracellular signal transduction;macromolecule catabolic process;macromolecule metabolic process;macromolecule modification;metabolic process;microtubule cytoskeleton organization;microtubule-based process;mitosis;mitotic cell cycle;modification-dependent macromolecule catabolic process;modification-dependent protein catabolic process;nuclear division;organelle fission;organelle organization;phosphate-containing compound metabolic process;phosphatidylinositol-mediated signaling;phosphorus metabolic process;phosphorylation;positive regulation of biological process;positive regulation of cell cycle;positive regulation of cell cycle process;positive regulation of cellular component organization;positive regulation of cellular process;positive regulation of mitosis;positive regulation of nuclear division;positive regulation of organelle organization;posttranscriptional regulation of gene expression;primary metabolic process;proteasomal protein catabolic process;proteasomal ubiquitin-dependent protein catabolic process;protein autophosphorylation;protein metabolic process;protein modification process;protein phosphorylation;proteolysis;proteolysis involved in cellular protein catabolic process;regulation of biological process;regulation of biological quality;regulation of cell cycle;regulation of cell cycle process;regulation of cellular component organization;regulation of cellular process;regulation of centrosome cycle;regulation of cytoskeleton organization;regulation of gene expression;regulation of macromolecule metabolic process;regulation of metabolic process;regulation of microtubule cytoskeleton organization;regulation of microtubule-based process;regulation of mitosis;regulation of mitotic cell cycle;regulation of nuclear division;regulation of organelle organization;regulation of protein stability;response to stimulus;signal transduction;spindle organization;ubiquitin-dependent protein catabolic process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</si>
  <si>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</si>
  <si>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cell part;centrosome;cytoplasmic part;cytoskeletal part;cytosol;intracellular membrane-bounded organelle;intracellular non-membrane-bounded organelle;intracellular organelle;intracellular organelle part;intracellular part;macromolecular complex;membrane-bounded organelle;microtubule;microtubule organizing center;midbody;non-membrane-bounded organelle;nucleus;organelle;organelle part;perinuclear region of cytoplasm;protein complex;spindle microtubule;spindle pole centrosome</t>
  </si>
  <si>
    <t>Pkinase</t>
  </si>
  <si>
    <t>3D-structure;ATP-binding;Cellcycle;Celldivision;Ciliumbiogenesis/degradation;Completeproteome;Cytoplasm;Cytoskeleton;Kinase;Microtubule;Mitosis;Nucleotide-binding;Phosphoprotein;Polymorphism;Proto-oncogene;Referenceproteome;Serine/threonine-proteinkinase;Transferase;Ublconjugation</t>
  </si>
  <si>
    <t>Kinase-like_dom;Prot_kinase_cat_dom;Protein_kinase_ATP_BS;Ser/Thr_dual-sp_kinase_dom;Ser/Thr_kinase_AS</t>
  </si>
  <si>
    <t>PROTEIN_KINASE_ATP;PROTEIN_KINASE_DOM;PROTEIN_KINASE_ST</t>
  </si>
  <si>
    <t>+</t>
  </si>
  <si>
    <t>MRPS16</t>
  </si>
  <si>
    <t>28S ribosomal protein S16, mitochondrial</t>
  </si>
  <si>
    <t>A6ND22;B4E032;Q9Y3D3</t>
  </si>
  <si>
    <t>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process;translation</t>
  </si>
  <si>
    <t>structural constituent of ribosome;structural molecule activity</t>
  </si>
  <si>
    <t>cell part;cytoplasmic part;intracellular non-membrane-bounded organelle;intracellular organelle;intracellular organelle part;intracellular part;macromolecular complex;mitochondrial part;mitochondrial small ribosomal subunit;non-membrane-bounded organelle;organellar small ribosomal subunit;organelle;organelle part;ribonucleoprotein complex;ribosome;small ribosomal subunit</t>
  </si>
  <si>
    <t>Ribosomal_S16</t>
  </si>
  <si>
    <t>Completeproteome;Mitochondrion;Phosphoprotein;Polymorphism;Referenceproteome;Ribonucleoprotein;Ribosomalprotein;Transitpeptide</t>
  </si>
  <si>
    <t>Ribosomal_S16;Ribosomal_S16_dom</t>
  </si>
  <si>
    <t>RIBOSOMAL_S16</t>
  </si>
  <si>
    <t>FLNA</t>
  </si>
  <si>
    <t>Filamin-A</t>
  </si>
  <si>
    <t>A6NDY9;Q5HY54;P21333-2;P21333;H0Y5C6;F8WE98;E9PHF0</t>
  </si>
  <si>
    <t>A6NDY9;Q5HY54;P21333-2;P21333</t>
  </si>
  <si>
    <t>actin crosslink formation;actin cytoskeleton organization;actin cytoskeleton reorganization;actin filament organization;actin filament-based process;anatomical structure formation involved in morphogenesis;anatomical structure morphogenesis;biological regulation;cAMP-mediated signaling;cell activation;cell cycle process;cell junction assembly;cell junction organization;cell morphogenesis;cell morphogenesis involved in differentiation;cell projection assembly;cell projection organization;cell surface receptor linked signaling pathway;cellular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stimulus;cilium assembly;cyclic-nucleotide-mediated signaling;cytoplasmic sequestering of protein;cytoskeleton organization;developmental process;dopamine receptor signaling pathway;early endosome to late endosome transport;endosome transport;epithelial to mesenchymal transition;establishment of localization;establishment of localization in cell;establishment of protein localization;exocytosis;G-protein coupled receptor protein signaling pathway;G-protein signaling, coupled to cAMP nucleotide second messenger;G-protein signaling, coupled to cyclic nucleotide second messenger;inhibition of adenylate cyclase activity by dopamine receptor signaling pathway;inhibition of adenylate cyclase activity by G-protein signaling pathway;intracellular signal transduction;intracellular transport;localization;macromolecule localization;maintenance of location;maintenance of location in cell;maintenance of protein location;maintenance of protein location in cell;membrane organization;microtubule cytoskeleton organization;microtubule-based process;mitotic spindle organization;negative regulation of adenylate cyclase activity;negative regulation of biological process;negative regulation of catabolic process;negative regulation of catalytic activity;negative regulation of cyclase activity;negative regulation of lyase activity;negative regulation of macromolecule metabolic process;negative regulation of metabolic process;negative regulation of molecular function;negative regulation of protein catabolic process;negative regulation of protein metabolic process;negative regulation of protein transport;negative regulation of sequence-specific DNA binding transcription factor activity;negative regulation of transport;organelle assembly;organelle organization;platelet activation;platelet degranulation;positive regulation of biological process;positive regulation of cell communication;positive regulation of cellular process;positive regulation of I-kappaB kinase/NF-kappaB cascade;positive regulation of intracellular protein kinase cascade;positive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transcription factor import into nucleus;positive regulation of transmembrane transport;positive regulation of transport;posttranscriptional regulation of gene expression;protein localization;protein localization at cell surface;protein localization in membrane;protein stabilization;receptor clustering;regulation of adenylate cyclase activity;regulation of biological process;regulation of biological quality;regulation of biosynthetic process;regulation of cAMP biosynthetic process;regulation of cAMP metabolic process;regulation of catabolic process;regulation of catalytic activity;regulation of cell communication;regulation of cellular biosynthetic process;regulation of cellular localization;regulation of cellular macromolecule biosynthetic process;regulation of cellular metabolic process;regulation of cellular process;regulation of cyclase activity;regulation of cyclic nucleotide biosynthetic process;regulation of cyclic nucleotide metabolic process;regulation of establishment of protein localization;regulation of gene expression;regulation of I-kappaB kinase/NF-kappaB cascade;regulation of intracellular protein kinase cascade;regulation of intracellular protein transport;regulation of intracellular transport;regulation of localization;regulation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protein catabolic process;regulation of protein import into nucleus;regulation of protein localization;regulation of protein metabolic process;regulation of protein stability;regulation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transcription, DNA-dependent;regulation of transmembrane transport;regulation of transport;response to stimulus;second-messenger-mediated signaling;secretion;secretion by cell;signal transduction;spindle assembly;spindle assembly involved in mitosis;spindle organization;transport;vesicle-mediated transport</t>
  </si>
  <si>
    <t>actin binding;actin filament binding;binding;cytoskeletal protein binding;enzyme binding;Fc-gamma receptor I complex binding;glycoprotein binding;GTPase binding;identical protein binding;immunoglobulin receptor binding;molecular transducer activity;protein binding;protein dimerization activity;protein homodimerization activity;Rac GTPase binding;Ral GTPase binding;Ras GTPase binding;receptor binding;Rho GTPase binding;signal transducer activity;small GTPase binding</t>
  </si>
  <si>
    <t>actin cytoskeleton;cell cortex;cell part;chromosomal part;cytoplasm;cytoplasmic part;cytoskeleton;cytosol;extracellular membrane-bounded organelle;extracellular organelle;extracellular region part;extracellular vesicular exosome;Golgi apparatus part;intracellular membrane-bounded organelle;intracellular non-membrane-bounded organelle;intracellular organelle;intracellular organelle part;intracellular part;macromolecular complex;membrane;membrane-bounded organelle;membrane-bounded vesicle;Myb complex;non-membrane-bounded organelle;nucleus;organelle;organelle part;plasma membrane;protein complex;trans-Golgi network;vesicle</t>
  </si>
  <si>
    <t>CH;Filamin</t>
  </si>
  <si>
    <t>3D-structure;Acetylation;Actin-binding;Alternativesplicing;Ciliumbiogenesis/degradation;Completeproteome;Cytoplasm;Cytoskeleton;Directproteinsequencing;Diseasemutation;Phosphoprotein;Polymorphism;Referenceproteome;Repeat</t>
  </si>
  <si>
    <t>Actinin_actin-bd_CS;CH-domain;Filamin;Filamin/ABP280_repeat-like;Ig_E-set;Ig-like_fold</t>
  </si>
  <si>
    <t>ACTININ_1;ACTININ_2;CH;FILAMIN_REPEAT</t>
  </si>
  <si>
    <t>HCFC1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</si>
  <si>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</si>
  <si>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P51610-2;P51610;A6NEM2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</si>
  <si>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cycle;positive regulation of cellular process;positive regulation of gene expression;positive regulation of macromolecule metabolic process;positive regulation of metabolic process;posttranscriptional regulation of gene expression;primary metabolic process;protein acetylation;protein acylation;protein metabolic process;protein modification process;protein stabilization;reactivation of latent virus;regulation of biological process;regulation of biological quality;regulation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protein stability;regulation of RNA metabolic process;regulation of transcription from RNA polymerase II promoter;regulation of transcription, DNA-dependent;reproductive process;RNA biosynthetic process;RNA metabolic process;transcription from RNA polymerase II promoter;transcription, DNA-dependent;viral reproductive process</t>
  </si>
  <si>
    <t>binding;chromatin binding;nucleic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</t>
  </si>
  <si>
    <t>cell body;cell part;chromatin remodeling complex;cytoplasmic part;histone acetyltransferase complex;histone methyltransferase complex;intracellular membrane-bounded organelle;intracellular organelle;intracellular organelle part;intracellular part;macromolecular complex;membrane-bounded organelle;methyltransferase complex;mitochondrion;MLL1 complex;MLL5-L complex;neuronal cell body;nuclear part;nucleoplasm part;nucleus;organelle;organelle part;protein complex;Set1C/COMPASS complex</t>
  </si>
  <si>
    <t>Kelch_1</t>
  </si>
  <si>
    <t>3D-structure;Acetylation;Alternativesplicing;Autocatalyticcleavage;Cellcycle;Chromatinregulator;Completeproteome;Cytoplasm;Directproteinsequencing;Diseasemutation;Glycoprotein;Host-virusinteraction;Isopeptidebond;Kelchrepeat;Mentalretardation;Nucleus;Phosphoprotein;Polymorphism;Referenceproteome;Repeat;Ublconjugation</t>
  </si>
  <si>
    <t>Fibronectin_type3;Gal_Oxidase_b-propeller;Ig-like_fold;Kelch_1;Kelch-typ_b-propeller</t>
  </si>
  <si>
    <t>BPNT1</t>
  </si>
  <si>
    <t>3(2),5-bisphosphate nucleotidase 1</t>
  </si>
  <si>
    <t>B4DPS5;B4DUS9;A6NF51;O95861;C9JI50;O95861-2</t>
  </si>
  <si>
    <t>3'-phosphoadenosine 5'-phosphosulfate metabolic process;anatomical structure development;cellular lipid metabolic process;cellular metabolic process;cellular nitrogen compound metabolic process;cellular process;developmental process;glycerolipid metabolic process;glycerophospholipid metabolic process;heterocycle metabolic process;lipid metabolic process;lipid modification;lipid phosphorylation;metabolic process;nervous system development;nitrogen compound metabolic process;nucleobase-containing compound metabolic process;nucleobase-containing small molecule metabolic process;nucleoside bisphosphate metabolic process;nucleoside phosphate metabolic process;nucleotide metabolic process;organophosphate metabolic process;phosphate-containing compound metabolic process;phosphatidylinositol metabolic process;phosphatidylinositol phosphorylation;phospholipid metabolic process;phosphorus metabolic process;phosphorylation;primary metabolic process;purine nucleoside bisphosphate metabolic process;purine nucleotide metabolic process;purine ribonucleoside bisphosphate metabolic process;purine-containing compound metabolic process;ribonucleoside bisphosphate metabolic process;small molecule metabolic process;sulfur compound metabolic process;system development;xenobiotic metabolic process</t>
  </si>
  <si>
    <t>3'(2'),5'-bisphosphate nucleotidase activity;binding;catalytic activity;cation binding;hydrolase activity;hydrolase activity, acting on ester bonds;inositol bisphosphate phosphatase activity;inositol or phosphatidylinositol phosphatase activity;inositol phosphate phosphatase activity;inositol-1,4-bisphosphate 1-phosphatase activity;ion binding;magnesium ion binding;metal ion binding;nucleotidase activity;phosphatase activity;phosphoric ester hydrolase activity</t>
  </si>
  <si>
    <t>cell part;cytoplasmic part;cytosol;intracellular part</t>
  </si>
  <si>
    <t>Inositol_P</t>
  </si>
  <si>
    <t>3D-structure;Acetylation;Alternativesplicing;Completeproteome;Hydrolase;Lithium;Magnesium;Metal-binding;Referenceproteome</t>
  </si>
  <si>
    <t>Inositol_monoP_metal-BS;Inositol_monophosphatase;Inositol_monophosphatase_CS</t>
  </si>
  <si>
    <t>IMP_1;IMP_2</t>
  </si>
  <si>
    <t>SET</t>
  </si>
  <si>
    <t>Protein SET</t>
  </si>
  <si>
    <t>B2REB8;A6NGV1;Q5VXV2;Q01105-2;Q01105</t>
  </si>
  <si>
    <t>biological regulation;biosynthetic process;cellular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organization;DNA metabolic process;DNA replication;establishment of localization;establishment of localization in cell;gene expression;intracellular transport;macromolecular complex assembly;macromolecular complex disassembly;macromolecular complex subunit organization;macromolecule biosynthetic process;macromolecule metabolic process;metabolic process;mRNA metabolic process;negative regulation of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transcription, DNA-dependent;nitrogen compound metabolic process;nuclear transport;nucleic acid metabolic process;nucleobase-containing compound metabolic process;nucleocytoplasmic transport;nucleosome assembly;nucleosome disassembly;nucleosome organization;organelle organization;primary metabolic process;protein-DNA complex assembly;protein-DNA complex disassembly;protein-DNA complex subunit organization;regulation of apoptosis;regulation of biological process;regulation of biosynthetic process;regulation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RNA metabolic process;regulation of transcription, DNA-dependent;RNA metabolic process;transport</t>
  </si>
  <si>
    <t>binding;DNA binding;enzyme inhibitor activity;enzyme regulator activity;histone binding;nucleic acid binding;phosphatase inhibitor activity;phosphatase regulator activity;protein binding;protein phosphatase inhibitor activity;protein phosphatase regulator activity;protein phosphatase type 2A regulator activity</t>
  </si>
  <si>
    <t>cell part;cytoplasmic part;cytosol;endoplasmic reticulum;intracellular membrane-bounded organelle;intracellular organelle;intracellular organelle part;intracellular part;macromolecular complex;membrane-bounded organelle;nuclear part;nucleoplasm;organelle;organelle part;perinuclear region of cytoplasm;protein complex</t>
  </si>
  <si>
    <t>NAP</t>
  </si>
  <si>
    <t>3D-structure;Acetylation;Alternativesplicing;Chaperone;Chromosomalrearrangement;Completeproteome;Cytoplasm;Directproteinsequencing;DNA-binding;Endoplasmicreticulum;Isopeptidebond;Methylation;Nucleus;Phosphoprotein;Polymorphism;Proto-oncogene;Referenceproteome;Ublconjugation</t>
  </si>
  <si>
    <t>NAP_family</t>
  </si>
  <si>
    <t>FBLL1</t>
  </si>
  <si>
    <t>rRNA/tRNA 2-O-methyltransferase fibrillarin-like protein 1</t>
  </si>
  <si>
    <t>A6NHQ2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</si>
  <si>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processing;tRNA metabolic process;tRNA processing</t>
  </si>
  <si>
    <t>binding;catalytic activity;methyltransferase activity;nucleic acid binding;RNA binding;transferase activity;transferase activity, transferring one-carbon groups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</si>
  <si>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</t>
  </si>
  <si>
    <t>Fibrillarin</t>
  </si>
  <si>
    <t>Completeproteome;Methyltransferase;Nucleus;Referenceproteome;Ribonucleoprotein;RNA-binding;rRNAprocessing;Transferase</t>
  </si>
  <si>
    <t>Fibrillarin;Fibrillarin_CS</t>
  </si>
  <si>
    <t>FIBRILLARIN</t>
  </si>
  <si>
    <t>GNAS</t>
  </si>
  <si>
    <t>Guanine nucleotide-binding protein G(s) subunit alpha isoforms short;Guanine nucleotide-binding protein G(s) subunit alpha isoforms XLas</t>
  </si>
  <si>
    <t>P63092-3;P63092-2;P63092;A6NI00;Q5JWF2-2;Q5JWF2;A2A2R6;Q5JWD1;H0Y7E8;Q5JWE9;H0Y7F4;P11488;P63096;P19087;P09471-2;P09471;P08754;A8MTJ3;P04899;F5H4U5;P04899-4;P38405;P38405-2</t>
  </si>
  <si>
    <t>P63092-3;P63092-2;P63092;A6NI00;Q5JWF2-2;Q5JWF2</t>
  </si>
  <si>
    <t>activation of adenylate cyclase activity;activation of adenylate cyclase activity by dopamine receptor signaling pathway;activation of adenylate cyclase activity by G-protein signaling pathway;anatomical structure development;anatomical structure homeostasis;anatomical structure morphogenesis;appendage morphogenesis;behavior;biological regulation;blood coagulation;body morphogenesis;cAMP-mediated signaling;cartilage development;cell surface receptor linked signaling pathway;cellular macromolecule metabolic process;cellular metabolic process;cellular nitrogen compound metabolic process;cellular process;cellular response to amine stimulus;cellular response to catecholamine stimulus;cellular response to chemical stimulus;cellular response to endogenous stimulus;cellular response to glucagon stimulus;cellular response to hormone stimulus;cellular response to lipid;cellular response to monoamine stimulus;cellular response to organic nitrogen;cellular response to organic substance;cellular response to peptide hormone stimulus;cellular response to prostaglandin E stimulus;cellular response to prostaglandin stimulus;cellular response to stimulus;coagulation;cyclic-nucleotide-mediated signaling;developmental process;DNA alkylation;DNA metabolic process;DNA methylation;DNA modification;dopamine receptor signaling pathway;embryonic appendage morphogenesis;embryonic cranial skeleton morphogenesis;embryonic hindlimb morphogenesis;embryonic limb morphogenesis;embryonic morphogenesis;embryonic organ morphogenesis;embryonic skeletal system morphogenesis;endochondral ossification;energy derivation by oxidation of organic compounds;energy reserve metabolic process;epidermis development;establishment of localization;establishment of localization in cell;fluid transport;generation of precursor metabolites and energy;genetic imprinting;G-protein coupled receptor protein signaling pathway;G-protein signaling, coupled to cAMP nucleotide second messenger;G-protein signaling, coupled to cyclic nucleotide second messenger;growth;hemostasis;hindlimb morphogenesis;homeostatic process;intracellular signal transduction;intracellular transport;limb morphogenesis;macromolecule metabolic process;macromolecule methylation;macromolecule modification;metabolic process;methylation;multicellular organism growth;multicellular organismal process;neurological system process;nitrogen compound metabolic process;nucleic acid metabolic process;nucleobase-containing compound metabolic process;one-carbon metabolic process;organ morphogenesis;ossification;oxidation-reduction process;positive regulation of adenylate cyclase activity;positive regulation of adenylate cyclase activity by G-protein signaling pathway;positive regulation of biological process;positive regulation of catalytic activity;positive regulation of cell differentiation;positive regulation of cellular process;positive regulation of cyclase activity;positive regulation of developmental process;positive regulation of lyase activity;positive regulation of molecular function;positive regulation of myeloid cell differentiation;positive regulation of myeloid leukocyte differentiation;positive regulation of osteoblast differentiation;positive regulation of osteoclast differentiation;post-embryonic body morphogenesis;post-embryonic morphogenesis;primary metabolic process;regulation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catalytic activity;regulation of cell communication;regulation of cell differentiation;regulation of cellular biosynthetic process;regulation of cellular localization;regulation of cellular metabolic process;regulation of cellular process;regulation of cyclase activity;regulation of cyclic nucleotide biosynthetic process;regulation of cyclic nucleotide metabolic process;regulation of developmental process;regulation of gene expression;regulation of gene expression, epigenetic;regulation of hormone secretion;regulation of immune system process;regulation of insulin secretion;regulation of localization;regulation of lyase activity;regulation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metabolic process;regulation of ossification;regulation of osteoblast differentiation;regulation of osteoclast differentiation;regulation of peptide hormone secretion;regulation of peptide secretion;regulation of peptide transport;regulation of primary metabolic process;regulation of secretion;regulation of signaling;regulation of transport;response to amine stimulus;response to catecholamine stimulus;response to chemical stimulus;response to drug;response to endogenous stimulus;response to glucagon stimulus;response to hormone stimulus;response to lipid;response to monoamine stimulus;response to organic nitrogen;response to organic substance;response to peptide hormone stimulus;response to prostaglandin E stimulus;response to prostaglandin stimulus;response to stimulus;second-messenger-mediated signaling;sensory perception;sensory perception of chemical stimulus;sensory perception of smell;signal transduction;skeletal system morphogenesis;skin development;small molecule metabolic process;system process;tissue development;tissue homeostasis;transmembrane transport;transport;water transport</t>
  </si>
  <si>
    <t>adenylate cyclase activity;binding;catalytic activity;cation binding;cyclase activity;glutamate receptor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binding;ionotropic glutamate receptor binding;lyase activity;metal ion binding;molecular transducer activity;mu-type opioid receptor binding;nucleoside-triphosphatase activity;nucleotide binding;opioid receptor binding;phosphorus-oxygen lyase activity;protein binding;protein complex binding;purine nucleotide binding;purine ribonucleoside triphosphate binding;purine ribonucleotide binding;pyrophosphatase activity;receptor binding;ribonucleotide binding;signal transducer activity</t>
  </si>
  <si>
    <t>cell part;cell projection;cytoplasm;cytoplasmic part;cytosol;dendrite;extrinsic to internal side of plasma membrane;extrinsic to membrane;extrinsic to plasma membrane;Golgi apparatus part;Golgi membrane;heterotrimeric G-protein complex;intracellular organelle part;intracellular part;intrinsic to membrane;macromolecular complex;membrane;membrane part;neuron projection;organelle membrane;organelle part;plasma membrane part;protein complex;trans-Golgi network membrane</t>
  </si>
  <si>
    <t>G-alpha</t>
  </si>
  <si>
    <t>ADP-ribosylation;Alternativesplicing;Cellmembrane;Coiledcoil;Completeproteome;Cushingsyndrome;Directproteinsequencing;Diseasemutation;GTP-binding;Isopeptidebond;Lipoprotein;Magnesium;Membrane;Metal-binding;Nucleotide-binding;Palmitate;Phosphoprotein;Polymorphism;Proto-oncogene;Referenceproteome;Transducer;Ublconjugation</t>
  </si>
  <si>
    <t>Gprotein_alpha_S;Gprotein_alpha_su;GproteinA_insert;P-loop_NTPase</t>
  </si>
  <si>
    <t>CD99</t>
  </si>
  <si>
    <t>CD99 antigen</t>
  </si>
  <si>
    <t>P14209-2;A6NIW1;A8MQT7;P14209;H7C2F2</t>
  </si>
  <si>
    <t>biological adhesion;cell adhesion;cellular process</t>
  </si>
  <si>
    <t>cell part;cytoplasm;integral to membrane;integral to plasma membrane;intracellular part;intrinsic to membrane;intrinsic to plasma membrane;membrane part;plasma membrane part</t>
  </si>
  <si>
    <t>CD99L2</t>
  </si>
  <si>
    <t>Alternativesplicing;Celladhesion;Completeproteome;Directproteinsequencing;Glycoprotein;Membrane;Polymorphism;Referenceproteome;Signal;Transmembrane;Transmembranehelix</t>
  </si>
  <si>
    <t>C13orf23;PROSER1</t>
  </si>
  <si>
    <t>Proline and serine-rich protein 1</t>
  </si>
  <si>
    <t>A6NJ97;Q86XN7;Q5JS34;Q5JS36</t>
  </si>
  <si>
    <t>Completeproteome;Polymorphism;Referenceproteome</t>
  </si>
  <si>
    <t>NOC3L</t>
  </si>
  <si>
    <t>Nucleolar complex protein 3 homolog</t>
  </si>
  <si>
    <t>F5H677;Q8WTT2;A6NJZ9</t>
  </si>
  <si>
    <t>cell differentiation;cellular developmental process;cellular process;developmental process;fat cell differentiation</t>
  </si>
  <si>
    <t>cell part;intracellular non-membrane-bounded organelle;intracellular organelle;intracellular organelle part;intracellular part;non-membrane-bounded organelle;nuclear body;nuclear part;nuclear speck;nucleolus;nucleoplasm part;organelle;organelle part</t>
  </si>
  <si>
    <t>CBF;NOC3p</t>
  </si>
  <si>
    <t>Coiledcoil;Completeproteome;Nucleus;Phosphoprotein;Polymorphism;Referenceproteome</t>
  </si>
  <si>
    <t>CCAAT-binding_factor;NOC3p;Nucleolar_cplx-assoc_3</t>
  </si>
  <si>
    <t>ACTA1;ACTC1;ACTG2;ACTA2;ACTB;POTEF</t>
  </si>
  <si>
    <t>Actin, alpha skeletal muscle;Actin, alpha cardiac muscle 1;Actin, gamma-enteric smooth muscle;Actin, aortic smooth muscle;POTE ankyrin domain family member F</t>
  </si>
  <si>
    <t>Q5T8M8;A6NL76;P68133;P68032;E7EQV5;P63267;P62736;Q5T8M7;F5H1C1;C9JUM1;F8WB63;B8ZZJ2;C9JFL5;F6UVQ4;F6QUT6;B4DUI8;E9PG30;A5A3E0;P0CG38;P0CG39;F8WCH0;Q9BYX7</t>
  </si>
  <si>
    <t>Q5T8M8;A6NL76;P68133;P68032;E7EQV5;P63267;P62736;Q5T8M7;F5H1C1;C9JUM1;F8WB63;B8ZZJ2;C9JFL5;F6UVQ4;F6QUT6;B4DUI8;E9PG30;A5A3E0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</si>
  <si>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morphogenesis;apoptosis;biological regulation;cardiac muscle contraction;cardiac muscle tissue morphogenesis;cardiac myofibril assembly;cell death;cell development;cell growth;cellular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organization;death;developmental process;glomerular mesangial cell development;growth;heart contraction;heart process;mesangial cell development;multicellular organismal process;multi-organism process;muscle adaptation;muscle cell development;muscle contraction;muscle fiber development;muscle filament sliding;muscle system process;muscle tissue morphogenesis;myofibril assembly;organelle organization;programmed cell death;regulation of anatomical structure size;regulation of biological quality;regulation of blood pressure;regulation of blood vessel size;regulation of tube size;response to abiotic stimulus;response to biotic stimulus;response to chemical stimulus;response to drug;response to endogenous stimulus;response to ethanol;response to external stimulus;response to extracellular stimulus;response to hormone stimulus;response to inorganic substance;response to lithium ion;response to mechanical stimulus;response to metal ion;response to organic substance;response to other organism;response to steroid hormone stimulus;response to stimulus;response to virus;skeletal muscle adaptation;skeletal muscle fiber adaptation;skeletal muscle fiber development;skeletal muscle thin filament assembly;smooth muscle contraction;striated muscle adaptation;striated muscle cell development;striated muscle contraction;system process;tissue morphogenesis;vascular process in circulatory system;vascular smooth muscle contraction;vasoconstriction</t>
  </si>
  <si>
    <t>adenyl nucleotide binding;adenyl ribonucleotide binding;ADP binding;ATP binding;ATPase activity;binding;catalytic activity;cytoskeletal protein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activity;ribonucleotide binding;structural constituent of cytoskeleton;structural molecule activity</t>
  </si>
  <si>
    <t>actin cytoskeleton;actin filament;actin filament bundle;actomyosin;actomyosin, actin part;cell cortex;cell part;cell periphery;contractile fiber;contractile fiber part;cytoplasm;cytoplasmic part;cytoskeletal part;cytoskeleton;cytosol;extracellular membrane-bounded organelle;extracellular organelle;extracellular region part;extracellular vesicular exosome;I band;intracellular non-membrane-bounded organelle;intracellular organelle;intracellular organelle part;intracellular part;macromolecular complex;membrane-bounded organelle;membrane-bounded vesicle;non-membrane-bounded organelle;organelle;organelle part;protein complex;smooth muscle contractile fiber;stress fiber;striated muscle thin filament;vesicle</t>
  </si>
  <si>
    <t>Actin;Ank;Ank_2</t>
  </si>
  <si>
    <t>3D-structure;Acetylation;Alternativesplicing;ANKrepeat;Aorticaneurysm;ATP-binding;Atrialseptaldefect;Cardiomyopathy;Coiledcoil;Completeproteome;Cytoplasm;Cytoskeleton;Diseasemutation;Methylation;Muscleprotein;Nemalinemyopathy;Nucleotide-binding;Oxidation;Phosphoprotein;Polymorphism;Referenceproteome;Repeat</t>
  </si>
  <si>
    <t>Actin/actin-like_CS;Actin_CS;Actin-related;Ankyrin_rpt;Ankyrin_rpt-contain_dom</t>
  </si>
  <si>
    <t>ACTINS_1;ACTINS_2;ACTINS_ACT_LIKE;ANK_REP_REGION;ANK_REPEAT</t>
  </si>
  <si>
    <t>UCHL1</t>
  </si>
  <si>
    <t>Ubiquitin carboxyl-terminal hydrolase isozyme L1</t>
  </si>
  <si>
    <t>A6NLJ7;D6R974;P09936;D6R956</t>
  </si>
  <si>
    <t>adult behavior;adult locomotory behavior;adult walking behavior;anatomical structure development;axon cargo transport;axon target recognition;axon transport of mitochondrion;behavior;biological regulation;catabolic process;cell communication;cell death;cell development;cell proliferation;cellular catabolic process;cellular component movement;cellular developmental process;cellular macromolecule catabolic process;cellular macromolecule metabolic process;cellular metabolic process;cellular process;cellular protein metabolic process;cytoskeleton-dependent intracellular transport;death;developmental process;eating behavior;establishment of localization;establishment of localization in cell;feeding behavior;intracellular transport;locomotory behavior;macromolecule catabolic process;macromolecule metabolic process;macromolecule modification;metabolic process;microtubule-based movement;microtubule-based process;microtubule-based transport;modification-dependent macromolecule catabolic process;modification-dependent protein catabolic process;multicellular organismal process;muscle cell development;muscle fiber development;negative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activity;neurological system process;neuromuscular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stimulus;response to stress;sensory perception;sensory perception of pain;striated muscle cell development;system process;transport;ubiquitin-dependent protein catabolic process</t>
  </si>
  <si>
    <t>binding;catalytic activity;cysteine-type endopeptidase activity;cysteine-type peptidase activity;endopeptidase activity;exopeptidase activity;hydrolase activity;hydrolase activity, acting on ester bonds;ligase activity;omega peptidase activity;peptidase activity;peptidase activity, acting on L-amino acid peptides;protein binding;small conjugating protein binding;thiolester hydrolase activity;ubiquitin binding;ubiquitin thiolesterase activity</t>
  </si>
  <si>
    <t>axon;cell body;cell part;cell projection;cytoplasm;cytoplasmic part;cytosol;endoplasmic reticulum membrane;endoplasmic reticulum part;intracellular;intracellular membrane-bounded organelle;intracellular organelle;intracellular organelle part;intracellular part;membrane;membrane part;membrane-bounded organelle;neuron projection;neuronal cell body;nucleus;organelle;organelle membrane;organelle part</t>
  </si>
  <si>
    <t>Peptidase_C12</t>
  </si>
  <si>
    <t>3D-structure;Completeproteome;Cytoplasm;Directproteinsequencing;Endoplasmicreticulum;Glycoprotein;Hydrolase;Ligase;Lipoprotein;Membrane;Neurodegeneration;Oxidation;Parkinsondisease;Parkinsonism;Polymorphism;Prenylation;Protease;Referenceproteome;Thiolprotease;Ublconjugationpathway</t>
  </si>
  <si>
    <t>UCH_1</t>
  </si>
  <si>
    <t>CD81</t>
  </si>
  <si>
    <t>CD81 antigen</t>
  </si>
  <si>
    <t>E9PJK1;E9PRJ8;H0YDL9;H0YDJ9;P60033;E9PIF1;A6NMH8</t>
  </si>
  <si>
    <t>activation of MAPK activity;biological regulation;biosynthetic process;cell proliferation;cellular biosynthetic process;cellular lipid metabolic process;cellular macromolecule metabolic process;cellular metabolic process;cellular process;cellular protein metabolic process;entry into cell of other organism involved in symbiotic interaction;entry into host;entry into host cell;entry into other organism involved in symbiotic interaction;entry of virus into host cell;glycerolipid biosynthetic process;glycerolipid metabolic process;glycerophospholipid biosynthetic process;glycerophospholipid metabolic process;interaction with host;interspecies interaction between organisms;lipid biosynthetic process;lipid metabolic process;localization;locomotion;macromolecule localization;macromolecule metabolic process;macromolecule modification;metabolic process;movement in environment of other organism involved in symbiotic interaction;movement in host environment;multi-organism process;organophosphate metabolic process;phosphate-containing compound metabolic process;phosphatidylinositol biosynthetic process;phosphatidylinositol metabolic process;phospholipid biosynthetic process;phospholipid metabolic process;phosphorus metabolic process;phosphorylation;positive regulation of 1-phosphatidylinositol 4-kinase activity;positive regulation of biological process;positive regulation of catalytic activity;positive regulation of cell proliferation;positive regulation of cellular metabolic process;positive regulation of cellular process;positive regulation of cellular protein metabolic process;positive regulation of kinase activity;positive regulation of lipid kinase activity;positive regulation of lipid metabolic process;positive regulation of macromolecule metabolic process;positive regulation of MAP kinase activity;positive regulation of metabolic process;positive regulation of molecular function;positive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localization;protein metabolic process;protein modification process;protein phosphorylation;regulation of 1-phosphatidylinositol 4-kinase activity;regulation of biological process;regulation of catalytic activity;regulation of cell proliferation;regulation of cellular metabolic process;regulation of cellular process;regulation of cellular protein metabolic process;regulation of immune response;regulation of immune system process;regulation of kinase activity;regulation of lipid kinase activity;regulation of lipid metabolic process;regulation of macromolecule metabolic process;regulation of MAP kinase activity;regulation of metabolic process;regulation of molecular function;regulation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activity;reproductive process;viral reproductive process;virion attachment, binding of host cell surface receptor</t>
  </si>
  <si>
    <t>cell part;immunological synapse;integral to membrane;integral to plasma membrane;intrinsic to membrane;intrinsic to plasma membrane;membrane part;plasma membrane part</t>
  </si>
  <si>
    <t>Tetraspannin</t>
  </si>
  <si>
    <t>3D-structure;Completeproteome;Disulfidebond;Host-virusinteraction;Membrane;Referenceproteome;Transmembrane;Transmembranehelix</t>
  </si>
  <si>
    <t>Tetraspanin;Tetraspanin/Peripherin;Tetraspanin_CS;Tetraspanin_EC2</t>
  </si>
  <si>
    <t>TM4_1</t>
  </si>
  <si>
    <t>PPP1CB;PPP1CA;PPP1CC</t>
  </si>
  <si>
    <t>Serine/threonine-protein phosphatase;Serine/threonine-protein phosphatase PP1-alpha catalytic subunit;Serine/threonine-protein phosphatase PP1-gamma catalytic subunit;Serine/threonine-protein phosphatase PP1-beta catalytic subunit</t>
  </si>
  <si>
    <t>C9J9S3;C9JP48;E7ETD8;E9PMD7;F8VR82;A6NNR3;F8VYE8;P36873;P62140;P62136;F8W0W8;P36873-2;P62136-2;E9PDP1</t>
  </si>
  <si>
    <t>acylglycerol catabolic process;acylglycerol metabolic process;anatomical structure development;anatomical structure morphogenesis;biological regulation;branching morphogenesis of a tube;carbohydrate metabolic process;catabolic process;cell cycle;cell cycle process;cell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stimulus;dephosphorylation;developmental process;energy derivation by oxidation of organic compounds;energy reserve metabolic process;enzyme linked receptor protein signaling pathway;G2/M transition of mitotic cell cycle;generation of precursor metabolites and energy;glucan metabolic process;glycerol ether catabolic process;glycerol ether metabolic process;glycerolipid catabolic process;glycerolipid metabolic process;glycogen metabolic process;lipid catabolic process;lipid metabolic process;lung development;macromolecule metabolic process;macromolecule modification;metabolic process;mitotic cell cycle;morphogenesis of a branching structure;multicellular organismal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 development;organic ether metabolic process;oxidation-reduction process;phosphate-containing compound metabolic process;phosphorus metabolic process;polysaccharide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adhesion;regulation of cell communication;regulation of cellular biosynthetic process;regulation of cellular carbohydrate catabolic process;regulation of cellular carbohydrate metabolic process;regulation of cellular catabolic process;regulation of cellular localization;regulation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intracellular transport;regulation of localization;regulation of macromolecule biosynthetic process;regulation of macromolecule metabolic process;regulation of metabolic process;regulation of nucleocytoplasmic transport;regulation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pathway;regulation of transport;response to stimulus;signal transduction;small molecule metabolic process;transforming growth factor beta receptor signaling pathway;transmembrane receptor protein serine/threonine kinase signaling pathway;triglyceride catabolic process;triglyceride metabolic process;tube morphogenesis</t>
  </si>
  <si>
    <t>binding;catalytic activity;cation binding;hydrolase activity;hydrolase activity, acting on ester bonds;ion binding;metal ion binding;myosin phosphatase activity;myosin-light-chain-phosphatase activity;phosphatase activity;phosphoprotein phosphatase activity;phosphoric ester hydrolase activity;protein serine/threonine phosphatase activity;ribonucleoprotein binding</t>
  </si>
  <si>
    <t>cell division site part;cell part;cell projection;cell projection part;chromosomal part;cleavage furrow;condensed chromosome kinetochore;cytoplasmic part;cytosol;dendritic spine;glycogen granule;histone methyltransferase complex;intracellular membrane-bounded organelle;intracellular non-membrane-bounded organelle;intracellular organelle;intracellular organelle part;intracellular part;kinetochore;macromolecular complex;membrane;membrane-bounded organelle;methyltransferase complex;midbody;mitochondrial membrane;mitochondrial outer membrane;mitochondrial part;mitochondrion;MLL5-L complex;neuron projection;neuron spine;non-membrane-bounded organelle;nuclear body;nuclear part;nuclear speck;nucleolus;nucleoplasm part;organelle;organelle membrane;organelle outer membrane;organelle part;outer membrane;perikaryon;protein complex;protein phosphatase type 1 complex;protein serine/threonine phosphatase complex;PTW/PP1 phosphatase complex</t>
  </si>
  <si>
    <t>Metallophos</t>
  </si>
  <si>
    <t>3D-structure;Acetylation;Alternativesplicing;Carbohydratemetabolism;Cellcycle;Celldivision;Centromere;Chromosome;Completeproteome;Cytoplasm;Directproteinsequencing;Disulfidebond;Glycogenmetabolism;Hydrolase;Iron;Kinetochore;Manganese;Metal-binding;Mitochondrion;Nucleus;Phosphoprotein;Polymorphism;Proteinphosphatase;Referenceproteome</t>
  </si>
  <si>
    <t>Metallo_PEstase_dom;Ser/Thr-sp_prot-phosphatase</t>
  </si>
  <si>
    <t>SER_THR_PHOSPHATASE</t>
  </si>
  <si>
    <t>PSMD4</t>
  </si>
  <si>
    <t>26S proteasome non-ATPase regulatory subunit 4</t>
  </si>
  <si>
    <t>A6PVX3;P55036-2;P55036;Q5VWC4</t>
  </si>
  <si>
    <t>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 process;cell death;cellular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stress;death;DNA damage response, signal transduction by p53 class mediator;DNA damage response, signal transduction by p53 class mediator resulting in cell cycle arrest;G1/S transition of mitotic cell cycle;gene expression;immune system process;intracellular signal transduction;macromolecule catabolic process;macromolecule metabolic process;macromolecule modification;metabolic process;modification-dependent macromolecule catabolic process;modification-dependent protein catabolic process;mRNA metabolic process;negative regulation of biological process;negative regulation of catalytic activity;negative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cycle;nitrogen compound metabolic process;nucleic acid metabolic process;nucleobase-containing compound metabolic process;positive regulation of biological process;positive regulation of catalytic activity;positive regulation of cell cycle arrest;positive regulation of cell cycle process;positive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catalytic activity;regulation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ubiquitin-protein ligase activity;regulation of ubiquitin-protein ligase activity involved in mitotic cell cycle;response to DNA damage stimulus;response to stimulus;response to stress;RNA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process;ubiquitin-dependent protein catabolic process;viral reproduction</t>
  </si>
  <si>
    <t>cell part;cytoplasmic part;cytosol;intracellular organelle part;intracellular part;macromolecular complex;nuclear part;nucleoplasm;organelle part;proteasome accessory complex;proteasome regulatory particle, base subcomplex;protein complex</t>
  </si>
  <si>
    <t>UIM</t>
  </si>
  <si>
    <t>3D-structure;Alternativesplicing;Completeproteome;Directproteinsequencing;Phosphoprotein;Proteasome;Referenceproteome;Repeat</t>
  </si>
  <si>
    <t>Proteasome_su_Rpn10;Ubiquitin-int_motif;VWF_A</t>
  </si>
  <si>
    <t>UIM;VWFA</t>
  </si>
  <si>
    <t>STK25;MST4;STK24</t>
  </si>
  <si>
    <t>Serine/threonine-protein kinase MST4;Serine/threonine-protein kinase 25;Serine/threonine-protein kinase 24;Serine/threonine-protein kinase 24 36 kDa subunit;Serine/threonine-protein kinase 24 12 kDa subunit</t>
  </si>
  <si>
    <t>C9J232;H7C279;B7Z9K1;F5H0B2;Q9P289-2;F5H2G3;A8K6Z3;Q9P289-3;H0Y630;Q8NBY1;B4DR80;Q9P289;O00506;Q9Y6E0-2;B4E0Y9;E9PCB9;Q9Y6E0;C9JJV0;C9JDH9;C9J6L2;C9JCC0;Q5JV98;E9PCB4</t>
  </si>
  <si>
    <t>biological regulation;cellular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localization;cellular macromolecule metabolic process;cellular metabolic process;cellular process;cellular protein metabolic process;cellular response to stimulus;establishment or maintenance of cell polarity;Golgi localization;induction of apoptosis;induction of apoptosis by intracellular signals;induction of apoptosis by oxidative stress;induction of programmed cell death;localization;macromolecule metabolic process;macromolecule modification;metabolic process;negative regulation of biological process;negative regulation of cell migration;negative regulation of cell motility;negative regulation of cellular component movement;negative regulation of cellular process;negative regulation of locomotion;organelle localization;phosphate-containing compound metabolic process;phosphorus metabolic process;phosphorylation;positive regulation of apoptosis;positive regulation of axonogenesis;positive regulation of biological process;positive regulation of cell death;positive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neurogenesis;positive regulation of programmed cell death;primary metabolic process;protein autophosphorylation;protein metabolic process;protein modification process;protein phosphorylation;regulation of anatomical structure morphogenesis;regulation of apoptosis;regulation of axon regeneration;regulation of axonogenesis;regulation of biological process;regulation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cellular response to stress;regulation of developmental process;regulation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programmed cell death;regulation of response to external stimulus;regulation of response to stimulus;regulation of response to stress;response to chemical stimulus;response to oxidative stress;response to stimulus;response to stress;signal transduction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</si>
  <si>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</si>
  <si>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part;cytosol;Golgi apparatus;Golgi apparatus part;Golgi membrane;intracellular membrane-bounded organelle;intracellular organelle;intracellular organelle part;intracellular part;membrane;membrane-bounded organelle;nuclear part;nucleoplasm;organelle;organelle membrane;organelle part</t>
  </si>
  <si>
    <t>3D-structure;Acetylation;Alternativesplicing;Apoptosis;ATP-binding;Completeproteome;Cytoplasm;Golgiapparatus;Kinase;Magnesium;Membrane;Metal-binding;Nucleotide-binding;Nucleus;Phosphoprotein;Polymorphism;Referenceproteome;Serine/threonine-proteinkinase;Transferase</t>
  </si>
  <si>
    <t>Kinase-like_dom;Prot_kinase_cat_dom;Protein_kinase_ATP_BS;Ser/Thr_dual-sp_kinase_dom;Ser-Thr/Tyr_kinase_cat_dom</t>
  </si>
  <si>
    <t>DCTN2</t>
  </si>
  <si>
    <t>Dynactin subunit 2</t>
  </si>
  <si>
    <t>H0YI98;F8VW18;A8K8J9;F8W1I6;F8WAG8;F5H223;Q13561;Q13561-3;Q13561-2;F5H2S7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</si>
  <si>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 phase;cell cycle process;cell proliferation;cellular component organization;cellular component organization at cellular level;cellular component organization or biogenesis;cellular component organization or biogenesis at cellular level;cellular process;cytoskeleton organization;G2/M transition of mitotic cell cycle;immune system process;microtubule cytoskeleton organization;microtubule-based process;mitosis;mitotic spindle organization;nuclear division;organelle fission;organelle organization;spindle organization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</si>
  <si>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</si>
  <si>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cell part;cell projection part;centrosome;chromosomal part;cytoplasm;cytoplasmic part;cytoskeletal part;cytosol;dynactin complex;dynein complex;growth cone;intracellular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part;protein complex;site of polarized growth;vesicle</t>
  </si>
  <si>
    <t>Acetylation;Alternativesplicing;Coiledcoil;Completeproteome;Cytoplasm;Cytoskeleton;Directproteinsequencing;Dynein;Membrane;Microtubule;Phosphoprotein;Referenceproteome</t>
  </si>
  <si>
    <t>Dynamitin_2su</t>
  </si>
  <si>
    <t>FMR1;FXR1;FXR2</t>
  </si>
  <si>
    <t>Fragile X mental retardation protein 1;Fragile X mental retardation syndrome-related protein 1;Fragile X mental retardation syndrome-related protein 2</t>
  </si>
  <si>
    <t>A8MQB8;Q06787-8;Q06787-6;G3V0J0;Q06787-2;Q06787-4;Q06787-5;G8JL90;Q06787-7;Q06787-3;Q06787;F8W871;E7EU85;E9PFF5;P51114-3;G8JLE9;P51114-2;B4DXZ6;P51114;P51116</t>
  </si>
  <si>
    <t>anatomical structure development;apoptosis;biological regulation;cell death;cell differentiation;cellular developmental process;cellular process;central nervous system development;death;developmental process;establishment of localization;establishment of RNA localization;mRNA transport;muscle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initiation;nucleic acid transport;nucleobase-containing compound transport;organ development;posttranscriptional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transport;system development;transport</t>
  </si>
  <si>
    <t>binding;G-quadruplex RNA binding;mRNA 3'-UTR binding;mRNA binding;nucleic acid binding;RNA binding</t>
  </si>
  <si>
    <t>cell part;cell projection;cell projection part;contractile fiber part;costamere;cytoplasm;cytoplasmic part;cytosolic large ribosomal subunit;dendritic shaft;dendritic spine;intracellular non-membrane-bounded organelle;intracellular organelle;intracellular organelle part;intracellular part;large ribosomal subunit;macromolecular complex;mRNA cap binding complex;neuron projection;neuron spine;neuronal RNA granule;non-membrane-bounded organelle;nuclear part;nucleolus;nucleoplasm;organelle;organelle part;polysome;protein complex;ribonucleoprotein complex;RNA cap binding complex;RNA granule;stress granule;synapse</t>
  </si>
  <si>
    <t>Agenet;FXR1P_C;KH_1</t>
  </si>
  <si>
    <t>3D-structure;Acetylation;Alternativesplicing;Completeproteome;Cytoplasm;Developmentalprotein;Differentiation;Directproteinsequencing;Diseasemutation;Mentalretardation;Methylation;mRNAtransport;Myogenesis;Nucleus;Phosphoprotein;Polymorphism;Prematureovarianfailure;Referenceproteome;Repeat;Repressor;RNA-binding;Transport</t>
  </si>
  <si>
    <t>Agenet-like_dom;Frag_X_MRP_fam;KH_dom;KH_dom_type_1</t>
  </si>
  <si>
    <t>AGENET_LIKE;KH_TYPE_1;TUDOR</t>
  </si>
  <si>
    <t>ZNF207</t>
  </si>
  <si>
    <t>Zinc finger protein 207</t>
  </si>
  <si>
    <t>A8MTG3;O43670-2;O43670-3;O43670;E1P660;H0Y3M2</t>
  </si>
  <si>
    <t>binding;carbohydrate binding;cation binding;DNA binding;glycosaminoglycan binding;heparin binding;ion binding;metal ion binding;nucleic acid binding;nucleic acid binding transcription factor activity;pattern binding;polysaccharide binding;sequence-specific DNA binding transcription factor activity;transition metal ion binding;zinc ion binding</t>
  </si>
  <si>
    <t>cell part;intracellular membrane-bounded organelle;intracellular organelle;intracellular part;membrane-bounded organelle;nucleus;organelle</t>
  </si>
  <si>
    <t>Alternativesplicing;Completeproteome;DNA-binding;Metal-binding;Nucleus;Polymorphism;Referenceproteome;Repeat;Zinc;Zinc-finger</t>
  </si>
  <si>
    <t>Znf_C2H2;Znf_C2H2-like</t>
  </si>
  <si>
    <t>ZINC_FINGER_C2H2_1;ZINC_FINGER_C2H2_2</t>
  </si>
  <si>
    <t>DDX52</t>
  </si>
  <si>
    <t>Probable ATP-dependent RNA helicase DDX52</t>
  </si>
  <si>
    <t>A8MTP9;Q9Y2R4</t>
  </si>
  <si>
    <t>adenyl nucleotide binding;adenyl ribonucleotide binding;ATP binding;ATPase activity;ATPase activity, coupled;ATP-dependent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</t>
  </si>
  <si>
    <t>DEAD;Helicase_C</t>
  </si>
  <si>
    <t>3D-structure;Acetylation;ATP-binding;Completeproteome;Helicase;Hydrolase;Nucleotide-binding;Nucleus;Phosphoprotein;Polymorphism;Referenceproteome;RNA-binding</t>
  </si>
  <si>
    <t>DNA/RNA_helicase_DEAD/DEAH_N;Helicase_ATP-bd;Helicase_C;P-loop_NTPase;RNA_helicase_DEAD_Q_motif</t>
  </si>
  <si>
    <t>DEAD_ATP_HELICASE;HELICASE_ATP_BIND_1;HELICASE_CTER;Q_MOTIF</t>
  </si>
  <si>
    <t>RPL23A</t>
  </si>
  <si>
    <t>60S ribosomal protein L23a</t>
  </si>
  <si>
    <t>P62750;H7BY10;A8MXA8;A8MUS3</t>
  </si>
  <si>
    <t>biosynthetic process;catabolic process;cell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transcription</t>
  </si>
  <si>
    <t>binding;nucleic acid binding;nucleotide binding;RNA binding;rRNA binding;structural constituent of ribosome;structural molecule activity</t>
  </si>
  <si>
    <t>cell part;cytoplasmic part;cytosolic large ribosomal subunit;intracellular membrane-bounded organelle;intracellular non-membrane-bounded organelle;intracellular organelle;intracellular organelle part;intracellular part;large ribosomal subunit;macromolecular complex;membrane-bounded organelle;non-membrane-bounded organelle;nucleus;organelle;organelle part;ribonucleoprotein complex;ribosome</t>
  </si>
  <si>
    <t>Ribosomal_L23;Ribosomal_L23eN</t>
  </si>
  <si>
    <t>3D-structure;Completeproteome;Methylation;Phosphoprotein;Polymorphism;Referenceproteome;Ribonucleoprotein;Ribosomalprotein;RNA-binding;rRNA-binding</t>
  </si>
  <si>
    <t>Nucleotide-bd_a/b_plait;Ribosomal_L23;Ribosomal_L23/L15e_core_dom;Ribosomal_L23/L25_CS;Ribosomal_L23/L25_N;Ribosomal_L25/23</t>
  </si>
  <si>
    <t>RIBOSOMAL_L23</t>
  </si>
  <si>
    <t>CARS</t>
  </si>
  <si>
    <t>Cysteine--tRNA ligase, cytoplasmic</t>
  </si>
  <si>
    <t>P49589-2;A8MVQ3;B4DKY1;P49589;P49589-3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</si>
  <si>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process;cysteinyl-tRNA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</si>
  <si>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binding;cysteine-tRNA ligase activity;identical protein binding;ion binding;ligase activity;ligase activity, forming aminoacyl-tRNA and related compounds;ligase activity, forming carbon-oxygen bonds;metal ion binding;nucleic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</si>
  <si>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cell part;cytoplasm;cytoplasmic part;cytosol;intracellular part</t>
  </si>
  <si>
    <t>tRNA-synt_1e</t>
  </si>
  <si>
    <t>Acetylation;Alternativesplicing;Aminoacyl-tRNAsynthetase;ATP-binding;Chromosomalrearrangement;Completeproteome;Cytoplasm;Ligase;Metal-binding;Nucleotide-binding;Phosphoprotein;Proteinbiosynthesis;Proto-oncogene;Referenceproteome;Zinc</t>
  </si>
  <si>
    <t>Cys-tRNA/MSH_ligase;Cys-tRNA-ligase;Rossmann-like_a/b/a_fold;tRNAsynth_1a_anticodon-bd</t>
  </si>
  <si>
    <t>AA_TRNA_LIGASE_I</t>
  </si>
  <si>
    <t>LDHB</t>
  </si>
  <si>
    <t>L-lactate dehydrogenase;L-lactate dehydrogenase B chain</t>
  </si>
  <si>
    <t>F5H793;C9J7H8;A8MW50;P07195</t>
  </si>
  <si>
    <t>alcohol catabolic process;alcohol metabolic process;carbohydrate catabolic process;carbohydrate metabolic process;carboxylic acid metabolic process;catabolic process;cellular carbohydrate catabolic process;cellular carbohydrate metabolic process;cellular ketone metabolic process;cellular metabolic process;cellular nitrogen compound metabolic process;cellular process;coenzyme metabolic process;cofactor metabolic process;generation of precursor metabolites and energy;glucose catabolic process;glucose metabolic process;glycolysis;heterocycle metabolic process;hexose catabolic process;hexose metabolic process;lactate metabolic process;metabolic process;monocarboxylic acid metabolic process;monosaccharide catabolic process;monosaccharide metabolic process;NAD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process;pyruvate metabolic process;small molecule catabolic process;small molecule metabolic process</t>
  </si>
  <si>
    <t>binding;catalytic activity;coenzyme binding;cofactor binding;lactate dehydrogenase activity;L-lactate dehydrogenase activity;NAD binding;nucleotide binding;oxidoreductase activity;oxidoreductase activity, acting on CH-OH group of donors;oxidoreductase activity, acting on the CH-OH group of donors, NAD or NADP as acceptor</t>
  </si>
  <si>
    <t>cell part;cytoplasmic part;cytosol;intracellular membrane-bounded organelle;intracellular organelle;intracellular part;membrane-bounded organelle;mitochondrion;organelle</t>
  </si>
  <si>
    <t>Ldh_1_C;Ldh_1_N</t>
  </si>
  <si>
    <t>3D-structure;Acetylation;Completeproteome;Cytoplasm;Directproteinsequencing;Diseasemutation;Glycolysis;NAD;Oxidoreductase;Phosphoprotein;Polymorphism;Referenceproteome</t>
  </si>
  <si>
    <t>Lactate/malate_DH_C;Lactate/malate_DH_N;Lactate_DH/Glyco_Ohase_4_C;L-lactate/malate_DH;L-lactate_DH;L-lactate_DH_AS;NAD(P)-bd_dom</t>
  </si>
  <si>
    <t>L_LDH</t>
  </si>
  <si>
    <t>EIF3D</t>
  </si>
  <si>
    <t>Eukaryotic translation initiation factor 3 subunit D</t>
  </si>
  <si>
    <t>B0QYA4;B0QYA3;B4DVY1;A8MWD3;O15371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</si>
  <si>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initiation complex;formation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</si>
  <si>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binding;nucleic acid binding;RNA binding;translation factor activity, nucleic acid binding;translation initiation factor activity</t>
  </si>
  <si>
    <t>cell part;cytoplasmic part;cytosol;eukaryotic 43S preinitiation complex;eukaryotic 48S preinitiation complex;eukaryotic translation initiation factor 3 complex;intracellular part;macromolecular complex;protein complex;ribonucleoprotein complex;translation preinitiation complex</t>
  </si>
  <si>
    <t>eIF-3_zeta</t>
  </si>
  <si>
    <t>Completeproteome;Cytoplasm;Initiationfactor;Phosphoprotein;Proteinbiosynthesis;Referenceproteome</t>
  </si>
  <si>
    <t>eif3d</t>
  </si>
  <si>
    <t>MATR3</t>
  </si>
  <si>
    <t>Matrin-3</t>
  </si>
  <si>
    <t>P43243;A8MXP9;D6REM6;D6R991;H0Y8T4;B3KM87;P43243-2;Q68E03;D6RB45;D6R9F3;D6RAM9;D6RAY2;D6RBS2;D6RCM3;D6REK4;D6R8Z5;D6RBI2;D6RBK5;D6RE02;D6RIA2</t>
  </si>
  <si>
    <t>P43243;A8MXP9;D6REM6;D6R991</t>
  </si>
  <si>
    <t>binding;cation binding;ion binding;metal ion binding;nucleic acid binding;nucleotide binding;RNA binding;structural molecule activity;transition metal ion binding;zinc ion binding</t>
  </si>
  <si>
    <t>cell part;intracellular membrane-bounded organelle;intracellular organelle;intracellular organelle part;intracellular part;membrane;membrane-bounded organelle;nuclear inner membrane;nuclear matrix;nuclear membrane;nuclear part;nucleus;organelle;organelle inner membrane;organelle membrane;organelle part</t>
  </si>
  <si>
    <t>Acetylation;Alternativesplicing;Completeproteome;Directproteinsequencing;Diseasemutation;Metal-binding;Nucleus;Phosphoprotein;Referenceproteome;Repeat;RNA-binding;Zinc;Zinc-finger</t>
  </si>
  <si>
    <t>Nucleotide-bd_a/b_plait;RRM_dom;Znf_C2H2_matrin;Znf_C2H2-like;Znf_U1</t>
  </si>
  <si>
    <t>RRM;ZF_MATRIN</t>
  </si>
  <si>
    <t>SRRM1</t>
  </si>
  <si>
    <t>Serine/arginine repetitive matrix protein 1</t>
  </si>
  <si>
    <t>Q8IYB3-2;Q8IYB3;A9Z1X7;E9PCT1</t>
  </si>
  <si>
    <t>Color [A=255, R=0, G=128, B=255]</t>
  </si>
  <si>
    <t>biosynthetic process;cellular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process;mRNA 3'-end processing;mRNA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termination, DNA-dependent;transport</t>
  </si>
  <si>
    <t>binding;DNA binding;nucleic acid binding;RNA binding</t>
  </si>
  <si>
    <t>catalytic step 2 spliceosome;cell part;cytoplasmic part;cytosol;intracellular organelle part;intracellular part;macromolecular complex;nuclear body;nuclear matrix;nuclear part;nuclear speck;nucleoplasm;nucleoplasm part;organelle part;ribonucleoprotein complex;spliceosomal complex</t>
  </si>
  <si>
    <t>PWI</t>
  </si>
  <si>
    <t>3D-structure;Acetylation;Alternativesplicing;Completeproteome;Directproteinsequencing;DNA-binding;mRNAprocessing;mRNAsplicing;Nucleus;Phosphoprotein;Polymorphism;Referenceproteome;RNA-binding;Spliceosome</t>
  </si>
  <si>
    <t>PWI_dom</t>
  </si>
  <si>
    <t>RBM14;RBM14-RBM4</t>
  </si>
  <si>
    <t>RNA-binding protein 14</t>
  </si>
  <si>
    <t>B0LM41;D6RGD8;Q2PYN1;F8WDX3;F2Z2W2;B8ZZ74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</si>
  <si>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organization;corticosteroid receptor signaling pathway;covalent chromatin modification;DNA metabolic process;DNA recombination;DNA repair;DNA replication;estrogen receptor signaling pathway;glucocorticoid receptor signaling pathway;histone deacetylation;histone modification;intracellular receptor mediated signaling pathway;macromolecule biosynthetic process;macromolecule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organic substance;response to stimulus;response to stress;signal transduction;steroid hormone receptor signaling pathway</t>
  </si>
  <si>
    <t>binding;binding, bridging;ligand-dependent nuclear receptor transcription coactivator activity;nucleic acid binding;nucleotide binding;protein binding;protein binding transcription factor activity;protein binding, bridging;RNA binding;RNA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</si>
  <si>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cell part;intracellular organelle part;intracellular part;macromolecular complex;mediator complex;nuclear part;nucleoplasm part;organelle part;protein complex;ribonucleoprotein complex;transcription factor complex</t>
  </si>
  <si>
    <t>3D-structure;Alternativesplicing;Completeproteome;Nucleus;Phosphoprotein;Referenceproteome;Repeat;Repressor;RNA-binding;Transcription;Transcriptionregulation</t>
  </si>
  <si>
    <t>UBE2I</t>
  </si>
  <si>
    <t>SUMO-conjugating enzyme UBC9</t>
  </si>
  <si>
    <t>H3BQQ9;P63279;B0QYN7;H3BPC4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</si>
  <si>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process;chromosome segregation;interaction with host;interspecies interaction between organisms;macromolecule catabolic process;macromolecule metabolic process;macromolecule modification;metabolic process;mitosis;modification-dependent macromolecule catabolic process;modification-dependent protein catabolic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division;organelle fission;organelle organization;positive regulation of biological process;positive regulation of cell communication;positive regulation of cellular process;positive regulation of molecular function;positive regulation of response to stimulus;positive regulation of sequence-specific DNA binding transcription factor activity;positive regulation of signal transduction;positive regulation of signaling;positive regulation of steroid hormone receptor signaling pathway;primary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sumoylation;proteolysis;proteolysis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DNA-dependent;reproductive process;ubiquitin-dependent protein catabolic process;viral reproductive process;virus-host interaction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</si>
  <si>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activity;SUMO ligase activity;ubiquitin-protein ligase activity</t>
  </si>
  <si>
    <t>cell part;cell projection;chromosomal part;cytoplasm;dendrite;fibrillar center;intracellular organelle part;intracellular part;neuron projection;nuclear body;nuclear chromosome part;nuclear part;nucleolar part;nucleoplasm part;organelle part;PML body;synapse;synaptonemal complex</t>
  </si>
  <si>
    <t>UQ_con</t>
  </si>
  <si>
    <t>3D-structure;Acetylation;ATP-binding;Cellcycle;Celldivision;Chromosomepartition;Completeproteome;Cytoplasm;Host-virusinteraction;Isopeptidebond;Ligase;Mitosis;Nucleotide-binding;Nucleus;Phosphoprotein;Referenceproteome;Ublconjugation;Ublconjugationpathway</t>
  </si>
  <si>
    <t>Ubc9;UBQ-conjugat_E2;UBQ-conjugating_AS;UBQ-conjugating_enzyme/RWD</t>
  </si>
  <si>
    <t>UBIQUITIN_CONJUGAT_1;UBIQUITIN_CONJUGAT_2</t>
  </si>
  <si>
    <t>BRD2;DKFZp313H139</t>
  </si>
  <si>
    <t>Bromodomain-containing protein 2</t>
  </si>
  <si>
    <t>B0V073;P25440;H0Y6K2;H0Y5T9;P25440-2;B0S7P1;E9PIQ3;B0V072;H0Y602;Q658Y7;F8VXF8;H0YDJ7;E9PKQ9;H0Y801;H0Y799;H0YAU3;H0Y665</t>
  </si>
  <si>
    <t>B0V073;P25440;H0Y6K2;H0Y5T9;P25440-2;B0S7P1;E9PIQ3;B0V072;H0Y602;Q658Y7;F8VXF8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</si>
  <si>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organization;gamete generation;macromolecular complex assembly;macromolecular complex subunit organization;macromolecule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process;spermatogenesis;transcription, DNA-dependent</t>
  </si>
  <si>
    <t>binding;chromatin binding;histone acetyl-lysine binding;histone binding;protein binding</t>
  </si>
  <si>
    <t>cell part;cytoplasm;intracellular membrane-bounded organelle;intracellular organelle;intracellular part;membrane-bounded organelle;nucleus;organelle</t>
  </si>
  <si>
    <t>Bromodomain</t>
  </si>
  <si>
    <t>3D-structure;Acetylation;Alternativesplicing;Bromodomain;Chromatinregulator;Completeproteome;Nucleus;Phosphoprotein;Polymorphism;Referenceproteome;Repeat;Transcription;Transcriptionregulation</t>
  </si>
  <si>
    <t>Bromodomain;Bromodomain_CS;NET_dom</t>
  </si>
  <si>
    <t>BROMODOMAIN_1;BROMODOMAIN_2;NET</t>
  </si>
  <si>
    <t>ARCN1</t>
  </si>
  <si>
    <t>Coatomer subunit delta</t>
  </si>
  <si>
    <t>E9PEU4;P48444;B0YIW6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</si>
  <si>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transport;organelle organization;protein transport;retrograde vesicle-mediated transport, Golgi to ER;transport;vesicle coating;vesicle organization;vesicle-mediated transport</t>
  </si>
  <si>
    <t>AP-type membrane coat adaptor complex;cell part;clathrin adaptor complex;COPI vesicle coat;cytoplasmic part;cytoplasmic vesicle part;cytosol;Golgi apparatus part;intracellular organelle part;intracellular part;macromolecular complex;membrane coat;membrane part;organelle part;protein complex;vesicle coat</t>
  </si>
  <si>
    <t>Adap_comp_sub;Clat_adaptor_s</t>
  </si>
  <si>
    <t>Acetylation;Alternativesplicing;Completeproteome;Cytoplasm;Cytoplasmicvesicle;ER-Golgitransport;Golgiapparatus;Membrane;Phosphoprotein;Polymorphism;Proteintransport;Referenceproteome;Transport</t>
  </si>
  <si>
    <t>AP_mu_sigma_su;Clathrin_mu_C;Coatomer_dsu;Longin-like_dom</t>
  </si>
  <si>
    <t>MHD</t>
  </si>
  <si>
    <t>TSPO</t>
  </si>
  <si>
    <t>Translocator protein</t>
  </si>
  <si>
    <t>B1AH87;P30536</t>
  </si>
  <si>
    <t>adrenal gland development;aging;anatomical structure development;anatomical structure morphogenesis;anion transport;apoptosis;axon regeneration;axonogenesis;behavior;behavioral response to pain;biological regulation;biosynthetic process;cell death;cell migration;cell motility;cell part morphogenesis;cell projection morphogenesis;cell projection organization;cell proliferation;cellular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hypotonic response;cellular metabolic process;cellular nitrogen compound biosynthetic process;cellular nitrogen compound metabolic process;cellular process;cellular response to abiotic stimulus;cellular response to biotic stimulus;cellular response to chemical stimulus;cellular response to inorganic substance;cellular response to lipopolysaccharide;cellular response to metal ion;cellular response to molecule of bacterial origin;cellular response to osmotic stress;cellular response to stimulus;cellular response to stress;cellular response to zinc ion;cofactor biosynthetic process;cofactor metabolic process;contact inhibition;death;developmental process;establishment of localization;establishment of localization in cell;establishment of protein localization;establishment of protein localization in mitochondrion;establishment of protein localization to organelle;gland development;glial cell migration;heme biosynthetic process;heme metabolic process;heterocycle biosynthetic process;heterocycle metabolic process;hypotonic response;intracellular protein transport;intracellular transport;ion transport;lipid biosynthetic process;lipid metabolic process;locomotion;metabolic process;mitochondrial transport;multicellular organismal process;multicellular organismal response to stress;negative regulation of biological process;negative regulation of biosynthetic process;negative regulation of cell development;negative regulation of cell differentiation;negative regulation of cell proliferation;negative regulation of cellular biosynthetic process;negative regulation of cellular metabolic process;negative regulation of cellular process;negative regulation of cytokine production;negative regulation of developmental process;negative regulation of glial cell proliferation;negative regulation of gliogenesis;negative regulation of metabolic process;negative regulation of multicellular organismal process;negative regulation of neurogenesis;negative regulation of nitric oxide biosynthetic process;negative regulation of nitrogen compound metabolic process;negative regulation of tumor necrosis factor production;neuron projection morphogenesis;neuron projection regeneration;nitrogen compound metabolic process;organ development;peripheral nervous system axon regeneration;pigment biosynthetic process;pigment metabolic process;porphyrin-containing compound biosynthetic process;porphyrin-containing compound metabolic process;positive regulation of apoptosis;positive regulation of biological process;positive regulation of calcium ion transport;positive regulation of cell death;positive regulation of cell development;positive regulation of cell differentiation;positive regulation of cell proliferation;positive regulation of cellular metabolic process;positive regulation of cellular process;positive regulation of developmental process;positive regulation of glial cell proliferation;positive regulation of gliogenesis;positive regulation of homeostatic process;positive regulation of ion transport;positive regulation of metabolic process;positive regulation of mitochondrial depolarization;positive regulation of necrotic cell death;positive regulation of neurogenesis;positive regulation of programmed cell death;positive regulation of reactive oxygen species metabolic process;positive regulation of transport;primary metabolic process;programmed cell death;protein import;protein targeting;protein targeting to mitochondrion;protein transport;regeneration;regulation of apoptosis;regulation of biological process;regulation of biosynthetic process;regulation of calcium ion transport;regulation of cell death;regulation of cell development;regulation of cell differentiation;regulation of cell proliferation;regulation of cellular biosynthetic process;regulation of cellular metabolic process;regulation of cellular process;regulation of cholesterol transport;regulation of cytokine production;regulation of developmental process;regulation of glial cell proliferation;regulation of gliogenesis;regulation of homeostatic process;regulation of ion homeostasis;regulation of ion transport;regulation of lipid biosynthetic process;regulation of lipid metabolic process;regulation of lipid transport;regulation of localization;regulation of membrane depolarization;regulation of metabolic process;regulation of metal ion transport;regulation of mitochondrial depolarization;regulation of multicellular organismal development;regulation of multicellular organismal process;regulation of necrotic cell death;regulation of nervous system development;regulation of neurogenesis;regulation of nitric oxide biosynthetic process;regulation of nitrogen compound metabolic process;regulation of primary metabolic process;regulation of programmed cell death;regulation of reactive oxygen species metabolic process;regulation of steroid biosynthetic process;regulation of steroid metabolic process;regulation of sterol transport;regulation of transport;regulation of tumor necrosis factor production;response to abiotic stimulus;response to axon injury;response to biotic stimulus;response to chemical stimulus;response to drug;response to endogenous stimulus;response to external stimulus;response to extracellular stimulus;response to hormone stimulus;response to inorganic substance;response to lipopolysaccharide;response to manganese ion;response to metal ion;response to molecule of bacterial origin;response to nutrient;response to nutrient levels;response to organic substance;response to osmotic stress;response to pain;response to progesterone stimulus;response to steroid hormone stimulus;response to stimulus;response to stress;response to testosterone stimulus;response to vitamin;response to vitamin B1;response to wounding;response to zinc ion;steroid biosynthetic process;steroid metabolic process;tetrapyrrole biosynthetic process;tetrapyrrole metabolic process;transport</t>
  </si>
  <si>
    <t>androgen binding;benzodiazepine receptor activity;binding;cholesterol binding;hormone binding;lipid binding;molecular transducer activity;neurotransmitter binding;neurotransmitter receptor activity;receptor activity;signal transducer activity;signaling receptor activity;steroid binding;sterol binding</t>
  </si>
  <si>
    <t>cell part;cytoplasmic part;integral to membrane;intracellular organelle part;intracellular part;intrinsic to membrane;membrane;membrane part;mitochondrial membrane;mitochondrial outer membrane;mitochondrial part;organelle membrane;organelle outer membrane;organelle part;outer membrane</t>
  </si>
  <si>
    <t>TspO_MBR</t>
  </si>
  <si>
    <t>Alternativesplicing;Completeproteome;Membrane;Mitochondrion;Polymorphism;Receptor;Referenceproteome;Transmembrane;Transmembranehelix</t>
  </si>
  <si>
    <t>MCM5</t>
  </si>
  <si>
    <t>DNA replication licensing factor MCM5</t>
  </si>
  <si>
    <t>E7EQY5;B1AHB1;P33992;B1AHB2;B1AHA9;F8WBR1</t>
  </si>
  <si>
    <t>E7EQY5;B1AHB1;P33992;B1AHB2</t>
  </si>
  <si>
    <t>biosynthetic process;cell cycle process;cell division;cellular biosynthetic process;cellular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strand elongation;DNA strand elongation involved in DNA replication;DNA-dependent DNA replication initiation;G1/S transition of mitotic cell cycle;macromolecule biosynthetic process;macromolecule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</si>
  <si>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</si>
  <si>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part;chromosomal part;intracellular membrane-bounded organelle;intracellular organelle;intracellular organelle part;intracellular part;macromolecular complex;MCM complex;membrane-bounded organelle;nuclear chromosome part;nuclear part;nucleoplasm;nucleoplasm part;nucleus;organelle;organelle part;protein complex</t>
  </si>
  <si>
    <t>MCM</t>
  </si>
  <si>
    <t>Acetylation;ATP-binding;Cellcycle;Celldivision;Completeproteome;DNA-binding;DNAreplication;Helicase;Hydrolase;Nucleotide-binding;Nucleus;Polymorphism;Referenceproteome</t>
  </si>
  <si>
    <t>MCM_CS;MCM_DNA-dep_ATPase;MCM5;NA-bd_OB-fold;P-loop_NTPase</t>
  </si>
  <si>
    <t>MCM_1;MCM_2</t>
  </si>
  <si>
    <t>NHP2L1</t>
  </si>
  <si>
    <t>NHP2-like protein 1;NHP2-like protein 1, N-terminally processed</t>
  </si>
  <si>
    <t>P55769;B1AHD1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</si>
  <si>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biogenesis;ribosome biogenesis;RNA metabolic process;RNA processing;RNA splicing;RNA splicing, via transesterification reactions;RNA splicing, via transesterification reactions with bulged adenosine as nucleophile</t>
  </si>
  <si>
    <t>binding;nucleic acid binding;RNA binding</t>
  </si>
  <si>
    <t>box C/D snoRNP complex;cell part;intracellular non-membrane-bounded organelle;intracellular organelle;intracellular organelle part;intracellular part;macromolecular complex;non-membrane-bounded organelle;nuclear part;nucleolar part;nucleolus;nucleoplasm;organelle;organelle part;ribonucleoprotein complex;small nucleolar ribonucleoprotein complex;spliceosomal complex</t>
  </si>
  <si>
    <t>Ribosomal_L7Ae</t>
  </si>
  <si>
    <t>3D-structure;Acetylation;Completeproteome;Directproteinsequencing;mRNAprocessing;mRNAsplicing;Nucleus;Polymorphism;Referenceproteome;Ribonucleoprotein;RNA-binding;Spliceosome</t>
  </si>
  <si>
    <t>H/ACA_rnp_Nhp2_euk;Ribosomal_L7Ae/L30e/S12e/Gad45;Ribosomal_L7Ae/L8/Nhp2;Ribosomal_L7Ae_CS</t>
  </si>
  <si>
    <t>RIBOSOMAL_L7AE</t>
  </si>
  <si>
    <t>HMGCL</t>
  </si>
  <si>
    <t>Hydroxymethylglutaryl-CoA lyase, mitochondrial</t>
  </si>
  <si>
    <t>F5GYT9;P35914-2;B1AK13;P35914;H0Y2L7</t>
  </si>
  <si>
    <t>acyl-CoA metabolic process;amine catabolic process;amine metabolic process;anatomical structure development;biosynthetic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biosynthetic process;cellular catabolic process;cellular component assembly;cellular component organization;cellular component organization at cellular level;cellular component organization or biogenesis;cellular component organization or biogenesis at cellular level;cellular ketone body metabolic process;cellular ketone metabolic process;cellular lipid metabolic process;cellular metabolic process;cellular nitrogen compound metabolic process;cellular process;coenzyme metabolic process;cofactor metabolic process;developmental process;embryo development;ketone body biosynthetic process;leucine catabolic process;leucine metabolic process;lipid metabolic process;liver development;macromolecular complex assembly;macromolecular complex subunit organization;metabolic process;mitochondrion organization;nitrogen compound metabolic process;organ development;organelle organization;organic acid catabolic process;organic acid metabolic process;oxoacid metabolic process;primary metabolic process;protein complex assembly;protein complex subunit organization;protein oligomerization;protein tetramerization;response to chemical stimulus;response to external stimulus;response to extracellular stimulus;response to fatty acid;response to lipid;response to nutrient;response to nutrient levels;response to organic substance;response to starvation;response to stimulus;response to stress;small molecule biosynthetic process;small molecule catabolic process;small molecule metabolic process;thioester metabolic process</t>
  </si>
  <si>
    <t>binding;carbon-carbon lyase activity;carboxylic acid binding;catalytic activity;cation binding;coenzyme binding;cofactor binding;fatty acid binding;fatty-acyl-CoA binding;hydroxymethylglutaryl-CoA lyase activity;identical protein binding;ion binding;lipid binding;lyase activity;magnesium ion binding;manganese ion binding;metal ion binding;monocarboxylic acid binding;oxo-acid-lyase activity;protein binding;protein dimerization activity;protein homodimerization activity;transition metal ion binding</t>
  </si>
  <si>
    <t>cell part;cytoplasmic part;intracellular membrane-bounded organelle;intracellular organelle;intracellular organelle lumen;intracellular organelle part;intracellular part;membrane;membrane-bounded organelle;membrane-enclosed lumen;microbody;mitochondrial inner membrane;mitochondrial matrix;mitochondrial membrane;mitochondrial part;organelle;organelle inner membrane;organelle lumen;organelle membrane;organelle part;peroxisome</t>
  </si>
  <si>
    <t>HMGL-like</t>
  </si>
  <si>
    <t>3D-structure;Acetylation;Alternativesplicing;Completeproteome;Diseasemutation;Disulfidebond;Lyase;Metal-binding;Mitochondrion;Peroxisome;Referenceproteome;Transitpeptide</t>
  </si>
  <si>
    <t>Aldolase_TIM;HMG_CoA_lyase_AS;HMG-CoA_lyase;PYR_CT</t>
  </si>
  <si>
    <t>HMG_COA_LYASE;PYR_CT</t>
  </si>
  <si>
    <t>GNB1</t>
  </si>
  <si>
    <t>Guanine nucleotide-binding protein G(I)/G(S)/G(T) subunit beta-1</t>
  </si>
  <si>
    <t>B1AKQ8;B1AKQ9;P62873;B1AKQ7</t>
  </si>
  <si>
    <t>activation of adenylate cyclase activity;activation of adenylate cyclase activity by dopamine receptor signaling pathway;activation of adenylate cyclase activity by G-protein signaling pathway;activation of phospholipase C activity;activation of phospholipase C activity by G-protein coupled receptor protein signaling pathway coupled to IP3 second messenger;anatomical structure development;apoptosis;biological regulation;calcium ion homeostasis;cAMP-mediated signaling;cardiac muscle cell apoptosis;cation homeostasis;cell activation;cell communication;cell death;cell proliferation;cell surface receptor linked signaling pathway;cell-cell signaling;cellular calcium ion homeostasis;cellular cation homeostasis;cellular chemical homeostasis;cellular divalent inorganic cation homeostasis;cellular homeostasis;cellular ion homeostasis;cellular metabolic process;cellular metal ion homeostasis;cellular process;cellular response to amine stimulus;cellular response to catecholamine stimulus;cellular response to chemical stimulus;cellular response to endogenous stimulus;cellular response to glucagon stimulus;cellular response to hormone stimulus;cellular response to hypoxia;cellular response to lipid;cellular response to monoamine stimulus;cellular response to organic nitrogen;cellular response to organic substance;cellular response to oxygen levels;cellular response to peptide hormone stimulus;cellular response to prostaglandin E stimulus;cellular response to prostaglandin stimulus;cellular response to stimulus;cellular response to stress;chemical homeostasis;cyclic-nucleotide-mediated signaling;cytosolic calcium ion homeostasis;death;developmental process;divalent inorganic cation homeostasis;dopamine receptor signaling pathway;elevation of cytosolic calcium ion concentration;energy derivation by oxidation of organic compounds;energy reserve metabolic process;generation of precursor metabolites and energy;G-protein coupled receptor protein signaling pathway;G-protein signaling, coupled to cAMP nucleotide second messenger;G-protein signaling, coupled to cyclic nucleotide second messenger;homeostatic process;inositol phosphate-mediated signaling;intracellular signal transduction;ion homeostasis;metabolic process;metal ion homeostasis;multicellular organismal process;muscarinic acetylcholine receptor signaling pathway;muscle cell apoptosis;neurological system process;oxidation-reduction process;platelet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activity;programmed cell death;Ras protein signal transduction;regulation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hydrolase activity;regulation of lipase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process;response to amine stimulus;response to catecholamine stimulus;response to chemical stimulus;response to endogenous stimulus;response to glucagon stimulus;response to hormone stimulus;response to hypoxia;response to lipid;response to monoamine stimulus;response to organic nitrogen;response to organic substance;response to oxygen levels;response to peptide hormone stimulus;response to prostaglandin E stimulus;response to prostaglandin stimulus;response to stimulus;response to stress;retina development in camera-type eye;second-messenger-mediated signaling;sensory perception;sensory perception of chemical stimulus;sensory perception of taste;signal transduction;signaling;small GTPase mediated signal transduction;striated muscle cell apoptosis;synaptic transmission;system process</t>
  </si>
  <si>
    <t>catalytic activity;GTPase activity;hydrolase activity;hydrolase activity, acting on acid anhydrides;hydrolase activity, acting on acid anhydrides, in phosphorus-containing anhydrides;molecular transducer activity;nucleoside-triphosphatase activity;pyrophosphatase activity;signal transducer activity</t>
  </si>
  <si>
    <t>cell body;cell part;cell projection;cell projection part;cilium part;dendrite;extrinsic to internal side of plasma membrane;extrinsic to membrane;extrinsic to plasma membrane;heterotrimeric G-protein complex;intracellular organelle part;intracellular part;macromolecular complex;membrane;membrane part;neuron projection;organelle part;photoreceptor inner segment;photoreceptor outer segment membrane;plasma membrane part;protein complex</t>
  </si>
  <si>
    <t>WD40</t>
  </si>
  <si>
    <t>3D-structure;Acetylation;Completeproteome;Directproteinsequencing;Phosphoprotein;Referenceproteome;Repeat;Transducer;WDrepeat</t>
  </si>
  <si>
    <t>Gprotein_B;G-protein_beta_WD-40_rep;Guanine_nucleotide-bd_bsu;WD40/YVTN_repeat-like_dom;WD40_repeat;WD40_repeat_CS;WD40_repeat_dom</t>
  </si>
  <si>
    <t>WD_REPEATS_1;WD_REPEATS_2;WD_REPEATS_REGION</t>
  </si>
  <si>
    <t>PRPS1;PRPS1L1;PRPS2</t>
  </si>
  <si>
    <t>Ribose-phosphate pyrophosphokinase;Ribose-phosphate pyrophosphokinase 1;Ribose-phosphate pyrophosphokinase 3;Ribose-phosphate pyrophosphokinase 2</t>
  </si>
  <si>
    <t>B1ALA9;B4DNL6;P60891;P21108;P11908;P11908-2;A6NMS2;H7C518;B1ALA7;H7C540;D3YTJ7</t>
  </si>
  <si>
    <t>5-phosphoribose 1-diphosphate biosynthetic process;5-phosphoribose 1-diphosphate metabolic process;alcohol biosynthetic process;alcohol metabolic process;AMP biosynthetic process;AMP metabolic process;anatomical structure development;anatomical structure morphogenesis;biosynthetic process;carbohydrate biosynthetic process;carbohydrate metabolic process;cellular aromatic compound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process;hypoxanthine biosynthetic process;hypoxanthine metabolic process;metabolic process;monosaccharide biosynthetic process;monosaccharide metabolic process;nervous system development;nitrogen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regeneration;organic acid metabolic process;pentose biosynthetic process;pentose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process;pyrimidine nucleotide biosynthetic process;pyrimidine nucleotide metabolic process;pyrimidine-containing compound biosynthetic process;pyrimidine-containing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process;system development;urate biosynthetic process;urate metabolic process</t>
  </si>
  <si>
    <t>adenyl nucleotide binding;adenyl ribonucleotide binding;ADP binding;AMP binding;ATP binding;binding;carbohydrate binding;catalytic activity;cation binding;diphosphotransferase activity;GDP binding;guanyl nucleotide binding;guanyl ribonucleotide binding;identical protein binding;ion binding;kinase activity;magnesium ion binding;metal ion binding;nucleotide binding;protein binding;protein dimerization activity;protein homodimerization activity;purine nucleotide binding;purine ribonucleoside triphosphate binding;purine ribonucleotide binding;ribonucleotide binding;ribose phosphate diphosphokinase activity;transferase activity;transferase activity, transferring phosphorus-containing groups</t>
  </si>
  <si>
    <t>cell part;cytoplasmic part;cytosol;intracellular part;macromolecular complex;protein complex;ribose phosphate diphosphokinase complex</t>
  </si>
  <si>
    <t>Pribosyltran</t>
  </si>
  <si>
    <t>3D-structure;Alternativesplicing;ATP-binding;Charcot-Marie-Toothdisease;Completeproteome;Deafness;Directproteinsequencing;Diseasemutation;Gout;Kinase;Magnesium;Mentalretardation;Metal-binding;Neuropathy;Non-syndromicdeafness;Nucleotide-binding;Nucleotidebiosynthesis;Polymorphism;Referenceproteome;Transferase</t>
  </si>
  <si>
    <t>PRib_PP_synth_CS;PRibTrfase_dom;Rib-P_diPkinase</t>
  </si>
  <si>
    <t>PRPP_SYNTHASE</t>
  </si>
  <si>
    <t>PRSS3</t>
  </si>
  <si>
    <t>Trypsin-3</t>
  </si>
  <si>
    <t>B1AN99;F8W7P3;P35030-3;P35030-2;P35030-4;P35030</t>
  </si>
  <si>
    <t>cell migration;cell motility;cellular component movement;cellular process;defense response;digestion;endothelial cell migration;immune response;immune system process;innate immune response;locomotion;macromolecule metabolic process;metabolic process;multicellular organismal process;primary metabolic process;protein maturation;protein metabolic process;protein processing;proteolysis;response to stimulus;response to stress;zymogen activation</t>
  </si>
  <si>
    <t>binding;calcium ion 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</si>
  <si>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extracellular region part;extracellular space</t>
  </si>
  <si>
    <t>Trypsin</t>
  </si>
  <si>
    <t>3D-structure;Alternativesplicing;Calcium;Completeproteome;Digestion;Disulfidebond;Hydrolase;Metal-binding;Polymorphism;Protease;Referenceproteome;Secreted;Serineprotease;Signal;Sulfation;Zymogen</t>
  </si>
  <si>
    <t>Peptidase_S1;Peptidase_S1_AS;Peptidase_S1A;Trypsin-like_Pept_dom</t>
  </si>
  <si>
    <t>TRYPSIN_DOM;TRYPSIN_HIS;TRYPSIN_SER</t>
  </si>
  <si>
    <t>PABPC4</t>
  </si>
  <si>
    <t>Polyadenylate-binding protein 4</t>
  </si>
  <si>
    <t>B1ANR0;Q13310-2;Q13310;Q13310-3;B1ANR1</t>
  </si>
  <si>
    <t>B1ANR0;Q13310-2;Q13310;Q13310-3</t>
  </si>
  <si>
    <t>biological regulation;biosynthetic process;blood coagulation;catabolic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process;coagulation;hemostasis;macromolecule biosynthetic process;macromolecule catabolic process;macromolecule metabolic process;metabolic process;multicellular organismal process;nitrogen compound metabolic process;nucleic acid metabolic process;nucleobase-containing compound metabolic process;primary metabolic process;protein metabolic process;regulation of biological quality;regulation of body fluid levels;RNA catabolic process;RNA metabolic process;RNA processing;translation</t>
  </si>
  <si>
    <t>binding;mRNA binding;nucleic acid binding;nucleotide binding;poly(A) RNA binding;poly(U) RNA binding;poly-purine tract binding;poly-pyrimidine tract binding;RNA binding;single-stranded RNA binding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</si>
  <si>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</si>
  <si>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PABP;RRM_1</t>
  </si>
  <si>
    <t>Alternativesplicing;Completeproteome;Cytoplasm;Directproteinsequencing;Methylation;Phosphoprotein;Polymorphism;Referenceproteome;Repeat;RNA-binding</t>
  </si>
  <si>
    <t>Nucleotide-bd_a/b_plait;PABP_1234;PABP_HYD;RRM_dom</t>
  </si>
  <si>
    <t>PABC;RRM</t>
  </si>
  <si>
    <t>TIMM23B;TIMM23</t>
  </si>
  <si>
    <t>Mitochondrial import inner membrane translocase subunit Tim23;Putative mitochondrial import inner membrane translocase subunit Tim23B</t>
  </si>
  <si>
    <t>E7EP42;E9PB91;B1APJ0;O14925;Q5SRD1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</si>
  <si>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transport;transport</t>
  </si>
  <si>
    <t>active transmembrane transporter activity;macromolecule transmembrane transporter activity;P-P-bond-hydrolysis-driven protein transmembrane transporter activity;P-P-bond-hydrolysis-driven transmembrane transporter activity;primary active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</si>
  <si>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 part;membrane-bounded organelle;membrane-enclosed lumen;mitochondrial inner membrane presequence translocase complex;mitochondrial intermembrane space;mitochondrial membrane part;mitochondrial part;mitochondrion;organelle;organelle envelope lumen;organelle part;protein complex</t>
  </si>
  <si>
    <t>Tim17</t>
  </si>
  <si>
    <t>Completeproteome;Membrane;Mitochondrion;Mitochondrioninnermembrane;Proteintransport;Referenceproteome;Translocation;Transmembrane;Transmembranehelix;Transport</t>
  </si>
  <si>
    <t>Tim17/Tim22/Tim23/PMP24;Tim23</t>
  </si>
  <si>
    <t>TXNDC5</t>
  </si>
  <si>
    <t>Thioredoxin domain-containing protein 5</t>
  </si>
  <si>
    <t>B2RDM2;Q86UY0;Q8NBS9</t>
  </si>
  <si>
    <t>biological regulation;cell redox homeostasis;cellular component organization;cellular component organization or biogenesis;cellular homeostasis;cellular membrane organization;cellular process;establishment of localization;establishment of localization in cell;glycerol ether metabolic process;Golgi vesicle transport;homeostatic process;intracellular transport;membrane organization;metabolic process;negative regulation of apoptosis;negative regulation of biological process;negative regulation of cell death;negative regulation of cellular process;negative regulation of programmed cell death;organic ether metabolic process;post-Golgi vesicle-mediated transport;regulation of apoptosis;regulation of biological process;regulation of biological quality;regulation of cell death;regulation of cellular process;regulation of programmed cell death;small molecule metabolic process;transport;vesicle-mediated transport</t>
  </si>
  <si>
    <t>catalytic activity;disulfide oxidoreductase activity;electron carrier activity;isomerase activity;oxidoreductase activity;oxidoreductase activity, acting on a sulfur group of donors;protein disulfide oxidoreductase activity</t>
  </si>
  <si>
    <t>cell part;cytoplasmic part;endoplasmic reticulum;endoplasmic reticulum lumen;endoplasmic reticulum part;intracellular membrane-bounded organelle;intracellular organelle;intracellular organelle lumen;intracellular organelle part;intracellular part;lysosomal lumen;membrane-bounded organelle;membrane-enclosed lumen;organelle;organelle lumen;organelle part;vacuolar lumen;vacuolar part</t>
  </si>
  <si>
    <t>Thioredoxin</t>
  </si>
  <si>
    <t>3D-structure;Alternativesplicing;Completeproteome;Disulfidebond;Endoplasmicreticulum;Redox-activecenter;Referenceproteome;Repeat;Signal</t>
  </si>
  <si>
    <t>Disulphide_isomerase;Thioredoxin;Thioredoxin_CS;Thioredoxin_domain;Thioredoxin-like_fold</t>
  </si>
  <si>
    <t>ER_TARGET;THIOREDOXIN_1;THIOREDOXIN_2</t>
  </si>
  <si>
    <t>NAP1L1</t>
  </si>
  <si>
    <t>Nucleosome assembly protein 1-like 1</t>
  </si>
  <si>
    <t>H0YHC3;F8W118;F8VUX1;F8VY35;B3KV44;F8VV59;B7Z9C2;B3KNT8;F8W0J6;F5H4R6;H0YIV4;P55209;H0YH88;F8W020;F8VXI6;F8W543;F8VRJ2;F5H1X5;F8VUC3;B7Z4K9</t>
  </si>
  <si>
    <t>H0YHC3;F8W118;F8VUX1;F8VY35;B3KV44;F8VV59;B7Z9C2;B3KNT8;F8W0J6;F5H4R6;H0YIV4;P55209;H0YH88;F8W020;F8VXI6;F8W543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</si>
  <si>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organization;DNA metabolic process;DNA replication;macromolecular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biological process;positive regulation of cell proliferation;positive regulation of cellular process;primary metabolic process;protein-DNA complex assembly;protein-DNA complex subunit organization;regulation of biological process;regulation of cell proliferation;regulation of cellular process</t>
  </si>
  <si>
    <t>cell part;cytoplasmic membrane-bounded vesicle;cytoplasmic part;cytoplasmic vesicle;intracellular membrane-bounded organelle;intracellular organelle;intracellular part;melanosome;membrane-bounded organelle;membrane-bounded vesicle;nucleus;organelle;pigment granule;vesicle</t>
  </si>
  <si>
    <t>Acetylation;Completeproteome;Lipoprotein;Methylation;Nucleus;Phosphoprotein;Prenylation;Referenceproteome</t>
  </si>
  <si>
    <t>GRSF1</t>
  </si>
  <si>
    <t>G-rich sequence factor 1</t>
  </si>
  <si>
    <t>F5H5I6;B3KP14;H0Y8R1;H0YAK1;Q12849;Q12849-5</t>
  </si>
  <si>
    <t>anatomical structure morphogenesis;anterior/posterior pattern specification;cellular macromolecule metabolic process;cellular metabolic process;cellular nitrogen compound metabolic process;cellular process;developmental process;embryonic morphogenesis;macromolecule metabolic process;metabolic process;morphogenesis of an epithelium;morphogenesis of embryonic epithelium;mRNA 3'-end processing;mRNA metabolic process;mRNA polyadenylation;mRNA processing;nitrogen compound metabolic process;nucleic acid metabolic process;nucleobase-containing compound metabolic process;pattern specification process;primary metabolic process;regionalization;RNA 3'-end processing;RNA metabolic process;RNA polyadenylation;RNA processing;tissue morphogenesis</t>
  </si>
  <si>
    <t>binding;mRNA binding;nucleic acid binding;nucleotide binding;RNA binding</t>
  </si>
  <si>
    <t>cell part;cytoplasmic part;intracellular membrane-bounded organelle;intracellular organelle;intracellular part;membrane-bounded organelle;mitochondrion;organelle</t>
  </si>
  <si>
    <t>3D-structure;Alternativesplicing;Completeproteome;Cytoplasm;Directproteinsequencing;Mitochondrion;Mitochondrionnucleoid;mRNAprocessing;Phosphoprotein;Polymorphism;Referenceproteome;Repeat;RNA-binding;Transitpeptide;tRNAprocessing</t>
  </si>
  <si>
    <t>HDAC2;HDAC1</t>
  </si>
  <si>
    <t>Histone deacetylase;Histone deacetylase 2;Histone deacetylase 1</t>
  </si>
  <si>
    <t>B3KRS5;Q92769;Q5TEE2;F5GXM1;Q13547</t>
  </si>
  <si>
    <t>anatomical structure development;anatomical structure formation involved in morphogenesis;anatomical structure morphogenesis;biological regulation;biosynthetic process;blood coagulation;cell cycle;cell differentiation;cell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organization;coagulation;covalent chromatin modification;dendrite development;developmental process;ectodermal placode formation;embryonic digit morphogenesis;embryonic morphogenesis;enzyme linked receptor protein signaling pathway;epidermal cell differentiation;eyelid development in camera-type eye;fungiform papilla formation;hair follicle placode formation;hemostasis;hippocampus development;histone deacetylation;histone H3 deacetylation;histone H4 deacetylation;histone modification;interaction with host;interaction with symbiont;interspecies interaction between organisms;macromolecule biosynthetic process;macromolecule metabolic process;macromolecule modification;maintenance of chromatin silencing;metabolic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by host of viral transcription;negative regulation of androgen receptor signaling pathway;negative regulation of apoptosis;negative regulation of biological process;negative regulation of biosynthetic process;negative regulation of canonical Wnt receptor signaling pathway;negative regulation of cell communication;negative regulation of cell cycle;negative regulation of cell death;negative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MHC class II biosynthetic process;negative regulation of molecular function;negative regulation of neuron projection development;negative regulation of nitrogen compound metabolic process;negative regulation of nucleobase-containing compound metabolic process;negative regulation of programmed cell death;negative regulation of reproductive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viral transcription;negative regulation of Wnt receptor signaling pathway;nerve growth factor receptor signaling pathway;neuron projection development;nitrogen compound metabolic process;Notch signaling pathway;nucleic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collagen biosynthetic process;positive regulation of collagen metabolic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molecular function;positive regulation of multicellular organismal metabolic process;positive regulation of multicellular organismal process;positive regulation of neurogenesis;positive regulation of nitrogen compound metabolic process;positive regulation of nucleobase-containing compound metabolic process;positive regulation of oligodendrocyte differentiation;positive regulation of protein metabolic process;positive regulation of proteolysis;positive regulation of receptor biosynthetic process;positive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reproduction;primary metabolic process;protein deacetylation;protein deacylation;protein metabolic process;protein modification process;regulation of androgen receptor signaling pathway;regulation of apoptosis;regulation of biological process;regulation of biological quality;regulation of biosynthetic process;regulation of body fluid levels;regulation of canonical Wnt receptor signaling pathway;regulation of cell communication;regulation of cell cycle;regulation of cell death;regulation of cell development;regulation of cell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collagen biosynthetic process;regulation of collagen metabolic process;regulation of developmental process;regulation of gene expression;regulation of glial cell differentiation;regulation of gliogenesis;regulation of macromolecule biosynthetic process;regulation of macromolecule metabolic process;regulation of metabolic process;regulation of MHC class II biosynthetic process;regulation of molecular function;regulation of multicellular organismal development;regulation of multicellular organismal metabolic process;regulation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oligodendrocyte differentiation;regulation of primary metabolic process;regulation of programmed cell death;regulation of protein deacetylation;regulation of protein metabolic process;regulation of protein modification process;regulation of proteolysis;regulation of receptor biosynthetic process;regulation of reproductive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DNA-dependent;regulation of viral reproduction;regulation of viral transcription;regulation of Wnt receptor signaling pathway;reproductive process;response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pathway;viral reproductive process;virus-host interaction</t>
  </si>
  <si>
    <t>binding;catalytic activity;chromatin binding;chromatin DNA binding;core promoter binding;deacetylase activity;DNA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activity;nucleic acid binding;nucleic acid binding transcription factor activity;protein binding;protein binding transcription factor activity;protein deacetylase activity;regulatory region DNA binding;regulatory region nucleic acid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activity;structure-specific DNA binding;transcription cofactor activity;transcription corepressor activity;transcription factor binding;transcription factor binding transcription factor activity;transcription regulatory region DNA binding</t>
  </si>
  <si>
    <t>cell part;chromatin;chromatin remodeling complex;chromosomal part;cytoplasm;cytoplasmic part;cytosol;ESC/E(Z) complex;heterochromatin;histone deacetylase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 part;nucleus;NuRD complex;organelle;organelle part;PcG protein complex;protein complex;replication fork;Sin3 complex;Sin3-type complex;transcription factor complex;transcriptional repressor complex</t>
  </si>
  <si>
    <t>Hist_deacetyl</t>
  </si>
  <si>
    <t>3D-structure;Acetylation;Chromatinregulator;Completeproteome;Host-virusinteraction;Hydrolase;Isopeptidebond;Methylation;Nucleus;Phosphoprotein;Polymorphism;Referenceproteome;Repressor;S-nitrosylation;Transcription;Transcriptionregulation;Ublconjugation</t>
  </si>
  <si>
    <t>His_deacetylse;His_deacetylse_1;His_deacetylse_dom</t>
  </si>
  <si>
    <t>TUBB6</t>
  </si>
  <si>
    <t>Tubulin beta-6 chain</t>
  </si>
  <si>
    <t>B3KS31;B4DP54;Q9BUF5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</si>
  <si>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</si>
  <si>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constituent of cytoskeleton;structural molecule activity</t>
  </si>
  <si>
    <t>cell part;cytoplasm;cytoskeletal part;cytoskeleton;intracellular non-membrane-bounded organelle;intracellular organelle;intracellular organelle part;intracellular part;macromolecular complex;membrane;microtubule;microtubule cytoskeleton;non-membrane-bounded organelle;organelle;organelle part;plasma membrane;protein complex</t>
  </si>
  <si>
    <t>Misat_Myo_SegII;Tubulin;Tubulin_C</t>
  </si>
  <si>
    <t>Completeproteome;Cytoplasm;Cytoskeleton;GTP-binding;Microtubule;Nucleotide-binding;Phosphoprotein;Referenceproteome</t>
  </si>
  <si>
    <t>Beta_tubulin;Beta-tubulin_BS;Misato_II_myosin-like;Tub_FtsZ_C;Tubulin;Tubulin/FtsZ_2-layer-sand-dom;Tubulin_C;Tubulin_CS;Tubulin_FtsZ_GTPase</t>
  </si>
  <si>
    <t>TUBULIN;TUBULIN_B_AUTOREG</t>
  </si>
  <si>
    <t>CACYBP</t>
  </si>
  <si>
    <t>Calcyclin-binding protein</t>
  </si>
  <si>
    <t>Q5R370;B3KSF1;Q9HB71</t>
  </si>
  <si>
    <t>aging;biological regulation;cardiac cell differentiation;cardiac muscle cell differentiation;cell differentiation;cellular developmental process;cellular process;cellular response to calcium ion;cellular response to chemical stimulus;cellular response to inorganic substance;cellular response to metal ion;cellular response to stimulus;developmental process;muscle cell differentiation;negative regulation of biological process;negative regulation of cell death;negative regulation of cellular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calcium ion;response to chemical stimulus;response to endogenous stimulus;response to growth hormone stimulus;response to hormone stimulus;response to inorganic substance;response to metal ion;response to organic substance;response to peptide hormone stimulus;response to stimulus;striated muscle cell differentiation</t>
  </si>
  <si>
    <t>beta-catenin destruction complex;cell body;cell part;cell projection;cytoplasmic part;intracellular organelle part;intracellular part;macromolecular complex;membrane-enclosed lumen;neuron projection;nuclear envelope lumen;nuclear part;organelle envelope lumen;organelle part;protein complex</t>
  </si>
  <si>
    <t>CS;SGS;Siah-Interact_N</t>
  </si>
  <si>
    <t>3D-structure;Acetylation;Alternativesplicing;Completeproteome;Cytoplasm;Directproteinsequencing;Nucleus;Phosphoprotein;Referenceproteome;Ublconjugationpathway</t>
  </si>
  <si>
    <t>CS_domain;CS-like_domain;HSP20-like_chaperone;SGS;Siah-Interact_N</t>
  </si>
  <si>
    <t>CS;SGS</t>
  </si>
  <si>
    <t>EIF3F</t>
  </si>
  <si>
    <t>Eukaryotic translation initiation factor 3 subunit F</t>
  </si>
  <si>
    <t>H0YDT6;B4DMT5;O00303;B3KSH1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</si>
  <si>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organization;macromolecule metabolic process;metabolic process;posttranscriptional regulation of gene expression;primary metabolic process;protein metabolic process;proteolysis;regulation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</t>
  </si>
  <si>
    <t>binding;catalytic activity;cysteine-type peptidase activity;hydrolase activity;nucleic acid binding;peptidase activity;peptidase activity, acting on L-amino acid peptides;RNA binding;translation factor activity, nucleic acid binding;translation initiation factor activity</t>
  </si>
  <si>
    <t>JAB;MitMem_reg</t>
  </si>
  <si>
    <t>Acetylation;Completeproteome;Cytoplasm;Hydrolase;Initiationfactor;Phosphoprotein;Polymorphism;Protease;Proteinbiosynthesis;Referenceproteome;Thiolprotease;Ublconjugationpathway</t>
  </si>
  <si>
    <t>eIF3f;JAB1_Mov34_MPN_PAD1;Rpn11/EIF3F_C</t>
  </si>
  <si>
    <t>SNRPB;SNRPN</t>
  </si>
  <si>
    <t>Small nuclear ribonucleoprotein-associated proteins B and B;Small nuclear ribonucleoprotein-associated protein N;Small nuclear ribonucleoprotein-associated protein</t>
  </si>
  <si>
    <t>P14678-2;P63162;P14678;B3KVR1;E7ENP4;P14678-3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</si>
  <si>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process;histone mRNA metabolic process;macromolecular complex assembly;macromolecular complex subunit organization;macromolecule metabolic process;metabolic process;mRNA 3'-end processing;mRNA metabolic process;mRNA processing;ncRNA metabolic process;nitrogen compound metabolic process;nucleic acid metabolic process;nucleobase-containing compound metabolic process;primary metabolic process;response to chemical stimulus;response to endogenous stimulus;response to hormone stimulus;response to organic substance;response to stimulus;ribonucleoprotein complex assembly;ribonucleoprotein complex subunit organization;RNA 3'-end processing;RNA biosynthetic process;RNA metabolic process;RNA processing;RNA splicing;spliceosomal snRNP assembly;termination of RNA polymerase II transcription;transcription termination, DNA-dependent</t>
  </si>
  <si>
    <t>binding;histone pre-mRNA DCP binding;nucleic acid binding;RNA binding</t>
  </si>
  <si>
    <t>catalytic step 2 spliceosome;cell part;cytoplasmic part;cytosol;histone pre-mRNA 3'end processing complex;intracellular membrane-bounded organelle;intracellular organelle;intracellular organelle part;intracellular part;macromolecular complex;membrane-bounded organelle;nuclear part;nucleoplasm;nucleus;organelle;organelle part;ribonucleoprotein complex;small nuclear ribonucleoprotein complex;spliceosomal complex;U1 snRNP;U12-type spliceosomal complex;U2 snRNP;U7 snRNP</t>
  </si>
  <si>
    <t>LSM</t>
  </si>
  <si>
    <t>3D-structure;Alternativesplicing;Completeproteome;Directproteinsequencing;Methylation;mRNAprocessing;mRNAsplicing;Nucleus;Polymorphism;Referenceproteome;Repeat;Ribonucleoprotein;RNA-binding;Spliceosome;Viralnucleoprotein;Virion</t>
  </si>
  <si>
    <t>LSM_dom;Ribonucl_LSM;Ribonucl_LSM_euk/arc;snRNP-assoc_SmB/SmN</t>
  </si>
  <si>
    <t>MIB2</t>
  </si>
  <si>
    <t>E3 ubiquitin-protein ligase MIB2</t>
  </si>
  <si>
    <t>D6R9Q6;D6RFJ2;D6RE96;D6RED3;B3KXY1;Q96AX9-8;F2Z2L2</t>
  </si>
  <si>
    <t>biological regulation;cell surface receptor linked signaling pathway;cellular process;cellular response to stimulus;Notch signaling pathway;positive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</t>
  </si>
  <si>
    <t>acid-amino acid ligase activity;binding;catalytic activity;cation binding;ion binding;ligase activity;ligase activity, forming carbon-nitrogen bonds;metal ion binding;molecular transducer activity;signal transducer activity;small conjugating protein ligase activity;transition metal ion binding;ubiquitin-protein ligase activity;zinc ion binding</t>
  </si>
  <si>
    <t>cell part;cytoplasmic part;early endosome;endosome;intracellular membrane-bounded organelle;intracellular organelle;intracellular part;macromolecular complex;membrane-bounded organelle;organelle;protein complex;ubiquitin ligase complex</t>
  </si>
  <si>
    <t>Ank_2;MIB_HERC2;ZZ</t>
  </si>
  <si>
    <t>Actin-binding;Alternativesplicing;ANKrepeat;Completeproteome;Cytoplasm;Endosome;Ligase;Metal-binding;Notchsignalingpathway;Phosphoprotein;Polymorphism;Referenceproteome;Repeat;Ublconjugation;Ublconjugationpathway;Zinc;Zinc-finger</t>
  </si>
  <si>
    <t>Ankyrin_rpt;Ankyrin_rpt-contain_dom;Mib_Herc2;Znf_RING;Znf_RING/FYVE/PHD;Znf_ZZ</t>
  </si>
  <si>
    <t>ANK_REP_REGION;ANK_REPEAT;MIB_HERC2;ZF_RING_1;ZF_RING_2;ZF_ZZ_1;ZF_ZZ_2</t>
  </si>
  <si>
    <t>DHFR</t>
  </si>
  <si>
    <t>Dihydrofolate reductase</t>
  </si>
  <si>
    <t>B4DDD2;P00374</t>
  </si>
  <si>
    <t>amine biosynthetic process;amine metabolic process;aromatic compound biosynthetic process;biological regulation;biosynthetic process;carboxylic acid biosynthetic process;carboxylic acid metabolic process;cell cycle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process;folic acid metabolic process;folic acid-containing compound biosynthetic process;folic acid-containing compound metabolic process;glycine biosynthetic process;glycine metabolic process;heterocycle biosynthetic process;heterocycle metabolic process;metabolic process;nitric oxide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oxidoreductase activity;regulation of primary metabolic process;regulation of RNA metabolic process;regulation of transcription from RNA polymerase II promoter;regulation of transcription involved in G1/S phase of mitotic cell cycle;regulation of transcription, DNA-dependent;response to chemical stimulus;response to methotrexate;response to organic cyclic compound;response to organic substance;response to stimulus;serine family amino acid biosynthetic process;serine family amino acid metabolic process;small molecule biosynthetic process;small molecule metabolic process;tetrahydrofolate biosynthetic process;tetrahydrofolate metabolic process;vitamin metabolic process;water-soluble vitamin metabolic process</t>
  </si>
  <si>
    <t>binding;catalytic activity;coenzyme binding;cofactor binding;dihydrofolate reductase activity;drug binding;mRNA binding;NADP binding;nucleic acid binding;nucleotide binding;oxidoreductase activity;oxidoreductase activity, acting on the CH-NH group of donors;oxidoreductase activity, acting on the CH-NH group of donors, NAD or NADP as acceptor;RNA binding</t>
  </si>
  <si>
    <t>cell part;cytoplasmic part;cytosol;intracellular organelle part;intracellular part;nuclear part;nucleoplasm;organelle part</t>
  </si>
  <si>
    <t>DHFR_1</t>
  </si>
  <si>
    <t>3D-structure;Completeproteome;Diseasemutation;Methotrexateresistance;NADP;One-carbonmetabolism;Oxidoreductase;Referenceproteome;RNA-binding</t>
  </si>
  <si>
    <t>DHFR;DHFR_CS;DHFR_dom;DHFR-like_dom</t>
  </si>
  <si>
    <t>DHFR_1;DHFR_2</t>
  </si>
  <si>
    <t>PPP2R1A</t>
  </si>
  <si>
    <t>Serine/threonine-protein phosphatase 2A 65 kDa regulatory subunit A alpha isoform</t>
  </si>
  <si>
    <t>F5H3X9;B4DDF7;P30153;E9PH38;B4E1Q0</t>
  </si>
  <si>
    <t>F5H3X9;B4DDF7;P30153;E9PH38</t>
  </si>
  <si>
    <t>biological regulation;catabolic process;cell cycle process;cell surface receptor linked signaling pathway;cellular catabolic process;cellular component assembly;cellular component organization;cellular component organization or biogenesis;cellular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stimulus;ceramide metabolic process;chromosome segregation;dephosphorylation;enzyme linked receptor protein signaling pathway;fibroblast growth factor receptor signaling pathway;G2/M transition of mitotic cell cycle;inactivation of MAPK activity;induction of apoptosis;induction of programmed cell death;intracellular signal transduction;lipid metabolic process;macromolecular complex assembly;macromolecular complex subunit organization;macromolecule catabolic process;macromolecule metabolic process;macromolecule modification;membrane lipid metabolic process;membrane organization;metabolic process;mitotic nuclear envelope reassembly;mRNA catabolic process;mRNA metabolic process;negative regulation of biological process;negative regulation of catalytic activity;negative regulation of cell communication;negative regulation of cell growth;negative regulation of cellular metabolic process;negative regulation of cellular process;negative regulation of cellular protein metabolic process;negative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process;peptidyl-serine dephosphorylation;phosphate-containing compound metabolic process;phosphorus metabolic process;positive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dephosphorylation;protein metabolic process;protein modification process;regulation of apoptosis;regulation of biological process;regulation of biosynthetic process;regulation of catalytic activity;regulation of cell adhesion;regulation of cell communication;regulation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metabolic process;regulation of DNA replication;regulation of gene expression;regulation of growth;regulation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activity;regulation of tyrosine phosphorylation of STAT protein;regulation of tyrosine phosphorylation of Stat3 protein;regulation of Wnt receptor signaling pathway;response to chemical stimulus;response to endogenous stimulus;response to fibroblast growth factor stimulus;response to growth factor stimulus;response to organic substance;response to stimulus;RNA catabolic process;RNA metabolic process;RNA processing;RNA splicing;second-messenger-mediated signaling;signal transduction;sphingoid metabolic process;sphingolipid metabolic process;transmembrane receptor protein tyrosine kinase signaling pathway</t>
  </si>
  <si>
    <t>antigen binding;binding;catalytic activity;enzyme regulator activity;hydrolase activity;hydrolase activity, acting on ester bonds;phosphatase activity;phosphatase regulator activity;phosphoprotein phosphatase activity;phosphoric ester hydrolase activity;protein phosphatase regulator activity;protein phosphatase type 2A regulator activity;protein serine/threonine phosphatase activity</t>
  </si>
  <si>
    <t>cell part;chromosomal part;chromosome, centromeric region;cytoplasmic part;cytoskeleton;cytosol;intracellular membrane-bounded organelle;intracellular non-membrane-bounded organelle;intracellular organelle;intracellular organelle part;intracellular part;macromolecular complex;membrane;membrane-bounded organelle;microtubule cytoskeleton;mitochondrion;non-membrane-bounded organelle;nucleus;organelle;organelle part;protein complex;protein phosphatase type 2A complex;protein serine/threonine phosphatase complex</t>
  </si>
  <si>
    <t>HEAT</t>
  </si>
  <si>
    <t>3D-structure;Acetylation;Centromere;Chromosome;Chromosomepartition;Completeproteome;Cytoplasm;Directproteinsequencing;Referenceproteome;Repeat</t>
  </si>
  <si>
    <t>ARM-like;ARM-type_fold;HEAT;HEAT_type_2</t>
  </si>
  <si>
    <t>HEAT_REPEAT</t>
  </si>
  <si>
    <t>UBE2L3</t>
  </si>
  <si>
    <t>Ubiquitin-conjugating enzyme E2 L3</t>
  </si>
  <si>
    <t>B4DDG1;P68036;E7EWS7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</si>
  <si>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process;primary metabolic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corticosteroid stimulus;response to endogenous stimulus;response to glucocorticoid stimulus;response to hormone stimulus;response to organic substance;response to steroid hormone stimulus;response to stimulus;RNA biosynthetic process;RNA metabolic process;transcription, DNA-dependent;ubiquitin-dependent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</si>
  <si>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binding;protein binding transcription factor activity;purine nucleotide binding;purine ribonucleoside triphosphate binding;purine ribonucleotide binding;ribonucleotide binding;small conjugating protein ligase activity;transcription coactivator activity;transcription cofactor activity;transcription factor binding transcription factor activity;ubiquitin-protein ligase activity</t>
  </si>
  <si>
    <t>cell part;cytoplasm;intracellular membrane-bounded organelle;intracellular organelle;intracellular part;macromolecular complex;membrane-bounded organelle;nucleus;organelle;protein complex;ubiquitin ligase complex</t>
  </si>
  <si>
    <t>3D-structure;Acetylation;Alternativesplicing;ATP-binding;Completeproteome;Cytoplasm;Directproteinsequencing;Ligase;Nucleotide-binding;Nucleus;Referenceproteome;Transcription;Transcriptionregulation;Ublconjugation;Ublconjugationpathway</t>
  </si>
  <si>
    <t>UBQ-conjugat_E2;UBQ-conjugating_AS;UBQ-conjugating_enzyme/RWD</t>
  </si>
  <si>
    <t>EIF3C;EIF3CL</t>
  </si>
  <si>
    <t>Eukaryotic translation initiation factor 3 subunit C;Eukaryotic translation initiation factor 3 subunit C-like protein</t>
  </si>
  <si>
    <t>B4DRU0;B4DVU3;C9J1F3;B4DDN4;B4DVQ5;F5H4V1;H3BRV0;Q99613;B5ME19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</si>
  <si>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</si>
  <si>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eIF-3c_N;PCI</t>
  </si>
  <si>
    <t>EIF3C;EIF3C_N_dom;PCI_dom;WHTH_DNA-bd_dom</t>
  </si>
  <si>
    <t>PABPN1</t>
  </si>
  <si>
    <t>Polyadenylate-binding protein 2</t>
  </si>
  <si>
    <t>H0YJH9;B4DEH8;G3V4T2;Q86U42-2;Q86U42;Q92843-2</t>
  </si>
  <si>
    <t>apoptosis;biological regulation;biosynthetic process;cell death;cell proliferation;cellular biosynthetic process;cellular macromolecule metabolic process;cellular metabolic process;cellular nitrogen compound metabolic process;cellular process;cellular process involved in reproduction;death;establishment of localization;establishment of localization in cell;establishment of RNA localization;gamete generation;interaction with host;interspecies interaction between organisms;intracellular transport;macromolecule metabolic process;male gamete generation;metabolic process;modification by symbiont of host morphology or physiology;modification by virus of host mRNA processing;modification of morphology or physiology of other organism;modification of morphology or physiology of other organism involved in symbiotic interaction;modulation by symbiont of host cellular process;modulation by virus of host cellular process;mRNA 3'-end processing;mRNA export from nucleus;mRNA metabolic process;mRNA processing;mRNA transport;multicellular organismal process;multicellular organismal reproductive process;multi-organism process;muscle contraction;muscle system process;negative regulation of apoptosis;negative regulation of biological process;negative regulation of cell death;negative regulation of cellular process;negative regulation of programmed cell death;nitrogen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transport;poly(A)+ mRNA export from nucleus;primary metabolic process;programmed cell death;regulation of apoptosis;regulation of biological process;regulation of biological quality;regulation of cell death;regulation of cellular process;regulation of programmed cell death;reproductive process;RNA 3'-end processing;RNA biosynthetic process;RNA export from nucleus;RNA metabolic process;RNA processing;RNA splicing;RNA splicing, via transesterification reactions;RNA splicing, via transesterification reactions with bulged adenosine as nucleophile;RNA transport;Sertoli cell proliferation;spermatogenesis;system process;termination of RNA polymerase II transcription;transcription termination, DNA-dependent;transport;viral infectious cycle;viral reproductive process;virus-host interaction</t>
  </si>
  <si>
    <t>cell part;cytoplasm;cytoplasmic part;cytosol;intracellular membrane-bounded organelle;intracellular organelle;intracellular organelle part;intracellular part;macromolecular complex;membrane;membrane-bounded organelle;mitochondrial membrane;mitochondrial part;nuclear part;nucleoplasm;nucleus;organelle;organelle membrane;organelle part;ribonucleoprotein complex</t>
  </si>
  <si>
    <t>Bcl-2;BH4;RRM_1</t>
  </si>
  <si>
    <t>3D-structure;Acetylation;Alternativesplicing;Apoptosis;Coiledcoil;Completeproteome;Cytoplasm;Directproteinsequencing;Diseasemutation;Membrane;Methylation;Mitochondrion;mRNAprocessing;Nucleus;Phosphoprotein;Polymorphism;Referenceproteome;RNA-binding;Tripletrepeatexpansion</t>
  </si>
  <si>
    <t>Apop_reg_BclW;Bcl2_BH1_motif_CS;Bcl2_BH2_motif_CS;Bcl2_BH4;Bcl2_BH4_motif_CS;Bcl2-like;Blc2_fam;Nucleotide-bd_a/b_plait;RRM_dom</t>
  </si>
  <si>
    <t>BCL2_FAMILY;BH1;BH2;BH4_1;BH4_2;RRM</t>
  </si>
  <si>
    <t>DEK</t>
  </si>
  <si>
    <t>Protein DEK</t>
  </si>
  <si>
    <t>P35659-2;B4DFG0;P35659;H0Y993;D6RDA2;H0Y8X0</t>
  </si>
  <si>
    <t>P35659-2;B4DFG0;P35659;H0Y993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</si>
  <si>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transduction;transcription from RNA polymerase II promoter;transcription, DNA-dependent;viral genome replication;viral reproductive process</t>
  </si>
  <si>
    <t>binding;DNA binding;histone binding;nucleic acid binding;protein binding</t>
  </si>
  <si>
    <t>DEK_C;SAP</t>
  </si>
  <si>
    <t>3D-structure;Acetylation;Alternativesplicing;Chromatinregulator;Chromosomalrearrangement;Completeproteome;Directproteinsequencing;DNA-binding;Nucleus;Phosphoprotein;Polymorphism;Proto-oncogene;Referenceproteome</t>
  </si>
  <si>
    <t>DEK_C;Homeodomain-like;SAP_dom</t>
  </si>
  <si>
    <t>SAP</t>
  </si>
  <si>
    <t>CNN3</t>
  </si>
  <si>
    <t>Calponin-3</t>
  </si>
  <si>
    <t>F8WA86;B4DFK6;Q15417;E9PDU6</t>
  </si>
  <si>
    <t>actin cytoskeleton organization;actin filament-based process;actomyosin structure organization;cellular component organization;cellular component organization at cellular level;cellular component organization or biogenesis;cellular component organization or biogenesis at cellular level;cellular process;cytoskeleton organization;multicellular organismal process;muscle contraction;muscle system process;organelle organization;smooth muscle contraction;system process</t>
  </si>
  <si>
    <t>actin binding;binding;calmodulin binding;cytoskeletal protein binding;protein binding;tropomyosin binding;troponin C binding</t>
  </si>
  <si>
    <t>Calponin;CH</t>
  </si>
  <si>
    <t>Actin-binding;Calmodulin-binding;Completeproteome;Directproteinsequencing;Phosphoprotein;Referenceproteome;Repeat</t>
  </si>
  <si>
    <t>Calponin;Calponin_repeat;CH-domain;SM22_calponin</t>
  </si>
  <si>
    <t>CALPONIN_1;CALPONIN_2;CH</t>
  </si>
  <si>
    <t>GTF2I</t>
  </si>
  <si>
    <t>General transcription factor II-I</t>
  </si>
  <si>
    <t>P78347-2;P78347-4;P78347-3;B4DH52;P78347;Q86U51</t>
  </si>
  <si>
    <t>biological regulation;biosynthetic process;calcium ion homeostasis;cation homeostasis;cellular biosynthetic process;cellular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nitrogen compound metabolic process;cellular process;cellular response to stimulus;chemical homeostasis;cytosolic calcium ion homeostasis;developmental process;divalent inorganic cation homeostasis;embryo development;homeostatic process;ion homeostasis;macromolecule metabolic process;metabolic process;metal ion homeostasis;negative regulation of angiogenesis;negative regulation of biological process;negative regulation of developmental process;nitrogen compound metabolic process;nucleic acid metabolic process;nucleobase-containing compound metabolic process;primary metabolic process;reduction of cytosolic calcium ion concentration;regulation of anatomical structure morphogenesis;regulation of angiogenesis;regulation of biological process;regulation of biological quality;regulation of cellular process;regulation of developmental process;regulation of multicellular organismal development;regulation of multicellular organismal process;response to stimulus;RNA biosynthetic process;RNA metabolic process;signal transduction;transcription initiation from RNA polymerase II promoter;transcription initiation, DNA-dependent</t>
  </si>
  <si>
    <t>binding;DNA binding;nucleic acid binding;nucleic acid binding transcription factor activity;sequence-specific DNA binding transcription factor activity</t>
  </si>
  <si>
    <t>cell body;cell part;cell projection;cytoplasm;intracellular membrane-bounded organelle;intracellular organelle;intracellular part;membrane-bounded organelle;neuronal cell body;nucleus;organelle</t>
  </si>
  <si>
    <t>3D-structure;Acetylation;Alternativesplicing;Completeproteome;Cytoplasm;Directproteinsequencing;DNA-binding;Nucleus;Phosphoprotein;Polymorphism;Referenceproteome;Repeat;Transcription;Transcriptionregulation;Ublconjugation;Williams-Beurensyndrome</t>
  </si>
  <si>
    <t>GTF2I;TF_II-I</t>
  </si>
  <si>
    <t>YWHAG</t>
  </si>
  <si>
    <t>14-3-3 protein gamma;14-3-3 protein gamma, N-terminally processed</t>
  </si>
  <si>
    <t>B4DHC4;P61981;B4DE78</t>
  </si>
  <si>
    <t>biological regulation;cell cycle process;cellular component organization;cellular component organization or biogenesis;cellular membrane organization;cellular process;establishment of localization;establishment of localization in cell;establishment of protein localization;G2/M transition of mitotic cell cycle;intracellular protein transport;intracellular transport;membrane organization;protein targeting;protein transport;regulation of biological process;regulation of biological quality;regulation of cell communication;regulation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neurogenesis;regulation of neurological system process;regulation of neuron differentiation;regulation of signaling;regulation of synaptic plasticity;regulation of synaptic transmission;regulation of system process;regulation of transmission of nerve impulse;transport</t>
  </si>
  <si>
    <t>enzyme inhibitor activity;enzyme regulator activity;kinase inhibitor activity;kinase regulator activity;protein kinase C inhibitor activity;protein kinase inhibitor activity;protein kinase regulator activity;protein serine/threonine kinase inhibitor activity</t>
  </si>
  <si>
    <t>cell part;cytoplasmic part;cytoplasmic vesicle membrane;cytoplasmic vesicle part;cytosol;intracellular organelle part;intracellular part;membrane;organelle membrane;organelle part;vesicle membrane</t>
  </si>
  <si>
    <t>14-3-3</t>
  </si>
  <si>
    <t>3D-structure;Acetylation;Completeproteome;Cytoplasm;Directproteinsequencing;Phosphoprotein;Referenceproteome</t>
  </si>
  <si>
    <t>14-3-3;14-3-3_CS;14-3-3_domain</t>
  </si>
  <si>
    <t>1433_1;1433_2</t>
  </si>
  <si>
    <t>LASP1</t>
  </si>
  <si>
    <t>LIM and SH3 domain protein 1</t>
  </si>
  <si>
    <t>B4DIC4;Q14847;Q14847-2</t>
  </si>
  <si>
    <t>binding;binding, bridging;cation binding;ion binding;ion transmembrane transporter activity;metal ion binding;protein binding;protein binding, bridging;SH3/SH2 adaptor activity;signaling adaptor activity;substrate-specific transmembrane transporter activity;substrate-specific transporter activity;transition metal ion binding;transmembrane transporter activity;transporter activity;zinc ion binding</t>
  </si>
  <si>
    <t>adherens junction;anchoring junction;cell cortex part;cell junction;cell part;cell-substrate adherens junction;cell-substrate junction;cortical actin cytoskeleton;cortical cytoskeleton;cytoplasmic part;cytoskeletal part;cytoskeleton;focal adhesion;intracellular non-membrane-bounded organelle;intracellular organelle;intracellular organelle part;intracellular part;non-membrane-bounded organelle;organelle;organelle part</t>
  </si>
  <si>
    <t>LIM;Nebulin;SH3_1</t>
  </si>
  <si>
    <t>3D-structure;Acetylation;Actin-binding;Alternativesplicing;Completeproteome;Cytoplasm;Cytoskeleton;Directproteinsequencing;Iontransport;LIMdomain;Metal-binding;Phosphoprotein;Referenceproteome;Repeat;SH3domain;Transport;Zinc</t>
  </si>
  <si>
    <t>Nebulin_35r-motif;SH3_domain;Znf_LIM</t>
  </si>
  <si>
    <t>LIM_DOMAIN_1;LIM_DOMAIN_2;NEBULIN;SH3</t>
  </si>
  <si>
    <t>LARS</t>
  </si>
  <si>
    <t>Leucine--tRNA ligase, cytoplasmic</t>
  </si>
  <si>
    <t>B4DJ10;F5H698;Q9P2J5;B4DER1;E7EN15</t>
  </si>
  <si>
    <t>B4DJ10;F5H698;Q9P2J5;B4DER1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</si>
  <si>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process;leucyl-tRNA aminoacylation;macromolecule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</si>
  <si>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</si>
  <si>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Anticodon_1;tRNA-synt_1</t>
  </si>
  <si>
    <t>3D-structure;Aminoacyl-tRNAsynthetase;ATP-binding;Completeproteome;Cytoplasm;Ligase;Nucleotide-binding;Polymorphism;Proteinbiosynthesis;Referenceproteome</t>
  </si>
  <si>
    <t>aa-tRNA-synth_I_CS;aa-tRNA-synth_Ia;Leu-tRNA-synth_Ia_arc/euk;Rossmann-like_a/b/a_fold;tRNAsynth_1a_anticodon-bd;V/L/I-tRNA-synth_anticodon-bd;Val/Leu/Ile-tRNA-synth_edit</t>
  </si>
  <si>
    <t>NDUFS1</t>
  </si>
  <si>
    <t>NADH-ubiquinone oxidoreductase 75 kDa subunit, mitochondrial</t>
  </si>
  <si>
    <t>B4DJ81;P28331-3;P28331-4;E7ENF3;P28331;P28331-2</t>
  </si>
  <si>
    <t>apoptotic mitochondrial changes;ATP metabolic process;ATP synthesis coupled electron transport;biological regulation;cellular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metabolic process;cellular nitrogen compound metabolic process;cellular process;chemical homeostasis;electron transport chain;generation of precursor metabolites and energy;heterocycle metabolic process;homeostatic process;ion homeostasis;metabolic process;mitochondrial electron transport, NADH to ubiquinone;mitochondrion organization;nitrogen compound metabolic process;nucleobase-containing compound metabolic process;nucleobase-containing small molecule metabolic process;nucleoside phosphate metabolic process;nucleoside triphosphate metabolic process;nucleotide metabolic process;organelle organization;oxidation-reduction process;primary metabolic process;purine nucleoside triphosphate metabolic process;purine nucleotide metabolic process;purine ribonucleoside triphosphate metabolic process;purine ribonucleotide metabolic process;purine-containing compound metabolic process;reactive oxygen species metabolic process;regulation of biological quality;regulation of membrane potential;regulation of mitochondrial membrane potential;respiratory electron transport chain;ribonucleoside triphosphate metabolic process;ribonucleotide metabolic process;small molecule metabolic process</t>
  </si>
  <si>
    <t>2 iron, 2 sulfur cluster binding;4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</si>
  <si>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organelle;membrane-enclosed lumen;mitochondrial intermembrane space;mitochondrial membrane part;mitochondrial part;mitochondrial respiratory chain complex I;mitochondrion;NADH dehydrogenase complex;organelle;organelle envelope lumen;organelle part;protein complex;respiratory chain complex I</t>
  </si>
  <si>
    <t>DUF1982;Molybdopterin;NADH-G_4Fe-4S_3</t>
  </si>
  <si>
    <t>2Fe-2S;4Fe-4S;Acetylation;Alternativesplicing;Completeproteome;Directproteinsequencing;Diseasemutation;Electrontransport;Iron;Iron-sulfur;Membrane;Metal-binding;Mitochondrion;Mitochondrioninnermembrane;NAD;Oxidoreductase;Polymorphism;Referenceproteome;Respiratorychain;Transitpeptide;Transport;Ubiquinone</t>
  </si>
  <si>
    <t>2Fe-2S_ferredoxin-type;Beta-grasp_dom;Mopterin_OxRdtase;NADH_UbQ_OxRdtase_75kDa_su_CS;NADH_UbQ_OxRdtase_Gsu;NADH_UbQ_OxRdtase_Gsu_4Fe4S-bd;NuoG_C</t>
  </si>
  <si>
    <t>2FE2S_FER_1;2FE2S_FER_2;4FE4S_MOW_BIS_MGD;COMPLEX1_75K_1;COMPLEX1_75K_2;COMPLEX1_75K_3</t>
  </si>
  <si>
    <t>LUC7L3</t>
  </si>
  <si>
    <t>Luc7-like protein 3</t>
  </si>
  <si>
    <t>F5H1W9;B4DJ96;O95232;D6RDI2;D6RHH0</t>
  </si>
  <si>
    <t>F5H1W9;B4DJ96;O95232;D6RDI2</t>
  </si>
  <si>
    <t>apoptosis;cell death;cellular macromolecule metabolic process;cellular metabolic process;cellular nitrogen compound metabolic process;cellular process;death;macromolecule metabolic process;metabolic process;mRNA metabolic process;mRNA processing;nitrogen compound metabolic process;nucleic acid metabolic process;nucleobase-containing compound metabolic process;primary metabolic process;programmed cell death;response to stimulus;response to stress;RNA metabolic process;RNA processing;RNA splicing</t>
  </si>
  <si>
    <t>binding;DNA binding;mRNA binding;nucleic acid binding;RNA binding</t>
  </si>
  <si>
    <t>adherens junction;anchoring junction;cell junction;cell part;cell-substrate adherens junction;cell-substrate junction;focal adhesion;intracellular membrane-bounded organelle;intracellular organelle;intracellular organelle part;intracellular part;membrane;membrane-bounded organelle;nuclear body;nuclear part;nuclear speck;nucleoplasm part;nucleus;organelle;organelle part;plasma membrane</t>
  </si>
  <si>
    <t>LUC7</t>
  </si>
  <si>
    <t>Acetylation;Alternativesplicing;Coiledcoil;Completeproteome;DNA-binding;mRNAprocessing;mRNAsplicing;Nucleus;Phosphoprotein;Referenceproteome</t>
  </si>
  <si>
    <t>LUC7-rel</t>
  </si>
  <si>
    <t>SNRPD3</t>
  </si>
  <si>
    <t>Small nuclear ribonucleoprotein Sm D3</t>
  </si>
  <si>
    <t>B4DJP7;P62318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</si>
  <si>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process;histone mRNA metabolic process;macromolecular complex assembly;macromolecular complex subunit organization;macromolecule metabolic process;metabolic process;mRNA 3'-end processing;mRNA metabolic process;mRNA processing;ncRNA metabolic process;nitrogen compound metabolic process;nucleic acid metabolic process;nucleobase-containing compound metabolic process;primary metabolic process;ribonucleoprotein complex assembly;ribonucleoprotein complex subunit organization;RNA 3'-end processing;RNA biosynthetic process;RNA metabolic process;RNA processing;spliceosomal snRNP assembly;termination of RNA polymerase II transcription;transcription termination, DNA-dependent</t>
  </si>
  <si>
    <t>catalytic step 2 spliceosome;cell part;cytoplasmic part;cytosol;intracellular organelle part;intracellular part;macromolecular complex;nuclear part;nucleoplasm;organelle part;ribonucleoprotein complex;small nuclear ribonucleoprotein complex;spliceosomal complex;U12-type spliceosomal complex;U7 snRNP</t>
  </si>
  <si>
    <t>3D-structure;Acetylation;Completeproteome;Directproteinsequencing;Methylation;mRNAprocessing;mRNAsplicing;Nucleus;Referenceproteome;Repeat;Ribonucleoprotein;RNA-binding;Spliceosome;Viralnucleoprotein;Virion</t>
  </si>
  <si>
    <t>LSM_dom;LSm4/Sm_D1/D3;Ribonucl_LSM;Ribonucl_LSM_euk/arc</t>
  </si>
  <si>
    <t>PWP1</t>
  </si>
  <si>
    <t>Periodic tryptophan protein 1 homolog</t>
  </si>
  <si>
    <t>B4DJV5;Q13610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</si>
  <si>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</si>
  <si>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Completeproteome;Nucleus;Phosphoprotein;Polymorphism;Referenceproteome;Repeat;WDrepeat</t>
  </si>
  <si>
    <t>G-protein_beta_WD-40_rep;WD40/YVTN_repeat-like_dom;WD40_repeat;WD40_repeat_CS;WD40_repeat_dom</t>
  </si>
  <si>
    <t>EFTUD2</t>
  </si>
  <si>
    <t>116 kDa U5 small nuclear ribonucleoprotein component</t>
  </si>
  <si>
    <t>B4DK30;Q15029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</si>
  <si>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</si>
  <si>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</si>
  <si>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Cajal body;catalytic step 2 spliceosome;cell part;cytoplasm;intracellular organelle part;intracellular part;macromolecular complex;nuclear body;nuclear part;nuclear speck;nucleoplasm part;organelle part;ribonucleoprotein complex;spliceosomal complex</t>
  </si>
  <si>
    <t>EFG_C;EFG_IV;GTP_EFTU;GTP_EFTU_D2</t>
  </si>
  <si>
    <t>Acetylation;Alternativesplicing;Completeproteome;Diseasemutation;GTP-binding;Mentalretardation;mRNAprocessing;mRNAsplicing;Nucleotide-binding;Nucleus;Phosphoprotein;Polymorphism;Referenceproteome;Spliceosome</t>
  </si>
  <si>
    <t>EF_GTP-bd_dom;EFG_III-V;EFG_V;P-loop_NTPase;Ribosomal_S5_D2-typ_fold;Ribosomal_S5_D2-typ_fold_subgr;Small_GTP-bd_dom;Transl_elong_EFG/EF2_IV;Transl_elong_EFTu/EF1A_2;Transl_elong_init/rib_B-barrel</t>
  </si>
  <si>
    <t>EFACTOR_GTP</t>
  </si>
  <si>
    <t>SHC1</t>
  </si>
  <si>
    <t>SHC-transforming protein 1</t>
  </si>
  <si>
    <t>Q5T187;Q5T188;Q5T182;P29353-5;P29353-3;P29353-2;P29353-7;B4DL02;P29353;P29353-6</t>
  </si>
  <si>
    <t>actin cytoskeleton organization;actin cytoskeleton reorganization;actin filament-based process;activation of MAPK activity;activation of signaling protein activity involved in unfolded protein response;anatomical structure development;anatomical structure formation involved in morphogenesis;angiogenesis;biological adhesion;biological regulation;cell activation;cell adhesion;cell migration;cell motility;cell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stimulus;cytoskeleton organization;defense response;developmental process;enzyme linked receptor protein signaling pathway;epidermal growth factor receptor signaling pathway;fibroblast growth factor receptor signaling pathway;heart development;immune response;immune system process;innate immune response;insulin receptor signaling pathway;intracellular protein kinase cascade;intracellular signal transduction;leukocyte migration;locomotion;macromolecule metabolic process;macromolecule modification;MAPKKK cascade;metabolic process;nerve growth factor receptor signaling pathway;organ development;organelle organization;phosphate-containing compound metabolic process;phosphorus metabolic process;phosphorylation;platelet activation;positive regulation of biological process;positive regulation of biosynthetic process;positive regulation of catalytic activity;positive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hydrolase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nuclease activity;positive regulation of nucleobase-containing compound metabolic process;positive regulation of protein kinase activity;positive regulation of protein serine/threonine kinase activity;positive regulation of transferase activity;primary metabolic process;protein metabolic process;protein modification process;protein phosphorylation;Ras protein signal transduction;regulation of biological process;regulation of biosynthetic process;regulation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epidermal growth factor receptor signaling pathway;regulation of epidermal growth factor-activated receptor activity;regulation of growth;regulation of hydrolase activity;regulation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nuclease activity;regulation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stimulus;regulation of signal transduction;regulation of signaling;regulation of transferase activity;response to chemical stimulus;response to endogenous stimulus;response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transduction;transmembrane receptor protein tyrosine kinase signaling pathway</t>
  </si>
  <si>
    <t>binding;binding, bridging;catalytic activity;epidermal growth factor receptor binding;growth factor receptor binding;kinase activity;lipid binding;phospholipid binding;phosphotransferase activity, alcohol group as acceptor;protein binding;protein binding, bridging;protein kinase activity;protein tyrosine kinase activity;receptor binding;receptor tyrosine kinase binding;signaling adaptor activity;transferase activity;transferase activity, transferring phosphorus-containing groups;transmembrane receptor protein tyrosine kinase adaptor activity</t>
  </si>
  <si>
    <t>cell part;cytoplasmic part;cytosol;intracellular organelle lumen;intracellular organelle part;intracellular part;macromolecular complex;membrane part;membrane-enclosed lumen;mitochondrial matrix;mitochondrial part;organelle lumen;organelle part;plasma membrane part;protein complex;Shc-EGFR complex</t>
  </si>
  <si>
    <t>PID;SH2</t>
  </si>
  <si>
    <t>3D-structure;Alternativepromoterusage;Alternativesplicing;Angiogenesis;Completeproteome;Cytoplasm;Growthregulation;Mitochondrion;Phosphoprotein;Polymorphism;Referenceproteome;SH2domain</t>
  </si>
  <si>
    <t>PH_like_dom;PID_domain;PTyr_interaction_dom;SH2</t>
  </si>
  <si>
    <t>ATP5C1</t>
  </si>
  <si>
    <t>ATP synthase subunit gamma;ATP synthase subunit gamma, mitochondrial</t>
  </si>
  <si>
    <t>B4DL14;P36542-2;P36542</t>
  </si>
  <si>
    <t>ATP biosynthetic process;ATP catabolic process;ATP metabolic process;ATP synthesis coupled proton transport;biosynthetic process;catabolic process;cation transport;cellular biosynthetic process;cellular catabolic process;cellular metabolic process;cellular nitrogen compound biosynthetic process;cellular nitrogen compound catabolic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catabolic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catabolic process;nucleobase-containing compound metabolic process;nucleobase-containing small molecule metabolic process;nucleoside phosphate metabolic process;nucleoside triphosphate biosynthetic process;nucleoside triphosphate catabolic process;nucleoside triphosphate metabolic process;nucleotide biosynthetic process;nucleotide catabolic process;nucleotide metabolic process;oxidation-reduction process;oxidative phosphorylation;phosphate-containing compound metabolic process;phosphorus metabolic process;phosphorylation;primary metabolic process;proton transport;purine nucleoside triphosphate biosynthetic process;purine nucleoside triphosphate catabolic process;purine nucleoside triphosphate metabolic process;purine nucleotide biosynthetic process;purine nucleotide catabolic process;purine nucleotide metabolic process;purine ribonucleoside triphosphate biosynthetic process;purine ribonucleoside triphosphate catabolic process;purine ribonucleoside triphosphate metabolic process;purine ribonucleotide biosynthetic process;purine ribonucleotide catabolic process;purine ribonucleotide metabolic process;purine-containing compound biosynthetic process;purine-containing compound catabolic process;purine-containing compound metabolic process;respiratory electron transport chain;ribonucleoside triphosphate biosynthetic process;ribonucleoside triphosphate catabolic process;ribonucleoside triphosphate metabolic process;ribonucleotide biosynthetic process;ribonucleotide catabolic process;ribonucleotide metabolic process;small molecule metabolic process;transmembrane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</si>
  <si>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</si>
  <si>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part;intracellular organelle lumen;intracellular organelle part;intracellular part;macromolecular complex;membrane;membrane part;membrane-enclosed lumen;mitochondrial inner membrane;mitochondrial matrix;mitochondrial membrane;mitochondrial membrane part;mitochondrial part;mitochondrial proton-transporting ATP synthase complex, catalytic core F(1);organelle inner membrane;organelle lumen;organelle membrane;organelle part;protein complex;proton-transporting ATP synthase complex, catalytic core F(1);proton-transporting two-sector ATPase complex, catalytic domain</t>
  </si>
  <si>
    <t>ATP-synt</t>
  </si>
  <si>
    <t>Acetylation;Alternativesplicing;ATPsynthesis;CF(1);Completeproteome;Directproteinsequencing;Hydrogeniontransport;Iontransport;Membrane;Mitochondrion;Mitochondrioninnermembrane;Phosphoprotein;Referenceproteome;Transitpeptide;Transport</t>
  </si>
  <si>
    <t>ATPase_F1_gsu_CS;ATPase_F1_gsu_dom;ATPase_F1-cplx_gsu</t>
  </si>
  <si>
    <t>ATPASE_GAMMA</t>
  </si>
  <si>
    <t>ALDH1B1</t>
  </si>
  <si>
    <t>Aldehyde dehydrogenase X, mitochondrial</t>
  </si>
  <si>
    <t>B4DLJ0;P30837</t>
  </si>
  <si>
    <t>alcohol catabolic process;alcohol metabolic process;carbohydrate metabolic process;catabolic process;ethanol catabolic process;ethanol metabolic process;metabolic process;primary alcohol catabolic process;primary alcohol metabolic process;primary metabolic process;small molecule catabolic process;small molecule metabolic process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</si>
  <si>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</si>
  <si>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part;mitochondrion;nucleus;organelle;organelle lumen;organelle part</t>
  </si>
  <si>
    <t>Aldedh</t>
  </si>
  <si>
    <t>Completeproteome;Mitochondrion;NAD;Oxidoreductase;Polymorphism;Referenceproteome;Transitpeptide</t>
  </si>
  <si>
    <t>Ald_DH/histidinol_DH;Ald_DH_C;Ald_DH_CS;Ald_DH_N;Aldehyde_DH_dom</t>
  </si>
  <si>
    <t>ALDEHYDE_DEHYDR_CYS;ALDEHYDE_DEHYDR_GLU</t>
  </si>
  <si>
    <t>SLC25A10;MRPL12</t>
  </si>
  <si>
    <t>39S ribosomal protein L12, mitochondrial</t>
  </si>
  <si>
    <t>B4DLN1;P52815;B4E1E9;Q9UBX3;Q9UBX3-2;I3L1E8</t>
  </si>
  <si>
    <t>B4DLN1;P52815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</si>
  <si>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process;establishment of localization;establishment of localization in cell;intracellular transport;macromolecule biosynthetic process;macromolecule metabolic process;metabolic process;mitochondrial RNA metabolic process;mitochondrial transport;mitochondrion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mitochondrial promoter;transcription, DNA-dependent;translation;transport</t>
  </si>
  <si>
    <t>binding;nucleic acid binding;RNA binding;structural constituent of ribosome;structural molecule activity</t>
  </si>
  <si>
    <t>cell part;cytoplasmic part;integral to membrane;intracellular membrane-bounded organelle;intracellular non-membrane-bounded organelle;intracellular organelle;intracellular organelle part;intracellular part;intrinsic to membrane;large ribosomal subunit;macromolecular complex;membrane;membrane part;membrane-bounded organelle;mitochondrial large ribosomal subunit;mitochondrial membrane;mitochondrial part;mitochondrion;non-membrane-bounded organelle;nucleus;organellar large ribosomal subunit;organelle;organelle membrane;organelle part;ribonucleoprotein complex;ribosome</t>
  </si>
  <si>
    <t>Mito_carr;Ribosomal_L12</t>
  </si>
  <si>
    <t>Completeproteome;Membrane;Mitochondrion;Polymorphism;Referenceproteome;Ribonucleoprotein;Ribosomalprotein;Transitpeptide;Transmembrane;Transmembranehelix;Transport</t>
  </si>
  <si>
    <t>Mit_uncoupling;Mitochondrial_sb/sol_carrier;Mt_carrier_dom;Ribosomal_L12_mit;Ribosomal_L7/12_C/ClpS-like;Ribosomal_L7/L12_C;Ribosomal_L7/L12_oligo</t>
  </si>
  <si>
    <t>SOLCAR</t>
  </si>
  <si>
    <t>RPL18A</t>
  </si>
  <si>
    <t>60S ribosomal protein L18a</t>
  </si>
  <si>
    <t>B4DM74;Q02543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</si>
  <si>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transcription</t>
  </si>
  <si>
    <t>cell part;cytoplasmic part;cytosolic large ribosomal subunit;intracellular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</si>
  <si>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Ribosomal_L18ae</t>
  </si>
  <si>
    <t>3D-structure;Completeproteome;Phosphoprotein;Referenceproteome;Ribonucleoprotein;Ribosomalprotein</t>
  </si>
  <si>
    <t>Ribosomal_L18a;Ribosomal_L18a/LX</t>
  </si>
  <si>
    <t>NXN</t>
  </si>
  <si>
    <t>B4DNN6;I3L4V6</t>
  </si>
  <si>
    <t>Completeproteome;Referenceproteome</t>
  </si>
  <si>
    <t>Thioredoxin-like_fold</t>
  </si>
  <si>
    <t>THIOREDOXIN_2</t>
  </si>
  <si>
    <t>PTGES3</t>
  </si>
  <si>
    <t>Prostaglandin E synthase 3</t>
  </si>
  <si>
    <t>B4DP11;Q15185;B4DP21;B4DDC6;B4DHP2</t>
  </si>
  <si>
    <t>B4DP11;Q15185;B4DP21</t>
  </si>
  <si>
    <t>anatomical structure homeostasis;arachidonic acid metabolic process;biological regulation;carboxylic acid metabolic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stimulus;chaperone cofactor-dependent protein refolding;chaperone-mediated protein folding;chromosome organization;cyclooxygenase pathway;DNA metabolic process;fatty acid metabolic process;homeostatic process;icosanoid metabolic process;lipid metabolic process;macromolecule metabolic process;metabolic process;monocarboxylic acid metabolic process;nitrogen compound metabolic process;nucleic acid metabolic process;nucleobase-containing compound metabolic process;organelle organization;organic acid metabolic process;oxoacid metabolic process;primary metabolic process;protein folding;protein metabolic process;protein refolding;regulation of biological process;regulation of biological quality;regulation of cellular process;response to stimulus;signal transduction;small molecule metabolic process;telomere maintenance;telomere organization;unsaturated fatty acid metabolic process;very long-chain fatty acid metabolic process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</si>
  <si>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</si>
  <si>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cell part;chromosomal part;chromosome, telomeric region;cytoplasm;cytoplasmic part;cytosol;intracellular membrane-bounded organelle;intracellular organelle;intracellular organelle part;intracellular part;macromolecular complex;membrane-bounded organelle;nuclear part;nucleus;organelle;organelle part;ribonucleoprotein complex;telomerase holoenzyme complex</t>
  </si>
  <si>
    <t>CS</t>
  </si>
  <si>
    <t>3D-structure;Acetylation;Chaperone;Completeproteome;Cytoplasm;Directproteinsequencing;Fattyacidbiosynthesis;Fattyacidmetabolism;Isomerase;Lipidbiosynthesis;Lipidmetabolism;Phosphoprotein;Prostaglandinbiosynthesis;Prostaglandinmetabolism;Referenceproteome</t>
  </si>
  <si>
    <t>CS_domain;CS-like_domain;HSP20-like_chaperone</t>
  </si>
  <si>
    <t>CCT6A</t>
  </si>
  <si>
    <t>T-complex protein 1 subunit zeta</t>
  </si>
  <si>
    <t>B4DPJ8;P40227;A6NCD2;B4DX20;Q92526</t>
  </si>
  <si>
    <t>B4DPJ8;P40227;A6NCD2</t>
  </si>
  <si>
    <t>cellular macromolecule metabolic process;cellular metabolic process;cellular process;cellular protein metabolic process;'de novo' posttranslational protein folding;'de novo' protein folding;macromolecule metabolic process;metabolic process;primary metabolic process;protein folding;protein metabolic process</t>
  </si>
  <si>
    <t>adenyl nucleotide binding;adenyl ribonucleotide binding;ATP binding;binding;nucleotide binding;protein binding;purine nucleotide binding;purine ribonucleoside triphosphate binding;purine ribonucleotide binding;ribonucleotide binding;unfolded protein binding</t>
  </si>
  <si>
    <t>cell part;chaperonin-containing T-complex;cytoplasm;cytoplasmic part;cytoskeletal part;cytosol;cytosolic part;intracellular organelle part;intracellular part;macromolecular complex;microtubule;organelle part;protein complex</t>
  </si>
  <si>
    <t>Cpn60_TCP1</t>
  </si>
  <si>
    <t>Acetylation;Alternativesplicing;ATP-binding;Chaperone;Completeproteome;Cytoplasm;Directproteinsequencing;Nucleotide-binding;Polymorphism;Referenceproteome</t>
  </si>
  <si>
    <t>Chap_CCT_zeta;Chaperone_TCP-1;Chaperonin_TCP-1_CS;Cpn60/TCP-1;GroEL-like_apical_dom;GROEL-like_equatorial;TCP-1-like_intermed</t>
  </si>
  <si>
    <t>TCP1_1;TCP1_2;TCP1_3</t>
  </si>
  <si>
    <t>TRA2A</t>
  </si>
  <si>
    <t>Transformer-2 protein homolog alpha</t>
  </si>
  <si>
    <t>Q13595-2;B4DQI6;B4DUA9;Q13595</t>
  </si>
  <si>
    <t>Acetylation;Alternativesplicing;Completeproteome;mRNAprocessing;mRNAsplicing;Nucleus;Phosphoprotein;Referenceproteome;RNA-binding</t>
  </si>
  <si>
    <t>RAP1B;RAP1A</t>
  </si>
  <si>
    <t>Ras-related protein Rap-1b;Ras-related protein Rap-1A;Ras-related protein Rap-1b-like protein</t>
  </si>
  <si>
    <t>B4DW94;B4DW74;B4DQI8;P62834;P61224;F8WBC0;F5H4H0;F5GYH7;F5H077;F5GWU8;F5H491;F5H0B7;F5H500;F5H823;B7ZB78;F5GZG1;F5H6R7;F5H004;F5GYB5;F5GX62;F5H147;E7ESV4;F5H7Y6;A6NIZ1</t>
  </si>
  <si>
    <t>activation of MAPKK activity;activation of protein kinase activity;biological regulation;cell activation;cell proliferation;cell surface receptor linked signaling pathway;cellular macromolecule metabolic process;cellular metabolic process;cellular process;cellular protein metabolic process;cellular response to stimulus;energy derivation by oxidation of organic compounds;energy reserve metabolic process;enzyme linked receptor protein signaling pathway;generation of precursor metabolites and energy;intracellular signal transduction;macromolecule metabolic process;macromolecule modification;metabolic process;nerve growth factor receptor signaling pathway;oxidation-reduction process;phosphate-containing compound metabolic process;phosphorus metabolic process;phosphorylation;platelet activation;positive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 communication;regulation of cellular localization;regulation of cellular metabolic process;regulation of cellular process;regulation of cellular protein metabolic process;regulation of establishment of cell polarity;regulation of establishment or maintenance of cell polarity;regulation of hormone secretion;regulation of insulin secretion;regulation of kinase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secretion;regulation of signaling;regulation of transferase activity;regulation of transport;response to stimulus;signal transduction;small GTPase mediated signal transduction;transmembrane receptor protein tyrosine kinase signaling pathway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</si>
  <si>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complex binding;protein transporter activity;purine nucleotide binding;purine ribonucleoside triphosphate binding;purine ribonucleotide binding;pyrophosphatase activity;ribonucleotide binding;substrate-specific transporter activity;transporter activity</t>
  </si>
  <si>
    <t>cell junction;cell part;cell-cell junction;cytoplasmic part;cytosol;guanyl-nucleotide exchange factor complex;intracellular part;lipid particle;macromolecular complex;membrane;plasma membrane;protein complex</t>
  </si>
  <si>
    <t>Ras</t>
  </si>
  <si>
    <t>3D-structure;ADP-ribosylation;Alternativesplicing;Celljunction;Cellmembrane;Completeproteome;Cytoplasm;Directproteinsequencing;GTP-binding;Lipoprotein;Membrane;Methylation;Nucleotide-binding;Phosphoprotein;Prenylation;Referenceproteome;Tumorsuppressor</t>
  </si>
  <si>
    <t>P-loop_NTPase;Small_GTPase;Small_GTPase_Ras;Small_GTP-bd_dom</t>
  </si>
  <si>
    <t>RAS</t>
  </si>
  <si>
    <t>HIST1H2BL;HIST1H2BM;HIST1H2BN;HIST1H2BH;HIST2H2BF;HIST1H2BC;HIST1H2BD;H2BFS;HIST1H2BK</t>
  </si>
  <si>
    <t>Histone H2B type 1-L;Histone H2B type 1-M;Histone H2B type 1-N;Histone H2B type 1-H;Histone H2B type 2-F;Histone H2B type 1-C/E/F/G/I;Histone H2B type 1-D;Histone H2B type F-S;Histone H2B type 1-K;Histone H2B</t>
  </si>
  <si>
    <t>Q99880;Q99879;Q99877;Q93079;Q5QNW6;P62807;P58876;P57053;O60814;Q5QNW6-2;B4DR52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</si>
  <si>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bacterium;macromolecular complex assembly;macromolecular complex subunit organization;multi-organism process;nucleosome assembly;nucleosome organization;organelle organization;protein-DNA complex assembly;protein-DNA complex subunit organization;response to bacterium;response to biotic stimulus;response to other organism;response to stimulus;response to stress</t>
  </si>
  <si>
    <t>binding;DNA binding;nucleic acid binding</t>
  </si>
  <si>
    <t>cell part;chromosomal part;intracellular membrane-bounded organelle;intracellular organelle;intracellular organelle part;intracellular part;macromolecular complex;membrane-bounded organelle;nucleosome;nucleus;organelle;organelle part;protein-DNA complex</t>
  </si>
  <si>
    <t>Histone</t>
  </si>
  <si>
    <t>3D-structure;Acetylation;Alternativesplicing;Antibiotic;Antimicrobial;Chromosome;Completeproteome;Directproteinsequencing;DNA-binding;Glycoprotein;Isopeptidebond;Methylation;Nucleosomecore;Nucleus;Phosphoprotein;Polymorphism;Referenceproteome;Ublconjugation</t>
  </si>
  <si>
    <t>Histone_core_D;Histone_H2B;Histone-fold</t>
  </si>
  <si>
    <t>HISTONE_H2B</t>
  </si>
  <si>
    <t>SEC61A1</t>
  </si>
  <si>
    <t>Protein transport protein Sec61 subunit alpha isoform 1</t>
  </si>
  <si>
    <t>P61619;B4DR61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</si>
  <si>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I;establishment of localization;establishment of localization in cell;establishment of protein localization;establishment of protein localization in endoplasmic reticulum;establishment of protein localization to organelle;immune system process;intracellular protein transport;intracellular transport;protein targeting;protein targeting to ER;protein transport;response to chemical stimulus;response to cytokine stimulus;response to interferon-gamma;response to organic substance;response to stimulus;transport</t>
  </si>
  <si>
    <t>binding;ribonucleoprotein binding;ribosome binding</t>
  </si>
  <si>
    <t>cell part;cytoplasmic part;endoplasmic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organelle;organelle;organelle part;rough endoplasmic reticulum</t>
  </si>
  <si>
    <t>Plug_translocon;SecY</t>
  </si>
  <si>
    <t>Alternativesplicing;Completeproteome;Endoplasmicreticulum;Membrane;Proteintransport;Referenceproteome;Translocation;Transmembrane;Transmembranehelix;Transport</t>
  </si>
  <si>
    <t>SecY/SEC61-alpha;SecY_su_dom;Translocon_Sec61/SecY_plug_dom</t>
  </si>
  <si>
    <t>SECY_1;SECY_2</t>
  </si>
  <si>
    <t>PSMC1</t>
  </si>
  <si>
    <t>26S protease regulatory subunit 4</t>
  </si>
  <si>
    <t>G3V4X1;B4DR63;P62191</t>
  </si>
  <si>
    <t>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 process;cell death;cellular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stress;death;DNA damage response, signal transduction by p53 class mediator;DNA damage response, signal transduction by p53 class mediator resulting in cell cycle arrest;G1/S transition of mitotic cell cycle;gene expression;immune system process;intracellular signal transduction;macromolecule catabolic process;macromolecule metabolic process;macromolecule modification;metabolic process;modification-dependent macromolecule catabolic process;modification-dependent protein catabolic process;mRNA metabolic process;negative regulation of biological process;negative regulation of catalytic activity;negative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cycle;nitrogen compound metabolic process;nucleic acid metabolic process;nucleobase-containing compound metabolic process;positive regulation of biological process;positive regulation of catalytic activity;positive regulation of cell cycle arrest;positive regulation of cell cycle process;positive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process;programmed cell death;proteasomal protein catabolic process;proteasomal ubiquitin-dependent protein catabolic process;protein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catalytic activity;regulation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ubiquitin-protein ligase activity;regulation of ubiquitin-protein ligase activity involved in mitotic cell cycle;response to DNA damage stimulus;response to stimulus;response to stress;RNA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</si>
  <si>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binding;peptidase activity;purine nucleotide binding;purine ribonucleoside triphosphate binding;purine ribonucleotide binding;pyrophosphatase activity;ribonucleotide binding</t>
  </si>
  <si>
    <t>cell part;cytoplasm;cytoplasmic part;cytosol;intracellular membrane-bounded organelle;intracellular organelle;intracellular organelle part;intracellular part;macromolecular complex;membrane-bounded organelle;nuclear part;nucleoplasm;nucleus;organelle;organelle part;proteasome accessory complex;protein complex</t>
  </si>
  <si>
    <t>AAA</t>
  </si>
  <si>
    <t>Acetylation;ATP-binding;Completeproteome;Cytoplasm;Directproteinsequencing;Hydrolase;Isopeptidebond;Lipoprotein;Myristate;Nucleotide-binding;Nucleus;Phosphoprotein;Protease;Proteasome;Referenceproteome;Ublconjugation</t>
  </si>
  <si>
    <t>26S_Psome_P45;AAA+_ATPase;ATPase_AAA_core;ATPase_AAA_CS;P-loop_NTPase</t>
  </si>
  <si>
    <t>MRPS27</t>
  </si>
  <si>
    <t>28S ribosomal protein S27, mitochondrial</t>
  </si>
  <si>
    <t>D6RH20;G5EA06;Q92552;B4DRT2;D6RJC7</t>
  </si>
  <si>
    <t>cell part;cytoplasmic part;intracellular membrane-bounded organelle;intracellular non-membrane-bounded organelle;intracellular organelle;intracellular part;macromolecular complex;membrane-bounded organelle;mitochondrion;non-membrane-bounded organelle;organelle;ribonucleoprotein complex;ribosome</t>
  </si>
  <si>
    <t>MRP-S27</t>
  </si>
  <si>
    <t>Coiledcoil;Completeproteome;Mitochondrion;Polymorphism;Referenceproteome;Repeat;Ribonucleoprotein;Ribosomalprotein</t>
  </si>
  <si>
    <t>Pentatricopeptide_repeat;Ribosomal_S27_mit</t>
  </si>
  <si>
    <t>PPR</t>
  </si>
  <si>
    <t>PTPN1</t>
  </si>
  <si>
    <t>Tyrosine-protein phosphatase non-receptor type;Tyrosine-protein phosphatase non-receptor type 1</t>
  </si>
  <si>
    <t>B4DSN5;P18031</t>
  </si>
  <si>
    <t>actin cytoskeleton organization;actin cytoskeleton reorganization;actin filament-based process;biological regulation;cell activation;cell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topologically incorrect protein;cellular response to type I interferon;cellular response to unfolded protein;cytokine-mediated signaling pathway;cytoskeleton organization;dephosphorylation;endoplasmic reticulum unfolded protein response;enzyme linked receptor protein signaling pathway;ER-nucleus signaling pathway;insulin receptor signaling pathway;interferon-gamma-mediated signaling pathway;intracellular protein kinase cascade;intracellular signal transduction;JAK-STAT cascade;JAK-STAT cascade involved in growth hormone signaling pathway;macromolecule metabolic process;macromolecule modification;metabolic process;negative regulation of biological process;negative regulation of cell communication;negative regulation of cellular process;negative regulation of insulin receptor signaling pathway;negative regulation of response to stimulus;negative regulation of signal transduction;negative regulation of signaling;organelle organization;peptidyl-tyrosine dephosphorylation;phosphate-containing compound metabolic process;phosphorus metabolic process;platelet activation;primary metabolic process;protein dephosphorylation;protein metabolic process;protein modification process;regulation of biological process;regulation of cell communication;regulation of cellular component organization;regulation of cellular process;regulation of cytokine-mediated signaling pathway;regulation of defense response;regulation of endocytosis;regulation of immune response;regulation of immune system process;regulation of innate immune response;regulation of insulin receptor signaling pathway;regulation of interferon-gamma-mediated signaling pathway;regulation of localization;regulation of response to cytokine stimulus;regulation of response to interferon-gamma;regulation of response to stimulus;regulation of response to stress;regulation of signal transduction;regulation of signaling;regulation of transport;regulation of type I interferon-mediated signaling pathway;regulation of vesicle-mediated transport;response to chemical stimulus;response to cytokine stimulus;response to endogenous stimulus;response to endoplasmic reticulum stress;response to hormone stimulus;response to insulin stimulus;response to interferon-gamma;response to organic substance;response to peptide hormone stimulus;response to stimulus;response to stress;response to topologically incorrect protein;response to type I interferon;response to unfolded protein;signal transduction;transmembrane receptor protein tyrosine kinase signaling pathway;type I interferon-mediated signaling pathway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</si>
  <si>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activity;transition metal ion binding;zinc ion binding</t>
  </si>
  <si>
    <t>cell part;cytoplasmic part;cytoplasmic vesicle;cytosol;early endosome;endoplasmic reticulum;endoplasmic reticulum membrane;endoplasmic reticulum part;endosome;intracellular membrane-bounded organelle;intracellular organelle;intracellular organelle part;intracellular part;membrane;membrane part;membrane-bounded organelle;organelle;organelle membrane;organelle part;vesicle</t>
  </si>
  <si>
    <t>Y_phosphatase</t>
  </si>
  <si>
    <t>3D-structure;Acetylation;Completeproteome;Directproteinsequencing;Endoplasmicreticulum;Hydrolase;Membrane;Oxidation;Phosphoprotein;Polymorphism;Proteinphosphatase;Receptor;Referenceproteome;S-nitrosylation</t>
  </si>
  <si>
    <t>Ptpn1/Ptpn2;Tyr/Dual-sp_Pase;Tyr_Pase_AS;Tyr_Pase_rcpt/non-rcpt</t>
  </si>
  <si>
    <t>TYR_PHOSPHATASE_1;TYR_PHOSPHATASE_2;TYR_PHOSPHATASE_PTP</t>
  </si>
  <si>
    <t>HNRNPD</t>
  </si>
  <si>
    <t>Heterogeneous nuclear ribonucleoprotein D0</t>
  </si>
  <si>
    <t>H0YA96;H0Y8G5;H7BXN2;Q14103-4;B4DTC3;Q14103-3;Q14103-2;Q14103;D6RAF8;D6RF44;D6RBQ9;F5H6R6;D6RD83</t>
  </si>
  <si>
    <t>H0YA96;H0Y8G5;H7BXN2;Q14103-4;B4DTC3;Q14103-3;Q14103-2;Q14103;D6RAF8;D6RF44;D6RBQ9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</si>
  <si>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process;macromolecule biosynthetic process;macromolecule catabolic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DNA-dependent;RNA biosynthetic process;RNA catabolic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</si>
  <si>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binding;nucleotide binding;RNA binding;sequence-specific DNA binding;telomeric DNA binding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</si>
  <si>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part;ribonucleoprotein complex</t>
  </si>
  <si>
    <t>CBFNT;RRM_1</t>
  </si>
  <si>
    <t>3D-structure;Acetylation;Alternativesplicing;Completeproteome;Cytoplasm;Directproteinsequencing;DNA-binding;Methylation;Nucleus;Phosphoprotein;Referenceproteome;Repeat;Ribonucleoprotein;RNA-binding;Transcription;Transcriptionregulation;Viralnucleoprotein;Virion</t>
  </si>
  <si>
    <t>CARG-binding_factor_N;Nucleotide-bd_a/b_plait;RRM_dom</t>
  </si>
  <si>
    <t>GMPS</t>
  </si>
  <si>
    <t>GMP synthase [glutamine-hydrolyzing]</t>
  </si>
  <si>
    <t>F8W720;B4DUT7;P49915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</si>
  <si>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process;GMP biosynthetic process;GMP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</si>
  <si>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activity;GMP synthase (glutamine-hydrolyzing) activity;GMP synthase activity;hydrolase activity;hydrolase activity, acting on acid anhydrides;hydrolase activity, acting on acid anhydrides, in phosphorus-containing anhydrides;ligase activity;ligase activity, forming carbon-nitrogen bonds;nucleotide binding;purine nucleotide binding;purine ribonucleoside triphosphate binding;purine ribonucleotide binding;pyrophosphatase activity;ribonucleotide binding</t>
  </si>
  <si>
    <t>GATase;GMP_synt_C;NAD_synthase</t>
  </si>
  <si>
    <t>3D-structure;Acetylation;ATP-binding;Chromosomalrearrangement;Completeproteome;Cytoplasm;Directproteinsequencing;Glutamineamidotransferase;GMPbiosynthesis;Ligase;Nucleotide-binding;Phosphoprotein;Proto-oncogene;Purinebiosynthesis;Referenceproteome</t>
  </si>
  <si>
    <t>GATASE;GMP_synth_C;GMP_synth_N;GMPS_ATP_PPase_dom;NAD/GMP_synthase;Rossmann-like_a/b/a_fold</t>
  </si>
  <si>
    <t>GATASE_TYPE_1;GMPS_ATP_PPASE</t>
  </si>
  <si>
    <t>ACAA1</t>
  </si>
  <si>
    <t>3-ketoacyl-CoA thiolase, peroxisomal</t>
  </si>
  <si>
    <t>F2Z2Q6;F2Z3P7;B4DVF4;G5E935;C9JDE9;P09110</t>
  </si>
  <si>
    <t>bile acid metabolic process;carboxylic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oxidase;fatty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process;steroid metabolic process;very long-chain fatty acid metabolic process</t>
  </si>
  <si>
    <t>acetyl-CoA C-acyltransferase activity;acyl-CoA oxidase activity;C-acyltransferase activity;catalytic activity;oxidoreductase activity;oxidoreductase activity, acting on the CH-CH group of donors;oxidoreductase activity, acting on the CH-CH group of donors, oxygen as acceptor;palmitoyl-CoA oxidase activity;transferase activity;transferase activity, transferring acyl groups;transferase activity, transferring acyl groups other than amino-acyl groups</t>
  </si>
  <si>
    <t>cell part;cytoplasmic part;intracellular organelle lumen;intracellular organelle part;intracellular part;membrane-enclosed lumen;microbody lumen;microbody part;organelle lumen;organelle part;peroxisomal matrix;peroxisomal part</t>
  </si>
  <si>
    <t>Thiolase_C;Thiolase_N</t>
  </si>
  <si>
    <t>3D-structure;Acyltransferase;Alternativesplicing;Completeproteome;Fattyacidmetabolism;Lipidmetabolism;Peroxisome;Phosphoprotein;Polymorphism;Referenceproteome;Transferase;Transitpeptide</t>
  </si>
  <si>
    <t>Thiolase;Thiolase_acyl_enz_int_AS;Thiolase_AS;Thiolase_C;Thiolase_CS;Thiolase_N;Thiolase-like;Thiolase-like_subgr</t>
  </si>
  <si>
    <t>THIOLASE_1;THIOLASE_2;THIOLASE_3</t>
  </si>
  <si>
    <t>MARS2</t>
  </si>
  <si>
    <t>Methionine--tRNA ligase, mitochondrial</t>
  </si>
  <si>
    <t>B4DVV7;Q96GW9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</si>
  <si>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process;methionyl-tRNA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</si>
  <si>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activity;nucleotide binding;purine nucleotide binding;purine ribonucleoside triphosphate binding;purine ribonucleotide binding;ribonucleotide binding</t>
  </si>
  <si>
    <t>cell part;cytoplasm;cytoplasmic part;intracellular organelle lumen;intracellular organelle part;intracellular part;membrane-enclosed lumen;mitochondrial matrix;mitochondrial part;organelle lumen;organelle part</t>
  </si>
  <si>
    <t>tRNA-synt_1;tRNA-synt_1g</t>
  </si>
  <si>
    <t>Aminoacyl-tRNAsynthetase;ATP-binding;Completeproteome;Ligase;Mitochondrion;Nucleotide-binding;Proteinbiosynthesis;Referenceproteome;Transitpeptide</t>
  </si>
  <si>
    <t>aa-tRNA-synth_Ia;Methionyl/Leucyl_tRNA_Synth;Met-tRNA_synth;Rossmann-like_a/b/a_fold;tRNAsynth_1a_anticodon-bd</t>
  </si>
  <si>
    <t>HSDL2</t>
  </si>
  <si>
    <t>Hydroxysteroid dehydrogenase-like protein 2</t>
  </si>
  <si>
    <t>B4DWC7;B4E136;Q6YN16-2;Q6YN16</t>
  </si>
  <si>
    <t>metabolic process;oxidation-reduction process</t>
  </si>
  <si>
    <t>binding;catalytic activity;lipid binding;oxidoreductase activity;steroid binding;sterol binding</t>
  </si>
  <si>
    <t>cell part;cytoplasmic part;intracellular membrane-bounded organelle;intracellular organelle;intracellular part;membrane-bounded organelle;microbody;mitochondrion;organelle;peroxisome</t>
  </si>
  <si>
    <t>adh_short;SCP2</t>
  </si>
  <si>
    <t>3D-structure;Alternativesplicing;Completeproteome;NADP;Oxidoreductase;Peroxisome;Referenceproteome</t>
  </si>
  <si>
    <t>DH_sc/Rdtase_SDR;Glc/ribitol_DH;NAD(P)-bd_dom;Sc_DH/Rdtase_CS;SCP2_sterol-bd_dom</t>
  </si>
  <si>
    <t>ADH_SHORT</t>
  </si>
  <si>
    <t>UTP15</t>
  </si>
  <si>
    <t>U3 small nucleolar RNA-associated protein 15 homolog</t>
  </si>
  <si>
    <t>B4DXK8;Q8TED0;D6RF65;B4DU75;H0Y8P4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</si>
  <si>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</si>
  <si>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part;cytoplasm;intracellular non-membrane-bounded organelle;intracellular organelle;intracellular organelle part;intracellular part;non-membrane-bounded organelle;nuclear part;nucleolus;organelle;organelle part</t>
  </si>
  <si>
    <t>UTP15_C;WD40</t>
  </si>
  <si>
    <t>Acetylation;Completeproteome;Nucleus;Polymorphism;Referenceproteome;Repeat;rRNAprocessing;WDrepeat</t>
  </si>
  <si>
    <t>U3_snoRNA-assocProt_15_C;WD40/YVTN_repeat-like_dom;WD40_repeat;WD40_repeat_CS;WD40_repeat_dom</t>
  </si>
  <si>
    <t>NUP35</t>
  </si>
  <si>
    <t>Nucleoporin NUP53</t>
  </si>
  <si>
    <t>C9JWU7;C9JIY9;C9IYQ7;F8WCF5;F8WEL4;B4DYB4;Q8NFH5</t>
  </si>
  <si>
    <t>biological regulation;carbohydrate metabolic process;carbohydrate transport;cell surface receptor linked signaling pathway;cellular process;cellular response to chemical stimulus;cellular response to cytokine stimulus;cellular response to organic substance;cellular response to stimulus;cytokine-mediated signaling pathway;establishment of localization;establishment of protein localization;establishment of RNA localization;glucose transport;hexose transport;metabolic process;monosaccharide transport;mRNA transport;nucleic acid transport;nucleobase-containing compound transport;organic substance transport;primary metabolic process;protein transport;regulation of biological process;regulation of cellular process;regulation of glucose transport;regulation of localization;regulation of transport;reproductive process;response to chemical stimulus;response to cytokine stimulus;response to organic substance;response to stimulus;RNA transport;signal transduction;small molecule metabolic process;transmembrane transport;transport;viral reproductive process</t>
  </si>
  <si>
    <t>cell part;cytoskeleton;intermediate filament cytoskeleton;intracellular non-membrane-bounded organelle;intracellular organelle;intracellular organelle part;intracellular part;macromolecular complex;membrane;membrane part;non-membrane-bounded organelle;nuclear membrane;nuclear part;nuclear pore;organelle;organelle membrane;organelle part;plasma membrane;pore complex;protein complex</t>
  </si>
  <si>
    <t>Nup35_RRM</t>
  </si>
  <si>
    <t>Completeproteome;Membrane;mRNAtransport;Nuclearporecomplex;Nucleus;Phosphoprotein;Proteintransport;Referenceproteome;Translocation;Transport</t>
  </si>
  <si>
    <t>Nucleoporin_NUP53;RRM_NUP35_dom</t>
  </si>
  <si>
    <t>RRM_NUP35</t>
  </si>
  <si>
    <t>HSPH1</t>
  </si>
  <si>
    <t>Heat shock protein 105 kDa</t>
  </si>
  <si>
    <t>Q92598-2;Q92598-3;Q92598;B4DYH1;E7EUG1;B4DY72;F5H3R0;D6RJ96;E9PDE8;O95757;P34932;E7ES43</t>
  </si>
  <si>
    <t>Q92598-2;Q92598-3;Q92598;B4DYH1;E7EUG1;B4DY72</t>
  </si>
  <si>
    <t>biological regulation;cellular macromolecule metabolic process;cellular metabolic process;cellular process;cellular protein metabolic process;chaperone mediated protein folding requiring cofactor;chaperone-mediated protein folding;'de novo' posttranslational protein folding;'de novo' protein folding;macromolecule metabolic process;metabolic process;positive regulation of alpha-beta T cell activation;positive regulation of biological process;positive regulation of biosynthetic process;positive regulation of cell activation;positive regulation of cellular process;positive regulation of immune system process;positive regulation of leukocyte activation;positive regulation of lymphocyte activation;positive regulation of macromolecule biosynthetic process;positive regulation of macromolecule metabolic process;positive regulation of metabolic process;positive regulation of MHC class I biosynthetic process;positive regulation of NK T cell activation;positive regulation of T cell activation;primary metabolic process;protein folding;protein metabolic process;regulation of alpha-beta T cell activation;regulation of biological process;regulation of biosynthetic process;regulation of cell activation;regulation of cellular process;regulation of immune system process;regulation of leukocyte activation;regulation of lymphocyte activation;regulation of macromolecule biosynthetic process;regulation of macromolecule metabolic process;regulation of metabolic process;regulation of MHC class I biosynthetic process;regulation of NK T cell activation;regulation of T cell activation;response to chemical stimulus;response to organic substance;response to stimulus;response to stress;response to topologically incorrect protein;response to unfolded protein</t>
  </si>
  <si>
    <t>adenyl nucleotide binding;adenyl ribonucleotide binding;ATP binding;binding;nucleotide binding;purine nucleotide binding;purine ribonucleoside triphosphate binding;purine ribonucleotide binding;ribonucleotide binding</t>
  </si>
  <si>
    <t>cell part;cytoplasm;cytoskeletal part;extracellular region;intracellular membrane-bounded organelle;intracellular organelle;intracellular organelle part;intracellular part;macromolecular complex;membrane-bounded organelle;microtubule;nucleus;organelle;organelle part;protein complex</t>
  </si>
  <si>
    <t>HSP70</t>
  </si>
  <si>
    <t>Alternativesplicing;ATP-binding;Completeproteome;Cytoplasm;Directproteinsequencing;Nucleotide-binding;Phosphoprotein;Referenceproteome;Stressresponse</t>
  </si>
  <si>
    <t>Heat_shock_70_CS;Hsp_70_fam</t>
  </si>
  <si>
    <t>HSP70_1;HSP70_2;HSP70_3</t>
  </si>
  <si>
    <t>PHF6</t>
  </si>
  <si>
    <t>PHD finger protein 6</t>
  </si>
  <si>
    <t>Q5JRC6;B4E0G4;Q8IWS0;E9PC97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</si>
  <si>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</si>
  <si>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binding;ion binding;metal ion binding;transition metal ion binding;zinc ion binding</t>
  </si>
  <si>
    <t>Alternativesplicing;Completeproteome;Diseasemutation;Epilepsy;Mentalretardation;Metal-binding;Nucleus;Phosphoprotein;Referenceproteome;Repeat;Transcription;Transcriptionregulation;Zinc;Zinc-finger</t>
  </si>
  <si>
    <t>Znf_PHD</t>
  </si>
  <si>
    <t>ZF_PHD_1;ZF_PHD_2</t>
  </si>
  <si>
    <t>IPO5</t>
  </si>
  <si>
    <t>Importin-5</t>
  </si>
  <si>
    <t>B4E0R6;O00410;C9JZD8;E7EQT5;H7C609;E7ETV3;O00410-2;H0Y8C6;O00410-3</t>
  </si>
  <si>
    <t>establishment of localization;establishment of localization in cell;establishment of protein localization;interaction with host;interspecies interaction between organisms;intracellular protein transport;intracellular transport;multi-organism process;NLS-bearing substrate import into nucleus;nuclear import;nuclear transport;nucleocytoplasmic transport;protein import;protein import into nucleus;protein targeting;protein transport;reproductive process;ribosomal protein import into nucleus;transport;viral reproductive process;virus-host interaction</t>
  </si>
  <si>
    <t>binding;enzyme binding;enzyme inhibitor activity;enzyme regulator activity;GTPase binding;GTPase inhibitor activity;GTPase regulator activity;nucleoside-triphosphatase regulator activity;protein binding;protein transporter activity;Ran GTPase binding;Ras GTPase binding;small GTPase binding;substrate-specific transporter activity;transporter activity</t>
  </si>
  <si>
    <t>cell part;cytoplasm;intracellular non-membrane-bounded organelle;intracellular organelle;intracellular organelle part;intracellular part;macromolecular complex;membrane part;non-membrane-bounded organelle;nuclear part;nuclear pore;nucleolus;organelle;organelle part;pore complex;protein complex</t>
  </si>
  <si>
    <t>HEAT;IBN_N</t>
  </si>
  <si>
    <t>Acetylation;Alternativesplicing;Completeproteome;Cytoplasm;Directproteinsequencing;Host-virusinteraction;Nucleus;Phosphoprotein;Polymorphism;Proteintransport;Referenceproteome;Repeat;Transport</t>
  </si>
  <si>
    <t>ARM-like;ARM-type_fold;HEAT;Importin-beta_N</t>
  </si>
  <si>
    <t>HEAT_REPEAT;IMPORTIN_B_NT</t>
  </si>
  <si>
    <t>KIF23</t>
  </si>
  <si>
    <t>Kinesin-like protein KIF23</t>
  </si>
  <si>
    <t>H0YKQ5;B4E1K0;Q02241-2;H7BYN4;Q02241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</si>
  <si>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assembly;coagulation;cytokinesis;hemostasis;immune system process;macromolecular complex assembly;macromolecular complex subunit organization;microtubule-based movement;microtubule-based process;mitotic spindle elongation;multicellular organismal process;positive regulation of biological process;positive regulation of cell division;positive regulation of cellular process;positive regulation of cytokinesis;protein complex assembly;protein complex subunit organization;regulation of biological process;regulation of biological quality;regulation of body fluid levels;regulation of cell division;regulation of cellular process;regulation of cytokinesis;spindle elongation;spindle midzone assembly;spindle midzone assembly involved in mitosis</t>
  </si>
  <si>
    <t>adenyl nucleotide binding;adenyl ribonucleotide binding;ATP binding;binding;catalytic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binding;protein binding;purine nucleotide binding;purine ribonucleoside triphosphate binding;purine ribonucleotide binding;pyrophosphatase activity;ribonucleotide binding;tubulin binding</t>
  </si>
  <si>
    <t>cell part;centralspindlin complex;centrosome;cytoplasmic part;cytoskeletal part;cytosol;extracellular region part;intercellular bridge;intracellular non-membrane-bounded organelle;intracellular organelle;intracellular organelle part;intracellular part;kinesin complex;macromolecular complex;microtubule;microtubule associated complex;microtubule organizing center;midbody;non-membrane-bounded organelle;nuclear part;nucleoplasm;organelle;organelle part;protein complex</t>
  </si>
  <si>
    <t>Kinesin</t>
  </si>
  <si>
    <t>3D-structure;Alternativesplicing;ATP-binding;Cellcycle;Celldivision;Coiledcoil;Completeproteome;Cytoplasm;Cytoskeleton;Microtubule;Mitosis;Motorprotein;Nucleotide-binding;Nucleus;Phosphoprotein;Polymorphism;Referenceproteome;Ublconjugation</t>
  </si>
  <si>
    <t>Kinesin_motor_CS;Kinesin_motor_dom;P-loop_NTPase</t>
  </si>
  <si>
    <t>KINESIN_MOTOR_DOMAIN1;KINESIN_MOTOR_DOMAIN2</t>
  </si>
  <si>
    <t>STOML2</t>
  </si>
  <si>
    <t>Stomatin-like protein 2, mitochondrial</t>
  </si>
  <si>
    <t>B4E1K7;Q9UJZ1;F2Z2I8</t>
  </si>
  <si>
    <t>B4E1K7;Q9UJZ1</t>
  </si>
  <si>
    <t>activation of immune response;alpha-beta T cell activation;antigen receptor-mediated signaling pathway;ATP biosynthetic process;ATP metabolic process;ATP synthesis coupled proton transport;biological regulation;biosynthetic process;calcium ion homeostasis;calcium ion transport;cation homeostasis;cation transport;CD4-positive, alpha-beta T cell activation;cell activation;cell surface receptor linked signaling pathway;cellular biosynthetic process;cellular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nitrogen compound biosynthetic process;cellular nitrogen compound metabolic process;cellular process;cellular protein metabolic process;cellular response to stimulus;chemical homeostasis;cytokine production;divalent inorganic cation homeostasis;divalent inorganic cation transport;divalent metal ion transport;energy coupled proton transport, down electrochemical gradient;establishment of localization;establishment of localization in cell;heterocycle biosynthetic process;heterocycle metabolic process;homeostatic process;hydrogen transport;immune response-activating cell surface receptor signaling pathway;immune response-activating signal transduction;immune response-regulating cell surface receptor signaling pathway;immune response-regulating signaling pathway;immune system process;interleukin-2 production;intracellular transport;ion homeostasis;ion transmembrane transport;ion transport;leukocyte activation;lipid localization;localization;lymphocyte activation;macromolecular complex assembly;macromolecular complex subunit organization;macromolecule localization;macromolecule metabolic process;metabolic process;metal ion homeostasis;metal ion transport;mitochondrial ATP synthesis coupled proton transport;mitochondrial calcium ion transport;mitochondrial protein processing;mitochondrial transport;monovalent inorganic cation transport;multicellular organismal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replication;positive regulation of immune response;positive regulation of immune system process;positive regulation of macromolecule biosynthetic process;positive regulation of macromolecule metabolic process;positive regulation of membrane potential;positive regulation of metabolic process;positive regulation of mitochondrial DNA replication;positive regulation of mitochondrial membrane potential;positive regulation of nitrogen compound metabolic process;positive regulation of nucleobase-containing compound metabolic process;positive regulation of response to stimulus;primary metabolic process;protein complex assembly;protein complex subunit organization;protein maturation;protein metabolic process;protein oligomerization;protein processing;proton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immune response;regulation of immune system process;regulation of macromolecule biosynthetic process;regulation of macromolecule metabolic process;regulation of membrane potential;regulation of metabolic process;regulation of mitochondrial DNA replication;regulation of mitochondrial membrane potential;regulation of mitochondrion organization;regulation of nitrogen compound metabolic process;regulation of nucleobase-containing compound metabolic process;regulation of organelle organization;regulation of primary metabolic process;regulation of response to stimulus;response to stimulus;ribonucleoside triphosphate biosynthetic process;ribonucleoside triphosphate metabolic process;ribonucleotide biosynthetic process;ribonucleotide metabolic process;signal transduction;small molecule metabolic process;T cell activation;T cell receptor signaling pathway;transmembrane transport;transport</t>
  </si>
  <si>
    <t>binding;protein binding;receptor binding</t>
  </si>
  <si>
    <t>cell part;cytoplasmic part;cytoskeleton;extrinsic to membrane;extrinsic to plasma membrane;intracellular non-membrane-bounded organelle;intracellular organelle;intracellular organelle part;intracellular part;membrane;membrane part;membrane raft;membrane-enclosed lumen;mitochondrial inner membrane;mitochondrial intermembrane space;mitochondrial membrane;mitochondrial part;non-membrane-bounded organelle;organelle;organelle envelope lumen;organelle inner membrane;organelle membrane;organelle part;plasma membrane part</t>
  </si>
  <si>
    <t>Band_7</t>
  </si>
  <si>
    <t>Acetylation;Cellmembrane;Coiledcoil;Completeproteome;Directproteinsequencing;Lipid-binding;Membrane;Mitochondrion;Mitochondrioninnermembrane;Phosphoprotein;Polymorphism;Referenceproteome;Transitpeptide</t>
  </si>
  <si>
    <t>Band_7;Stomatin</t>
  </si>
  <si>
    <t>SFRS3;SRSF3</t>
  </si>
  <si>
    <t>Serine/arginine-rich splicing factor 3</t>
  </si>
  <si>
    <t>B4E241;P84103</t>
  </si>
  <si>
    <t>cell part;intracellular organelle part;intracellular part;nuclear part;nucleoplasm;organelle part</t>
  </si>
  <si>
    <t>3D-structure;Acetylation;Completeproteome;Directproteinsequencing;mRNAprocessing;mRNAsplicing;Nucleus;Phosphoprotein;Referenceproteome;Repeat;RNA-binding</t>
  </si>
  <si>
    <t>CTNNA1</t>
  </si>
  <si>
    <t>Catenin alpha-1</t>
  </si>
  <si>
    <t>E5RJ41;F8W845;G3XAM7;B4E2G8;P35221;F6XBD8;P35221-2</t>
  </si>
  <si>
    <t>adherens junction organization;aging;anatomical structure development;anatomical structure morphogenesis;apical junction assembly;axon regeneration;axonogenesis;biological adhesion;biological regulation;cell adhesion;cell differentiation;cell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indole-3-methanol;cellular response to organic substance;cellular response to stimulus;cellular response to stress;developmental process;developmental process involved in reproduction;establishment or maintenance of cell polarity;gap junction assembly;gonad development;macromolecular complex assembly;macromolecular complex subunit organization;male gonad development;muscle cell differentiation;negative regulation of apoptosis;negative regulation of biological process;negative regulation of cell death;negative regulation of cell development;negative regulation of cell differentiation;negative regulation of cell proliferation;negative regulation of cellular process;negative regulation of developmental process;negative regulation of neural precursor cell proliferation;negative regulation of neuroblast proliferation;negative regulation of neurogenesis;negative regulation of programmed cell death;neuron projection morphogenesis;neuron projection regeneration;odontogenesis;odontogenesis of dentine-containing tooth;organ development;organ morphogenesis;ovarian follicle development;ovulation cycle process;positive regulation of biological process;positive regulation of cell communication;positive regulation of cell differentiation;positive regulation of cellular process;positive regulation of developmental process;positive regulation of muscle cell differentiation;positive regulation of response to stimulus;positive regulation of signal transduction;positive regulation of signaling;positive regulation of smoothened signaling pathway;protein complex assembly;protein complex subunit organization;protein heterooligomerization;protein oligomerization;regeneration;regulation of apoptosis;regulation of biological process;regulation of cell communication;regulation of cell death;regulation of cell development;regulation of cell differentiation;regulation of cell proliferation;regulation of cellular process;regulation of developmental process;regulation of multicellular organismal development;regulation of multicellular organismal process;regulation of muscle cell differentiation;regulation of nervous system development;regulation of neural precursor cell proliferation;regulation of neurogenesis;regulation of programmed cell death;regulation of response to stimulus;regulation of signal transduction;regulation of signaling;regulation of smoothened signaling pathway;reproductive process;reproductive structure development;response to axon injury;response to chemical stimulus;response to endogenous stimulus;response to estrogen stimulus;response to hormone stimulus;response to indole-3-methanol;response to organic substance;response to steroid hormone stimulus;response to stimulus;response to stress;response to wounding;rhythmic process</t>
  </si>
  <si>
    <t>structural molecule activity</t>
  </si>
  <si>
    <t>acrosomal vesicle;actin cytoskeleton;adherens junction;anchoring junction;catenin complex;cell junction;cell part;cell projection;cell-cell adherens junction;cell-cell contact zone;cell-cell junction;cytoplasmic membrane-bounded vesicle;cytoplasmic part;cytoplasmic vesicle;cytoskeleton;cytosol;extrinsic to membrane;extrinsic to plasma membrane;intercalated disc;intracellular membrane-bounded organelle;intracellular non-membrane-bounded organelle;intracellular organelle;intracellular part;lamellipodium;macromolecular complex;membrane;membrane part;membrane-bounded organelle;membrane-bounded vesicle;non-membrane-bounded organelle;organelle;plasma membrane;plasma membrane part;protein complex;stored secretory granule;vesicle;zonula adherens</t>
  </si>
  <si>
    <t>Vinculin</t>
  </si>
  <si>
    <t>3D-structure;Acetylation;Alternativesplicing;Celladhesion;Celljunction;Cellmembrane;Completeproteome;Cytoplasm;Cytoskeleton;Directproteinsequencing;Membrane;Phosphoprotein;Polymorphism;Referenceproteome;Ublconjugation</t>
  </si>
  <si>
    <t>Alpha_catenin;Vinculin/catenin;Vinculin_CS</t>
  </si>
  <si>
    <t>VINCULIN_1</t>
  </si>
  <si>
    <t>SSR3</t>
  </si>
  <si>
    <t>Translocon-associated protein subunit gamma</t>
  </si>
  <si>
    <t>C9JA28;Q9UNL2;B4E2P2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</si>
  <si>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</si>
  <si>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 part;organelle part;protein complex;Sec61 translocon complex;translocon complex</t>
  </si>
  <si>
    <t>TRAP-gamma</t>
  </si>
  <si>
    <t>Completeproteome;Endoplasmicreticulum;Membrane;Phosphoprotein;Referenceproteome;Transmembrane;Transmembranehelix</t>
  </si>
  <si>
    <t>PSMA5</t>
  </si>
  <si>
    <t>Proteasome subunit alpha type-5</t>
  </si>
  <si>
    <t>B4E2V4;P28066</t>
  </si>
  <si>
    <t>catalytic activity;endopeptidase activity;hydrolase activity;peptidase activity;peptidase activity, acting on L-amino acid peptides;threonine-type endopeptidase activity;threonine-type peptidase activity</t>
  </si>
  <si>
    <t>cell part;cytoplasmic part;cytosol;intracellular organelle part;intracellular part;macromolecular complex;nuclear part;nucleoplasm;organelle part;proteasome core complex;proteasome core complex, alpha-subunit complex;protein complex</t>
  </si>
  <si>
    <t>Proteasome;Proteasome_A_N</t>
  </si>
  <si>
    <t>Acetylation;Alternativesplicing;Completeproteome;Cytoplasm;Directproteinsequencing;Glycoprotein;Hydrolase;Nucleus;Phosphoprotein;Protease;Proteasome;Referenceproteome;Threonineprotease</t>
  </si>
  <si>
    <t>Proteasome_asu_N;Proteasome_sua/b;Proteasome_suA-type</t>
  </si>
  <si>
    <t>PROTEASOME_A_1;PROTEASOME_A_2</t>
  </si>
  <si>
    <t>HADHB</t>
  </si>
  <si>
    <t>Trifunctional enzyme subunit beta, mitochondrial;3-ketoacyl-CoA thiolase</t>
  </si>
  <si>
    <t>B4E2W0;P55084;F5GZQ3;B5MD38;C9K0M0;C9JEY0;C9JE81</t>
  </si>
  <si>
    <t>B4E2W0;P55084;F5GZQ3;B5MD38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</si>
  <si>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process;small molecule catabolic process;small molecule metabolic process</t>
  </si>
  <si>
    <t>3-hydroxyacyl-CoA dehydrogenase activity;acetyl-CoA C-acyltransferase activity;binding;C-acyltransferase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</si>
  <si>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part;endoplasmic reticulum;fatty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outer membrane;mitochondrial part;non-membrane-bounded organelle;nucleoid;organelle;organelle inner membrane;organelle membrane;organelle outer membrane;organelle part;outer membrane;protein complex</t>
  </si>
  <si>
    <t>Acetylation;Acyltransferase;Completeproteome;Directproteinsequencing;Diseasemutation;Endoplasmicreticulum;Fattyacidmetabolism;Lipidmetabolism;Membrane;Mitochondrion;Mitochondrioninnermembrane;Mitochondrionoutermembrane;Polymorphism;Referenceproteome;Transferase;Transitpeptide</t>
  </si>
  <si>
    <t>SLC3A2</t>
  </si>
  <si>
    <t>4F2 cell-surface antigen heavy chain</t>
  </si>
  <si>
    <t>B4E2Z3;P08195-2;P08195-3;F5GZS6;P08195;P08195-4;H0YFS2;F5GZI0;F5H867;F5H0E2</t>
  </si>
  <si>
    <t>B4E2Z3;P08195-2;P08195-3;F5GZS6;P08195;P08195-4</t>
  </si>
  <si>
    <t>amine transport;amino acid import;amino acid transport;aromatic amino acid transport;biological regulation;blood coagulation;branched-chain aliphatic amino acid transport;carbohydrate metabolic process;carboxylic acid transport;cell growth;cell migration;cell motility;cellular component movement;cellular process;coagulation;establishment of localization;growth;hemostasis;immune system process;leucine import;leucine transport;leukocyte migration;locomotion;metabolic process;multicellular organismal process;neutral amino acid transport;nitrogen compound transport;organic acid transport;organic substance transport;primary metabolic process;regulation of biological quality;regulation of body fluid levels;transport;tryptophan transport</t>
  </si>
  <si>
    <t>active transmembrane transporter activity;amine transmembrane transporter activity;amino acid transmembrane transporter activity;antiporter activity;binding;calcium ion transmembrane transporter activity;calcium:cation antiporter activity;calcium:sodium antiporter activity;carboxylic acid transmembrane transporter activity;catalytic activity;cation binding;cation transmembrane transporter activity;cation:cation antiporter activity;divalent inorganic cation transmembrane transporter activity;inorganic cation transmembrane transporter activity;ion binding;ion transmembrane transporter activity;metal ion transmembrane transporter activity;monovalent inorganic cation transmembrane transporter activity;neutral amino acid transmembrane transporter activity;organic acid transmembrane transporter activity;secondary active transmembrane transporter activity;sodium ion transmembrane transporter activity;solute:cation antiporter activity;solute:solute antiporter activity;substrate-specific transmembrane transporter activity;substrate-specific transporter activity;transmembrane transporter activity;transporter activity</t>
  </si>
  <si>
    <t>apical plasma membrane;cell part;cell surface;cytoplasmic membrane-bounded vesicle;cytoplasmic part;cytoplasmic vesicle;integral to membrane;intracellular membrane-bounded organelle;intracellular organelle;intracellular part;intrinsic to membrane;melanosome;membrane;membrane part;membrane-bounded organelle;membrane-bounded vesicle;organelle;pigment granule;plasma membrane;plasma membrane part;vesicle</t>
  </si>
  <si>
    <t>Alpha-amylase</t>
  </si>
  <si>
    <t>3D-structure;Acetylation;Alternativesplicing;Amino-acidtransport;Cellmembrane;Completeproteome;Directproteinsequencing;Disulfidebond;Glycoprotein;Isopeptidebond;Membrane;Phosphoprotein;Referenceproteome;Signal-anchor;Transmembrane;Transmembranehelix;Transport;Ublconjugation</t>
  </si>
  <si>
    <t>Glyco_hydro_13;Glyco_hydro_13_b;Glyco_hydro_13_cat_dom;Glyco_hydro_catalytic_dom;Glycoside_hydrolase_SF</t>
  </si>
  <si>
    <t>BCCIP</t>
  </si>
  <si>
    <t>BRCA2 and CDKN1A-interacting protein</t>
  </si>
  <si>
    <t>B4E318;Q9P287-4;Q9P287-3;Q9P287;Q9P287-2</t>
  </si>
  <si>
    <t>biological regulation;cell cycle;cell differentiation;cellular developmental process;cellular macromolecule metabolic process;cellular metabolic process;cellular nitrogen compound metabolic process;cellular process;cellular response to stimulus;cellular response to stress;developmental process;DNA metabolic process;DNA repair;macromolecule metabolic process;metabolic process;neuroendocrine cell differentiation;nitrogen compound metabolic process;nucleic acid metabolic process;nucleobase-containing compound metabolic process;primary metabolic process;regulation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DNA damage stimulus;response to stimulus;response to stress</t>
  </si>
  <si>
    <t>enzyme regulator activity;kinase regulator activity</t>
  </si>
  <si>
    <t>cell part;cyclin-dependent protein kinase holoenzyme complex;intracellular membrane-bounded organelle;intracellular organelle;intracellular organelle part;intracellular part;macromolecular complex;membrane-bounded organelle;nuclear cyclin-dependent protein kinase holoenzyme complex;nuclear part;nucleus;organelle;organelle part;protein complex</t>
  </si>
  <si>
    <t>BCIP</t>
  </si>
  <si>
    <t>Alternativesplicing;Cellcycle;Completeproteome;DNAdamage;DNArepair;Nucleus;Phosphoprotein;Polymorphism;Referenceproteome</t>
  </si>
  <si>
    <t>BCP1_family</t>
  </si>
  <si>
    <t>ACLY</t>
  </si>
  <si>
    <t>ATP-citrate synthase</t>
  </si>
  <si>
    <t>B4E3P0;P53396-2;P53396;E7ENH9</t>
  </si>
  <si>
    <t>acyl-CoA biosynthetic process;acyl-CoA metabolic process;acylglycerol biosynthetic process;acylglycerol metabolic process;ATP catabolic process;ATP metabolic process;biological regulation;biosynthetic process;carbohydrate metabolic process;carboxylic acid metabolic process;catabolic process;cellular biosynthetic process;cellular carbohydrate metabolic process;cellular catabolic process;cellular ketone metabolic process;cellular lipid metabolic process;cellular metabolic process;cellular nitrogen compound catabolic process;cellular nitrogen compound metabolic process;cellular process;citrate metabolic process;coenzyme A metabolic process;coenzyme biosynthetic process;coenzyme metabolic process;cofactor biosynthetic process;cofactor metabolic process;energy derivation by oxidation of organic compounds;energy reserve metabolic process;fatty-acyl-CoA biosynthetic process;fatty-acyl-CoA metabolic process;generation of precursor metabolites and energy;glycerol ether biosynthetic process;glycerol ether metabolic process;glycerolipid biosynthetic process;glycerolipid metabolic process;heterocycle catabolic process;heterocycle metabolic process;lipid biosynthetic process;lipid metabolic process;long-chain fatty-acyl-CoA biosynthetic process;long-chain fatty-acyl-CoA metabolic process;metabolic process;neutral lipid biosynthetic process;neutral lipid metabolic process;nitrogen compound metabolic process;nucleobase-containing compound catabolic process;nucleobase-containing compound metabolic process;nucleobase-containing small molecule metabolic process;nucleoside bisphosphate metabolic process;nucleoside metabolic process;nucleoside phosphate metabolic process;nucleoside triphosphate catabolic process;nucleoside triphosphate metabolic process;nucleotide catabolic process;nucleotide metabolic process;organic acid metabolic process;organic ether metabolic process;oxidation-reduction process;oxoacid metabolic process;positive regulation of biological process;positive regulation of cellular metabolic process;positive regulation of cellular process;positive regulation of metabolic process;primary metabolic process;purine nucleoside metabolic process;purine nucleoside triphosphate catabolic process;purine nucleoside triphosphate metabolic process;purine nucleotide catabolic process;purine nucleotide metabolic process;purine ribonucleoside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cellular metabolic process;regulation of cellular process;regulation of metabolic process;ribonucleoside metabolic process;ribonucleoside triphosphate catabolic process;ribonucleoside triphosphate metabolic process;ribonucleotide catabolic process;ribonucleotide metabolic process;small molecule metabolic process;thioester biosynthetic process;thioester metabolic process;tricarboxylic acid metabolic process;triglyceride biosynthetic process;triglyceride metabolic process</t>
  </si>
  <si>
    <t>acid-thiol ligase activity;adenyl nucleotide binding;adenyl ribonucleotide binding;ATP binding;ATP citrate synthase activity;binding;catalytic activity;cation binding;CoA-ligase activity;cofactor binding;ion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</si>
  <si>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part;citrate lyase complex;cytoplasm;cytoplasmic part;cytosol;intracellular membrane-bounded organelle;intracellular organelle;intracellular part;macromolecular complex;membrane;membrane-bounded organelle;mitochondrion;nucleus;organelle;plasma membrane;protein complex</t>
  </si>
  <si>
    <t>ATP-grasp_2;Citrate_synt;CoA_binding;Ligase_CoA</t>
  </si>
  <si>
    <t>3D-structure;Acetylation;Alternativesplicing;ATP-binding;Completeproteome;Cytoplasm;Lipidbiosynthesis;Lipidmetabolism;Magnesium;Metal-binding;Nucleotide-binding;Phosphoprotein;Polymorphism;Referenceproteome;Transferase;Ublconjugation</t>
  </si>
  <si>
    <t>ATP_grasp_subdomain_2;ATP-citrate_synthase;ATP-grasp_succ-CoA_synth-type;Cit_synth/succinyl-CoA_lig_AS;Citrate_synthase-like;Citrate_synthase-like_core;Citrate_synth-like_sm_a-sub;CoA_lig_alpha;CoA_ligase;CoA-bd;NAD(P)-bd_dom;Succ-CoA_synthase_bsu_CS;Succinyl-CoA_synth-like</t>
  </si>
  <si>
    <t>SUCCINYL_COA_LIG_1;SUCCINYL_COA_LIG_2;SUCCINYL_COA_LIG_3</t>
  </si>
  <si>
    <t>ACP1</t>
  </si>
  <si>
    <t>Low molecular weight phosphotyrosine protein phosphatase</t>
  </si>
  <si>
    <t>F2Z2Q9;C9JNS5;G5E9R5;B5MCC7;P24666</t>
  </si>
  <si>
    <t>cell communication;cell-cell signaling;cellular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process;signaling;synaptic transmission</t>
  </si>
  <si>
    <t>acid phosphatase activity;catalytic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</si>
  <si>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cell part;cell projection;cytoplasm;internal side of plasma membrane;intracellular membrane-bounded organelle;intracellular organelle;intracellular part;membrane part;membrane-bounded organelle;neuron projection;nucleus;organelle;plasma membrane part</t>
  </si>
  <si>
    <t>LMWPc</t>
  </si>
  <si>
    <t>3D-structure;Acetylation;Alternativesplicing;Completeproteome;Cytoplasm;Directproteinsequencing;Hydrolase;Phosphoprotein;Polymorphism;Proteinphosphatase;Referenceproteome</t>
  </si>
  <si>
    <t>Ptyr_pPase_SF;Tyr_Pase_low_mol_wt_mml;Tyr_phospatase/Ars_reductase;Tyr_phospatase_low_mol_wt</t>
  </si>
  <si>
    <t>PES1</t>
  </si>
  <si>
    <t>Pescadillo homolog</t>
  </si>
  <si>
    <t>B5MCF9;O00541-2;O00541;C9JXJ1;B3KXD6</t>
  </si>
  <si>
    <t>B5MCF9;O00541-2;O00541;C9JXJ1</t>
  </si>
  <si>
    <t>biological regulation;cell proliferation;cellular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localization;localization;macromolecule localization;macromolecule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process;nucleolus organization;nucleus organization;organelle organization;primary metabolic process;protein localization;protein localization to organelle;regulation of biological process;regulation of cell cycle;regulation of cellular process;ribonucleoprotein complex biogenesis;ribosome biogenesis;RNA metabolic process;RNA processing;rRNA metabolic process;rRNA processing</t>
  </si>
  <si>
    <t>cell part;chromosome;condensed chromosome;intracellular non-membrane-bounded organelle;intracellular organelle;intracellular organelle part;intracellular part;macromolecular complex;non-membrane-bounded organelle;nuclear part;nucleolar part;nucleolus;nucleoplasm;organelle;organelle part;PeBoW complex;preribosome;preribosome, large subunit precursor;protein complex;ribonucleoprotein complex</t>
  </si>
  <si>
    <t>BRCT;Pescadillo_N</t>
  </si>
  <si>
    <t>3D-structure;Acetylation;Alternativesplicing;Chromosome;Completeproteome;Nucleus;Polymorphism;Referenceproteome;Ribosomebiogenesis;rRNAprocessing;Ublconjugation</t>
  </si>
  <si>
    <t>BRCT_dom;Pescadillo</t>
  </si>
  <si>
    <t>BRCT</t>
  </si>
  <si>
    <t>PDIA6</t>
  </si>
  <si>
    <t>Protein disulfide-isomerase A6</t>
  </si>
  <si>
    <t>B7Z254;Q15084;F8WA83;B5MCQ5;Q15084-2</t>
  </si>
  <si>
    <t>activation of signaling protein activity involved in unfolded protein response;biological regulation;cell redox homeostasis;cellular homeostasis;cellular process;glycerol ether metabolic process;homeostatic process;metabolic process;organic ether metabolic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transferase activity;regulation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activity;small molecule metabolic process</t>
  </si>
  <si>
    <t>catalytic activity;disulfide oxidoreductase activity;electron carrier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activity;protein disulfide oxidoreductase activity</t>
  </si>
  <si>
    <t>cell part;cytoplasmic membrane-bounded vesicle;cytoplasmic part;cytoplasmic vesicle;endoplasmic reticulum lumen;endoplasmic reticulum membrane;endoplasmic reticulum part;endoplasmic reticulum-Golgi intermediate compartment;intracellular membrane-bounded organelle;intracellular organelle;intracellular organelle lumen;intracellular organelle part;intracellular part;melanosome;membrane;membrane part;membrane-bounded organelle;membrane-bounded vesicle;membrane-enclosed lumen;organelle;organelle lumen;organelle membrane;organelle part;pigment granule;plasma membrane;vesicle</t>
  </si>
  <si>
    <t>3D-structure;Alternativesplicing;Cellmembrane;Chaperone;Completeproteome;Directproteinsequencing;Disulfidebond;Endoplasmicreticulum;Isomerase;Membrane;Phosphoprotein;Polymorphism;Redox-activecenter;Referenceproteome;Repeat;Signal</t>
  </si>
  <si>
    <t>RAN</t>
  </si>
  <si>
    <t>GTP-binding nuclear protein Ran</t>
  </si>
  <si>
    <t>P62826;B5MDF5;F5H018;H0YFC6;B4DV51</t>
  </si>
  <si>
    <t>P62826;B5MDF5;F5H018;H0YFC6</t>
  </si>
  <si>
    <t>actin cytoskeleton organization;actin filament-based process;androgen receptor signaling pathway;biological regulation;cell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complex localization;cellular protein localization;cellular response to stimulus;cytoskeleton organization;DNA metabolic process;establishment of localization;establishment of localization in cell;establishment of protein localization;establishment of RNA localization;gene expression;intracellular protein transport;intracellular receptor mediated signaling pathway;intracellular signal transduction;intracellular transport;localization;macromolecule localization;macromolecule metabolic process;metabolic process;microtubule cytoskeleton organization;microtubule-based process;mitosis;mitotic spindle organization;nitrogen compound metabolic process;nuclear division;nuclear export;nuclear import;nuclear transport;nucleic acid metabolic process;nucleic acid transport;nucleobase-containing compound metabolic process;nucleobase-containing compound transport;nucleocytoplasmic transport;organelle fission;organelle organization;positive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binding;positive regulation of RNA metabolic process;positive regulation of transcription, DNA-dependent;primary metabolic process;protein complex localization;protein export from nucleus;protein import;protein import into nucleus;protein localization;protein targeting;protein transport;regulation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RNA metabolic process;regulation of transcription, DNA-dependent;reproductive process;response to stimulus;RNA export from nucleus;RNA transport;signal transduction;small GTPase mediated signal transduction;spindle organization;steroid hormone receptor signaling pathway;transport;viral infectious cycle;viral reproductive process</t>
  </si>
  <si>
    <t>androgen receptor binding;binding;catalytic activity;chromatin binding;GTP binding;GTPase activity;guanyl nucleotide binding;guanyl ribonucleotide binding;hormone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nucleotide binding;purine ribonucleoside triphosphate binding;purine ribonucleotide binding;pyrophosphatase activity;receptor binding;ribonucleotide binding;steroid hormone receptor binding;transcription coactivator activity;transcription cofactor activity;transcription factor binding transcription factor activity</t>
  </si>
  <si>
    <t>cell part;cytoplasmic membrane-bounded vesicle;cytoplasmic part;cytoplasmic vesicle;cytosol;intracellular membrane-bounded organelle;intracellular organelle;intracellular organelle part;intracellular part;macromolecular complex;melanosome;membrane part;membrane-bounded organelle;membrane-bounded vesicle;nuclear part;nuclear pore;nucleoplasm;organelle;organelle part;pigment granule;pore complex;protein complex;vesicle</t>
  </si>
  <si>
    <t>3D-structure;Acetylation;Cellcycle;Celldivision;Completeproteome;Cytoplasm;Directproteinsequencing;GTP-binding;Host-virusinteraction;Isopeptidebond;Mitosis;Nucleotide-binding;Nucleus;Polymorphism;Proteintransport;Referenceproteome;Transport;Ublconjugation</t>
  </si>
  <si>
    <t>P-loop_NTPase;Ran_GTPase;Small_GTPase;Small_GTP-bd_dom</t>
  </si>
  <si>
    <t>TCEB2</t>
  </si>
  <si>
    <t>Transcription elongation factor B polypeptide 2</t>
  </si>
  <si>
    <t>B8ZZU8;Q15370;I3L0M9;B7WPD3</t>
  </si>
  <si>
    <t>biological regulation;biosynthetic process;cellular biosynthetic process;cellular component assembly;cellular component organization;cellular component organization or biogenesis;cellular macromolecule metabolic process;cellular metabolic process;cellular nitrogen compound metabolic process;cellular process;cellular protein metabolic process;macromolecular complex assembly;macromolecular complex subunit organization;macromolecule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transcription;reproductive process;RNA biosynthetic process;RNA metabolic process;transcription elongation from RNA polymerase II promoter;transcription elongation, DNA-dependent;viral reproductive process</t>
  </si>
  <si>
    <t>binding;enzyme binding;nucleic acid binding;protein binding;RNA binding;translation elongation factor activity;translation factor activity, nucleic acid binding;ubiquitin protein ligase binding</t>
  </si>
  <si>
    <t>cell part;Cul2-RING ubiquitin ligase complex;Cul5-RING ubiquitin ligase complex;cullin-RING ubiquitin ligase complex;cytoplasmic part;cytosol;intracellular organelle part;intracellular part;macromolecular complex;nuclear part;nucleoplasm;organelle part;protein complex;ubiquitin ligase complex</t>
  </si>
  <si>
    <t>ubiquitin</t>
  </si>
  <si>
    <t>3D-structure;Acetylation;Alternativesplicing;Completeproteome;Directproteinsequencing;Elongationfactor;Nucleus;Proteinbiosynthesis;Referenceproteome;Transcription;Transcriptionregulation;Ublconjugationpathway</t>
  </si>
  <si>
    <t>Ubiquitin;Ubiquitin_supergroup</t>
  </si>
  <si>
    <t>UBIQUITIN_1;UBIQUITIN_2</t>
  </si>
  <si>
    <t>CBS</t>
  </si>
  <si>
    <t>Cystathionine beta-synthase</t>
  </si>
  <si>
    <t>B7Z2D6;P35520;P35520-2;F5H2U1;H7C2H4;H7C1W6;C9JMA6;H7C2W0</t>
  </si>
  <si>
    <t>B7Z2D6;P35520;P35520-2;F5H2U1</t>
  </si>
  <si>
    <t>amine biosynthetic process;amine catabolic process;amine metabolic process;anatomical structure development;anatomical structure morphogenesis;biological regulation;biosynthetic process;blood vessel remodeling;carboxylic acid biosynthetic process;carboxylic acid catabolic process;carboxylic acid metabolic process;cartilage development;cartilage development involved in endochondral bone morphogenesis;catabolic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hypoxia;cellular response to oxygen levels;cellular response to stimulus;cellular response to stress;cerebellum morphogenesis;circulatory system process;cysteine biosynthetic process;cysteine biosynthetic process from serine;cysteine biosynthetic process via cystathionine;cysteine catabolic process;cysteine metabolic process;developmental process;endochondral ossification;homocysteine catabolic process;homocysteine metabolic process;homoserine metabolic process;hydrogen sulfide biosynthetic process;hydrogen sulfide metabolic process;L-cysteine catabolic process;L-cysteine metabolic process;L-serine catabolic process;L-serine metabolic process;maternal process involved in female pregnancy;metabolic process;multicellular organismal process;multicellular organismal reproductive process;negative regulation of apoptosis;negative regulation of biological process;negative regulation of cell death;negative regulation of cellular process;negative regulation of programmed cell death;nitrogen compound metabolic process;organic acid biosynthetic process;organic acid catabolic process;organic acid metabolic process;ossification;oxoacid metabolic process;primary metabolic process;reactive oxygen species metabolic process;regulation of anatomical structure size;regulation of apoptosis;regulation of biological process;regulation of biological quality;regulation of blood vessel size;regulation of catalytic activity;regulation of cell death;regulation of cellular metabolic process;regulation of cellular process;regulation of cellular protein metabolic process;regulation of cellular response to stress;regulation of cGMP metabolic process;regulation of cyclic nucleotide metabolic process;regulation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nucleotide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activity;regulation of tube size;reproductive process;response to acid;response to chemical stimulus;response to external stimulus;response to extracellular stimulus;response to folic acid;response to hypoxia;response to nutrient;response to nutrient levels;response to oxygen levels;response to stimulus;response to stress;response to vitamin;serine family amino acid biosynthetic process;serine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process;superoxide metabolic process;system process;tissue development;tissue remodeling;transsulfuration;vascular process in circulatory system</t>
  </si>
  <si>
    <t>amine binding;amino acid binding;binding;carbon-oxygen lyase activity;carboxylic acid binding;catalytic activity;cation binding;cofactor binding;cystathionine beta-synthase activity;heme binding;hydro-lyase activity;identical protein binding;ion binding;iron ion binding;lyase activity;metal ion binding;modified amino acid binding;protein binding;protein dimerization activity;protein homodimerization activity;pyridoxal phosphate binding;tetrapyrrole binding;transition metal ion binding;vitamin B6 binding;vitamin binding</t>
  </si>
  <si>
    <t>cell part;cytoplasm;cytoplasmic part;cytosol;intracellular non-membrane-bounded organelle;intracellular organelle;intracellular organelle part;intracellular part;non-membrane-bounded organelle;nuclear part;nucleolus;organelle;organelle part</t>
  </si>
  <si>
    <t>CBS;PALP</t>
  </si>
  <si>
    <t>3D-structure;Allostericenzyme;Alternativesplicing;Amino-acidbiosynthesis;CBSdomain;Completeproteome;Cysteinebiosynthesis;Cytoplasm;Diseasemutation;Heme;Iron;Isopeptidebond;Lyase;Metal-binding;Nucleus;Phosphoprotein;Polymorphism;Pyridoxalphosphate;Referenceproteome;Ublconjugation</t>
  </si>
  <si>
    <t>Cys_synth_BS;Cysta_beta_synth;Cysta_beta_synth_core;Trp_syn_b_sub_like_PLP_eny_SF</t>
  </si>
  <si>
    <t>CBS;CYS_SYNTHASE</t>
  </si>
  <si>
    <t>RAB18</t>
  </si>
  <si>
    <t>Ras-related protein Rab-18</t>
  </si>
  <si>
    <t>B7Z333;Q5W0J0;F5H4U3;Q9NP72;Q9NP72-2</t>
  </si>
  <si>
    <t>anatomical structure development;biological regulation;brain development;cellular component organization;cellular component organization or biogenesis;cellular membrane organization;cellular process;cellular response to stimulus;developmental process;endocytosis;establishment of localization;establishment of protein localization;eye development;intracellular signal transduction;membrane invagination;membrane organization;organ development;protein transport;regulation of biological process;regulation of cellular process;response to stimulus;sensory organ development;signal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</si>
  <si>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</si>
  <si>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part;intracellular;membrane;plasma membrane</t>
  </si>
  <si>
    <t>3D-structure;Acetylation;Alternativesplicing;Cellmembrane;Completeproteome;Developmentalprotein;Directproteinsequencing;GTP-binding;Lipoprotein;Membrane;Methylation;Nucleotide-binding;Palmitate;Polymorphism;Prenylation;Proteintransport;Referenceproteome;Transport</t>
  </si>
  <si>
    <t>P-loop_NTPase;Sigma_54_int_dom_ATP-bd_1;Small_GTPase;Small_GTPase_Rab_type;Small_GTP-bd_dom</t>
  </si>
  <si>
    <t>RAB;SIGMA54_INTERACT_1</t>
  </si>
  <si>
    <t>COQ6</t>
  </si>
  <si>
    <t>Ubiquinone biosynthesis monooxygenase COQ6</t>
  </si>
  <si>
    <t>G3V2L5;G3V2W8;G3V4A6;B7Z3V2;G3V434;B7Z3K8;Q9Y2Z9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</si>
  <si>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process;quinone cofactor biosynthetic process;quinone cofactor metabolic process;small molecule metabolic process;ubiquinone biosynthetic process;ubiquinone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</si>
  <si>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</si>
  <si>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cell part;cell projection;cytoplasmic part;Golgi apparatus;intracellular membrane-bounded organelle;intracellular organelle;intracellular part;membrane-bounded organelle;mitochondrion;organelle</t>
  </si>
  <si>
    <t>FAD_binding_3</t>
  </si>
  <si>
    <t>Alternativesplicing;Cellprojection;Completeproteome;Deafness;Diseasemutation;FAD;Flavoprotein;Golgiapparatus;Monooxygenase;Oxidoreductase;Polymorphism;Referenceproteome;Ubiquinone;Ubiquinonebiosynthesis</t>
  </si>
  <si>
    <t>mOase_FAD-bd;Rng_hydrolase-like;Ubi_Hdrlase_CS;Ubi_Hdrxlases;UbQ_biosynth_mOase</t>
  </si>
  <si>
    <t>UBIH</t>
  </si>
  <si>
    <t>ATP1A1</t>
  </si>
  <si>
    <t>Sodium/potassium-transporting ATPase subunit alpha-1</t>
  </si>
  <si>
    <t>B7Z3U6;P05023;F5H3A1;H7BXX5;P05023-2;B7Z1Q9;E9PC07;P13637;F5H6J6;B7Z2T0;E9PC51;F5H0J0;B1AKY9;P50993;H0Y7C1;B4DIQ8;B4DHD7;P20648</t>
  </si>
  <si>
    <t>B7Z3U6;P05023;F5H3A1;H7BXX5;P05023-2</t>
  </si>
  <si>
    <t>ATP biosynthetic process;ATP metabolic process;biological regulation;biosynthetic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ion transport;regulation of localization;regulation of metal ion transport;regulation of sodium ion transport;regulation of transport;ribonucleoside triphosphate biosynthetic process;ribonucleoside triphosphate metabolic process;ribonucleotide biosynthetic process;ribonucleotide metabolic process;small molecule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</si>
  <si>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binding;potassium ion transmembrane transporter activity;potassium-transporting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binding;sodium ion transmembrane transporter activity;sodium:potassium-exchanging ATPase activity;substrate-specific transmembrane transporter activity;substrate-specific transporter activity;transmembrane transporter activity;transporter activity</t>
  </si>
  <si>
    <t>cell part;cytoplasmic membrane-bounded vesicle;cytoplasmic part;cytoplasmic vesicle;endoplasmic reticulum;Golgi apparatus;intracellular membrane-bounded organelle;intracellular organelle;intracellular part;macromolecular complex;melanosome;membrane part;membrane-bounded organelle;membrane-bounded vesicle;organelle;pigment granule;plasma membrane part;protein complex;sodium:potassium-exchanging ATPase complex;vesicle</t>
  </si>
  <si>
    <t>Cation_ATPase_C;Cation_ATPase_N;E1-E2_ATPase;Hydrolase</t>
  </si>
  <si>
    <t>Alternativesplicing;ATP-binding;Cellmembrane;Completeproteome;Directproteinsequencing;Hydrolase;Iontransport;Magnesium;Membrane;Metal-binding;Nucleotide-binding;Phosphoprotein;Polymorphism;Potassium;Potassiumtransport;Referenceproteome;Sodium;Sodium/potassiumtransport;Sodiumtransport;Transmembrane;Transmembranehelix;Transport</t>
  </si>
  <si>
    <t>ATPase_P-typ_cation-transptr_C;ATPase_P-typ_cation-transptr_N;ATPase_P-typ_cyto_domN;ATPase_P-typ_Na/K_IIC;ATPase_P-typ_P_site;ATPase_P-typ_TM_dom;ATPase_P-typ_transduc_dom_A;Cation_transp_P_typ_ATPase;HAD-like_dom</t>
  </si>
  <si>
    <t>ATPASE_E1_E2</t>
  </si>
  <si>
    <t>RPL31</t>
  </si>
  <si>
    <t>60S ribosomal protein L31</t>
  </si>
  <si>
    <t>H7C2W9;C9JU56;B7Z4E3;P62899-3;P62899;P62899-2;B7Z4C8;B8ZZK4</t>
  </si>
  <si>
    <t>Ribosomal_L31e</t>
  </si>
  <si>
    <t>3D-structure;Acetylation;Alternativesplicing;Completeproteome;Phosphoprotein;Referenceproteome;Ribonucleoprotein;Ribosomalprotein</t>
  </si>
  <si>
    <t>Ribosomal_L31e;Ribosomal_L31e_CS;Ribosomal_L31e_dom</t>
  </si>
  <si>
    <t>RIBOSOMAL_L31E</t>
  </si>
  <si>
    <t>RTN3</t>
  </si>
  <si>
    <t>Reticulon-3</t>
  </si>
  <si>
    <t>B7Z4M1;F5H891;F5GWG7;F5H617;B7Z4M0;O95197-3;O95197-5;O95197-4;F5H774;O95197-2;O95197</t>
  </si>
  <si>
    <t>apoptosis;cell death;cellular component organization;cellular component organization at cellular level;cellular component organization or biogenesis;cellular component organization or biogenesis at cellular level;cellular process;death;endoplasmic reticulum organization;endoplasmic reticulum tubular network organization;establishment of localization;interaction with host;interspecies interaction between organisms;multi-organism process;organelle organization;programmed cell death;reproductive process;response to stimulus;response to stress;transport;vesicle-mediated transport;viral reproductive process;virus-host interaction</t>
  </si>
  <si>
    <t>cell part;cytoplasmic part;endoplasmic reticulum;endoplasmic reticulum membrane;endoplasmic reticulum part;extracellular region part;extracellular space;Golgi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</si>
  <si>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Reticulon</t>
  </si>
  <si>
    <t>Acetylation;Alternativesplicing;Apoptosis;Completeproteome;Endoplasmicreticulum;ER-Golgitransport;Golgiapparatus;Host-virusinteraction;Membrane;Phosphoprotein;Polymorphism;Referenceproteome;Stressresponse;Transmembrane;Transmembranehelix;Transport</t>
  </si>
  <si>
    <t>RETICULON</t>
  </si>
  <si>
    <t>HSPA9</t>
  </si>
  <si>
    <t>Stress-70 protein, mitochondrial</t>
  </si>
  <si>
    <t>B7Z4V2;P38646;F5H3L8;D6RA73;D6RJI2;H0YBG6;H0Y8S0</t>
  </si>
  <si>
    <t>B7Z4V2;P38646;F5H3L8</t>
  </si>
  <si>
    <t>biological regulation;cellular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apoptosis;negative regulation of biological process;negative regulation of cell death;negative regulation of cellular process;negative regulation of programmed cell death;nuclear export;nuclear transport;nucleocytoplasmic transport;primary metabolic process;protein export from nucleus;protein folding;protein import;protein metabolic process;protein targeting;protein targeting to mitochondrion;protein transport;regulation of apoptosis;regulation of biological process;regulation of cell death;regulation of cellular process;regulation of programmed cell death;transport</t>
  </si>
  <si>
    <t>cell part;cell surface;cytoplasmic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part;nucleoid;nucleolus;organelle;organelle part</t>
  </si>
  <si>
    <t>3D-structure;Acetylation;ATP-binding;Chaperone;Completeproteome;Directproteinsequencing;Mitochondrion;Nucleotide-binding;Nucleus;Polymorphism;Referenceproteome;Transitpeptide</t>
  </si>
  <si>
    <t>Chaperone_DnaK;Heat_shock_70_CS;Hsp_70_fam</t>
  </si>
  <si>
    <t>RPL7L1</t>
  </si>
  <si>
    <t>60S ribosomal protein L7-like 1</t>
  </si>
  <si>
    <t>B7Z652;Q6DKI1</t>
  </si>
  <si>
    <t>cell part;cytoplasmic part;intracellular non-membrane-bounded organelle;intracellular organelle;intracellular part;macromolecular complex;non-membrane-bounded organelle;organelle;ribonucleoprotein complex;ribosome</t>
  </si>
  <si>
    <t>Ribosomal_L30;Ribosomal_L30_N</t>
  </si>
  <si>
    <t>Completeproteome;Referenceproteome;Ribonucleoprotein;Ribosomalprotein</t>
  </si>
  <si>
    <t>Ribosomal_L30_CS;Ribosomal_L30_ferredoxin-like;Ribosomal_L30_N;Ribosomal_L7_euk</t>
  </si>
  <si>
    <t>RIBOSOMAL_L30</t>
  </si>
  <si>
    <t>SURF4</t>
  </si>
  <si>
    <t>Surfeit locus protein 4</t>
  </si>
  <si>
    <t>B7Z6A4;O15260-2;Q5T8U5;Q5T8U7;O15260</t>
  </si>
  <si>
    <t>biological regulation;cellular component organization;cellular component organization at cellular level;cellular component organization or biogenesis;cellular component organization or biogenesis at cellular level;cellular process;Golgi organization;organelle organization;positive regulation of biological process;positive regulation of cellular component organization;positive regulation of cellular process;positive regulation of organelle organization;regulation of biological process;regulation of cellular component organization;regulation of cellular process;regulation of organelle organization</t>
  </si>
  <si>
    <t>cell part;cytoplasmic part;endoplasmic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</si>
  <si>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Alternativesplicing;Completeproteome;Endoplasmicreticulum;Golgiapparatus;Membrane;Referenceproteome;Transmembrane;Transmembranehelix</t>
  </si>
  <si>
    <t>Surf4</t>
  </si>
  <si>
    <t>RPL14</t>
  </si>
  <si>
    <t>60S ribosomal protein L14</t>
  </si>
  <si>
    <t>E7EPB3;B7Z6S8;P50914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</si>
  <si>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transcription</t>
  </si>
  <si>
    <t>Ribosomal_L14e</t>
  </si>
  <si>
    <t>3D-structure;Acetylation;Completeproteome;Directproteinsequencing;Phosphoprotein;Polymorphism;Referenceproteome;Repeat;Ribonucleoprotein;Ribosomalprotein;Tripletrepeatexpansion</t>
  </si>
  <si>
    <t>Rib_L2_dom2;Ribosomal_L14</t>
  </si>
  <si>
    <t>RANBP1</t>
  </si>
  <si>
    <t>Ran-specific GTPase-activating protein</t>
  </si>
  <si>
    <t>C9JJ34;B7Z6U1;P43487;C9JXG8;C9JGV6;C9JDM3;C9JIC6;H7C137;B3KUP2</t>
  </si>
  <si>
    <t>C9JJ34;B7Z6U1;P43487;C9JXG8;C9JGV6;C9JDM3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</si>
  <si>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of localization;establishment of localization in cell;intracellular transport;microtubule cytoskeleton organization;microtubule-based process;organelle organization;positive regulation of biological process;positive regulation of catalytic activity;positive regulation of cell cycle process;positive regulation of cellular component organization;positive regulation of cellular process;positive regulation of centrosome cycle;positive regulation of GTPase activity;positive regulation of hydrolase activity;positive regulation of mitotic centrosome separation;positive regulation of molecular function;positive regulation of organelle organization;regulation of biological process;regulation of catabolic process;regulation of catalytic activity;regulation of cell cycle;regulation of cell cycle process;regulation of cellular catabolic process;regulation of cellular component organization;regulation of cellular metabolic process;regulation of cellular process;regulation of centrosome cycle;regulation of cytoskeleton organization;regulation of GTP catabolic process;regulation of GTPase activity;regulation of hydrolase activity;regulation of metabolic process;regulation of microtubule cytoskeleton organization;regulation of microtubule-based process;regulation of mitosis;regulation of mitotic cell cycle;regulation of mitotic centrosome separation;regulation of molecular function;regulation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primary metabolic process;regulation of purine nucleotide catabolic process;reproductive process;response to stimulus;signal transduction;spindle organization;transport;viral reproductive process</t>
  </si>
  <si>
    <t>binding;enzyme activator activity;enzyme binding;enzyme regulator activity;GDP-dissociation inhibitor activity;GTPase activator activity;GTPase binding;GTPase regulator activity;nucleoside-triphosphatase regulator activity;protein binding;Ran GTPase binding;Ras GTPase binding;small GTPase binding;small GTPase regulator activity</t>
  </si>
  <si>
    <t>cell part;centrosome;cytoplasm;cytoplasmic part;cytoskeletal part;envelope;intracellular non-membrane-bounded organelle;intracellular organelle;intracellular organelle part;intracellular part;microtubule organizing center;non-membrane-bounded organelle;nuclear envelope;nuclear part;organelle;organelle envelope;organelle part</t>
  </si>
  <si>
    <t>Ran_BP1</t>
  </si>
  <si>
    <t>3D-structure;Acetylation;Completeproteome;Directproteinsequencing;GTPaseactivation;Phosphoprotein;Polymorphism;Referenceproteome</t>
  </si>
  <si>
    <t>PH_like_dom;Ran_bind_dom</t>
  </si>
  <si>
    <t>RANBD1</t>
  </si>
  <si>
    <t>GTPBP4</t>
  </si>
  <si>
    <t>Nucleolar GTP-binding protein 1</t>
  </si>
  <si>
    <t>B7Z7A3;Q9BZE4;B4DY13;Q5T3R7</t>
  </si>
  <si>
    <t>B7Z7A3;Q9BZE4;B4DY13</t>
  </si>
  <si>
    <t>biological regulation;cellular component biogenesis;cellular component biogenesis at cellular level;cellular component organization or biogenesis;cellular component organization or biogenesis at cellular level;cellular process;negative regulation of binding;negative regulation of biological process;negative regulation of biosynthetic process;negative regulation of cell adhesion;negative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collagen binding;negative regulation of DNA metabolic process;negative regulation of DNA replication;negative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protein metabolic process;negative regulation of protein modification process;negative regulation of protein ubiquitination;posttranscriptional regulation of gene expression;protein stabilization;regulation of binding;regulation of biological process;regulation of biological quality;regulation of biosynthetic process;regulation of catalytic activity;regulation of cell adhesion;regulation of cell cycle;regulation of cell migration;regulation of cell motility;regulation of cell proliferation;regulation of cell-cell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collagen binding;regulation of cyclin-dependent protein kinase activity;regulation of DNA metabolic process;regulation of DNA replication;regulation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transferase activity;ribonucleoprotein complex biogenesis;ribosome biogenesis</t>
  </si>
  <si>
    <t>cell part;cytoplasmic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part;nucleolus;organelle;organelle membrane;organelle part;perinuclear region of cytoplasm</t>
  </si>
  <si>
    <t>NOG1;NOGCT</t>
  </si>
  <si>
    <t>Acetylation;Completeproteome;Directproteinsequencing;GTP-binding;Nucleotide-binding;Nucleus;Phosphoprotein;Polymorphism;Referenceproteome;Ribosomebiogenesis</t>
  </si>
  <si>
    <t>GTP_binding_domain;NOG_C;NOG1;NOG1_Rossman_fold_dom;P-loop_NTPase;Small_GTP-bd_dom</t>
  </si>
  <si>
    <t>USP7</t>
  </si>
  <si>
    <t>Ubiquitin carboxyl-terminal hydrolase;Ubiquitin carboxyl-terminal hydrolase 7</t>
  </si>
  <si>
    <t>B7Z7T5;H3BND8;F5H8E5;B7Z815;Q93009;F5H2X1</t>
  </si>
  <si>
    <t>B7Z7T5;H3BND8;F5H8E5;B7Z815;Q93009</t>
  </si>
  <si>
    <t>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stress;developmental process;DNA metabolic process;DNA repair;interaction with host;interspecies interaction between organisms;macromolecule catabolic process;macromolecule metabolic process;macromolecule modification;maintenance of DNA methylation;metabolic process;modification-dependent macromolecule catabolic process;modification-dependent protein catabolic process;multicellular organismal development;multicellular organismal process;multi-organism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process;nucleotide-excision repair;primary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DNA-dependent;reproductive process;response to DNA damage stimulus;response to stimulus;response to stress;transcription-coupled nucleotide-excision repair;ubiquitin-dependent protein catabolic process;viral reproductive process;virus-host interaction</t>
  </si>
  <si>
    <t>binding;catalytic activity;cysteine-type endopeptidase activity;cysteine-type peptidase activity;endopeptidase activity;hydrolase activity;hydrolase activity, acting on ester bonds;p53 binding;peptidase activity;peptidase activity, acting on L-amino acid peptides;protein binding;small conjugating protein-specific protease activity;thiolester hydrolase activity;ubiquitin thiolesterase activity;ubiquitin-specific protease activity</t>
  </si>
  <si>
    <t>cell part;cytoplasm;cytoplasmic part;cytosol;intracellular membrane-bounded organelle;intracellular organelle;intracellular organelle part;intracellular part;membrane-bounded organelle;nuclear body;nuclear part;nucleoplasm part;nucleus;organelle;organelle part;PML body</t>
  </si>
  <si>
    <t>MATH;UCH;USP7</t>
  </si>
  <si>
    <t>3D-structure;Acetylation;Alternativesplicing;Completeproteome;Cytoplasm;Developmentalprotein;Directproteinsequencing;DNAdamage;DNArepair;Host-virusinteraction;Hydrolase;Isopeptidebond;Nucleus;Phosphoprotein;Protease;Referenceproteome;Thiolprotease;Ublconjugation;Ublconjugationpathway</t>
  </si>
  <si>
    <t>MATH;Pept_C19_dom;Pept_C19ubi-hydrolase_C_CS;Peptidase_C19;TRAF-like</t>
  </si>
  <si>
    <t>MATH;UCH_2_1;UCH_2_2;UCH_2_3</t>
  </si>
  <si>
    <t>RAB1A;RAB1B;RAB1C</t>
  </si>
  <si>
    <t>Ras-related protein Rab-1A;Ras-related protein Rab-1B;Putative Ras-related protein Rab-1C</t>
  </si>
  <si>
    <t>P62820-2;E9PLD0;E7END7;B7Z8M7;Q9H0U4;Q92928;P62820;H0YLJ8;H0YL94;H0YMN7;P62820-3;E7ETK2;E7EWA5;H0YNE9;F5GY21;P61026;P51153;Q92930;P61006;P59190-2;P59190</t>
  </si>
  <si>
    <t>P62820-2;E9PLD0;E7END7;B7Z8M7;Q9H0U4;Q92928;P62820</t>
  </si>
  <si>
    <t>biological regulation;cell cycle;cellular process;cellular response to stimulus;establishment of localization;establishment of protein localization;intracellular signal transduction;mitotic cell cycle;protein transport;regulation of biological process;regulation of cellular process;response to stimulus;signal transduction;small GTPase mediated signal transduction;transport;vesicle-mediated transport</t>
  </si>
  <si>
    <t>cell part;cytoplasm;cytoplasmic part;endoplasmic reticulum;Golgi apparatus;Golgi apparatus part;Golgi membrane;intracellular membrane-bounded organelle;intracellular organelle;intracellular organelle part;intracellular part;membrane;membrane-bounded organelle;mitochondrion;organelle;organelle membrane;organelle part</t>
  </si>
  <si>
    <t>3D-structure;Acetylation;Alternativesplicing;Completeproteome;Cytoplasm;Directproteinsequencing;Endoplasmicreticulum;ER-Golgitransport;Golgiapparatus;GTP-binding;Lipoprotein;Membrane;Methylation;Nucleotide-binding;Phosphoprotein;Prenylation;Proteintransport;Referenceproteome;Transport</t>
  </si>
  <si>
    <t>P-loop_NTPase;Small_GTPase;Small_GTPase_Rab_type;Small_GTP-bd_dom</t>
  </si>
  <si>
    <t>RAB</t>
  </si>
  <si>
    <t>NADK2</t>
  </si>
  <si>
    <t>NAD kinase 2, mitochondrial</t>
  </si>
  <si>
    <t>Q4G0N4-3;B7Z8V7;Q4G0N4-2;Q4G0N4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</si>
  <si>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metabolic process;NADP biosynthetic process;NADP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</t>
  </si>
  <si>
    <t>adenyl nucleotide binding;adenyl ribonucleotide binding;ATP binding;binding;catalytic activity;identical protein binding;kinase activity;NAD+ kinase activity;nucleotide binding;phosphotransferase activity, alcohol group as acceptor;protein binding;protein dimerization activity;protein homodimerization activity;purine nucleotide binding;purine ribonucleoside triphosphate binding;purine ribonucleotide binding;ribonucleotide binding;transferase activity;transferase activity, transferring phosphorus-containing groups</t>
  </si>
  <si>
    <t>NAD_kinase</t>
  </si>
  <si>
    <t>Alternativesplicing;ATP-binding;Completeproteome;Kinase;Mitochondrion;NAD;NADP;Nucleotide-binding;Phosphoprotein;Referenceproteome;Transferase;Transitpeptide</t>
  </si>
  <si>
    <t>ATP-NAD_kinase_dom_1;ATP-NAD_kinase_PpnK-typ;ATP-NAD_kinase_PpnK-typ_all-b;ATP-NAD-like_euk;PolyP/ATP_NADK_prd</t>
  </si>
  <si>
    <t>CCT4</t>
  </si>
  <si>
    <t>T-complex protein 1 subunit delta</t>
  </si>
  <si>
    <t>B7Z9L0;P50991;F5H5W3;B7Z2F4</t>
  </si>
  <si>
    <t>cell part;centrosome;chaperonin-containing T-complex;cytoplasm;cytoplasmic membrane-bounded vesicle;cytoplasmic part;cytoplasmic vesicle;cytoskeletal part;cytosol;cytosolic part;intracellular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organelle;nucleus;organelle;organelle part;pigment granule;protein complex;vesicle</t>
  </si>
  <si>
    <t>Acetylation;Alternativesplicing;ATP-binding;Chaperone;Completeproteome;Cytoplasm;Cytoskeleton;Directproteinsequencing;Nucleotide-binding;Polymorphism;Referenceproteome</t>
  </si>
  <si>
    <t>Chap_CCT_delta;Chaperone_TCP-1;Chaperonin_TCP-1_CS;Cpn60/TCP-1;GroEL-like_apical_dom;GROEL-like_equatorial;TCP-1-like_intermed</t>
  </si>
  <si>
    <t>RPL23</t>
  </si>
  <si>
    <t>60S ribosomal protein L23</t>
  </si>
  <si>
    <t>C9JD32;B9ZVP7;P62829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</si>
  <si>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 import;nuclear transport;nuclear-transcribed mRNA catabolic process;nuclear-transcribed mRNA catabolic process, nonsense-mediated decay;nucleic acid metabolic process;nucleobase-containing compound metabolic process;nucleocytoplasmic transport;primary metabolic process;protein complex disassembly;protein complex subunit organization;protein import;protein import into nucleus;protein metabolic process;protein targeting;protein targeting to ER;protein targeting to membrane;protein transport;reproductive process;ribosomal protein import into nucleus;RNA biosynthetic process;RNA catabolic process;RNA metabolic process;SRP-dependent cotranslational protein targeting to membrane;translation;translational elongation;translational initiation;translational termination;transport;viral transcription</t>
  </si>
  <si>
    <t>cell part;cytoplasm;cytoplasmic part;cytosolic large ribosomal subunit;intracellular non-membrane-bounded organelle;intracellular organelle;intracellular organelle part;intracellular part;large ribosomal subunit;macromolecular complex;non-membrane-bounded organelle;nuclear part;nucleolus;organelle;organelle part;ribonucleoprotein complex;ribosome</t>
  </si>
  <si>
    <t>Ribosomal_L14</t>
  </si>
  <si>
    <t>Ribosomal_L14_CS;Ribosomal_L14_dom;Ribosomal_L14b/L23e</t>
  </si>
  <si>
    <t>RIBOSOMAL_L14</t>
  </si>
  <si>
    <t>MAZ</t>
  </si>
  <si>
    <t>Myc-associated zinc finger protein</t>
  </si>
  <si>
    <t>I3L411;H3BPU3;I3L4Y2;I3L0V8;I3L0M3;H3BQS2;H3BQD6;H3BQI4;I3L2Z5;F5H7A6;C6G496;P56270;G5E927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</si>
  <si>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process;termination of RNA polymerase II transcription;transcription initiation from RNA polymerase II promoter;transcription initiation, DNA-dependent;transcription termination, DNA-dependent</t>
  </si>
  <si>
    <t>binding;cation binding;chromatin binding;core promoter binding;core promoter sequence-specific DNA binding;DNA binding;ion binding;metal ion binding;nucleic acid binding;nucleic acid binding transcription factor activity;regulatory region DNA binding;regulatory region nucleic acid binding;RNA binding;RNA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</si>
  <si>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zf-C2H2</t>
  </si>
  <si>
    <t>Alternativesplicing;Completeproteome;DNA-binding;Metal-binding;Nucleus;Referenceproteome;Repeat;RNA-binding;Transcription;Transcriptionregulation;Zinc;Zinc-finger</t>
  </si>
  <si>
    <t>Znf_C2H2;Znf_C2H2/integrase_DNA-bd;Znf_C2H2-like</t>
  </si>
  <si>
    <t>FKBP8</t>
  </si>
  <si>
    <t>Peptidyl-prolyl cis-trans isomerase FKBP8</t>
  </si>
  <si>
    <t>C8C9T5;Q14318;Q14318-2</t>
  </si>
  <si>
    <t>apoptosis;biological regulation;cell death;cellular macromolecule metabolic process;cellular metabolic process;cellular process;cellular protein metabolic process;cellular response to stimulus;death;interaction with host;interspecies interaction between organisms;intracellular signal transduction;macromolecule metabolic process;metabolic process;multi-organism process;primary metabolic process;programmed cell death;protein folding;protein metabolic process;regulation of biological process;regulation of cellular process;reproductive process;response to stimulus;signal transduction;viral reproductive process;virus-host interaction</t>
  </si>
  <si>
    <t>binding;catalytic activity;cis-trans isomerase activity;drug binding;FK506 binding;isomerase activity;macrolide binding;peptidyl-prolyl cis-trans isomerase activity</t>
  </si>
  <si>
    <t>cell part;cytoplasmic part;endoplasmic reticulum part;envelope;integral to endoplasmic reticulum membrane;integral to membrane;integral to organelle membrane;intracellular organelle part;intracellular part;intrinsic to endoplasmic reticulum membrane;intrinsic to membrane;intrinsic to organelle membrane;membrane;membrane part;mitochondrial envelope;mitochondrial membrane;mitochondrial part;organelle envelope;organelle membrane;organelle part</t>
  </si>
  <si>
    <t>FKBP_C;TPR_1</t>
  </si>
  <si>
    <t>3D-structure;Alternativesplicing;Apoptosis;Calcium;Completeproteome;Host-virusinteraction;Isomerase;Membrane;Mitochondrion;Polymorphism;Referenceproteome;Repeat;Rotamase;TPRrepeat;Transmembrane;Transmembranehelix</t>
  </si>
  <si>
    <t>Elongated_TPR_rpt_dom;PPIase_FKBP;PPIase_FKBP_dom;TPR_repeat;TPR-1;TPR-contain_dom;TPR-like_helical</t>
  </si>
  <si>
    <t>FKBP_PPIASE;TPR;TPR_REGION</t>
  </si>
  <si>
    <t>DKC1</t>
  </si>
  <si>
    <t>H/ACA ribonucleoprotein complex subunit 4</t>
  </si>
  <si>
    <t>C9IYT0;O60832-2;O60832;H7C0M1;H7BZF2;H7C2Q9</t>
  </si>
  <si>
    <t>C9IYT0;O60832-2;O60832;H7C0M1</t>
  </si>
  <si>
    <t>anatomical structure homeostasis;biological regulation;biosynthetic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replication;homeostatic process;macromolecule biosynthetic process;macromolecule metabolic process;macromolecule modification;metabolic process;ncRNA metabolic process;ncRNA processing;nitrogen compound metabolic process;nucleic acid metabolic process;nucleobase-containing compound metabolic process;organelle organization;primary metabolic process;pseudouridine synthesis;regulation of biological quality;RNA metabolic process;RNA modification;RNA processing;RNA-dependent DNA replication;rRNA metabolic process;rRNA processing;telomere maintenance;telomere maintenance via telomerase;telomere maintenance via telomere lengthening;telomere organization</t>
  </si>
  <si>
    <t>binding;catalytic activity;DNA polymerase activity;intramolecular transferase activity;isomerase activity;nucleic acid binding;nucleotidyltransferase activity;pseudouridine synthase activity;RNA binding;RNA-directed DNA polymerase activity;telomerase activity;transferase activity;transferase activity, transferring phosphorus-containing groups</t>
  </si>
  <si>
    <t>Cajal body;cell part;cytoplasm;intracellular non-membrane-bounded organelle;intracellular organelle;intracellular organelle part;intracellular part;macromolecular complex;non-membrane-bounded organelle;nuclear body;nuclear part;nucleolus;nucleoplasm;nucleoplasm part;organelle;organelle part;ribonucleoprotein complex;telomerase holoenzyme complex</t>
  </si>
  <si>
    <t>DKCLD;PUA;TruB_N</t>
  </si>
  <si>
    <t>Acetylation;Alternativesplicing;Completeproteome;Cytoplasm;Directproteinsequencing;Diseasemutation;Dyskeratosiscongenita;Isomerase;Nucleus;Phosphoprotein;Referenceproteome;Ribonucleoprotein;Ribosomebiogenesis;RNA-binding;rRNAprocessing</t>
  </si>
  <si>
    <t>Dyskerin-like;PsdUridine_synth;PsdUridine_synth_cat_dom;PUA;PUA-like_domain;tRNA_PsdUridine_synth_B_fam;Uncharacterised_CHP00451</t>
  </si>
  <si>
    <t>PUA</t>
  </si>
  <si>
    <t>CUTA</t>
  </si>
  <si>
    <t>Protein CutA</t>
  </si>
  <si>
    <t>C9IZG4;O60888-3;O60888;O60888-2</t>
  </si>
  <si>
    <t>localization;macromolecule localization;protein localization;response to chemical stimulus;response to inorganic substance;response to metal ion;response to stimulus</t>
  </si>
  <si>
    <t>cell part;membrane</t>
  </si>
  <si>
    <t>CutA1</t>
  </si>
  <si>
    <t>3D-structure;Alternativesplicing;Completeproteome;Directproteinsequencing;Glycoprotein;Referenceproteome;Signal</t>
  </si>
  <si>
    <t>Ion_tolerance_CutA;N-reg_PII-like_a/b</t>
  </si>
  <si>
    <t>SSR1</t>
  </si>
  <si>
    <t>Translocon-associated protein subunit alpha</t>
  </si>
  <si>
    <t>C9JBX5;C9J3L8;C9J5W0;P43307;E9PAL7;C9IZQ1</t>
  </si>
  <si>
    <t>activation of signaling protein activity involved in unfolded protein response;biological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biosynthetic process;macromolecule metabolic process;metabolic process;positive regulation of biological process;positive regulation of catalytic activity;positive regulation of cell proliferation;positive regulation of cellular process;positive regulation of hydrolase activity;positive regulation of kinase activity;positive regulation of molecular function;positive regulation of nuclease activity;positive regulation of protein kinase activity;positive regulation of transferase activity;primary metabolic process;protein metabolic process;protein targeting;protein targeting to ER;protein targeting to membrane;protein transport;regulation of biological process;regulation of catalytic activity;regulation of cell proliferation;regulation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activity;SRP-dependent cotranslational protein targeting to membrane;translation;transport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</si>
  <si>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</si>
  <si>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TRAP_alpha</t>
  </si>
  <si>
    <t>Alternativesplicing;Calcium;Completeproteome;Directproteinsequencing;Endoplasmicreticulum;Glycoprotein;Membrane;Phosphoprotein;Polymorphism;Referenceproteome;Signal;Transmembrane;Transmembranehelix</t>
  </si>
  <si>
    <t>EIF4G1</t>
  </si>
  <si>
    <t>Eukaryotic translation initiation factor 4 gamma 1</t>
  </si>
  <si>
    <t>C9J6B6;C9J2Z7;C9K073;C9JF13;Q04637-6;G5E9S1;Q04637-5;E7EX73;Q04637-4;E9PGM1;Q04637-3;E7EUU4;Q04637;E9PFM1</t>
  </si>
  <si>
    <t>biological regulation;catabolic process;cell death;cell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pathway;death;enzyme linked receptor protein signaling pathway;insulin receptor signaling pathway;interaction with host;interspecies interaction between organisms;macromolecule catabolic process;macromolecule metabolic process;metabolic process;mRNA 3'-end processing;mRNA catabolic process;mRNA metabolic process;mRNA processing;multi-organism process;nitrogen compound metabolic process;nuclear-transcribed mRNA catabolic process;nuclear-transcribed mRNA catabolic process, nonsense-mediated decay;nuclear-transcribed mRNA poly(A) tail shortening;nucleic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initiation;reproductive process;response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transduction;transmembrane receptor protein tyrosine kinase signaling pathway;viral reproductive process;virus-host interaction</t>
  </si>
  <si>
    <t>binding;DNA binding;nucleic acid binding;RNA binding;translation factor activity, nucleic acid binding;translation initiation factor activity</t>
  </si>
  <si>
    <t>cell part;cytoplasm;cytoplasmic part;cytosol;eukaryotic translation initiation factor 4F complex;intracellular part;macromolecular complex;protein complex</t>
  </si>
  <si>
    <t>MA3;MIF4G;W2</t>
  </si>
  <si>
    <t>3D-structure;Acetylation;Alternativeinitiation;Alternativesplicing;Completeproteome;Diseasemutation;Host-virusinteraction;Initiationfactor;Neurodegeneration;Parkinsondisease;Parkinsonism;Phosphoprotein;Polymorphism;Proteinbiosynthesis;Referenceproteome;RNA-binding;Translationregulation</t>
  </si>
  <si>
    <t>ARM-type_fold;Initiation_fac_eIF4g_MI;MIF4G-like_typ-3;MIF4-like_typ_1/2/3;W2_domain</t>
  </si>
  <si>
    <t>MI;W2</t>
  </si>
  <si>
    <t>PPAN</t>
  </si>
  <si>
    <t>Suppressor of SWI4 1 homolog</t>
  </si>
  <si>
    <t>Q9NQ55-2;C9JW41;Q9NQ55;C9J3F9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</si>
  <si>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processing;RNA splicing</t>
  </si>
  <si>
    <t>Brix</t>
  </si>
  <si>
    <t>Alternativesplicing;Completeproteome;Nucleus;Phosphoprotein;Polymorphism;Referenceproteome</t>
  </si>
  <si>
    <t>BRIX</t>
  </si>
  <si>
    <t>TOP2A</t>
  </si>
  <si>
    <t>DNA topoisomerase 2-alpha</t>
  </si>
  <si>
    <t>P11388;P11388-2;P11388-3;C9J5P2;P11388-4;H7BXX8;H7BXH5</t>
  </si>
  <si>
    <t>apoptotic chromosome condensation;biological regulation;biosynthetic process;cell cycle;cell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condensation;chromosome organization;chromosome segregation;chromosome separation;DNA conformation change;DNA ligation;DNA metabolic process;DNA packaging;DNA recombination;DNA repair;DNA replication;DNA topological change;DNA-dependent DNA replication;embryonic cleavage;inositol lipid-mediated signaling;intracellular signal transduction;macromolecule biosynthetic process;macromolecule metabolic process;meiotic chromosome separation;metabolic process;mitotic cell cycle;mitotic recombination;nitrogen compound metabolic process;nucleic acid metabolic process;nucleobase-containing compound metabolic process;organelle organization;phosphatidylinositol-mediated signaling;positive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retroviral genome replication;positive regulation of RNA metabolic process;positive regulation of transcription from RNA polymerase II promoter;positive regulation of transcription, DNA-dependent;positive regulation of viral genome replication;positive regulation of viral reproduction;primary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retroviral genome replication;regulation of RNA metabolic process;regulation of transcription from RNA polymerase II promoter;regulation of transcription, DNA-dependent;regulation of viral genome replication;regulation of viral reproduction;resolution of meiotic recombination intermediates;response to DNA damage stimulus;response to stimulus;response to stress;signal transduction;sister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</si>
  <si>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activity;drug binding;hydrolase activity;hydrolase activity, acting on acid anhydrides;hydrolase activity, acting on acid anhydrides, in phosphorus-containing anhydrides;ion binding;isomerase activity;magnesium ion binding;metal ion binding;nucleic acid binding;nucleoside-triphosphatase activity;nucleotide binding;protein binding;purine nucleotide binding;purine ribonucleoside triphosphate binding;purine ribonucleotide binding;pyrophosphatase activity;ribonucleotide binding;small conjugating protein binding;ubiquitin binding</t>
  </si>
  <si>
    <t>cell part;chromosomal part;cytoplasm;DNA topoisomerase complex (ATP-hydrolyzing);intracellular non-membrane-bounded organelle;intracellular organelle;intracellular organelle part;intracellular part;macromolecular complex;non-membrane-bounded organelle;nuclear chromosome part;nuclear part;nucleolus;nucleoplasm;organelle;organelle part;protein complex;synaptonemal complex</t>
  </si>
  <si>
    <t>DNA_gyraseB;DNA_topoisoIV;DTHCT;HATPase_c;Toprim</t>
  </si>
  <si>
    <t>3D-structure;Acetylation;Alternativesplicing;ATP-binding;Completeproteome;Cytoplasm;Directproteinsequencing;DNA-binding;Isomerase;Magnesium;Metal-binding;Nucleotide-binding;Nucleus;Phosphoprotein;Polymorphism;Referenceproteome;Topoisomerase</t>
  </si>
  <si>
    <t>Arg_repress_C-like;DTHCT;HATPase_ATP-bd;Ribosomal_S5_D2-typ_fold;Ribosomal_S5_D2-typ_fold_subgr;Topo_IIA;Topo_IIA_A/C;Topo_IIA_A/C_ab;Topo_IIA_A_a;Topo_IIA_bsu_dom2;Topo_IIA_cen_dom;Topo_IIA_like_dom;TopoIIA_CS;Toprim_domain</t>
  </si>
  <si>
    <t>TOPOISOMERASE_II;TOPRIM</t>
  </si>
  <si>
    <t>DARS;DKFZp781B11202</t>
  </si>
  <si>
    <t>Aspartate--tRNA ligase, cytoplasmic</t>
  </si>
  <si>
    <t>C9J7S3;C9JLC1;C9JQM9;Q68CR9;P14868</t>
  </si>
  <si>
    <t>amine metabolic process;amino acid activation;aspartyl-tRNA aminoacylation;carboxylic acid metabolic process;cellular amine metabolic process;cellular amino acid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process;macromolecular complex assembly;macromolecular complex subunit organization;macromolecule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organization;RNA metabolic process;small molecule metabolic process;tRNA aminoacylation;tRNA aminoacylation for protein translation;tRNA metabolic process</t>
  </si>
  <si>
    <t>adenyl nucleotide binding;adenyl ribonucleotide binding;aminoacylase activity;aminoacyl-tRNA ligase activity;aspartate-tRNA ligase activity;ATP binding;binding;catalytic activity;hydrolase activity;hydrolase activity, acting on carbon-nitrogen (but not peptide) bonds;hydrolase activity, acting on carbon-nitrogen (but not peptide) bonds, in linear amides;ligase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</si>
  <si>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tRNA_anti;tRNA-synt_2</t>
  </si>
  <si>
    <t>3D-structure;Acetylation;Aminoacyl-tRNAsynthetase;ATP-binding;Completeproteome;Cytoplasm;Ligase;Nucleotide-binding;Phosphoprotein;Polymorphism;Proteinbiosynthesis;Referenceproteome</t>
  </si>
  <si>
    <t>aa-tRNA-synt_II;aa-tRNA-synt_II-like;aa-tRNA-synth_II;Asp/Asn-tRNA-synth_IIb;Asp-tRNA_synthase;NA-bd_OB_tRNA-helicase;NA-bd_OB-fold</t>
  </si>
  <si>
    <t>AA_TRNA_LIGASE_II</t>
  </si>
  <si>
    <t>ATP5J2;PTCD1;ATP5J2-PTCD1</t>
  </si>
  <si>
    <t>ATP synthase subunit f, mitochondrial</t>
  </si>
  <si>
    <t>C9J8H9;C9JJT5;F8W7V3;P56134-2;F5H4H2;P56134;C9JU26;G3V325</t>
  </si>
  <si>
    <t>ATP biosynthetic process;ATP catabolic process;ATP metabolic process;ATP synthesis coupled proton transport;biosynthetic process;catabolic process;cation transport;cellular biosynthetic process;cellular catabolic process;cellular metabolic process;cellular nitrogen compound biosynthetic process;cellular nitrogen compound catabolic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catabolic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catabolic process;nucleobase-containing compound metabolic process;nucleobase-containing small molecule metabolic process;nucleoside phosphate metabolic process;nucleoside triphosphate biosynthetic process;nucleoside triphosphate catabolic process;nucleoside triphosphate metabolic process;nucleotide biosynthetic process;nucleotide catabolic process;nucleotide metabolic process;oxidation-reduction process;primary metabolic process;proton transport;purine nucleoside triphosphate biosynthetic process;purine nucleoside triphosphate catabolic process;purine nucleoside triphosphate metabolic process;purine nucleotide biosynthetic process;purine nucleotide catabolic process;purine nucleotide metabolic process;purine ribonucleoside triphosphate biosynthetic process;purine ribonucleoside triphosphate catabolic process;purine ribonucleoside triphosphate metabolic process;purine ribonucleotide biosynthetic process;purine ribonucleotide catabolic process;purine ribonucleotide metabolic process;purine-containing compound biosynthetic process;purine-containing compound catabolic process;purine-containing compound metabolic process;respiratory electron transport chain;ribonucleoside triphosphate biosynthetic process;ribonucleoside triphosphate catabolic process;ribonucleoside triphosphate metabolic process;ribonucleotide biosynthetic process;ribonucleotide catabolic process;ribonucleotide metabolic process;small molecule metabolic process;transmembrane transport;transport</t>
  </si>
  <si>
    <t>transmembrane transporter activity;transporter activity</t>
  </si>
  <si>
    <t>cell part;cytoplasmic part;integral to membrane;intracellular organelle part;intracellular part;intrinsic to membrane;macromolecular complex;membrane part;mitochondrial membrane part;mitochondrial part;mitochondrial proton-transporting ATP synthase complex;organelle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</si>
  <si>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PPR_2;PPR_3;WRW</t>
  </si>
  <si>
    <t>Acetylation;Alternativesplicing;ATPsynthesis;CF(0);Completeproteome;Hydrogeniontransport;Iontransport;Membrane;Mitochondrion;Mitochondrioninnermembrane;Referenceproteome;Transmembrane;Transmembranehelix;Transport</t>
  </si>
  <si>
    <t>F1F0-ATPsyn_F_prd;Pentatricopeptide_repeat</t>
  </si>
  <si>
    <t>COX17</t>
  </si>
  <si>
    <t>Cytochrome c oxidase copper chaperone</t>
  </si>
  <si>
    <t>Q14061;C9J8T6;H7C4E5</t>
  </si>
  <si>
    <t>anatomical structure development;brain development;cation transport;cellular metabolic process;cellular process;copper ion transport;developmental process;establishment of localization;generation of precursor metabolites and energy;heart development;ion transport;metabolic process;metal ion transport;organ development;transition metal ion transport;transport</t>
  </si>
  <si>
    <t>binding;cation binding;copper chaperone activity;copper ion binding;ion binding;metal ion binding;metallochaperone activity;transition metal ion binding</t>
  </si>
  <si>
    <t>cell part;cytoplasm;cytoplasmic part;intracellular organelle part;intracellular part;membrane-enclosed lumen;mitochondrial intermembrane space;mitochondrial part;organelle envelope lumen;organelle part</t>
  </si>
  <si>
    <t>3D-structure;Chaperone;Completeproteome;Copper;Disulfidebond;Metal-binding;Mitochondrion;Referenceproteome</t>
  </si>
  <si>
    <t>Cys_alpha_HP_mot_SF;Cyt_c_oxidase_Cu-chaperone</t>
  </si>
  <si>
    <t>RPSA;RPSAP58</t>
  </si>
  <si>
    <t>40S ribosomal protein SA</t>
  </si>
  <si>
    <t>C9J9K3;P08865;A6NE09;C9JQR9</t>
  </si>
  <si>
    <t>C9J9K3;P08865;A6NE09</t>
  </si>
  <si>
    <t>biological adhesion;biosynthetic process;catabolic process;cell adhesion;cellular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organelle;establishment of RNA localization;intracellular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 export;nuclear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3'-end processing;RNA biosynthetic process;RNA catabolic process;RNA export from nucleus;RNA metabolic process;RNA processing;RNA transport;rRNA 3'-end processing;rRNA export from nucleus;rRNA metabolic process;rRNA processing;rRNA transport;SRP-dependent cotranslational protein targeting to membrane;translation;translational elongation;translational initiation;translational termination;transport;viral transcription</t>
  </si>
  <si>
    <t>binding;laminin receptor activity;receptor activity;ribonucleoprotein binding;ribosome binding;structural constituent of ribosome;structural molecule activity</t>
  </si>
  <si>
    <t>90S preribosome;cell part;cytosolic small ribosomal subunit;intracellular membrane-bounded organelle;intracellular organelle;intracellular organelle part;intracellular part;macromolecular complex;membrane;membrane-bounded organelle;nucleus;organelle;organelle part;plasma membrane;preribosome;ribonucleoprotein complex;small ribosomal subunit</t>
  </si>
  <si>
    <t>Ribosomal_S2</t>
  </si>
  <si>
    <t>3D-structure;Acetylation;Cellmembrane;Completeproteome;Cytoplasm;Directproteinsequencing;Membrane;Nucleus;Phosphoprotein;Polymorphism;Receptor;Referenceproteome;Repeat;Ribonucleoprotein;Ribosomalprotein</t>
  </si>
  <si>
    <t>40S_ribosomal_SA;Ribosomal_S2;Ribosomal_S2_CS;Ribosomal_S2_euk;Ribosomal_S2_euk/arc;Ribosomal_S2_flav_dom</t>
  </si>
  <si>
    <t>RIBOSOMAL_S2_1;RIBOSOMAL_S2_2</t>
  </si>
  <si>
    <t>SRSF7</t>
  </si>
  <si>
    <t>Serine/arginine-rich splicing factor 7</t>
  </si>
  <si>
    <t>Q16629-3;Q16629-2;G5E9M3;C9JAB2;Q16629;F8WEA1</t>
  </si>
  <si>
    <t>Q16629-3;Q16629-2;G5E9M3;C9JAB2;Q16629</t>
  </si>
  <si>
    <t>biological regulation;biosynthetic process;cellular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termination, DNA-dependent;transport</t>
  </si>
  <si>
    <t>binding;cation binding;ion binding;metal ion binding;nucleic acid binding;nucleotide binding;RNA binding;transition metal ion binding;zinc ion binding</t>
  </si>
  <si>
    <t>cell part;intracellular membrane-bounded organelle;intracellular organelle;intracellular organelle part;intracellular part;membrane-bounded organelle;nuclear part;nucleoplasm;nucleus;organelle;organelle part</t>
  </si>
  <si>
    <t>3D-structure;Acetylation;Alternativesplicing;Completeproteome;Directproteinsequencing;Metal-binding;mRNAprocessing;mRNAsplicing;Nucleus;Phosphoprotein;Referenceproteome;Repeat;Repressor;RNA-binding;Zinc;Zinc-finger</t>
  </si>
  <si>
    <t>Nucleotide-bd_a/b_plait;RRM_dom;Znf_CCHC</t>
  </si>
  <si>
    <t>RRM;ZF_CCHC</t>
  </si>
  <si>
    <t>SNRNP200</t>
  </si>
  <si>
    <t>U5 small nuclear ribonucleoprotein 200 kDa helicase</t>
  </si>
  <si>
    <t>O75643-2;C9JAQ9;O75643;F5H447</t>
  </si>
  <si>
    <t>O75643-2;C9JAQ9;O75643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</si>
  <si>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process;cis assembly of pre-catalytic spliceosome;macromolecular complex assembly;macromolecular complex subunit organization;ribonucleoprotein complex assembly;ribonucleoprotein complex subunit organization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</si>
  <si>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</si>
  <si>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complex;small nuclear ribonucleoprotein complex;spliceosomal complex;U5 snRNP</t>
  </si>
  <si>
    <t>DEAD;Helicase_C;Sec63</t>
  </si>
  <si>
    <t>3D-structure;Acetylation;Alternativesplicing;ATP-binding;Coiledcoil;Completeproteome;Directproteinsequencing;Diseasemutation;Helicase;Hydrolase;Isopeptidebond;mRNAprocessing;mRNAsplicing;Nucleotide-binding;Nucleus;Phosphoprotein;Polymorphism;Referenceproteome;Repeat;Retinitispigmentosa;Spliceosome;Ublconjugation</t>
  </si>
  <si>
    <t>AAA+_ATPase;DNA/RNA_helicase_DEAD/DEAH_N;Helicase_ATP-bd;Helicase_C;P-loop_NTPase;Sec63-dom</t>
  </si>
  <si>
    <t>HELICASE_ATP_BIND_1;HELICASE_CTER</t>
  </si>
  <si>
    <t>HIGD1A</t>
  </si>
  <si>
    <t>HIG1 domain family member 1A, mitochondrial</t>
  </si>
  <si>
    <t>C9JAW5;Q9Y241;C9JNU6;Q9Y241-2</t>
  </si>
  <si>
    <t>biological regulation;cellular metabolic process;cellular process;electron transport chain;generation of precursor metabolites and energy;metabolic process;negative regulation of apoptosis;negative regulation of biological process;negative regulation of cell death;negative regulation of cellular process;negative regulation of programmed cell death;oxidation-reduction process;regulation of apoptosis;regulation of biological process;regulation of cell death;regulation of cellular process;regulation of programmed cell death;response to stimulus;response to stress</t>
  </si>
  <si>
    <t>cell part;cytoplasmic part;integral to membrane;intracellular organelle part;intracellular part;intrinsic to membrane;macromolecular complex;membrane;membrane part;mitochondrial inner membrane;mitochondrial membrane;mitochondrial part;organelle inner membrane;organelle membrane;organelle part;protein complex;respiratory chain</t>
  </si>
  <si>
    <t>HIG_1_N</t>
  </si>
  <si>
    <t>3D-structure;Acetylation;Alternativesplicing;Completeproteome;Directproteinsequencing;Electrontransport;Membrane;Mitochondrion;Mitochondrioninnermembrane;Referenceproteome;Respiratorychain;Stressresponse;Transmembrane;Transmembranehelix;Transport</t>
  </si>
  <si>
    <t>Hypoxia_induced_domain</t>
  </si>
  <si>
    <t>HIG1</t>
  </si>
  <si>
    <t>RAB6B;RAB6A;RAB39A</t>
  </si>
  <si>
    <t>Ras-related protein Rab-6A;Ras-related protein Rab-6B;Ras-related protein Rab-39A</t>
  </si>
  <si>
    <t>C9JB90;F5GXN4;C9JU14;F5GZB1;H7BYW1;F5H668;H0YGL6;Q9NRW1;P20340-2;P20340;Q14964</t>
  </si>
  <si>
    <t>biological regulation;cation homeostasis;cellular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macromolecule metabolic process;cellular metabolic process;cellular monovalent inorganic cation homeostasis;cellular process;cellular protein metabolic process;cellular response to stimulus;chemical homeostasis;cytoskeleton-dependent intracellular transport;establishment of localization;establishment of localization in cell;establishment of protein localization;establishment of protein localization in Golgi;establishment of protein localization to organelle;Golgi vesicle transport;homeostatic process;intracellular pH reduction;intracellular protein transport;intracellular signal transduction;intracellular transport;intra-Golgi vesicle-mediated transport;ion homeostasis;macromolecule metabolic process;macromolecule methylation;macromolecule modification;metabolic process;methylation;microtubule-based movement;microtubule-based process;microtubule-based transport;minus-end-directed organelle transport along microtubule;monovalent inorganic cation homeostasis;one-carbon metabolic process;organelle fusion;organelle organization;organelle transport along microtubule;peptidyl-amino acid modification;peptidyl-cysteine methylation;peptidyl-cysteine modification;pH reduction;phagosome acidification;phagosome-lysosome fusion;primary metabolic process;protein alkylation;protein metabolic process;protein methylation;protein modification process;protein targeting;protein targeting to Golgi;protein transport;regulation of biological process;regulation of biological quality;regulation of cellular pH;regulation of cellular process;regulation of intracellular pH;regulation of pH;response to stimulus;retrograde transport, vesicle recycling within Golgi;retrograde vesicle-mediated transport, Golgi to ER;signal transduction;small GTPase mediated signal transduction;small molecule metabolic process;transport;vesicle-mediated transport</t>
  </si>
  <si>
    <t>cell part;cytoplasmic membrane-bounded vesicle;cytoplasmic part;cytoplasmic vesicle;cytoplasmic vesicle membrane;cytoplasmic vesicle part;cytosol;endocytic vesicle;endocytic vesicle membrane;Golgi apparatus;Golgi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membrane;trans-Golgi network;vesicle;vesicle membrane</t>
  </si>
  <si>
    <t>3D-structure;Acetylation;Alternativesplicing;Cellmembrane;Completeproteome;Cytoplasmicvesicle;Directproteinsequencing;ER-Golgitransport;Golgiapparatus;GTP-binding;Lipoprotein;Membrane;Methylation;Nucleotide-binding;Phosphoprotein;Prenylation;Proteintransport;Referenceproteome;Transport</t>
  </si>
  <si>
    <t>NSDHL</t>
  </si>
  <si>
    <t>Sterol-4-alpha-carboxylate 3-dehydrogenase, decarboxylating</t>
  </si>
  <si>
    <t>C9JDR0;Q15738</t>
  </si>
  <si>
    <t>alcohol metabolic process;anatomical structure development;biological regulation;biosynthetic process;blood vessel development;cell surface receptor linked signaling pathway;cellular process;cellular response to stimulus;cholesterol biosynthetic process;cholesterol metabolic process;developmental process;embryonic organ development;epidermis development;hair cycle process;hair follicle development;labyrinthine layer blood vessel development;lipid biosynthetic process;lipid metabolic process;metabolic process;molting cycle;molting cycle process;multicellular organismal process;organ development;placenta blood vessel development;primary metabolic process;regulation of biological process;regulation of cellular process;response to stimulus;signal transduction;small molecule metabolic process;smoothened signaling pathway;steroid biosynthetic process;steroid metabolic process;sterol biosynthetic process;sterol metabolic process;tissue development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</si>
  <si>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acceptor;sterol-4-alpha-carboxylate 3-dehydrogenase (decarboxylating)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</si>
  <si>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</si>
  <si>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3Beta_HSD</t>
  </si>
  <si>
    <t>Cholesterolbiosynthesis;Cholesterolmetabolism;Completeproteome;Diseasemutation;Ichthyosis;Lipidbiosynthesis;Lipidmetabolism;Membrane;Mentalretardation;NAD;Oxidoreductase;Referenceproteome;Steroidbiosynthesis;Steroidmetabolism;Sterolbiosynthesis;Sterolmetabolism;Transmembrane;Transmembranehelix</t>
  </si>
  <si>
    <t>3Beta_OHSteriod_DH/Estase;NAD(P)-bd_dom</t>
  </si>
  <si>
    <t>NDUFA10</t>
  </si>
  <si>
    <t>NADH dehydrogenase [ubiquinone] 1 alpha subcomplex subunit 10, mitochondrial</t>
  </si>
  <si>
    <t>O95299;C9JGP9;E7ESZ7;Q8WXC9;Q8N1B9;C9J6X0</t>
  </si>
  <si>
    <t>cellular metabolic process;cellular nitrogen compound metabolic process;cellular process;electron transport chain;generation of precursor metabolites and energy;metabolic process;mitochondrial electron transport, NADH to ubiquinone;nitrogen compound metabolic process;nucleobase-containing compound metabolic process;oxidation-reduction process;primary metabolic process;respiratory electron transport chain;response to chemical stimulus;response to drug;response to stimulus;small molecule metabolic process</t>
  </si>
  <si>
    <t>adenyl nucleotide binding;adenyl ribonucleotide binding;ATP binding;binding;catalytic activity;NADH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</si>
  <si>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part;intracellular organelle lumen;intracellular organelle part;intracellular part;macromolecular complex;membrane part;membrane-enclosed lumen;mitochondrial matrix;mitochondrial membrane part;mitochondrial part;mitochondrial respiratory chain complex I;NADH dehydrogenase complex;organelle lumen;organelle part;protein complex;respiratory chain complex I</t>
  </si>
  <si>
    <t>dNK</t>
  </si>
  <si>
    <t>Acetylation;Completeproteome;Electrontransport;FAD;Flavoprotein;Mitochondrion;Polymorphism;Referenceproteome;Respiratorychain;Transitpeptide;Transport;Ubiquinone</t>
  </si>
  <si>
    <t>Deoxynucleoside_kinase;NADH_UbQ_OxRdtase_42KD_su;P-loop_NTPase</t>
  </si>
  <si>
    <t>GNB2;GNB4</t>
  </si>
  <si>
    <t>Guanine nucleotide-binding protein G(I)/G(S)/G(T) subunit beta-2;Guanine nucleotide-binding protein subunit beta-4</t>
  </si>
  <si>
    <t>C9JZN1;C9JIS1;C9JXA5;P62879;C9JD14;Q9HAV0</t>
  </si>
  <si>
    <t>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chemical stimulus;response to endogenous stimulus;response to glucagon stimulus;response to hormone stimulus;response to organic substance;response to peptide hormone stimulus;response to stimulus;signal transduction;signaling;small molecule metabolic process;synaptic transmission</t>
  </si>
  <si>
    <t>calcium channel regulator activity;catalytic activity;channel regulator activity;GTPase activity;hydrolase activity;hydrolase activity, acting on acid anhydrides;hydrolase activity, acting on acid anhydrides, in phosphorus-containing anhydrides;molecular transducer activity;nucleoside-triphosphatase activity;pyrophosphatase activity;signal transducer activity</t>
  </si>
  <si>
    <t>cell body;cell part;cytoplasmic part;intracellular part;macromolecular complex;membrane;perinuclear region of cytoplasm;plasma membrane;protein complex</t>
  </si>
  <si>
    <t>Acetylation;Completeproteome;Cytoplasm;Directproteinsequencing;Phosphoprotein;Referenceproteome;Repeat;Transducer;WDrepeat</t>
  </si>
  <si>
    <t>MRPS34</t>
  </si>
  <si>
    <t>28S ribosomal protein S34, mitochondrial</t>
  </si>
  <si>
    <t>P82930;C9JJ19;H3BP88</t>
  </si>
  <si>
    <t>Completeproteome;Mitochondrion;Polymorphism;Referenceproteome;Ribonucleoprotein;Ribosomalprotein</t>
  </si>
  <si>
    <t>SF1</t>
  </si>
  <si>
    <t>Splicing factor 1</t>
  </si>
  <si>
    <t>Q15637-4;Q15637-6;C9JJE2;Q15637-3;Q15637-2;Q15637;Q15637-5;C9J792;Q14820;F8WEV5</t>
  </si>
  <si>
    <t>biological regulation;biosynthetic process;cell cycle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reproduction;Leydig cell differentiation;macromolecular complex assembly;macromolecular complex subunit organization;macromolecule biosynthetic process;macromolecule metabolic process;male sex determination;metabolic process;mRNA splice site selection;nitrogen compound metabolic process;nuclear mRNA 3'-splice site recognition;nucleic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steroid biosynthetic process;regulation of steroid metabolic process;regulation of transcription, DNA-dependent;reproductive process;ribonucleoprotein complex assembly;ribonucleoprotein complex subunit organization;RNA biosynthetic process;RNA metabolic process;sex determination;transcription, DNA-dependent</t>
  </si>
  <si>
    <t>binding;cation binding;ion binding;metal ion binding;nucleic acid binding;protein binding transcription factor activity;RNA binding;transcription cofactor activity;transcription corepressor activity;transcription factor binding transcription factor activity;transition metal ion binding;zinc ion binding</t>
  </si>
  <si>
    <t>cell part;cytoplasmic part;intracellular non-membrane-bounded organelle;intracellular organelle;intracellular organelle part;intracellular part;macromolecular complex;non-membrane-bounded organelle;nuclear part;organelle;organelle part;ribonucleoprotein complex;ribosome;spliceosomal complex</t>
  </si>
  <si>
    <t>KH_1;zf-CCHC</t>
  </si>
  <si>
    <t>3D-structure;Acetylation;Alternativesplicing;Completeproteome;Directproteinsequencing;Metal-binding;mRNAprocessing;mRNAsplicing;Nucleus;Phosphoprotein;Polymorphism;Referenceproteome;Repressor;RNA-binding;Spliceosome;Transcription;Transcriptionregulation;Zinc;Zinc-finger</t>
  </si>
  <si>
    <t>KH_dom;KH_dom_type_1;Znf_CCHC</t>
  </si>
  <si>
    <t>KH_TYPE_1;ZF_CCHC</t>
  </si>
  <si>
    <t>RPS27L</t>
  </si>
  <si>
    <t>40S ribosomal protein S27-like;40S ribosomal protein S27</t>
  </si>
  <si>
    <t>Q71UM5;C9JLI6;H0YMV8</t>
  </si>
  <si>
    <t>biological regulation;biosynthetic process;cell cycle checkpoint;cellular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repair;G1/S transition checkpoint;induction of apoptosis;induction of apoptosis by intracellular signals;induction of programmed cell death;intracellular signal transduction;macromolecule biosynthetic process;macromolecule metabolic process;metabolic process;mitotic cell cycle checkpoint;mitotic cell cycle G1/S transition checkpoint;mitotic cell cycle G1/S transition DNA damage checkpoint;nitrogen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process;protein metabolic process;regulation of apoptosis;regulation of biological process;regulation of cell cycle;regulation of cell cycle arrest;regulation of cell cycle process;regulation of cell death;regulation of cellular process;regulation of G1/S transition of mitotic cell cycle;regulation of interphase of mitotic cell cycle;regulation of mitotic cell cycle;regulation of programmed cell death;response to DNA damage stimulus;response to stimulus;response to stress;signal transduction;signal transduction by p53 class mediator;signal transduction by p53 class mediator resulting in induction of apoptosis;signal transduction in response to DNA damage;translation</t>
  </si>
  <si>
    <t>apoptotic protease activator activity;binding;caspase activator activity;caspase regulator activity;cation binding;enzyme activator activity;enzyme regulator activity;ion binding;metal ion binding;nucleic acid binding;peptidase activator activity;peptidase regulator activity;structural constituent of ribosome;structural molecule activity;translation activator activity;translation regulator activity;translation regulator activity, nucleic acid binding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</si>
  <si>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</si>
  <si>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Ribosomal_S27e</t>
  </si>
  <si>
    <t>Completeproteome;Metal-binding;Referenceproteome;Ribonucleoprotein;Ribosomalprotein;Zinc;Zinc-finger</t>
  </si>
  <si>
    <t>Ribosomal_S27e;Ribosomal_S27e_Zn-bd_dom;Ribosomal_zn-bd_dom</t>
  </si>
  <si>
    <t>RIBOSOMAL_S27E</t>
  </si>
  <si>
    <t>RHOC;RHOA;RHOB</t>
  </si>
  <si>
    <t>Transforming protein RhoA;Rho-related GTP-binding protein RhoC;Rho-related GTP-binding protein RhoB</t>
  </si>
  <si>
    <t>Q5JR07;C9JNR4;E9PQH6;C9JX21;Q5JR08;P61586;P08134;Q5JR05;E9PN11;E9PLA2;C9J1T2;C9JRM1;Q5JR06;P62745</t>
  </si>
  <si>
    <t>actin cytoskeleton organization;actin filament bundle assembly;actin filament organization;actin filament-based process;anatomical structure development;anatomical structure formation involved in morphogenesis;anatomical structure morphogenesis;androgen receptor signaling pathway;angiogenesis;apical junction assembly;apoptosis;axon guidance;biological adhesion;biological regulation;cell activation;cell adhesion;cell cycle process;cell death;cell junction assembly;cell junction organization;cell part morphogenesis;cell projection morphogenesis;cell projection organization;cell surface receptor linked signaling pathway;cell-cell junction assembly;cell-cell junction organization;cell-matrix adhesion;cell-substrate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abiotic stimulus;cellular response to chemical stimulus;cellular response to hydrogen peroxide;cellular response to ionizing radiation;cellular response to oxidative stress;cellular response to radiation;cellular response to reactive oxygen species;cellular response to stimulus;cellular response to stress;chemotaxis;cytokinesis;cytoskeleton organization;death;developmental process;endosome to lysosome transport;endosome transport;enzyme linked receptor protein signaling pathway;establishment of localization;establishment of localization in cell;establishment of protein localization;inositol lipid-mediated signaling;interaction with host;interspecies interaction between organisms;intracellular protein kinase cascade;intracellular receptor mediated signaling pathway;intracellular signal transduction;intracellular transport;locomotion;lysosomal transport;microtubule cytoskeleton organization;microtubule-based process;mitotic spindle organization;multicellular organismal process;multi-organism process;muscle tissue development;negative regulation of apoptosis;negative regulation of axonogenesis;negative regulation of biological process;negative regulation of cell communication;negative regulation of cell cycle;negative regulation of cell death;negative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I-kappaB kinase/NF-kappaB cascade;negative regulation of intracellular protein kinase cascade;negative regulation of neurogenesis;negative regulation of neuron apoptosis;negative regulation of neuron differentiation;negative regulation of programmed cell death;negative regulation of response to stimulus;negative regulation of signal transduction;negative regulation of signaling;negative regulation of steroid hormone receptor signaling pathway;nerve growth factor receptor signaling pathway;neuron projection morphogenesis;organelle assembly;organelle organization;ossification;ossification involved in bone maturation;phosphatidylinositol-mediated signaling;platelet activation;positive regulation of actin filament bundle assembly;positive regulation of actin filament polymerization;positive regulation of angiogenesis;positive regulation of apoptosis;positive regulation of axonogenesis;positive regulation of biological process;positive regulation of biosynthetic process;positive regulation of caspase activity;positive regulation of catalytic activity;positive regulation of cell adhesion;positive regulation of cell communication;positive regulation of cell death;positive regulation of cell development;positive regulation of cell differentiation;positive regulation of cell division;positive regulation of cell growth;positive regulation of cell migration;positive regulation of cell motility;positive regulation of cell projection organization;positive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cytokinesis;positive regulation of cytoskeleton organization;positive regulation of developmental process;positive regulation of growth;positive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neurogenesis;positive regulation of neuron apoptosis;positive regulation of neuron differentiation;positive regulation of NF-kappaB import into nucleus;positive regulation of nucleocytoplasmic transport;positive regulation of organelle organization;positive regulation of peptidase activity;positive regulation of podosome assembly;positive regulation of programmed cell death;positive regulation of protein complex assembly;positive regulation of protein import into nucleus;positive regulation of protein metabolic process;positive regulation of protein polymerization;positive regulation of protein transport;positive regulation of response to stimulus;positive regulation of signal transduction;positive regulation of signaling;positive regulation of stress fiber assembly;positive regulation of transcription factor import into nucleus;positive regulation of translation;positive regulation of transmembrane transport;positive regulation of transport;positive regulation of vasoconstriction;posttranscriptional regulation of gene expression;programmed cell death;protein transport;Ras protein signal transduction;regulation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apoptosis;regulation of axonogenesis;regulation of biological process;regulation of biological quality;regulation of biosynthetic process;regulation of calcium ion transport;regulation of catalytic activity;regulation of cell adhesion;regulation of cell communication;regulation of cell cycle;regulation of cell death;regulation of cell development;regulation of cell differentiation;regulation of cell division;regulation of cell growth;regulation of cell migration;regulation of cell morphogenesis;regulation of cell morphogenesis involved in differentiation;regulation of cell motility;regulation of cell projection organization;regulation of cell proliferation;regulation of cellular biosynthetic process;regulation of cellular component biogenesis;regulation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cytokinesis;regulation of cytoskeleton organization;regulation of dendrite development;regulation of developmental process;regulation of endopeptidase activity;regulation of establishment of protein localization;regulation of gene expression;regulation of growth;regulation of hydrolase activity;regulation of I-kappaB kinase/NF-kappaB cascade;regulation of intracellular protein kinase cascade;regulation of intracellular protein transport;regulation of intracellular transport;regulation of ion transport;regulation of localization;regulation of locomotion;regulation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NF-kappaB import into nucleus;regulation of nitrogen compound metabolic process;regulation of nucleobase-containing compound metabolic process;regulation of nucleocytoplasmic transport;regulation of organelle organization;regulation of osteoblast proliferation;regulation of peptidase activity;regulation of podosome assembly;regulation of primary metabolic process;regulation of programmed cell death;regulation of protein complex assembly;regulation of protein import into nucleus;regulation of protein localization;regulation of protein metabolic process;regulation of protein polymerization;regulation of protein transport;regulation of response to stimulus;regulation of RNA metabolic process;regulation of signal transduction;regulation of signaling;regulation of small GTPase mediated signal transduction;regulation of steroid hormone receptor signaling pathway;regulation of stress fiber assembly;regulation of system process;regulation of transcription factor import into nucleus;regulation of transcription from RNA polymerase II promoter;regulation of transcription, DNA-dependent;regulation of translation;regulation of transmembrane transport;regulation of transport;regulation of vasoconstriction;reproductive process;response to abiotic stimulus;response to acid;response to amine stimulus;response to amino acid stimulus;response to carbohydrate stimulus;response to chemical stimulus;response to corticosteroid stimulus;response to drug;response to endogenous stimulus;response to ethanol;response to external stimulus;response to glucocorticoid stimulus;response to glucose stimulus;response to hexose stimulus;response to hormone stimulus;response to hydrogen peroxide;response to hypoxia;response to inorganic substance;response to ionizing radiation;response to mechanical stimulus;response to monosaccharide stimulus;response to organic nitrogen;response to organic substance;response to oxidative stress;response to oxygen levels;response to radiation;response to reactive oxygen species;response to steroid hormone stimulus;response to stimulus;response to stress;Rho protein signal transduction;signal transduction;skeletal muscle tissue development;small GTPase mediated signal transduction;spindle assembly;spindle assembly involved in mitosis;spindle organization;steroid hormone receptor signaling pathway;stress fiber assembly;stress-activated protein kinase signaling cascade;striated muscle tissue development;taxis;tissue development;trabecula morphogenesis;transformed cell apoptosis;transforming growth factor beta receptor signaling pathway;transmembrane receptor protein serine/threonine kinase signaling pathway;transmembrane receptor protein tyrosine kinase signaling pathway;transport;vacuolar transport;vesicle-mediated transport;viral reproductive process;virus-host interaction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</si>
  <si>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binding;purine nucleotide binding;purine ribonucleoside triphosphate binding;purine ribonucleotide binding;pyrophosphatase activity;ribonucleotide binding;signal transducer activity</t>
  </si>
  <si>
    <t>apical junction complex;axon;cell cortex;cell division site part;cell junction;cell part;cell projection;cell projection membrane;cell projection part;cell-cell junction;cleavage furrow;cytoplasmic part;cytoskeleton;cytosol;endosomal part;endosome membrane;intracellular;intracellular membrane-bounded organelle;intracellular non-membrane-bounded organelle;intracellular organelle;intracellular organelle part;intracellular part;lamellipodium;late endosome membrane;leading edge membrane;membrane;membrane part;membrane-bounded organelle;midbody;mitochondrion;neuron projection;non-membrane-bounded organelle;nucleus;organelle;organelle membrane;organelle part;plasma membrane;plasma membrane part;ruffle membrane</t>
  </si>
  <si>
    <t>3D-structure;ADP-ribosylation;Angiogenesis;Apoptosis;Celladhesion;Cellcycle;Celldivision;Cellmembrane;Completeproteome;Cytoplasm;Cytoskeleton;Developmentalprotein;Differentiation;Directproteinsequencing;Endosome;GTP-binding;Host-virusinteraction;Lipoprotein;Magnesium;Membrane;Methylation;Nucleotide-binding;Nucleus;Palmitate;Phosphoprotein;Polymorphism;Prenylation;Proteintransport;Proto-oncogene;Referenceproteome;Transport;Tumorsuppressor;Ublconjugation</t>
  </si>
  <si>
    <t>P-loop_NTPase;Small_GTPase;Small_GTPase_Rho;Small_GTP-bd_dom</t>
  </si>
  <si>
    <t>RHO</t>
  </si>
  <si>
    <t>RPL24</t>
  </si>
  <si>
    <t>60S ribosomal protein L24</t>
  </si>
  <si>
    <t>C9JXB8;C9JNW5;P83731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</si>
  <si>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transport;reproductive process;RNA biosynthetic process;RNA catabolic process;RNA metabolic process;SRP-dependent cotranslational protein targeting to membrane;translational elongation;translational initiation;translational termination;transport;viral transcription</t>
  </si>
  <si>
    <t>Ribosomal_L24e</t>
  </si>
  <si>
    <t>3D-structure;Acetylation;Completeproteome;Directproteinsequencing;Phosphoprotein;Referenceproteome;Ribonucleoprotein;Ribosomalprotein</t>
  </si>
  <si>
    <t>Ribosomal_L24e_CS;Ribosomal_L24e_dom;Ribosomal_L24e_rel;TRASH_dom</t>
  </si>
  <si>
    <t>RIBOSOMAL_L24E</t>
  </si>
  <si>
    <t>C7orf50</t>
  </si>
  <si>
    <t>Uncharacterized protein C7orf50</t>
  </si>
  <si>
    <t>C9JQV0;Q9BRJ6</t>
  </si>
  <si>
    <t>DUF2373</t>
  </si>
  <si>
    <t>Completeproteome;Phosphoprotein;Referenceproteome</t>
  </si>
  <si>
    <t>CHCHD3</t>
  </si>
  <si>
    <t>Coiled-coil-helix-coiled-coil-helix domain-containing protein 3, mitochondrial</t>
  </si>
  <si>
    <t>G3V1K1;Q9NX63;C9JRZ6;F8WAR4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</si>
  <si>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process;inner mitochondrial membrane organization;membrane fusion;membrane organization;mitochondrial fusion;mitochondrial membrane organization;mitochondrion organization;organelle fusion;organelle organization</t>
  </si>
  <si>
    <t>binding;enzyme binding;phosphatase binding;protein binding;protein complex scaffold;structural molecule activity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</si>
  <si>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part;mitochondrion;nucleus;organelle;organelle inner membrane;organelle membrane;organelle part</t>
  </si>
  <si>
    <t>DUF737</t>
  </si>
  <si>
    <t>Acetylation;Completeproteome;Cytoplasm;Lipoprotein;Membrane;Mitochondrion;Mitochondrioninnermembrane;Myristate;Nucleus;Phosphoprotein;Referenceproteome;Repressor;Transcription;Transcriptionregulation</t>
  </si>
  <si>
    <t>RPL35A</t>
  </si>
  <si>
    <t>60S ribosomal protein L35a</t>
  </si>
  <si>
    <t>F8WBS5;F8WB72;C9K025;P18077</t>
  </si>
  <si>
    <t>binding;nucleic acid binding;RNA binding;structural constituent of ribosome;structural molecule activity;tRNA binding</t>
  </si>
  <si>
    <t>Ribosomal_L35Ae</t>
  </si>
  <si>
    <t>3D-structure;Acetylation;Completeproteome;Diamond-Blackfananemia;Diseasemutation;Referenceproteome;Ribonucleoprotein;Ribosomalprotein;RNA-binding;tRNA-binding</t>
  </si>
  <si>
    <t>Ribosomal_L35A;Ribosomal_L35Ae_CS;Transl_elong_init/rib_B-barrel</t>
  </si>
  <si>
    <t>RIBOSOMAL_L35AE</t>
  </si>
  <si>
    <t>RPL32</t>
  </si>
  <si>
    <t>60S ribosomal protein L32</t>
  </si>
  <si>
    <t>D3YTB1;P62910;F8W727</t>
  </si>
  <si>
    <t>Ribosomal_L32e</t>
  </si>
  <si>
    <t>3D-structure;Completeproteome;Directproteinsequencing;Referenceproteome;Ribonucleoprotein;Ribosomalprotein</t>
  </si>
  <si>
    <t>Ribosomal_L32e;Ribosomal_L32e_CS</t>
  </si>
  <si>
    <t>RIBOSOMAL_L32E</t>
  </si>
  <si>
    <t>HNRNPAB</t>
  </si>
  <si>
    <t>Heterogeneous nuclear ribonucleoprotein A/B</t>
  </si>
  <si>
    <t>D6R9P3;D6RD18;Q99729-3;D6RBZ0;Q99729-2;Q99729-4;Q99729</t>
  </si>
  <si>
    <t>anatomical structure morphogenesis;biological regulation;cell morphogenesis;cell morphogenesis involved in differentiation;cellular component morphogenesis;cellular component organization;cellular component organization or biogenesis;cellular developmental process;cellular process;developmental process;epithelial to mesenchymal transition;positive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</si>
  <si>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part;cytoplasm;intracellular membrane-bounded organelle;intracellular organelle;intracellular part;macromolecular complex;membrane-bounded organelle;nucleus;organelle;ribonucleoprotein complex</t>
  </si>
  <si>
    <t>3D-structure;Acetylation;Alternativesplicing;Completeproteome;Cytoplasm;Directproteinsequencing;Methylation;Nucleus;Phosphoprotein;Referenceproteome;Repeat;RNA-binding</t>
  </si>
  <si>
    <t>SRP19</t>
  </si>
  <si>
    <t>Signal recognition particle 19 kDa protein</t>
  </si>
  <si>
    <t>D6RBG4;D6RA36;P09132-2;P09132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</si>
  <si>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transport;response to chemical stimulus;response to drug;response to stimulus;SRP-dependent cotranslational protein targeting to membrane;translation;transport</t>
  </si>
  <si>
    <t>7S RNA binding;binding;nucleic acid binding;RNA binding</t>
  </si>
  <si>
    <t>cell part;cytoplasmic part;cytosol;intracellular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part;ribonucleoprotein complex;signal recognition particle;signal recognition particle, endoplasmic reticulum targeting</t>
  </si>
  <si>
    <t>3D-structure;Acetylation;Alternativesplicing;Completeproteome;Cytoplasm;Directproteinsequencing;Polymorphism;Referenceproteome;Ribonucleoprotein;RNA-binding;Signalrecognitionparticle</t>
  </si>
  <si>
    <t>Signal_recog_particle_SRP19</t>
  </si>
  <si>
    <t>TMEM33</t>
  </si>
  <si>
    <t>Transmembrane protein 33</t>
  </si>
  <si>
    <t>D6RAA6;P57088</t>
  </si>
  <si>
    <t>cell part;cytoplasmic membrane-bounded vesicle;cytoplasmic part;cytoplasmic vesicle;integral to membrane;intracellular membrane-bounded organelle;intracellular organelle;intracellular part;intrinsic to membrane;melanosome;membrane part;membrane-bounded organelle;membrane-bounded vesicle;organelle;pigment granule;vesicle</t>
  </si>
  <si>
    <t>UPF0121</t>
  </si>
  <si>
    <t>Completeproteome;Membrane;Referenceproteome;Transmembrane;Transmembranehelix</t>
  </si>
  <si>
    <t>UBE2D2;UBE2D3</t>
  </si>
  <si>
    <t>Ubiquitin-conjugating enzyme E2 D2;Ubiquitin-conjugating enzyme E2 D3</t>
  </si>
  <si>
    <t>D6RFM0;Q96RP6;D6RAH7;H9KV45;P62837;P61077;P61077-2;P61077-3;D6RAW0;H0YGA2;D6RA11;Q9UQL0;C9J9H9;Q9Y2X8;P51668</t>
  </si>
  <si>
    <t>D6RFM0;Q96RP6;D6RAH7;H9KV45;P62837;P61077;P61077-2;P61077-3;D6RAW0</t>
  </si>
  <si>
    <t>activation of immune response;activation of innate immune response;apoptosis;biological regulation;biosynthetic process;BMP signaling pathway;catabolic process;cell death;cell surface receptor linked signaling pathway;cellular biosynthetic process;cellular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metabolic process;DNA repair;enzyme linked receptor protein signaling pathway;immune response;immune response-activating signal transduction;immune response-regulating signaling pathway;immune system process;innate immune response;innate immune response-activating signal transduction;macromolecule catabolic process;macromolecule metabolic process;macromolecule modification;metabolic process;modification-dependent macromolecule catabolic process;modification-dependent protein catabolic process;MyD88-independent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production;nitrogen compound metabolic process;nucleic acid metabolic process;nucleobase-containing compound metabolic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process;programmed cell death;proteasomal protein catabolic process;proteasomal ubiquitin-dependent protein catabolic process;protein K11-linked ubiquitination;protein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DNA-dependent;regulation of type I interferon production;response to DNA damage stimulus;response to stimulus;response to stress;RNA biosynthetic process;RNA metabolic process;signal transduction;toll-like receptor 3 signaling pathway;toll-like receptor 4 signaling pathway;toll-like receptor signaling pathway;transcription initiation from RNA polymerase II promoter;transcription initiation, DNA-dependent;transforming growth factor beta receptor signaling pathway;transmembrane receptor protein serine/threonine kinase signaling pathway;TRIF-dependent toll-like receptor signaling pathway;ubiquitin-dependent protein catabolic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</si>
  <si>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activity;ubiquitin-protein ligase activity</t>
  </si>
  <si>
    <t>cell part;cytoplasmic part;cytosol;endosomal part;endosome membrane;intracellular organelle part;intracellular part;membrane;nuclear part;nucleoplasm;organelle membrane;organelle part;plasma membrane</t>
  </si>
  <si>
    <t>3D-structure;Alternativesplicing;Apoptosis;ATP-binding;Cellmembrane;Completeproteome;Directproteinsequencing;Disulfidebond;DNAdamage;DNArepair;Endosome;Ligase;Membrane;Nucleotide-binding;Referenceproteome;Ublconjugationpathway</t>
  </si>
  <si>
    <t>NHP2</t>
  </si>
  <si>
    <t>H/ACA ribonucleoprotein complex subunit 2</t>
  </si>
  <si>
    <t>D6RC52;D6RCB9;Q9NX24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</si>
  <si>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modification;rRNA processing;rRNA pseudouridine synthesis</t>
  </si>
  <si>
    <t>binding;nucleic acid binding;RNA binding;snoRNA binding</t>
  </si>
  <si>
    <t>Cajal body;cell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complex;small nucleolar ribonucleoprotein complex</t>
  </si>
  <si>
    <t>Completeproteome;Diseasemutation;Dyskeratosiscongenita;Isopeptidebond;Nucleus;Phosphoprotein;Polymorphism;Referenceproteome;Ribonucleoprotein;Ribosomebiogenesis;RNA-binding;rRNAprocessing;Ublconjugation</t>
  </si>
  <si>
    <t>H/ACA_rnp_Nhp2_euk;Ribosomal_L7Ae/L30e/S12e/Gad45;Ribosomal_L7Ae/L8/Nhp2</t>
  </si>
  <si>
    <t>ETF1</t>
  </si>
  <si>
    <t>Eukaryotic peptide chain release factor subunit 1</t>
  </si>
  <si>
    <t>D6RCB3;P62495;D6RJE8;I3L492;Q96CG1;B7Z7P8</t>
  </si>
  <si>
    <t>biological regulation;catabolic process;cellular catabolic process;cellular macromolecule catabolic process;cellular macromolecule metabolic process;cellular metabolic process;cellular nitrogen compound metabolic process;cellular process;cellular protein metabolic process;macromolecule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process;posttranscriptional regulation of gene expression;primary metabolic process;protein alkylation;protein metabolic process;protein methylation;protein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termination;RNA catabolic process;RNA metabolic process;small molecule metabolic process</t>
  </si>
  <si>
    <t>binding;nucleic acid binding;ribonucleoprotein binding;ribosome binding;RNA binding;translation factor activity, nucleic acid binding;translation release factor activity;translation release factor activity, codon specific;translation termination factor activity</t>
  </si>
  <si>
    <t>eRF1_1;eRF1_2;eRF1_3</t>
  </si>
  <si>
    <t>3D-structure;Acetylation;Completeproteome;Cytoplasm;Directproteinsequencing;Nonsense-mediatedmRNAdecay;Proteinbiosynthesis;Referenceproteome</t>
  </si>
  <si>
    <t>eRF1_1_Pelota;eRF1_2;eRF1_3;Peptide_chain-rel_eRF1/aRF1;Release_factor_eRF1/aRF1_N</t>
  </si>
  <si>
    <t>CISD2</t>
  </si>
  <si>
    <t>CDGSH iron-sulfur domain-containing protein 2</t>
  </si>
  <si>
    <t>Q8N5K1;D6RCF4</t>
  </si>
  <si>
    <t>aging;autophagy;biological regulation;catabolic process;cellular catabolic process;cellular metabolic process;cellular process;developmental process;metabolic process;mitochondrion degradation;multicellular organismal aging;regulation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</si>
  <si>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binding;identical protein binding;ion binding;iron-sulfur cluster binding;metal cluster binding;metal ion binding;protein binding;protein dimerization activity;protein homodimerization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</si>
  <si>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membrane;protein complex</t>
  </si>
  <si>
    <t>MitoNEET_N;zf-CDGSH</t>
  </si>
  <si>
    <t>2Fe-2S;3D-structure;Autophagy;Completeproteome;Deafness;Diabetesmellitus;Directproteinsequencing;Endoplasmicreticulum;Iron;Iron-sulfur;Membrane;Metal-binding;Mitochondrion;Mitochondrionoutermembrane;Referenceproteome;Transmembrane;Transmembranehelix</t>
  </si>
  <si>
    <t>FeS-contain_CDGSH-typ;FeS-contain_CDGSH-typ_subfam;FeS-contain_mitoNEET_N</t>
  </si>
  <si>
    <t>IPO11</t>
  </si>
  <si>
    <t>Importin-11</t>
  </si>
  <si>
    <t>D6RCN7;D6RJB1;F8WDV0;Q9UI26;Q9UI26-2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</si>
  <si>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transport;ribosomal protein import into nucleus;transport</t>
  </si>
  <si>
    <t>protein transporter activity;substrate-specific transporter activity;transporter activity</t>
  </si>
  <si>
    <t>cell part;cytoplasm;intracellular organelle part;intracellular part;macromolecular complex;membrane part;nuclear part;nuclear pore;organelle part;pore complex;protein complex</t>
  </si>
  <si>
    <t>IBN_N</t>
  </si>
  <si>
    <t>Acetylation;Alternativesplicing;Completeproteome;Cytoplasm;Nucleus;Polymorphism;Proteintransport;Referenceproteome;Repeat;Transport</t>
  </si>
  <si>
    <t>ARM-like;ARM-type_fold;Importin-beta_N</t>
  </si>
  <si>
    <t>SRP72</t>
  </si>
  <si>
    <t>Signal recognition particle subunit SRP72</t>
  </si>
  <si>
    <t>D6RDY6;G5E9Z8;H0YH39;O76094</t>
  </si>
  <si>
    <t>7S RNA binding;binding;nucleic acid binding;ribonucleoprotein binding;RNA binding;signal recognition particle binding</t>
  </si>
  <si>
    <t>cell part;cytoplasmic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part;plasma membrane;ribonucleoprotein complex;signal recognition particle;signal recognition particle, endoplasmic reticulum targeting</t>
  </si>
  <si>
    <t>SRP72;TPR_1;TPR_6</t>
  </si>
  <si>
    <t>Acetylation;Alternativesplicing;Completeproteome;Cytoplasm;Directproteinsequencing;Diseasemutation;Endoplasmicreticulum;Phosphoprotein;Referenceproteome;Repeat;Ribonucleoprotein;Signalrecognitionparticle;TPRrepeat</t>
  </si>
  <si>
    <t>Signal_recog_part_SRP72_RNA-bd;SRP72;TPR_repeat;TPR-1;TPR-contain_dom;TPR-like_helical</t>
  </si>
  <si>
    <t>TPR;TPR_REGION</t>
  </si>
  <si>
    <t>SDHA</t>
  </si>
  <si>
    <t>Succinate dehydrogenase [ubiquinone] flavoprotein subunit, mitochondrial</t>
  </si>
  <si>
    <t>H0Y8X1;E9PEF8;D6RFM5;E9PBJ5;P31040</t>
  </si>
  <si>
    <t>acetyl-CoA catabolic process;acetyl-CoA metabolic process;anatomical structure development;carboxylic acid metabolic process;catabolic process;cellular catabolic process;cellular ketone metabolic process;cellular metabolic process;cellular process;coenzyme catabolic process;coenzyme metabolic process;cofactor catabolic process;cofactor metabolic process;developmental process;dicarboxylic acid metabolic process;electron transport chain;generation of precursor metabolites and energy;metabolic process;nervous system development;organic acid metabolic process;oxidation-reduction process;oxoacid metabolic process;respiratory electron transport chain;small molecule metabolic process;succinate metabolic process;system development;tricarboxylic acid cycle</t>
  </si>
  <si>
    <t>binding;catalytic activity;coenzyme binding;cofactor binding;flavin adenine dinucleotide binding;oxidoreductase activity;oxidoreductase activity, acting on the CH-CH group of donors;oxidoreductase activity, acting on the CH-CH group of donors, quinone or related compound as acceptor;succinate dehydrogenase (ubiquinone) activity;succinate dehydrogenase activity</t>
  </si>
  <si>
    <t>cell part;cytoplasmic part;fumarate reductase complex;intracellular organelle part;intracellular part;macromolecular complex;membrane part;mitochondrial membrane part;mitochondrial part;mitochondrial respiratory chain complex II;organelle part;protein complex;succinate dehydrogenase complex;succinate dehydrogenase complex (ubiquinone)</t>
  </si>
  <si>
    <t>FAD_binding_2;Succ_DH_flav_C</t>
  </si>
  <si>
    <t>Acetylation;Cardiomyopathy;Completeproteome;Directproteinsequencing;Diseasemutation;Electrontransport;FAD;Flavoprotein;Leighsyndrome;Membrane;Mitochondrion;Mitochondrioninnermembrane;Oxidoreductase;Phosphoprotein;Polymorphism;Referenceproteome;Transitpeptide;Transport;Tricarboxylicacidcycle;Tumorsuppressor</t>
  </si>
  <si>
    <t>FAD_bind_dom;FRD_SDH_FAD_BS;Fum_Rdtase/Succ_DH_flav-like_C;Succ_DH/fumarate_Rdtase_cat;Succ_DH_flav_su_fwd;Succ_Dhase_FrdA_Gneg</t>
  </si>
  <si>
    <t>FRD_SDH_FAD_BINDING</t>
  </si>
  <si>
    <t>RPS3A</t>
  </si>
  <si>
    <t>40S ribosomal protein S3a</t>
  </si>
  <si>
    <t>D6RG13;P61247;D6RAT0;D6RB09;F5H4F9;H0Y8L7;E9PFI5;H0Y9Y4;D6RAS7;D6R9B6;D6RED7;D6RGE0;D6RI02</t>
  </si>
  <si>
    <t>D6RG13;P61247;D6RAT0;D6RB09;F5H4F9;H0Y8L7;E9PFI5;H0Y9Y4;D6RAS7;D6R9B6</t>
  </si>
  <si>
    <t>biosynthetic process;catabolic process;cell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transcription</t>
  </si>
  <si>
    <t>cell part;cytoplasmic part;cytosolic small ribosomal subunit;intracellular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complex;ribosome;small ribosomal subunit</t>
  </si>
  <si>
    <t>Ribosomal_S3Ae</t>
  </si>
  <si>
    <t>3D-structure;Acetylation;Completeproteome;Cytoplasm;Differentiation;Directproteinsequencing;Nucleus;Phosphoprotein;Referenceproteome;Ribonucleoprotein;Ribosomalprotein</t>
  </si>
  <si>
    <t>Ribosomal_S1/3_euk;Ribosomal_S3Ae;Ribosomal_S3Ae_CS</t>
  </si>
  <si>
    <t>RIBOSOMAL_S3AE</t>
  </si>
  <si>
    <t>COX7A2</t>
  </si>
  <si>
    <t>Cytochrome c oxidase subunit 7A2, mitochondrial</t>
  </si>
  <si>
    <t>P14406;D6RIE3;D6RGV5</t>
  </si>
  <si>
    <t>catalytic activity;cation transmembrane transporter activity;cytochrome-c oxidase activity;electron carrier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</si>
  <si>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part;intracellular organelle part;intracellular part;membrane part;mitochondrial membrane part;mitochondrial part;mitochondrial respiratory chain;organelle part;respiratory chain</t>
  </si>
  <si>
    <t>COX7a</t>
  </si>
  <si>
    <t>Completeproteome;Directproteinsequencing;Membrane;Mitochondrion;Mitochondrioninnermembrane;Polymorphism;Referenceproteome;Transitpeptide</t>
  </si>
  <si>
    <t>Cyt_c_oxidase_su7a</t>
  </si>
  <si>
    <t>OSTC</t>
  </si>
  <si>
    <t>Oligosaccharyltransferase complex subunit OSTC</t>
  </si>
  <si>
    <t>Q9NRP0;D6RH22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</si>
  <si>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modification;primary metabolic process;protein glycosylation;protein metabolic process;protein modification process;protein N-linked glycosylation;protein N-linked glycosylation via asparagine</t>
  </si>
  <si>
    <t>cell part;cytoplasmic part;endoplasmic reticulum part;integral to membrane;intracellular organelle part;intracellular part;intrinsic to membrane;macromolecular complex;membrane part;oligosaccharyltransferase complex;organelle part;protein complex</t>
  </si>
  <si>
    <t>OST3_OST6</t>
  </si>
  <si>
    <t>Alternativesplicing;Completeproteome;Membrane;Polymorphism;Referenceproteome;Transmembrane;Transmembranehelix</t>
  </si>
  <si>
    <t>OligosaccharylTrfase_OST3/OST6</t>
  </si>
  <si>
    <t>RBM39</t>
  </si>
  <si>
    <t>RNA-binding protein 39</t>
  </si>
  <si>
    <t>E1P5S2;Q14498-3;Q14498-2;Q14498;H0Y4X3;G3XAC6;Q5QP23;Q5QP22;Q5QP21</t>
  </si>
  <si>
    <t>E1P5S2;Q14498-3;Q14498-2;Q14498;H0Y4X3;G3XAC6;Q5QP23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</si>
  <si>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</si>
  <si>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part;centrosome;cytoplasmic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body;nuclear part;nuclear speck;nucleoplasm;nucleoplasm part;nucleus;organelle;organelle part</t>
  </si>
  <si>
    <t>3D-structure;Acetylation;Activator;Alternativesplicing;Completeproteome;Directproteinsequencing;mRNAprocessing;mRNAsplicing;Nucleus;Phosphoprotein;Polymorphism;Referenceproteome;Repeat;RNA-binding;Transcription;Transcriptionregulation</t>
  </si>
  <si>
    <t>CC1_SF;Nucleotide-bd_a/b_plait;RRM_dom</t>
  </si>
  <si>
    <t>PPA2</t>
  </si>
  <si>
    <t>Inorganic pyrophosphatase 2, mitochondrial</t>
  </si>
  <si>
    <t>E2QRM6;Q9H2U2;Q9H2U2-2;F8WDN9;Q9H2U2-3;H0Y9D8;Q9H2U2-4;D6R967;D6RGV9;B4DFH3;H0YAK2;D6RGI1;D6RAD3</t>
  </si>
  <si>
    <t>E2QRM6;Q9H2U2;Q9H2U2-2;F8WDN9;Q9H2U2-3;H0Y9D8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</si>
  <si>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process;diphosphate metabolic process;macromolecule metabolic process;metabolic process;ncRNA metabolic process;nitrogen compound metabolic process;nucleic acid metabolic process;nucleobase-containing compound metabolic process;organic acid metabolic process;oxoacid metabolic process;phosphate-containing compound metabolic process;phosphorus metabolic process;primary metabolic process;RNA metabolic process;small molecule metabolic process;tRNA aminoacylation;tRNA aminoacylation for protein translation;tRNA metabolic process</t>
  </si>
  <si>
    <t>binding;catalytic activity;cation binding;hydrolase activity;hydrolase activity, acting on acid anhydrides;hydrolase activity, acting on acid anhydrides, in phosphorus-containing anhydrides;inorganic diphosphatase activity;ion binding;magnesium ion binding;metal ion binding;pyrophosphatase activity</t>
  </si>
  <si>
    <t>Pyrophosphatase</t>
  </si>
  <si>
    <t>Acetylation;Alternativesplicing;Completeproteome;Directproteinsequencing;Hydrolase;Magnesium;Metal-binding;Mitochondrion;Phosphoprotein;Polymorphism;Referenceproteome;Transitpeptide</t>
  </si>
  <si>
    <t>PPASE</t>
  </si>
  <si>
    <t>ATOX1</t>
  </si>
  <si>
    <t>Copper transport protein ATOX1</t>
  </si>
  <si>
    <t>E5RGN3;O00244;E5RIM7</t>
  </si>
  <si>
    <t>biological regulation;cation homeostasis;cation transport;cellular cation homeostasis;cellular chemical homeostasis;cellular copper ion homeostasis;cellular homeostasis;cellular ion homeostasis;cellular process;chemical homeostasis;copper ion homeostasis;copper ion transport;establishment of localization;homeostatic process;ion homeostasis;ion transport;metal ion transport;regulation of biological quality;response to chemical stimulus;response to oxidative stress;response to stimulus;response to stress;transition metal ion transport;transport</t>
  </si>
  <si>
    <t>HMA</t>
  </si>
  <si>
    <t>3D-structure;Chaperone;Completeproteome;Copper;Coppertransport;Iontransport;Metal-binding;Referenceproteome;Transport</t>
  </si>
  <si>
    <t>HeavyMe-assoc_HMA;Heavy-metal-associated_CS</t>
  </si>
  <si>
    <t>HMA_1;HMA_2</t>
  </si>
  <si>
    <t>ERLIN2</t>
  </si>
  <si>
    <t>Erlin-2</t>
  </si>
  <si>
    <t>E5RHW4;O94905;O94905-2;E5RJ09;O94905-3</t>
  </si>
  <si>
    <t>catabolic process;cell death;cellular catabolic process;cellular macromolecule catabolic process;cellular macromolecule metabolic process;cellular metabolic process;cellular process;death;ER-associated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</si>
  <si>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part;plasma membrane;protein complex</t>
  </si>
  <si>
    <t>Alternativesplicing;Completeproteome;Directproteinsequencing;Endoplasmicreticulum;Glycoprotein;Hereditaryspasticparaplegia;Membrane;Neurodegeneration;Polymorphism;Referenceproteome;Signal-anchor;Transmembrane;Transmembranehelix</t>
  </si>
  <si>
    <t>RPL30</t>
  </si>
  <si>
    <t>60S ribosomal protein L30</t>
  </si>
  <si>
    <t>E5RI99;P62888;E5RJH3</t>
  </si>
  <si>
    <t>E5RI99;P62888</t>
  </si>
  <si>
    <t>cell part;cytoplasm;cytoplasmic part;cytosolic large ribosomal subunit;intracellular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</si>
  <si>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3D-structure;Acetylation;Completeproteome;Phosphoprotein;Referenceproteome;Ribonucleoprotein;Ribosomalprotein</t>
  </si>
  <si>
    <t>Ribosomal_L30e;Ribosomal_L30e_CS;Ribosomal_L7Ae/L30e/S12e/Gad45</t>
  </si>
  <si>
    <t>RIBOSOMAL_L30E_1;RIBOSOMAL_L30E_2</t>
  </si>
  <si>
    <t>VAPB</t>
  </si>
  <si>
    <t>Vesicle-associated membrane protein-associated protein B/C</t>
  </si>
  <si>
    <t>E5RK64;O95292-2;O95292;Q9P0L0;Q9P0L0-2</t>
  </si>
  <si>
    <t>E5RK64;O95292-2;O95292</t>
  </si>
  <si>
    <t>activation of signaling protein activity involved in unfolded protein response;biological regulation;biosynthetic process;calcium ion homeostasis;cation homeostasis;cell death;cellular biosynthetic process;cellular calcium ion homeostasis;cellular cation homeostasis;cellular chemical homeostasis;cellular divalent inorganic cation homeostasis;cellular homeostasis;cellular ion homeostasis;cellular lipid metabolic process;cellular metabolic process;cellular metal ion homeostasis;cellular process;chemical homeostasis;death;divalent inorganic cation homeostasis;homeostatic process;interaction with host;interspecies interaction between organisms;ion homeostasis;lipid biosynthetic process;lipid metabolic process;membrane lipid biosynthetic process;membrane lipid metabolic process;metabolic process;metal ion homeostasis;multi-organism process;positive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reproduction;primary metabolic process;regulation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reproduction;reproductive process;small molecule metabolic process;sphingolipid biosynthetic process;sphingolipid metabolic process;viral reproductive process;virus-host interaction</t>
  </si>
  <si>
    <t>beta-tubulin binding;binding;cytoskeletal protein binding;protein binding;structural molecule activity;tubulin binding</t>
  </si>
  <si>
    <t>cell part;cytoplasmic part;endoplasmic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</si>
  <si>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Motile_Sperm</t>
  </si>
  <si>
    <t>3D-structure;Acetylation;Alternativesplicing;Amyotrophiclateralsclerosis;Coiledcoil;Completeproteome;Directproteinsequencing;Diseasemutation;Endoplasmicreticulum;Host-virusinteraction;Membrane;Neurodegeneration;Phosphoprotein;Referenceproteome;Transmembrane;Transmembranehelix;Unfoldedproteinresponse</t>
  </si>
  <si>
    <t>Major_sperm;PapD-like;Vesicle-associated_membrane</t>
  </si>
  <si>
    <t>MSP</t>
  </si>
  <si>
    <t>MCM4</t>
  </si>
  <si>
    <t>DNA replication licensing factor MCM4</t>
  </si>
  <si>
    <t>E7EM48;P33991;E5RFJ8</t>
  </si>
  <si>
    <t>cell cycle process;cellular macromolecule metabolic process;cellular metabolic process;cellular nitrogen compound metabolic process;cellular process;DNA conformation change;DNA duplex unwinding;DNA geometric change;DNA metabolic process;DNA strand elongation;DNA strand elongation involved in DNA replication;DNA unwinding involved in replication;DNA-dependent DNA replication initiation;G1/S transition of mitotic cell cycle;macromolecule metabolic process;metabolic process;nitrogen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</si>
  <si>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</si>
  <si>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organelle part;intracellular part;macromolecular complex;MCM complex;nuclear chromosome part;nuclear part;nucleoplasm;nucleoplasm part;organelle part;protein complex</t>
  </si>
  <si>
    <t>Acetylation;ATP-binding;Cellcycle;Completeproteome;DNA-binding;DNAreplication;Helicase;Hydrolase;Nucleotide-binding;Nucleus;Phosphoprotein;Polymorphism;Referenceproteome</t>
  </si>
  <si>
    <t>AAA+_ATPase;MCM_4;MCM_CS;MCM_DNA-dep_ATPase;NA-bd_OB-fold;P-loop_NTPase;Rubredoxin-type_fold</t>
  </si>
  <si>
    <t>DAP3</t>
  </si>
  <si>
    <t>28S ribosomal protein S29, mitochondrial</t>
  </si>
  <si>
    <t>P51398-2;E7EM60;P51398</t>
  </si>
  <si>
    <t>apoptotic mitochondrial changes;cellular component organization;cellular component organization at cellular level;cellular component organization or biogenesis;cellular component organization or biogenesis at cellular level;cellular process;mitochondrion organization;organelle organization</t>
  </si>
  <si>
    <t>cell part;cytoplasmic part;intracellular membrane-bounded organelle;intracellular non-membrane-bounded organelle;intracellular organelle;intracellular organelle part;intracellular part;macromolecular complex;membrane-bounded organelle;mitochondrial part;mitochondrial ribosome;mitochondrion;non-membrane-bounded organelle;nuclear part;nucleolus;organellar ribosome;organelle;organelle part;ribonucleoprotein complex;ribosome;small ribosomal subunit</t>
  </si>
  <si>
    <t>Acetylation;Alternativesplicing;Apoptosis;Completeproteome;Mitochondrion;Polymorphism;Referenceproteome;Ribonucleoprotein;Ribosomalprotein;Transitpeptide</t>
  </si>
  <si>
    <t>Ribosomal_S23/S29_mit;Ribosomal_S29_mit</t>
  </si>
  <si>
    <t>DDX19A;DDX19B</t>
  </si>
  <si>
    <t>ATP-dependent RNA helicase DDX19B;ATP-dependent RNA helicase DDX19A</t>
  </si>
  <si>
    <t>H3BTB3;H3BMQ5;H3BN59;I3L0H8;Q9UMR2-2;E7EMK4;Q9NUU7;Q9UMR2;H3BQK0</t>
  </si>
  <si>
    <t>biological regulation;establishment of localization;establishment of localization in cell;establishment of protein localization;establishment of RNA localization;induction of apoptosis;induction of programmed cell death;intracellular transport;mRNA export from nucleus;mRNA transport;nuclear export;nuclear transport;nucleic acid transport;nucleobase-containing compound transport;nucleocytoplasmic transport;positive regulation of apoptosis;positive regulation of biological process;positive regulation of cell death;positive regulation of cellular process;positive regulation of programmed cell death;protein transport;regulation of apoptosis;regulation of biological process;regulation of cell death;regulation of cellular process;regulation of programmed cell death;response to chemical stimulus;response to inorganic substance;response to metal ion;response to stimulus;response to zinc ion;RNA export from nucleus;RNA transport;transport</t>
  </si>
  <si>
    <t>cell part;cytoplasm;intracellular organelle part;intracellular part;macromolecular complex;membrane;membrane part;nuclear membrane;nuclear part;nuclear pore;organelle membrane;organelle part;pore complex;protein complex</t>
  </si>
  <si>
    <t>3D-structure;Acetylation;Alternativesplicing;ATP-binding;Completeproteome;Cytoplasm;Helicase;Hydrolase;Membrane;mRNAtransport;Nuclearporecomplex;Nucleotide-binding;Nucleus;Polymorphism;Proteintransport;Referenceproteome;RNA-binding;Translocation;Transport</t>
  </si>
  <si>
    <t>HELICASE_ATP_BIND_1;HELICASE_CTER;Q_MOTIF</t>
  </si>
  <si>
    <t>AP3D1</t>
  </si>
  <si>
    <t>AP-3 complex subunit delta-1</t>
  </si>
  <si>
    <t>O14617-3;E7EMM2;O14617-4;O14617-2;G5E988;O14617;O14617-5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</si>
  <si>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regulation;biosynthetic process;cellular component movement;cellular component organization;cellular component organization or biogenesis;cellular localization;cellular macromolecule localization;cellular membrane organization;cellular process;cellular protein localization;cytoskeleton-dependent intracellular transport;establishment of localization;establishment of localization in cell;establishment of protein localization;eye pigment biosynthetic process;eye pigment metabolic process;immune system process;intracellular protein transport;intracellular transport;localization;macromolecule localization;membrane organization;metabolic process;microtubule-based movement;microtubule-based process;microtubule-based transport;pigment biosynthetic process;pigment metabolic process;pigment metabolic process involved in developmental pigmentation;pigment metabolic process involved in pigmentation;positive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localization;protein localization to organelle;protein transport;regulation of alpha-beta T cell activation;regulation of alpha-beta T cell differentiation;regulation of biological process;regulation of cell activation;regulation of cell differentiation;regulation of cellular process;regulation of developmental process;regulation of homeostatic process;regulation of immune system process;regulation of ion homeostasis;regulation of leukocyte activation;regulation of localization;regulation of lymphocyte activation;regulation of lymphocyte differentiation;regulation of multicellular organismal development;regulation of multicellular organismal process;regulation of NK T cell differentiation;regulation of sequestering of zinc ion;regulation of T cell activation;regulation of T cell differentiation;synaptic vesicle membrane organization;synaptic vesicle transport;transport;vesicle-mediated transport</t>
  </si>
  <si>
    <t>axon part;cell part;cell projection part;cytoplasmic part;endosomal part;endosome membrane;Golgi apparatus;Golgi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part;protein complex;synapse part;terminal button</t>
  </si>
  <si>
    <t>Adaptin_N;BLVR</t>
  </si>
  <si>
    <t>3D-structure;Alternativesplicing;Coiledcoil;Completeproteome;Cytoplasm;Golgiapparatus;Membrane;Phosphoprotein;Polymorphism;Proteintransport;Referenceproteome;Repeat;Transport</t>
  </si>
  <si>
    <t>AP3_complex_dsu;ARM-like;ARM-type_fold;BLV_receptor;Clathrin/coatomer_adapt-like_N</t>
  </si>
  <si>
    <t>FLNB</t>
  </si>
  <si>
    <t>Filamin-B</t>
  </si>
  <si>
    <t>O75369-5;O75369-4;E7EN95;O75369-7;O75369-6;O75369-3;O75369-2;O75369-9;O75369;O75369-8</t>
  </si>
  <si>
    <t>actin cytoskeleton organization;actin filament-based process;anatomical structure development;biological regulation;cell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stimulus;cytokine-mediated signaling pathway;cytoskeletal anchoring at plasma membrane;cytoskeleton organization;developmental process;maintenance of location;maintenance of location in cell;maintenance of protein location;maintenance of protein location in cell;muscle tissue development;organelle organization;regulation of biological process;regulation of biological quality;regulation of cellular process;response to chemical stimulus;response to cytokine stimulus;response to organic substance;response to stimulus;signal transduction;skeletal muscle tissue development;striated muscle tissue development;tissue development</t>
  </si>
  <si>
    <t>actin binding;binding;cytoskeletal protein binding;protein binding</t>
  </si>
  <si>
    <t>actin cytoskeleton;actin filament bundle;actomyosin;adherens junction;anchoring junction;cell cortex;cell junction;cell part;cell-substrate adherens junction;cell-substrate junction;contractile fiber part;cytoplasm;cytoplasmic part;cytoskeletal part;cytoskeleton;cytosol;focal adhesion;integral to membrane;intracellular non-membrane-bounded organelle;intracellular organelle;intracellular organelle part;intracellular part;intrinsic to membrane;membrane;membrane part;non-membrane-bounded organelle;organelle;organelle part;plasma membrane;stress fiber;Z disc</t>
  </si>
  <si>
    <t>3D-structure;Acetylation;Actin-binding;Alternativesplicing;Completeproteome;Cytoplasm;Cytoskeleton;Developmentalprotein;Differentiation;Diseasemutation;Dwarfism;Isopeptidebond;Myogenesis;Phosphoprotein;Polymorphism;Referenceproteome;Repeat;Ublconjugation</t>
  </si>
  <si>
    <t>ADAR</t>
  </si>
  <si>
    <t>Double-stranded RNA-specific adenosine deaminase</t>
  </si>
  <si>
    <t>P55265-5;P55265;P55265-4;E7ENU4;P55265-3;H0YCK3;P55265-2</t>
  </si>
  <si>
    <t>adenosine to inosine editing;base conversion or substitution editing;biological regulation;cell surface receptor linked signaling pathway;cellular macromolecule metabolic process;cellular metabolic process;cellular nitrogen compound metabolic process;cellular process;cellular response to chemical stimulus;cellular response to cytokine stimulus;cellular response to organic substance;cellular response to stimulus;cellular response to type I interferon;cytokine-mediated signaling pathway;defense response;defense response to virus;establishment of localization;establishment of localization in cell;establishment of protein localization;gene expression;gene silencing;gene silencing by RNA;immune effector process;immune system process;intracellular protein transport;intracellular transport;macromolecule metabolic process;macromolecule modification;metabolic process;mRNA metabolic process;mRNA modification;mRNA processing;multi-organism process;negative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death;nitrogen compound metabolic process;nuclear export;nuclear import;nuclear transport;nucleic acid metabolic process;nucleobase-containing compound metabolic process;nucleocytoplasmic transport;positive regulation of biological process;positive regulation of reproductive process;positive regulation of viral genome replication;positive regulation of viral reproduction;primary metabolic process;protein export from nucleus;protein import;protein import into nucleus;protein targeting;protein transport;regulation of apoptosis;regulation of biological process;regulation of cell death;regulation of cellular process;regulation of gene expression;regulation of macromolecule metabolic process;regulation of metabolic process;regulation of programmed cell death;regulation of reproductive process;regulation of viral genome replication;regulation of viral reproduction;response to biotic stimulus;response to chemical stimulus;response to cytokine stimulus;response to interferon-alpha;response to organic substance;response to other organism;response to stimulus;response to stress;response to type I interferon;response to virus;RNA metabolic process;RNA modification;RNA processing;signal transduction;transport;type I interferon-mediated signaling pathway</t>
  </si>
  <si>
    <t>adenosine deaminase activity;binding;catalytic activity;cation binding;deaminase activity;DNA binding;double-stranded RNA adenosine deaminase activity;double-stranded RNA binding;hydrolase activity;hydrolase activity, acting on carbon-nitrogen (but not peptide) bonds;hydrolase activity, acting on carbon-nitrogen (but not peptide) bonds, in cyclic amidines;ion binding;metal ion binding;nucleic acid binding;RNA binding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</si>
  <si>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</si>
  <si>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A_deamin;dsrm;z-alpha</t>
  </si>
  <si>
    <t>3D-structure;Aicardi-Goutieressyndrome;Alternativepromoterusage;Alternativesplicing;Antiviraldefense;Completeproteome;Cytoplasm;Directproteinsequencing;Diseasemutation;DNA-binding;Hydrolase;Immunity;Innateimmunity;Isopeptidebond;Metal-binding;mRNAprocessing;Nucleus;Phosphoprotein;Polymorphism;Referenceproteome;Repeat;RNA-binding;RNA-mediatedgenesilencing;Ublconjugation;Zinc</t>
  </si>
  <si>
    <t>A_deamin;dsRNA_A_deaminase;Ds-RNA-bd;dsRNA-bd-like_dom;WHTH_DNA-bd_dom</t>
  </si>
  <si>
    <t>A_DEAMIN_EDITASE;DRADA_REPEAT;DS_RBD</t>
  </si>
  <si>
    <t>SEC24C</t>
  </si>
  <si>
    <t>Protein transport protein Sec24C</t>
  </si>
  <si>
    <t>E7EP00;G5EA31;P53992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</si>
  <si>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transport;small molecule metabolic process;transport;vesicle coating;vesicle organization;vesicle-mediated transport</t>
  </si>
  <si>
    <t>cell part;COPII vesicle coat;cytoplasmic part;cytoplasmic vesicle part;cytosol;endoplasmic reticulum membrane;endoplasmic reticulum part;Golgi apparatus part;Golgi membrane;intracellular membrane-bounded organelle;intracellular organelle;intracellular organelle part;intracellular part;macromolecular complex;membrane;membrane coat;membrane part;membrane-bounded organelle;nucleus;organelle;organelle membrane;organelle part;perinuclear region of cytoplasm;protein complex;vesicle coat</t>
  </si>
  <si>
    <t>Gelsolin;Sec23_BS;Sec23_helical;Sec23_trunk;zf-Sec23_Sec24</t>
  </si>
  <si>
    <t>3D-structure;Completeproteome;Cytoplasm;Endoplasmicreticulum;ER-Golgitransport;Golgiapparatus;Membrane;Phosphoprotein;Polymorphism;Proteintransport;Referenceproteome;Transport</t>
  </si>
  <si>
    <t>Gelsolin_dom;Sec23/24_helical_dom;Sec23/24_trunk_dom;Sec23_24_beta_S;VWF_A;Znf_Sec23_Sec24</t>
  </si>
  <si>
    <t>MYO1B</t>
  </si>
  <si>
    <t>Unconventional myosin-Ib</t>
  </si>
  <si>
    <t>H7C2Y7;E7EPB4;O43795-2;E9PDF6;O43795</t>
  </si>
  <si>
    <t>actin cytoskeleton organization;actin filament bundle assembly;actin filament organization;actin filament-based movement;actin filament-based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</si>
  <si>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adenyl nucleotide binding;adenyl ribonucleotide binding;ATP binding;binding;catalytic activity;hydrolase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binding;phosphatidylinositol-4,5-bisphosphate binding;phospholipid binding;purine nucleotide binding;purine ribonucleoside triphosphate binding;purine ribonucleotide binding;pyrophosphatase activity;ribonucleotide binding</t>
  </si>
  <si>
    <t>brush border;cell part;cell projection;cytoplasm;cytoskeletal part;filopodium;intracellular organelle part;intracellular part;macromolecular complex;membrane;myosin complex;organelle part;plasma membrane;protein complex</t>
  </si>
  <si>
    <t>IQ;Myosin_head;Myosin_TH1</t>
  </si>
  <si>
    <t>Actin-binding;Alternativesplicing;ATP-binding;Calmodulin-binding;Completeproteome;Motorprotein;Myosin;Nucleotide-binding;Polymorphism;Referenceproteome;Repeat</t>
  </si>
  <si>
    <t>IQ_motif_EF-hand-BS;Myosin_head_motor_dom;Myosin_tail_2;P-loop_NTPase</t>
  </si>
  <si>
    <t>IQ</t>
  </si>
  <si>
    <t>RPS24</t>
  </si>
  <si>
    <t>40S ribosomal protein S24</t>
  </si>
  <si>
    <t>P62847-2;E7ETK0;P62847-3;P62847;E7EPK6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</si>
  <si>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organelle;homeostasis of number of cells;homeostatic process;intracellular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transcription</t>
  </si>
  <si>
    <t>binding;nucleotide binding;protein binding;structural constituent of ribosome;structural molecule activity;translation initiation factor binding</t>
  </si>
  <si>
    <t>cell part;cytoplasm;cytoplasmic part;cytosolic small ribosomal subunit;intracellular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complex;ribosome;small ribosomal subunit</t>
  </si>
  <si>
    <t>Ribosomal_S24e</t>
  </si>
  <si>
    <t>3D-structure;Acetylation;Alternativesplicing;Completeproteome;Diamond-Blackfananemia;Directproteinsequencing;Phosphoprotein;Referenceproteome;Ribonucleoprotein;Ribosomalprotein</t>
  </si>
  <si>
    <t>Nucleotide-bd_a/b_plait;Ribosomal_L23/L15e_core_dom;Ribosomal_S24e;Ribosomal_S24e_CS</t>
  </si>
  <si>
    <t>RIBOSOMAL_S24E</t>
  </si>
  <si>
    <t>CYFIP1;CYFIP2</t>
  </si>
  <si>
    <t>Cytoplasmic FMR1-interacting protein 1;Cytoplasmic FMR1-interacting protein 2</t>
  </si>
  <si>
    <t>H0YL50;Q7L576-3;Q7L576-2;H7C229;E7EW33;F5H583;E7EVJ5;Q96F07-2;Q7L576;E7EVF4;E7EQ04;Q96F07;E7EWA4</t>
  </si>
  <si>
    <t>apoptosis;axon extension;biological adhesion;biological regulation;cell adhesion;cell death;cell growth;cell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process;death;defense response;developmental cell growth;developmental growth;developmental growth involved in morphogenesis;developmental process;growth;immune response;immune system process;innate immune response;lamellipodium assembly;positive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proteolysis;programmed cell death;regulation of anatomical structure morphogenesis;regulation of biological process;regulation of biological quality;regulation of cell morphogenesis;regulation of cell shape;regulation of cellular component organization;regulation of cellular metabolic process;regulation of cellular process;regulation of cellular protein metabolic process;regulation of developmental process;regulation of macromolecule metabolic process;regulation of metabolic process;regulation of primary metabolic process;regulation of protein metabolic process;regulation of proteolysis;response to stimulus;response to stress;ruffle organization</t>
  </si>
  <si>
    <t>actin binding;actin filament binding;binding;cytoskeletal protein binding;enzyme binding;GTPase binding;protein binding;Rac GTPase binding;Ras GTPase binding;Rho GTPase binding;small GTPase binding</t>
  </si>
  <si>
    <t>cell junction;cell part;cell projection;cytoplasm;cytoplasmic part;cytosol;intracellular part;lamellipodium;macromolecular complex;mRNA cap binding complex;neuron projection;perinuclear region of cytoplasm;protein complex;RNA cap binding complex;ruffle;synapse</t>
  </si>
  <si>
    <t>FragX_IP</t>
  </si>
  <si>
    <t>3D-structure;Acetylation;Actin-binding;Alternativesplicing;Apoptosis;Celladhesion;Celljunction;Cellprojection;Cellshape;Completeproteome;Cytoplasm;Developmentalprotein;Differentiation;Directproteinsequencing;Neurogenesis;Phosphoprotein;Polymorphism;Referenceproteome;RNAediting;Synapse;Synaptosome</t>
  </si>
  <si>
    <t>Cytoplasmic_FMR1-int;Cytoplasmic_FMR1-int_sub</t>
  </si>
  <si>
    <t>ACIN1</t>
  </si>
  <si>
    <t>Apoptotic chromatin condensation inducer in the nucleus</t>
  </si>
  <si>
    <t>E7EQT4;Q9UKV3-5;Q9UKV3;G3V3B0;Q9UKV3-3;Q9UKV3-2</t>
  </si>
  <si>
    <t>apoptotic chromosome condensation;biological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condensation;chromosome organization;developmental process;DNA conformation change;DNA metabolic process;DNA packaging;erythrocyte differentiation;macromolecule metabolic process;metabolic process;myeloid cell differentiation;nitrogen compound metabolic process;nucleic acid metabolic process;nucleobase-containing compound metabolic process;organelle organization;positive regulation of biological process;positive regulation of cell differentiation;positive regulation of cellular process;positive regulation of developmental process;positive regulation of monocyte differentiation;positive regulation of myeloid cell differentiation;positive regulation of myeloid leukocyte differentiation;primary metabolic process;regulation of biological process;regulation of cell differentiation;regulation of cellular process;regulation of developmental process;regulation of immune system process;regulation of monocyte differentiation;regulation of multicellular organismal development;regulation of multicellular organismal process;regulation of myeloid cell differentiation;regulation of myeloid leukocyte differentiation</t>
  </si>
  <si>
    <t>ATPase activity;binding;catalytic activity;enzyme binding;hydrolase activity;hydrolase activity, acting on acid anhydrides;hydrolase activity, acting on acid anhydrides, in phosphorus-containing anhydrides;nucleic acid binding;nucleoside-triphosphatase activity;nucleotide binding;protein binding;pyrophosphatase activity</t>
  </si>
  <si>
    <t>cell part;cytoplasm;cytoplasmic part;cytosol;intracellular membrane-bounded organelle;intracellular organelle;intracellular organelle part;intracellular part;membrane-bounded organelle;nuclear body;nuclear part;nuclear speck;nucleoplasm part;nucleus;organelle;organelle part</t>
  </si>
  <si>
    <t>Acetylation;Alternativesplicing;Apoptosis;Completeproteome;Directproteinsequencing;Isopeptidebond;Methylation;Nucleus;Phosphoprotein;Polymorphism;Referenceproteome;Ublconjugation</t>
  </si>
  <si>
    <t>Nucleotide-bd_a/b_plait;RRM_dom;SAP_dom</t>
  </si>
  <si>
    <t>RPL15</t>
  </si>
  <si>
    <t>Ribosomal protein L15;60S ribosomal protein L15</t>
  </si>
  <si>
    <t>E7EQV9;P61313;E7ENU7;E7EX53;Q642I1;E7ERA2</t>
  </si>
  <si>
    <t>E7EQV9;P61313;E7ENU7;E7EX53;Q642I1</t>
  </si>
  <si>
    <t>Ribosomal_L15e</t>
  </si>
  <si>
    <t>3D-structure;Alternativesplicing;Completeproteome;Phosphoprotein;Referenceproteome;Ribonucleoprotein;Ribosomalprotein</t>
  </si>
  <si>
    <t>Rbsml_L15e_core_dom;Ribosomal_L15e;Ribosomal_L15e_CS;Ribosomal_L23/L15e_core_dom</t>
  </si>
  <si>
    <t>RIBOSOMAL_L15E</t>
  </si>
  <si>
    <t>SSB</t>
  </si>
  <si>
    <t>Lupus La protein</t>
  </si>
  <si>
    <t>E9PFL9;E7ERC4;E9PFH8;P05455;E9PGX9</t>
  </si>
  <si>
    <t>cellular macromolecule metabolic process;cellular metabolic process;cellular nitrogen compound metabolic process;cellular process;histone mRNA metabolic process;macromolecule metabolic process;macromolecule modification;metabolic process;mRNA 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</si>
  <si>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binding;mRNA binding;nucleic acid binding;nucleotide binding;RNA binding;tRNA binding</t>
  </si>
  <si>
    <t>cell part;intracellular membrane-bounded organelle;intracellular organelle;intracellular part;macromolecular complex;membrane-bounded organelle;nucleus;organelle;ribonucleoprotein complex</t>
  </si>
  <si>
    <t>La;RRM_1;RRM_3</t>
  </si>
  <si>
    <t>3D-structure;Acetylation;Completeproteome;Nucleus;Phosphoprotein;Polymorphism;Referenceproteome;RNA-binding;Systemiclupuserythematosus</t>
  </si>
  <si>
    <t>Lupus_La;Lupus_La_RNA-bd;Nucleotide-bd_a/b_plait;RRM_3;RRM_dom;WHTH_DNA-bd_dom</t>
  </si>
  <si>
    <t>HTH_LA;RRM</t>
  </si>
  <si>
    <t>SKP1</t>
  </si>
  <si>
    <t>S-phase kinase-associated protein 1</t>
  </si>
  <si>
    <t>E7ERH2;F8W8N3;P63208-2;P63208;E5RGM3;E5RJR5</t>
  </si>
  <si>
    <t>anaphase-promoting complex-dependent proteasomal ubiquitin-dependent protein catabolic process;biological regulation;catabolic process;cell cycle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organization;covalent chromatin modification;G1/S transition of mitotic cell cycle;histone H2A monoubiquitination;histone H2A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process;Notch signaling pathway;organelle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stimulus;SCF-dependent proteasomal ubiquitin-dependent protein catabolic process;signal transduction;ubiquitin-dependent protein catabolic process;viral reproduction</t>
  </si>
  <si>
    <t>acid-amino acid ligase activity;catalytic activity;ligase activity;ligase activity, forming carbon-nitrogen bonds;small conjugating protein ligase activity;ubiquitin-protein ligase activity</t>
  </si>
  <si>
    <t>cell part;Cul7-RING ubiquitin ligase complex;cullin-RING ubiquitin ligase complex;cytoplasmic part;cytosol;intracellular organelle part;intracellular part;macromolecular complex;nuclear part;nucleoplasm;organelle part;protein complex;SCF ubiquitin ligase complex;ubiquitin ligase complex</t>
  </si>
  <si>
    <t>Skp1;Skp1_POZ</t>
  </si>
  <si>
    <t>3D-structure;Alternativesplicing;Completeproteome;Directproteinsequencing;Phosphoprotein;Polymorphism;Referenceproteome;Ublconjugationpathway</t>
  </si>
  <si>
    <t>BTB/POZ_fold;E3_ubiquit_lig_SCF_Skp;Skp1_comp;Skp1_comp_dimer;Skp1_comp_POZ</t>
  </si>
  <si>
    <t>HNRNPA3</t>
  </si>
  <si>
    <t>Heterogeneous nuclear ribonucleoprotein A3</t>
  </si>
  <si>
    <t>E7EWI9;E7ERJ4;P51991-2;P51991;H7C1J8</t>
  </si>
  <si>
    <t>E7EWI9;E7ERJ4;P51991-2;P51991</t>
  </si>
  <si>
    <t>catalytic step 2 spliceosome;cell part;intracellular non-membrane-bounded organelle;intracellular organelle;intracellular organelle part;intracellular part;macromolecular complex;non-membrane-bounded organelle;nuclear part;nucleolus;nucleoplasm;organelle;organelle part;ribonucleoprotein complex;spliceosomal complex</t>
  </si>
  <si>
    <t>Acetylation;Alternativesplicing;Completeproteome;Directproteinsequencing;Methylation;mRNAprocessing;mRNAsplicing;Nucleus;Phosphoprotein;Referenceproteome;Repeat;Ribonucleoprotein;RNA-binding;Spliceosome</t>
  </si>
  <si>
    <t>DNAJA3</t>
  </si>
  <si>
    <t>DnaJ homolog subfamily A member 3, mitochondrial</t>
  </si>
  <si>
    <t>E7ES32;Q96EY1-2;Q96EY1</t>
  </si>
  <si>
    <t>activation of caspase activity;activation-induced cell death of T cells;aging;apoptosis;biological regulation;biosynthetic process;cell activation;cell aging;cell death;cell differentiation;cellular biosynthetic process;cellular component organization;cellular component organization or biogenesis;cellular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stimulus;death;developmental process;DNA metabolic process;DNA replication;DNA-dependent DNA replication;embryo development;immune system process;intracellular signal transduction;leukocyte activation;leukocyte apoptosis;leukocyte differentiation;localization;lymphocyte activation;lymphocyte apoptosis;lymphocyte differentiation;macromolecule biosynthetic process;macromolecule localization;macromolecule metabolic process;membrane organization;metabolic process;mitochondrial DNA metabolic process;mitochondrial DNA replication;negative regulation of apoptosis;negative regulation of biological process;negative regulation of biosynthetic process;negative regulation of caspase activity;negative regulation of catalytic activity;negative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cytokine-mediated signaling pathway;negative regulation of gene expression;negative regulation of hydrolase activity;negative regulation of I-kappaB kinase/NF-kappaB cascade;negative regulation of interferon-gamma-mediated signaling pathway;negative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peptidase activity;negative regulation of programmed cell death;negative regulation of protein kinase activity;negative regulation of response to cytokine stimulus;negative regulation of response to interferon-gamma;negative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transferase activity;neuromuscular junction development;nitrogen compound metabolic process;nucleic acid metabolic process;nucleobase-containing compound metabolic process;positive regulation of apoptosis;positive regulation of biological process;positive regulation of caspase activity;positive regulation of catalytic activity;positive regulation of cell activation;positive regulation of cell death;positive regulation of cell proliferation;positive regulation of cellular metabolic process;positive regulation of cellular process;positive regulation of cellular protein metabolic process;positive regulation of hydrolase activity;positive regulation of immune system process;positive regulation of leukocyte activation;positive regulation of leukocyte proliferation;positive regulation of lymphocyte activation;positive regulation of lymphocyte proliferation;positive regulation of macromolecule metabolic process;positive regulation of metabolic process;positive regulation of molecular function;positive regulation of mononuclear cell proliferation;positive regulation of peptidase activity;positive regulation of programmed cell death;positive regulation of protein metabolic process;positive regulation of protein modification process;positive regulation of protein ubiquitination;positive regulation of T cell activation;positive regulation of T cell proliferation;postsynaptic membrane organization;posttranscriptional regulation of gene expression;primary metabolic process;programmed cell death;protein folding;protein localization;protein localization in membrane;protein metabolic process;protein stabilization;receptor clustering;regulation of apoptosis;regulation of biological process;regulation of biological quality;regulation of biosynthetic process;regulation of catalytic activity;regulation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cytokine-mediated signaling pathway;regulation of defense response;regulation of endopeptidase activity;regulation of gene expression;regulation of hydrolase activity;regulation of I-kappaB kinase/NF-kappaB cascade;regulation of immune response;regulation of immune system process;regulation of innate immune response;regulation of interferon-gamma-mediated signaling pathway;regulation of intracellular protein kinase cascade;regulation of kinase activity;regulation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stability;regulation of protein ubiquitination;regulation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proliferation;regulation of transcription from RNA polymerase II promoter;regulation of transcription, DNA-dependent;regulation of transferase activity;response to abiotic stimulus;response to chemical stimulus;response to cytokine stimulus;response to heat;response to interferon-gamma;response to organic substance;response to stimulus;response to stress;response to temperature stimulus;signal transduction;skeletal muscle nicotinic acetylcholine receptor clustering;small GTPase mediated signal transduction;synapse organization;T cell activation;T cell apoptosis;T cell differentiation;T cell differentiation in thymus</t>
  </si>
  <si>
    <t>adenyl nucleotide binding;adenyl ribonucleotide binding;ATP binding;binding;cation binding;cytokine receptor binding;enzyme regulator activity;GTPase regulator activity;interferon-gamma receptor binding;ion binding;metal ion binding;nucleoside-triphosphatase regulator activity;nucleotide binding;protein binding;purine nucleotide binding;purine ribonucleoside triphosphate binding;purine ribonucleotide binding;receptor binding;ribonucleotide binding;small GTPase regulator activity</t>
  </si>
  <si>
    <t>cell junction;cell part;cytoplasmic part;cytosol;extrinsic to membrane;extrinsic to plasma membrane;intracellular membrane-bounded organelle;intracellular non-membrane-bounded organelle;intracellular organelle;intracellular organelle lumen;intracellular organelle part;intracellular part;membrane;membrane part;membrane-bounded organelle;membrane-enclosed lumen;mitochondrial matrix;mitochondrial nucleoid;mitochondrial part;neuromuscular junction;non-membrane-bounded organelle;nucleoid;nucleus;organelle;organelle lumen;organelle part;plasma membrane part;postsynaptic membrane;synapse;synapse part;synaptic membrane</t>
  </si>
  <si>
    <t>DnaJ;DnaJ_C;DnaJ_CXXCXGXG</t>
  </si>
  <si>
    <t>3D-structure;Alternativesplicing;Apoptosis;Celljunction;Cellmembrane;Chaperone;Completeproteome;Cytoplasm;Membrane;Metal-binding;Methylation;Mitochondrion;Phosphoprotein;Polymorphism;Postsynapticcellmembrane;Referenceproteome;Repeat;Synapse;Transitpeptide;Zinc;Zinc-finger</t>
  </si>
  <si>
    <t>DnaJ;DnaJ_C;DnaJ_domain;DnaJ_domain_CS;HSP_DnaJ_Cys-rich_dom;HSP40/DnaJ_pept-bd</t>
  </si>
  <si>
    <t>DNAJ_1;DNAJ_2;ZF_CR</t>
  </si>
  <si>
    <t>NAT10</t>
  </si>
  <si>
    <t>N-acetyltransferase 10</t>
  </si>
  <si>
    <t>E7ESU4;Q9H0A0;E9PMN9;E9PMU0</t>
  </si>
  <si>
    <t>E7ESU4;Q9H0A0;E9PMN9</t>
  </si>
  <si>
    <t>acetyltransferase activity;adenyl nucleotide binding;adenyl ribonucleotide binding;ATP binding;binding;catalytic activity;N-acetyltransferase activity;N-acyltransferase activity;nucleotide binding;purine nucleotide binding;purine ribonucleoside triphosphate binding;purine ribonucleotide binding;ribonucleotide binding;transferase activity;transferase activity, transferring acyl groups;transferase activity, transferring acyl groups other than amino-acyl groups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</si>
  <si>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</si>
  <si>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DUF1726;Helicase_RecD</t>
  </si>
  <si>
    <t>Acetylation;Acyltransferase;ATP-binding;Completeproteome;Nucleotide-binding;Nucleus;Phosphoprotein;Polymorphism;Referenceproteome;Transferase</t>
  </si>
  <si>
    <t>Acyl_CoA_acyltransferase;DUF1726;GNAT_dom;Helicase_dom</t>
  </si>
  <si>
    <t>GNAT</t>
  </si>
  <si>
    <t>KHDRBS1</t>
  </si>
  <si>
    <t>KH domain-containing, RNA-binding, signal transduction-associated protein 1</t>
  </si>
  <si>
    <t>Q07666-3;Q07666-2;E7ET98;Q07666</t>
  </si>
  <si>
    <t>biological regulation;biosynthetic process;cell cycle arrest;cell cycle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stimulus;G2/M transition of mitotic cell cycle;macromolecule biosynthetic process;macromolecule metabolic process;metabolic process;mRNA metabolic process;mRNA processing;negative regulation of biological process;negative regulation of biosynthetic process;negative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intracellular transport;positive regulation of macromolecule biosynthetic process;positive regulation of macromolecule metabolic process;positive regulation of metabolic process;positive regulation of nucleobase-containing compound transport;positive regulation of nucleocytoplasmic transport;positive regulation of protein metabolic process;positive regulation of RNA export from nucleus;positive regulation of translation;positive regulation of translational initiation;positive regulation of transport;posttranscriptional regulation of gene expression;primary metabolic process;regulation of biological process;regulation of biosynthetic process;regulation of cell cycle;regulation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RNA export from nucleus;regulation of RNA metabolic process;regulation of transcription, DNA-dependent;regulation of translation;regulation of translational initiation;regulation of transport;response to stimulus;RNA biosynthetic process;RNA metabolic process;RNA processing;signal transduction;transcription, DNA-dependent</t>
  </si>
  <si>
    <t>cell part;cytoplasm;Grb2-Sos complex;intracellular membrane-bounded organelle;intracellular organelle;intracellular part;macromolecular complex;membrane;membrane part;membrane-bounded organelle;nucleus;organelle;plasma membrane part;protein complex</t>
  </si>
  <si>
    <t>KH_1</t>
  </si>
  <si>
    <t>3D-structure;Acetylation;Alternativesplicing;Cellcycle;Completeproteome;Directproteinsequencing;Membrane;Methylation;Nucleus;Phosphoprotein;Referenceproteome;RNA-binding;SH3-binding;Transcription;Transcriptionregulation</t>
  </si>
  <si>
    <t>KH_dom;KH_dom_type_1</t>
  </si>
  <si>
    <t>KH_TYPE_1</t>
  </si>
  <si>
    <t>TCOF1</t>
  </si>
  <si>
    <t>Treacle protein</t>
  </si>
  <si>
    <t>Q13428-2;Q13428-8;Q13428-6;Q13428-7;Q13428;E7ETY2;Q13428-3;Q13428-4;E9PHK9;Q13428-5;H0YA99</t>
  </si>
  <si>
    <t>Q13428-2;Q13428-8;Q13428-6;Q13428-7;Q13428;E7ETY2;Q13428-3;Q13428-4;E9PHK9;Q13428-5</t>
  </si>
  <si>
    <t>anatomical structure development;biosynthetic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transcription;skeletal system development;system development;transcription from RNA polymerase I promoter;transcription of nuclear large rRNA transcript from RNA polymerase I promoter;transcription, DNA-dependent</t>
  </si>
  <si>
    <t>transporter activity</t>
  </si>
  <si>
    <t>Treacle</t>
  </si>
  <si>
    <t>Acetylation;Alternativesplicing;Completeproteome;Directproteinsequencing;Diseasemutation;Nucleus;Phosphoprotein;Polymorphism;Referenceproteome;Transport</t>
  </si>
  <si>
    <t>LisH_dimerisation;TCS_treacle;Treacle-like_TCS</t>
  </si>
  <si>
    <t>LISH</t>
  </si>
  <si>
    <t>ABCD3</t>
  </si>
  <si>
    <t>ATP-binding cassette sub-family D member 3</t>
  </si>
  <si>
    <t>P28288-2;F5GYC1;P28288;E7EUE1;P28288-3</t>
  </si>
  <si>
    <t>P28288-2;F5GYC1;P28288;E7EUE1</t>
  </si>
  <si>
    <t>ATP catabolic process;ATP metabolic process;carboxylic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nitrogen compound catabolic process;cellular nitrogen compound metabolic process;cellular process;establishment of localization;fatty acid beta-oxidation;fatty acid catabolic process;fatty acid metabolic process;fatty acid oxidation;heterocycle catabolic process;heterocycle metabolic process;lipid catabolic process;lipid metabolic process;lipid modification;lipid oxidation;metabolic process;monocarboxylic acid catabolic process;monocarboxylic acid 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organization;organic acid catabolic process;organic acid metabolic process;oxidation-reduction process;oxoacid metabolic process;peroxisome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catabolic process;small molecule metabolic process;transmembrane transport;transport;very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</si>
  <si>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binding;nucleoside-triphosphatase activity;nucleotide binding;P-P-bond-hydrolysis-driven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binding;transmembrane transporter activity;transporter activity</t>
  </si>
  <si>
    <t>cell part;cytoplasmic part;cytosol;integral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part;mitochondrial inner membrane;mitochondrial membrane;mitochondrial part;organelle;organelle inner membrane;organelle lumen;organelle membrane;organelle part;peroxisomal matrix;peroxisomal membrane;peroxisomal part</t>
  </si>
  <si>
    <t>ABC_membrane_2;ABC_tran</t>
  </si>
  <si>
    <t>Acetylation;Alternativesplicing;ATP-binding;Completeproteome;Glycoprotein;Membrane;Nucleotide-binding;Peroxisome;Polymorphism;Referenceproteome;Transmembrane;Transmembranehelix;Transport</t>
  </si>
  <si>
    <t>AAA+_ATPase;ABC_Ald_N;ABC_transporter_CS;ABC_transporter_type1;ABC_transporter-like;ABC_transptrTM_dom_typ1;FA_transporter;P-loop_NTPase</t>
  </si>
  <si>
    <t>ABC_TM1F;ABC_TRANSPORTER_1;ABC_TRANSPORTER_2</t>
  </si>
  <si>
    <t>AGAP1</t>
  </si>
  <si>
    <t>Arf-GAP with GTPase, ANK repeat and PH domain-containing protein 1</t>
  </si>
  <si>
    <t>Q9UPQ3-3;F5GXM9;Q9UPQ3-2;Q9UPQ3;E7EUN2</t>
  </si>
  <si>
    <t>biological regulation;cellular process;cellular response to stimulus;establishment of localization;establishment of protein localization;intracellular signal transduction;positive regulation of catalytic activity;positive regulation of GTPase activity;positive regulation of hydrolase activity;positive regulation of molecular function;protein transport;regulation of ARF GTPase activity;regulation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GTPase activity;response to stimulus;signal transduction;small GTPase mediated signal transduction;transport</t>
  </si>
  <si>
    <t>ARF GTPase activator activity;binding;cation binding;enzyme activator activity;enzyme regulator activity;GTP binding;GTPase activator activity;GTPase regulator activity;guanyl nucleotide binding;guanyl ribonucleotide binding;ion binding;lipid binding;metal ion binding;nucleoside-triphosphatase regulator activity;nucleotide binding;phospholipid binding;purine nucleotide binding;purine ribonucleoside triphosphate binding;purine ribonucleotide binding;ribonucleotide binding;small GTPase regulator activity;transition metal ion binding;zinc ion binding</t>
  </si>
  <si>
    <t>cell part;cytoplasm;intracellular;intracellular part</t>
  </si>
  <si>
    <t>Ank_2;ArfGap;Miro;PH;Ras</t>
  </si>
  <si>
    <t>Alternativesplicing;ANKrepeat;Completeproteome;Cytoplasm;GTPaseactivation;GTP-binding;Metal-binding;Nucleotide-binding;Phosphoprotein;Polymorphism;Proteintransport;Referenceproteome;Repeat;Transport;Zinc;Zinc-finger</t>
  </si>
  <si>
    <t>Ankyrin_rpt;Ankyrin_rpt-contain_dom;ArfGAP;MIRO-like;PH_like_dom;Pleckstrin_homology;P-loop_NTPase;Small_GTPase</t>
  </si>
  <si>
    <t>ANK_REP_REGION;ANK_REPEAT;ARFGAP;PH_DOMAIN;RAB</t>
  </si>
  <si>
    <t>GAPDH</t>
  </si>
  <si>
    <t>Glyceraldehyde-3-phosphate dehydrogenase</t>
  </si>
  <si>
    <t>E7EUT5;E7EUT4;P04406;E7EU54</t>
  </si>
  <si>
    <t>alcohol biosynthetic process;alcohol catabolic process;alcohol metabolic process;apoptosis;biological regulation;biosynthetic process;carbohydrate biosynthetic process;carbohydrate catabolic process;carbohydrate metabolic process;catabolic process;cell death;cellular biosynthetic process;cellular carbohydrate biosynthetic process;cellular carbohydrate catabolic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interferon-gamma;cellular response to organic substance;cellular response to stimulus;cytoskeleton organization;death;generation of precursor metabolites and energy;gluconeogenesis;glucose catabolic process;glucose metabolic process;glycolysis;hexose biosynthetic process;hexose catabolic process;hexose metabolic process;macromolecule metabolic process;macromolecule modification;metabolic process;microtubule cytoskeleton organization;microtubule-based process;monosaccharide biosynthetic process;monosaccharide catabolic process;monosaccharide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translation;neuron apoptosis;neuron death;organelle organization;peptidyl-amino acid modification;peptidyl-cysteine modification;peptidyl-cysteine S-nitrosylation;peptidyl-cysteine S-trans-nitrosylation;posttranscriptional regulation of gene expression;primary metabolic process;programmed cell death;protein metabolic process;protein modification process;protein nitrosylation;protein stabilization;regulation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protein stability;regulation of translation;response to chemical stimulus;response to cytokine stimulus;response to interferon-gamma;response to organic substance;response to stimulus;small molecule biosynthetic process;small molecule catabolic process;small molecule metabolic process</t>
  </si>
  <si>
    <t>binding;catalytic activity;coenzyme binding;cofactor binding;cytoskeletal protein binding;glyceraldehyde-3-phosphate dehydrogenase (NAD+) (phosphorylating) activity;microtubule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activity;protein binding;transferase activity;transferase activity, transferring nitrogenous groups;tubulin binding</t>
  </si>
  <si>
    <t>cell part;cytoplasmic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part;lipid particle;macromolecular complex;membrane;membrane-bounded organelle;membrane-bounded vesicle;microtubule cytoskeleton;non-membrane-bounded organelle;nucleus;organelle;perinuclear region of cytoplasm;plasma membrane;ribonucleoprotein complex;vesicle</t>
  </si>
  <si>
    <t>Gp_dh_C;Gp_dh_N</t>
  </si>
  <si>
    <t>3D-structure;Acetylation;ADP-ribosylation;Alternativesplicing;Apoptosis;Completeproteome;Cytoplasm;Cytoskeleton;Directproteinsequencing;Glycolysis;Membrane;Methylation;NAD;Nucleus;Oxidoreductase;Phosphoprotein;Polymorphism;Referenceproteome;S-nitrosylation;Transferase;Translationregulation;Ublconjugation</t>
  </si>
  <si>
    <t>GlycerAld/Erythrose_P_DH;GlycerAld_3-P_DH_AS;GlycerAld_3-P_DH_cat;GlycerAld_3-P_DH_NAD(P)-bd;Glyceraldehyde-3-P_DH_1;NAD(P)-bd_dom</t>
  </si>
  <si>
    <t>RPL4</t>
  </si>
  <si>
    <t>60S ribosomal protein L4</t>
  </si>
  <si>
    <t>E7EWF1;P36578;H3BM89;B4DMJ2;H3BTP7;H3BU31;B4DP82</t>
  </si>
  <si>
    <t>E7EWF1;P36578;H3BM89;B4DMJ2</t>
  </si>
  <si>
    <t>cell part;cytoplasmic part;cytosolic large ribosomal subunit;intracellular non-membrane-bounded organelle;intracellular organelle;intracellular organelle part;intracellular part;large ribosomal subunit;macromolecular complex;non-membrane-bounded organelle;nuclear part;nucleolus;organelle;organelle part;ribonucleoprotein complex;ribosome</t>
  </si>
  <si>
    <t>Ribos_L4_asso_C;Ribosomal_L4</t>
  </si>
  <si>
    <t>Ribos_L4_C_dom;Ribosomal_L4/L1e;Ribosomal_L4/L1e_euk/arc_CS;Ribosomal_L4_dom</t>
  </si>
  <si>
    <t>RIBOSOMAL_L1E</t>
  </si>
  <si>
    <t>NDUFB9</t>
  </si>
  <si>
    <t>NADH dehydrogenase [ubiquinone] 1 beta subcomplex subunit 9</t>
  </si>
  <si>
    <t>E9PH64;E7EWZ0;Q9Y6M9;E9PF49</t>
  </si>
  <si>
    <t>cellular metabolic process;cellular process;electron transport chain;generation of precursor metabolites and energy;metabolic process;mitochondrial electron transport, NADH to ubiquinone;multicellular organismal process;neurological system process;oxidation-reduction process;respiratory electron transport chain;sensory perception;sensory perception of mechanical stimulus;sensory perception of sound;small molecule metabolic process;system process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</si>
  <si>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</si>
  <si>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I;mitochondrion;NADH dehydrogenase complex;organelle;organelle part;protein complex;respiratory chain complex I</t>
  </si>
  <si>
    <t>Complex1_LYR</t>
  </si>
  <si>
    <t>Acetylation;Completeproteome;Directproteinsequencing;Electrontransport;Membrane;Mitochondrion;Mitochondrioninnermembrane;Phosphoprotein;Polymorphism;Referenceproteome;Respiratorychain;Transport</t>
  </si>
  <si>
    <t>NACA</t>
  </si>
  <si>
    <t>Nascent polypeptide-associated complex subunit alpha</t>
  </si>
  <si>
    <t>F8W1N5;F8VZJ2;F8VNW4;F8W0W4;H0YHX9;Q13765;F8VU71;E9PAV3;F8VZ58;Q9BZK3</t>
  </si>
  <si>
    <t>F8W1N5;F8VZJ2;F8VNW4;F8W0W4;H0YHX9;Q13765;F8VU71;E9PAV3</t>
  </si>
  <si>
    <t>anatomical structure development;anatomical structure morphogenesis;biological regulation;biosynthetic process;cardiac chamber development;cardiac ventricle development;cellular biosynthetic process;cellular macromolecule biosynthetic process;cellular macromolecule metabolic process;cellular metabolic process;cellular nitrogen compound metabolic process;cellular process;cellular protein metabolic process;developmental growth;developmental process;establishment of localization;establishment of protein localization;growth;heart trabecular morphogenesis;interaction with host;interspecies interaction between organisms;macromolecule biosynthetic process;macromolecule metabolic process;metabolic process;multi-organism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apoptosis;nitrogen compound metabolic process;nucleic acid metabolic process;nucleobase-containing compound metabolic process;positive regulation of biological process;positive regulation of cell proliferation;positive regulation of cell proliferation involved in heart morphogenesis;positive regulation of cellular process;positive regulation of developmental growth;positive regulation of developmental process;positive regulation of growth;positive regulation of skeletal muscle tissue growth;primary metabolic process;protein metabolic process;protein transport;regeneration;regulation of anatomical structure morphogenesis;regulation of apoptosis;regulation of biological process;regulation of cell death;regulation of cell development;regulation of cell differentiation;regulation of cell proliferation;regulation of cell proliferation involved in heart morphogenesis;regulation of cellular process;regulation of developmental growth;regulation of developmental process;regulation of growth;regulation of heart morphogenesis;regulation of multicellular organismal development;regulation of multicellular organismal process;regulation of muscle cell apoptosis;regulation of muscle cell differentiation;regulation of muscle organ development;regulation of organ morphogenesis;regulation of programmed cell death;regulation of skeletal muscle fiber development;regulation of skeletal muscle tissue development;regulation of skeletal muscle tissue growth;regulation of striated muscle cell apoptosis;regulation of striated muscle cell differentiation;regulation of striated muscle tissue development;reproductive process;RNA biosynthetic process;RNA metabolic process;skeletal muscle tissue regeneration;tissue development;tissue regeneration;trabecula morphogenesis;transcription, DNA-dependent;translation;transport;viral reproductive process;virus-host interaction</t>
  </si>
  <si>
    <t>binding;DNA binding;nucleic acid binding;protein binding;protein binding transcription factor activity;TBP-class protein binding;transcription coactivator activity;transcription cofactor activity;transcription factor binding;transcription factor binding transcription factor activity</t>
  </si>
  <si>
    <t>cell part;cytoplasmic part;intracellular membrane-bounded organelle;intracellular organelle;intracellular part;macromolecular complex;membrane-bounded organelle;nascent polypeptide-associated complex;nucleus;organelle;protein complex</t>
  </si>
  <si>
    <t>NAC</t>
  </si>
  <si>
    <t>3D-structure;Acetylation;Allergen;Alternativesplicing;Completeproteome;Cytoplasm;Directproteinsequencing;DNA-binding;Host-virusinteraction;Nucleus;Phosphoprotein;Proteintransport;Referenceproteome;Transcription;Transport</t>
  </si>
  <si>
    <t>EGD2/NACA;Nas_poly-pep-assoc_cplx_dom</t>
  </si>
  <si>
    <t>NAC_AB;UBA</t>
  </si>
  <si>
    <t>RPL28</t>
  </si>
  <si>
    <t>60S ribosomal protein L28</t>
  </si>
  <si>
    <t>P46779;P46779-2;E9PB24;H0YKD8;C9JB50;G5E9L2;H0YLP6;H0YMF4</t>
  </si>
  <si>
    <t>3D-structure;Acetylation;Alternativesplicing;Completeproteome;Directproteinsequencing;Phosphoprotein;Polymorphism;Referenceproteome;Ribonucleoprotein;Ribosomalprotein</t>
  </si>
  <si>
    <t>Ribosomal_L28e</t>
  </si>
  <si>
    <t>ALYREF</t>
  </si>
  <si>
    <t>THO complex subunit 4</t>
  </si>
  <si>
    <t>Q86V81;E9PB61</t>
  </si>
  <si>
    <t>biosynthetic process;cellular biosynthetic process;cellular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3'-end processing;mRNA export from nucleus;mRNA metabolic process;mRNA processing;mRNA transport;multi-organism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process;reproductive process;RNA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termination, DNA-dependent;transport;viral reproductive process;virus-host interaction</t>
  </si>
  <si>
    <t>catalytic step 2 spliceosome;cell part;cytoplasmic part;cytosol;intracellular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complex;transcription export complex</t>
  </si>
  <si>
    <t>FoP_duplication;RRM_1</t>
  </si>
  <si>
    <t>3D-structure;Acetylation;Chaperone;Completeproteome;Cytoplasm;Directproteinsequencing;Host-virusinteraction;Methylation;mRNAprocessing;mRNAsplicing;mRNAtransport;Nucleus;Phosphoprotein;Referenceproteome;RNA-binding;Spliceosome;Transport</t>
  </si>
  <si>
    <t>FoP_duplication;Nucleotide-bd_a/b_plait;RRM_dom</t>
  </si>
  <si>
    <t>AGK</t>
  </si>
  <si>
    <t>Acylglycerol kinase, mitochondrial</t>
  </si>
  <si>
    <t>E9PG39;E9PC15;Q53H12</t>
  </si>
  <si>
    <t>activation of protein kinase activity;activation of protein kinase C activity by G-protein coupled receptor protein signaling pathway;biological regulation;biosynthetic process;cell surface receptor linked signaling pathway;cellular biosynthetic process;cellular lipid metabolic process;cellular metabolic process;cellular process;cellular response to stimulus;ceramide biosynthetic process;ceramide metabolic process;glycerolipid metabolic process;G-protein coupled receptor protein signaling pathway;lipid biosynthetic process;lipid metabolic process;membrane lipid biosynthetic process;membrane lipid metabolic process;metabolic process;positive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transduction;sphingoid biosynthetic process;sphingoid metabolic process;sphingolipid biosynthetic process;sphingolipid metabolic process</t>
  </si>
  <si>
    <t>acylglycerol kinase activity;adenyl nucleotide binding;adenyl ribonucleotide binding;ATP binding;binding;catalytic activity;ceramide kinase activity;diacylglycerol kinase activity;kinase activity;lipid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</si>
  <si>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part;intracellular organelle part;intracellular part;membrane;mitochondrial membrane;mitochondrial part;organelle membrane;organelle part</t>
  </si>
  <si>
    <t>DAGK_cat</t>
  </si>
  <si>
    <t>Alternativesplicing;ATP-binding;Cardiomyopathy;Cataract;Completeproteome;Kinase;Membrane;Mitochondrion;Nucleotide-binding;Polymorphism;Referenceproteome;Transferase;Transitpeptide</t>
  </si>
  <si>
    <t>Diacylglycerol_kinase_cat_dom</t>
  </si>
  <si>
    <t>DAGK</t>
  </si>
  <si>
    <t>EIF2AK2</t>
  </si>
  <si>
    <t>Interferon-induced, double-stranded RNA-activated protein kinase</t>
  </si>
  <si>
    <t>E9PC80;P19525</t>
  </si>
  <si>
    <t>activation of MAPKK activity;activation of protein kinase activity;apoptosis;avoidance of defenses of other organism involved in symbiotic interaction;avoidance of host defenses;biological regulation;biosynthetic process;cell death;cellular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protein;death;defense response;defense response to virus;endoplasmic reticulum unfolded protein response;ER-nucleus signaling pathway;evasion by virus of host immune response;evasion of host defenses by virus;evasion or tolerance of defense response of other organism involved in symbiotic interaction;evasion or tolerance of defenses of other organism involved in symbiotic interaction;evasion or tolerance of host defense response;evasion or tolerance of host defenses;evasion or tolerance of host immune response;evasion or tolerance of immune response of other organism involved in symbiotic interaction;immune effector process;immune response;immune system process;innate immune response;interaction with host;interspecies interaction between organisms;macromolecule biosynthetic process;macromolecule metabolic process;macromolecule modification;metabolic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cellular process;multi-organism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osteoblast proliferation;negative regulation of protein metabolic process;negative regulation of reproductive process;negative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chemokine production;positive regulation of cytokine production;positive regulation of intracellular protein kinase cascade;positive regulation of kinase activity;positive regulation of MAPKKK cascade;positive regulation of molecular function;positive regulation of multicellular organismal process;positive regulation of NF-kappaB transcription factor activity;positive regulation of protein kinase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transferase activity;posttranscriptional regulation of gene expression;primary metabolic process;programmed cell death;protein autophosphorylation;protein metabolic process;protein modification process;protein phosphorylation;regulation of biological process;regulation of biological quality;regulation of biosynthetic process;regulation of catalytic activity;regulation of cell communication;regulation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gene expression;regulation of intracellular protein kinase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osteoblast proliferation;regulation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viral genome replication;regulation of viral reproduction;reproductive process;response to biotic stimulus;response to chemical stimulus;response to cytokine stimulus;response to defenses of other organism involved in symbiotic interaction;response to endoplasmic reticulum stress;response to host;response to host defenses;response to host immune response;response to immune response of other organism involved in symbiotic interaction;response to interferon-alpha;response to organic substance;response to other organism;response to stimulus;response to stress;response to topologically incorrect protein;response to unfolded protein;response to virus;RNA biosynthetic process;RNA metabolic process;signal transduction;transcription, DNA-dependent;translation;viral infectious cycle;viral reproductive process;virus-host interaction;virus-infected cell apoptosis</t>
  </si>
  <si>
    <t>adenyl nucleotide binding;adenyl ribonucleotide binding;ATP binding;binding;catalytic activity;double-stranded RNA binding;enzyme regulator activity;eukaryotic translation initiation factor 2alpha kinase activity;kinase activity;non-membrane spanning protein tyrosine kinase activity;nucleic acid binding;nucleotide binding;phosphatase regulator activity;phosphotransferase activity, alcohol group as acceptor;protein kinase activity;protein phosphatase regulator activity;protein phosphatase type 2A regulator activity;protein serine/threonine kinase activity;protein tyrosine kinase activity;purine nucleotide binding;purine ribonucleoside triphosphate binding;purine ribonucleotide binding;ribonucleotide binding;RNA binding;transferase activity;transferase activity, transferring phosphorus-containing groups</t>
  </si>
  <si>
    <t>cell part;cytoplasmic part;cytosol;intracellular membrane-bounded organelle;intracellular organelle;intracellular part;membrane-bounded organelle;nucleus;organelle;perinuclear region of cytoplasm</t>
  </si>
  <si>
    <t>dsrm;Pkinase</t>
  </si>
  <si>
    <t>3D-structure;Acetylation;Alternativesplicing;Antiviraldefense;ATP-binding;Completeproteome;Cytoplasm;Directproteinsequencing;Host-virusinteraction;Immunity;Innateimmunity;Isopeptidebond;Kinase;Nucleotide-binding;Nucleus;Phosphoprotein;Polymorphism;Referenceproteome;Repeat;RNA-binding;Serine/threonine-proteinkinase;Transcription;Transcriptionregulation;Transferase;Tyrosine-proteinkinase;Ublconjugation</t>
  </si>
  <si>
    <t>Ds-RNA-bd;dsRNA-bd-like_dom;Kinase-like_dom;Prot_kinase_cat_dom;Protein_kinase_ATP_BS;Ser/Thr_kinase_AS</t>
  </si>
  <si>
    <t>DS_RBD;PROTEIN_KINASE_ATP;PROTEIN_KINASE_DOM;PROTEIN_KINASE_ST</t>
  </si>
  <si>
    <t>ZEB1</t>
  </si>
  <si>
    <t>Zinc finger E-box-binding homeobox 1</t>
  </si>
  <si>
    <t>H0YMD3;H0YK86;F5H8J0;H0YME0;H0YKM9;G3V1R3;F5H838;F5H4I8;F5H1R1;Q5VZ84;E9PCM7;F5H2R1;P37275;Q2KJ05</t>
  </si>
  <si>
    <t>anatomical structure development;anatomical structure morphogenesis;biological regulation;biosynthetic process;cartilage development;cell proliferation;cellular biosynthetic process;cellular macromolecule biosynthetic process;cellular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growth factor stimulus;cellular response to organic nitrogen;cellular response to organic substance;cellular response to stimulus;cellular response to transforming growth factor beta stimulus;developmental process;embryonic camera-type eye morphogenesis;embryonic eye morphogenesis;embryonic morphogenesis;embryonic organ morphogenesis;embryonic skeletal system morphogenesis;eye morphogenesis;forebrain development;immune response;immune system process;macromolecule biosynthetic process;macromolecule metabolic process;metabolic process;negative regulation of biological process;negative regulation of biosynthetic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differentiation;negative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morphogenesis;pattern specification process;positive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activation;regulation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differentiation;regulation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mesenchymal cell proliferation;regulation of metabolic process;regulation of multicellular organismal development;regulation of multicellular organismal process;regulation of muscle cell differentiation;regulation of nervous system development;regulation of neurogenesis;regulation of neuron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smooth muscle cell differentiation;regulation of T cell activation;regulation of T cell differentiation;regulation of T cell differentiation in thymus;regulation of transcription from RNA polymerase II promoter;regulation of transcription, DNA-dependent;regulation of transforming growth factor beta receptor signaling pathway;regulation of transmembrane receptor protein serine/threonine kinase signaling pathway;response to acid;response to activity;response to amine stimulus;response to amino acid stimulus;response to chemical stimulus;response to endogenous stimulus;response to external stimulus;response to extracellular stimulus;response to growth factor stimulus;response to nutrient levels;response to organic nitrogen;response to organic substance;response to stimulus;response to transforming growth factor beta stimulus;RNA biosynthetic process;RNA metabolic process;skeletal system morphogenesis;tissue development;transcription, DNA-dependent</t>
  </si>
  <si>
    <t>binding;cation binding;chromatin binding;DNA binding;double-stranded DNA binding;E-box binding;ion binding;metal ion binding;nucleic acid binding;nucleic acid binding transcription factor activity;protein binding transcription factor activity;regulatory region DNA binding;regulatory region nucleic acid binding;sequence-specific DNA binding;sequence-specific DNA binding transcription factor activity;structure-specific DNA binding;transcription coactivator activity;transcription cofactor activity;transcription corepressor activity;transcription factor binding transcription factor activity;transcription regulatory region DNA binding;transition metal ion binding;zinc ion binding</t>
  </si>
  <si>
    <t>cell part;cytoplasm;intracellular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</si>
  <si>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Homeobox;zf-C2H2</t>
  </si>
  <si>
    <t>3D-structure;Activator;Alternativesplicing;Completeproteome;Cornealdystrophy;Differentiation;Diseasemutation;DNA-binding;Homeobox;Isopeptidebond;Metal-binding;Neurogenesis;Nucleus;Phosphoprotein;Polymorphism;Referenceproteome;Repeat;Repressor;Transcription;Transcriptionregulation;Ublconjugation;Zinc;Zinc-finger</t>
  </si>
  <si>
    <t>Homeodomain;Homeodomain-like;Znf_C2H2;Znf_C2H2/integrase_DNA-bd;Znf_C2H2-like</t>
  </si>
  <si>
    <t>HOMEOBOX_1;HOMEOBOX_2;ZINC_FINGER_C2H2_1;ZINC_FINGER_C2H2_2</t>
  </si>
  <si>
    <t>HNRNPH1</t>
  </si>
  <si>
    <t>Heterogeneous nuclear ribonucleoprotein H;Heterogeneous nuclear ribonucleoprotein H, N-terminally processed</t>
  </si>
  <si>
    <t>E9PCY7;P31943;G8JLB6;D6RIU0;D6RBM0;E7EQJ0;D6RAM1;E5RGV0;D6R9T0;D6RFM3;D6RIT2;D6RDU3;D6RJ04;D6RIH9;E7EN40;H0YB39;P55795;D6RDL0;E5RGH4;H0YBG7;H0YBD7;B4DFK9;D6R9D3;D6RF17;H0YAQ2;F5GZT4</t>
  </si>
  <si>
    <t>E9PCY7;P31943;G8JLB6;D6RIU0;D6RBM0;E7EQJ0;D6RAM1;E5RGV0;D6R9T0;D6RFM3;D6RIT2;D6RDU3;D6RJ04;D6RIH9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</si>
  <si>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</si>
  <si>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binding;poly(U) RNA binding;poly-pyrimidine tract binding;RNA binding;single-stranded RNA binding</t>
  </si>
  <si>
    <t>actin cytoskeleton;catalytic step 2 spliceosome;cell part;cytoplasm;cytoskeleton;intracellular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part;ribonucleoprotein complex;spliceosomal complex</t>
  </si>
  <si>
    <t>RRM_1;zf-RNPHF</t>
  </si>
  <si>
    <t>3D-structure;Acetylation;Completeproteome;Directproteinsequencing;Methylation;mRNAprocessing;mRNAsplicing;Nucleus;Phosphoprotein;Referenceproteome;Repeat;Ribonucleoprotein;RNA-binding;Spliceosome</t>
  </si>
  <si>
    <t>Nucleotide-bd_a/b_plait;RRM_dom;Znf_CHHC</t>
  </si>
  <si>
    <t>MDH2</t>
  </si>
  <si>
    <t>Malate dehydrogenase;Malate dehydrogenase, mitochondrial</t>
  </si>
  <si>
    <t>G3XAL0;E9PDB2;P40926</t>
  </si>
  <si>
    <t>acetyl-CoA catabolic process;acetyl-CoA metabolic process;alcohol biosynthetic process;alcohol metabolic process;biosynthetic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process;gluconeogenesis;glucose metabolic process;heterocycle metabolic process;hexose biosynthetic process;hexose metabolic process;internal protein amino acid acetylation;macromolecule metabolic process;macromolecule modification;malate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biosynthetic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</si>
  <si>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</si>
  <si>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part;mitochondrion;nucleus;organelle;organelle inner membrane;organelle lumen;organelle membrane;organelle part;plasma membrane</t>
  </si>
  <si>
    <t>3D-structure;Acetylation;Completeproteome;Mitochondrion;NAD;Oxidoreductase;Polymorphism;Referenceproteome;Transitpeptide;Tricarboxylicacidcycle</t>
  </si>
  <si>
    <t>Lactate/malate_DH_C;Lactate/malate_DH_N;Lactate_DH/Glyco_Ohase_4_C;L-lactate/malate_DH;Malate_DH_AS;Malate_DH_type1;NAD(P)-bd_dom</t>
  </si>
  <si>
    <t>MDH</t>
  </si>
  <si>
    <t>MRPS17</t>
  </si>
  <si>
    <t>28S ribosomal protein S17, mitochondrial</t>
  </si>
  <si>
    <t>E9PE17;Q9Y2R5;I3L0E3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</si>
  <si>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DNA-dependent;translation</t>
  </si>
  <si>
    <t>binding;nucleic acid binding;RNA binding;rRNA binding;structural constituent of ribosome;structural molecule activity</t>
  </si>
  <si>
    <t>KRAB;Ribosomal_S17</t>
  </si>
  <si>
    <t>Completeproteome;Mitochondrion;Referenceproteome;Ribonucleoprotein;Ribosomalprotein;RNA-binding;rRNA-binding;Transitpeptide</t>
  </si>
  <si>
    <t>Krueppel-associated_box;NA-bd_OB-fold;Ribosomal_S17</t>
  </si>
  <si>
    <t>KRAB;RIBOSOMAL_S17</t>
  </si>
  <si>
    <t>SCCPDH</t>
  </si>
  <si>
    <t>Saccharopine dehydrogenase-like oxidoreductase</t>
  </si>
  <si>
    <t>E9PEA8;Q8NBX0</t>
  </si>
  <si>
    <t>catalytic activity;oxidoreductase activity</t>
  </si>
  <si>
    <t>cell part;cytoplasmic part;intracellular membrane-bounded organelle;intracellular organelle;intracellular part;lipid particle;membrane-bounded organelle;midbody;mitochondrion;organelle</t>
  </si>
  <si>
    <t>Saccharop_dh</t>
  </si>
  <si>
    <t>Acetylation;Completeproteome;Directproteinsequencing;Oxidoreductase;Polymorphism;Referenceproteome</t>
  </si>
  <si>
    <t>NAD(P)-bd_dom;Saccharopine_DH/HSpermid_syn</t>
  </si>
  <si>
    <t>DLAT</t>
  </si>
  <si>
    <t>Dihydrolipoyllysine-residue acetyltransferase component of pyruvate dehydrogenase complex, mitochondrial</t>
  </si>
  <si>
    <t>F5H0X9;H0YDD4;E9PEJ4;P10515</t>
  </si>
  <si>
    <t>acetyl-CoA biosynthetic process;acetyl-CoA catabolic process;acetyl-CoA metabolic process;alcohol metabolic process;biological regulation;biosynthetic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</si>
  <si>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</si>
  <si>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cell part;cytoplasmic part;intracellular organelle part;intracellular part;macromolecular complex;mitochondrial part;mitochondrial pyruvate dehydrogenase complex;organelle part;protein complex;pyruvate dehydrogenase complex</t>
  </si>
  <si>
    <t>2-oxoacid_dh;Biotin_lipoyl;E3_binding</t>
  </si>
  <si>
    <t>3D-structure;Acetylation;Acyltransferase;Carbohydratemetabolism;Completeproteome;Glucosemetabolism;Lipoyl;Mitochondrion;Polymorphism;Referenceproteome;Repeat;Transferase;Transitpeptide;Tricarboxylicacidcycle</t>
  </si>
  <si>
    <t>2-oxoA_DH_lipoyl-BS;2-oxoacid_DH_actylTfrase;Biotin_lipoyl;CAT-like_dom;E3-bd;LAT1;Single_hybrid_motif</t>
  </si>
  <si>
    <t>BIOTINYL_LIPOYL;LIPOYL</t>
  </si>
  <si>
    <t>DNASE1L3</t>
  </si>
  <si>
    <t>Deoxyribonuclease gamma</t>
  </si>
  <si>
    <t>E9PES0;Q13609;C9J0L2;H7C4R7;C9J9N0</t>
  </si>
  <si>
    <t>catabolic process;cellular catabolic process;cellular macromolecule catabolic process;cellular macromolecule metabolic process;cellular metabolic process;cellular nitrogen compound metabolic process;cellular process;DNA catabolic process;DNA catabolic process, endonucleolytic;DNA fragmentation involved in apoptotic nuclear change;DNA metabolic process;macromolecule catabolic process;macromolecule metabolic process;metabolic process;nitrogen compound metabolic process;nucleic acid metabolic process;nucleic acid phosphodiester bond hydrolysis;nucleobase-containing compound metabolic process;primary metabolic process</t>
  </si>
  <si>
    <t>binding;calcium ion binding;catalytic activity;cation binding;deoxyribonuclease activity;DNA binding;endodeoxyribonuclease activity;endodeoxyribonuclease activity, producing 5'-phosphomonoesters;endonuclease activity;endonuclease activity, active with either ribo- or deoxyribonucleic acids and producing 5'-phosphomonoesters;hydrolase activity;hydrolase activity, acting on ester bonds;ion binding;metal ion binding;nuclease activity;nucleic acid binding</t>
  </si>
  <si>
    <t>Exo_endo_phos</t>
  </si>
  <si>
    <t>Alternativesplicing;Apoptosis;Calcium;Completeproteome;Disulfidebond;Endonuclease;Hydrolase;Nuclease;Nucleus;Polymorphism;Referenceproteome;Signal;Systemiclupuserythematosus</t>
  </si>
  <si>
    <t>Deoxyribonuclease-1_AS;DNase_I_euk;DNase_I-like;Endo/exonuclease/phosphatase</t>
  </si>
  <si>
    <t>DNASE_I_1;DNASE_I_2</t>
  </si>
  <si>
    <t>HBD</t>
  </si>
  <si>
    <t>E9PEW8</t>
  </si>
  <si>
    <t>binding;cation binding;heme binding;ion binding;iron ion binding;metal ion binding;oxygen binding;oxygen transporter activity;substrate-specific transporter activity;tetrapyrrole binding;transition metal ion binding;transporter activity</t>
  </si>
  <si>
    <t>cell part;cytoplasmic part;cytosolic part;hemoglobin complex;intracellular part;macromolecular complex;protein complex</t>
  </si>
  <si>
    <t>Globin</t>
  </si>
  <si>
    <t>Completeproteome;Heme;Iron;Metal-binding;Oxygentransport;Referenceproteome;Transport</t>
  </si>
  <si>
    <t>Globin;Globin_dom;Globin-like;Haemoglobin_b</t>
  </si>
  <si>
    <t>GLOBIN</t>
  </si>
  <si>
    <t>VRK2</t>
  </si>
  <si>
    <t>Serine/threonine-protein kinase VRK2</t>
  </si>
  <si>
    <t>Q86Y07-4;Q86Y07-5;Q86Y07-2;E9PFA9;Q86Y07-3;Q86Y07</t>
  </si>
  <si>
    <t>biological regulation;cellular macromolecule metabolic process;cellular metabolic process;cellular process;cellular protein metabolic process;cellular response to chemical stimulus;cellular response to oxidative stress;cellular response to stimulus;cellular response to stress;interaction with host;interspecies interaction between organisms;macromolecule metabolic process;macromolecule modification;metabolic process;multi-organism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process;regulation of cytokine-mediated signaling pathway;regulation of interleukin-1-mediated signaling pathway;regulation of intracellular protein kinase cascade;regulation of MAPKKK cascade;regulation of response to cytokine stimulus;regulation of response to stimulus;regulation of signal transduction;regulation of signaling;reproductive process;response to chemical stimulus;response to oxidative stress;response to stimulus;response to stress;viral reproductive process;virus-host interaction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</si>
  <si>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</si>
  <si>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part;nucleus;organelle;organelle membrane;organelle part</t>
  </si>
  <si>
    <t>3D-structure;Alternativesplicing;ATP-binding;Completeproteome;Cytoplasm;Endoplasmicreticulum;Host-virusinteraction;Kinase;Membrane;Mitochondrion;Nucleotide-binding;Nucleus;Phosphoprotein;Polymorphism;Referenceproteome;Serine/threonine-proteinkinase;Transferase;Transmembrane;Transmembranehelix</t>
  </si>
  <si>
    <t>Kinase-like_dom;Prot_kinase_cat_dom;Ser/Thr_kinase_AS</t>
  </si>
  <si>
    <t>GSTK1</t>
  </si>
  <si>
    <t>Glutathione S-transferase kappa 1</t>
  </si>
  <si>
    <t>Q9Y2Q3-4;E9PFN5;Q9Y2Q3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</si>
  <si>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process;glutathione metabolic process;metabolic process;nitrogen compound metabolic process;organic acid metabolic process;oxoacid metabolic process;peptide metabolic process;primary metabolic process;small molecule metabolic process;sulfur compound metabolic process</t>
  </si>
  <si>
    <t>antioxidant activity;catalytic activity;disulfide oxidoreductase activity;glutathione peroxidase activity;glutathione transferase activity;oxidoreductase activity;oxidoreductase activity, acting on a sulfur group of donors;oxidoreductase activity, acting on peroxide as acceptor;peroxidase activity;protein disulfide oxidoreductase activity;transferase activity;transferase activity, transferring alkyl or aryl (other than methyl) groups</t>
  </si>
  <si>
    <t>DSBA</t>
  </si>
  <si>
    <t>3D-structure;Acetylation;Alternativesplicing;Completeproteome;Peroxisome;Referenceproteome;Transferase</t>
  </si>
  <si>
    <t>DSBA-like_thioredoxin_dom;HCCAis_GSTk;Thioredoxin-like_fold</t>
  </si>
  <si>
    <t>PDCD6IP</t>
  </si>
  <si>
    <t>Programmed cell death 6-interacting protein</t>
  </si>
  <si>
    <t>Q8WUM4;E9PFU1;C9IZF9;F8WEQ7;F8WBR8;F8WDK9</t>
  </si>
  <si>
    <t>Q8WUM4;E9PFU1</t>
  </si>
  <si>
    <t>apoptosis;cell cycle;cell death;cell division;cellular process;death;establishment of localization;establishment of protein localization;interaction with host;interspecies interaction between organisms;multi-organism process;programmed cell death;protein transport;reproductive process;transport;viral reproductive process;virus-host interaction</t>
  </si>
  <si>
    <t>cell part;cytoplasm;cytoplasmic membrane-bounded vesicle;cytoplasmic part;cytoplasmic vesicle;cytoskeletal part;cytosol;intracellular membrane-bounded organelle;intracellular organelle;intracellular organelle part;intracellular part;melanosome;membrane-bounded organelle;membrane-bounded vesicle;microtubule organizing center;organelle;organelle part;pigment granule;vesicle</t>
  </si>
  <si>
    <t>ALIX_LYPXL_bnd;BRO1</t>
  </si>
  <si>
    <t>3D-structure;Acetylation;Alternativesplicing;Apoptosis;Cellcycle;Celldivision;Completeproteome;Cytoplasm;Cytoskeleton;Directproteinsequencing;Host-virusinteraction;Phosphoprotein;Polymorphism;Proteintransport;Referenceproteome;Transport</t>
  </si>
  <si>
    <t>ALIX_V_dom;BRO1_dom</t>
  </si>
  <si>
    <t>BRO1</t>
  </si>
  <si>
    <t>TMF1</t>
  </si>
  <si>
    <t>TATA element modulatory factor</t>
  </si>
  <si>
    <t>E9PGE8;P82094;P82094-2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</si>
  <si>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transcription, DNA-dependent;RNA biosynthetic process;RNA metabolic process;transcription from RNA polymerase II promoter;transcription, DNA-dependent</t>
  </si>
  <si>
    <t>binding;DNA binding;nucleic acid binding;protein binding transcription factor activity;transcription cofactor activity;transcription factor binding transcription factor activity</t>
  </si>
  <si>
    <t>cell part;cytoplasmic part;Golgi apparatus;Golgi apparatus part;Golgi membrane;intracellular membrane-bounded organelle;intracellular organelle;intracellular organelle part;intracellular part;membrane;membrane-bounded organelle;nucleus;organelle;organelle membrane;organelle part</t>
  </si>
  <si>
    <t>TMF_DNA_bd;TMF_TATA_bd</t>
  </si>
  <si>
    <t>Alternativesplicing;Coiledcoil;Completeproteome;Cytoplasm;DNA-binding;Golgiapparatus;Membrane;Nucleus;Phosphoprotein;Polymorphism;Referenceproteome;Repressor;Transcription;Transcriptionregulation</t>
  </si>
  <si>
    <t>TMF_DNA-bd;TMF_TATA-bd</t>
  </si>
  <si>
    <t>IDH3B</t>
  </si>
  <si>
    <t>Isocitrate dehydrogenase [NAD] subunit beta, mitochondrial</t>
  </si>
  <si>
    <t>E9PGU4;O43837-2;O43837</t>
  </si>
  <si>
    <t>2-oxoglutarate metabolic process;acetyl-CoA catabolic process;acetyl-CoA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process;isocitrate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</si>
  <si>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activity;cation binding;coenzyme binding;cofactor binding;electron carrier activity;ion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</si>
  <si>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part;intracellular organelle lumen;intracellular organelle part;intracellular part;membrane-enclosed lumen;mitochondrial matrix;mitochondrial part;organelle lumen;organelle part</t>
  </si>
  <si>
    <t>Iso_dh</t>
  </si>
  <si>
    <t>Acetylation;Alternativesplicing;Completeproteome;Diseasemutation;Magnesium;Manganese;Metal-binding;Mitochondrion;NAD;Oxidoreductase;Polymorphism;Referenceproteome;Retinitispigmentosa;Transitpeptide;Tricarboxylicacidcycle</t>
  </si>
  <si>
    <t>IsoCit/isopropylmalate_DH_CS;Isocitrate/isopropylmalate_DH;Isocitrate_DH_NAD;IsoPropMal-DH-like_dom</t>
  </si>
  <si>
    <t>IDH_IMDH</t>
  </si>
  <si>
    <t>MDC1</t>
  </si>
  <si>
    <t>Mediator of DNA damage checkpoint protein 1</t>
  </si>
  <si>
    <t>Q14676-2;E9PGY5;Q14676;F8W1C2;F8VZP8;F8VU38;Q14676-3;F8VV34;E7EVA7;Q14676-4;H0Y6Z8</t>
  </si>
  <si>
    <t>Q14676-2;E9PGY5;Q14676;F8W1C2;F8VZP8;F8VU38;Q14676-3;F8VV34;E7EVA7;Q14676-4</t>
  </si>
  <si>
    <t>biological regulation;cell cycle;cell cycle checkpoint;cellular macromolecule metabolic process;cellular metabolic process;cellular nitrogen compound metabolic process;cellular process;cellular response to stimulus;cellular response to stress;DNA damage checkpoint;DNA integrity checkpoint;DNA metabolic process;DNA recombination;DNA repair;double-strand break repair;double-strand break repair via homologous recombination;intra-S DNA damage checkpoint;macromolecule metabolic process;metabolic process;nitrogen compound metabolic process;nucleic acid metabolic process;nucleobase-containing compound metabolic process;primary metabolic process;recombinational repair;regulation of biological process;regulation of cell cycle;regulation of cell cycle arrest;regulation of cell cycle process;regulation of cellular process;response to DNA damage stimulus;response to stimulus;response to stress</t>
  </si>
  <si>
    <t>adherens junction;anchoring junction;cell junction;cell part;cell-substrate adherens junction;cell-substrate junction;chromosome;focal adhesion;intracellular non-membrane-bounded organelle;intracellular organelle;intracellular organelle part;intracellular part;non-membrane-bounded organelle;nuclear part;nucleoplasm;organelle;organelle part</t>
  </si>
  <si>
    <t>FHA</t>
  </si>
  <si>
    <t>3D-structure;Acetylation;Alternativesplicing;Cellcycle;Chromosome;Completeproteome;DNAdamage;DNArepair;Isopeptidebond;Nucleus;Phosphoprotein;Polymorphism;Referenceproteome;Repeat;Ublconjugation</t>
  </si>
  <si>
    <t>BRCT_dom;FHA_dom;SMAD_FHA_domain</t>
  </si>
  <si>
    <t>BRCT;FHA_DOMAIN</t>
  </si>
  <si>
    <t>PRDX3</t>
  </si>
  <si>
    <t>Thioredoxin-dependent peroxide reductase, mitochondrial</t>
  </si>
  <si>
    <t>E9PH29;P30048</t>
  </si>
  <si>
    <t>anatomical structure development;biological regulation;catabolic process;cell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metabolic process;cellular process;cellular response to chemical stimulus;cellular response to hydrogen peroxide;cellular response to oxidative stress;cellular response to reactive oxygen species;cellular response to stimulus;cellular response to stress;chemical homeostasis;developmental process;homeostatic process;hydrogen peroxide catabolic process;hydrogen peroxide metabolic process;ion homeostasis;maternal placenta development;metabolic process;mitochondrion organization;myeloid cell differentiation;negative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transferase activity;organelle organization;positive regulation of biological process;positive regulation of cell proliferation;positive regulation of cellular process;positive regulation of molecular function;positive regulation of NF-kappaB transcription factor activity;positive regulation of sequence-specific DNA binding transcription factor activity;reactive oxygen species metabolic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gene expression;regulation of kinase activity;regulation of macromolecule biosynthetic process;regulation of macromolecule metabolic process;regulation of membrane potential;regulation of metabolic process;regulation of mitochondrial membrane potential;regulation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RNA metabolic process;regulation of sequence-specific DNA binding transcription factor activity;regulation of transcription, DNA-dependent;regulation of transferase activity;response to biotic stimulus;response to chemical stimulus;response to hydrogen peroxide;response to inorganic substance;response to lipopolysaccharide;response to molecule of bacterial origin;response to organic substance;response to oxidative stress;response to reactive oxygen species;response to stimulus;response to stress</t>
  </si>
  <si>
    <t>alkyl hydroperoxide reductase activity;antioxidant activity;caspase inhibitor activity;caspase regulator activity;catalytic activity;cysteine-type endopeptidase inhibitor activity;endopeptidase inhibitor activity;endopeptidase regulator activity;enzyme inhibitor activity;enzyme regulator activity;oxidoreductase activity;oxidoreductase activity, acting on a sulfur group of donors;oxidoreductase activity, acting on a sulfur group of donors, NAD or NADP as acceptor;oxidoreductase activity, acting on NADH or NADPH;oxidoreductase activity, acting on paired donors, with incorporation or reduction of molecular oxygen;oxidoreductase activity, acting on peroxide as acceptor;peptidase inhibitor activity;peptidase regulator activity;peroxidase activity;peroxiredoxin activity</t>
  </si>
  <si>
    <t>cell part;cytoplasmic part;early endosome;endosome;intracellular membrane-bounded organelle;intracellular organelle;intracellular part;membrane-bounded organelle;mitochondrion;organelle</t>
  </si>
  <si>
    <t>1-cysPrx_C;AhpC-TSA</t>
  </si>
  <si>
    <t>Acetylation;Antioxidant;Completeproteome;Directproteinsequencing;Disulfidebond;Mitochondrion;Oxidoreductase;Peroxidase;Phosphoprotein;Polymorphism;Redox-activecenter;Referenceproteome;Transitpeptide</t>
  </si>
  <si>
    <t>AhpC/TSA;Peroxiredoxin_AhpC-typ;Peroxiredoxin_C;Thioredoxin-like_fold</t>
  </si>
  <si>
    <t>VPS28</t>
  </si>
  <si>
    <t>Vacuolar protein sorting-associated protein 28 homolog</t>
  </si>
  <si>
    <t>E9PLM9;E9PR04;E9PI55;E9PQR7;E9PM90;Q9UK41;Q9UK41-2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</si>
  <si>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process involved in reproduction;egress of virus within host cell;endosome transport;establishment of localization;establishment of localization in cell;establishment of protein localization;intracellular transport;macromolecule catabolic process;macromolecule metabolic process;membrane organization;metabolic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ubiquitination;primary metabolic process;protein maturation;protein metabolic process;protein processing;protein transport;proteolysis;proteolysis involved in cellular protein catabolic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ubiquitination;reproductive process;transport;ubiquitin-dependent protein catabolic process;ubiquitin-dependent protein catabolic process via the multivesicular body sorting pathway;vesicle-mediated transport;viral protein processing;viral reproductive process;virion assembly</t>
  </si>
  <si>
    <t>cell part;cytoplasmic part;cytosol;endosomal part;endosome membrane;ESCRT I complex;intracellular organelle part;intracellular part;late endosome membrane;macromolecular complex;membrane;membrane part;organelle membrane;organelle part;plasma membrane;protein complex</t>
  </si>
  <si>
    <t>Alternativesplicing;Cellmembrane;Completeproteome;Endosome;Membrane;Proteintransport;Referenceproteome;Transport</t>
  </si>
  <si>
    <t>VPS28;VPS28_C;VPS28_N</t>
  </si>
  <si>
    <t>VPS28_C;VPS28_N</t>
  </si>
  <si>
    <t>GMDS</t>
  </si>
  <si>
    <t>GDP-mannose 4,6 dehydratase</t>
  </si>
  <si>
    <t>E9PI88;O60547</t>
  </si>
  <si>
    <t>alcohol biosynthetic process;alcohol metabolic process;biological regulation;biosynthetic process;carbohydrate biosynthetic process;carbohydrate metabolic process;cell surface receptor linked signaling pathway;cellular biosynthetic process;cellular carbohydrate biosynthetic process;cellular carbohydrate metabolic process;cellular metabolic process;cellular nitrogen compound metabolic process;cellular process;cellular response to stimulus;'de novo' GDP-L-fucose biosynthetic process;fucose biosynthetic process;fucose metabolic process;GDP-L-fucose biosynthetic process;GDP-L-fucose metabolic process;GDP-mannose metabolic process;hexose biosynthetic process;hexose metabolic process;L-fucose biosynthetic process;L-fucose metabolic process;mannose metabolic process;metabolic process;monosaccharide biosynthetic process;monosaccharide metabolic process;nitrogen compound metabolic process;Notch signaling pathway;nucleobase-containing compound metabolic process;nucleotide-sugar biosynthetic process;nucleotide-sugar metabolic process;primary metabolic process;regulation of biological process;regulation of cellular process;response to stimulus;signal transduction;small molecule biosynthetic process;small molecule metabolic process</t>
  </si>
  <si>
    <t>binding;carbon-oxygen lyase activity;catalytic activity;coenzyme binding;cofactor binding;GDP-mannose 4,6-dehydratase activity;hydro-lyase activity;lyase activity;NADP binding;NADP+ binding;nucleotide binding</t>
  </si>
  <si>
    <t>cell part;cytoplasm;intracellular part</t>
  </si>
  <si>
    <t>Epimerase</t>
  </si>
  <si>
    <t>3D-structure;Acetylation;Alternativesplicing;Completeproteome;Lyase;NADP;Referenceproteome</t>
  </si>
  <si>
    <t>Epimerase_deHydtase;GDP_Man_deHydtase;NAD(P)-bd_dom</t>
  </si>
  <si>
    <t>HAX1</t>
  </si>
  <si>
    <t>HCLS1-associated protein X-1</t>
  </si>
  <si>
    <t>E9PIQ7;O00165-5;O00165-3;O00165;O00165-2</t>
  </si>
  <si>
    <t>biological regulation;cellular component organization;cellular component organization or biogenesis;cellular process;cellular response to chemical stimulus;cellular response to cytokine stimulus;cellular response to organic substance;cellular response to stimulus;positive regulation of actin cytoskeleton reorganization;positive regulation of biological process;positive regulation of biosynthetic process;positive regulation of cell communication;positive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developmental process;positive regulation of gene expression;positive regulation of granulocyte differentiation;positive regulation of intracellular protein kinase cascade;positive regulation of macromolecule biosynthetic process;positive regulation of macromolecule metabolic process;positive regulation of metabolic process;positive regulation of myeloid cell differentiation;positive regulation of myeloid leukocyte differentiation;positive regulation of nitrogen compound metabolic process;positive regulation of nucleobase-containing compound metabolic process;positive regulation of organelle organization;positive regulation of peptidyl-serine phosphorylation;positive regulation of peptidyl-tyrosine phosphorylation;positive regulation of phosphate metabolic process;positive regulation of phosphatidylinositol 3-kinase cascade;positive regulation of phosphorus metabolic process;positive regulation of phosphorylation;positive regulation of protein kinase B signaling cascade;positive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cell communication;regulation of cell differentiation;regulation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developmental process;regulation of gene expression;regulation of granulocyte differentiation;regulation of immune system process;regulation of intracellular protein kinase cascade;regulation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organelle organization;regulation of peptidyl-serine phosphorylation;regulation of peptidyl-tyrosine phosphorylation;regulation of phosphate metabolic process;regulation of phosphatidylinositol 3-kinase cascade;regulation of phosphorus metabolic process;regulation of phosphorylation;regulation of primary metabolic process;regulation of protein complex assembly;regulation of protein kinase B signaling cascade;regulation of protein metabolic process;regulation of protein modification process;regulation of protein phosphorylation;regulation of protein polymerization;regulation of response to stimulus;regulation of RNA metabolic process;regulation of signal transduction;regulation of signaling;regulation of transcription from RNA polymerase II promoter;regulation of transcription, DNA-dependent;response to chemical stimulus;response to cytokine stimulus;response to organic substance;response to stimulus</t>
  </si>
  <si>
    <t>binding;cytokine binding;growth factor binding;interleukin-1 binding;protein binding;protein N-terminus binding</t>
  </si>
  <si>
    <t>actin cytoskeleton;cell part;cell projection;cytoplasmic membrane-bounded vesicle;cytoplasmic part;cytoplasmic vesicle;cytoskeleton;endoplasmic reticulum;envelope;intracellular membrane-bounded organelle;intracellular non-membrane-bounded organelle;intracellular organelle;intracellular organelle part;intracellular part;lamellipodium;macromolecular complex;membrane;membrane-bounded organelle;membrane-bounded vesicle;mitochondrion;non-membrane-bounded organelle;nuclear envelope;nuclear membrane;nuclear part;nucleoplasm part;organelle;organelle envelope;organelle membrane;organelle part;protein complex;sarcoplasmic reticulum;transcription factor complex;vesicle</t>
  </si>
  <si>
    <t>Acetylation;Alternativesplicing;Completeproteome;Cytoplasmicvesicle;Directproteinsequencing;Diseasemutation;Endoplasmicreticulum;Membrane;Mitochondrion;Nucleus;Polymorphism;Referenceproteome;Sarcoplasmicreticulum</t>
  </si>
  <si>
    <t>HS1--assoc_X-1</t>
  </si>
  <si>
    <t>RPL8</t>
  </si>
  <si>
    <t>60S ribosomal protein L8</t>
  </si>
  <si>
    <t>E9PIZ3;P62917;E9PKZ0;E9PKU4;E9PP36;G3V1A1</t>
  </si>
  <si>
    <t>Ribosomal_L2;Ribosomal_L2_C</t>
  </si>
  <si>
    <t>3D-structure;Completeproteome;Cytoplasm;Directproteinsequencing;Hydroxylation;Polymorphism;Referenceproteome;Ribonucleoprotein;Ribosomalprotein;RNA-binding;rRNA-binding</t>
  </si>
  <si>
    <t>NA-bd_OB-fold;Rbsml_prot_L2_RNA-bd_dom;Rib_L2_dom2;Ribosomal_L2;Ribosomal_L2_arc;Ribosomal_L2_C;Ribosomal_L2_CS;Ribosomal_L2_dom3;Translation_prot_SH3-like</t>
  </si>
  <si>
    <t>RIBOSOMAL_L2</t>
  </si>
  <si>
    <t>DHCR7</t>
  </si>
  <si>
    <t>7-dehydrocholesterol reductase</t>
  </si>
  <si>
    <t>E9PJ54;E9PMT8;E9PM00;Q9UBM7</t>
  </si>
  <si>
    <t>alcohol metabolic process;anatomical structure development;biological regulation;biosynthetic process;blood vessel development;cell differentiation;cellular developmental process;cellular process;cholesterol biosynthetic process;cholesterol metabolic process;developmental process;growth;lipid biosynthetic process;lipid metabolic process;lung development;metabolic process;multicellular organism growth;multicellular organismal process;organ development;post-embryonic development;primary metabolic process;regulation of biological process;regulation of biosynthetic process;regulation of cell proliferation;regulation of cellular process;regulation of cholesterol biosynthetic process;regulation of cholesterol metabolic process;regulation of lipid biosynthetic process;regulation of lipid metabolic process;regulation of metabolic process;regulation of primary metabolic process;regulation of steroid biosynthetic process;regulation of steroid metabolic process;small molecule metabolic process;steroid biosynthetic process;steroid metabolic process;sterol biosynthetic process;sterol metabolic process</t>
  </si>
  <si>
    <t>7-dehydrocholesterol reductase activity;catalytic activity;oxidoreductase activity;oxidoreductase activity, acting on the CH-CH group of donors;oxidoreductase activity, acting on the CH-CH group of donors, NAD or NADP as acceptor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</si>
  <si>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outer membrane;nuclear part;organelle;organelle membrane;organelle outer membrane;organelle part;outer membrane</t>
  </si>
  <si>
    <t>ERG4_ERG24</t>
  </si>
  <si>
    <t>Cholesterolbiosynthesis;Cholesterolmetabolism;Completeproteome;Diseasemutation;Endoplasmicreticulum;Lipidbiosynthesis;Lipidmetabolism;Membrane;NADP;Oxidoreductase;Phosphoprotein;Polymorphism;Referenceproteome;Steroidbiosynthesis;Steroidmetabolism;Sterolbiosynthesis;Sterolmetabolism;Transmembrane;Transmembranehelix</t>
  </si>
  <si>
    <t>Ergosterol_biosynth_ERG4_ERG24;Sterol_reductase_CS</t>
  </si>
  <si>
    <t>STEROL_REDUCT_1;STEROL_REDUCT_2</t>
  </si>
  <si>
    <t>UBXN1</t>
  </si>
  <si>
    <t>UBX domain-containing protein 1</t>
  </si>
  <si>
    <t>E9PJ81;E9PRQ7;Q04323;Q04323-2;B4E0P8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</si>
  <si>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proteolysis;ubiquitin-dependent protein catabolic process</t>
  </si>
  <si>
    <t>binding;enzyme binding;K6-linked polyubiquitin binding;polyubiquitin binding;protein binding;small conjugating protein binding;ubiquitin binding;ubiquitin protein ligase binding</t>
  </si>
  <si>
    <t>Cdc48p-Npl4p-Ufd1p AAA ATPase complex;cell body;cell part;cell projection;cytoplasmic part;dendrite;endoplasmic reticulum part;intracellular membrane-bounded organelle;intracellular organelle;intracellular organelle part;intracellular part;macromolecular complex;membrane part;membrane-bounded organelle;neuron projection;neuronal cell body;nucleus;organelle;organelle part;protein complex</t>
  </si>
  <si>
    <t>UBA;UBX</t>
  </si>
  <si>
    <t>Acetylation;Alternativesplicing;Coiledcoil;Completeproteome;Cytoplasm;Directproteinsequencing;Phosphoprotein;Polymorphism;Referenceproteome</t>
  </si>
  <si>
    <t>UBA/transl_elong_EF1B_N;UBA/transl_elong_EF1B_N_euk;UBA-like;UBX</t>
  </si>
  <si>
    <t>RPL27A</t>
  </si>
  <si>
    <t>60S ribosomal protein L27a</t>
  </si>
  <si>
    <t>E9PJD9;P46776;E9PLL6;E9PLX7</t>
  </si>
  <si>
    <t>E9PJD9;P46776;E9PLL6</t>
  </si>
  <si>
    <t>Ribosomal_L18e</t>
  </si>
  <si>
    <t>3D-structure;Acetylation;Completeproteome;Hydroxylation;Phosphoprotein;Referenceproteome;Ribonucleoprotein;Ribosomalprotein</t>
  </si>
  <si>
    <t>Ribosomal_L15_CS;Ribosomal_L18e/L15P</t>
  </si>
  <si>
    <t>RIBOSOMAL_L15</t>
  </si>
  <si>
    <t>BCLAF1</t>
  </si>
  <si>
    <t>Bcl-2-associated transcription factor 1</t>
  </si>
  <si>
    <t>Q9NYF8-3;E9PK91;Q9NYF8-2;Q9NYF8;E9PK09;Q9NYF8-4;E9PQN2;E9PKI6;E9PJA7;H0YF00;H0YF63;H0YF14</t>
  </si>
  <si>
    <t>Q9NYF8-3;E9PK91;Q9NYF8-2;Q9NYF8;E9PK09;Q9NYF8-4;E9PQN2;E9PKI6;E9PJA7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</si>
  <si>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stress;induction of apoptosis;induction of programmed cell 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complex assembly;positive regulation of response to DNA damage stimulus;positive regulation of response to stimulus;positive regulation of RNA metabolic process;positive regulation of transcription initiation, DNA-dependent;positive regulation of transcription, DNA-dependent;primary metabolic process;regulation of apoptosis;regulation of biological process;regulation of biosynthetic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DNA-dependent transcription in response to stress;regulation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complex assembly;regulation of response to DNA damage stimulus;regulation of response to stimulus;regulation of response to stress;regulation of RNA metabolic process;regulation of transcription initiation, DNA-dependent;regulation of transcription, DNA-dependent;response to stimulus;response to stress;RNA biosynthetic process;RNA metabolic process;transcription, DNA-dependent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</si>
  <si>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</si>
  <si>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Acetylation;Alternativesplicing;Completeproteome;Cytoplasm;Directproteinsequencing;DNA-binding;Nucleus;Phosphoprotein;Polymorphism;Referenceproteome;Repressor;Transcription;Transcriptionregulation</t>
  </si>
  <si>
    <t>Bcl-2_assoc_TF1</t>
  </si>
  <si>
    <t>NDUFS8</t>
  </si>
  <si>
    <t>NADH dehydrogenase [ubiquinone] iron-sulfur protein 8, mitochondrial</t>
  </si>
  <si>
    <t>E9PKH6;E9PPW7;O00217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</si>
  <si>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chain;response to chemical stimulus;response to oxidative stress;response to stimulus;response to stress;small molecule metabolic process</t>
  </si>
  <si>
    <t>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</si>
  <si>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organelle;mitochondrial membrane part;mitochondrial part;mitochondrial respiratory chain complex I;mitochondrion;NADH dehydrogenase complex;organelle;organelle part;protein complex;respiratory chain complex I</t>
  </si>
  <si>
    <t>Fer4_7</t>
  </si>
  <si>
    <t>4Fe-4S;Completeproteome;Diseasemutation;Electrontransport;Iron;Iron-sulfur;Leighsyndrome;Metal-binding;Mitochondrion;NAD;Oxidoreductase;Referenceproteome;Repeat;Respiratorychain;Transitpeptide;Transport;Ubiquinone</t>
  </si>
  <si>
    <t>4Fe4S_Fe_S_CS;4Fe4S_Fe-S-bd;4Fe4S-bd_dom;Fum_reductase_C;NADH_quinone_OxRdtase_chainI</t>
  </si>
  <si>
    <t>4FE4S_FER_1;4FE4S_FER_2</t>
  </si>
  <si>
    <t>UBTF</t>
  </si>
  <si>
    <t>Nucleolar transcription factor 1</t>
  </si>
  <si>
    <t>P17480-2;E9PKP7;P17480</t>
  </si>
  <si>
    <t>biological regulation;biosynthetic process;blastocyst growth;cellular biosynthetic process;cellular macromolecule metabolic process;cellular metabolic process;cellular nitrogen compound metabolic process;cellular process;developmental growth;developmental process;embryo implantation;growth;macromolecule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DNA-dependent;reproductive process;RNA biosynthetic process;RNA metabolic process;termination of RNA polymerase I transcription;transcription elongation from RNA polymerase I promoter;transcription elongation, DNA-dependent;transcription initiation from RNA polymerase I promoter;transcription initiation, DNA-dependent;transcription termination, DNA-dependent</t>
  </si>
  <si>
    <t>cell part;cytoplasm;intracellular non-membrane-bounded organelle;intracellular organelle;intracellular organelle part;intracellular part;non-membrane-bounded organelle;nuclear part;nucleolus;nucleoplasm;organelle;organelle part</t>
  </si>
  <si>
    <t>DUF1898;HMG_box</t>
  </si>
  <si>
    <t>3D-structure;Acetylation;Activator;Alternativesplicing;Completeproteome;DNA-binding;Nucleus;Phosphoprotein;Referenceproteome;Repeat;Transcription;Transcriptionregulation</t>
  </si>
  <si>
    <t>HMG_box_dom</t>
  </si>
  <si>
    <t>HMG_BOX_2</t>
  </si>
  <si>
    <t>PUF60</t>
  </si>
  <si>
    <t>Poly(U)-binding-splicing factor PUF60</t>
  </si>
  <si>
    <t>E9PMU7;E9PN18;E9PQ56;H0YEM1;Q9UHX1-4;Q9UHX1-6;Q9UHX1-3;Q9UHX1-5;Q9UHX1-2;Q9UHX1;E9PL19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</si>
  <si>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process;mRNA metabolic process;mRNA processing;nitrogen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</si>
  <si>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binding;DNA binding;nucleic acid binding;nucleotide binding;RNA binding</t>
  </si>
  <si>
    <t>3D-structure;Acetylation;Alternativesplicing;Apoptosis;Completeproteome;Directproteinsequencing;DNA-binding;mRNAprocessing;mRNAsplicing;Nucleus;Phosphoprotein;Referenceproteome;Repeat;Repressor;Ribonucleoprotein;RNA-binding;Transcription;Transcriptionregulation</t>
  </si>
  <si>
    <t>Nucleotide-bd_a/b_plait;PolyU-bd;RRM_dom;RRM_dom_euk</t>
  </si>
  <si>
    <t>SF3B2</t>
  </si>
  <si>
    <t>Splicing factor 3B subunit 2</t>
  </si>
  <si>
    <t>E9PPJ0;Q13435;E9PIL8;H0YDT7;E9PJT3;H0YEX5;E9PJ04;H0YCG1</t>
  </si>
  <si>
    <t>E9PPJ0;Q13435</t>
  </si>
  <si>
    <t>cellular macromolecule metabolic process;cellular metabolic process;cellular nitrogen compound metabolic process;cellular process;interaction with host;interspecies interaction between organisms;macromolecule metabolic process;metabolic process;mRNA metabolic process;mRNA processing;multi-organism process;nitrogen compound metabolic process;nuclear mRNA splicing, via spliceosome;nucleic acid metabolic process;nucleobase-containing compound metabolic process;primary metabolic process;reproductive process;RNA metabolic process;RNA processing;RNA splicing;RNA splicing, via transesterification reactions;RNA splicing, via transesterification reactions with bulged adenosine as nucleophile;viral reproductive process;virus-host interaction</t>
  </si>
  <si>
    <t>binding;nucleic acid binding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</si>
  <si>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complex;spliceosomal complex;U12-type spliceosomal complex</t>
  </si>
  <si>
    <t>DUF382;PSP;SAP</t>
  </si>
  <si>
    <t>3D-structure;Acetylation;Coiledcoil;Completeproteome;Directproteinsequencing;Host-virusinteraction;mRNAprocessing;mRNAsplicing;Nucleus;Phosphoprotein;Referenceproteome;Spliceosome</t>
  </si>
  <si>
    <t>DUF382;PSP;SAP_dom</t>
  </si>
  <si>
    <t>RAE1</t>
  </si>
  <si>
    <t>mRNA export factor</t>
  </si>
  <si>
    <t>P78406;E9PQ57;B0QZ36;E9PPG9</t>
  </si>
  <si>
    <t>biological regulation;carbohydrate metabolic process;carbohydrate transport;cell surface receptor linked signaling pathway;cellular process;cellular response to chemical stimulus;cellular response to cytokine stimulus;cellular response to organic cyclic compound;cellular response to organic substance;cellular response to stimulus;cytokine-mediated signaling pathway;establishment of localization;establishment of localization in cell;establishment of RNA localization;glucose transport;hexose transport;intracellular transport;metabolic process;monosaccharide transport;mRNA export from nucleus;mRNA transport;nuclear export;nuclear transport;nucleic acid transport;nucleobase-containing compound transport;nucleocytoplasmic transport;organic substance transport;primary metabolic process;regulation of biological process;regulation of cellular process;regulation of glucose transport;regulation of localization;regulation of transport;reproductive process;response to chemical stimulus;response to cytokine stimulus;response to organic cyclic compound;response to organic substance;response to stimulus;RNA export from nucleus;RNA transport;signal transduction;small molecule metabolic process;transmembrane transport;transport;viral reproductive process</t>
  </si>
  <si>
    <t>binding;cytoskeletal protein binding;microtubule binding;nucleic acid binding;protein binding;RNA binding;tubulin binding</t>
  </si>
  <si>
    <t>cell part;cytoplasm;cytoskeleton;intracellular non-membrane-bounded organelle;intracellular organelle;intracellular organelle part;intracellular part;macromolecular complex;membrane;membrane part;non-membrane-bounded organelle;nuclear membrane;nuclear outer membrane;nuclear part;nuclear pore;organelle;organelle membrane;organelle outer membrane;organelle part;outer membrane;pore complex;protein complex</t>
  </si>
  <si>
    <t>3D-structure;Completeproteome;Cytoplasm;Nucleus;Phosphoprotein;Referenceproteome;Repeat;WDrepeat</t>
  </si>
  <si>
    <t>FAU</t>
  </si>
  <si>
    <t>40S ribosomal protein S30</t>
  </si>
  <si>
    <t>P62861;E9PR30</t>
  </si>
  <si>
    <t>cell part;cytoplasmic part;cytosolic small ribosomal subunit;intracellular non-membrane-bounded organelle;intracellular organelle;intracellular organelle part;intracellular part;macromolecular complex;non-membrane-bounded organelle;organelle;organelle part;ribonucleoprotein complex;ribosome;small ribosomal subunit</t>
  </si>
  <si>
    <t>Ribosomal_S30</t>
  </si>
  <si>
    <t>3D-structure;Completeproteome;Directproteinsequencing;Polymorphism;Referenceproteome;Ribonucleoprotein;Ribosomalprotein</t>
  </si>
  <si>
    <t>WDR74</t>
  </si>
  <si>
    <t>WD repeat-containing protein 74</t>
  </si>
  <si>
    <t>H0YFP2;E9PS41;Q6RFH5-2;Q6RFH5</t>
  </si>
  <si>
    <t>anatomical structure formation involved in morphogenesis;blastocyst formation;cellular macromolecule metabolic process;cellular metabolic process;cellular nitrogen compound metabolic process;cellular process;developmental process;macromolecule metabolic process;metabolic process;nitrogen compound metabolic process;nucleic acid metabolic process;nucleobase-containing compound metabolic process;primary metabolic process;RNA metabolic process</t>
  </si>
  <si>
    <t>Alternativesplicing;Completeproteome;Nucleus;Phosphoprotein;Referenceproteome;Repeat;WDrepeat</t>
  </si>
  <si>
    <t>WD40/YVTN_repeat-like_dom;WD40_repeat;WD40_repeat_dom</t>
  </si>
  <si>
    <t>DIS3</t>
  </si>
  <si>
    <t>Exosome complex exonuclease RRP44</t>
  </si>
  <si>
    <t>F2Z2C0;Q9Y2L1;G3V1J5;Q9Y2L1-2</t>
  </si>
  <si>
    <t>catabolic process;cellular catabolic process;cellular macromolecule catabolic process;cellular macromolecule metabolic process;cellular metabolic process;cellular nitrogen compound metabolic process;cellular process;CUT catabolic process;CUT metabolic process;exonucleolytic nuclear-transcribed mRNA catabolic process involved in deadenylation-dependent decay;macromolecule catabolic process;macromolecule metabolic process;metabolic process;mRNA catabolic process;mRNA metabolic process;ncRNA catabolic process;ncRNA metabolic process;ncRNA processing;nitrogen compound metabolic process;nuclear-transcribed mRNA catabolic process;nuclear-transcribed mRNA catabolic process, exonucleolytic;nucleic acid metabolic process;nucleobase-containing compound metabolic process;primary metabolic process;RNA catabolic process;RNA metabolic process;RNA processing;rRNA catabolic process;rRNA metabolic process;rRNA processing</t>
  </si>
  <si>
    <t>3'-5' exonuclease activity;3'-5'-exoribonuclease activity;binding;catalytic activity;endonuclease activity;enzyme regulator activity;exonuclease activity;exonuclease activity, active with either ribo- or deoxyribonucleic acids and producing 5'-phosphomonoesters;exoribonuclease activity;exoribonuclease activity, producing 5'-phosphomonoesters;GTPase regulator activity;guanyl-nucleotide exchange factor activity;hydrolase activity;hydrolase activity, acting on ester bonds;nuclease activity;nucleic acid binding;nucleoside-triphosphatase regulator activity;ribonuclease activity;RNA binding</t>
  </si>
  <si>
    <t>cell part;cytoplasmic part;cytosol;exosome (RNase complex);intracellular organelle part;intracellular part;macromolecular complex;nuclear exosome (RNase complex);nuclear part;nucleoplasm;organelle part;protein complex</t>
  </si>
  <si>
    <t>PIN_4;RNB</t>
  </si>
  <si>
    <t>Acetylation;Alternativesplicing;Completeproteome;Cytoplasm;Endonuclease;Exonuclease;Exosome;Hydrolase;Magnesium;Manganese;Nuclease;Nucleus;Polymorphism;Referenceproteome;RNA-binding;rRNAprocessing</t>
  </si>
  <si>
    <t>PIN_dom;PINc_nuc-bd;RNase_II/R;RNase_II/R_CS</t>
  </si>
  <si>
    <t>RIBONUCLEASE_II</t>
  </si>
  <si>
    <t>MTAP</t>
  </si>
  <si>
    <t>S-methyl-5-thioadenosine phosphorylase</t>
  </si>
  <si>
    <t>F8WES2;F2Z2F3;Q13126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</si>
  <si>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process;heterocycle biosynthetic process;heterocycle metabolic process;L-methionine biosynthetic process;L-methionine salvage;L-methionine salvage from methylthioadenosine;metabolic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salvage;organic acid biosynthetic process;organic acid metabolic process;oxoacid metabolic process;polyamine metabolic process;primary metabolic process;purine nucleoside biosynthetic process;purine nucleoside metabolic process;purine ribonucleoside biosynthetic process;purine ribonucleoside metabolic process;purine ribonucleoside salvage;purine-containing compound biosynthetic process;purine-containing compound metabolic process;purine-containing compound salvage;response to chemical stimulus;response to endogenous stimulus;response to hormone stimulus;response to organic substance;response to steroid hormone stimulus;response to stimulus;response to testosterone stimulus;ribonucleoside biosynthetic process;ribonucleoside metabolic process;small molecule biosynthetic process;small molecule metabolic process;sulfur amino acid biosynthetic process;sulfur amino acid metabolic process;sulfur compound biosynthetic process;sulfur compound metabolic process</t>
  </si>
  <si>
    <t>catalytic activity;phosphorylase activity;S-methyl-5-thioadenosine phosphorylase activity;transferase activity;transferase activity, transferring glycosyl groups;transferase activity, transferring hexosyl groups;transferase activity, transferring pentosyl groups</t>
  </si>
  <si>
    <t>cell part;cytoplasmic part;cytosol;intracellular membrane-bounded organelle;intracellular organelle;intracellular part;membrane-bounded organelle;nucleus;organelle</t>
  </si>
  <si>
    <t>PNP_UDP_1</t>
  </si>
  <si>
    <t>3D-structure;Alternativesplicing;Completeproteome;Cytoplasm;Glycosyltransferase;Nucleus;Polymorphism;Purinesalvage;Referenceproteome;Transferase</t>
  </si>
  <si>
    <t>MTAP;Nucleoside_phosphorylase_d;PNP/MTAP;Purine_phosphorylase-2_CS</t>
  </si>
  <si>
    <t>PNP_MTAP_2</t>
  </si>
  <si>
    <t>CCT2</t>
  </si>
  <si>
    <t>T-complex protein 1 subunit beta</t>
  </si>
  <si>
    <t>F5GWF6;P78371;F8VQ14;P78371-2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</si>
  <si>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process;chaperone-mediated protein complex assembly;'de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metabolic process</t>
  </si>
  <si>
    <t>cell part;chaperonin-containing T-complex;cytoplasm;cytoplasmic part;cytoskeletal part;cytosol;cytosolic part;intracellular membrane-bounded organelle;intracellular organelle;intracellular organelle part;intracellular part;macromolecular complex;membrane-bounded organelle;microtubule;nucleus;organelle;organelle part;protein complex</t>
  </si>
  <si>
    <t>Acetylation;Alternativesplicing;ATP-binding;Chaperone;Completeproteome;Cytoplasm;Directproteinsequencing;Nucleotide-binding;Phosphoprotein;Referenceproteome</t>
  </si>
  <si>
    <t>Chap_CCT_beta;Chaperone_TCP-1;Chaperonin_TCP-1_CS;Cpn60/TCP-1;GroEL-like_apical_dom;GROEL-like_equatorial;TCP-1-like_intermed</t>
  </si>
  <si>
    <t>TAF15</t>
  </si>
  <si>
    <t>TATA-binding protein-associated factor 2N</t>
  </si>
  <si>
    <t>F5GWQ7;Q92804-2;Q92804;B4DR70;P35637-2;P35637;H3BPE7</t>
  </si>
  <si>
    <t>F5GWQ7;Q92804-2;Q92804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</si>
  <si>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</si>
  <si>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binding;DNA binding;ion binding;metal ion binding;nucleic acid binding;nucleotide binding;RNA binding;transition metal ion binding;zinc ion binding</t>
  </si>
  <si>
    <t>RRM_1;zf-RanBP</t>
  </si>
  <si>
    <t>Acetylation;Alternativesplicing;Chromosomalrearrangement;Completeproteome;Cytoplasm;Directproteinsequencing;DNA-binding;Metal-binding;Methylation;Nucleus;Phosphoprotein;Proto-oncogene;Referenceproteome;Repeat;RNA-binding;Zinc;Zinc-finger</t>
  </si>
  <si>
    <t>Nucleotide-bd_a/b_plait;RRM_dom;Znf_RanBP2</t>
  </si>
  <si>
    <t>RRM;ZF_RANBP2_1;ZF_RANBP2_2</t>
  </si>
  <si>
    <t>SLC25A13;SLC25A12</t>
  </si>
  <si>
    <t>Calcium-binding mitochondrial carrier protein Aralar2;Calcium-binding mitochondrial carrier protein Aralar1</t>
  </si>
  <si>
    <t>F5GX33;Q9UJS0;Q9UJS0-2;B3KR64;O75746</t>
  </si>
  <si>
    <t>alcohol biosynthetic process;alcohol metabolic process;ATP biosynthetic process;ATP metabolic process;biosynthetic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process;establishment of localization;establishment of localization in cell;gluconeogenesis;glucose metabolic process;heterocycle biosynthetic process;heterocycle metabolic process;hexose biosynthetic process;hexose metabolic process;intracellular transport;malate-aspartate shuttle;metabolic process;mitochondrial transport;monosaccharide biosynthetic process;monosaccharide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process;response to calcium ion;response to chemical stimulus;response to inorganic substance;response to metal ion;response to stimulus;ribonucleoside triphosphate biosynthetic process;ribonucleoside triphosphate metabolic process;ribonucleotide biosynthetic process;ribonucleotide metabolic process;small molecule biosynthetic process;small molecule metabolic process;transmembrane transport;transport</t>
  </si>
  <si>
    <t>acidic amino acid transmembrane transporter activity;active transmembrane transporter activity;amine transmembrane transporter activity;amino acid transmembrane transporter activity;binding;calcium ion binding;carboxylic acid transmembrane transporter activity;cation binding;ion binding;L-amino acid transmembrane transporter activity;L-aspartate transmembrane transporter activity;L-glutamate transmembrane transporter activity;metal ion binding;organic acid transmembrane transporter activity;substrate-specific transmembrane transporter activity;substrate-specific transporter activity;transmembrane transporter activity;transporter activity</t>
  </si>
  <si>
    <t>cell part;cytoplasmic part;integral to membrane;integral to plasma membrane;intracellular organelle part;intracellular part;intrinsic to membrane;intrinsic to plasma membrane;membrane;membrane part;mitochondrial inner membrane;mitochondrial membrane;mitochondrial part;organelle inner membrane;organelle membrane;organelle part;plasma membrane part</t>
  </si>
  <si>
    <t>EF_hand_4;Mito_carr</t>
  </si>
  <si>
    <t>Acetylation;Alternativesplicing;Calcium;Completeproteome;Diseasemutation;Intrahepaticcholestasis;Membrane;Metal-binding;Mitochondrion;Mitochondrioninnermembrane;Polymorphism;Referenceproteome;Repeat;Transmembrane;Transmembranehelix;Transport</t>
  </si>
  <si>
    <t>EF_Hand_1_Ca_BS;EF_hand_dom;EF-hand-like_dom;Mit_carrier;Mitochondrial_sb/sol_carrier;Mt_carrier_dom</t>
  </si>
  <si>
    <t>EF_HAND_1;EF_HAND_2;SOLCAR</t>
  </si>
  <si>
    <t>PRMT3</t>
  </si>
  <si>
    <t>Protein arginine N-methyltransferase 3</t>
  </si>
  <si>
    <t>O60678-2;F5GXU2;O60678</t>
  </si>
  <si>
    <t>arginine N-methyltransferase activity;binding;catalytic activity;cation binding;ion binding;metal ion binding;methyltransferase activity;N-methyltransferase activity;protein methyltransferase activity;protein-arginine N-methyltransferase activity;protein-arginine omega-N asymmetric methyltransferase activity;S-adenosylmethionine-dependent methyltransferase activity;transferase activity;transferase activity, transferring one-carbon groups;transition metal ion binding;zinc ion binding</t>
  </si>
  <si>
    <t>cell part;cytoplasm;cytoplasmic part;cytosol;intracellular non-membrane-bounded organelle;intracellular organelle;intracellular part;macromolecular complex;non-membrane-bounded organelle;organelle;ribonucleoprotein complex;ribosome</t>
  </si>
  <si>
    <t>PrmA</t>
  </si>
  <si>
    <t>3D-structure;Acetylation;Alternativesplicing;Completeproteome;Cytoplasm;Metal-binding;Methyltransferase;Phosphoprotein;Polymorphism;Referenceproteome;S-adenosyl-L-methionine;Transferase;Zinc;Zinc-finger</t>
  </si>
  <si>
    <t>Arg_MeTrfase;Ribosomal-L11_MeTrfase_PrmA;Znf_C2H2;Znf_C2H2-like</t>
  </si>
  <si>
    <t>LDHA</t>
  </si>
  <si>
    <t>L-lactate dehydrogenase A chain</t>
  </si>
  <si>
    <t>F5GXY2;P00338-5;P00338-2;P00338;P00338-3;F5GYU2;F5H308;E9PH51;F5GXH2;F5GZQ4;F5H5J4;F5H6W8;P00338-4;F5H8H6;F5GXC7;F5GWW2;F5GXU1</t>
  </si>
  <si>
    <t>F5GXY2;P00338-5;P00338-2;P00338;P00338-3;F5GYU2;F5H308;E9PH51;F5GXH2</t>
  </si>
  <si>
    <t>alcohol catabolic process;alcohol metabolic process;carbohydrate catabolic process;carbohydrate metabolic process;carboxylic acid metabolic process;catabolic process;cell communication;cellular carbohydrate catabolic process;cellular carbohydrate metabolic process;cellular ketone metabolic process;cellular metabolic process;cellular process;cellular response to external stimulus;cellular response to extracellular stimulus;cellular response to stimulus;generation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process;response to external stimulus;response to extracellular stimulus;response to stimulus;small molecule catabolic process;small molecule metabolic process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</si>
  <si>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</si>
  <si>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3D-structure;Acetylation;Alternativesplicing;Completeproteome;Cytoplasm;Directproteinsequencing;Diseasemutation;Glycogenstoragedisease;Glycolysis;NAD;Oxidoreductase;Phosphoprotein;Polymorphism;Referenceproteome;Ublconjugation</t>
  </si>
  <si>
    <t>GPD2</t>
  </si>
  <si>
    <t>Glycerol-3-phosphate dehydrogenase, mitochondrial</t>
  </si>
  <si>
    <t>F5GYK7;P43304-2;P43304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</si>
  <si>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process;gluconeogenesis;glucose metabolic process;glycerol catabolic process;glycerol metabolic process;glycerol-3-phosphate metabolic process;hexose biosynthetic process;hexose metabolic process;lipid metabolic process;metabolic process;monosaccharide biosynthetic process;monosaccharide metabolic process;organophosphate metabolic process;phosphate-containing compound metabolic process;phosphorus metabolic process;polyol catabolic process;polyol metabolic process;primary metabolic process;small molecule biosynthetic process;small molecule catabolic process;small molecule metabolic process</t>
  </si>
  <si>
    <t>binding;calcium ion binding;catalytic activity;cation binding;glycerol-3-phosphate dehydrogenase activity;ion binding;metal ion binding;oxidoreductase activity;oxidoreductase activity, acting on CH-OH group of donors;oxidoreductase activity, acting on the CH-OH group of donors, quinone or similar compound as acceptor;sn-glycerol-3-phosphate:ubiquinone oxidoreductase activity;sn-glycerol-3-phosphate:ubiquinone-8 oxidoreductase activity</t>
  </si>
  <si>
    <t>cell part;cytoplasmic part;glycerol-3-phosphate dehydrogenase complex;intracellular organelle part;intracellular part;macromolecular complex;membrane;mitochondrial inner membrane;mitochondrial membrane;mitochondrial part;organelle inner membrane;organelle membrane;organelle part;protein complex</t>
  </si>
  <si>
    <t>DAO;EF_hand_5</t>
  </si>
  <si>
    <t>Alternativesplicing;Calcium;Completeproteome;Directproteinsequencing;FAD;Flavoprotein;Metal-binding;Mitochondrion;Oxidoreductase;Phosphoprotein;Polymorphism;Referenceproteome;Repeat;Transitpeptide</t>
  </si>
  <si>
    <t>EF_Hand_1_Ca_BS;EF_hand_dom;EF-hand-like_dom;FAD-dep_OxRdtase;G3P_DH_FAD-dep</t>
  </si>
  <si>
    <t>EF_HAND_1;EF_HAND_2;FAD_G3PDH_1;FAD_G3PDH_2</t>
  </si>
  <si>
    <t>PSMD2</t>
  </si>
  <si>
    <t>26S proteasome non-ATPase regulatory subunit 2</t>
  </si>
  <si>
    <t>F5GZ16;Q13200;F8WBS8;C9JPC0;E9PCS3;E7EW34</t>
  </si>
  <si>
    <t>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 process;cell death;cellular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stress;death;DNA damage response, signal transduction by p53 class mediator;DNA damage response, signal transduction by p53 class mediator resulting in cell cycle arrest;G1/S transition of mitotic cell cycle;gene expression;immune system process;intracellular signal transduction;macromolecule catabolic process;macromolecule metabolic process;macromolecule modification;metabolic process;modification-dependent macromolecule catabolic process;modification-dependent protein catabolic process;mRNA metabolic process;negative regulation of biological process;negative regulation of catalytic activity;negative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cycle;nitrogen compound metabolic process;nucleic acid metabolic process;nucleobase-containing compound metabolic process;positive regulation of biological process;positive regulation of catalytic activity;positive regulation of cell cycle arrest;positive regulation of cell cycle process;positive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catabolic process;regulation of catalytic activity;regulation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catabolic process;regulation of protein metabolic process;regulation of protein modification process;regulation of protein ubiquitination;regulation of ubiquitin-protein ligase activity;regulation of ubiquitin-protein ligase activity involved in mitotic cell cycle;response to DNA damage stimulus;response to stimulus;response to stress;RNA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process;ubiquitin-dependent protein catabolic process;viral reproduction</t>
  </si>
  <si>
    <t>enzyme regulator activity</t>
  </si>
  <si>
    <t>cell part;cytoplasmic part;cytosol;intracellular organelle part;intracellular part;macromolecular complex;nuclear part;nucleoplasm;organelle part;proteasome accessory complex;proteasome complex;proteasome regulatory particle;protein complex</t>
  </si>
  <si>
    <t>PC_rep</t>
  </si>
  <si>
    <t>Acetylation;Completeproteome;Directproteinsequencing;Phosphoprotein;Polymorphism;Proteasome;Referenceproteome;Repeat</t>
  </si>
  <si>
    <t>26S_Psome_Rpn1;APC_proteasome;ARM-type_fold</t>
  </si>
  <si>
    <t>IMMT</t>
  </si>
  <si>
    <t>Mitochondrial inner membrane protein</t>
  </si>
  <si>
    <t>Q16891-2;F5GZ32;Q16891;H7C463;C9J406;B9A067;Q16891-3;F8W9I1;B8ZZQ7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</si>
  <si>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quality;response to abiotic stimulus;response to cold;response to stimulus;response to stress;response to temperature stimulus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</si>
  <si>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</si>
  <si>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Mitofilin</t>
  </si>
  <si>
    <t>Acetylation;Alternativesplicing;Completeproteome;Directproteinsequencing;Membrane;Mitochondrion;Mitochondrioninnermembrane;Polymorphism;Referenceproteome;Transmembrane;Transmembranehelix</t>
  </si>
  <si>
    <t>Mt-IM_prot_Mitofilin</t>
  </si>
  <si>
    <t>H1F0</t>
  </si>
  <si>
    <t>Histone H1.0;Histone H1.0, N-terminally processed</t>
  </si>
  <si>
    <t>P07305-2;F5H022;P07305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</si>
  <si>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process;chromatin organization;chromosome organization;DNA catabolic process;DNA catabolic process, endonucleolytic;DNA fragmentation involved in apoptotic nuclear change;DNA metabolic process;macromolecular complex assembly;macromolecular complex subunit organization;macromolecule catabolic process;macromolecule metabolic process;metabolic process;nitrogen compound metabolic process;nucleic acid metabolic process;nucleic acid phosphodiester bond hydrolysis;nucleobase-containing compound metabolic process;nucleosome assembly;nucleosome organization;organelle organization;primary metabolic process;protein-DNA complex assembly;protein-DNA complex subunit organization</t>
  </si>
  <si>
    <t>cell part;chromatin;chromosomal part;cytoplasmic part;Golgi apparatus;intracellular membrane-bounded organelle;intracellular organelle;intracellular organelle part;intracellular part;macromolecular complex;membrane-bounded organelle;nuclear chromatin;nuclear chromosome part;nuclear part;nucleoplasm;nucleosome;organelle;organelle part;protein-DNA complex</t>
  </si>
  <si>
    <t>Linker_histone</t>
  </si>
  <si>
    <t>Acetylation;Alternativesplicing;Chromosome;Completeproteome;Directproteinsequencing;DNA-binding;Nucleus;Phosphoprotein;Referenceproteome;RNAediting</t>
  </si>
  <si>
    <t>Histone_H1/H5;Histone_H5;WHTH_DNA-bd_dom</t>
  </si>
  <si>
    <t>H15</t>
  </si>
  <si>
    <t>FKBP2</t>
  </si>
  <si>
    <t>Peptidyl-prolyl cis-trans isomerase;Peptidyl-prolyl cis-trans isomerase FKBP2</t>
  </si>
  <si>
    <t>F5H0N4;P26885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</si>
  <si>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</si>
  <si>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organelle;organelle;organelle membrane;organelle part</t>
  </si>
  <si>
    <t>FKBP_C</t>
  </si>
  <si>
    <t>3D-structure;Completeproteome;Endoplasmicreticulum;Isomerase;Membrane;Polymorphism;Referenceproteome;Rotamase;Signal</t>
  </si>
  <si>
    <t>PPIase_FKBP;PPIase_FKBP_dom</t>
  </si>
  <si>
    <t>FKBP_PPIASE</t>
  </si>
  <si>
    <t>NUP214</t>
  </si>
  <si>
    <t>Nuclear pore complex protein Nup214</t>
  </si>
  <si>
    <t>F5H131;Q5JUP9;P35658-2;P35658-4;P35658;P35658-3;P35658-5;H0YF36;B4DZN4;E9PKD2;B7ZAV2;H0Y837</t>
  </si>
  <si>
    <t>biological regulation;carbohydrate metabolic process;carbohydrate transport;cell surface receptor linked signaling pathway;cellular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process;metabolic process;monosaccharide transport;mRNA export from nucleus;mRNA metabolic process;mRNA transport;nitrogen compound metabolic process;nuclear export;nuclear import;nuclear transport;nucleic acid metabolic process;nucleic acid transport;nucleobase-containing compound metabolic process;nucleobase-containing compound transport;nucleocytoplasmic transport;organic substance transport;primary metabolic process;protein export from nucleus;protein import;protein import into nucleus;protein targeting;protein transport;regulation of biological process;regulation of cell cycle;regulation of cellular process;regulation of glucose transport;regulation of localization;regulation of transport;reproductive process;response to chemical stimulus;response to cytokine stimulus;response to organic substance;response to stimulus;RNA export from nucleus;RNA metabolic process;RNA transport;signal transduction;small molecule metabolic process;transmembrane transport;transport;viral reproductive process</t>
  </si>
  <si>
    <t>nucleocytoplasmic transporter activity;transporter activity</t>
  </si>
  <si>
    <t>cell part;cytoplasmic part;cytosol;intracellular organelle part;intracellular part;macromolecular complex;membrane part;nuclear part;nuclear pore;nucleoplasm;organelle part;pore complex;protein complex</t>
  </si>
  <si>
    <t>3D-structure;Alternativesplicing;Chromosomalrearrangement;Coiledcoil;Completeproteome;Glycoprotein;mRNAtransport;Nuclearporecomplex;Nucleus;Phosphoprotein;Polymorphism;Proteintransport;Proto-oncogene;Referenceproteome;Repeat;Translocation;Transport</t>
  </si>
  <si>
    <t>Nucleoporin;WD40/YVTN_repeat-like_dom;WD40_repeat</t>
  </si>
  <si>
    <t>COPE</t>
  </si>
  <si>
    <t>Coatomer subunit epsilon</t>
  </si>
  <si>
    <t>O14579-2;F5H1E1;O14579;A6NE29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</si>
  <si>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transport;intra-Golgi vesicle-mediated transport;organelle organization;protein transport;retrograde vesicle-mediated transport, Golgi to ER;transport;vesicle coating;vesicle organization;vesicle-mediated transport</t>
  </si>
  <si>
    <t>cell part;COPI vesicle coat;cytoplasmic part;cytoplasmic vesicle part;cytosol;Golgi apparatus part;intracellular organelle part;intracellular part;macromolecular complex;membrane coat;membrane part;organelle part;protein complex;vesicle coat</t>
  </si>
  <si>
    <t>Coatomer_E</t>
  </si>
  <si>
    <t>Alternativesplicing;Completeproteome;Cytoplasm;Cytoplasmicvesicle;Directproteinsequencing;ER-Golgitransport;Golgiapparatus;Membrane;Phosphoprotein;Polymorphism;Proteintransport;Referenceproteome;Transport;Ublconjugation</t>
  </si>
  <si>
    <t>Coatomer_esu;TPR-like_helical</t>
  </si>
  <si>
    <t>ZC3HAV1</t>
  </si>
  <si>
    <t>Zinc finger CCCH-type antiviral protein 1</t>
  </si>
  <si>
    <t>F5H1W0;Q7Z2W4-2;Q7Z2W4;Q7Z2W4-3;C9J6P4</t>
  </si>
  <si>
    <t>biological regulation;cellular process;cellular response to chemical stimulus;cellular response to dsRNA;cellular response to exogenous dsRNA;cellular response to organic substance;cellular response to stimulus;defense response;defense response to virus;immune effector process;immune response;immune system process;innate immune response;multi-organism process;negative regulation of biological process;negative regulation of reproductive process;negative regulation of viral genome replication;negative regulation of viral reproduction;positive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cytokine production;positive regulation of I-kappaB kinase/NF-kappaB cascade;positive regulation of interferon-alpha production;positive regulation of interferon-beta production;positive regulation of intracellular protein kinase cascade;positive regulation of macromolecule metabolic process;positive regulation of metabolic process;positive regulation of mRNA catabolic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type I interferon production;regulation of biological process;regulation of catabolic process;regulation of cell communication;regulation of cellular catabolic process;regulation of cellular metabolic process;regulation of cellular process;regulation of cytokine production;regulation of I-kappaB kinase/NF-kappaB cascade;regulation of interferon-alpha production;regulation of interferon-beta production;regulation of intracellular protein kinase cascade;regulation of macromolecule metabolic process;regulation of metabolic process;regulation of mRNA catabolic process;regulation of multicellular organismal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signal transduction;regulation of signaling;regulation of type I interferon production;regulation of viral genome replication;regulation of viral reproduction;response to biotic stimulus;response to chemical stimulus;response to dsRNA;response to exogenous dsRNA;response to organic substance;response to other organism;response to stimulus;response to stress;response to virus</t>
  </si>
  <si>
    <t>binding;catalytic activity;cation binding;ion binding;metal ion binding;NAD+ ADP-ribosyltransferase activity;nucleic acid binding;RNA binding;transferase activity;transferase activity, transferring glycosyl groups;transferase activity, transferring pentosyl groups;transition metal ion binding;zinc ion binding</t>
  </si>
  <si>
    <t>cell part;cytoplasm;cytoplasmic part;Golgi apparatus;intracellular membrane-bounded organelle;intracellular organelle;intracellular part;membrane;membrane-bounded organelle;nucleus;organelle;plasma membrane</t>
  </si>
  <si>
    <t>PARP</t>
  </si>
  <si>
    <t>3D-structure;Acetylation;Alternativesplicing;Antiviraldefense;Completeproteome;Cytoplasm;Immunity;Innateimmunity;Metal-binding;Nucleus;Phosphoprotein;Polymorphism;Referenceproteome;Repeat;RNA-binding;Zinc;Zinc-finger</t>
  </si>
  <si>
    <t>Poly(ADP-ribose)pol_cat_dom;WWE-dom;Znf_CCCH</t>
  </si>
  <si>
    <t>PARP_CATALYTIC;WWE;ZF_C3H1</t>
  </si>
  <si>
    <t>HMGA2</t>
  </si>
  <si>
    <t>High mobility group protein HMGI-C</t>
  </si>
  <si>
    <t>Q1M185;Q1M188;Q1M186;F5H2U8;Q1M187;P52926-2;P52926;F5H2A4;F5H6H0</t>
  </si>
  <si>
    <t>adipose tissue development;adrenal gland development;aging;anatomical structure development;anatomical structure morphogenesis;base-excision repair;biological regulation;cell aging;cell communication;cell cycle checkpoint;cell cycle phase;cell cycle process;cell differentiation;cell division;cell morphogenesis;cell morphogenesis involved in differentiation;cell proliferation;cell proliferation in forebrain;cell-cell signaling;cellular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stress;cellular senescence;chondrocyte differentiation;chondrocyte proliferation;chromatin assembly;chromatin assembly or disassembly;chromatin modification;chromatin organization;chromatin remodeling;chromosome breakage;chromosome condensation;chromosome organization;covalent chromatin modification;detection of stimulus;developmental process;developmental process involved in reproduction;DNA conformation change;DNA damage checkpoint;DNA damage response, detection of DNA damage;DNA integrity checkpoint;DNA metabolic process;DNA packaging;DNA repair;endodermal cell differentiation;epithelial to mesenchymal transition;fat cell differentiation;fat pad development;G2/M transition checkpoint;G2/M transition DNA damage checkpoint;G2/M transition of mitotic cell cycle;gamete generation;gland development;gonad development;heterochromatin formation;heterochromatin organization;histone H2A-S139 phosphorylation;histone modification;histone phosphorylation;histone-serine phosphorylation;interaction with symbiont;interspecies interaction between organisms;macromolecule metabolic process;macromolecule modification;male gamete generation;male gonad development;mesodermal cell differentiation;mesodermal-endodermal cell signaling;metabolic process;mitosis;mitotic cell cycle checkpoint;mitotic cell cycle G2/M transition checkpoint;mitotic cell cycle G2/M transition DNA damage checkpoint;modification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process;multicellular organismal reproductive process;multi-organism process;negative regulation by host of viral transcription;negative regulation of apoptosis;negative regulation of astrocyte differentiation;negative regulation of binding;negative regulation of biological process;negative regulation of biosynthetic process;negative regulation of cell death;negative regulation of cell development;negative regulation of cell differentiation;negative regulation of cellular biosynthetic process;negative regulation of cellular metabolic process;negative regulation of cellular process;negative regulation of developmental process;negative regulation of DNA binding;negative regulation of DNA metabolic process;negative regulation of DNA repair;negative regulation of double-strand break repair;negative regulation of double-strand break repair via nonhomologous end joining;negative regulation of glial cell differentiation;negative regulation of gliogenesis;negative regulation of macromolecule metabolic process;negative regulation of metabolic process;negative regulation of molecular function;negative regulation of neurogenesis;negative regulation of nitrogen compound metabolic process;negative regulation of nucleobase-containing compound metabolic process;negative regulation of programmed cell death;negative regulation of reproductive process;negative regulation of response to DNA damage stimulus;negative regulation of response to stimulus;negative regulation of retroviral genome replication;negative regulation of RNA metabolic process;negative regulation of viral genome replication;negative regulation of viral reproduction;negative regulation of viral transcription;neural precursor cell proliferation;nitrogen compound metabolic process;nuclear division;nucleic acid metabolic process;nucleobase-containing compound metabolic process;oncogene-induced senescence;organ development;organelle fission;organelle organization;peptidyl-amino acid modification;peptidyl-serine modification;peptidyl-serine phosphorylation;phosphate-containing compound metabolic process;phosphorus metabolic process;phosphorylation;pituitary gland development;positive regulation of apoptosis;positive regulation of binding;positive regulation of biological process;positive regulation of cell aging;positive regulation of cell cycle arrest;positive regulation of cell cycle process;positive regulation of cell death;positive regulation of cell proliferation;positive regulation of cellular process;positive regulation of cellular response to X-ray;positive regulation of cellular senescence;positive regulation of developmental process;positive regulation of DNA binding;positive regulation of growth;positive regulation of molecular function;positive regulation of multicellular organism growth;positive regulation of multicellular organismal process;positive regulation of programmed cell death;positive regulation of response to DNA damage stimulus;positive regulation of response to stimulus;positive regulation of stem cell proliferation;positive regulation of transcription regulatory region DNA binding;positive regulation of viral reproduction;primary metabolic process;protein metabolic process;protein modification process;protein phosphorylation;regulation of apoptosis;regulation of astrocyte differentiation;regulation of binding;regulation of biological process;regulation of biological quality;regulation of biosynthetic process;regulation of cell aging;regulation of cell communication;regulation of cell cycle;regulation of cell cycle arrest;regulation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response to drug;regulation of cellular response to stress;regulation of cellular response to X-ray;regulation of cellular senescence;regulation of developmental process;regulation of DNA binding;regulation of DNA metabolic process;regulation of DNA repair;regulation of double-strand break repair;regulation of double-strand break repair via nonhomologous end joining;regulation of G2/M transition of mitotic cell cycle;regulation of gene expression;regulation of glial cell differentiation;regulation of gliogenesis;regulation of growth;regulation of growth hormone secretion;regulation of hormone secretion;regulation of interphase of mitotic cell cycle;regulation of localization;regulation of macromolecule biosynthetic process;regulation of macromolecule metabolic process;regulation of metabolic process;regulation of mitotic cell cycle;regulation of molecular function;regulation of multicellular organism growth;regulation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peptide hormone secretion;regulation of peptide secretion;regulation of peptide transport;regulation of primary metabolic process;regulation of programmed cell death;regulation of reproductive process;regulation of response to DNA damage stimulus;regulation of response to drug;regulation of response to stimulus;regulation of response to stress;regulation of retroviral genome replication;regulation of RNA metabolic process;regulation of secretion;regulation of signaling;regulation of stem cell differentiation;regulation of stem cell maintenance;regulation of stem cell proliferation;regulation of transcription regulatory region DNA binding;regulation of transcription, DNA-dependent;regulation of transport;regulation of viral genome replication;regulation of viral reproduction;regulation of viral transcription;reproductive process;reproductive structure development;response to biotic stimulus;response to DNA damage stimulus;response to other organism;response to stimulus;response to stress;response to virus;senescence-associated heterochromatin focus formation;signaling;somatic stem cell maintenance;spermatogenesis;stem cell maintenance;tissue development</t>
  </si>
  <si>
    <t>5'-deoxyribose-5-phosphate lyase activity;AT DNA binding;binding;C2H2 zinc finger domain binding;cAMP response element binding;carbon-oxygen lyase activity;catalytic activity;chromatin binding;chromatin DNA binding;core promoter binding;DNA bending activity;DNA binding;DNA-(apurinic or apyrimidinic site) lyase activity;DNA-dependent protein kinase activity;kinase activity;lyase activity;MH1 domain binding;MH2 domain binding;nucleic acid binding;nucleic acid binding transcription factor activity;nucleosomal DNA binding;nucleosome binding;phosphotransferase activity, alcohol group as acceptor;protein binding;protein domain specific binding;protein kinase activity;protein serine/threonine kinase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activity;structure-specific DNA binding;transcription regulatory region DNA binding;transferase activity;transferase activity, transferring phosphorus-containing groups</t>
  </si>
  <si>
    <t>cell part;chromatin;chromosomal part;chromosome;heterochromatin;intracellular membrane-bounded organelle;intracellular non-membrane-bounded organelle;intracellular organelle;intracellular organelle part;intracellular part;macromolecular complex;membrane-bounded organelle;non-membrane-bounded organelle;nuclear chromosome;nuclear part;nucleus;organelle;organelle part;protein complex;protein-DNA complex;senescence-associated heterochromatin focus;SMAD protein complex</t>
  </si>
  <si>
    <t>AT_hook</t>
  </si>
  <si>
    <t>Acetylation;Alternativesplicing;Cellcycle;Celldivision;Chromosomalrearrangement;Completeproteome;Directproteinsequencing;DNA-binding;DNAcondensation;Growthregulation;Mitosis;Nucleus;Phosphoprotein;Proto-oncogene;Referenceproteome;Repeat;Transcription;Transcriptionregulation</t>
  </si>
  <si>
    <t>AT_hook_DNA-bd_motif;AT_hook-like;HMGI/HMGY;HMGI/Y_DNA-bd_CS</t>
  </si>
  <si>
    <t>HMGI_Y</t>
  </si>
  <si>
    <t>VBP1</t>
  </si>
  <si>
    <t>Prefoldin subunit 3</t>
  </si>
  <si>
    <t>F5H2A7;P61758</t>
  </si>
  <si>
    <t>cell part;cytoplasm;cytoplasmic part;cytosolic part;intracellular membrane-bounded organelle;intracellular organelle;intracellular part;macromolecular complex;membrane-bounded organelle;nucleus;organelle;prefoldin complex;protein complex</t>
  </si>
  <si>
    <t>Prefoldin</t>
  </si>
  <si>
    <t>Acetylation;Chaperone;Completeproteome;Cytoplasm;Nucleus;Polymorphism;Referenceproteome</t>
  </si>
  <si>
    <t>Prefoldin;Prefoldin_su-3;Prefoldin_subunit</t>
  </si>
  <si>
    <t>FBN1</t>
  </si>
  <si>
    <t>Fibrillin-1</t>
  </si>
  <si>
    <t>H0YND0;F8W7L2;F5H2N7;P35555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</si>
  <si>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process;developmental process;extracellular matrix organization;extracellular sequestering of receptor ligand;extracellular structure organization;heart development;maintenance of location;maintenance of location in cell;maintenance of protein localization to organelle;maintenance of protein location;maintenance of protein location in cell;maintenance of protein location in extracellular region;negative regulation of biological process;negative regulation of BMP signaling pathway;negative regulation of BMP signaling pathway by extracellular sequestering of BMP;negative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transforming growth factor beta receptor signaling pathway by extracellular sequestering of TGFbeta;negative regulation of transmembrane receptor protein serine/threonine kinase signaling pathway;organ development;regulation of biological process;regulation of biological quality;regulation of BMP signaling pathway;regulation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pathway;skeletal system development;system development</t>
  </si>
  <si>
    <t>binding;calcium ion binding;cation binding;extracellular matrix structural constituent;ion binding;metal ion binding;structural molecule activity</t>
  </si>
  <si>
    <t>basement membrane;extracellular matrix;extracellular matrix part;extracellular region part;extracellular space;fibril;microfibril;proteinaceous extracellular matrix</t>
  </si>
  <si>
    <t>cEGF;EGF_CA;TB</t>
  </si>
  <si>
    <t>3D-structure;Aorticaneurysm;Calcium;Completeproteome;Craniosynostosis;Diseasemutation;Disulfidebond;Dwarfism;EGF-likedomain;Extracellularmatrix;Glycoprotein;Phosphoprotein;Polymorphism;Referenceproteome;Repeat;Secreted;Signal</t>
  </si>
  <si>
    <t>cEGF;EGF_Ca-bd_CS;EGF-like_Ca-bd;EGF-like_CS;EGF-type_Asp/Asn_hydroxyl_site;EG-like_dom;FBN;Growth_fac_rcpt_N_dom;TB_dom</t>
  </si>
  <si>
    <t>ASX_HYDROXYL;EGF_1;EGF_2;EGF_3;EGF_CA;TB</t>
  </si>
  <si>
    <t>PRPF4B</t>
  </si>
  <si>
    <t>Serine/threonine-protein kinase PRP4 homolog</t>
  </si>
  <si>
    <t>F5H2U2;Q13523</t>
  </si>
  <si>
    <t>catalytic step 2 spliceosome;cell part;chromosome;intracellular membrane-bounded organelle;intracellular non-membrane-bounded organelle;intracellular organelle;intracellular organelle part;intracellular part;macromolecular complex;membrane-bounded organelle;non-membrane-bounded organelle;nuclear part;nucleus;organelle;organelle part;ribonucleoprotein complex;spliceosomal complex</t>
  </si>
  <si>
    <t>Acetylation;ATP-binding;Completeproteome;Kinase;mRNAprocessing;mRNAsplicing;Nucleotide-binding;Nucleus;Phosphoprotein;Polymorphism;Referenceproteome;Serine/threonine-proteinkinase;Spliceosome;Transferase</t>
  </si>
  <si>
    <t>Kinase-like_dom;Prot_kinase_cat_dom;Ser/Thr_dual-sp_kinase_dom;Ser/Thr_kinase_AS</t>
  </si>
  <si>
    <t>TMED5</t>
  </si>
  <si>
    <t>Transmembrane emp24 domain-containing protein 5</t>
  </si>
  <si>
    <t>F5H307;Q9Y3A6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</si>
  <si>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protein localization;Golgi organization;Golgi ribbon formation;organelle organization;protein transport;transport</t>
  </si>
  <si>
    <t>cell part;cis-Golgi network;cytoplasmic part;endoplasmic reticulum exit site;endoplasmic reticulum membrane;endoplasmic reticulum part;endoplasmic reticulum-Golgi intermediate compartment;endoplasmic reticulum-Golgi intermediate compartment membrane;Golgi apparatus;Golgi apparatus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</si>
  <si>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EMP24_GP25L</t>
  </si>
  <si>
    <t>Alternativesplicing;Completeproteome;Endoplasmicreticulum;Golgiapparatus;Membrane;Polymorphism;Proteintransport;Referenceproteome;Signal;Transmembrane;Transmembranehelix;Transport</t>
  </si>
  <si>
    <t>GOLD</t>
  </si>
  <si>
    <t>ARF1;ARF3;ARF5</t>
  </si>
  <si>
    <t>ADP-ribosylation factor 1;ADP-ribosylation factor 3;ADP-ribosylation factor 5</t>
  </si>
  <si>
    <t>F5H3A6;P84077;P61204;F5H423;F5H0C7;B7ZB63;C9J1Z8;P84085;C9JPM4;P18085;F5H1V1;F5H6T5;F8WCJ5;F8WDB3;H0YGG7</t>
  </si>
  <si>
    <t>F5H3A6;P84077;P61204;F5H423;F5H0C7;B7ZB63;C9J1Z8;P84085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</si>
  <si>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regulation;biosynthetic process;cation homeostasis;cellular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lipid metabolic process;cellular metabolic process;cellular process;cellular response to stimulus;chemical homeostasis;COPI coating of Golgi vesicle;copper ion homeostasis;establishment of localization;establishment of localization in cell;establishment of protein localization;glycerolipid biosynthetic process;glycerolipid metabolic process;glycerophospholipid biosynthetic process;glycerophospholipid metabolic process;Golgi transport vesicle coating;Golgi vesicle transport;homeostatic process;immune system process;intracellular signal transduction;intracellular transport;ion homeostasis;lipid biosynthetic process;lipid metabolic process;metabolic process;organelle organization;organophosphate metabolic process;phosphatidylinositol biosynthetic process;phosphatidylinositol metabolic process;phospholipid biosynthetic process;phospholipid metabolic process;post-Golgi vesicle-mediated transport;primary metabolic process;protein transport;regulation of biological process;regulation of biological quality;regulation of cellular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stress;response to stimulus;retrograde vesicle-mediated transport, Golgi to ER;signal transduction;small GTPase mediated signal transduction;transport;vesicle coating;vesicle organization;vesicle-mediated transport;viral reproduction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</si>
  <si>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binding;purine nucleotide binding;purine ribonucleoside triphosphate binding;purine ribonucleotide binding;pyrophosphatase activity;receptor signaling protein activity;ribonucleotide binding;signal transducer activity</t>
  </si>
  <si>
    <t>cell part;contractile fiber part;cytoplasmic part;cytosol;Golgi apparatus;Golgi apparatus part;Golgi membrane;intracellular;intracellular membrane-bounded organelle;intracellular organelle;intracellular organelle part;intracellular part;membrane;membrane-bounded organelle;organelle;organelle membrane;organelle part;perinuclear region of cytoplasm;plasma membrane;sarcomere</t>
  </si>
  <si>
    <t>Arf</t>
  </si>
  <si>
    <t>3D-structure;Acetylation;Completeproteome;Cytoplasm;Directproteinsequencing;ER-Golgitransport;Golgiapparatus;GTP-binding;Lipoprotein;Myristate;Nucleotide-binding;Proteintransport;Referenceproteome;Transport</t>
  </si>
  <si>
    <t>P-loop_NTPase;Small_GTPase_ARF;Small_GTPase_ARF/SAR;Small_GTP-bd_dom</t>
  </si>
  <si>
    <t>ARF</t>
  </si>
  <si>
    <t>PSMA7;PSMA8</t>
  </si>
  <si>
    <t>Proteasome subunit alpha type-7;Proteasome subunit alpha type-7-like</t>
  </si>
  <si>
    <t>Q5JXJ2;Q8TAA3-2;F5H3G5;O14818;Q8TAA3-5;Q8TAA3</t>
  </si>
  <si>
    <t>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 process;cell death;cellular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stress;death;DNA damage response, signal transduction by p53 class mediator;DNA damage response, signal transduction by p53 class mediator resulting in cell cycle arrest;G1/S transition of mitotic cell cycle;gene expression;immune system process;interaction with host;interspecies interaction between organisms;intracellular signal transduction;macromolecule catabolic process;macromolecule metabolic process;macromolecule modification;metabolic process;modification-dependent macromolecule catabolic process;modification-dependent protein catabolic process;mRNA metabolic process;multi-organism process;negative regulation of biological process;negative regulation of catalytic activity;negative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cycle;nitrogen compound metabolic process;nucleic acid metabolic process;nucleobase-containing compound metabolic process;positive regulation of biological process;positive regulation of catalytic activity;positive regulation of cell cycle arrest;positive regulation of cell cycle process;positive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catalytic activity;regulation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ubiquitin-protein ligase activity;regulation of ubiquitin-protein ligase activity involved in mitotic cell cycle;reproductive process;response to DNA damage stimulus;response to stimulus;response to stress;RNA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process;ubiquitin-dependent protein catabolic process;viral reproduction;viral reproductive process;virus-host interaction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</si>
  <si>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part;proteasome core complex;proteasome core complex, alpha-subunit complex;protein complex</t>
  </si>
  <si>
    <t>Acetylation;Alternativesplicing;Completeproteome;Cytoplasm;Directproteinsequencing;Glycoprotein;Host-virusinteraction;Hydrolase;Nucleus;Phosphoprotein;Protease;Proteasome;Referenceproteome;Threonineprotease</t>
  </si>
  <si>
    <t>MCM2</t>
  </si>
  <si>
    <t>DNA replication licensing factor MCM2</t>
  </si>
  <si>
    <t>F5H3V0;P49736;H0Y8E6;F5H1E9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</si>
  <si>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process;chromatin organization;chromosome organization;DNA conformation change;DNA duplex unwinding;DNA geometric change;DNA metabolic process;DNA strand elongation;DNA strand elongation involved in DNA replication;DNA unwinding involved in replication;DNA-dependent DNA replication initiation;G1/S transition of mitotic cell cycle;macromolecular complex assembly;macromolecular complex subunit organization;macromolecule metabolic process;metabolic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</t>
  </si>
  <si>
    <t>adenyl nucleotide binding;adenyl ribonucleotide binding;ATP binding;binding;catalytic activity;cation binding;DNA binding;DNA helicase activity;DNA replication origin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binding;sequence-specific DNA binding</t>
  </si>
  <si>
    <t>cell part;chromatin;chromosomal part;intracellular membrane-bounded organelle;intracellular organelle;intracellular organelle part;intracellular part;macromolecular complex;MCM complex;membrane-bounded organelle;nuclear chromosome part;nuclear origin of replication recognition complex;nuclear part;nucleoplasm;nucleoplasm part;nucleus;organelle;organelle part;origin recognition complex;protein complex</t>
  </si>
  <si>
    <t>MCM;MCM2_N</t>
  </si>
  <si>
    <t>Acetylation;ATP-binding;Cellcycle;Completeproteome;DNA-binding;DNAreplication;Helicase;Hydrolase;Metal-binding;Nucleotide-binding;Nucleus;Phosphoprotein;Polymorphism;Referenceproteome;Zinc;Zinc-finger</t>
  </si>
  <si>
    <t>MCM_CS;MCM_DNA-dep_ATPase;MCM2;NA-bd_OB-fold;P-loop_NTPase</t>
  </si>
  <si>
    <t>MKI67</t>
  </si>
  <si>
    <t>Antigen KI-67</t>
  </si>
  <si>
    <t>P46013-2;F5H4V4;P46013;E7EN66</t>
  </si>
  <si>
    <t>P46013-2;F5H4V4;P46013</t>
  </si>
  <si>
    <t>cell cycle phase;cell cycle process;cell proliferation;cellular process;meiosis</t>
  </si>
  <si>
    <t>cell part;chromosomal part;chromosome;chromosome, centromeric region;condensed chromosome;cytoplasm;intracellular non-membrane-bounded organelle;intracellular organelle;intracellular organelle part;intracellular part;non-membrane-bounded organelle;nuclear part;nucleolus;organelle;organelle part</t>
  </si>
  <si>
    <t>FHA;K167R</t>
  </si>
  <si>
    <t>3D-structure;Acetylation;Alternativesplicing;ATP-binding;Cellcycle;Chromosome;Completeproteome;Nucleotide-binding;Nucleus;Phosphoprotein;Polymorphism;Referenceproteome;Repeat</t>
  </si>
  <si>
    <t>FHA_dom;K167R;SMAD_FHA_domain</t>
  </si>
  <si>
    <t>FHA_DOMAIN</t>
  </si>
  <si>
    <t>SUGT1</t>
  </si>
  <si>
    <t>Suppressor of G2 allele of SKP1 homolog</t>
  </si>
  <si>
    <t>F5H5A9;Q9Y2Z0-2;Q9Y2Z0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</si>
  <si>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stimulus;defense response;immune response;immune system process;innate immune response;intracellular receptor mediated signaling pathway;mitosis;nuclear division;nucleotide-binding domain, leucine rich repeat containing receptor signaling pathway;organelle fission;organelle organization;regulation of biological process;regulation of cellular process;response to stimulus;response to stress;signal transduction</t>
  </si>
  <si>
    <t>cell part;chromosomal part;cytoplasmic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complex;ubiquitin ligase complex</t>
  </si>
  <si>
    <t>3D-structure;Acetylation;Alternativesplicing;Completeproteome;Cytoplasm;Directproteinsequencing;Nucleus;Phosphoprotein;Referenceproteome;Repeat;TPRrepeat;Ublconjugationpathway</t>
  </si>
  <si>
    <t>CS_domain;CS-like_domain;HSP20-like_chaperone;SGS;TPR_repeat;TPR-contain_dom;TPR-like_helical</t>
  </si>
  <si>
    <t>CS;SGS;TPR;TPR_REGION</t>
  </si>
  <si>
    <t>TUBA1C</t>
  </si>
  <si>
    <t>Tubulin alpha-1C chain</t>
  </si>
  <si>
    <t>Q9BQE3;F5H5D3;E9PGK3</t>
  </si>
  <si>
    <t>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process;cytoskeleton-dependent intracellular transport;'de novo' posttranslational protein folding;'de novo' protein folding;establishment of localization;establishment of localization in cell;intracellular transport;macromolecular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polymerization;transport</t>
  </si>
  <si>
    <t>cell part;cytoplasm;cytoplasmic microtubule;cytoplasmic part;cytoskeletal part;cytoskeleton;intracellular non-membrane-bounded organelle;intracellular organelle;intracellular organelle part;intracellular part;macromolecular complex;microtubule;microtubule cytoskeleton;non-membrane-bounded organelle;organelle;organelle part;protein complex</t>
  </si>
  <si>
    <t>Tubulin;Tubulin_C</t>
  </si>
  <si>
    <t>Acetylation;Completeproteome;Cytoplasm;Cytoskeleton;Directproteinsequencing;GTP-binding;Microtubule;Nitration;Nucleotide-binding;Phosphoprotein;Referenceproteome</t>
  </si>
  <si>
    <t>Alpha_tubulin;Tub_FtsZ_C;Tubulin;Tubulin/FtsZ_2-layer-sand-dom;Tubulin_C;Tubulin_CS;Tubulin_FtsZ_GTPase</t>
  </si>
  <si>
    <t>TUBULIN</t>
  </si>
  <si>
    <t>AGPS</t>
  </si>
  <si>
    <t>Alkyldihydroxyacetonephosphate synthase, peroxisomal</t>
  </si>
  <si>
    <t>F5H632;O00116</t>
  </si>
  <si>
    <t>biosynthetic process;cellular biosynthetic process;cellular lipid metabolic process;cellular metabolic process;cellular process;ether lipid biosynthetic process;ether lipid metabolic process;glycerol ether biosynthetic process;glycerol ether metabolic process;glycerolipid biosynthetic process;glycerolipid metabolic process;lipid biosynthetic process;lipid metabolic process;metabolic process;organic ether metabolic process;primary metabolic process;small molecule metabolic process</t>
  </si>
  <si>
    <t>alkylglycerone-phosphate synthase activity;binding;catalytic activity;coenzyme binding;cofactor binding;FAD binding;flavin adenine dinucleotide binding;oxidoreductase activity;oxidoreductase activity, acting on CH-OH group of donors;oxidoreductase activity, acting on the CH-OH group of donors, NAD or NADP as acceptor;transferase activity;transferase activity, transferring alkyl or aryl (other than methyl) groups;UDP-N-acetylmuramate dehydrogenase activity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</si>
  <si>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membrane;microbody part;mitochondrion;organelle;organelle lumen;organelle membrane;organelle part;peroxisomal matrix;peroxisomal membrane;peroxisomal part</t>
  </si>
  <si>
    <t>FAD_binding_4;FAD-oxidase_C</t>
  </si>
  <si>
    <t>Acetylation;Cataract;Completeproteome;Diseasemutation;Dwarfism;FAD;Flavoprotein;Lipidbiosynthesis;Lipidmetabolism;Membrane;Peroxisome;Phosphoprotein;Referenceproteome;Rhizomelicchondrodysplasiapunctata;Transferase;Transitpeptide</t>
  </si>
  <si>
    <t>Alkyl-DHAP_Synthase;CO_DH_flavot_FAD-bd_sub2;FAD-bd_2;FAD-bd_2_sub1;FAD-linked_Oxase-like_C;FAD-linked_oxidase_C;Oxid_FAD_bind_N</t>
  </si>
  <si>
    <t>FAD_PCMH</t>
  </si>
  <si>
    <t>PSPC1</t>
  </si>
  <si>
    <t>Paraspeckle component 1</t>
  </si>
  <si>
    <t>Q8WXF1-2;F5H656;Q8WXF1</t>
  </si>
  <si>
    <t>cell part;cytoplasm;intracellular non-membrane-bounded organelle;intracellular organelle;intracellular organelle part;intracellular part;non-membrane-bounded organelle;nuclear body;nuclear matrix;nuclear part;nuclear speck;nucleolus;nucleoplasm part;organelle;organelle part;paraspeckles</t>
  </si>
  <si>
    <t>NOPS;RRM_1</t>
  </si>
  <si>
    <t>3D-structure;Acetylation;Activator;Alternativesplicing;Coiledcoil;Completeproteome;Cytoplasm;Directproteinsequencing;Nucleus;Phosphoprotein;Referenceproteome;Repeat;RNA-binding;Transcription;Transcriptionregulation</t>
  </si>
  <si>
    <t>NOPS;Nucleotide-bd_a/b_plait;RRM_dom</t>
  </si>
  <si>
    <t>DHX15</t>
  </si>
  <si>
    <t>Putative pre-mRNA-splicing factor ATP-dependent RNA helicase DHX15</t>
  </si>
  <si>
    <t>F5H6K0;O43143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</si>
  <si>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</t>
  </si>
  <si>
    <t>adenyl nucleotide binding;adenyl ribonucleotide binding;ATP binding;ATPase activity;ATPase activity, coupled;ATP-dependent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</si>
  <si>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complex;spliceosomal complex;U12-type spliceosomal complex</t>
  </si>
  <si>
    <t>DEAD;HA2;Helicase_C;OB_NTP_bind</t>
  </si>
  <si>
    <t>Acetylation;ATP-binding;Completeproteome;Helicase;Hydrolase;mRNAprocessing;mRNAsplicing;Nucleotide-binding;Nucleus;Referenceproteome</t>
  </si>
  <si>
    <t>AAA+_ATPase;DNA/RNA_helicase_DEAD/DEAH_N;DNA/RNA_helicase_DEAH_CS;DUF1605;Helicase_ATP-bd;Helicase_C;Helicase-assoc_dom;P-loop_NTPase</t>
  </si>
  <si>
    <t>DEAH_ATP_HELICASE;HELICASE_ATP_BIND_1;HELICASE_CTER</t>
  </si>
  <si>
    <t>VDAC3</t>
  </si>
  <si>
    <t>Voltage-dependent anion-selective channel protein 3</t>
  </si>
  <si>
    <t>Q9Y277;Q9Y277-2;F5H740;E5RK27;E5RFP6;E5RJN6;E5RHZ6;E5RHE1</t>
  </si>
  <si>
    <t>Q9Y277;Q9Y277-2;F5H740</t>
  </si>
  <si>
    <t>adenine transport;cellular process;establishment of localization;nitrogen compound transport;nucleobase transport;nucleobase-containing compound transport;purine base transport;purine-containing compound transmembrane transport;transmembrane transport;transport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</si>
  <si>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</si>
  <si>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part;intracellular membrane-bounded organelle;intracellular organelle;intracellular organelle part;intracellular part;macromolecular complex;membrane;membrane part;membrane-bounded organelle;mitochondrial membrane;mitochondrial outer membrane;mitochondrial part;mitochondrion;organelle;organelle membrane;organelle outer membrane;organelle part;outer membrane;pore complex;protein complex</t>
  </si>
  <si>
    <t>Porin_3</t>
  </si>
  <si>
    <t>Acetylation;Alternativesplicing;Completeproteome;Iontransport;Membrane;Mitochondrion;Mitochondrionoutermembrane;NAD;Nucleotide-binding;Phosphoprotein;Porin;Referenceproteome;Transmembrane;Transmembranebetastrand;Transport</t>
  </si>
  <si>
    <t>Porin_dom;Porin_Euk;Porin_Euk/Tom40</t>
  </si>
  <si>
    <t>EUKARYOTIC_PORIN</t>
  </si>
  <si>
    <t>NDUFA8</t>
  </si>
  <si>
    <t>NADH dehydrogenase [ubiquinone] 1 alpha subcomplex subunit 8</t>
  </si>
  <si>
    <t>F5H7V7;P51970</t>
  </si>
  <si>
    <t>cellular metabolic process;cellular process;electron transport chain;generation of precursor metabolites and energy;metabolic process;mitochondrial electron transport, NADH to ubiquinone;oxidation-reduction process;respiratory electron transport chain;small molecule metabolic process</t>
  </si>
  <si>
    <t>cell part;cytoplasmic part;intracellular membrane-bounded organelle;intracellular organelle;intracellular organelle part;intracellular part;macromolecular complex;membrane part;membrane-bounded organelle;membrane-enclosed lumen;mitochondrial intermembrane space;mitochondrial membrane part;mitochondrial part;mitochondrial respiratory chain complex I;mitochondrion;NADH dehydrogenase complex;organelle;organelle envelope lumen;organelle part;protein complex;respiratory chain complex I</t>
  </si>
  <si>
    <t>CHCH</t>
  </si>
  <si>
    <t>Completeproteome;Directproteinsequencing;Disulfidebond;Electrontransport;Mitochondrion;Polymorphism;Referenceproteome;Repeat;Respiratorychain;Transport</t>
  </si>
  <si>
    <t>CHCH;NADH_Ub_cplx-1_asu_su-8</t>
  </si>
  <si>
    <t>DDX18</t>
  </si>
  <si>
    <t>ATP-dependent RNA helicase DDX18</t>
  </si>
  <si>
    <t>F5H863;Q9NVP1;H7C452</t>
  </si>
  <si>
    <t>F5H863;Q9NVP1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</si>
  <si>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</si>
  <si>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DEAD;DUF4217;Helicase_C</t>
  </si>
  <si>
    <t>3D-structure;ATP-binding;Completeproteome;Directproteinsequencing;Helicase;Hydrolase;Nucleotide-binding;Nucleus;Polymorphism;Referenceproteome;RNA-binding</t>
  </si>
  <si>
    <t>DNA/RNA_helicase_DEAD/DEAH_N;DUF4217;Helicase_ATP-bd;Helicase_C;P-loop_NTPase;RNA_helicase_DEAD_Q_motif;RNA-helicase_DEAD-box_CS</t>
  </si>
  <si>
    <t>TRAP1</t>
  </si>
  <si>
    <t>Heat shock protein 75 kDa, mitochondrial</t>
  </si>
  <si>
    <t>F5H897;Q12931;I3L0K7;I3L253;I3L239</t>
  </si>
  <si>
    <t>F5H897;Q12931;I3L0K7</t>
  </si>
  <si>
    <t>cellular macromolecule metabolic process;cellular metabolic process;cellular process;cellular protein metabolic process;cellular response to chemical stimulus;cellular response to oxidative stress;cellular response to stimulus;cellular response to stress;macromolecule metabolic process;metabolic process;primary metabolic process;protein folding;protein metabolic process;response to chemical stimulus;response to oxidative stress;response to stimulus;response to stress</t>
  </si>
  <si>
    <t>adenyl nucleotide binding;adenyl ribonucleotide binding;ATP binding;binding;cytokine receptor binding;nucleotide binding;protein binding;purine nucleotide binding;purine ribonucleoside triphosphate binding;purine ribonucleotide binding;receptor binding;ribonucleotide binding;tumor necrosis factor receptor binding;tumor necrosis factor receptor superfamily binding</t>
  </si>
  <si>
    <t>HATPase_c;HSP90</t>
  </si>
  <si>
    <t>Acetylation;ATP-binding;Chaperone;Completeproteome;Mitochondrion;Nucleotide-binding;Phosphoprotein;Polymorphism;Receptor;Referenceproteome;Transitpeptide</t>
  </si>
  <si>
    <t>HATPase_ATP-bd;Hsp90;Hsp90_N;Ribosomal_S5_D2-typ_fold</t>
  </si>
  <si>
    <t>HSP90</t>
  </si>
  <si>
    <t>PDE12</t>
  </si>
  <si>
    <t>2,5-phosphodiesterase 12</t>
  </si>
  <si>
    <t>F6T1Q0;Q6L8Q7-2;Q6L8Q7</t>
  </si>
  <si>
    <t>catalytic activity;hydrolase activity</t>
  </si>
  <si>
    <t>Alternativesplicing;Completeproteome;Hydrolase;Phosphoprotein;Polymorphism;Referenceproteome</t>
  </si>
  <si>
    <t>Endo/exonuclease/phosphatase</t>
  </si>
  <si>
    <t>RPS10</t>
  </si>
  <si>
    <t>40S ribosomal protein S10</t>
  </si>
  <si>
    <t>P46783;F6U211</t>
  </si>
  <si>
    <t>cell part;cytosolic small ribosomal subunit;intracellular non-membrane-bounded organelle;intracellular organelle;intracellular organelle part;intracellular part;macromolecular complex;non-membrane-bounded organelle;nuclear part;nucleolus;organelle;organelle part;ribonucleoprotein complex;small ribosomal subunit</t>
  </si>
  <si>
    <t>S10_plectin</t>
  </si>
  <si>
    <t>3D-structure;Completeproteome;Cytoplasm;Diamond-Blackfananemia;Directproteinsequencing;Methylation;Nucleus;Phosphoprotein;Referenceproteome;Ribonucleoprotein;Ribosomalprotein</t>
  </si>
  <si>
    <t>S10_plectin_N</t>
  </si>
  <si>
    <t>CAD</t>
  </si>
  <si>
    <t>CAD protein;Glutamine-dependent carbamoyl-phosphate synthase;Aspartate carbamoyltransferase;Dihydroorotase</t>
  </si>
  <si>
    <t>F8VPD4;P27708;H7BZB3</t>
  </si>
  <si>
    <t>F8VPD4;P27708</t>
  </si>
  <si>
    <t>amine catabolic process;amine metabolic process;anatomical structure morphogenesis;biological regulation;biosynthetic process;body fluid secretion;carbamoyl phosphate biosynthetic process;carbamoyl phosphate metabolic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drug;cellular response to endogenous stimulus;cellular response to epidermal growth factor stimulus;cellular response to growth factor stimulus;cellular response to organic substance;cellular response to stimulus;'de novo' pyrimidine base biosynthetic process;'de novo' UMP biosynthetic process;developmental process;drug metabolic process;embryo development;establishment of localization;female pregnancy;glutamine catabolic process;glutamine family amino acid catabolic process;glutamine family amino acid metabolic process;glutamine metabolic process;heterocycle biosynthetic process;heterocycle metabolic process;lactation;macromolecule metabolic process;macromolecule modification;metabolic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morphogenesis;organ regeneration;organic acid catabolic process;organic acid metabolic process;oxoacid metabolic process;peptidyl-amino acid modification;peptidyl-threonine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process;regeneration;regulation of biological quality;regulation of body fluid levels;reproductive process;response to alkaloid;response to amine stimulus;response to caffeine;response to chemical stimulus;response to corticosteroid stimulus;response to cortisol stimulus;response to drug;response to endogenous stimulus;response to epidermal growth factor stimulus;response to glucocorticoid stimulus;response to growth factor stimulus;response to hormone stimulus;response to organic cyclic compound;response to organic nitrogen;response to organic substance;response to purine-containing compound;response to steroid hormone stimulus;response to stimulus;response to testosterone stimulus;ribonucleoside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process;secretion;small molecule catabolic process;small molecule metabolic process;transport;UMP biosynthetic process;UMP metabolic process;UTP biosynthetic process;UTP metabolic process</t>
  </si>
  <si>
    <t>adenyl nucleotide binding;adenyl ribonucleotide binding;amine binding;amino acid binding;aspartate binding;aspartate carbamoyltransferase activity;ATP binding;binding;carbamoyl-phosphate synthase (glutamine-hydrolyzing) activity;carbon-nitrogen ligase activity, with glutamine as amido-N-donor;carboxyl- or carbamoyltransferase activity;carboxylic acid binding;catalytic activity;cation binding;dihydroorotase activity;hydrolase activity;hydrolase activity, acting on carbon-nitrogen (but not peptide) bonds;hydrolase activity, acting on carbon-nitrogen (but not peptide) bonds, in cyclic amides;identical protein binding;ion binding;kinase activity;ligase activity;ligase activity, forming carbon-nitrogen bonds;metal ion binding;nucleotide binding;phosphotransferase activity, alcohol group as acceptor;protein binding;protein kinase activity;purine nucleotide binding;purine ribonucleoside triphosphate binding;purine ribonucleotide binding;ribonucleotide binding;transferase activity;transferase activity, transferring one-carbon groups;transferase activity, transferring phosphorus-containing groups</t>
  </si>
  <si>
    <t>axon part;cell body;cell part;cell projection part;cytoplasmic part;cytosol;intracellular organelle part;intracellular part;macromolecular complex;neuronal cell body;nuclear matrix;nuclear part;organelle part;protein complex;synapse part;terminal button</t>
  </si>
  <si>
    <t>CPSase_L_chain;CPSase_L_D2;CPSase_L_D3;CPSase_sm_chain;GATase;MGS;OTCace;OTCace_N</t>
  </si>
  <si>
    <t>Acetylation;Allostericenzyme;ATP-binding;Completeproteome;Cytoplasm;Directproteinsequencing;Hydrolase;Ligase;Metal-binding;Multifunctionalenzyme;Nucleotide-binding;Phosphoprotein;Polymorphism;Pyrimidinebiosynthesis;Referenceproteome;Repeat;Transferase;Zinc</t>
  </si>
  <si>
    <t>Asp/Orn_carbamoyltranf_P-bd;Asp/Orn_carbamoylTrfase;Asp_carbamoyltransf;Asp_carbamoyltransf_Asp/Orn-bd;ATP_grasp_subdomain_1;ATP_grasp_subdomain_2;ATP-grasp;CarbamoylP_synth_lsu;CarbamoylP_synth_lsu_N;CarbamoylP_synth_lsu_oligo;CarbamoylP_synth_ssu;CarbamoylP_synth_ssu_N;CbamoylP_synth_lsu_CPSase_dom;CbamoylP_synth_lsu-like_ATP-bd;Dihydroorotase_CS;GATASE;Metal-dep_hydrolase_composite;MGS-like_dom;PreATP-grasp_dom</t>
  </si>
  <si>
    <t>ATP_GRASP;CARBAMOYLTRANSFERASE;CPSASE_1;CPSASE_2;DIHYDROOROTASE_1;DIHYDROOROTASE_2;GATASE_TYPE_1</t>
  </si>
  <si>
    <t>DDX39B</t>
  </si>
  <si>
    <t>Spliceosome RNA helicase DDX39B</t>
  </si>
  <si>
    <t>Q13838;Q13838-2;F8VQ10;H0Y7G4;B4DP52;Q5STU3;F6WLT2;F8VZL8;H0Y7X6;F8W0J0;H0Y400;H0Y800;H0Y557;F6S4E6;F6UN21;F6TRA5;F6UJC5;E9PP12;F6V772;F6QYI9;F6R6M7;F6QWI5;F6U6E2;H0Y6N8;F6S2B7;F6SXL5;H0Y4V8;H0Y6G9;E7EMX2;H0YCC6;B4DIJ6;H0Y6J9;H0Y6Y9</t>
  </si>
  <si>
    <t>Q13838;Q13838-2;F8VQ10;H0Y7G4;B4DP52;Q5STU3;F6WLT2;F8VZL8;H0Y7X6;F8W0J0;H0Y400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</si>
  <si>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nucleus;macromolecular complex assembly;macromolecular complex subunit organization;macromolecule metabolic process;metabolic process;mRNA export from nucleus;mRNA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process;ribonucleoprotein complex assembly;ribonucleoprotein complex subunit organization;RNA export from nucleus;RNA metabolic process;RNA secondary structure unwinding;RNA transport;spliceosome assembly;transport;viral reproductive process;virus-host interaction</t>
  </si>
  <si>
    <t>adenyl nucleotide binding;adenyl ribonucleotide binding;ATP binding;ATPase activity;ATPase activity, coupled;ATP-dependent helicase activity;ATP-dependent protein binding;ATP-dependent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binding;RNA helicase activity;RNA-dependent ATPase activity;snRNA binding;U4 snRNA binding;U6 snRNA binding</t>
  </si>
  <si>
    <t>cell part;cytoplasm;intracellular organelle part;intracellular part;macromolecular complex;nuclear body;nuclear part;nuclear speck;nucleoplasm part;organelle part;protein complex;ribonucleoprotein complex;spliceosomal complex;transcription export complex</t>
  </si>
  <si>
    <t>3D-structure;Acetylation;Alternativesplicing;ATP-binding;Completeproteome;Cytoplasm;Helicase;Hydrolase;mRNAprocessing;mRNAsplicing;mRNAtransport;Nucleotide-binding;Nucleus;Phosphoprotein;Referenceproteome;RNA-binding;Spliceosome;Transport</t>
  </si>
  <si>
    <t>HNRNPA1;HNRNPA1L2</t>
  </si>
  <si>
    <t>Heterogeneous nuclear ribonucleoprotein A1;Heterogeneous nuclear ribonucleoprotein A1-like 2</t>
  </si>
  <si>
    <t>P09651-3;F8VXY0;F8VRQ1;P09651-2;F8W6I7;P09651;F8VSB5;F8W1S7;F8VZ49;Q32P51;F8VTQ5;F8VYN5;F8W646;H0YH80</t>
  </si>
  <si>
    <t>P09651-3;F8VXY0;F8VRQ1;P09651-2;F8W6I7;P09651;F8VSB5;F8W1S7;F8VZ49;Q32P51;F8VTQ5;F8VYN5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</si>
  <si>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transport;macromolecule metabolic process;metabolic process;mRNA metabolic process;mRNA processing;mRNA transport;multi-organism process;nitrogen compound metabolic process;nuclear export;nuclear import;nuclear mRNA splicing, via spliceosome;nuclear transport;nucleic acid metabolic process;nucleic acid transport;nucleobase-containing compound metabolic process;nucleobase-containing compound transport;nucleocytoplasmic transport;primary metabolic process;reproductive process;RNA export from nucleus;RNA metabolic process;RNA processing;RNA splicing;RNA splicing, via transesterification reactions;RNA splicing, via transesterification reactions with bulged adenosine as nucleophile;RNA transport;transport;viral reproductive process;virus-host interaction</t>
  </si>
  <si>
    <t>binding;DNA binding;nucleic acid binding;nucleotide binding;RNA binding;single-stranded DNA binding;single-stranded RNA binding;structure-specific DNA binding</t>
  </si>
  <si>
    <t>catalytic step 2 spliceosome;cell part;cytoplasm;cytoskeleton;intermediate filament cytoskeleton;intracellular non-membrane-bounded organelle;intracellular organelle;intracellular organelle part;intracellular part;macromolecular complex;non-membrane-bounded organelle;nuclear part;nucleolus;nucleoplasm;organelle;organelle part;ribonucleoprotein complex;spliceosomal complex</t>
  </si>
  <si>
    <t>HnRNPA1;RRM_1</t>
  </si>
  <si>
    <t>3D-structure;Acetylation;Alternativesplicing;Completeproteome;Cytoplasm;Directproteinsequencing;Host-virusinteraction;Isopeptidebond;Methylation;mRNAprocessing;mRNAsplicing;mRNAtransport;Nucleus;Phosphoprotein;Polymorphism;Referenceproteome;Repeat;Ribonucleoprotein;RNA-binding;Spliceosome;Transport;Ublconjugation</t>
  </si>
  <si>
    <t>HnRNPA1;Nucleotide-bd_a/b_plait;RRM_dom</t>
  </si>
  <si>
    <t>SLC25A3</t>
  </si>
  <si>
    <t>Phosphate carrier protein, mitochondrial</t>
  </si>
  <si>
    <t>F8VVM2;Q00325-2;Q00325;F8VWQ0;F8VZL5;F8VWR4</t>
  </si>
  <si>
    <t>F8VVM2;Q00325-2;Q00325;F8VWQ0</t>
  </si>
  <si>
    <t>cellular metabolic process;cellular process;establishment of localization;generation of precursor metabolites and energy;metabolic process;transport</t>
  </si>
  <si>
    <t>active transmembrane transporter activity;anion transmembrane transporter activity;inorganic anion transmembrane transporter activity;ion transmembrane transporter activity;phosphate ion carrier activity;phosphate ion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</si>
  <si>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part;mitochondrion;organelle;organelle inner membrane;organelle membrane;organelle part;plasma membrane part</t>
  </si>
  <si>
    <t>Mito_carr</t>
  </si>
  <si>
    <t>Acetylation;Alternativesplicing;Completeproteome;Diseasemutation;Membrane;Mitochondrion;Mitochondrioninnermembrane;Phosphoprotein;Referenceproteome;Repeat;Symport;Transitpeptide;Transmembrane;Transmembranehelix;Transport</t>
  </si>
  <si>
    <t>Mitochondrial_sb/sol_carrier;Mt_carrier_dom</t>
  </si>
  <si>
    <t>TUBB</t>
  </si>
  <si>
    <t>Tubulin beta chain</t>
  </si>
  <si>
    <t>Q5JP53;F8VYX6;F8VW92;P07437;Q5ST81;F8VUJ7;E7EWR1;F5H894;E9PBJ4;I3L2F9;A6NNZ2;G3V2A3;A6NKZ8;Q9H4B7;CON__ENSEMBL:ENSBTAP00000025008;G3V5W4;G3V2R8;G3V3R4;G3V2N6</t>
  </si>
  <si>
    <t>Q5JP53;F8VYX6;F8VW92;P07437;Q5ST81;F8VUJ7;E7EWR1;F5H894</t>
  </si>
  <si>
    <t>biological regulation;cell cycle process;cell division;cell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organization;cytoskeleton-dependent intracellular transport;defense response;establishment of localization;establishment of localization in cell;G2/M transition of mitotic cell cycle;immune effector process;immune response;immune system process;induction of apoptosis;induction of programmed cell death;innate immune response;intracellular transport;leukocyte mediated cytotoxicity;leukocyte mediated immunity;lymphocyte mediated immunity;macromolecular complex assembly;macromolecular complex subunit organization;microtubule cytoskeleton organization;microtubule-based process;natural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death;protein complex assembly;protein complex subunit organization;protein polymerization;regulation of apoptosis;regulation of biological process;regulation of cell death;regulation of cellular process;regulation of programmed cell death;response to stimulus;response to stress;spindle assembly;spindle organization;transport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</si>
  <si>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binding;nucleoside-triphosphatase activity;nucleotide binding;protein binding;purine nucleotide binding;purine ribonucleoside triphosphate binding;purine ribonucleotide binding;pyrophosphatase activity;receptor binding;ribonucleotide binding;structural constituent of cytoskeleton;structural molecule activity</t>
  </si>
  <si>
    <t>cell body;cell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vesicle;membrane-enclosed lumen;microtubule;microtubule cytoskeleton;non-membrane-bounded organelle;nuclear envelope lumen;nuclear part;nucleus;organelle;organelle envelope lumen;organelle part;plasma membrane;protein complex;vesicle</t>
  </si>
  <si>
    <t>3D-structure;Acetylation;Completeproteome;Cytoplasm;Cytoskeleton;Directproteinsequencing;GTP-binding;Isopeptidebond;Methylation;Microtubule;Nucleotide-binding;Phosphoprotein;Referenceproteome;Ublconjugation</t>
  </si>
  <si>
    <t>Beta_tubulin;Beta-tubulin_BS;Tub_FtsZ_C;Tubulin;Tubulin/FtsZ_2-layer-sand-dom;Tubulin_C;Tubulin_CS;Tubulin_FtsZ_GTPase</t>
  </si>
  <si>
    <t>RPLP0;RPLP0P6</t>
  </si>
  <si>
    <t>60S acidic ribosomal protein P0;60S acidic ribosomal protein P0-like</t>
  </si>
  <si>
    <t>Q3B7A4;F8VWS0;P05388;F8VQY6;F8VRK7;G3V210;F8VU65;F8VS58;F8VPE8;F8VW21;F8VZS0;Q8NHW5;F8VWV4;F8W1K8</t>
  </si>
  <si>
    <t>Q3B7A4;F8VWS0;P05388;F8VQY6;F8VRK7;G3V210;F8VU65;F8VS58;F8VPE8;F8VW21;F8VZS0;Q8NHW5;F8VWV4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</si>
  <si>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membrane;establishment of localization;establishment of localization in cell;establishment of protein localization;establishment of protein localization in endoplasmic reticulum;establishment of protein localization to organelle;interaction with host;interspecies interaction between organisms;intracellular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process;multi-organism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transport;reproductive process;ribonucleoprotein complex biogenesis;ribosome biogenesis;RNA biosynthetic process;RNA catabolic process;RNA metabolic process;SRP-dependent cotranslational protein targeting to membrane;translational elongation;translational initiation;translational termination;transport;viral reproductive process;viral transcription;virus-host interaction</t>
  </si>
  <si>
    <t>cell part;cytoplasm;cytoplasmic part;cytosolic large ribosomal subunit;intracellular membrane-bounded organelle;intracellular non-membrane-bounded organelle;intracellular organelle;intracellular organelle part;intracellular part;large ribosomal subunit;macromolecular complex;membrane-bounded organelle;non-membrane-bounded organelle;nucleus;organelle;organelle part;ribonucleoprotein complex;ribosome</t>
  </si>
  <si>
    <t>Ribosomal_60s;Ribosomal_L10</t>
  </si>
  <si>
    <t>3D-structure;Completeproteome;Cytoplasm;Directproteinsequencing;Host-virusinteraction;Nucleus;Phosphoprotein;Referenceproteome;Ribonucleoprotein;Ribosomalprotein</t>
  </si>
  <si>
    <t>Ribosomal_L10/acidic_P0;Ribosomal_L10/L12</t>
  </si>
  <si>
    <t>SNRPF</t>
  </si>
  <si>
    <t>Small nuclear ribonucleoprotein F</t>
  </si>
  <si>
    <t>P62306;F8W0W6</t>
  </si>
  <si>
    <t>3D-structure;Acetylation;Completeproteome;Directproteinsequencing;mRNAprocessing;mRNAsplicing;Nucleus;Referenceproteome;Ribonucleoprotein;RNA-binding;Spliceosome</t>
  </si>
  <si>
    <t>LSM_dom;Ribonucl_LSM;Ribonucl_LSM_euk/arc;snRNP_SmF</t>
  </si>
  <si>
    <t>RPL6</t>
  </si>
  <si>
    <t>60S ribosomal protein L6</t>
  </si>
  <si>
    <t>F8W181;Q02878;F8VZ45;F8VR69;F8VZA3;F8VWR1</t>
  </si>
  <si>
    <t>F8W181;Q02878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</si>
  <si>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process;SRP-dependent cotranslational protein targeting to membrane;translation;translational elongation;translational initiation;translational termination;transport;viral transcription</t>
  </si>
  <si>
    <t>binding;DNA binding;nucleic acid binding;RNA binding;structural constituent of ribosome;structural molecule activity</t>
  </si>
  <si>
    <t>Ribosomal_L6e;Ribosomal_L6e_N</t>
  </si>
  <si>
    <t>3D-structure;Acetylation;Completeproteome;Directproteinsequencing;Phosphoprotein;Polymorphism;Referenceproteome;Ribonucleoprotein;Ribosomalprotein</t>
  </si>
  <si>
    <t>Rib_L2_dom2;Ribosomal_L6_N;Ribosomal_L6E</t>
  </si>
  <si>
    <t>RIBOSOMAL_L6E</t>
  </si>
  <si>
    <t>RAB5C;RAB5B;RAB5A</t>
  </si>
  <si>
    <t>Ras-related protein Rab-5C;Ras-related protein Rab-5B;Ras-related protein Rab-5A</t>
  </si>
  <si>
    <t>P51148;F8W1H5;F8VWU4;F8VVZ0;F8VUA5;F8VVK3;B4DKD7;B4DJA5;P61020;P20339;F8WC93;F8WCY6;F8WD79;F8VPW9;F8VSF8;F8VWZ7</t>
  </si>
  <si>
    <t>P51148;F8W1H5;F8VWU4;F8VVZ0;F8VUA5;F8VVK3;B4DKD7;B4DJA5;P61020;P20339</t>
  </si>
  <si>
    <t>anatomical structure development;biological regulation;blood coagulation;cell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stimulus;coagulation;developmental process;endocytosis;endosome organization;establishment of localization;establishment of protein localization;hemostasis;intracellular signal transduction;macromolecule metabolic process;membrane invagination;membrane organization;metabolic process;multicellular organismal process;nervous system development;organelle organization;positive regulation of biological process;positive regulation of cellular process;positive regulation of exocytosis;positive regulation of secretion;positive regulation of transport;protein transport;receptor internalization;receptor internalization involved in canonical Wnt receptor signaling pathway;receptor metabolic process;receptor-mediated endocytosis;regulation of biological process;regulation of biological quality;regulation of body fluid levels;regulation of cell projection assembly;regulation of cell projection organization;regulation of cellular component biogenesis;regulation of cellular component organization;regulation of cellular localization;regulation of cellular process;regulation of endocytosis;regulation of exocytosis;regulation of filopodium assembly;regulation of localization;regulation of secretion;regulation of transport;regulation of vesicle-mediated transport;response to stimulus;signal transduction;small GTPase mediated signal transduction;system development;transport;vesicle-mediated transport</t>
  </si>
  <si>
    <t>binding;catalytic activity;GDP binding;GTP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</si>
  <si>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actin cytoskeleton;cell part;cell projection;cytoplasmic membrane-bounded vesicle;cytoplasmic part;cytoplasmic vesicle;cytoskeleton;early endosome;early endosome membrane;endocytic vesicle;endosomal part;endosome;endosome membrane;intracellular membrane-bounded organelle;intracellular non-membrane-bounded organelle;intracellular organelle;intracellular organelle part;intracellular part;lipid particle;melanosome;membrane;membrane part;membrane raft;membrane-bounded organelle;membrane-bounded vesicle;non-membrane-bounded organelle;organelle;organelle membrane;organelle part;pigment granule;plasma membrane;ruffle;vesicle</t>
  </si>
  <si>
    <t>3D-structure;Acetylation;Alternativesplicing;Cellmembrane;Cellprojection;Completeproteome;Cytoplasmicvesicle;Differentiation;Endosome;GTP-binding;Lipoprotein;Membrane;Neurogenesis;Nucleotide-binding;Polymorphism;Prenylation;Proteintransport;Referenceproteome;Transport</t>
  </si>
  <si>
    <t>RANGAP1</t>
  </si>
  <si>
    <t>Ran GTPase-activating protein 1</t>
  </si>
  <si>
    <t>F8W7I9;P46060;B0QYT5;B0QYT4</t>
  </si>
  <si>
    <t>biological regulation;cell cycle;cellular process;cellular response to stimulus;mitotic cell cycle;negative regulation of biological process;negative regulation of intracellular protein transport;negative regulation of intracellular transport;negative regulation of nucleocytoplasmic transport;negative regulation of protein export from nucleus;negative regulation of protein transport;negative regulation of transport;positive regulation of catalytic activity;positive regulation of GTPase activity;positive regulation of hydrolase activity;positive regulation of molecular function;positive regulation of Ran GTPase activity;positive regulation of Ras GTPase activity;regulation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export from nucleus;regulation of protein localization;regulation of protein transport;regulation of purine nucleotide catabolic process;regulation of Ran GTPase activity;regulation of Ras GTPase activity;regulation of transport;response to stimulus;signal transduction</t>
  </si>
  <si>
    <t>enzyme activator activity;enzyme regulator activity;GTPase activator activity;GTPase regulator activity;nucleoside-triphosphatase regulator activity;Ran GTPase activator activity;Ras GTPase activator activity;small GTPase regulator activity</t>
  </si>
  <si>
    <t>cell part;chromosomal part;condensed chromosome kinetochore;cytoplasmic part;cytoskeletal part;cytosol;intracellular non-membrane-bounded organelle;intracellular organelle;intracellular organelle part;intracellular part;kinetochore;macromolecular complex;membrane;membrane part;non-membrane-bounded organelle;nuclear membrane;nuclear part;nuclear pore;organelle;organelle membrane;organelle part;perinuclear region of cytoplasm;pore complex;protein complex;spindle pole</t>
  </si>
  <si>
    <t>RanGAP1_C</t>
  </si>
  <si>
    <t>3D-structure;Acetylation;Centromere;Chromosome;Completeproteome;Cytoplasm;Cytoskeleton;Directproteinsequencing;GTPaseactivation;Isopeptidebond;Kinetochore;Leucine-richrepeat;Membrane;Nucleus;Phosphoprotein;Polymorphism;Referenceproteome;Repeat;Ublconjugation</t>
  </si>
  <si>
    <t>Ran_GTPase_activating_1_C;RanGap</t>
  </si>
  <si>
    <t>CSE1L</t>
  </si>
  <si>
    <t>Exportin-2</t>
  </si>
  <si>
    <t>F8W904;P55060-3;P55060;B4DM67;B4DUC5;P55060-2;E7EPX1</t>
  </si>
  <si>
    <t>F8W904;P55060-3;P55060;B4DM67;B4DUC5</t>
  </si>
  <si>
    <t>apoptosis;cell death;cell proliferation;cellular process;death;establishment of localization;establishment of localization in cell;establishment of protein localization;intracellular protein transport;intracellular transport;programmed cell death;protein transport;transport</t>
  </si>
  <si>
    <t>binding;importin-alpha export receptor activity;nuclear export signal receptor activity;protein binding;protein transporter activity;substrate-specific transporter activity;transporter activity</t>
  </si>
  <si>
    <t>cell part;cytoplasm;intracellular membrane-bounded organelle;intracellular organelle;intracellular organelle part;intracellular part;macromolecular complex;membrane part;membrane-bounded organelle;nuclear part;nuclear pore;nucleus;organelle;organelle part;pore complex;protein complex</t>
  </si>
  <si>
    <t>CAS_CSE1;Cse1;IBN_N</t>
  </si>
  <si>
    <t>Acetylation;Alternativesplicing;Completeproteome;Cytoplasm;Directproteinsequencing;Nucleus;Polymorphism;Proteintransport;Referenceproteome;Transport</t>
  </si>
  <si>
    <t>ARM-like;ARM-type_fold;CAS_CSE1_C;Exportin/Importin_Cse1-like;Importin-beta_N</t>
  </si>
  <si>
    <t>IMPORTIN_B_NT</t>
  </si>
  <si>
    <t>NUP188</t>
  </si>
  <si>
    <t>Nucleoporin NUP188 homolog</t>
  </si>
  <si>
    <t>Q5SRE5-2;F8W973;Q5SRE5;F2Z376;H7C4K7</t>
  </si>
  <si>
    <t>cell part;envelope;intracellular organelle part;intracellular part;macromolecular complex;membrane part;nuclear envelope;nuclear part;nuclear pore;organelle envelope;organelle part;pore complex;protein complex</t>
  </si>
  <si>
    <t>Nup188</t>
  </si>
  <si>
    <t>Acetylation;Alternativesplicing;Completeproteome;mRNAtransport;Nuclearporecomplex;Nucleus;Phosphoprotein;Polymorphism;Proteintransport;Referenceproteome;Translocation;Transport</t>
  </si>
  <si>
    <t>Nucleoporin_Nup188</t>
  </si>
  <si>
    <t>RMDN3</t>
  </si>
  <si>
    <t>Regulator of microtubule dynamics protein 3</t>
  </si>
  <si>
    <t>H0YMB1;Q96TC7-2;F8WAH7;Q96TC7</t>
  </si>
  <si>
    <t>apoptosis;biological regulation;calcium ion homeostasis;cation homeostasis;cell death;cell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homeostasis;death;developmental process;divalent inorganic cation homeostasis;homeostatic process;ion homeostasis;metal ion homeostasis;programmed cell death;regulation of biological quality</t>
  </si>
  <si>
    <t>cell part;cytoplasmic part;cytoskeletal part;integral to membrane;intracellular membrane-bounded organelle;intracellular organelle;intracellular organelle part;intracellular part;intrinsic to membrane;macromolecular complex;membrane;membrane part;membrane-bounded organelle;microtubule;mitochondrial membrane;mitochondrial outer membrane;mitochondrial part;mitochondrion;nucleus;organelle;organelle membrane;organelle outer membrane;organelle part;outer membrane;protein complex;spindle pole</t>
  </si>
  <si>
    <t>Alternativesplicing;Apoptosis;Coiledcoil;Completeproteome;Cytoplasm;Cytoskeleton;Differentiation;Membrane;Microtubule;Mitochondrion;Mitochondrionoutermembrane;Nucleus;Phosphoprotein;Polymorphism;Referenceproteome;Transmembrane;Transmembranehelix</t>
  </si>
  <si>
    <t>TPR-like_helical</t>
  </si>
  <si>
    <t>ACAD9</t>
  </si>
  <si>
    <t>Acyl-CoA dehydrogenase family member 9, mitochondrial</t>
  </si>
  <si>
    <t>H0Y8Z9;F8WAN8;Q9H845</t>
  </si>
  <si>
    <t>acyl-CoA dehydrogenase activity;binding;catalytic activity;coenzyme binding;cofactor binding;flavin adenine dinucleotide binding;oxidoreductase activity;oxidoreductase activity, acting on the CH-CH group of donors</t>
  </si>
  <si>
    <t>cell part;cell projection;cytoplasmic part;dendrite;intracellular membrane-bounded organelle;intracellular organelle;intracellular part;membrane-bounded organelle;mitochondrion;neuron projection;nucleus;organelle</t>
  </si>
  <si>
    <t>Acyl-CoA_dh_1;Acyl-CoA_dh_M;Acyl-CoA_dh_N</t>
  </si>
  <si>
    <t>Acetylation;Completeproteome;FAD;Flavoprotein;Mitochondrion;Oxidoreductase;Polymorphism;Referenceproteome;Transitpeptide</t>
  </si>
  <si>
    <t>AcylCo_DH/oxidase_C;AcylCoA_DH/ox_N;AcylCoA_DH/oxidase;Acyl-CoA_DH_CS;Acyl-CoA_DH_N;Acyl-CoA_Oxase/DH_1;Acyl-CoA_Oxase/DH_cen-dom</t>
  </si>
  <si>
    <t>ACYL_COA_DH_1;ACYL_COA_DH_2</t>
  </si>
  <si>
    <t>HSPB1</t>
  </si>
  <si>
    <t>Heat shock protein beta-1</t>
  </si>
  <si>
    <t>F8WE04;P04792;B4DL87</t>
  </si>
  <si>
    <t>biological regulation;cell death;cell surface receptor linked signaling pathway;cellular component movement;cellular macromolecule metabolic process;cellular metabolic process;cellular nitrogen compound metabolic process;cellular process;cellular response to chemical stimulus;cellular response to growth factor stimulus;cellular response to organic substance;cellular response to stimulus;cellular response to vascular endothelial growth factor stimulus;death;enzyme linked receptor protein signaling pathway;gene expression;intracellular protein kinase cascade;intracellular signal transduction;macromolecule metabolic process;metabolic process;mRNA metabolic process;multi-organism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process;positive regulation of angiogenesis;positive regulation of biological process;positive regulation of biosynthetic process;positive regulation of blood vessel endothelial cell migration;positive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cytokine biosynthetic process;positive regulation of cytokine production;positive regulation of developmental process;positive regulation of endothelial cell migration;positive regulation of interleukin-1 beta production;positive regulation of interleukin-1 production;positive regulation of locomotion;positive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tumor necrosis factor biosynthetic process;posttranscriptional regulation of gene expression;primary metabolic process;regulation of anatomical structure morphogenesis;regulation of angiogenesis;regulation of apoptosis;regulation of biological process;regulation of biosynthetic process;regulation of blood vessel endothelial cell migration;regulation of cell death;regulation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cytokine biosynthetic process;regulation of cytokine production;regulation of developmental process;regulation of endothelial cell migration;regulation of gene expression;regulation of I-kappaB kinase/NF-kappaB cascade;regulation of interleukin-1 beta production;regulation of interleukin-1 production;regulation of intracellular protein kinase cascade;regulation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primary metabolic process;regulation of programmed cell death;regulation of protein metabolic process;regulation of response to stimulus;regulation of signal transduction;regulation of signaling;regulation of translation;regulation of translational initiation;regulation of tumor necrosis factor biosynthetic process;regulation of tumor necrosis factor production;response to biotic stimulus;response to chemical stimulus;response to growth factor stimulus;response to organic substance;response to other organism;response to stimulus;response to stress;response to topologically incorrect protein;response to unfolded protein;response to virus;RNA metabolic process;signal transduction;transmembrane receptor protein tyrosine kinase signaling pathway;vascular endothelial growth factor receptor signaling pathway;vascular endothelial growth factor receptor signaling pathway involved in endothelial cell chemotaxis</t>
  </si>
  <si>
    <t>binding;enzyme binding;enzyme inhibitor activity;enzyme regulator activity;kinase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activity;small conjugating protein binding;ubiquitin binding</t>
  </si>
  <si>
    <t>cell part;cell surface;contractile fiber part;cytoplasmic part;cytoskeletal part;cytoskeleton;cytosol;intracellular membrane-bounded organelle;intracellular non-membrane-bounded organelle;intracellular organelle;intracellular organelle part;intracellular part;macromolecular complex;membrane;membrane-bounded organelle;non-membrane-bounded organelle;nucleus;organelle;organelle part;plasma membrane;proteasome complex;protein complex;spindle;Z disc</t>
  </si>
  <si>
    <t>HSP20</t>
  </si>
  <si>
    <t>3D-structure;Acetylation;Chaperone;Charcot-Marie-Toothdisease;Completeproteome;Cytoplasm;Cytoskeleton;Directproteinsequencing;Diseasemutation;Neurodegeneration;Neuropathy;Nucleus;Phosphoprotein;Referenceproteome;Stressresponse</t>
  </si>
  <si>
    <t>a-crystallin/Hsp20_dom;Alpha-crystallin/HSP;HSP20-like_chaperone</t>
  </si>
  <si>
    <t>TFRC</t>
  </si>
  <si>
    <t>Transferrin receptor protein 1;Transferrin receptor protein 1, serum form</t>
  </si>
  <si>
    <t>G3V0E5;P02786;F5H6B1</t>
  </si>
  <si>
    <t>biological regulation;cation homeostasis;cation transport;cell differentiation;cellular cation homeostasis;cellular chemical homeostasis;cellular developmental process;cellular homeostasis;cellular ion homeostasis;cellular iron ion homeostasis;cellular metal ion homeostasis;cellular process;chemical homeostasis;developmental process;establishment of localization;establishment of protein localization;ferric iron transport;homeostatic process;interaction with host;interspecies interaction between organisms;ion homeostasis;ion transport;iron ion homeostasis;iron ion transport;leukocyte differentiation;macromolecule metabolic process;metabolic process;metal ion homeostasis;metal ion transport;multi-organism process;myeloid cell differentiation;myeloid leukocyte differentiation;osteoclast differentiation;positive regulation of biological process;positive regulation of bone remodeling;positive regulation of bone resorption;positive regulation of homeostatic process;positive regulation of multicellular organismal process;positive regulation of tissue remodeling;primary metabolic process;protein metabolic process;protein transport;proteolysis;regulation of biological process;regulation of biological quality;regulation of bone remodeling;regulation of bone resorption;regulation of homeostatic process;regulation of multicellular organismal process;regulation of tissue remodeling;reproductive process;transferrin transport;transition metal ion transport;transmembrane transport;transport;viral reproductive process;virus-host interaction</t>
  </si>
  <si>
    <t>cargo receptor activity;catalytic activity;hydrolase activity;peptidase activity;receptor activity;transferrin receptor activity</t>
  </si>
  <si>
    <t>cell part;coated pit;cytoplasmic membrane-bounded vesicle;cytoplasmic part;cytoplasmic vesicle;endosome;external side of plasma membrane;extracellular membrane-bounded organelle;extracellular organelle;extracellular region;extracellular region part;extracellular vesicular exosome;integral to membrane;integral to plasma membrane;intracellular membrane-bounded organelle;intracellular organelle;intracellular part;intrinsic to membrane;intrinsic to plasma membrane;melanosome;membrane part;membrane-bounded organelle;membrane-bounded vesicle;organelle;perinuclear region of cytoplasm;pigment granule;plasma membrane part;vesicle</t>
  </si>
  <si>
    <t>PA;Peptidase_M28;TFR_dimer</t>
  </si>
  <si>
    <t>3D-structure;Cellmembrane;Completeproteome;Directproteinsequencing;Disulfidebond;Endocytosis;Glycoprotein;Host-virusinteraction;Lipoprotein;Membrane;Palmitate;Phosphoprotein;Polymorphism;Receptor;Referenceproteome;Secreted;Signal-anchor;Transmembrane;Transmembranehelix</t>
  </si>
  <si>
    <t>Peptidase_M28;Protease-assoc_domain;TFR-like_dimer_dom</t>
  </si>
  <si>
    <t>API5</t>
  </si>
  <si>
    <t>Apoptosis inhibitor 5</t>
  </si>
  <si>
    <t>Q9BZZ5-1;Q9BZZ5-3;Q9BZZ5-5;Q9BZZ5-2;G3V1C3;Q9BZZ5;B4DDR3</t>
  </si>
  <si>
    <t>apoptosis;biological regulation;cell death;cellular process;death;negative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cell death;regulation of cellular process;regulation of programmed cell death</t>
  </si>
  <si>
    <t>cell part;cytoplasm;intracellular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</si>
  <si>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3D-structure;Acetylation;Alternativesplicing;Apoptosis;Completeproteome;Cytoplasm;Directproteinsequencing;Nucleus;Phosphoprotein;Polymorphism;Referenceproteome;Repeat</t>
  </si>
  <si>
    <t>API5;ARM-like;ARM-type_fold</t>
  </si>
  <si>
    <t>TUBA1A;TUBA3C;TUBA3E</t>
  </si>
  <si>
    <t>Tubulin alpha-1A chain;Tubulin alpha-3C/D chain;Tubulin alpha-3E chain</t>
  </si>
  <si>
    <t>G3V1U9;Q71U36;F8VXZ4;Q13748;Q13748-2;Q6PEY2;Q9NY65-2;Q9NY65;C9J2C0;F8VWX4;E7ET24;F8VQQ4;F8VVB9;F8VRZ4;F8VS66;C9JDS9;F8VX09;F8VWV9;F8VRK0;C9JEV8;C9JQ00;C9JJQ8;A6NHL2-2;A6NHL2;F8VXZ7;C9K0S6;F8VS94;F8VYI2;F8VXB8;C9JDL2;F8W0F6</t>
  </si>
  <si>
    <t>G3V1U9;Q71U36;F8VXZ4;Q13748;Q13748-2;Q6PEY2</t>
  </si>
  <si>
    <t>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process;cytoskeleton-dependent intracellular transport;'de novo' posttranslational protein folding;'de novo' protein folding;establishment of localization;establishment of localization in cell;G2/M transition of mitotic cell cycle;intracellular transport;macromolecular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polymerization;transport</t>
  </si>
  <si>
    <t>cell part;cytoplasm;cytoplasmic microtubule;cytoplasmic part;cytoskeletal part;cytoskeleton;cytosol;intracellular non-membrane-bounded organelle;intracellular organelle;intracellular organelle part;intracellular part;macromolecular complex;microtubule;microtubule cytoskeleton;non-membrane-bounded organelle;organelle;organelle part;protein complex</t>
  </si>
  <si>
    <t>Acetylation;Alternativesplicing;Completeproteome;Cytoplasm;Cytoskeleton;Directproteinsequencing;Diseasemutation;GTP-binding;Lissencephaly;Microtubule;Nitration;Nucleotide-binding;Phosphoprotein;Polymorphism;Referenceproteome</t>
  </si>
  <si>
    <t>CBX5</t>
  </si>
  <si>
    <t>Chromobox protein homolog 5</t>
  </si>
  <si>
    <t>G3V1X9;P45973;F8VNY3</t>
  </si>
  <si>
    <t>G3V1X9;P45973</t>
  </si>
  <si>
    <t>biological regulation;blood coagulation;coagulation;hemostasis;interaction with host;interspecies interaction between organisms;multicellular organismal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process;viral reproductive process;virus-host interaction</t>
  </si>
  <si>
    <t>binding;binding, bridging;chromatin binding;histone binding;methylated histone residue binding;protein binding;protein binding, bridging;repressing transcription factor binding;transcription factor binding</t>
  </si>
  <si>
    <t>cell part;centromeric heterochromatin;chromatin;chromatin remodeling complex;chromocenter;chromosomal part;cytoplasm;envelope;heterochromatin;histone deacetylase complex;histone methyltransferase complex;intracellular non-membrane-bounded organelle;intracellular organelle;intracellular organelle part;intracellular part;kinetochore;macromolecular complex;methyltransferase complex;non-membrane-bounded organelle;nuclear centromeric heterochromatin;nuclear chromatin;nuclear chromosome part;nuclear envelope;nuclear heterochromatin;nuclear part;nucleolus;nucleoplasm part;organelle;organelle envelope;organelle part;protein complex;transcriptional repressor complex</t>
  </si>
  <si>
    <t>Chromo;Chromo_shadow</t>
  </si>
  <si>
    <t>3D-structure;Centromere;Chromosome;Completeproteome;Directproteinsequencing;Host-virusinteraction;Nucleus;Phosphoprotein;Referenceproteome;Repeat;Ublconjugation</t>
  </si>
  <si>
    <t>Chromo_dom_subgr;Chromo_domain;Chromo_domain/shadow;Chromo_shadow_dom;Chromodomain_CS;Chromodomain-like</t>
  </si>
  <si>
    <t>CHROMO_1;CHROMO_2</t>
  </si>
  <si>
    <t>RPL18</t>
  </si>
  <si>
    <t>60S ribosomal protein L18</t>
  </si>
  <si>
    <t>G3V203;Q07020;F8VUA6;F8VYV2;E7EW92;F8VWC5;H0YHA7;F8VXR6</t>
  </si>
  <si>
    <t>G3V203;Q07020;F8VUA6;F8VYV2;E7EW92;F8VWC5;H0YHA7</t>
  </si>
  <si>
    <t>3D-structure;Completeproteome;Cytoplasm;Directproteinsequencing;Phosphoprotein;Referenceproteome;Ribonucleoprotein;Ribosomalprotein</t>
  </si>
  <si>
    <t>Ribosomal_L18e;Ribosomal_L18e/L15P;Ribosomal_L18e_CS</t>
  </si>
  <si>
    <t>RIBOSOMAL_L18E</t>
  </si>
  <si>
    <t>HNRNPC;HNRNPCL1</t>
  </si>
  <si>
    <t>Heterogeneous nuclear ribonucleoproteins C1/C2;Heterogeneous nuclear ribonucleoprotein C-like 1</t>
  </si>
  <si>
    <t>G3V4C1;P07910-2;G3V4W0;B4DY08;P07910-4;B2R603;G3V2Q1;P07910;G3V576;G3V5X6;G3V3K6;G3V251;G3V555;G3V575;G3V2D6;P07910-3;O60812;B4DSU6;G3V4M8;Q569J8;G3V5V7;G8JL89;G3V2H6</t>
  </si>
  <si>
    <t>G3V4C1;P07910-2;G3V4W0;B4DY08;P07910-4;B2R603;G3V2Q1;P07910;G3V576;G3V5X6;G3V3K6;G3V251;G3V555;G3V575;G3V2D6;P07910-3;O60812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</si>
  <si>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part;pronucleus;ribonucleoprotein complex;spliceosomal complex</t>
  </si>
  <si>
    <t>3D-structure;Acetylation;Alternativesplicing;Completeproteome;Directproteinsequencing;Isopeptidebond;mRNAprocessing;mRNAsplicing;Nucleus;Phosphoprotein;Polymorphism;Referenceproteome;Ribonucleoprotein;RNA-binding;Spliceosome;Ublconjugation;Viralnucleoprotein;Virion</t>
  </si>
  <si>
    <t>hnRNP_C_Raly;Nucleotide-bd_a/b_plait;RRM_dom</t>
  </si>
  <si>
    <t>CCT8</t>
  </si>
  <si>
    <t>T-complex protein 1 subunit theta</t>
  </si>
  <si>
    <t>G5E9B2;P50990;B4DEM7;B4DQH4;H7C2U0;H7C4C8</t>
  </si>
  <si>
    <t>G5E9B2;P50990;B4DEM7;B4DQH4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</si>
  <si>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</si>
  <si>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aggresome;cell part;centrosome;cytoplasm;cytoplasmic part;cytoskeletal part;cytoskeleton;cytosol;inclusion body;intermediate filament cytoskeleton;intracellular non-membrane-bounded organelle;intracellular organelle;intracellular organelle part;intracellular part;macromolecular complex;microtubule;microtubule organizing center;non-membrane-bounded organelle;organelle;organelle part;protein complex</t>
  </si>
  <si>
    <t>Acetylation;ATP-binding;Chaperone;Completeproteome;Cytoplasm;Cytoskeleton;Directproteinsequencing;Isopeptidebond;Nucleotide-binding;Phosphoprotein;Polymorphism;Referenceproteome;Ublconjugation</t>
  </si>
  <si>
    <t>Chap_CCT_theta;Chaperone_TCP-1;Chaperonin_TCP-1_CS;Cpn60/TCP-1;GroEL-like_apical_dom;GROEL-like_equatorial;TCP-1-like_intermed</t>
  </si>
  <si>
    <t>PFN2</t>
  </si>
  <si>
    <t>Profilin-2;Profilin</t>
  </si>
  <si>
    <t>P35080-2;G5E9Q6;C9J0J7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</si>
  <si>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communication;regulation of cellular component biogenesis;regulation of cellular component organization;regulation of cellular component size;regulation of cellular localization;regulation of cellular process;regulation of cytoskeleton organization;regulation of exocytosis;regulation of localization;regulation of multicellular organismal process;regulation of neurological system process;regulation of neurotransmitter secretion;regulation of neurotransmitter transport;regulation of organelle organization;regulation of protein complex assembly;regulation of protein polymerization;regulation of secretion;regulation of signaling;regulation of synaptic transmission;regulation of synaptic vesicle exocytosis;regulation of system process;regulation of transmission of nerve impulse;regulation of transport;regulation of vesicle-mediated transport</t>
  </si>
  <si>
    <t>actin binding;binding;cytoskeletal protein binding;lipid binding;phosphatidylinositol binding;phosphatidylinositol-4,5-bisphosphate binding;phospholipid binding;protein binding</t>
  </si>
  <si>
    <t>actin cytoskeleton;axon part;cell part;cell projection part;cytoplasm;cytoskeleton;intracellular non-membrane-bounded organelle;intracellular organelle;intracellular part;non-membrane-bounded organelle;organelle;synapse part;terminal button</t>
  </si>
  <si>
    <t>Profilin</t>
  </si>
  <si>
    <t>3D-structure;Actin-binding;Alternativesplicing;Completeproteome;Cytoplasm;Cytoskeleton;Directproteinsequencing;Phosphoprotein;Referenceproteome</t>
  </si>
  <si>
    <t>Profilin_chordates;Profilin_CS;Profilin_eukaryotes/bac</t>
  </si>
  <si>
    <t>PROFILIN</t>
  </si>
  <si>
    <t>MRPS22</t>
  </si>
  <si>
    <t>28S ribosomal protein S22, mitochondrial</t>
  </si>
  <si>
    <t>G5E9W7;G5E9V5;P82650;H7C5F2;Q9H3I1;H7C5H3;H7C5L9</t>
  </si>
  <si>
    <t>G5E9W7;G5E9V5;P82650;H7C5F2;Q9H3I1;H7C5H3</t>
  </si>
  <si>
    <t>cell part;cytoplasmic part;intracellular membrane-bounded organelle;intracellular non-membrane-bounded organelle;intracellular organelle;intracellular organelle part;intracellular part;macromolecular complex;membrane-bounded organelle;mitochondrial part;mitochondrial small ribosomal subunit;mitochondrion;non-membrane-bounded organelle;organellar small ribosomal subunit;organelle;organelle part;ribonucleoprotein complex;ribosome;small ribosomal subunit</t>
  </si>
  <si>
    <t>MRP-S22</t>
  </si>
  <si>
    <t>Acetylation;Completeproteome;Diseasemutation;Mitochondrion;Referenceproteome;Ribonucleoprotein;Ribosomalprotein</t>
  </si>
  <si>
    <t>Ribosomal_S22_mit</t>
  </si>
  <si>
    <t>RPL36AL;RPL36A</t>
  </si>
  <si>
    <t>60S ribosomal protein L36a-like;60S ribosomal protein L36a</t>
  </si>
  <si>
    <t>Q969Q0;P83881;H7BZ11;H0Y5B4</t>
  </si>
  <si>
    <t>Ribosomal_L44</t>
  </si>
  <si>
    <t>3D-structure;Completeproteome;Cytoplasm;Directproteinsequencing;Methylation;Polymorphism;Referenceproteome;Ribonucleoprotein;Ribosomalprotein</t>
  </si>
  <si>
    <t>Ribosomal_L44e;Ribosomal_zn-bd_dom</t>
  </si>
  <si>
    <t>RIBOSOMAL_L44E</t>
  </si>
  <si>
    <t>SEC63</t>
  </si>
  <si>
    <t>Translocation protein SEC63 homolog</t>
  </si>
  <si>
    <t>H0Y611;Q9UGP8;E7EQH7</t>
  </si>
  <si>
    <t>cellular process;establishment of localization;establishment of localization in cell;establishment of protein localization;intracellular protein transmembrane transport;intracellular protein transport;intracellular transport;posttranslational protein targeting to membrane, translocation;protein targeting;protein targeting to membrane;protein transmembrane transport;protein transport;transmembrane transport;transport</t>
  </si>
  <si>
    <t>protein transporter activity;receptor activity;substrate-specific transporter activity;transporter activity</t>
  </si>
  <si>
    <t>DnaJ;Sec63</t>
  </si>
  <si>
    <t>Chaperone;Coiledcoil;Completeproteome;Diseasemutation;Endoplasmicreticulum;Membrane;Phosphoprotein;Polymorphism;Proteintransport;Referenceproteome;Repeat;Transmembrane;Transmembranehelix;Transport</t>
  </si>
  <si>
    <t>DnaJ_domain;Sec63;Sec63-dom</t>
  </si>
  <si>
    <t>DNAJ_1;DNAJ_2</t>
  </si>
  <si>
    <t>CAMK2G;CAMK2D;CAMK2B;CAMK2A</t>
  </si>
  <si>
    <t>Calcium/calmodulin-dependent protein kinase type II subunit gamma;Calcium/calmodulin-dependent protein kinase type II subunit beta;Calcium/calmodulin-dependent protein kinase type II subunit alpha;Calcium/calmodulin-dependent protein kinase type II subunit delta</t>
  </si>
  <si>
    <t>H0Y6G2;Q8WU40;Q13555-4;Q13555-2;Q13555-8;Q13555;Q13555-6;H0Y9C2;B7Z1Z6;H7BXS4;Q13554-7;Q9UQM7;Q13557-8;Q13557-12;Q13554-4;Q9UQM7-2;Q13557-9;Q13557-10;Q13554-6;Q13555-10;Q13557-5;D6R938;Q13557;Q13554-3;Q13557-3;E9PBG7;Q13557-6;Q5SWX3;Q13554-8;Q13554-5;Q13557-4;Q13557-11;Q13555-3;Q13555-5;Q13555-7;E9PF82;Q13555-9;Q13554-2;Q13554</t>
  </si>
  <si>
    <t>activation of meiosis involved in egg activation;anatomical structure development;biological regulation;calcium ion transport;calcium-mediated signaling;cardiac muscle contraction;cation transport;cell communication;cell cycle process;cell differentiation;cell surface receptor linked signaling pathway;cell-cell signaling;cellular developmental process;cellular macromolecule metabolic process;cellular metabolic process;cellular process;cellular protein metabolic process;cellular response to chemical stimulus;cellular response to cytokine stimulus;cellular response to interferon-gamma;cellular response to organic substance;cellular response to stimulus;cytokine-mediated signaling pathway;developmental process;divalent inorganic cation transport;divalent metal ion transport;establishment of localization;establishment of localization in cell;G1/S transition of mitotic cell cycle;hormone secretion;hormone transport;inhibitory G-protein coupled receptor phosphorylation;insulin secretion;interferon-gamma-mediated signaling pathway;intracellular signal transduction;ion transport;macromolecule metabolic process;macromolecule modification;metabolic process;metal ion transport;multicellular organismal process;muscle contraction;muscle system process;nervous system development;neurological system process;neuromuscular process;neuromuscular process controlling balance;peptide hormone secretion;peptide secretion;peptide transport;peptidyl-amino acid modification;peptidyl-serine modification;peptidyl-serine phosphorylation;phosphate-containing compound metabolic process;phosphorus metabolic process;phosphorylation;positive regulation of biological process;positive regulation of cardiac muscle hypertrophy;positive regulation of cell cycle process;positive regulation of cell projection organization;positive regulation of cellular component organization;positive regulation of cellular process;positive regulation of dendritic spine development;positive regulation of dendritic spine morphogenesis;positive regulation of developmental process;positive regulation of meiosis;positive regulation of molecular function;positive regulation of multicellular organismal process;positive regulation of muscle hypertrophy;positive regulation of neuron projection development;positive regulation of NF-kappaB transcription factor activity;positive regulation of sequence-specific DNA binding transcription factor activity;positive regulation of synapse maturation;primary metabolic process;protein autophosphorylation;protein metabolic process;protein modification process;protein phosphorylation;regulation of anatomical structure morphogenesis;regulation of biological process;regulation of biological quality;regulation of biosynthetic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cardiac muscle hypertrophy;regulation of cell communication;regulation of cell cycle;regulation of cell cycle process;regulation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organization;regulation of cellular localization;regulation of cellular macromolecule biosynthetic process;regulation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gene expression;regulation of growth;regulation of heart contraction;regulation of homeostatic process;regulation of hormone levels;regulation of intracellular transport;regulation of ion homeostasis;regulation of ion transmembrane transport;regulation of ion transmembrane transporter activity;regulation of ion transport;regulation of localization;regulation of long-term neuronal synaptic plasticity;regulation of macromolecule biosynthetic process;regulation of macromolecule metabolic process;regulation of meiosis;regulation of meiotic cell cycle;regulation of metabolic process;regulation of metal ion transport;regulation of molecular function;regulation of multicellular organismal development;regulation of multicellular organismal process;regulation of muscle adaptation;regulation of muscle contraction;regulation of muscle hypertrophy;regulation of muscle system process;regulation of nervous system development;regulation of neurogenesis;regulation of neurological system process;regulation of neuron differentiation;regulation of neuron projection development;regulation of neuronal synaptic plasticity;regulation of neurotransmitter secretion;regulation of neurotransmitter transport;regulation of nitrogen compound metabolic process;regulation of nucleobase-containing compound metabolic process;regulation of primary metabolic process;regulation of release of sequestered calcium ion into cytosol;regulation of release of sequestered calcium ion into cytosol by sarcoplasmic reticulum;regulation of RNA metabolic process;regulation of ryanodine-sensitive calcium-release channel activity;regulation of secretion;regulation of sequence-specific DNA binding transcription factor activity;regulation of signaling;regulation of skeletal muscle adaptation;regulation of sodium ion transport;regulation of striated muscle contraction;regulation of synapse maturation;regulation of synapse organization;regulation of synapse structural plasticity;regulation of synaptic plasticity;regulation of synaptic transmission;regulation of synaptic transmission, cholinergic;regulation of system process;regulation of transcription, DNA-dependent;regulation of transmembrane transport;regulation of transmembrane transporter activity;regulation of transmission of nerve impulse;regulation of transport;regulation of transporter activity;response to cadmium ion;response to chemical stimulus;response to cytokine stimulus;response to inorganic substance;response to interferon-gamma;response to metal ion;response to organic substance;response to stimulus;second-messenger-mediated signaling;secretion;secretion by cell;signal release;signal transduction;signaling;striated muscle contraction;synaptic transmission;system development;system process;transport</t>
  </si>
  <si>
    <t>adenyl nucleotide binding;adenyl ribonucleotide binding;ATP binding;binding;calcium-dependent protein serine/threonine phosphatase activity;calmodulin binding;calmodulin-dependent protein kinase activity;catalytic activity;hydrolase activity;hydrolase activity, acting on ester bonds;kinase activity;nucleotide binding;phosphatase activity;phosphoprotein phosphatase activity;phosphoric ester hydrolase activity;phosphotransferase activity, alcohol group as acceptor;protein binding;protein kinase activity;protein serine/threonine kinase activity;protein serine/threonine phosphatase activity;purine nucleotide binding;purine ribonucleoside triphosphate binding;purine ribonucleotide binding;ribonucleotide binding;transferase activity;transferase activity, transferring phosphorus-containing groups</t>
  </si>
  <si>
    <t>axon part;calcium- and calmodulin-dependent protein kinase complex;cell body;cell junction;cell part;cell projection part;cell-cell contact zone;cell-cell junction;cytoplasmic part;cytoplasmic vesicle membrane;cytoplasmic vesicle part;cytoskeletal part;cytosol;endocytic vesicle membrane;endoplasmic reticulum membrane;endoplasmic reticulum part;initial segment;intercalated disc;intracellular organelle part;intracellular part;macromolecular complex;membrane;membrane part;microtubule organizing center;neuromuscular junction;neuronal cell body;nuclear part;nucleoplasm;organelle membrane;organelle part;plasma membrane;plasma membrane part;presynaptic membrane;protein complex;sarcoplasmic reticulum membrane;spindle midzone;synapse;synapse part;synaptic membrane;T-tubule;vesicle membrane</t>
  </si>
  <si>
    <t>CaMKII_AD;Pkinase</t>
  </si>
  <si>
    <t>3D-structure;Acetylation;Actin-binding;Alternativesplicing;ATP-binding;Calmodulin-binding;Celljunction;Cellmembrane;Completeproteome;Cytoplasm;Cytoskeleton;Developmentalprotein;Differentiation;Kinase;Membrane;Neurogenesis;Nucleotide-binding;Phosphoprotein;Polymorphism;Referenceproteome;Sarcoplasmicreticulum;Serine/threonine-proteinkinase;Synapse;Transferase</t>
  </si>
  <si>
    <t>Ca/CaM-dep_Ca-dep_prot_Kinase;Ca/CaM-dep_prot_kinase-assoc;Kinase-like_dom;Prot_kinase_cat_dom;Protein_kinase_ATP_BS;Ser/Thr_dual-sp_kinase_dom;Ser/Thr_kinase_AS</t>
  </si>
  <si>
    <t>MLLT4</t>
  </si>
  <si>
    <t>H0Y7R8</t>
  </si>
  <si>
    <t>biological regulation;cellular process;cellular response to stimulus;regulation of biological process;regulation of cellular process;response to stimulus;signal transduction</t>
  </si>
  <si>
    <t>cell junction;cell part;intracellular membrane-bounded organelle;intracellular organelle;intracellular part;membrane;membrane-bounded organelle;nucleus;organelle;plasma membrane</t>
  </si>
  <si>
    <t>FHA;RA</t>
  </si>
  <si>
    <t>FHA_dom;Ras-assoc;SMAD_FHA_domain</t>
  </si>
  <si>
    <t>RA</t>
  </si>
  <si>
    <t>PROSC</t>
  </si>
  <si>
    <t>Proline synthase co-transcribed bacterial homolog protein</t>
  </si>
  <si>
    <t>H0YBB9;O94903;E5RFX7;E5RG77;H0YBG2;E5RH70;E5RFZ4</t>
  </si>
  <si>
    <t>H0YBB9;O94903;E5RFX7;E5RG77</t>
  </si>
  <si>
    <t>binding;cofactor binding;pyridoxal phosphate binding;vitamin B6 binding;vitamin binding</t>
  </si>
  <si>
    <t>cell part;cytoplasm;cytoplasmic part;intracellular membrane-bounded organelle;intracellular organelle;intracellular part;membrane-bounded organelle;mitochondrion;organelle</t>
  </si>
  <si>
    <t>Ala_racemase_N</t>
  </si>
  <si>
    <t>Completeproteome;Phosphoprotein;Polymorphism;Pyridoxalphosphate;Referenceproteome</t>
  </si>
  <si>
    <t>Ala_racemase_N;UPF0001</t>
  </si>
  <si>
    <t>UPF0001</t>
  </si>
  <si>
    <t>PPP2CB;PPP2CA</t>
  </si>
  <si>
    <t>Serine/threonine-protein phosphatase 2A catalytic subunit alpha isoform;Serine/threonine-protein phosphatase 2A catalytic subunit beta isoform</t>
  </si>
  <si>
    <t>H0YBN9;P67775;P62714</t>
  </si>
  <si>
    <t>anatomical structure development;biological regulation;catabolic process;cell cycle phase;cell cycle process;cell surface receptor linked signaling pathway;cellular catabolic process;cellular component assembly;cellular component organization;cellular component organization or biogenesis;cellular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stimulus;ceramide metabolic process;dephosphorylation;developmental process;enzyme linked receptor protein signaling pathway;fibroblast growth factor receptor signaling pathway;inactivation of MAPK activity;induction of apoptosis;induction of programmed cell death;intracellular signal transduction;lipid metabolic process;macromolecular complex assembly;macromolecular complex subunit organization;macromolecule catabolic process;macromolecule metabolic process;macromolecule modification;meiosis;membrane lipid metabolic process;membrane organization;mesoderm development;metabolic process;mitotic nuclear envelope reassembly;modification-dependent macromolecule catabolic process;modification-dependent protein catabolic process;mRNA catabolic process;mRNA metabolic process;negative regulation of apoptosis;negative regulation of biological process;negative regulation of catalytic activity;negative regulation of cell communication;negative regulation of cell death;negative regulation of cell development;negative regulation of cell differentiation;negative regulation of cell growth;negative regulation of cell morphogenesis involved in differentiation;negative regulation of cellular component organization;negative regulation of cellular metabolic process;negative regulation of cellular process;negative regulation of cellular protein metabolic process;negative regulation of developmental process;negative regulation of epithelial to mesenchymal transition;negative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programmed cell death;negative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process;phosphate-containing compound metabolic process;phosphorus metabolic process;positive regulation of apoptosis;positive regulation of biological process;positive regulation of catalytic activity;positive regulation of cell death;positive regulation of cellular process;positive regulation of kinase activity;positive regulation of molecular function;positive regulation of programmed cell death;positive regulation of protein kinase activity;positive regulation of protein serine/threonine kinase activity;positive regulation of transferase activity;primary metabolic process;proteasomal protein catabolic process;proteasomal ubiquitin-dependent protein catabolic process;protein complex assembly;protein complex subunit organization;protein dephosphorylation;protein heterooligomerization;protein heterotrimerization;protein metabolic process;protein modification process;protein oligomerization;protein trimerization;proteolysis;proteolysis involved in cellular protein catabolic process;regulation of anatomical structure morphogenesis;regulation of apoptosis;regulation of biological process;regulation of biosynthetic process;regulation of catabolic process;regulation of catalytic activity;regulation of cell adhesion;regulation of cell communication;regulation of cell death;regulation of cell development;regulation of cell differentiation;regulation of cell growth;regulation of cell morphogenesis;regulation of cell morphogenesis involved in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metabolic process;regulation of DNA replication;regulation of epithelial to mesenchymal transition;regulation of gene expression;regulation of growth;regulation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programmed cell death;regulation of protein autophosphorylation;regulation of protein catabolic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receptor activity;regulation of response to stimulus;regulation of RNA metabolic process;regulation of signal transduction;regulation of signaling;regulation of small GTPase mediated signal transduction;regulation of transcription, DNA-dependent;regulation of transferase activity;regulation of tyrosine phosphorylation of STAT protein;regulation of tyrosine phosphorylation of Stat3 protein;regulation of Wnt receptor signaling pathway;response to antibiotic;response to chemical stimulus;response to endogenous stimulus;response to fibroblast growth factor stimulus;response to growth factor stimulus;response to hydrogen peroxide;response to inorganic substance;response to organic substance;response to oxidative stress;response to reactive oxygen species;response to stimulus;response to stress;RNA catabolic process;RNA metabolic process;RNA processing;RNA splicing;second-messenger-mediated signaling;signal transduction;sphingoid metabolic process;sphingolipid metabolic process;tissue development;transmembrane receptor protein tyrosine kinase signaling pathway;ubiquitin-dependent protein catabolic process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</si>
  <si>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</si>
  <si>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cell part;chromosomal part;chromosome, centromeric region;cytoplasmic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 cytoskeleton;mitochondrion;non-membrane-bounded organelle;nucleus;organelle;organelle part;plasma membrane;protein complex;protein phosphatase type 2A complex;protein serine/threonine phosphatase complex;spindle pole</t>
  </si>
  <si>
    <t>3D-structure;Alternativesplicing;Centromere;Chromosome;Completeproteome;Cytoplasm;Cytoskeleton;Directproteinsequencing;Hydrolase;Iron;Manganese;Meiosis;Metal-binding;Methylation;Nucleus;Phosphoprotein;Polymorphism;Proteinphosphatase;Referenceproteome</t>
  </si>
  <si>
    <t>RBBP4;RBBP7</t>
  </si>
  <si>
    <t>Histone-binding protein RBBP4;Histone-binding protein RBBP7</t>
  </si>
  <si>
    <t>H0YF10;Q09028-4;Q09028-3;Q09028-2;Q09028;H0YCT5;H0YDK2;E9PC52;Q16576;Q16576-2;H0YEU5;B4DRT0;Q5JP02;Q5JP01;C9J959</t>
  </si>
  <si>
    <t>H0YF10;Q09028-4;Q09028-3;Q09028-2;Q09028;H0YCT5;H0YDK2;E9PC52;Q16576;Q16576-2;H0YEU5;B4DRT0;Q5JP02</t>
  </si>
  <si>
    <t>ATP-dependent chromatin remodeling;biological regulation;biosynthetic process;cell cycle;cell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heat acclimation;cellular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heat;cellular response to stimulus;cellular response to stress;CenH3-containing nucleosome assembly at centromere;chromatin assembly or disassembly;chromatin modification;chromatin organization;chromatin remodeling;chromatin remodeling at centromere;chromosome organization;developmental process;DNA metabolic process;DNA replication;DNA replication-independent nucleosome assembly;DNA replication-independent nucleosome organization;heat acclimation;histone exchange;macromolecular complex assembly;macromolecular complex subunit organization;macromolecule biosynthetic process;macromolecule metabolic process;metabolic process;mitotic cell cycle;multicellular organismal development;multicellular organismal process;negative regulation of biological process;negative regulation of biosynthetic process;negative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heat;response to stimulus;response to stress;response to temperature stimulus;RNA biosynthetic process;RNA metabolic process;transcription, DNA-dependent</t>
  </si>
  <si>
    <t>binding;histone binding;protein binding</t>
  </si>
  <si>
    <t>CAF-1 complex;cell part;chromatin assembly complex;chromatin remodeling complex;chromosomal part;ESC/E(Z) complex;histone deacetylase complex;histone methyltransferase complex;intracellular membrane-bounded organelle;intracellular organelle;intracellular organelle part;intracellular part;ISWI complex;macromolecular complex;membrane-bounded organelle;methyltransferase complex;nuclear chromosome part;nuclear part;nucleoplasm part;nucleus;NuRD complex;NURF complex;organelle;organelle part;PcG protein complex;protein complex;Sin3 complex;Sin3-type complex;transcriptional repressor complex</t>
  </si>
  <si>
    <t>CAF1C_H4-bd;WD40</t>
  </si>
  <si>
    <t>3D-structure;Acetylation;Alternativesplicing;Cellcycle;Chaperone;Chromatinregulator;Completeproteome;Directproteinsequencing;DNAreplication;Isopeptidebond;Nucleus;Phosphoprotein;Referenceproteome;Repeat;Repressor;Transcription;Transcriptionregulation;Ublconjugation;WDrepeat</t>
  </si>
  <si>
    <t>G-protein_beta_WD-40_rep;Histone-bd_RBBP4;WD40/YVTN_repeat-like_dom;WD40_repeat;WD40_repeat_CS;WD40_repeat_dom</t>
  </si>
  <si>
    <t>PTPN11</t>
  </si>
  <si>
    <t>Tyrosine-protein phosphatase non-receptor type 11</t>
  </si>
  <si>
    <t>H0YF12;Q06124-3;Q06124-2;Q06124</t>
  </si>
  <si>
    <t>activation of MAPK activity;acylglycerol metabolic process;anatomical structure development;anatomical structure morphogenesis;axon guidance;biological regulation;blood coagulation;brain development;carbohydrate homeostasis;cell cycle checkpoint;cell migration;cell motility;cell surface receptor linked signaling pathway;cellular component movement;cellular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type I interferon;chemical homeostasis;chemotaxis;coagulation;cytokine-mediated signaling pathway;developmental process;developmental process involved in reproduction;DNA damage checkpoint;DNA integrity checkpoint;enzyme linked receptor protein signaling pathway;ephrin receptor signaling pathway;epidermal growth factor receptor signaling pathway;face morphogenesis;fibroblast growth factor receptor signaling pathway;genitalia development;glucose homeostasis;glycerol ether metabolic process;glycerolipid metabolic process;growth;hemostasis;homeostatic process;hormone metabolic process;hormone-mediated signaling pathway;immune system process;inner ear development;inositol lipid-mediated signaling;insulin receptor signaling pathway;interferon-gamma-mediated signaling pathway;intracellular signal transduction;leukocyte migration;lipid metabolic process;locomotion;lymphocyte costimulation;macromolecule metabolic process;macromolecule modification;metabolic process;multicellular organismal process;multicellular organismal reproductive process;negative regulation of biological process;negative regulation of cellular process;negative regulation of corticosteroid hormone secretion;negative regulation of cortisol secretion;negative regulation of glucocorticoid secretion;negative regulation of growth hormone secretion;negative regulation of hormone secretion;negative regulation of insulin secretion;negative regulation of peptide hormone secretion;negative regulation of peptide secretion;negative regulation of secretion;negative regulation of steroid hormone secretion;negative regulation of transport;nerve growth factor receptor signaling pathway;neutral lipid metabolic process;organ development;organ growth;organic ether metabolic process;phosphate-containing compound metabolic process;phosphatidylinositol-mediated signaling;phosphorus metabolic process;phosphorylation;positive regulation of biological process;positive regulation of catalytic activity;positive regulation of cell activation;positive regulation of cellular process;positive regulation of hormone secretion;positive regulation of immune system process;positive regulation of kinase activity;positive regulation of leukocyte activation;positive regulation of lymphocyte activation;positive regulation of MAP kinase activity;positive regulation of molecular function;positive regulation of protein kinase activity;positive regulation of protein serine/threonine kinase activity;positive regulation of secretion;positive regulation of T cell activation;positive regulation of transferase activity;positive regulation of transport;primary metabolic process;protein metabolic process;protein modification process;protein phosphorylation;regulation of biological process;regulation of biological quality;regulation of body fluid levels;regulation of catalytic activity;regulation of cell activation;regulation of cell adhesion;regulation of cell adhesion mediated by integrin;regulation of cell communication;regulation of cell cycle;regulation of cell cycle arrest;regulation of cell cycle process;regulation of cellular localization;regulation of cellular metabolic process;regulation of cellular process;regulation of cellular protein metabolic process;regulation of corticosteroid hormone secretion;regulation of cortisol secretion;regulation of cytokine-mediated signaling pathway;regulation of defense response;regulation of endocrine process;regulation of establishment of protein localization;regulation of glucocorticoid secretion;regulation of growth;regulation of growth hormone secretion;regulation of hormone levels;regulation of hormone secretion;regulation of immune response;regulation of immune system process;regulation of innate immune response;regulation of insulin secretion;regulation of interferon-gamma-mediated signaling pathway;regulation of intracellular protein transport;regulation of intracellular transport;regulation of kinase activity;regulation of leukocyte activation;regulation of localization;regulation of lymphocyte activation;regulation of macromolecule metabolic process;regulation of MAP kinase activity;regulation of metabolic process;regulation of molecular function;regulation of multicellular organism growth;regulation of multicellular organismal process;regulation of nucleocytoplasmic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cytokine stimulus;regulation of response to interferon-gamma;regulation of response to stimulus;regulation of response to stress;regulation of secretion;regulation of signal transduction;regulation of signaling;regulation of steroid hormone secretion;regulation of system process;regulation of T cell activation;regulation of transferase activity;regulation of transport;regulation of type I interferon-mediated signaling pathway;reproductive process;response to chemical stimulus;response to cytokine stimulus;response to DNA damage stimulus;response to endogenous stimulus;response to external stimulus;response to fibroblast growth factor stimulus;response to growth factor stimulus;response to hormone stimulus;response to insulin stimulus;response to interferon-gamma;response to organic substance;response to peptide hormone stimulus;response to stimulus;response to stress;response to type I interferon;signal transduction;small molecule metabolic process;T cell costimulation;taxis;transmembrane receptor protein tyrosine kinase signaling pathway;triglyceride metabolic process;type I interferon-mediated signaling pathway</t>
  </si>
  <si>
    <t>binding;binding, bridging;catalytic activity;hydrolase activity;hydrolase activity, acting on ester bonds;non-membrane spanning protein tyrosine phosphatase activity;phosphatase activity;phosphoprotein phosphatase activity;phosphoric ester hydrolase activity;protein binding;protein binding, bridging;protein tyrosine phosphatase activity;SH3/SH2 adaptor activity;signaling adaptor activity</t>
  </si>
  <si>
    <t>cell part;cytoplasmic part;cytosol;intracellular membrane-bounded organelle;intracellular organelle;intracellular part;macromolecular complex;membrane-bounded organelle;mitochondrion;nucleus;organelle;protein complex</t>
  </si>
  <si>
    <t>SH2;Y_phosphatase</t>
  </si>
  <si>
    <t>3D-structure;Acetylation;Alternativesplicing;Completeproteome;Cytoplasm;Deafness;Diseasemutation;Hydrolase;Phosphoprotein;Proteinphosphatase;Referenceproteome;Repeat;SH2domain</t>
  </si>
  <si>
    <t>SH2;Tyr/Dual-sp_Pase;Tyr_Pase_AS;Tyr_Pase_non-rcpt_typ-6/11;Tyr_Pase_rcpt/non-rcpt</t>
  </si>
  <si>
    <t>SH2;TYR_PHOSPHATASE_1;TYR_PHOSPHATASE_2;TYR_PHOSPHATASE_PTP</t>
  </si>
  <si>
    <t>HSPA1A</t>
  </si>
  <si>
    <t>Heat shock 70 kDa protein 1A/1B</t>
  </si>
  <si>
    <t>P08107;H0YG33;F8VZJ4;F5H1D3;F5GZ62;E7EP94;Q5SP16;E7EP11</t>
  </si>
  <si>
    <t>P08107;H0YG33;F8VZJ4;F5H1D3;F5GZ62;E7EP94;Q5SP16</t>
  </si>
  <si>
    <t>biological regulation;catabolic process;cellular catabolic process;cellular macromolecule catabolic process;cellular macromolecule metabolic process;cellular metabolic process;cellular nitrogen compound metabolic process;cellular process;cellular protein metabolic process;gene expression;macromolecule catabolic process;macromolecule metabolic process;metabolic process;mRNA catabolic process;mRNA metabolic process;negative regulation of apoptosis;negative regulation of biological process;negative regulation of cell death;negative regulation of cell growth;negative regulation of cell proliferation;negative regulation of cellular component organization;negative regulation of cellular process;negative regulation of growth;negative regulation of inclusion body assembly;negative regulation of programmed cell death;nitrogen compound metabolic process;nucleic acid metabolic process;nucleobase-containing compound metabolic process;positive regulation of biological process;positive regulation of cell differentiation;positive regulation of cellular process;positive regulation of developmental process;positive regulation of erythrocyte differentiation;positive regulation of myeloid cell differentiation;primary metabolic process;protein folding;protein metabolic process;protein refolding;regulation of apoptosis;regulation of biological process;regulation of cell death;regulation of cell differentiation;regulation of cell growth;regulation of cell proliferation;regulation of cellular component biogenesis;regulation of cellular component organization;regulation of cellular process;regulation of developmental process;regulation of erythrocyte differentiation;regulation of growth;regulation of homeostatic process;regulation of immune system process;regulation of inclusion body assembly;regulation of multicellular organismal development;regulation of multicellular organismal process;regulation of myeloid cell differentiation;regulation of programmed cell death;response to chemical stimulus;response to organic substance;response to stimulus;response to stress;response to topologically incorrect protein;response to unfolded protein;RNA catabolic process;RNA metabolic process</t>
  </si>
  <si>
    <t>adenyl nucleotide binding;adenyl ribonucleotide binding;ATP binding;binding;nucleotide binding;protein binding;protein binding involved in protein folding;purine nucleotide binding;purine ribonucleoside triphosphate binding;purine ribonucleotide binding;ribonucleotide binding;unfolded protein binding</t>
  </si>
  <si>
    <t>aggresome;cell part;cytoplasmic part;cytosol;endoplasmic reticulum;inclusion body;intracellular membrane-bounded organelle;intracellular organelle;intracellular organelle part;intracellular part;macromolecular complex;membrane-bounded organelle;mitochondrion;nuclear body;nuclear part;nuclear speck;nucleoplasm part;organelle;organelle part;perinuclear region of cytoplasm;ribonucleoprotein complex</t>
  </si>
  <si>
    <t>3D-structure;Acetylation;Alternativesplicing;ATP-binding;Chaperone;Completeproteome;Cytoplasm;Directproteinsequencing;Hostcellreceptorforvirusentry;Methylation;Nucleotide-binding;Phosphoprotein;Polymorphism;Receptor;Referenceproteome;Stressresponse</t>
  </si>
  <si>
    <t>MRPS35</t>
  </si>
  <si>
    <t>28S ribosomal protein S35, mitochondrial</t>
  </si>
  <si>
    <t>H0YG82;P82673-2;H7BXR7;P82673</t>
  </si>
  <si>
    <t>biosynthetic process;cellular biosynthetic process;cellular metabolic process;cellular process;cellular response to stimulus;cellular response to stress;detection of stimulus;DNA damage response, detection of DNA damage;metabolic process;peptide biosynthetic process;peptide metabolic process;response to DNA damage stimulus;response to stimulus;response to stress</t>
  </si>
  <si>
    <t>cell part;cytoplasmic part;intracellular organelle part;intracellular part;macromolecular complex;mitochondrial part;mitochondrial small ribosomal subunit;organellar small ribosomal subunit;organelle part;ribonucleoprotein complex;small ribosomal subunit</t>
  </si>
  <si>
    <t>MRP-S28</t>
  </si>
  <si>
    <t>Alternativesplicing;Coiledcoil;Completeproteome;Mitochondrion;Polymorphism;Referenceproteome;Ribonucleoprotein;Ribosomalprotein;Transitpeptide</t>
  </si>
  <si>
    <t>Ribosomal_S24/S35_mit</t>
  </si>
  <si>
    <t>SARNP</t>
  </si>
  <si>
    <t>SAP domain-containing ribonucleoprotein</t>
  </si>
  <si>
    <t>P82979;H0YHG0;F8VZQ9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</si>
  <si>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metabolic process;transcription, DNA-dependent</t>
  </si>
  <si>
    <t>DnaJ;SAP</t>
  </si>
  <si>
    <t>3D-structure;Acetylation;Chaperone;Completeproteome;Directproteinsequencing;DNA-binding;Nucleus;Phosphoprotein;Referenceproteome;RNA-binding;Transcription;Transcriptionregulation;Translationregulation</t>
  </si>
  <si>
    <t>DnaJ_domain;SAP_dom</t>
  </si>
  <si>
    <t>DNAJ_2;SAP</t>
  </si>
  <si>
    <t>H0YIQ6;H0YHU6</t>
  </si>
  <si>
    <t>DDX54</t>
  </si>
  <si>
    <t>ATP-dependent RNA helicase DDX54</t>
  </si>
  <si>
    <t>H0YHZ9;Q8TDD1;Q8TDD1-2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</si>
  <si>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process;RNA processing;signal transduction;steroid hormone receptor signaling pathway;transcription,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</si>
  <si>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cofactor activity;transcription corepressor activity;transcription factor binding transcription factor activity</t>
  </si>
  <si>
    <t>DBP10CT;DEAD;Helicase_C</t>
  </si>
  <si>
    <t>Alternativesplicing;ATP-binding;Completeproteome;Helicase;Hydrolase;Nucleotide-binding;Nucleus;Phosphoprotein;Polymorphism;Referenceproteome;RNA-binding;Transcription;Transcriptionregulation</t>
  </si>
  <si>
    <t>DBP10CT;DNA/RNA_helicase_DEAD/DEAH_N;Helicase_ATP-bd;Helicase_C;P-loop_NTPase;RNA_helicase_DEAD_Q_motif;RNA-helicase_DEAD-box_CS</t>
  </si>
  <si>
    <t>PSMC6</t>
  </si>
  <si>
    <t>26S protease regulatory subunit 10B</t>
  </si>
  <si>
    <t>H0YJE9;H0YJT1;H0YJC0;P62333</t>
  </si>
  <si>
    <t>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 process;cell death;cellular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stress;death;DNA damage response, signal transduction by p53 class mediator;DNA damage response, signal transduction by p53 class mediator resulting in cell cycle arrest;G1/S transition of mitotic cell cycle;gene expression;immune system process;intracellular signal transduction;macromolecule catabolic process;macromolecule metabolic process;macromolecule modification;metabolic process;modification-dependent macromolecule catabolic process;modification-dependent protein catabolic process;mRNA metabolic process;negative regulation of biological process;negative regulation of catalytic activity;negative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cycle;nitrogen compound metabolic process;nucleic acid metabolic process;nucleobase-containing compound metabolic process;positive regulation of biological process;positive regulation of catalytic activity;positive regulation of cell cycle arrest;positive regulation of cell cycle process;positive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catalytic activity;regulation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ubiquitin-protein ligase activity;regulation of ubiquitin-protein ligase activity involved in mitotic cell cycle;response to DNA damage stimulus;response to stimulus;response to stress;RNA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checkpoint;ubiquitin-dependent protein catabolic process;viral reproduction</t>
  </si>
  <si>
    <t>adenyl nucleotide binding;adenyl ribonucleotide binding;ATP binding;ATPase activity;binding;binding, bridging;catalytic activity;hydrolase activity;hydrolase activity, acting on acid anhydrides;hydrolase activity, acting on acid anhydrides, in phosphorus-containing anhydrides;nucleoside-triphosphatase activity;nucleotide binding;protein binding;protein binding, bridging;purine nucleotide binding;purine ribonucleoside triphosphate binding;purine ribonucleotide binding;pyrophosphatase activity;ribonucleotide binding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</si>
  <si>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part;plasma membrane;proteasome accessory complex;protein complex</t>
  </si>
  <si>
    <t>Acetylation;ATP-binding;Completeproteome;Cytoplasm;Directproteinsequencing;Nucleotide-binding;Nucleus;Proteasome;Referenceproteome</t>
  </si>
  <si>
    <t>ETFA</t>
  </si>
  <si>
    <t>Electron transfer flavoprotein subunit alpha, mitochondrial</t>
  </si>
  <si>
    <t>H0YK49;H0YNX6;P13804-2;H0YLU7;P13804;H0YL83;H0YL12;H0YKF0</t>
  </si>
  <si>
    <t>cellular metabolic process;cellular process;electron transport chain;generation of precursor metabolites and energy;metabolic process;oxidation-reduction process;respiratory electron transport chain;small molecule metabolic process</t>
  </si>
  <si>
    <t>binding;catalytic activity;coenzyme binding;cofactor binding;electron carrier activity;flavin adenine dinucleotide binding;oxidoreductase activity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</si>
  <si>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</si>
  <si>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ETF;ETF_alpha</t>
  </si>
  <si>
    <t>3D-structure;Alternativesplicing;Completeproteome;Directproteinsequencing;Diseasemutation;Electrontransport;FAD;Flavoprotein;Glutaricaciduria;Mitochondrion;Polymorphism;Referenceproteome;Transitpeptide;Transport</t>
  </si>
  <si>
    <t>ETF_a;ETF_a/b_N;ETF_asu_C;ETF_asu_C_CS;Rossmann-like_a/b/a_fold</t>
  </si>
  <si>
    <t>ETF_ALPHA</t>
  </si>
  <si>
    <t>DUT</t>
  </si>
  <si>
    <t>Deoxyuridine 5-triphosphate nucleotidohydrolase, mitochondrial</t>
  </si>
  <si>
    <t>P33316-2;H0YNW5;H0YKC5;P33316;H0YMM5;H0YNJ9;H0YKI0;H0Y477;H0YMP1</t>
  </si>
  <si>
    <t>2'-deoxyribonucleotide biosynthetic process;2'-deoxyribonucleotide metabolic process;biosynthetic process;cellular aromatic compound metabolic process;cellular biosynthetic process;cellular macromolecule biosynthetic process;cellular macromolecule metabolic process;cellular metabolic process;cellular nitrogen compound biosynthetic process;cellular nitrogen compound metabolic process;cellular process;deoxyribonucleoside monophosphate biosynthetic process;deoxyribonucleoside monophosphate metabolic process;deoxyribonucleoside triphosphate metabolic process;deoxyribonucleotide biosynthetic process;deoxyribonucleotide metabolic process;DNA metabolic process;DNA replication;dUMP biosynthetic process;dUMP metabolic process;dUTP metabolic process;heterocycle biosynthetic process;heterocycle metabolic process;macromolecule biosynthetic process;macromolecule metabolic process;metabolic process;nitrogen compound metabolic process;nucleic acid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metabolic process;nucleotide biosynthetic process;nucleotide metabolic process;primary metabolic process;pyrimidine base metabolic process;pyrimidine deoxyribonucleoside monophosphate biosynthetic process;pyrimidine deoxyribonucleoside monophosphate metabolic process;pyrimidine deoxyribonucleoside triphosphate metabolic process;pyrimidine deoxyribonucleotide biosynthetic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metabolic process;pyrimidine nucleotide biosynthetic process;pyrimidine nucleotide metabolic process;pyrimidine-containing compound biosynthetic process;pyrimidine-containing compound metabolic process;small molecule metabolic process</t>
  </si>
  <si>
    <t>catalytic activity;dUTP diphosphatase activity;hydrolase activity;hydrolase activity, acting on acid anhydrides;hydrolase activity, acting on acid anhydrides, in phosphorus-containing anhydrides;nucleoside-triphosphate diphosphatase activity;pyrophosphatase activity</t>
  </si>
  <si>
    <t>cell part;cytoplasmic part;intracellular membrane-bounded organelle;intracellular organelle;intracellular organelle part;intracellular part;membrane-bounded organelle;mitochondrion;nuclear part;nucleoplasm;organelle;organelle part</t>
  </si>
  <si>
    <t>dUTPase</t>
  </si>
  <si>
    <t>3D-structure;Acetylation;Alternativesplicing;Completeproteome;Directproteinsequencing;Hydrolase;Magnesium;Mitochondrion;Nucleotidemetabolism;Nucleus;Phosphoprotein;Polymorphism;Referenceproteome;Transitpeptide</t>
  </si>
  <si>
    <t>dUTP_pyroPase;dUTP_pyroPase_sf</t>
  </si>
  <si>
    <t>DDX17</t>
  </si>
  <si>
    <t>Probable ATP-dependent RNA helicase DDX17</t>
  </si>
  <si>
    <t>Q92841;H3BLZ8;Q59F66;Q92841-1;Q92841-3;Q92841-2;C9JMU5;G5E9L5;Q9UQL5</t>
  </si>
  <si>
    <t>Q92841;H3BLZ8;Q59F66;Q92841-1;Q92841-3;Q92841-2;C9JMU5</t>
  </si>
  <si>
    <t>anatomical structure development;biological regulation;biosynthetic process;cardiovascular system development;cellular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DNA-dependent;post-embryonic development;primary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DNA-dependent;RNA biosynthetic process;RNA metabolic process;RNA processing;system development;transcription, DNA-dependent</t>
  </si>
  <si>
    <t>adenyl nucleotide binding;adenyl ribonucleotide binding;ATP binding;ATPase activity;ATPase activity, coupled;ATP-dependent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</si>
  <si>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Alternativeinitiation;Alternativesplicing;ATP-binding;Completeproteome;Helicase;Hydrolase;Isopeptidebond;Nucleotide-binding;Nucleus;Phosphoprotein;Referenceproteome;RNA-binding;Transcription;Transcriptionregulation;Ublconjugation</t>
  </si>
  <si>
    <t>DNA/RNA_helicase_DEAD/DEAH_N;Helicase_ATP-bd;Helicase_C;P-loop_NTPase;RNA_helicase_DEAD_Q_motif;RNA-helicase_DEAD-box_CS</t>
  </si>
  <si>
    <t>RNPS1</t>
  </si>
  <si>
    <t>RNA-binding protein with serine-rich domain 1</t>
  </si>
  <si>
    <t>H3BR57;H3BPG5;H3BV80;H3BMS0;Q15287-3;Q15287-2;H3BMM9;H3BTC0;Q15287</t>
  </si>
  <si>
    <t>biosynthetic process;catabolic process;cellular biosynthetic process;cellular catabolic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transport;primary metabolic process;RNA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termination, DNA-dependent;transport</t>
  </si>
  <si>
    <t>binding;mRNA 3'-UTR binding;mRNA binding;nucleic acid binding;nucleotide binding;RNA binding</t>
  </si>
  <si>
    <t>cell part;cytoplasmic part;cytosol;intracellular organelle part;intracellular part;nuclear body;nuclear part;nuclear speck;nucleoplasm;nucleoplasm part;organelle part</t>
  </si>
  <si>
    <t>3D-structure;Acetylation;Alternativesplicing;Completeproteome;Cytoplasm;mRNAprocessing;mRNAsplicing;Nonsense-mediatedmRNAdecay;Nucleus;Phosphoprotein;Referenceproteome;RNA-binding</t>
  </si>
  <si>
    <t>NDUFAB1</t>
  </si>
  <si>
    <t>Acyl carrier protein;Acyl carrier protein, mitochondrial</t>
  </si>
  <si>
    <t>H3BNK3;O14561</t>
  </si>
  <si>
    <t>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process;electron transport chain;fatty acid biosynthetic process;fatty acid metabolic process;generation of precursor metabolites and energy;lipid biosynthetic process;lipid metabolic process;macromolecule metabolic process;macromolecule modification;metabolic process;mitochondrial electron transport, NADH to ubiquinone;monocarboxylic acid metabolic process;organic acid biosynthetic process;organic acid metabolic process;oxidation-reduction process;oxoacid metabolic process;primary metabolic process;protein lipoylation;protein metabolic process;protein modification process;protein-cofactor linkage;respiratory electron transport chain;small molecule biosynthetic process;small molecule metabolic process</t>
  </si>
  <si>
    <t>acyl carrier activity;binding;calcium ion binding;carboxylic acid binding;catalytic activity;cation binding;fatty acid binding;ion binding;lipid binding;metal ion binding;monocarboxylic acid binding;NADH dehydrogenase (quinone) activity;NADH dehydrogenase (ubiquinone) activity;NADH dehydrogenase activity;oxidoreductase activity;oxidoreductase activity, acting on NADH or NADPH;oxidoreductase activity, acting on NADH or NADPH, quinone or similar compound as acceptor;substrate-specific transporter activity;transporter activity</t>
  </si>
  <si>
    <t>PP-binding</t>
  </si>
  <si>
    <t>3D-structure;Completeproteome;Directproteinsequencing;Electrontransport;Fattyacidbiosynthesis;Fattyacidmetabolism;Lipidbiosynthesis;Lipidmetabolism;Mitochondrion;Phosphopantetheine;Referenceproteome;Respiratorychain;Transitpeptide;Transport</t>
  </si>
  <si>
    <t>Acyl_carrier;Acyl_carrier_prot-like;PPantetheine_attach_site</t>
  </si>
  <si>
    <t>ACP_DOMAIN;PHOSPHOPANTETHEINE</t>
  </si>
  <si>
    <t>KNOP1</t>
  </si>
  <si>
    <t>Lysine-rich nucleolar protein 1</t>
  </si>
  <si>
    <t>H3BPL4;Q1ED39</t>
  </si>
  <si>
    <t>Completeproteome;Nucleus;Phosphoprotein;Polymorphism;Referenceproteome</t>
  </si>
  <si>
    <t>hCG_2044799;HNRNPUL2</t>
  </si>
  <si>
    <t>Heterogeneous nuclear ribonucleoprotein U-like protein 2</t>
  </si>
  <si>
    <t>H3BQZ7;Q1KMD3</t>
  </si>
  <si>
    <t>SAP;SPRY</t>
  </si>
  <si>
    <t>Completeproteome;Directproteinsequencing;Nucleus;Phosphoprotein;Referenceproteome</t>
  </si>
  <si>
    <t>B30.2/SPRY;ConA-like_lec_gl_sf;hnRNP_U_like_2;P-loop_NTPase;SAP_dom;SPla/RYanodine_receptor_subgr;SPRY_rcpt</t>
  </si>
  <si>
    <t>B302_SPRY;SAP</t>
  </si>
  <si>
    <t>RBMX;RBMXL1</t>
  </si>
  <si>
    <t>RNA-binding motif protein, X chromosome;RNA-binding motif protein, X chromosome, N-terminally processed;RNA binding motif protein, X-linked-like-1</t>
  </si>
  <si>
    <t>H3BT71;P38159;H0Y6E7;P38159-2;H3BR27;P38159-3;Q96E39;O75526;H3BNC1;B3KRG5;H3BUY5;Q8N7X1</t>
  </si>
  <si>
    <t>H3BT71;P38159;H0Y6E7;P38159-2;H3BR27;P38159-3;Q96E39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</si>
  <si>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interleukin-1;cellular response to organic substance;cellular response to stimulus;macromolecular complex assembly;macromolecular complex subunit organization;macromolecule biosynthetic process;macromolecule metabolic process;membrane protein ectodomain proteolysis;membrane protein proteolysis;metabolic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DNA-dependent;primary metabolic process;protein complex assembly;protein complex subunit organization;protein homooligomerization;protein metabolic process;protein oligomerization;proteolysis;regulation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DNA-dependent;response to chemical stimulus;response to cytokine stimulus;response to interleukin-1;response to organic substance;response to stimulus;RNA biosynthetic process;RNA metabolic process;RNA processing;RNA splicing;RNA splicing, via transesterification reactions;RNA splicing, via transesterification reactions with bulged adenosine as nucleophile;transcription from RNA polymerase II promoter;transcription, DNA-dependent</t>
  </si>
  <si>
    <t>binding;chromatin binding;core promoter binding;DNA binding;mRNA binding;nucleic acid binding;nucleotide binding;regulatory region DNA binding;regulatory region nucleic acid binding;RNA binding;transcription regulatory region DNA binding</t>
  </si>
  <si>
    <t>catalytic step 2 spliceosome;cell part;chromatin;chromosomal part;euchromatin;extracellular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chromatin;nuclear chromosome part;nuclear euchromatin;nuclear part;nucleoplasm;nucleus;organelle;organelle part;ribonucleoprotein complex;spliceosomal complex;vesicle</t>
  </si>
  <si>
    <t>RBM1CTR;RRM_1</t>
  </si>
  <si>
    <t>Acetylation;Activator;Alternativesplicing;Completeproteome;Directproteinsequencing;Glycoprotein;mRNAprocessing;mRNAsplicing;Nucleus;Phosphoprotein;Referenceproteome;Repressor;Ribonucleoprotein;RNA-binding;Spliceosome;Transcription;Tumorsuppressor</t>
  </si>
  <si>
    <t>Nucleotide-bd_a/b_plait;RBM1CTR;RRM_dom</t>
  </si>
  <si>
    <t>NUP93</t>
  </si>
  <si>
    <t>Nuclear pore complex protein Nup93</t>
  </si>
  <si>
    <t>Q8N1F7;H3BVG0;Q8N1F7-2;H3BM93;H3BMX0;H3BV11;H3BRI8;H3BP95;H3BPA9;H3BVE2;H3BNN5;H3BRD9</t>
  </si>
  <si>
    <t>Q8N1F7;H3BVG0;Q8N1F7-2;H3BM93</t>
  </si>
  <si>
    <t>biological regulation;carbohydrate metabolic process;carbohydrate transport;cell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chemical stimulus;cellular response to cytokine stimulus;cellular response to organic substance;cellular response to stimulus;cytokine-mediated signaling pathway;establishment of localization;establishment of protein localization;establishment of RNA localization;glucose transport;hexose transport;macromolecular complex assembly;macromolecular complex subunit organization;metabolic process;monosaccharide transport;mRNA transport;nuclear pore complex assembly;nuclear pore organization;nucleic acid transport;nucleobase-containing compound transport;nucleus organization;organelle organization;organic substance transport;pore complex assembly;primary metabolic process;protein complex assembly;protein complex subunit organization;protein transport;regulation of biological process;regulation of cellular process;regulation of glucose transport;regulation of localization;regulation of transport;reproductive process;response to chemical stimulus;response to cytokine stimulus;response to organic substance;response to stimulus;RNA transport;signal transduction;small molecule metabolic process;transmembrane transport;transport;viral reproductive process</t>
  </si>
  <si>
    <t>structural constituent of nuclear pore;structural molecule activity</t>
  </si>
  <si>
    <t>cell part;intracellular organelle part;intracellular part;macromolecular complex;membrane;membrane part;nuclear membrane;nuclear part;nuclear periphery;nuclear pore;organelle membrane;organelle part;pore complex;protein complex</t>
  </si>
  <si>
    <t>Nic96</t>
  </si>
  <si>
    <t>Alternativesplicing;Completeproteome;Membrane;mRNAtransport;Nuclearporecomplex;Nucleus;Phosphoprotein;Polymorphism;Proteintransport;Referenceproteome;Translocation;Transport</t>
  </si>
  <si>
    <t>Nucleoporin_int_Nup93/Nic96</t>
  </si>
  <si>
    <t>DHX30</t>
  </si>
  <si>
    <t>Putative ATP-dependent RNA helicase DHX30</t>
  </si>
  <si>
    <t>Q7L2E3-3;H7BXY3;Q7L2E3;Q7L2E3-2</t>
  </si>
  <si>
    <t>adenyl nucleotide binding;adenyl ribonucleotide binding;ATP binding;ATPase activity;ATPase activity, coupled;ATP-dependent helicase activity;binding;catalytic activity;chromatin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</t>
  </si>
  <si>
    <t>cell part;cytoplasmic part;intracellular non-membrane-bounded organelle;intracellular organelle;intracellular organelle part;intracellular part;mitochondrial nucleoid;mitochondrial part;non-membrane-bounded organelle;nucleoid;organelle;organelle part</t>
  </si>
  <si>
    <t>3D-structure;Alternativesplicing;ATP-binding;Completeproteome;Cytoplasm;Helicase;Hydrolase;Mitochondrion;Mitochondrionnucleoid;Nucleotide-binding;Phosphoprotein;Referenceproteome;RNA-binding</t>
  </si>
  <si>
    <t>DNA/RNA_helicase_DEAD/DEAH_N;DNA/RNA_helicase_DEAH_CS;DUF1605;Helicase_ATP-bd;Helicase_C;Helicase-assoc_dom;P-loop_NTPase</t>
  </si>
  <si>
    <t>DEAH_ATP_HELICASE;DS_RBD;HELICASE_ATP_BIND_1;HELICASE_CTER</t>
  </si>
  <si>
    <t>PCMT1</t>
  </si>
  <si>
    <t>Protein-L-isoaspartate(D-aspartate) O-methyltransferase;Protein-L-isoaspartate O-methyltransferase</t>
  </si>
  <si>
    <t>P22061;P22061-2;H7BY58;B7Z972;C9J0F2;F8WDT3;F8WAV5;F8WAX2</t>
  </si>
  <si>
    <t>P22061;P22061-2;H7BY58;B7Z972</t>
  </si>
  <si>
    <t>amine metabolic process;carboxylic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process;coenzyme metabolic process;cofactor metabolic process;heterocycle metabolic process;macromolecule metabolic process;metabolic process;nitrogen compound metabolic process;nucleobase-containing compound metabolic process;nucleobase-containing small molecule metabolic process;nucleoside metabolic process;organic acid metabolic process;oxoacid metabolic process;primary metabolic process;protein metabolic process;protein repair;purine nucleoside metabolic process;purine ribonucleoside metabolic process;purine-containing compound metabolic process;ribonucleoside metabolic process;S-adenosylhomocysteine metabolic process;S-adenosylmethionine metabolic process;small molecule metabolic process;sulfur compound metabolic process</t>
  </si>
  <si>
    <t>carboxyl-O-methyltransferase activity;catalytic activity;methyltransferase activity;O-methyltransferase activity;protein carboxyl O-methyltransferase activity;protein methyltransferase activity;protein-L-isoaspartate (D-aspartate) O-methyltransferase activity;S-adenosylmethionine-dependent methyltransferase activity;transferase activity;transferase activity, transferring one-carbon groups</t>
  </si>
  <si>
    <t>cell part;cytoplasm;cytoplasmic part;endoplasmic reticulum;intracellular membrane-bounded organelle;intracellular organelle;intracellular part;membrane-bounded organelle;organelle</t>
  </si>
  <si>
    <t>PCMT</t>
  </si>
  <si>
    <t>3D-structure;Acetylation;Alternativesplicing;Completeproteome;Cytoplasm;Directproteinsequencing;Disulfidebond;Methyltransferase;Polymorphism;Referenceproteome;S-adenosyl-L-methionine;Transferase</t>
  </si>
  <si>
    <t>HPRT1</t>
  </si>
  <si>
    <t>Hypoxanthine-guanine phosphoribosyltransferase</t>
  </si>
  <si>
    <t>P00492;H7BY78</t>
  </si>
  <si>
    <t>adenine biosynthetic process;adenine metabolic process;adenine salvage;alcohol metabolic process;amine metabolic process;anatomical structure development;anatomical structure morphogenesis;behavior;benzene-containing compound metabolic process;biological regulation;biosynthetic process;catabolic process;catecholamine metabolic process;catechol-containing compound metabolic process;cell activation;cell death;cell development;cell differentiation;cell part morphogenesis;cell projection morphogenesis;cell projection organization;cell proliferation;cellular amine metabolic process;cellular aromatic compound metabolic process;cellular biogenic amine metabolic process;cellular biosynthetic process;cellular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metabolic compound salvage;cellular metabolic process;cellular nitrogen compound biosynthetic process;cellular nitrogen compound catabolic process;cellular nitrogen compound metabolic process;cellular process;central nervous system neuron development;central nervous system neuron differentiation;cerebral cortex neuron differentiation;cytolysis;death;dendrite morphogenesis;developmental process;diol metabolic process;dopamine metabolic process;GMP biosynthetic process;GMP catabolic process;GMP metabolic process;GMP salvage;grooming behavior;guanine biosynthetic process;guanine metabolic process;guanine salvage;heterocycle biosynthetic process;heterocycle catabolic process;heterocycle metabolic process;hypoxanthine biosynthetic process;hypoxanthine metabolic process;hypoxanthine salvage;immune system process;IMP biosynthetic process;IMP metabolic process;IMP salvage;leukocyte activation;leukocyte proliferation;lymphocyte activation;lymphocyte proliferation;macromolecular complex assembly;macromolecular complex subunit organization;metabolic process;mononuclear cell proliferation;neuron development;neuron differentiation;neuron projection morphogenesis;nitrogen compound metabolic process;nucleobase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catabolic process;nucleoside monophosphate metabolic process;nucleoside phosphate metabolic process;nucleoside salvage;nucleotide biosynthetic process;nucleotide catabolic process;nucleotide metabolic process;nucleotide salvage;phenol-containing compound metabolic process;pigment biosynthetic process;pigment metabolic process;positive regulation of biological process;positive regulation of catecholamine metabolic process;positive regulation of cellular amine metabolic process;positive regulation of cellular metabolic process;positive regulation of cellular process;positive regulation of dopamine metabolic process;positive regulation of metabolic process;positive regulation of nitrogen compound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base salvage;purine nucleoside biosynthetic process;purine nucleoside metabolic process;purine nucleoside monophosphate biosynthetic process;purine nucleoside monophosphate catabolic process;purine nucleoside monophosphate metabolic process;purine nucleotide biosynthetic process;purine nucleotide catabolic process;purine nucleotide metabolic process;purine nucleotide salvage;purine ribonucleoside biosynthetic process;purine ribonucleoside metabolic process;purine ribonucleoside monophosphate biosynthetic process;purine ribonucleoside monophosphate catabolic process;purine ribonucleoside monophosphate metabolic process;purine ribonucleoside salvage;purine ribonucleotide biosynthetic process;purine ribonucleotide catabolic process;purine ribonucleotide metabolic process;purine-containing compound biosynthetic process;purine-containing compound catabolic process;purine-containing compound metabolic process;purine-containing compound salvage;regulation of biological process;regulation of catecholamine metabolic process;regulation of cellular amine metabolic process;regulation of cellular metabolic process;regulation of cellular process;regulation of dopamine metabolic process;regulation of metabolic process;regulation of nitrogen compound metabolic process;regulation of primary metabolic process;response to amine stimulus;response to amphetamine;response to chemical stimulus;response to endogenous stimulus;response to organic nitrogen;response to organic substance;response to stimulus;ribonucleoside biosynthetic process;ribonucleoside metabolic process;ribonucleoside monophosphate biosynthetic process;ribonucleoside monophosphate catabolic process;ribonucleoside monophosphate metabolic process;ribonucleotide biosynthetic process;ribonucleotide catabolic process;ribonucleotide metabolic process;small molecule metabolic process;striatum development</t>
  </si>
  <si>
    <t>binding;catalytic activity;cation binding;guanine phosphoribosyltransferase activity;hypoxanthine phosphoribosyltransferase activity;ion binding;magnesium ion binding;metal ion binding;nucleotide binding;transferase activity;transferase activity, transferring glycosyl groups;transferase activity, transferring pentosyl groups</t>
  </si>
  <si>
    <t>3D-structure;Acetylation;Completeproteome;Cytoplasm;Directproteinsequencing;Diseasemutation;Glycosyltransferase;Gout;Magnesium;Metal-binding;Nucleotide-binding;Purinesalvage;Referenceproteome;Transferase</t>
  </si>
  <si>
    <t>Hxn_phspho_trans;PRibTrfase_dom</t>
  </si>
  <si>
    <t>PUR_PYR_PR_TRANSFER</t>
  </si>
  <si>
    <t>NDUFA5;DKFZp781K1356</t>
  </si>
  <si>
    <t>NADH dehydrogenase [ubiquinone] 1 alpha subcomplex subunit 5</t>
  </si>
  <si>
    <t>H7BYD0;Q5H9R2;Q16718;F8WAS3;C9IZN5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</si>
  <si>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</si>
  <si>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ETC_C1_NDUFA5</t>
  </si>
  <si>
    <t>Acetylation;Completeproteome;Electrontransport;Membrane;Mitochondrion;Mitochondrioninnermembrane;Referenceproteome;Respiratorychain;Transport</t>
  </si>
  <si>
    <t>ETC_CI_29_9</t>
  </si>
  <si>
    <t>HMGA1</t>
  </si>
  <si>
    <t>High mobility group protein HMG-I/HMG-Y</t>
  </si>
  <si>
    <t>P17096;P17096-3;H7BYM6;P17096-2</t>
  </si>
  <si>
    <t>aging;base-excision repair;biological regulation;biosynthetic process;cell aging;cellular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stress;cellular senescence;chromatin assembly;chromatin assembly or disassembly;chromatin modification;chromatin organization;chromatin remodeling;chromosome organization;developmental process;DNA conformation change;DNA duplex unwinding;DNA geometric change;DNA metabolic process;DNA repair;DNA unwinding involved in replication;heterochromatin formation;heterochromatin organization;macromolecular complex assembly;macromolecular complex disassembly;macromolecular complex subunit organization;macromolecule biosynthetic process;macromolecule metabolic process;metabolic process;multi-organism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chromatin silencing;negative regulation of gene expression;negative regulation of gene silencing;negative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disassembly;nucleosome organization;oncogene-induced senescence;organelle organization;positive regulation of biological process;positive regulation of biosynthetic process;positive regulation of cell aging;positive regulation of cellular biosynthetic process;positive regulation of cellular metabolic process;positive regulation of cellular process;positive regulation of cellular senescence;positive regulation of developmental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transcription, DNA-dependent;primary metabolic process;protein complex assembly;protein complex subunit organization;protein-DNA complex disassembly;protein-DNA complex subunit organization;regulation of biological process;regulation of biosynthetic process;regulation of cell aging;regulation of cell proliferation;regulation of cellular biosynthetic process;regulation of cellular macromolecule biosynthetic process;regulation of cellular metabolic process;regulation of cellular process;regulation of cellular response to stress;regulation of cellular senescence;regulation of chromatin silencing;regulation of developmental process;regulation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transcription, DNA-dependent;response to biotic stimulus;response to DNA damage stimulus;response to other organism;response to stimulus;response to stress;response to virus;RNA biosynthetic process;RNA metabolic process;senescence-associated heterochromatin focus formation;transcription, DNA-dependent</t>
  </si>
  <si>
    <t>5'-deoxyribose-5-phosphate lyase activity;AT DNA binding;binding;carbon-oxygen lyase activity;catalytic activity;DNA binding;DNA-(apurinic or apyrimidinic site) lyase activity;hormone receptor binding;ligand-dependent nuclear receptor transcription coactivator activity;lyase activity;nuclear hormone receptor binding;nucleic acid binding;nucleic acid binding transcription factor activity;peroxisome proliferator activated receptor binding;protein binding;protein binding transcription factor activity;receptor binding;retinoic acid receptor binding;retinoid X receptor binding;sequence-specific DNA binding;sequence-specific DNA binding transcription factor activity;transcription coactivator activity;transcription cofactor activity;transcription factor binding;transcription factor binding transcription factor activity</t>
  </si>
  <si>
    <t>cell part;chromatin;chromosomal part;cytoplasmic part;cytosol;heterochromatin;intracellular membrane-bounded organelle;intracellular organelle;intracellular organelle part;intracellular part;macromolecular complex;membrane-bounded organelle;nuclear part;nucleoplasm part;nucleus;organelle;organelle part;protein complex;senescence-associated heterochromatin focus;transcription factor complex</t>
  </si>
  <si>
    <t>3D-structure;Acetylation;Alternativesplicing;Chromosomalrearrangement;Chromosome;Completeproteome;Directproteinsequencing;DNA-binding;Host-virusinteraction;Methylation;Nucleus;Phosphoprotein;Referenceproteome;Repeat;Transcription;Transcriptionregulation</t>
  </si>
  <si>
    <t>TFAM</t>
  </si>
  <si>
    <t>Transcription factor A, mitochondrial</t>
  </si>
  <si>
    <t>H7BYN3;Q00059;A8MRB2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</si>
  <si>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assembly;DNA metabolic process;DNA replication;DNA-dependent DNA replication;macromolecular complex assembly;macromolecular complex subunit organization;macromolecule biosynthetic process;macromolecule metabolic process;metabolic process;mitochondrial respiratory chain complex assembly;nitrogen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process;transcription initiation from mitochondrial promoter;transcription initiation, DNA-dependent</t>
  </si>
  <si>
    <t>binding;chromatin binding;DNA bending activity;DNA binding;mitochondrial light strand promoter sense binding;nucleic acid binding;nucleic acid binding transcription factor activity;regulatory region DNA binding;regulatory region nucleic acid binding;sequence-specific DNA binding transcription factor activity;transcription regulatory region DNA binding</t>
  </si>
  <si>
    <t>3D-structure;Activator;Alternativesplicing;Completeproteome;Directproteinsequencing;DNA-binding;Mitochondrion;Mitochondrionnucleoid;Phosphoprotein;Polymorphism;Referenceproteome;Repeat;Transcription;Transcriptionregulation;Transitpeptide</t>
  </si>
  <si>
    <t>C21orf33</t>
  </si>
  <si>
    <t>ES1 protein homolog, mitochondrial</t>
  </si>
  <si>
    <t>H7C455;H7C1F6;P30042;H7C2G3;F2Z2Q0;H7BYH1;P30042-2</t>
  </si>
  <si>
    <t>DJ-1_PfpI;Utp12</t>
  </si>
  <si>
    <t>Acetylation;Alternativesplicing;Completeproteome;Directproteinsequencing;Mitochondrion;Polymorphism;Referenceproteome;Transitpeptide</t>
  </si>
  <si>
    <t>SSU_processome_Utp12;ThiJ/PfpI</t>
  </si>
  <si>
    <t>RIF1</t>
  </si>
  <si>
    <t>Telomere-associated protein RIF1</t>
  </si>
  <si>
    <t>H7C2B5;Q5UIP0-2;Q5UIP0</t>
  </si>
  <si>
    <t>biological regulation;cell cycle;cellular process;cellular response to stimulus;cellular response to stress;developmental process;negative regulation of biological process;negative regulation of cell differentiation;negative regulation of cellular process;negative regulation of developmental process;regulation of biological process;regulation of cell differentiation;regulation of cellular process;regulation of developmental process;response to DNA damage stimulus;response to stimulus;response to stress;stem cell maintenance</t>
  </si>
  <si>
    <t>cell part;chromosomal part;chromosome, telomeric region;cytoplasm;cytoskeletal part;female pronucleus;intracellular membrane-bounded organelle;intracellular non-membrane-bounded organelle;intracellular organelle;intracellular organelle part;intracellular part;male pronucleus;membrane-bounded organelle;non-membrane-bounded organelle;nucleus;organelle;organelle part;pronucleus;spindle</t>
  </si>
  <si>
    <t>Rif1_N</t>
  </si>
  <si>
    <t>Alternativesplicing;Cellcycle;Chromosome;Completeproteome;Cytoplasm;Cytoskeleton;DNAdamage;Nucleus;Phosphoprotein;Polymorphism;Referenceproteome;Telomere</t>
  </si>
  <si>
    <t>ARM-like;ARM-type_fold;Rif1_N</t>
  </si>
  <si>
    <t>EBNA1BP2</t>
  </si>
  <si>
    <t>Probable rRNA-processing protein EBP2</t>
  </si>
  <si>
    <t>Q99848;H7C2Q8</t>
  </si>
  <si>
    <t>cellular component biogenesis;cellular component biogenesis at cellular level;cellular component organization or biogenesis;cellular component organization or biogenesis at cellular level;cellular process;ribonucleoprotein complex biogenesis;ribosome biogenesis</t>
  </si>
  <si>
    <t>cell part;intracellular non-membrane-bounded organelle;intracellular organelle;intracellular organelle part;intracellular part;membrane;non-membrane-bounded organelle;nuclear part;nucleolus;organelle;organelle part</t>
  </si>
  <si>
    <t>Ebp2</t>
  </si>
  <si>
    <t>Acetylation;Coiledcoil;Completeproteome;Nucleus;Phosphoprotein;Polymorphism;Referenceproteome;Ribosomebiogenesis</t>
  </si>
  <si>
    <t>SRPRB</t>
  </si>
  <si>
    <t>Signal recognition particle receptor subunit beta</t>
  </si>
  <si>
    <t>H7C4H2;Q9Y5M8</t>
  </si>
  <si>
    <t>activation of signaling protein activity involved in unfolded protein response;biological regulation;biosynthetic process;cellular biosynthetic process;cellular macromolecule biosynthetic process;cellular macromolecule metabolic process;cellular metabolic process;cellular process;cellular protein metabolic process;cellular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signal transduction;intracellular transport;macromolecule biosynthetic process;macromolecule metabolic process;metabolic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transferase activity;primary metabolic process;protein metabolic process;protein targeting;protein targeting to ER;protein targeting to membrane;protein transport;regulation of biological process;regulation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transduction;small GTPase mediated signal transduction;SRP-dependent cotranslational protein targeting to membrane;translation;transport</t>
  </si>
  <si>
    <t>binding;GTP binding;guanyl nucleotide binding;guanyl ribonucleotide binding;nucleotide binding;purine nucleotide binding;purine ribonucleoside triphosphate binding;purine ribonucleotide binding;ribonucleotide binding</t>
  </si>
  <si>
    <t>cell part;cytoplasmic microtubule;cytoplasmic part;cytoskeletal part;endoplasmic reticulum membrane;endoplasmic reticulum part;integral to membrane;intracellular organelle part;intracellular part;intrinsic to membrane;macromolecular complex;membrane;membrane part;microtubule;organelle membrane;organelle part;protein complex</t>
  </si>
  <si>
    <t>Completeproteome;Endoplasmicreticulum;GTP-binding;Membrane;Nucleotide-binding;Polymorphism;Receptor;Referenceproteome;Transmembrane;Transmembranehelix</t>
  </si>
  <si>
    <t>P-loop_NTPase;Small_GTPase_ARF;SRP_receptor_beta_su</t>
  </si>
  <si>
    <t>IAH1</t>
  </si>
  <si>
    <t>Isoamyl acetate-hydrolyzing esterase 1 homolog</t>
  </si>
  <si>
    <t>H7C5G1;Q2TAA2;B4DMV3;C9JE02</t>
  </si>
  <si>
    <t>H7C5G1;Q2TAA2;B4DMV3</t>
  </si>
  <si>
    <t>catabolic process;lipid catabolic process;lipid metabolic process;metabolic process;primary metabolic process</t>
  </si>
  <si>
    <t>catalytic activity;hydrolase activity;hydrolase activity, acting on ester bonds</t>
  </si>
  <si>
    <t>Lipase_GDSL</t>
  </si>
  <si>
    <t>Completeproteome;Hydrolase;Lipiddegradation;Lipidmetabolism;Referenceproteome</t>
  </si>
  <si>
    <t>Lipase_GDSL;SGNH_hydro-type_esterase_dom</t>
  </si>
  <si>
    <t>LIPASE_GDSL_SER</t>
  </si>
  <si>
    <t>BSG</t>
  </si>
  <si>
    <t>Basigin</t>
  </si>
  <si>
    <t>I3L192;P35613-4;P35613-2;I3L4S8;P35613;I3NI00;I3L4U1;I3L4L2;I3L1R4;P35613-3</t>
  </si>
  <si>
    <t>anatomical structure development;anatomical structure morphogenesis;biological regulation;blood coagulation;carboxylic acid metabolic process;cell migration;cell motility;cell surface receptor linked signaling pathway;cellular component movement;cellular ketone metabolic process;cellular metabolic process;cellular process;cellular response to stimulus;coagulation;decidualization;developmental process;developmental process involved in reproduction;embryo implantation;hemostasis;immune system process;leukocyte migration;locomotion;metabolic process;monocarboxylic acid metabolic process;multicellular organismal process;odontogenesis;odontogenesis of dentine-containing tooth;organ morphogenesis;organic acid metabolic process;oxoacid metabolic process;pyruvate metabolic process;regulation of biological process;regulation of biological quality;regulation of body fluid levels;regulation of cellular process;reproductive process;response to cAMP;response to chemical stimulus;response to endogenous stimulus;response to hormone stimulus;response to inorganic substance;response to mercury ion;response to metal ion;response to organic substance;response to peptide hormone stimulus;response to stimulus;signal transduction;small molecule metabolic process;tissue development</t>
  </si>
  <si>
    <t>binding;carbohydrate binding;mannose binding;monosaccharide binding;sugar binding</t>
  </si>
  <si>
    <t>acrosomal membrane;cell part;cytoplasmic membrane-bounded vesicle;cytoplasmic part;cytoplasmic vesicle;cytoplasmic vesicle membrane;cytoplasmic vesicle part;Golgi apparatus part;Golgi membrane;integral to membrane;intracellular membrane-bounded organelle;intracellular organelle;intracellular organelle part;intracellular part;intrinsic to membrane;melanosome;membrane;membrane part;membrane raft;membrane-bounded organelle;membrane-bounded vesicle;mitochondrion;organelle;organelle membrane;organelle part;pigment granule;plasma membrane;sarcolemma;secretory granule membrane;vesicle;vesicle membrane</t>
  </si>
  <si>
    <t>I-set</t>
  </si>
  <si>
    <t>3D-structure;Alternativepromoterusage;Alternativesplicing;Bloodgroupantigen;Cellmembrane;Completeproteome;Directproteinsequencing;Disulfidebond;Glycoprotein;Immunoglobulindomain;Lectin;Mannose-binding;Membrane;Phosphoprotein;Polymorphism;Referenceproteome;Signal;Transmembrane;Transmembranehelix</t>
  </si>
  <si>
    <t>Basigin;Ig_I-set;Ig_sub;Ig_sub2;Ig-like_dom;Ig-like_fold</t>
  </si>
  <si>
    <t>IG_LIKE</t>
  </si>
  <si>
    <t>MYBBP1A</t>
  </si>
  <si>
    <t>Myb-binding protein 1A</t>
  </si>
  <si>
    <t>I3L1L3;Q9BQG0;Q9BQG0-2;E7EN09;I3L2H8</t>
  </si>
  <si>
    <t>I3L1L3;Q9BQG0;Q9BQG0-2;E7EN09</t>
  </si>
  <si>
    <t>biological regulation;biosynthetic process;cell communication;cellular biosynthetic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stress;electron transport chain;establishment of localization;establishment of localization in cell;generation of precursor metabolites and energy;induction of apoptosis;induction of apoptosis by intracellular signals;induction of programmed cell death;intracellular signal transduction;intracellular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transport;nucleic acid metabolic process;nucleobase-containing compound metabolic process;nucleocytoplasmic transport;oxidation-reduction process;positive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DNA-dependent;respiratory electron transport chain;response to external stimulus;response to extracellular stimulus;response to nutrient levels;response to starvation;response to stimulus;response to stress;RNA biosynthetic process;RNA metabolic process;signal transduction;signal transduction by p53 class mediator;signal transduction by p53 class mediator resulting in induction of apoptosis;transcription, DNA-dependent;transport</t>
  </si>
  <si>
    <t>binding;catalytic activity;DNA binding;DNA polymerase activity;DNA-directed DNA polymerase activity;nucleic acid binding;nucleotidyltransferase activity;protein binding;sequence-specific DNA binding;transcription factor binding;transferase activity;transferase activity, transferring phosphorus-containing groups</t>
  </si>
  <si>
    <t>cell part;cytoplasm;intracellular non-membrane-bounded organelle;intracellular organelle;intracellular organelle part;intracellular part;macromolecular complex;NLS-dependent protein nuclear import complex;non-membrane-bounded organelle;nuclear part;nucleocytoplasmic shuttling complex;nucleolus;organelle;organelle part;protein complex</t>
  </si>
  <si>
    <t>DNA_pol_phi</t>
  </si>
  <si>
    <t>Acetylation;Activator;Alternativesplicing;Completeproteome;Cytoplasm;Nucleus;Phosphoprotein;Polymorphism;Referenceproteome;Repressor;Transcription;Transcriptionregulation</t>
  </si>
  <si>
    <t>ARM-type_fold;DNA_pol_V</t>
  </si>
  <si>
    <t>PFN1</t>
  </si>
  <si>
    <t>Profilin-1</t>
  </si>
  <si>
    <t>P07737;I3L3D5</t>
  </si>
  <si>
    <t>actin cytoskeleton organization;actin filament-based process;anatomical structure formation involved in morphogenesis;biological regulation;cell activation;cell death;cellular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stimulus;cytoskeleton organization;death;developmental process;establishment of localization;establishment of localization in cell;exocytosis;neural tube closure;organelle organization;platelet activation;platelet degranulation;positive regulation of actin filament bundle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cytoskeleton organization;positive regulation of DNA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reproductive process;positive regulation of RNA metabolic process;positive regulation of stress fiber assembly;positive regulation of transcription from RNA polymerase II promoter;positive regulation of transcription, DNA-dependent;positive regulation of viral reproduction;positive regulation of viral transcription;regulation of actin cytoskeleton organization;regulation of actin filament bundle assembly;regulation of actin filament-based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DNA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reproductive process;regulation of RNA metabolic process;regulation of stress fiber assembly;regulation of transcription from RNA polymerase II promoter;regulation of transcription, DNA-dependent;regulation of viral reproduction;regulation of viral transcription;response to chemical stimulus;response to growth factor stimulus;response to organic substance;response to stimulus;secretion;secretion by cell;transport;tube closure;tube formation;vesicle-mediated transport</t>
  </si>
  <si>
    <t>binding;lipid binding;phosphatidylinositol binding;phosphatidylinositol-4,5-bisphosphate binding;phospholipid binding</t>
  </si>
  <si>
    <t>cell part;cell projection;cytoplasm;cytoskeleton;intracellular membrane-bounded organelle;intracellular non-membrane-bounded organelle;intracellular organelle;intracellular part;membrane-bounded organelle;neuron projection;non-membrane-bounded organelle;nucleus;organelle;synapse</t>
  </si>
  <si>
    <t>3D-structure;Acetylation;Actin-binding;Amyotrophiclateralsclerosis;Completeproteome;Cytoplasm;Cytoskeleton;Directproteinsequencing;Diseasemutation;Isopeptidebond;Neurodegeneration;Phosphoprotein;Referenceproteome;Ublconjugation</t>
  </si>
  <si>
    <t>FEN1</t>
  </si>
  <si>
    <t>Flap endonuclease 1</t>
  </si>
  <si>
    <t>I3L3E9;P39748</t>
  </si>
  <si>
    <t>anatomical structure homeostasis;base-excision repair;behavior;biological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stress;chromosome organization;cognition;DNA metabolic process;DNA recombination;DNA repair;DNA replication;DNA replication, removal of RNA primer;DNA-dependent DNA replication;double-strand break repair;homeostatic process;inositol lipid-mediated signaling;intracellular signal transduction;learning or memory;macromolecule biosynthetic process;macromolecule catabolic process;macromolecule metabolic process;memory;metabolic process;mitotic cell cycle;mitotic recombination;multicellular organismal process;neurological system process;nitrogen compound metabolic process;nucleic acid metabolic process;nucleic acid phosphodiester bond hydrolysis;nucleobase-containing compound metabolic process;organelle organization;phosphatidylinositol-mediated signaling;primary metabolic process;regulation of biological process;regulation of biological quality;regulation of cellular process;response to abiotic stimulus;response to DNA damage stimulus;response to light stimulus;response to radiation;response to stimulus;response to stress;response to UV;RNA catabolic process;RNA metabolic process;signal transduction;system process;telomere maintenance;telomere maintenance via recombination;telomere maintenance via semi-conservative replication;telomere maintenance via telomere lengthening;telomere organization;UV protection</t>
  </si>
  <si>
    <t>5'-3' exonuclease activity;5'-flap endonuclease activity;binding;catalytic activity;cation binding;damaged DNA binding;deoxyribonuclease activity;DNA binding;double-stranded DNA binding;double-stranded DNA specific exodeoxyribonuclease activity;endodeoxyribonuclease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binding;magnesium ion binding;manganese ion binding;metal ion binding;nuclease activity;nucleic acid binding;ribonuclease activity;ribonuclease H activity;structure-specific DNA binding;transition metal ion binding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</si>
  <si>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part;nucleolus;nucleoplasm;organelle;organelle part</t>
  </si>
  <si>
    <t>XPG_I;XPG_N</t>
  </si>
  <si>
    <t>3D-structure;Acetylation;Alternativeinitiation;Completeproteome;Directproteinsequencing;DNAdamage;DNArepair;DNAreplication;Endonuclease;Exonuclease;Hydrolase;Magnesium;Metal-binding;Methylation;Mitochondrion;Nuclease;Nucleus;Phosphoprotein;Referenceproteome</t>
  </si>
  <si>
    <t>5-3_exonuclease_C;Flap_endonuc;HhH2;XPG/Rad2;XPG_CS;XPG_DNA_repair_N;XPG-I_dom</t>
  </si>
  <si>
    <t>XPG_1;XPG_2</t>
  </si>
  <si>
    <t>RPS15A</t>
  </si>
  <si>
    <t>40S ribosomal protein S15a</t>
  </si>
  <si>
    <t>I3L3P7;P62244;I3L246;H3BN98;H3BV27;H3BT37;I3L303;H3BVC7</t>
  </si>
  <si>
    <t>I3L3P7;P62244;I3L246;H3BN98;H3BV27;H3BT37;I3L303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</si>
  <si>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process;multi-organism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cell cycle;positive regulation of cell proliferation;positive regulation of cellular process;primary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proliferation;regulation of cellular process;reproductive process;response to biotic stimulus;response to other organism;response to stimulus;response to virus;RNA biosynthetic process;RNA catabolic process;RNA metabolic process;SRP-dependent cotranslational protein targeting to membrane;translation;translational elongation;translational initiation;translational termination;transport;viral transcription</t>
  </si>
  <si>
    <t>cell part;cytoplasmic part;cytosolic small ribosomal subunit;endoplasmic reticulum;intracellular membrane-bounded organelle;intracellular non-membrane-bounded organelle;intracellular organelle;intracellular organelle part;intracellular part;macromolecular complex;membrane-bounded organelle;mitochondrion;non-membrane-bounded organelle;organelle;organelle part;ribonucleoprotein complex;ribosome;small ribosomal subunit</t>
  </si>
  <si>
    <t>Reticulon;Ribosomal_S8</t>
  </si>
  <si>
    <t>RIBOSOMAL_S8</t>
  </si>
  <si>
    <t>CLCN7</t>
  </si>
  <si>
    <t>I3L470</t>
  </si>
  <si>
    <t>response to abiotic stimulus;response to pH;response to stimulus</t>
  </si>
  <si>
    <t>anion channel activity;anion transmembrane transporter activity;channel activity;chloride channel activity;gated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</si>
  <si>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cell part;cytoplasmic part;cytoplasmic vesicle;intracellular organelle;intracellular part;membrane;organelle;vesicle</t>
  </si>
  <si>
    <t>Voltage_CLC</t>
  </si>
  <si>
    <t>Cl_channel-7;Cl-channel_core;Cl-channel_volt-gated</t>
  </si>
  <si>
    <t>SGSH</t>
  </si>
  <si>
    <t>I3L4B7</t>
  </si>
  <si>
    <t>catalytic activity;hydrolase activity;hydrolase activity, acting on ester bonds;sulfuric ester hydrolase activity</t>
  </si>
  <si>
    <t>Sulfatase</t>
  </si>
  <si>
    <t>Alkaline_Pase-like_a/b/a;Alkaline_phosphatase_core;Sulfatase;Sulfatase_CS</t>
  </si>
  <si>
    <t>SULFATASE_2</t>
  </si>
  <si>
    <t>DDX39A</t>
  </si>
  <si>
    <t>ATP-dependent RNA helicase DDX39A</t>
  </si>
  <si>
    <t>O00148;Q8N5M0;B1Q2N1</t>
  </si>
  <si>
    <t>O00148;Q8N5M0</t>
  </si>
  <si>
    <t>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splicing;RNA splicing, via transesterification reactions;RNA splicing, via transesterification reactions with bulged adenosine as nucleophile;RNA transport;transport</t>
  </si>
  <si>
    <t>adenyl nucleotide binding;adenyl ribonucleotide binding;ATP binding;ATPase activity;ATPase activity, coupled;ATP-dependent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</si>
  <si>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Acetylation;Alternativesplicing;ATP-binding;Completeproteome;Cytoplasm;Helicase;Hydrolase;mRNAprocessing;mRNAsplicing;Nucleotide-binding;Nucleus;Phosphoprotein;Polymorphism;Referenceproteome</t>
  </si>
  <si>
    <t>AIP</t>
  </si>
  <si>
    <t>AH receptor-interacting protein</t>
  </si>
  <si>
    <t>O00170</t>
  </si>
  <si>
    <t>biological regulation;cellular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catalytic activity;negative regulation of cyclic-nucleotide phosphodiesterase activity;negative regulation of hydrolase activity;negative regulation of molecular function;primary metabolic process;protein folding;protein import;protein maturation;protein maturation by protein folding;protein metabolic process;protein targeting;protein targeting to mitochondrion;protein transport;regulation of biological process;regulation of catalytic activity;regulation of cellular process;regulation of cyclic-nucleotide phosphodiesterase activity;regulation of hydrolase activity;regulation of intracellular protein kinase cascade;regulation of metabolic process;regulation of molecular function;regulation of protein kinase A signaling cascade;regulation of response to stimulus;regulation of signal transduction;regulation of signaling;transport;xenobiotic metabolic process</t>
  </si>
  <si>
    <t>binding;GAF domain binding;molecular transducer activity;protein binding;protein binding transcription factor activity;protein domain specific binding;signal transducer activity;transcription coactivator activity;transcription cofactor activity;transcription factor binding;transcription factor binding transcription factor activity;unfolded protein binding</t>
  </si>
  <si>
    <t>cell part;cytoplasmic part;cytosol;intracellular membrane-bounded organelle;intracellular organelle;intracellular part;membrane;membrane-bounded organelle;nucleus;organelle</t>
  </si>
  <si>
    <t>3D-structure;Completeproteome;Cushingsyndrome;Cytoplasm;Polymorphism;Referenceproteome;Repeat;TPRrepeat</t>
  </si>
  <si>
    <t>PPIase_FKBP_dom;TPR_repeat;TPR-contain_dom;TPR-like_helical</t>
  </si>
  <si>
    <t>PGRMC1</t>
  </si>
  <si>
    <t>Membrane-associated progesterone receptor component 1</t>
  </si>
  <si>
    <t>O00264;B7Z1L3</t>
  </si>
  <si>
    <t>axon guidance;chemotaxis;locomotion;response to chemical stimulus;response to external stimulus;response to stimulus;taxis</t>
  </si>
  <si>
    <t>binding;cation binding;heme binding;ion binding;iron ion binding;lipid binding;metal ion binding;steroid binding;tetrapyrrole binding;transition metal ion binding</t>
  </si>
  <si>
    <t>cell part;cell surface;cytoplasmic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</si>
  <si>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Cyt-b5</t>
  </si>
  <si>
    <t>Completeproteome;Directproteinsequencing;Endoplasmicreticulum;Lipid-binding;Membrane;Microsome;Phosphoprotein;Receptor;Referenceproteome;Steroid-binding;Transmembrane;Transmembranehelix</t>
  </si>
  <si>
    <t>Cyt_B5-like_heme/steroid-bd</t>
  </si>
  <si>
    <t>CYTOCHROME_B5_1;CYTOCHROME_B5_2</t>
  </si>
  <si>
    <t>IGF2BP3</t>
  </si>
  <si>
    <t>Insulin-like growth factor 2 mRNA-binding protein 3</t>
  </si>
  <si>
    <t>O00425;F8WD15</t>
  </si>
  <si>
    <t>anatomical structure morphogenesis;biological regulation;biosynthetic process;cellular biosynthetic process;cellular macromolecule biosynthetic process;cellular macromolecule metabolic process;cellular metabolic process;cellular process;cellular protein metabolic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translation;translation</t>
  </si>
  <si>
    <t>binding;mRNA 3'-UTR binding;mRNA 5'-UTR binding;mRNA binding;nucleic acid binding;nucleotide binding;RNA binding;translation regulator activity</t>
  </si>
  <si>
    <t>KH_1;RRM_1</t>
  </si>
  <si>
    <t>3D-structure;Alternativesplicing;Completeproteome;Cytoplasm;Nucleus;Phosphoprotein;Referenceproteome;Repeat;RNA-binding;Translationregulation</t>
  </si>
  <si>
    <t>KH_dom;KH_dom_type_1;Nucleotide-bd_a/b_plait;RRM_dom</t>
  </si>
  <si>
    <t>KH_TYPE_1;RRM</t>
  </si>
  <si>
    <t>NDUFA4</t>
  </si>
  <si>
    <t>NADH dehydrogenase [ubiquinone] 1 alpha subcomplex subunit 4</t>
  </si>
  <si>
    <t>O00483</t>
  </si>
  <si>
    <t>cell part;cytoplasmic part;intracellular organelle part;intracellular part;macromolecular complex;membrane part;mitochondrial membrane part;mitochondrial part;mitochondrial respiratory chain complex I;mitochondrial respiratory chain complex IV;NADH dehydrogenase complex;organelle part;protein complex;respiratory chain complex I;respiratory chain complex IV</t>
  </si>
  <si>
    <t>B12D</t>
  </si>
  <si>
    <t>NOP56</t>
  </si>
  <si>
    <t>Nucleolar protein 56</t>
  </si>
  <si>
    <t>O00567;H0Y653;E9PDI8;H0YDU4;Q5JXT2</t>
  </si>
  <si>
    <t>O00567;H0Y653;E9PDI8;H0YDU4</t>
  </si>
  <si>
    <t>cell death;cellular macromolecule metabolic process;cellular metabolic process;cellular nitrogen compound metabolic process;cellular process;death;macromolecule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</si>
  <si>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box C/D snoRNP complex;cell part;cytoplasm;intracellular organelle part;intracellular part;macromolecular complex;nuclear part;nucleolar part;organelle part;pre-snoRNP complex;ribonucleoprotein complex;small nucleolar ribonucleoprotein complex</t>
  </si>
  <si>
    <t>Nop;NOP5NT;NOSIC</t>
  </si>
  <si>
    <t>Completeproteome;Cytoplasm;Directproteinsequencing;Neurodegeneration;Nucleus;Phosphoprotein;Polymorphism;Referenceproteome;Ribosomebiogenesis;Spinocerebellarataxia</t>
  </si>
  <si>
    <t>Nop_dom;NOP5_N;NOSIC</t>
  </si>
  <si>
    <t>NOP</t>
  </si>
  <si>
    <t>DDX3X;DDX3Y</t>
  </si>
  <si>
    <t>ATP-dependent RNA helicase DDX3X;ATP-dependent RNA helicase DDX3Y</t>
  </si>
  <si>
    <t>O00571;O00571-2;B4DXX7;O15523;B4DLU5;B4E132;B4DLA0;C9J8G5;C9J081;B4E3C4;D6RCM4;E9PCD8;Q9NQI0-2;D6RDK4;Q9NQI0</t>
  </si>
  <si>
    <t>O00571;O00571-2;B4DXX7;O15523;B4DLU5;B4E132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</si>
  <si>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response;immune response;immune system process;induction of apoptosis;induction of apoptosis by extracellular signals;induction of apoptosis via death domain receptors;induction of programmed cell death;innate immune response;interaction with host;interspecies interaction between organisms;intracellular protein kinase cascade;intracellular signal transduction;macromolecular complex assembly;macromolecular complex subunit organization;macromolecule biosynthetic process;macromolecule metabolic process;mature ribosome assembly;metabolic process;multi-organism process;negative regulation of apoptosis;negative regulation of biological process;negative regulation of biosynthetic process;negative regulation of caspase activity;negative regulation of catalytic activity;negative regulation of cell death;negative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growth;negative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gene expression;positive regulation of growth;positive regulation of hydrolase activity;positive regulation of interferon-beta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RNA metabolic process;positive regulation of transcription from RNA polymerase II promoter;positive regulation of transcription, DNA-dependent;positive regulation of translation;positive regulation of translational initiation;positive regulation of type I interferon production;posttranscriptional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cysteine-type endopeptidase activity;regulation of cysteine-type endopeptidase activity involved in apoptotic process;regulation of cytokine production;regulation of endopeptidase activity;regulation of gene expression;regulation of growth;regulation of hydrolase activity;regulation of interferon-beta production;regulation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metabolic process;regulation of RNA metabolic process;regulation of transcription from RNA polymerase II promoter;regulation of transcription, DNA-dependent;regulation of translation;regulation of translational initiation;regulation of type I interferon production;reproductive process;response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transduction;stress granule assembly;transcription, DNA-dependent;viral reproductive process;virus-host interaction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</si>
  <si>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activity;eukaryotic initiation factor 4E binding;helicase activity;hydrolase activity;hydrolase activity, acting on acid anhydrides;hydrolase activity, acting on acid anhydrides, in phosphorus-containing anhydrides;mRNA 5'-UTR binding;mRNA binding;nucleic acid binding;nucleoside-triphosphatase activity;nucleotide binding;poly(A) RNA binding;poly-purine tract binding;protein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 stem-loop binding;RNA-dependent ATPase activity;single-stranded RNA binding;transcription factor binding;translation initiation factor binding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</si>
  <si>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organelle;mitochondrial membrane;mitochondrial outer membrane;mitochondrial part;non-membrane-bounded organelle;nuclear body;nuclear part;nuclear speck;nucleoplasm part;nucleus;organelle;organelle membrane;organelle outer membrane;organelle part;outer membrane;ribonucleoprotein complex;RNA granule;stress granule</t>
  </si>
  <si>
    <t>3D-structure;Acetylation;Alternativesplicing;Apoptosis;ATP-binding;Chromosomepartition;Completeproteome;Cytoplasm;Directproteinsequencing;DNA-binding;Helicase;Host-virusinteraction;Hydrolase;Immunity;Innateimmunity;Membrane;Mitochondrion;Mitochondrionoutermembrane;Nucleotide-binding;Nucleus;Phosphoprotein;Polymorphism;Referenceproteome;Ribosomebiogenesis;RNA-binding;Transcription;Transcriptionregulation;Translationregulation</t>
  </si>
  <si>
    <t>KPNA4;KPNA3</t>
  </si>
  <si>
    <t>Importin subunit alpha-3;Importin subunit alpha-4</t>
  </si>
  <si>
    <t>O00629;H7C4F6;O00505</t>
  </si>
  <si>
    <t>biological regulation;cell surface receptor linked signaling pathway;cellular component assembly;cellular component organization;cellular component organization or biogenesis;cellular process;cellular response to chemical stimulus;cellular response to cytokine stimulus;cellular response to organic substance;cellular response to stimulus;cytokine-mediated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transport;locomotion;macromolecular complex assembly;macromolecular complex subunit organization;movement in environment of other organism involved in symbiotic interaction;movement in host environment;multi-organism process;NLS-bearing substrate import into nucleus;nuclear import;nuclear transport;nucleocytoplasmic transport;protein complex assembly;protein complex subunit organization;protein import;protein import into nucleus;protein targeting;protein transport;regulation of biological process;regulation of cellular process;response to chemical stimulus;response to cytokine stimulus;response to organic substance;response to stimulus;signal transduction;transport</t>
  </si>
  <si>
    <t>binding;nuclear localization sequence binding;peptide binding;protein transporter activity;signal sequence binding;substrate-specific transporter activity;transporter activity</t>
  </si>
  <si>
    <t>Arm;IBB</t>
  </si>
  <si>
    <t>Acetylation;Completeproteome;Cytoplasm;Host-virusinteraction;Nucleus;Phosphoprotein;Polymorphism;Proteintransport;Referenceproteome;Repeat;Transport;Viralpenetrationintohostnucleus;Virusentryintohostcell</t>
  </si>
  <si>
    <t>Armadillo;ARM-like;ARM-type_fold;Importin-a_IBB;Importing_su_alpha</t>
  </si>
  <si>
    <t>ARM_REPEAT;IBB</t>
  </si>
  <si>
    <t>IRS4</t>
  </si>
  <si>
    <t>Insulin receptor substrate 4</t>
  </si>
  <si>
    <t>O14654</t>
  </si>
  <si>
    <t>binding;binding, bridging;lipid binding;molecular transducer activity;phospholipid binding;protein binding;protein binding, bridging;SH3/SH2 adaptor activity;signal transducer activity;signaling adaptor activity</t>
  </si>
  <si>
    <t>cell part;membrane;plasma membrane</t>
  </si>
  <si>
    <t>IRS</t>
  </si>
  <si>
    <t>Cellmembrane;Completeproteome;Directproteinsequencing;Membrane;Phosphoprotein;Polymorphism;Referenceproteome;Repeat;Transducer</t>
  </si>
  <si>
    <t>Insln_rcpt_S1;PH_like_dom;Pleckstrin_homology</t>
  </si>
  <si>
    <t>IRS_PTB;PH_DOMAIN</t>
  </si>
  <si>
    <t>MGST3</t>
  </si>
  <si>
    <t>Microsomal glutathione S-transferase 3</t>
  </si>
  <si>
    <t>Q5VV87;O14880</t>
  </si>
  <si>
    <t>biological regulation;cellular metabolic process;cellular process;cellular response to stimulus;lipid metabolic process;metabolic process;primary metabolic process;regulation of biological process;regulation of cellular process;response to stimulus;signal transduction;small molecule metabolic process;xenobiotic metabolic process</t>
  </si>
  <si>
    <t>antioxidant activity;catalytic activity;glutathione peroxidase activity;glutathione transferase activity;oxidoreductase activity;oxidoreductase activity, acting on peroxide as acceptor;peroxidase activity;transferase activity;transferase activity, transferring alkyl or aryl (other than methyl) groups</t>
  </si>
  <si>
    <t>cell part;cytoplasmic part;endoplasmic reticulum membrane;endoplasmic reticulum part;envelope;integral to membrane;intracellular organelle part;intracellular part;intrinsic to membrane;membrane;membrane part;nuclear envelope;nuclear part;organelle envelope;organelle membrane;organelle part</t>
  </si>
  <si>
    <t>MAPEG</t>
  </si>
  <si>
    <t>Completeproteome;Endoplasmicreticulum;Lipoprotein;Membrane;Microsome;Palmitate;Polymorphism;Referenceproteome;Transferase;Transmembrane;Transmembranehelix</t>
  </si>
  <si>
    <t>MAPEG-like_dom;Membr-assoc_MAPEG</t>
  </si>
  <si>
    <t>HNRPDL</t>
  </si>
  <si>
    <t>Heterogeneous nuclear ribonucleoprotein D-like</t>
  </si>
  <si>
    <t>O14979-3;O14979-2;O14979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</si>
  <si>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processing;transcription, DNA-dependent</t>
  </si>
  <si>
    <t>binding;DNA binding;double-stranded DNA binding;mRNA binding;nucleic acid binding;nucleotide binding;poly(A) RNA binding;poly(G) RNA binding;poly-purine tract binding;RNA binding;single-stranded DNA binding;single-stranded RNA binding;structure-specific DNA binding</t>
  </si>
  <si>
    <t>Acetylation;Activator;Alternativesplicing;Completeproteome;Cytoplasm;Directproteinsequencing;DNA-binding;Methylation;Nucleus;Phosphoprotein;Referenceproteome;Repeat;Repressor;RNA-binding;Transcription;Transcriptionregulation</t>
  </si>
  <si>
    <t>SEC16A</t>
  </si>
  <si>
    <t>Protein transport protein Sec16A</t>
  </si>
  <si>
    <t>O15027-2;O15027-4;O15027-3;O15027;O15027-5;A4QN19;H0Y5S1;C9JVR0</t>
  </si>
  <si>
    <t>O15027-2;O15027-4;O15027-3;O15027;O15027-5;A4QN19</t>
  </si>
  <si>
    <t>cellular component organization;cellular component organization at cellular level;cellular component organization or biogenesis;cellular component organization or biogenesis at cellular level;cellular process;COPII vesicle coating;endoplasmic reticulum organization;establishment of localization;establishment of protein localization;organelle organization;protein transport;transport;vesicle coating;vesicle organization</t>
  </si>
  <si>
    <t>cell part;cytoplasmic part;cytosol;endoplasmic reticulum membrane;endoplasmic reticulum part;Golgi apparatus part;Golgi membrane;intracellular organelle part;intracellular part;membrane;membrane part;organelle membrane;organelle part</t>
  </si>
  <si>
    <t>Sec16</t>
  </si>
  <si>
    <t>Alternativesplicing;Completeproteome;Endoplasmicreticulum;ER-Golgitransport;Golgiapparatus;Membrane;Phosphoprotein;Polymorphism;Proteintransport;Referenceproteome;Transport</t>
  </si>
  <si>
    <t>Sec16;Sec16_CCD</t>
  </si>
  <si>
    <t>PFAS</t>
  </si>
  <si>
    <t>Phosphoribosylformylglycinamidine synthase</t>
  </si>
  <si>
    <t>O15067;H0YGH1;F5GWT9</t>
  </si>
  <si>
    <t>O15067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</si>
  <si>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process;'de novo' IMP biosynthetic process;glutamine family amino acid metabolic process;glutamine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</si>
  <si>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activity;ligase activity;ligase activity, forming carbon-nitrogen bonds;nucleotide binding;phosphoribosylformylglycinamidine synthase activity;purine nucleotide binding;purine ribonucleoside triphosphate binding;purine ribonucleotide binding;ribonucleotide binding</t>
  </si>
  <si>
    <t>AIRS;AIRS_C</t>
  </si>
  <si>
    <t>ATP-binding;Completeproteome;Cytoplasm;Glutamineamidotransferase;Ligase;Nucleotide-binding;Phosphoprotein;Polymorphism;Purinebiosynthesis;Referenceproteome</t>
  </si>
  <si>
    <t>AIR_synth_C_dom;AIR_synth_N_dom;GATASE;PRibForGlyAmidine_synth;PurM_N-like</t>
  </si>
  <si>
    <t>GATASE_TYPE_1</t>
  </si>
  <si>
    <t>PGRMC2</t>
  </si>
  <si>
    <t>Membrane-associated progesterone receptor component 2</t>
  </si>
  <si>
    <t>O15173</t>
  </si>
  <si>
    <t>binding;cation binding;heme binding;ion binding;iron ion binding;ligand-dependent nuclear receptor activity;lipid binding;metal ion binding;molecular transducer activity;receptor activity;signal transducer activity;signaling receptor activity;steroid binding;steroid hormone receptor activity;tetrapyrrole binding;transition metal ion binding</t>
  </si>
  <si>
    <t>cell part;integral to membrane;intrinsic to membrane;membrane part</t>
  </si>
  <si>
    <t>Completeproteome;Lipid-binding;Membrane;Phosphoprotein;Receptor;Referenceproteome;Steroid-binding;Transmembrane;Transmembranehelix</t>
  </si>
  <si>
    <t>SPTLC1</t>
  </si>
  <si>
    <t>Serine palmitoyltransferase 1</t>
  </si>
  <si>
    <t>O15269;O15269-2</t>
  </si>
  <si>
    <t>alcohol biosynthetic process;alcohol metabolic process;amine metabolic process;biosynthetic process;cellular biosynthetic process;cellular lipid metabolic process;cellular metabolic process;cellular nitrogen compound biosynthetic process;cellular nitrogen compound metabolic process;cellular process;ceramide biosynthetic process;ceramide metabolic process;lipid biosynthetic process;lipid metabolic process;membrane lipid biosynthetic process;membrane lipid metabolic process;metabolic process;nitrogen compound metabolic process;organophosphate metabolic process;phospholipid biosynthetic process;phospholipid metabolic process;primary metabolic process;small molecule biosynthetic process;small molecule metabolic process;sphinganine biosynthetic process;sphinganine metabolic process;sphingoid biosynthetic process;sphingoid metabolic process;sphingolipid biosynthetic process;sphingolipid metabolic process;sphingomyelin biosynthetic process;sphingomyelin metabolic process;sphingosine biosynthetic process;sphingosine metabolic process</t>
  </si>
  <si>
    <t>binding;C-acyltransferase activity;catalytic activity;cofactor binding;C-palmitoyltransferase activity;palmitoyltransferase activity;pyridoxal phosphate binding;serine C-palmitoyltransferase activity;transferase activity;transferase activity, transferring acyl groups;transferase activity, transferring acyl groups other than amino-acyl groups;vitamin B6 binding;vitamin binding</t>
  </si>
  <si>
    <t>cell part;cytoplasmic part;endoplasmic reticulum palmitoyltransferase complex;endoplasmic reticulum part;integral to membrane;intracellular organelle part;intracellular part;intrinsic to membrane;macromolecular complex;membrane part;organelle part;palmitoyltransferase complex;protein complex;serine C-palmitoyltransferase complex;SPOTS complex</t>
  </si>
  <si>
    <t>Aminotran_1_2</t>
  </si>
  <si>
    <t>Acyltransferase;Alternativesplicing;Completeproteome;Diseasemutation;Endoplasmicreticulum;Lipidmetabolism;Membrane;Neuropathy;Polymorphism;Pyridoxalphosphate;Referenceproteome;Sphingolipidmetabolism;Transferase;Transmembrane;Transmembranehelix</t>
  </si>
  <si>
    <t>Aminotransferase_I/II;PyrdxlP-dep_Trfase;PyrdxlP-dep_Trfase_major_sub1;PyrdxlP-dep_Trfase_major_sub2</t>
  </si>
  <si>
    <t>AA_TRANSFER_CLASS_2</t>
  </si>
  <si>
    <t>OGT</t>
  </si>
  <si>
    <t>UDP-N-acetylglucosamine--peptide N-acetylglucosaminyltransferase 110 kDa subunit</t>
  </si>
  <si>
    <t>O15294;O15294-3;O15294-2;O15294-4;C9JZL3;H7C2T7</t>
  </si>
  <si>
    <t>O15294;O15294-3;O15294-2;O15294-4</t>
  </si>
  <si>
    <t>apoptosis;biological regulation;carbohydrate metabolic process;cell communication;cell death;cellular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organization;covalent chromatin modification;death;glycosylation;histone acetylation;histone H3-K4 methylation;histone H3-K4 trimethylation;histone H4 acetylation;histone H4-K16 acetylation;histone H4-K5 acetylation;histone H4-K8 acetylation;histone lysine methylation;histone methylation;histone modification;induction of apoptosis;induction of programmed cell death;inositol lipid-mediated signaling;internal peptidyl-lysine acetylation;internal protein amino acid acetylation;intracellular signal transduction;macromolecule glycosylation;macromolecule metabolic process;macromolecule methylation;macromolecule modification;metabolic process;methylation;one-carbon metabolic process;organelle organization;peptidyl-amino acid modification;peptidyl-lysine acetylation;peptidyl-lysine methylation;peptidyl-lysine modification;peptidyl-lysine trimethylation;phosphatidylinositol-mediated signaling;positive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granulocyte differentiation;positive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myeloid cell differentiation;positive regulation of myeloid leukocyte differentiation;positive regulation of nitrogen compound metabolic process;positive regulation of nucleobase-containing compound metabolic process;positive regulation of organelle organization;positive regulation of programmed cell death;positive regulation of protein metabolic process;positive regulation of protein modification process;positive regulation of proteolysis;positive regulation of RNA metabolic process;positive regulation of transcription from RNA polymerase II promoter;positive regulation of transcription, DNA-dependent;primary metabolic process;programmed cell death;protein acetylation;protein acylation;protein alkylation;protein glycosylation;protein metabolic process;protein methylation;protein modification process;protein O-linked glycosylation;regulation of apoptosis;regulation of biological process;regulation of biosynthetic process;regulation of carbohydrate catabolic process;regulation of carbohydrate metabolic process;regulation of catabolic process;regulation of cell death;regulation of cell differentiation;regulation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generation of precursor metabolites and energy;regulation of glucose metabolic process;regulation of glycolysis;regulation of granulocyte differentiation;regulation of histone H3-K4 methylation;regulation of histone methylation;regulation of histone modification;regulation of immune system process;regulation of insulin receptor signaling pathway;regulation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organelle organization;regulation of primary metabolic process;regulation of programmed cell death;regulation of protein metabolic process;regulation of protein modification process;regulation of proteolysis;regulation of Rac protein signal transduction;regulation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retinoic acid;response to stimulus;response to vitamin;response to vitamin A;signal transduction;small molecule metabolic process</t>
  </si>
  <si>
    <t>acetylglucosaminyltransferase activity;binding;catalytic activity;enzyme activator activity;enzyme regulator activity;lipid binding;phosphatidylinositol binding;phosphatidylinositol-3,4,5-trisphosphate binding;phospholipid binding;protein N-acetylglucosaminyltransferase activity;transferase activity;transferase activity, transferring glycosyl groups;transferase activity, transferring hexosyl groups;UDP-glycosyltransferase activity</t>
  </si>
  <si>
    <t>cell part;centrosome;cytoplasmic part;cytoskeletal part;cytosol;histone acetyltransferase complex;histone methyltransferase complex;intracellular membrane-bounded organelle;intracellular non-membrane-bounded organelle;intracellular organelle;intracellular organelle part;intracellular part;macromolecular complex;membrane;membrane-bounded organelle;methyltransferase complex;microtubule organizing center;mitochondrion;MLL5-L complex;non-membrane-bounded organelle;nuclear part;nucleoplasm part;organelle;organelle part;plasma membrane;protein complex</t>
  </si>
  <si>
    <t>TPR_1</t>
  </si>
  <si>
    <t>3D-structure;Acetylation;Alternativesplicing;Apoptosis;Cellmembrane;Chromatinregulator;Completeproteome;Cytoplasm;Directproteinsequencing;Glycosyltransferase;Lipid-binding;Membrane;Mitochondrion;Nucleus;Polymorphism;Referenceproteome;Repeat;TPRrepeat;Transferase;Ublconjugation</t>
  </si>
  <si>
    <t>TPR_repeat;TPR-1;TPR-contain_dom;TPR-like_helical</t>
  </si>
  <si>
    <t>PPM1G</t>
  </si>
  <si>
    <t>Protein phosphatase 1G</t>
  </si>
  <si>
    <t>O15355;F5H7G7;Q59GB2</t>
  </si>
  <si>
    <t>O15355;F5H7G7</t>
  </si>
  <si>
    <t>biological regulation;cell cycle arrest;cell cycle process;cellular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cycle;negative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cycle;regulation of cellular process</t>
  </si>
  <si>
    <t>PP2C</t>
  </si>
  <si>
    <t>Acetylation;Completeproteome;Cytoplasm;Hydrolase;Magnesium;Manganese;Metal-binding;Phosphoprotein;Proteinphosphatase;Referenceproteome</t>
  </si>
  <si>
    <t>PP2C_Mn2_Asp60_BS;PP2C-like;Protein_Pase_2C</t>
  </si>
  <si>
    <t>TET3</t>
  </si>
  <si>
    <t>Methylcytosine dioxygenase TET3</t>
  </si>
  <si>
    <t>O43151;O43151-2;O43151-3</t>
  </si>
  <si>
    <t>O43151;O43151-2</t>
  </si>
  <si>
    <t>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modification;demethylation;DNA dealkylation;DNA demethylation;DNA metabolic process;DNA modification;glycosylation;histone H3-K4 methylation;histone H3-K4 trimethylation;histone lysine methylation;histone methylation;histone modification;macromolecule glycosylation;macromolecule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glycosylation;protein metabolic process;protein methylation;protein modification process;protein O-linked glycosylation;regulation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</si>
  <si>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binding;dioxygenase activity;ion binding;metal ion binding;methylcytosine dioxygenase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</t>
  </si>
  <si>
    <t>cell part;cytoplasm;female pronucleus;intracellular membrane-bounded organelle;intracellular organelle;intracellular part;male pronucleus;membrane-bounded organelle;nucleus;organelle;pronucleus</t>
  </si>
  <si>
    <t>Tet_JBP</t>
  </si>
  <si>
    <t>Alternativesplicing;Chromatinregulator;Completeproteome;Cytoplasm;Developmentalprotein;Dioxygenase;Iron;Metal-binding;Nucleus;Oxidoreductase;Polymorphism;Referenceproteome</t>
  </si>
  <si>
    <t>2OGFeDO_nucleic_acid_mod</t>
  </si>
  <si>
    <t>PHGDH</t>
  </si>
  <si>
    <t>D-3-phosphoglycerate dehydrogenase</t>
  </si>
  <si>
    <t>O43175;Q5SZU1;F5H634;F5GYN9</t>
  </si>
  <si>
    <t>O43175;Q5SZU1;F5H634</t>
  </si>
  <si>
    <t>amine biosynthetic process;amine metabolic process;anatomical structure development;aspartate family amino acid metabolic process;biological regulation;biosynthetic process;brain development;carboxylic acid biosynthetic process;carboxylic acid metabolic process;cell cycle process;cell development;cell projection organization;cellular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developmental process;cellular ketone metabolic process;cellular metabolic process;cellular modified amino acid metabolic process;cellular nitrogen compound biosynthetic process;cellular nitrogen compound metabolic process;cellular process;developmental process;gamma-aminobutyric acid metabolic process;glial cell development;glutamine family amino acid metabolic process;glutamine metabolic process;glycine metabolic process;L-serine biosynthetic process;L-serine metabolic process;metabolic process;neural tube development;neuron projection development;nitrogen compound metabolic process;organ development;organic acid biosynthetic process;organic acid metabolic process;oxoacid metabolic process;primary metabolic process;regulation of biological process;regulation of gene expression;regulation of macromolecule metabolic process;regulation of metabolic process;serine family amino acid biosynthetic process;serine family amino acid metabolic process;small molecule biosynthetic process;small molecule metabolic process;spinal cord development;sulfur compound metabolic process;taurine metabolic process;threonine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</si>
  <si>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acceptor;phosphoglycerate dehydrogenase activity</t>
  </si>
  <si>
    <t>2-Hacid_dh;2-Hacid_dh_C</t>
  </si>
  <si>
    <t>3D-structure;Acetylation;Amino-acidbiosynthesis;Completeproteome;Directproteinsequencing;Diseasemutation;NAD;Oxidoreductase;Referenceproteome;Serinebiosynthesis</t>
  </si>
  <si>
    <t>D-3-Phosphoglycerate_DH;D-isomer_2_OHA_DH_cat_dom;D-isomer_2_OHA_DH_NAD-bd;NAD(P)-bd_dom</t>
  </si>
  <si>
    <t>D_2_HYDROXYACID_DH_1;D_2_HYDROXYACID_DH_2;D_2_HYDROXYACID_DH_3</t>
  </si>
  <si>
    <t>PSMD3</t>
  </si>
  <si>
    <t>26S proteasome non-ATPase regulatory subunit 3</t>
  </si>
  <si>
    <t>O43242;B4DT72;F5H8K4</t>
  </si>
  <si>
    <t>cell part;cytoplasmic part;cytosol;intracellular organelle part;intracellular part;macromolecular complex;nuclear part;nucleoplasm;organelle part;proteasome accessory complex;proteasome complex;protein complex</t>
  </si>
  <si>
    <t>PCI;Rpn3_C</t>
  </si>
  <si>
    <t>Completeproteome;Proteasome;Referenceproteome</t>
  </si>
  <si>
    <t>26S_Psome_reg_C;PAM;PCI_dom;TPR-like_helical;WHTH_DNA-bd_dom</t>
  </si>
  <si>
    <t>O43251-6;O43251-8</t>
  </si>
  <si>
    <t>biological regulation;cellular macromolecule metabolic process;cellular metabolic process;cellular nitrogen compound metabolic process;cellular process;cellular response to stimulus;estrogen receptor signaling pathway;intracellular receptor mediated signaling pathway;macromolecule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alternative nuclear mRNA splicing, via spliceosome;regulation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definitive erythrocyte differentiation;regulation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mRNA processing;regulation of multicellular organismal development;regulation of multicellular organismal process;regulation of myeloid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stimulus;RNA metabolic process;RNA processing;RNA splicing;signal transduction;steroid hormone receptor signaling pathway</t>
  </si>
  <si>
    <t>binding;nucleic acid binding;nucleotide binding;protein binding;protein binding transcription factor activity;RNA binding;transcription cofactor activity;transcription corepressor activity;transcription factor binding;transcription factor binding transcription factor activity</t>
  </si>
  <si>
    <t>Fox-1_C;RRM_1</t>
  </si>
  <si>
    <t>3D-structure;Alternativesplicing;Completeproteome;Cytoplasm;mRNAprocessing;mRNAsplicing;Nucleus;Referenceproteome;RNA-binding</t>
  </si>
  <si>
    <t>Fox-1_C_dom;Nucleotide-bd_a/b_plait;RNA-bd_Fox-1;RRM_dom</t>
  </si>
  <si>
    <t>HNRNPR</t>
  </si>
  <si>
    <t>Heterogeneous nuclear ribonucleoprotein R</t>
  </si>
  <si>
    <t>O43390;O43390-2;Q2L7G6;E7ETM7</t>
  </si>
  <si>
    <t>O43390;O43390-2;Q2L7G6</t>
  </si>
  <si>
    <t>catalytic step 2 spliceosome;cell part;cytoplasm;intracellular organelle part;intracellular part;macromolecular complex;nuclear part;nucleoplasm;organelle part;ribonucleoprotein complex;spliceosomal complex</t>
  </si>
  <si>
    <t>3D-structure;Acetylation;Alternativesplicing;Completeproteome;Cytoplasm;Directproteinsequencing;mRNAprocessing;mRNAsplicing;Nucleus;Referenceproteome;Repeat;Ribonucleoprotein;RNA-binding;Spliceosome</t>
  </si>
  <si>
    <t>HnRNP_R/Q_splicing_fac;Nucleotide-bd_a/b_plait;RRM_dom</t>
  </si>
  <si>
    <t>DENR</t>
  </si>
  <si>
    <t>Density-regulated protein</t>
  </si>
  <si>
    <t>O43583</t>
  </si>
  <si>
    <t>SUI1</t>
  </si>
  <si>
    <t>Acetylation;Completeproteome;Phosphoprotein;Referenceproteome</t>
  </si>
  <si>
    <t>Drp1;TIF_SUI1</t>
  </si>
  <si>
    <t>TIMM44</t>
  </si>
  <si>
    <t>Mitochondrial import inner membrane translocase subunit TIM44</t>
  </si>
  <si>
    <t>O43615</t>
  </si>
  <si>
    <t>active transmembrane transporter activity;adenyl nucleotide binding;adenyl ribonucleotide binding;ATP binding;binding;macromolecule transmembrane transporter activity;nucleotide binding;P-P-bond-hydrolysis-driven protein transmembrane transporter activity;P-P-bond-hydrolysis-driven transmembrane transporter activity;primary active transmembrane transporter activity;protein transmembrane transporter activity;protein transporter activity;purine nucleotide binding;purine ribonucleoside triphosphate binding;purine ribonucleotide binding;ribonucleotide binding;substrate-specific transmembrane transporter activity;substrate-specific transporter activity;transmembrane transporter activity;transporter activity</t>
  </si>
  <si>
    <t>cell part;cytoplasmic part;intracellular organelle lumen;intracellular organelle part;intracellular part;membrane;membrane-enclosed lumen;mitochondrial inner membrane;mitochondrial matrix;mitochondrial membrane;mitochondrial part;organelle inner membrane;organelle lumen;organelle membrane;organelle part</t>
  </si>
  <si>
    <t>Tim44</t>
  </si>
  <si>
    <t>3D-structure;ATP-binding;Completeproteome;Membrane;Mitochondrion;Mitochondrioninnermembrane;Nucleotide-binding;Phosphoprotein;Proteintransport;Referenceproteome;Transitpeptide;Translocation;Transport</t>
  </si>
  <si>
    <t>Tim44;Tim44-like_dom</t>
  </si>
  <si>
    <t>BUB3</t>
  </si>
  <si>
    <t>Mitotic checkpoint protein BUB3</t>
  </si>
  <si>
    <t>O43684-2;O43684;B4DDM6</t>
  </si>
  <si>
    <t>anaphase-promoting complex-dependent proteasomal ubiquitin-dependent protein catabolic process;attachment of spindle microtubules to chromosome;attachment of spindle microtubules to kinetochore;biological regulation;catabolic process;cell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process;chromosome organization;chromosome segregation;cytoskeleton organization;macromolecule catabolic process;macromolecule metabolic process;maintenance of location;maintenance of location in cell;maintenance of protein location;maintenance of protein location in cell;meiosis;metabolic process;microtubule anchoring;microtubule cytoskeleton organization;microtubule-based process;mitotic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biological quality;regulation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chromosome segregation;regulation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cycle;sister chromatid segregation;spindle assembly checkpoint;spindle checkpoint;ubiquitin-dependent protein catabolic process</t>
  </si>
  <si>
    <t>cell part;chromosomal part;condensed chromosome kinetochore;cytoplasmic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</t>
  </si>
  <si>
    <t>Acetylation;ADP-ribosylation;Alternativesplicing;Cellcycle;Celldivision;Centromere;Chromosome;Chromosomepartition;Completeproteome;Isopeptidebond;Kinetochore;Meiosis;Mitosis;Nucleus;Phosphoprotein;Referenceproteome;Repeat;Ublconjugation;WDrepeat</t>
  </si>
  <si>
    <t>G-protein_beta_WD-40_rep;WD40/YVTN_repeat-like_dom;WD40_repeat;WD40_repeat_dom</t>
  </si>
  <si>
    <t>LANCL1</t>
  </si>
  <si>
    <t>LanC-like protein 1</t>
  </si>
  <si>
    <t>O43813;E9PHS0;F8WDS9;H7C2E3</t>
  </si>
  <si>
    <t>O43813;E9PHS0</t>
  </si>
  <si>
    <t>metabolic process</t>
  </si>
  <si>
    <t>amine binding;amino acid binding;binding;carboxylic acid binding;catalytic activity;cation binding;glutathione binding;G-protein coupled receptor activity;ion binding;lipoprotein particle receptor binding;low-density lipoprotein particle receptor binding;metal ion binding;modified amino acid binding;molecular transducer activity;peptide binding;protein binding;receptor activity;receptor binding;signal transducer activity;signaling receptor activity;transition metal ion binding;transmembrane signaling receptor activity;zinc ion binding</t>
  </si>
  <si>
    <t>cell part;cytoplasm;cytoskeleton;integral to membrane;integral to plasma membrane;intracellular membrane-bounded organelle;intracellular non-membrane-bounded organelle;intracellular organelle;intracellular part;intrinsic to membrane;intrinsic to plasma membrane;membrane part;membrane-bounded organelle;microtubule cytoskeleton;non-membrane-bounded organelle;nucleus;organelle;plasma membrane part</t>
  </si>
  <si>
    <t>LANC_like</t>
  </si>
  <si>
    <t>3D-structure;Acetylation;Completeproteome;Cytoplasm;Directproteinsequencing;Membrane;Metal-binding;Nucleus;Referenceproteome;Zinc</t>
  </si>
  <si>
    <t>6-hairpin_glycosidase-like;6hp_glycosidase;LANC-like;LanC-like_prot_euk</t>
  </si>
  <si>
    <t>SMARCA5</t>
  </si>
  <si>
    <t>SWI/SNF-related matrix-associated actin-dependent regulator of chromatin subfamily A member 5</t>
  </si>
  <si>
    <t>O60264;F5GZI1;F6TQG2;P28370-2;P28370</t>
  </si>
  <si>
    <t>O60264;F5GZI1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</si>
  <si>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stress;CenH3-containing nucleosome assembly at centromere;chromatin assembly;chromatin assembly or disassembly;chromatin modification;chromatin organization;chromatin remodeling;chromatin remodeling at centromere;chromatin silencing;chromatin silencing at rDNA;chromosome organization;developmental process;DNA metabolic process;DNA repair;DNA replication-independent nucleosome assembly;DNA replication-independent nucleosome organization;double-strand break repair;embryo development;gene silencing;histone exchange;macromolecular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initiation, DNA-dependent</t>
  </si>
  <si>
    <t>adenyl nucleotide binding;adenyl ribonucleotide binding;ATP binding;ATPase activity;binding;catalytic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activity;nucleosome binding;nucleotide binding;purine nucleotide binding;purine ribonucleoside triphosphate binding;purine ribonucleotide binding;pyrophosphatase activity;ribonucleotide binding</t>
  </si>
  <si>
    <t>cell part;chromatin remodeling complex;chromatin silencing complex;chromosome;condensed chromosome;intracellular non-membrane-bounded organelle;intracellular organelle;intracellular organelle part;intracellular part;ISWI complex;macromolecular complex;non-membrane-bounded organelle;nuclear part;nucleolus;nucleoplasm;NURF complex;organelle;organelle part;protein complex;RSF complex</t>
  </si>
  <si>
    <t>DBINO;HAND;Helicase_C;SLIDE;SNF2_N</t>
  </si>
  <si>
    <t>Acetylation;ATP-binding;Chromatinregulator;Completeproteome;Helicase;Hydrolase;Nucleotide-binding;Nucleus;Phosphoprotein;Referenceproteome;Repeat</t>
  </si>
  <si>
    <t>DBINO;Helicase_ATP-bd;Helicase_C;Homeodomain-like;ISWI_HAND-dom;P-loop_NTPase;SANT/Myb;SANT_dom;SLIDE;SNF2_N</t>
  </si>
  <si>
    <t>DEAH_ATP_HELICASE;HELICASE_ATP_BIND_1;HELICASE_CTER;SANT</t>
  </si>
  <si>
    <t>URB1</t>
  </si>
  <si>
    <t>Nucleolar pre-ribosomal-associated protein 1</t>
  </si>
  <si>
    <t>O60287</t>
  </si>
  <si>
    <t>Npa1</t>
  </si>
  <si>
    <t>Npa1_N</t>
  </si>
  <si>
    <t>SYNCRIP</t>
  </si>
  <si>
    <t>Heterogeneous nuclear ribonucleoprotein Q</t>
  </si>
  <si>
    <t>O60506-4;O60506-3;O60506-2;O60506;O60506-5;F6UXX1</t>
  </si>
  <si>
    <t>O60506-4;O60506-3;O60506-2;O60506;O60506-5</t>
  </si>
  <si>
    <t>biological regulation;cellular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stimulus;CRD-mediated mRNA stabilization;interaction with host;interspecies interaction between organisms;macromolecule metabolic process;metabolic process;mRNA metabolic process;mRNA processing;mRNA stabilization;multi-organism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translation;reproductive process;response to chemical stimulus;response to cytokine stimulus;response to interferon-gamma;response to organic substance;response to stimulus;RNA metabolic process;RNA processing;RNA splicing;RNA splicing, via transesterification reactions;RNA splicing, via transesterification reactions with bulged adenosine as nucleophile;RNA stabilization;viral reproductive process;virus-host interaction</t>
  </si>
  <si>
    <t>binding;mRNA binding;nucleic acid binding;nucleotide binding;poly(A) RNA binding;poly-purine tract binding;RNA binding;single-stranded RNA binding</t>
  </si>
  <si>
    <t>catalytic step 2 spliceosome;cell part;CRD-mediated mRNA stability complex;cytoplasmic part;endoplasmic reticulum;histone pre-mRNA 3'end processing complex;intracellular membrane-bounded organelle;intracellular organelle;intracellular organelle part;intracellular part;macromolecular complex;membrane-bounded organelle;nuclear part;nucleoplasm;organelle;organelle part;protein complex;ribonucleoprotein complex;spliceosomal complex</t>
  </si>
  <si>
    <t>3D-structure;Acetylation;Alternativesplicing;Completeproteome;Cytoplasm;Directproteinsequencing;Endoplasmicreticulum;Host-virusinteraction;Isopeptidebond;Methylation;Microsome;mRNAprocessing;mRNAsplicing;Nucleus;Phosphoprotein;Referenceproteome;Repeat;Ribonucleoprotein;RNA-binding;Spliceosome;Translationregulation;Ublconjugation</t>
  </si>
  <si>
    <t>DNAJA2</t>
  </si>
  <si>
    <t>DnaJ homolog subfamily A member 2</t>
  </si>
  <si>
    <t>O60884</t>
  </si>
  <si>
    <t>biological regulation;cellular macromolecule metabolic process;cellular metabolic process;cellular process;cellular protein metabolic process;macromolecule metabolic process;metabolic process;positive regulation of biological process;positive regulation of cell proliferation;positive regulation of cellular process;primary metabolic process;protein folding;protein metabolic process;regulation of biological process;regulation of cell proliferation;regulation of cellular process;response to abiotic stimulus;response to heat;response to stimulus;response to stress;response to temperature stimulus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</si>
  <si>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</t>
  </si>
  <si>
    <t>Chaperone;Completeproteome;Lipoprotein;Membrane;Metal-binding;Methylation;Phosphoprotein;Prenylation;Referenceproteome;Repeat;Zinc;Zinc-finger</t>
  </si>
  <si>
    <t>BRD4</t>
  </si>
  <si>
    <t>Bromodomain-containing protein 4</t>
  </si>
  <si>
    <t>O60885-2;Q4G0X8;O60885</t>
  </si>
  <si>
    <t>biological regulation;cell cycle process;cell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organization;chromosome segregation;covalent chromatin modification;histone acetylation;histone H3 acetylation;histone H3-K14 acetylation;histone H4 acetylation;histone H4-K12 acetylation;histone modification;inner cell mass cell proliferation;interaction with host;internal peptidyl-lysine acetylation;internal protein amino acid acetylation;interspecies interaction between organisms;macromolecule metabolic process;macromolecule modification;metabolic process;multi-organism process;organelle organization;peptidyl-amino acid modification;peptidyl-lysine acetylation;peptidyl-lysine modification;phosphate-containing compound metabolic process;phosphorus metabolic process;phosphorylation;positive regulation of binding;positive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DNA binding;positive regulation of G2/M transition of mitotic cell cycle;positive regulation of macromolecule metabolic process;positive regulation of metabolic process;positive regulation of mitotic cell cycle;positive regulation of molecular function;positive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DNA-dependent;primary metabolic process;protein acetylation;protein acylation;protein metabolic process;protein modification process;protein phosphorylation;regulation of binding;regulation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binding;regulation of G2/M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RNA metabolic process;regulation of transcription elongation from RNA polymerase II promoter;regulation of transcription elongation, DNA-dependent;regulation of transcription from RNA polymerase II promoter;regulation of transcription involved in G1 phase of mitotic cell cycle;regulation of transcription, DNA-dependent;reproductive process;viral reproductive process;virus-host interaction</t>
  </si>
  <si>
    <t>cell part;chromatin;chromosomal part;chromosome;condensed chromosome;condensed nuclear chromosome;cytoplasm;intracellular non-membrane-bounded organelle;intracellular organelle;intracellular organelle part;intracellular part;non-membrane-bounded organelle;nuclear chromatin;nuclear chromosome;nuclear chromosome part;nuclear part;organelle;organelle part</t>
  </si>
  <si>
    <t>3D-structure;Acetylation;Alternativesplicing;Bromodomain;Chromatinregulator;Chromosomalrearrangement;Chromosome;Completeproteome;DNAdamage;Host-virusinteraction;Nucleus;Phosphoprotein;Polymorphism;Referenceproteome;Repeat;Transcription;Transcriptionregulation</t>
  </si>
  <si>
    <t>H2AFY</t>
  </si>
  <si>
    <t>Core histone macro-H2A.1;Histone H2A</t>
  </si>
  <si>
    <t>O75367-3;O75367;O75367-2;B4DJC3;D6RCF2</t>
  </si>
  <si>
    <t>O75367-3;O75367;O75367-2;B4DJC3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</si>
  <si>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organization;dosage compensation;macromolecular complex assembly;macromolecular complex subunit organization;nucleosome assembly;nucleosome organization;organelle organization;protein-DNA complex assembly;protein-DNA complex subunit organization;regulation of biological process;regulation of gene expression;regulation of gene expression, epigenetic;regulation of macromolecule metabolic process;regulation of metabolic process</t>
  </si>
  <si>
    <t>binding;chromatin binding;DNA binding;nucleic acid binding</t>
  </si>
  <si>
    <t>Barr body;cell part;chromosomal part;chromosome;condensed chromosome;intracellular membrane-bounded organelle;intracellular non-membrane-bounded organelle;intracellular organelle;intracellular organelle part;intracellular part;macromolecular complex;membrane-bounded organelle;non-membrane-bounded organelle;nuclear chromosome;nuclear part;nucleosome;nucleus;organelle;organelle part;protein-DNA complex;sex chromosome;X chromosome</t>
  </si>
  <si>
    <t>Histone;Macro</t>
  </si>
  <si>
    <t>3D-structure;Alternativesplicing;Chromatinregulator;Chromosome;Completeproteome;DNA-binding;Isopeptidebond;Methylation;Nucleosomecore;Nucleus;Phosphoprotein;Referenceproteome;Ublconjugation</t>
  </si>
  <si>
    <t>A1pp;Core_histone_macro-H2A;Histone_core_D;Histone_H2A;Histone-fold</t>
  </si>
  <si>
    <t>MACRO</t>
  </si>
  <si>
    <t>PSIP1</t>
  </si>
  <si>
    <t>PC4 and SFRS1-interacting protein</t>
  </si>
  <si>
    <t>O75475;O75475-2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</si>
  <si>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splice site selection;nitrogen compound metabolic process;nuclear mRNA 5'-splice site recognition;nucleic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chemical stimulus;response to heat;response to oxidative stress;response to stimulus;response to stress;response to temperature stimulus;ribonucleoprotein complex assembly;ribonucleoprotein complex subunit organization;RNA biosynthetic process;RNA metabolic process;transcription, DNA-dependent</t>
  </si>
  <si>
    <t>activating transcription factor binding;binding;chromatin binding;DNA binding;nucleic acid binding;protein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transcription;structure-specific DNA binding;supercoiled DNA binding;transcription coactivator activity;transcription cofactor activity;transcription factor binding;transcription factor binding transcription factor activity</t>
  </si>
  <si>
    <t>cell part;chromatin;chromosomal part;cytoplasmic part;cytosol;heterochromatin;intracellular organelle part;intracellular part;nuclear chromatin;nuclear chromosome part;nuclear heterochromatin;nuclear part;nuclear periphery;nucleoplasm;organelle part;transcriptionally active chromatin</t>
  </si>
  <si>
    <t>LEDGF;PWWP</t>
  </si>
  <si>
    <t>3D-structure;Alternativesplicing;Chromosomalrearrangement;Coiledcoil;Completeproteome;Directproteinsequencing;DNA-binding;Host-virusinteraction;Nucleus;Phosphoprotein;Referenceproteome;Transcription;Transcriptionregulation</t>
  </si>
  <si>
    <t>LEDGF;PWWP;Treacle-like_TCS</t>
  </si>
  <si>
    <t>PWWP</t>
  </si>
  <si>
    <t>SRSF10</t>
  </si>
  <si>
    <t>Serine/arginine-rich splicing factor 10</t>
  </si>
  <si>
    <t>O75494-5;Q5JRI1;O75494-4;Q5JRI3;O75494-3;O75494-2;O75494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</si>
  <si>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process;establishment of localization;establishment of localization in cell;establishment of RNA localization;intracellular transport;macromolecular complex assembly;macromolecular complex subunit organization;mRNA export from nucleus;mRNA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splicing;nuclear export;nuclear transport;nucleic acid transport;nucleobase-containing compound transport;nucleocytoplasmic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export from nucleus;RNA transport;transport</t>
  </si>
  <si>
    <t>binding;nucleic acid binding;nucleotide binding;protein binding;protein domain specific binding;RNA binding;RS domain binding;unfolded protein binding</t>
  </si>
  <si>
    <t>cell part;cytoplasm;intracellular organelle part;intracellular part;nuclear body;nuclear part;nuclear speck;nucleoplasm;nucleoplasm part;organelle part</t>
  </si>
  <si>
    <t>Alternativesplicing;Completeproteome;Cytoplasm;mRNAprocessing;mRNAsplicing;Nucleus;Phosphoprotein;Referenceproteome;RNA-binding</t>
  </si>
  <si>
    <t>BANF1</t>
  </si>
  <si>
    <t>Barrier-to-autointegration factor;Barrier-to-autointegration factor, N-terminally processed</t>
  </si>
  <si>
    <t>O75531</t>
  </si>
  <si>
    <t>cell cycle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process;DNA integration;DNA metabolic process;macromolecule metabolic process;membrane disassembly;membrane organization;metabolic process;mitotic nuclear envelope disassembly;mitotic nuclear envelope reassembly;multi-organism process;nitrogen compound metabolic process;nuclear envelope disassembly;nuclear envelope organization;nuclear envelope reassembly;nucleic acid metabolic process;nucleobase-containing compound metabolic process;primary metabolic process;response to biotic stimulus;response to other organism;response to stimulus;response to virus</t>
  </si>
  <si>
    <t>cell part;chromosome;cytoplasmic part;cytosol;intracellular non-membrane-bounded organelle;intracellular organelle;intracellular organelle part;intracellular part;non-membrane-bounded organelle;nuclear part;nucleoplasm;organelle;organelle part</t>
  </si>
  <si>
    <t>BAF</t>
  </si>
  <si>
    <t>3D-structure;Acetylation;Chromosome;Completeproteome;Cytoplasm;Diseasemutation;DNA-binding;Host-virusinteraction;Nucleus;Phosphoprotein;Referenceproteome</t>
  </si>
  <si>
    <t>BAF_prot</t>
  </si>
  <si>
    <t>SF3B1</t>
  </si>
  <si>
    <t>Splicing factor 3B subunit 1</t>
  </si>
  <si>
    <t>O75533;H7C341</t>
  </si>
  <si>
    <t>O75533</t>
  </si>
  <si>
    <t>anterior/posterior pattern specification;cellular macromolecule metabolic process;cellular metabolic process;cellular nitrogen compound metabolic process;cellular process;developmental process;macromolecule metabolic process;metabolic process;mRNA metabolic process;mRNA processing;nitrogen compound metabolic process;nuclear mRNA splicing, via spliceosome;nucleic acid metabolic process;nucleobase-containing compound metabolic process;pattern specification process;primary metabolic process;regionalization;RNA metabolic process;RNA processing;RNA splicing;RNA splicing, via transesterification reactions;RNA splicing, via transesterification reactions with bulged adenosine as nucleophile</t>
  </si>
  <si>
    <t>binding;chromatin binding</t>
  </si>
  <si>
    <t>catalytic step 2 spliceosome;cell part;intracellular organelle part;intracellular part;macromolecular complex;nuclear body;nuclear part;nuclear speck;nucleoplasm;nucleoplasm part;organelle part;ribonucleoprotein complex;spliceosomal complex;U12-type spliceosomal complex</t>
  </si>
  <si>
    <t>SF3b1</t>
  </si>
  <si>
    <t>3D-structure;Acetylation;Alternativesplicing;Completeproteome;mRNAprocessing;mRNAsplicing;Nucleus;Phosphoprotein;Referenceproteome;Repeat;Spliceosome</t>
  </si>
  <si>
    <t>ARM-like;ARM-type_fold;SF3b_su1</t>
  </si>
  <si>
    <t>NPM3</t>
  </si>
  <si>
    <t>Nucleoplasmin-3</t>
  </si>
  <si>
    <t>O75607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</si>
  <si>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processing;rRNA transcription;transcription, DNA-dependent</t>
  </si>
  <si>
    <t>Acetylation;Chaperone;Completeproteome;Directproteinsequencing;Nucleus;Phosphoprotein;Polymorphism;Referenceproteome</t>
  </si>
  <si>
    <t>Nucleoplasmin;Nucleoplasmin_core_dom</t>
  </si>
  <si>
    <t>NUP155</t>
  </si>
  <si>
    <t>Nuclear pore complex protein Nup155</t>
  </si>
  <si>
    <t>O75694;E9PF10;O75694-2;B4DLT2;D6RA13</t>
  </si>
  <si>
    <t>O75694;E9PF10;O75694-2;B4DLT2</t>
  </si>
  <si>
    <t>biological regulation;carbohydrate metabolic process;carbohydrate transport;cell surface receptor linked signaling pathway;cellular component organization;cellular component organization or biogenesis;cellular membrane organization;cellular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localization;establishment of RNA localization;glucose transport;hexose transport;intracellular protein transport;intracellular transport;membrane organization;metabolic process;monosaccharide transport;mRNA export from nucleus;mRNA transport;nuclear envelope organization;nuclear export;nuclear import;nuclear transport;nucleic acid transport;nucleobase-containing compound transport;nucleocytoplasmic transport;organic substance transport;primary metabolic process;protein import;protein import into nucleus;protein targeting;protein transport;regulation of biological process;regulation of cellular process;regulation of glucose transport;regulation of localization;regulation of transport;reproductive process;response to chemical stimulus;response to cytokine stimulus;response to organic substance;response to stimulus;RNA export from nucleus;RNA transport;signal transduction;small molecule metabolic process;transmembrane transport;transport;viral reproductive process</t>
  </si>
  <si>
    <t>structural constituent of nuclear pore;structural molecule activity;transporter activity</t>
  </si>
  <si>
    <t>cell part;envelope;intracellular organelle part;intracellular part;macromolecular complex;membrane;membrane part;nuclear envelope;nuclear membrane;nuclear part;nuclear pore;organelle envelope;organelle membrane;organelle part;pore complex;protein complex</t>
  </si>
  <si>
    <t>Nucleoporin_C;Nucleoporin_N</t>
  </si>
  <si>
    <t>Alternativesplicing;Completeproteome;Glycoprotein;Membrane;mRNAtransport;Nuclearporecomplex;Nucleus;Phosphoprotein;Proteintransport;Referenceproteome;Translocation;Transport</t>
  </si>
  <si>
    <t>Nucleoporin_Nup133/Nup155_C;Nucleoporin_Nup133/Nup155_N;Nucleoporin_Nup155</t>
  </si>
  <si>
    <t>EIF3G</t>
  </si>
  <si>
    <t>Eukaryotic translation initiation factor 3 subunit G</t>
  </si>
  <si>
    <t>O75821</t>
  </si>
  <si>
    <t>binding;nucleic acid binding;nucleotide binding;RNA binding;translation factor activity, nucleic acid binding;translation initiation factor activity</t>
  </si>
  <si>
    <t>cell part;cytoplasmic part;cytosol;eukaryotic 43S preinitiation complex;eukaryotic 48S preinitiation complex;eukaryotic translation initiation factor 3 complex;intracellular membrane-bounded organelle;intracellular organelle;intracellular part;macromolecular complex;membrane-bounded organelle;nucleus;organelle;perinuclear region of cytoplasm;protein complex;ribonucleoprotein complex;translation preinitiation complex</t>
  </si>
  <si>
    <t>eIF3g;RRM_1</t>
  </si>
  <si>
    <t>3D-structure;Completeproteome;Cytoplasm;Directproteinsequencing;Initiationfactor;Nucleus;Phosphoprotein;Proteinbiosynthesis;Referenceproteome;RNA-binding</t>
  </si>
  <si>
    <t>eIF3_g;eIF3g_N;Nucleotide-bd_a/b_plait;RRM_dom</t>
  </si>
  <si>
    <t>SCO1</t>
  </si>
  <si>
    <t>Protein SCO1 homolog, mitochondrial</t>
  </si>
  <si>
    <t>O75880</t>
  </si>
  <si>
    <t>biological regulation;cation homeostasis;cation transport;cellular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metabolic process;cellular process;cellular protein complex assembly;chemical homeostasis;copper ion homeostasis;copper ion transport;establishment of localization;generation of precursor metabolites and energy;homeostatic process;ion homeostasis;ion transport;macromolecular complex assembly;macromolecular complex subunit organization;metabolic process;metal ion transport;protein complex assembly;protein complex subunit organization;regulation of biological quality;respiratory chain complex IV assembly;transition metal ion transport;transport</t>
  </si>
  <si>
    <t>binding;cation binding;copper ion binding;ion binding;metal ion binding;transition metal ion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</si>
  <si>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</si>
  <si>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SCO1-SenC</t>
  </si>
  <si>
    <t>3D-structure;Chaperone;Completeproteome;Copper;Diseasemutation;Metal-binding;Mitochondrion;Polymorphism;Referenceproteome;Transitpeptide</t>
  </si>
  <si>
    <t>SCO1/SenC;Synth_of_cyt-c-oxidase_Sco1/2;Thioredoxin-like_fold</t>
  </si>
  <si>
    <t>PIAS2</t>
  </si>
  <si>
    <t>E3 SUMO-protein ligase PIAS2</t>
  </si>
  <si>
    <t>O75928-2;O75928</t>
  </si>
  <si>
    <t>androgen receptor signaling pathway;biological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stimulus;intracellular receptor mediated signaling pathway;macromolecule biosynthetic process;macromolecule metabolic process;macromolecule modification;metabolic process;negative regulation of androgen receptor signaling pathway;negative regulation of biological process;negative regulation of cell communication;negative regulation of cellular process;negative regulation of response to stimulus;negative regulation of signal transduction;negative regulation of signaling;negative regulation of steroid hormone receptor signaling pathway;nitrogen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sumoylation;regulation of androgen receptor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transcription, DNA-dependent;response to stimulus;RNA biosynthetic process;RNA metabolic process;signal transduction;steroid hormone receptor signaling pathway;transcription, DNA-dependent</t>
  </si>
  <si>
    <t>acid-amino acid ligase activity;androgen receptor binding;binding;catalytic activity;cation binding;DNA binding;hormone receptor binding;ion binding;ligase activity;ligase activity, forming carbon-nitrogen bonds;metal ion binding;nuclear hormone receptor binding;nucleic acid binding;protein binding;protein binding transcription factor activity;receptor binding;small conjugating protein ligase activity;steroid hormone receptor binding;SUMO ligase activity;transcription coactivator activity;transcription cofactor activity;transcription factor binding transcription factor activity;transition metal ion binding;zinc ion binding</t>
  </si>
  <si>
    <t>cell part;intracellular membrane-bounded organelle;intracellular organelle;intracellular organelle part;intracellular part;membrane-bounded organelle;nuclear body;nuclear part;nuclear speck;nucleoplasm part;nucleus;organelle;organelle part;PML body</t>
  </si>
  <si>
    <t>PINIT;zf-MIZ</t>
  </si>
  <si>
    <t>3D-structure;Alternativesplicing;Completeproteome;DNA-binding;Ligase;Metal-binding;Nucleus;Phosphoprotein;Polymorphism;Referenceproteome;Transcription;Transcriptionregulation;Ublconjugation;Ublconjugationpathway;Zinc;Zinc-finger</t>
  </si>
  <si>
    <t>PIAS2;PINIT;SAP_dom;Znf_MIZ</t>
  </si>
  <si>
    <t>PINIT;SAP;ZF_SP_RING</t>
  </si>
  <si>
    <t>BCAS2</t>
  </si>
  <si>
    <t>Pre-mRNA-splicing factor SPF27</t>
  </si>
  <si>
    <t>O75934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</si>
  <si>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splicing;RNA splicing, via transesterification reactions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</si>
  <si>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complex;spliceosomal complex</t>
  </si>
  <si>
    <t>Acetylation;Coiledcoil;Completeproteome;Directproteinsequencing;mRNAprocessing;mRNAsplicing;Nucleus;Polymorphism;Referenceproteome;Spliceosome</t>
  </si>
  <si>
    <t>SPF27</t>
  </si>
  <si>
    <t>ATP5H</t>
  </si>
  <si>
    <t>ATP synthase subunit d, mitochondrial</t>
  </si>
  <si>
    <t>O75947;O75947-2;F5H608</t>
  </si>
  <si>
    <t>cation transmembrane transporter activity;hydrogen ion transmembrane transporter activity;inorganic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</si>
  <si>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part;intracellular organelle part;intracellular part;macromolecular complex;membrane part;mitochondrial membrane part;mitochondrial part;mitochondrial proton-transporting ATP synthase complex;mitochondrial proton-transporting ATP synthase complex, coupling factor F(o);organelle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</si>
  <si>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Mt_ATP-synt_D</t>
  </si>
  <si>
    <t>Acetylation;Alternativesplicing;CF(0);Completeproteome;Directproteinsequencing;Hydrogeniontransport;Iontransport;Membrane;Mitochondrion;Mitochondrioninnermembrane;Referenceproteome;Transport</t>
  </si>
  <si>
    <t>ATPase_F0-cplx_dsu_mt</t>
  </si>
  <si>
    <t>RSL1D1</t>
  </si>
  <si>
    <t>Ribosomal L1 domain-containing protein 1</t>
  </si>
  <si>
    <t>O76021;I3L3U9;I3L3C4;B4DJ58;I3L1A3;I3L234</t>
  </si>
  <si>
    <t>O76021;I3L3U9;I3L3C4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</si>
  <si>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process;regulation of biological process;regulation of localization;regulation of protein localization;translation</t>
  </si>
  <si>
    <t>cell part;intracellular non-membrane-bounded organelle;intracellular organelle;intracellular organelle part;intracellular part;large ribosomal subunit;macromolecular complex;non-membrane-bounded organelle;nuclear part;nucleolus;organelle;organelle part;ribonucleoprotein complex</t>
  </si>
  <si>
    <t>Ribosomal_L1</t>
  </si>
  <si>
    <t>Acetylation;Coiledcoil;Completeproteome;Directproteinsequencing;Nucleus;Phosphoprotein;Referenceproteome</t>
  </si>
  <si>
    <t>Ribosomal_L1;Ribosomal_L1_2-a/b-sand;Ribosomal_L1_3-a/b-sand;Ribosomal_L1_SF</t>
  </si>
  <si>
    <t>HEXIM1</t>
  </si>
  <si>
    <t>Protein HEXIM1</t>
  </si>
  <si>
    <t>O94992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</si>
  <si>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process;organ development;primary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activity;RNA biosynthetic process;RNA metabolic process;transcription, DNA-dependent</t>
  </si>
  <si>
    <t>binding;cyclin-dependent protein kinase inhibitor activity;cyclin-dependent protein kinase regulator activity;enzyme inhibitor activity;enzyme regulator activity;kinase inhibitor activity;kinase regulator activity;nucleic acid binding;protein kinase inhibitor activity;protein kinase regulator activity;protein serine/threonine kinase inhibitor activity;RNA binding;snRNA binding</t>
  </si>
  <si>
    <t>3D-structure;Coiledcoil;Completeproteome;Cytoplasm;Nucleus;Phosphoprotein;Referenceproteome;Repressor;Transcription;Transcriptionregulation</t>
  </si>
  <si>
    <t>HEXIM</t>
  </si>
  <si>
    <t>LETM1</t>
  </si>
  <si>
    <t>LETM1 and EF-hand domain-containing protein 1, mitochondrial</t>
  </si>
  <si>
    <t>O95202</t>
  </si>
  <si>
    <t>cellular component organization;cellular component organization at cellular level;cellular component organization or biogenesis;cellular component organization or biogenesis at cellular level;cellular membrane organization;cellular process;cristae formation;inner mitochondrial membrane organization;membrane organization;mitochondrial membrane organization;mitochondrion organization;organelle organization</t>
  </si>
  <si>
    <t>binding;calcium ion binding;cation binding;ion binding;metal ion binding</t>
  </si>
  <si>
    <t>Acetylation;Alternativesplicing;Calcium;Coiledcoil;Completeproteome;Membrane;Metal-binding;Mitochondrion;Mitochondrioninnermembrane;Referenceproteome;Transitpeptide;Transmembrane;Transmembranehelix</t>
  </si>
  <si>
    <t>EF_Hand_1_Ca_BS;EF_hand_dom;EF-hand-like_dom;LETM1</t>
  </si>
  <si>
    <t>EF_HAND_1;EF_HAND_2</t>
  </si>
  <si>
    <t>PGLS</t>
  </si>
  <si>
    <t>6-phosphogluconolactonase</t>
  </si>
  <si>
    <t>O95336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</si>
  <si>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oxidative branch;primary metabolic process;pyridine nucleotide metabolic process;pyridine-containing compound metabolic process;small molecule catabolic process;small molecule metabolic process</t>
  </si>
  <si>
    <t>6-phosphogluconolactonase activity;binding;carbohydrate binding;carboxylic ester hydrolase activity;catalytic activity;hydrolase activity;hydrolase activity, acting on ester bonds;monosaccharide binding;sugar binding</t>
  </si>
  <si>
    <t>Glucosamine_iso</t>
  </si>
  <si>
    <t>Acetylation;Completeproteome;Cytoplasm;Directproteinsequencing;Hydrolase;Referenceproteome</t>
  </si>
  <si>
    <t>6-phosphogluconolactonase_DevB;Glc/Gal-6P_isomerase</t>
  </si>
  <si>
    <t>IPO7</t>
  </si>
  <si>
    <t>Importin-7</t>
  </si>
  <si>
    <t>O95373;E9PLB2;H0YFL8;O15397-2;O15397</t>
  </si>
  <si>
    <t>O95373</t>
  </si>
  <si>
    <t>biological regulation;cellular process;cellular response to stimulus;establishment of localization;establishment of localization in cell;establishment of protein localization;interaction with host;interspecies interaction between organisms;intracellular protein transport;intracellular transport;multi-organism process;nuclear import;nuclear transport;nucleocytoplasmic transport;protein import;protein import into nucleus;protein targeting;protein transport;regulation of biological process;regulation of cellular process;reproductive process;response to stimulus;signal transduction;transport;viral reproductive process;virus-host interaction</t>
  </si>
  <si>
    <t>binding;enzyme binding;enzyme regulator activity;GTPase binding;GTPase regulator activity;nucleoside-triphosphatase regulator activity;protein binding;protein transporter activity;Ran GTPase binding;Ras GTPase binding;small GTPase binding;small GTPase regulator activity;substrate-specific transporter activity;transporter activity</t>
  </si>
  <si>
    <t>cell part;cytoplasmic part;Golgi apparatus;intracellular membrane-bounded organelle;intracellular organelle;intracellular organelle part;intracellular part;macromolecular complex;membrane part;membrane-bounded organelle;nuclear part;nuclear pore;organelle;organelle part;pore complex;protein complex</t>
  </si>
  <si>
    <t>Cse1;IBN_N</t>
  </si>
  <si>
    <t>Acetylation;Completeproteome;Cytoplasm;Directproteinsequencing;Host-virusinteraction;Nucleus;Phosphoprotein;Polymorphism;Proteintransport;Referenceproteome;Transport</t>
  </si>
  <si>
    <t>ARM-like;ARM-type_fold;Exportin/Importin_Cse1-like;Importin-beta_N</t>
  </si>
  <si>
    <t>ACSL3</t>
  </si>
  <si>
    <t>Long-chain-fatty-acid--CoA ligase 3</t>
  </si>
  <si>
    <t>O95573;H7BYZ7;O60488-2;O60488</t>
  </si>
  <si>
    <t>O95573</t>
  </si>
  <si>
    <t>anatomical structure development;biological regulation;biosynthetic process;brain development;carboxylic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process;developmental process;fatty acid biosynthetic process;fatty acid metabolic process;lipid biosynthetic process;lipid metabolic process;macromolecular complex assembly;macromolecular complex subunit organization;metabolic process;monocarboxylic acid metabolic process;multicellular organismal process;organ development;organic acid biosynthetic process;organic acid metabolic process;oxoacid metabolic process;plasma lipoprotein particle assembly;plasma lipoprotein particle organization;positive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secretion;positive regulation of transport;primary metabolic process;protein-lipid complex assembly;protein-lipid complex subunit organization;regulation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secretion;regulation of transport;regulation of vesicle-mediated transport;response to chemical stimulus;response to external stimulus;response to extracellular stimulus;response to nutrient;response to nutrient levels;response to organic cyclic compound;response to organic substance;response to stimulus;small molecule biosynthetic process;small molecule metabolic process;very-low-density lipoprotein particle assembly</t>
  </si>
  <si>
    <t>adenyl nucleotide binding;adenyl ribonucleotide binding;ATP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</si>
  <si>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membrane;lipid particle;membrane;membrane part;membrane-bounded organelle;microbody;microbody membrane;microbody part;mitochondrial membrane;mitochondrial outer membrane;mitochondrial part;organelle;organelle membrane;organelle outer membrane;organelle part;outer membrane;perinuclear region of cytoplasm;peroxisomal membrane;peroxisomal part</t>
  </si>
  <si>
    <t>AMP-binding</t>
  </si>
  <si>
    <t>ATP-binding;Completeproteome;Endoplasmicreticulum;Fattyacidmetabolism;Ligase;Lipidmetabolism;Magnesium;Membrane;Microsome;Mitochondrion;Mitochondrionoutermembrane;Nucleotide-binding;Peroxisome;Phosphoprotein;Polymorphism;Referenceproteome;Signal-anchor;Transmembrane;Transmembranehelix</t>
  </si>
  <si>
    <t>AMP-binding_CS;AMP-dep_Synth/Lig</t>
  </si>
  <si>
    <t>AMP_BINDING</t>
  </si>
  <si>
    <t>STAU1</t>
  </si>
  <si>
    <t>Double-stranded RNA-binding protein Staufen homolog 1</t>
  </si>
  <si>
    <t>Q5JW30;O95793-2;O95793-3;O95793</t>
  </si>
  <si>
    <t>cellular localization;cellular macromolecule localization;cellular process;intracellular mRNA localization;localization;macromolecule localization;RNA localization</t>
  </si>
  <si>
    <t>binding;double-stranded RNA binding;nucleic acid binding;RNA binding</t>
  </si>
  <si>
    <t>cell part;cytoplasmic part;cytoskeletal part;endoplasmic reticulum;intracellular membrane-bounded organelle;intracellular non-membrane-bounded organelle;intracellular organelle;intracellular organelle part;intracellular part;macromolecular complex;membrane-bounded organelle;microtubule associated complex;non-membrane-bounded organelle;organelle;organelle part;protein complex;ribonucleoprotein complex;RNA granule;rough endoplasmic reticulum;stress granule</t>
  </si>
  <si>
    <t>dsrm</t>
  </si>
  <si>
    <t>3D-structure;Acetylation;Alternativesplicing;Completeproteome;Cytoplasm;Endoplasmicreticulum;Phosphoprotein;Referenceproteome;Repeat;RNA-binding</t>
  </si>
  <si>
    <t>Ds-RNA-bd;dsRNA-bd-like_dom</t>
  </si>
  <si>
    <t>DS_RBD</t>
  </si>
  <si>
    <t>BAG2</t>
  </si>
  <si>
    <t>BAG family molecular chaperone regulator 2</t>
  </si>
  <si>
    <t>O95816;B4DXE2;A2A296</t>
  </si>
  <si>
    <t>cellular macromolecule metabolic process;cellular metabolic process;cellular process;cellular protein metabolic process;macromolecule metabolic process;metabolic process;primary metabolic process;protein folding;protein metabolic process</t>
  </si>
  <si>
    <t>BAG</t>
  </si>
  <si>
    <t>Chaperone;Coiledcoil;Completeproteome;Phosphoprotein;Referenceproteome</t>
  </si>
  <si>
    <t>BAG_domain</t>
  </si>
  <si>
    <t>AIFM1</t>
  </si>
  <si>
    <t>Apoptosis-inducing factor 1, mitochondrial</t>
  </si>
  <si>
    <t>O95831-3;O95831;Q1L6K4;O95831-4;O95831-2</t>
  </si>
  <si>
    <t>activation of caspase activity;apoptosis;apoptosis in response to endoplasmic reticulum stress;biological regulation;catabolic process;cell death;cell differentiation;cell redox homeostasis;cellular catabolic process;cellular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developmental process;cellular homeostasis;cellular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assembly;death;developmental process;DNA catabolic process;DNA catabolic process, endonucleolytic;DNA fragmentation involved in apoptotic nuclear change;DNA metabolic process;homeostatic process;macromolecular complex assembly;macromolecular complex subunit organization;macromolecule catabolic process;macromolecule metabolic process;metabolic process;mitochondrial respiratory chain complex assembly;mitochondrial respiratory chain complex I assembly;mitochondrial respiratory chain complex I biogenesis;NADH dehydrogenase complex assembly;neuron apoptosis;neuron death;neuron differentiation;nitrogen compound metabolic process;nucleic acid metabolic process;nucleic acid phosphodiester bond hydrolysis;nucleobase-containing compound metabolic process;positive regulation of caspase activity;positive regulation of catalytic activity;positive regulation of hydrolase activity;positive regulation of molecular function;positive regulation of peptidase activity;primary metabolic process;programmed cell death;protein complex assembly;protein complex biogenesis;protein complex subunit organization;regulation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</t>
  </si>
  <si>
    <t>binding;catalytic activity;coenzyme binding;cofactor binding;DNA binding;electron carrier activity;flavin adenine dinucleotide binding;nucleic acid binding;oxidoreductase activity;oxidoreductase activity, acting on NADH or NADPH</t>
  </si>
  <si>
    <t>cell part;cytoplasmic part;cytosol;intracellular membrane-bounded organelle;intracellular organelle;intracellular organelle part;intracellular part;membrane;membrane-bounded organelle;membrane-enclosed lumen;mitochondrial inner membrane;mitochondrial intermembrane space;mitochondrial membrane;mitochondrial part;nucleus;organelle;organelle envelope lumen;organelle inner membrane;organelle membrane;organelle part;perinuclear region of cytoplasm</t>
  </si>
  <si>
    <t>Pyr_redox;Pyr_redox_2</t>
  </si>
  <si>
    <t>3D-structure;Acetylation;Alternativesplicing;Apoptosis;Charcot-Marie-Toothdisease;Completeproteome;Cytoplasm;Deafness;Directproteinsequencing;Diseasemutation;DNA-binding;FAD;Flavoprotein;Isopeptidebond;Membrane;Mentalretardation;Mitochondrion;Mitochondrioninnermembrane;NAD;Neurodegeneration;Neuropathy;Nucleus;Oxidoreductase;Phosphoprotein;Referenceproteome;Transitpeptide;Ublconjugation</t>
  </si>
  <si>
    <t>FAD/NAD-linked_Rdtase_dimer;FAD_pyr_nucl-diS_OxRdtase;Pyr_nucl-diS_OxRdtase_dimer;Pyr_nucl-diS_OxRdtase_FAD/NAD;Pyr_OxRdtase_NAD-bd_dom</t>
  </si>
  <si>
    <t>TOMM40</t>
  </si>
  <si>
    <t>Mitochondrial import receptor subunit TOM40 homolog</t>
  </si>
  <si>
    <t>O96008-2;O96008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</si>
  <si>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transport;ion transport;macromolecule metabolic process;metabolic process;mitochondrial transport;primary metabolic process;protein import;protein metabolic process;protein targeting;protein targeting to mitochondrion;protein transport;transport</t>
  </si>
  <si>
    <t>channel activity;macromolecule transmembrane transporter activity;passive transmembrane transporter activity;porin activity;protein transmembrane transporter activity;protein transporter activity;substrate-specific transmembrane transporter activity;substrate-specific transporter activity;transmembrane transporter activity;transporter activity;wide pore channel activity</t>
  </si>
  <si>
    <t>cell part;cytoplasmic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membrane;macromolecular complex;membrane part;mitochondrial membrane part;mitochondrial outer membrane translocase complex;mitochondrial part;organelle part;pore complex;protein complex</t>
  </si>
  <si>
    <t>Alternativesplicing;Completeproteome;Directproteinsequencing;Iontransport;Membrane;Mitochondrion;Mitochondrionoutermembrane;Porin;Proteintransport;Referenceproteome;Transmembrane;Transmembranebetastrand;Transport</t>
  </si>
  <si>
    <t>Porin_dom;Porin_Euk/Tom40</t>
  </si>
  <si>
    <t>ACTL6A;ACTL6B</t>
  </si>
  <si>
    <t>Actin-like protein 6A;Actin-like protein 6B</t>
  </si>
  <si>
    <t>O96019-2;O96019;O94805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</si>
  <si>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process;nervous system development;neural retina development;nitrogen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process;signal transduction;system development;transcription, DNA-dependent</t>
  </si>
  <si>
    <t>adenyl nucleotide binding;adenyl ribonucleotide binding;ATP binding;binding;chromatin binding;nucleotide binding;protein binding transcription factor activity;purine nucleotide binding;purine ribonucleoside triphosphate binding;purine ribonucleotide binding;ribonucleotide binding;structural constituent of cytoskeleton;structural molecule activity;transcription coactivator activity;transcription cofactor activity;transcription factor binding transcription factor activity</t>
  </si>
  <si>
    <t>cell part;chromatin remodeling complex;chromosomal part;DNA helicase complex;H4/H2A histone acetyltransferase complex;histone acetyltransferase complex;Ino80 complex;intracellular non-membrane-bounded organelle;intracellular organelle;intracellular organelle part;intracellular part;macromolecular complex;membrane;nBAF complex;non-membrane-bounded organelle;npBAF complex;NuA4 histone acetyltransferase complex;nuclear chromosome part;nuclear part;nucleolus;nucleoplasm part;organelle;organelle part;plasma membrane;protein complex;SWI/SNF complex;SWI/SNF-type complex</t>
  </si>
  <si>
    <t>Actin</t>
  </si>
  <si>
    <t>Acetylation;Activator;Alternativesplicing;Chromatinregulator;Completeproteome;Directproteinsequencing;DNAdamage;DNArecombination;DNArepair;Growthregulation;Neurogenesis;Nucleus;Phosphoprotein;Referenceproteome;Transcription;Transcriptionregulation</t>
  </si>
  <si>
    <t>Actin_CS;Actin-related</t>
  </si>
  <si>
    <t>ACTINS_1;ACTINS_2</t>
  </si>
  <si>
    <t>CYB5R3</t>
  </si>
  <si>
    <t>NADH-cytochrome b5 reductase 3;NADH-cytochrome b5 reductase 3 membrane-bound form;NADH-cytochrome b5 reductase 3 soluble form</t>
  </si>
  <si>
    <t>P00387-2;P00387;P00387-3;B1AHF3</t>
  </si>
  <si>
    <t>P00387-2;P00387;P00387-3</t>
  </si>
  <si>
    <t>alcohol metabolic process;biosynthetic process;blood circulation;carboxylic acid metabolic process;cellular ketone metabolic process;cellular metabolic process;cellular process;cholesterol biosynthetic process;cholesterol metabolic process;circulatory system process;L-ascorbic acid metabolic process;lipid biosynthetic process;lipid metabolic process;metabolic process;multicellular organismal process;organic acid metabolic process;oxoacid metabolic process;primary metabolic process;small molecule metabolic process;steroid biosynthetic process;steroid metabolic process;sterol biosynthetic process;sterol metabolic process;system process;vitamin metabolic process;water-soluble vitamin metabolic process</t>
  </si>
  <si>
    <t>adenyl nucleotide binding;adenyl ribonucleotide binding;ADP binding;AMP binding;binding;catalytic activity;coenzyme binding;cofactor binding;cytochrome-b5 reductase activity;FAD binding;flavin adenine dinucleotide binding;NAD binding;nucleotide binding;oxidoreductase activity;oxidoreductase activity, acting on NADH or NADPH;oxidoreductase activity, acting on NADH or NADPH, heme protein as acceptor;purine nucleotide binding;purine ribonucleotide binding;ribonucleotide binding</t>
  </si>
  <si>
    <t>cell part;cytoplasmic part;cytosolic part;endoplasmic reticulum;endoplasmic reticulum membrane;endoplasmic reticulum part;hemoglobin complex;intracellular membrane-bounded organelle;intracellular organelle;intracellular organelle part;intracellular part;lipid particle;macromolecular complex;membrane;membrane part;membrane-bounded organelle;mitochondrial inner membrane;mitochondrial membrane;mitochondrial outer membrane;mitochondrial part;organelle;organelle inner membrane;organelle membrane;organelle outer membrane;organelle part;outer membrane;protein complex</t>
  </si>
  <si>
    <t>FAD_binding_6;NAD_binding_1</t>
  </si>
  <si>
    <t>3D-structure;Acetylation;Alternativepromoterusage;Alternativesplicing;Cholesterolbiosynthesis;Cholesterolmetabolism;Completeproteome;Cytoplasm;Directproteinsequencing;Diseasemutation;Endoplasmicreticulum;FAD;Flavoprotein;Lipidbiosynthesis;Lipidmetabolism;Lipoprotein;Membrane;Mitochondrion;Mitochondrionoutermembrane;Myristate;NAD;Oxidoreductase;Phosphoprotein;Polymorphism;Referenceproteome;Steroidbiosynthesis;Steroidmetabolism;Sterolbiosynthesis;Sterolmetabolism</t>
  </si>
  <si>
    <t>Fd_Rdtase_FAD-bd;Flavoprot_Pyr_Nucl_cyt_Rdtase;NADH-Cyt_B5_reductase;OxRdtase_FAD/NAD-bd;OxRdtase_FAD-bd_dom;Riboflavin_synthase-like_b-brl</t>
  </si>
  <si>
    <t>FAD_FR</t>
  </si>
  <si>
    <t>GSR</t>
  </si>
  <si>
    <t>Glutathione reductase, mitochondrial</t>
  </si>
  <si>
    <t>P00390-5;P00390-4;P00390-2;P00390-3;P00390;H0YBD4;H0YC68;E5RI06</t>
  </si>
  <si>
    <t>P00390-5;P00390-4;P00390-2;P00390-3;P00390</t>
  </si>
  <si>
    <t>amine metabolic process;biological regulation;carboxylic acid metabolic process;cell redox homeostasis;cellular amine metabolic process;cellular amino acid metabolic process;cellular homeostasis;cellular ketone metabolic process;cellular metabolic process;cellular modified amino acid metabolic process;cellular nitrogen compound metabolic process;cellular process;glutathione metabolic process;homeostatic process;metabolic process;nitrogen compound metabolic process;nucleobase-containing compound metabolic process;nucleobase-containing small molecule interconversion;nucleobase-containing small molecule metabolic process;organic acid metabolic process;oxoacid metabolic process;peptide metabolic process;primary metabolic process;regulation of biological process;regulation of biological quality;regulation of cellular process;small molecule metabolic process;sulfur compound metabolic process</t>
  </si>
  <si>
    <t>antioxidant activity;binding;catalytic activity;coenzyme binding;cofactor binding;disulfide oxidoreductase activity;electron carrier activity;flavin adenine dinucleotide binding;glutathione disulfide oxidoreductase activity;glutathione-disulfide reductase activity;NADP binding;nucleotide binding;oxidoreductase activity;oxidoreductase activity, acting on a sulfur group of donors;oxidoreductase activity, acting on a sulfur group of donors, NAD or NADP as acceptor;oxidoreductase activity, acting on NADH or NADPH;peptide disulfide oxidoreductase activity</t>
  </si>
  <si>
    <t>Pyr_redox;Pyr_redox_2;Pyr_redox_dim</t>
  </si>
  <si>
    <t>3D-structure;Alternativeinitiation;Alternativesplicing;Completeproteome;Cytoplasm;Directproteinsequencing;Disulfidebond;FAD;Flavoprotein;Mitochondrion;NADP;Oxidoreductase;Polymorphism;Redox-activecenter;Referenceproteome;Transitpeptide</t>
  </si>
  <si>
    <t>FAD/NAD-linked_Rdtase_dimer;FAD_pyr_nucl-diS_OxRdtase;Glutathione_Rdtase_euk/bac;Pyr_nucl-diS_OxRdtase_dimer;Pyr_nucl-diS_OxRdtase_FAD/NAD;Pyr_OxRdtase_I_AS;Pyr_OxRdtase_NAD-bd_dom</t>
  </si>
  <si>
    <t>PYRIDINE_REDOX_1</t>
  </si>
  <si>
    <t>MT-CO2</t>
  </si>
  <si>
    <t>Cytochrome c oxidase subunit 2</t>
  </si>
  <si>
    <t>P00403</t>
  </si>
  <si>
    <t>cellular metabolic process;cellular process;electron transport chain;generation of precursor metabolites and energy;metabolic process;mitochondrial electron transport, cytochrome c to oxygen;oxidation-reduction process;respiratory electron transport chain;small molecule metabolic process</t>
  </si>
  <si>
    <t>binding;catalytic activity;cation binding;cation transmembrane transporter activity;copper ion binding;cytochrome-c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activity;transition metal ion binding;transmembrane transporter activity;transporter activity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</si>
  <si>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part;respiratory chain</t>
  </si>
  <si>
    <t>COX2;COX2_TM</t>
  </si>
  <si>
    <t>3D-structure;Completeproteome;Copper;Diseasemutation;Electrontransport;Membrane;Metal-binding;Mitochondrion;Mitochondrioninnermembrane;Polymorphism;Referenceproteome;Respiratorychain;Transmembrane;Transmembranehelix;Transport</t>
  </si>
  <si>
    <t>Copper_CuA;Cupredoxin;Cyt_c_oxidase_su2;Cyt_c_oxidase_su2_C;Cyt_c_oxidase_su2_TM_dom</t>
  </si>
  <si>
    <t>COX2;COX2_CUA;COX2_TM</t>
  </si>
  <si>
    <t>MT-ATP6</t>
  </si>
  <si>
    <t>ATP synthase subunit a</t>
  </si>
  <si>
    <t>P00846</t>
  </si>
  <si>
    <t>cell part;cytoplasmic part;integral to membrane;intracellular organelle part;intracellular part;intrinsic to membrane;macromolecular complex;membrane part;mitochondrial membrane part;mitochondrial part;mitochondrial proton-transporting ATP synthase complex, coupling factor F(o);organelle part;protein complex;proton-transporting ATP synthase complex, coupling factor F(o);proton-transporting two-sector ATPase complex, proton-transporting domain</t>
  </si>
  <si>
    <t>ATP-synt_A</t>
  </si>
  <si>
    <t>ATPsynthesis;CF(0);Completeproteome;Diseasemutation;Hydrogeniontransport;Iontransport;Leberhereditaryopticneuropathy;Leighsyndrome;Membrane;Mitochondrion;Mitochondrioninnermembrane;Polymorphism;Referenceproteome;Retinitispigmentosa;Transmembrane;Transmembranehelix;Transport</t>
  </si>
  <si>
    <t>ATPase_F0-cplx_asu;ATPase_F0-cplx_asu_AS</t>
  </si>
  <si>
    <t>ATPASE_A</t>
  </si>
  <si>
    <t>CSTA</t>
  </si>
  <si>
    <t>Cystatin-A;Cystatin-A, N-terminally processed</t>
  </si>
  <si>
    <t>P01040;C9J0E4</t>
  </si>
  <si>
    <t>biological adhesion;biological regulation;cell adhesion;cell differentiation;cell-cell adhesion;cellular developmental process;cellular macromolecule metabolic process;cellular metabolic process;cellular process;cellular protein metabolic process;developmental process;epidermal cell differentiation;epithelial cell differentiation;keratinocyte differentiation;macromolecule metabolic process;macromolecule modification;metabolic process;negative regulation of catalytic activity;negative regulation of endopeptidase activity;negative regulation of hydrolase activity;negative regulation of molecular function;negative regulation of peptidase activity;peptide cross-linking;primary metabolic process;protein metabolic process;protein modification process;regulation of biological process;regulation of catalytic activity;regulation of endopeptidase activity;regulation of hydrolase activity;regulation of metabolic process;regulation of molecular function;regulation of peptidase activity</t>
  </si>
  <si>
    <t>binding;binding, bridging;cysteine-type endopeptidase inhibitor activity;endopeptidase inhibitor activity;endopeptidase regulator activity;enzyme inhibitor activity;enzyme regulator activity;peptidase inhibitor activity;peptidase regulator activity;protein binding;protein binding, bridging;structural molecule activity</t>
  </si>
  <si>
    <t>cell part;cornified envelope;cytoplasm;cytoskeleton;intracellular;intracellular membrane-bounded organelle;intracellular non-membrane-bounded organelle;intracellular organelle;intracellular part;membrane-bounded organelle;non-membrane-bounded organelle;nucleus;organelle</t>
  </si>
  <si>
    <t>Cystatin</t>
  </si>
  <si>
    <t>3D-structure;Acetylation;Celladhesion;Completeproteome;Cytoplasm;Directproteinsequencing;Ichthyosis;Polymorphism;Proteaseinhibitor;Referenceproteome;Thiolproteaseinhibitor</t>
  </si>
  <si>
    <t>Prot_inh_cystat;Prot_inh_cystat_CS;Prot_inh_stefinA</t>
  </si>
  <si>
    <t>CYSTATIN</t>
  </si>
  <si>
    <t>Ig heavy chain V-III region WEA;Ig heavy chain V-III region BUT;Ig heavy chain V-III region TIL;Ig heavy chain V-III region GAL;Ig heavy chain V-III region VH26;Ig heavy chain V-III region BRO;Ig heavy chain V-III region HIL;Ig heavy chain V-III region CAM;Ig heavy chain V-III region TRO;Ig heavy chain V-III region KOL</t>
  </si>
  <si>
    <t>P01763;P01767;P01765;P01781;P01764;P01766;P01771;P01768;P01762;P01772</t>
  </si>
  <si>
    <t>activation of immune response;biological regulation;complement activation;complement activation, classical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</si>
  <si>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antigen binding;binding</t>
  </si>
  <si>
    <t>cell part;extracellular region;membrane;plasma membrane</t>
  </si>
  <si>
    <t>V-set</t>
  </si>
  <si>
    <t>3D-structure;Completeproteome;Directproteinsequencing;Disulfidebond;Glycoprotein;Immunoglobulindomain;ImmunoglobulinVregion;Phosphoprotein;Pyrrolidonecarboxylicacid;Referenceproteome;Signal</t>
  </si>
  <si>
    <t>Ig_V-set;Ig_V-set_subgr;Ig-like_dom;Ig-like_fold</t>
  </si>
  <si>
    <t>LMNA</t>
  </si>
  <si>
    <t>Prelamin-A/C;Lamin-A/C</t>
  </si>
  <si>
    <t>P02545-2;Q6UYC3;P02545;Q3BDU5;Q5TCI8;D6RAQ3;E7EUI9;P02545-3;Q5TCJ4;H0YAB0</t>
  </si>
  <si>
    <t>P02545-2;Q6UYC3;P02545;Q3BDU5;Q5TCI8;D6RAQ3;E7EUI9;P02545-3;Q5TCJ4</t>
  </si>
  <si>
    <t>activation of signaling protein activity involved in unfolded protein response;anatomical structure development;biological regulation;cardiac cell development;cardiac muscle cell development;cell cycle process;cell development;cellular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hypoxia;cellular response to oxygen levels;cellular response to stimulus;cellular response to stress;cytoskeleton organization;developmental process;establishment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transport;localization;macromolecule localization;macromolecule metabolic process;membrane disassembly;membrane organization;metabolic process;microtubule cytoskeleton organization;microtubule-based process;mitotic nuclear envelope disassembly;mitotic nuclear envelope reassembly;muscle cell development;muscle organ development;muscle structure development;nuclear envelope disassembly;nuclear envelope organization;nuclear envelope reassembly;nuclear import;nuclear transport;nucleocytoplasmic transport;organ development;organelle organization;positive regulation of biological process;positive regulation of catalytic activity;positive regulation of cell aging;positive regulation of cellular process;positive regulation of developmental process;positive regulation of hydrolase activity;positive regulation of kinase activity;positive regulation of molecular function;positive regulation of nuclease activity;positive regulation of protein kinase activity;positive regulation of transferase activity;primary metabolic process;protein import;protein import into nucleus;protein localization;protein localization to nucleus;protein localization to organelle;protein metabolic process;protein targeting;protein transport;regulation of apoptosis;regulation of biological process;regulation of catalytic activity;regulation of cell aging;regulation of cell death;regulation of cell migration;regulation of cell motility;regulation of cellular component movement;regulation of cellular metabolic process;regulation of cellular process;regulation of cellular protein metabolic process;regulation of developmental process;regulation of hydrolase activity;regulation of kinase activity;regulation of localization;regulation of locomotion;regulation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chemical stimulus;response to hypoxia;response to oxygen levels;response to stimulus;response to stress;sterol regulatory element binding protein import into nucleus;transport;ventricular cardiac muscle cell development</t>
  </si>
  <si>
    <t>cell part;cytoplasm;cytoplasmic part;cytoskeletal part;cytosol;envelope;intermediate filament;intracellular membrane-bounded organelle;intracellular organelle;intracellular organelle part;intracellular part;lamin filament;macromolecular complex;membrane-bounded organelle;nuclear envelope;nuclear part;nucleoplasm;nucleus;organelle;organelle envelope;organelle part;perinuclear region of cytoplasm;protein complex</t>
  </si>
  <si>
    <t>Filament;LTD</t>
  </si>
  <si>
    <t>3D-structure;Acetylation;Alternativesplicing;Cardiomyopathy;Charcot-Marie-Toothdisease;Coiledcoil;Completeproteome;Congenitalmusculardystrophy;Directproteinsequencing;Diseasemutation;Emery-Dreifussmusculardystrophy;Intermediatefilament;Isopeptidebond;Limb-girdlemusculardystrophy;Lipoprotein;Methylation;Neuropathy;Nucleus;Phosphoprotein;Prenylation;Referenceproteome;Ublconjugation</t>
  </si>
  <si>
    <t>F;IF;Intermediate_filament_CS;Lamin_tail_dom</t>
  </si>
  <si>
    <t>IF</t>
  </si>
  <si>
    <t>CSTB</t>
  </si>
  <si>
    <t>Cystatin-B</t>
  </si>
  <si>
    <t>P04080</t>
  </si>
  <si>
    <t>adult behavior;adult locomotory behavior;behavior;biological regulation;locomotory behavior;multicellular organismal process;regulation of apoptosis;regulation of biological process;regulation of cell death;regulation of cellular process;regulation of programmed cell death;response to stimulus</t>
  </si>
  <si>
    <t>cysteine-type endopeptidase inhibitor activity;endopeptidase inhibitor activity;endopeptidase regulator activity;enzyme inhibitor activity;enzyme regulator activity;peptidase inhibitor activity;peptidase regulator activity</t>
  </si>
  <si>
    <t>3D-structure;Acetylation;Completeproteome;Cytoplasm;Directproteinsequencing;Diseasemutation;Epilepsy;Nucleus;Proteaseinhibitor;Referenceproteome;Thiolproteaseinhibitor</t>
  </si>
  <si>
    <t>RPN1</t>
  </si>
  <si>
    <t>Dolichyl-diphosphooligosaccharide--protein glycosyltransferase subunit 1</t>
  </si>
  <si>
    <t>P04843;F5H6I5;B7Z4L4;B4DNJ5;F8WF32</t>
  </si>
  <si>
    <t>P04843;F5H6I5;B7Z4L4;B4DNJ5</t>
  </si>
  <si>
    <t>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transport;SRP-dependent cotranslational protein targeting to membrane;translation;transport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</si>
  <si>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</si>
  <si>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membrane;macromolecular complex;melanosome;membrane;membrane part;membrane-bounded organelle;membrane-bounded vesicle;oligosaccharyltransferase complex;organelle;organelle membrane;organelle part;pigment granule;protein complex;rough endoplasmic reticulum;vesicle</t>
  </si>
  <si>
    <t>Ribophorin_I</t>
  </si>
  <si>
    <t>Acetylation;Completeproteome;Endoplasmicreticulum;Glycoprotein;Glycosyltransferase;Membrane;Referenceproteome;Signal;Transferase;Transmembrane;Transmembranehelix</t>
  </si>
  <si>
    <t>RPN2</t>
  </si>
  <si>
    <t>Dolichyl-diphosphooligosaccharide--protein glycosyltransferase subunit 2</t>
  </si>
  <si>
    <t>P04844-2;P04844;Q5JYR4;Q5JYR7;H7BXZ4;Q5JYR3;H7BYQ3;Q5JYR2;H0Y5M1</t>
  </si>
  <si>
    <t>P04844-2;P04844;Q5JYR4;Q5JYR7;H7BXZ4</t>
  </si>
  <si>
    <t>aging;biosynthetic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drug;response to stimulus;SRP-dependent cotranslational protein targeting to membrane;translation;transport</t>
  </si>
  <si>
    <t>binding;catalytic activity;dolichyl-diphosphooligosaccharide-protein glycotransferase activity;oligosaccharyl transferase activity;ribonucleoprotein binding;ribosome binding;transferase activity;transferase activity, transferring glycosyl groups;transferase activity, transferring hexosyl groups</t>
  </si>
  <si>
    <t>autophagic vacuole membrane;cell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</si>
  <si>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Ribophorin_II</t>
  </si>
  <si>
    <t>Alternativesplicing;Completeproteome;Directproteinsequencing;Endoplasmicreticulum;Glycoprotein;Glycosyltransferase;Isopeptidebond;Membrane;Polymorphism;Referenceproteome;Signal;Transferase;Transmembrane;Transmembranehelix;Ublconjugation</t>
  </si>
  <si>
    <t>HIST3H2A;HIST1H2AD;HIST1H2AB;HIST1H2AJ;HIST1H2AH;H2AFJ;HIST1H2AC;HIST1H2AG</t>
  </si>
  <si>
    <t>Histone H2A type 3;Histone H2A type 1-D;Histone H2A type 1-B/E;Histone H2A type 1-J;Histone H2A type 1-H;Histone H2A.J;Histone H2A type 1-C;Histone H2A type 1;Histone H2A</t>
  </si>
  <si>
    <t>Q7L7L0;P20671;P04908;Q99878;Q96KK5;Q9BTM1;Q93077;P0C0S8;H0YFX9;Q9BTM1-2;C9JE22;A8MQC5;F5H4B2</t>
  </si>
  <si>
    <t>Q7L7L0;P20671;P04908;Q99878;Q96KK5;Q9BTM1;Q93077;P0C0S8;H0YFX9;Q9BTM1-2;C9JE22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</si>
  <si>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</si>
  <si>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3D-structure;Acetylation;Alternativesplicing;Chromosome;Citrullination;Completeproteome;DNA-binding;Isopeptidebond;Methylation;Nucleosomecore;Nucleus;Phosphoprotein;Referenceproteome;Ublconjugation</t>
  </si>
  <si>
    <t>Histone_core_D;Histone_H2A;Histone-fold</t>
  </si>
  <si>
    <t>HISTONE_H2A</t>
  </si>
  <si>
    <t>SLC25A5</t>
  </si>
  <si>
    <t>ADP/ATP translocase 2;ADP/ATP translocase 2, N-terminally processed</t>
  </si>
  <si>
    <t>P05141;Q9H0C2</t>
  </si>
  <si>
    <t>P05141</t>
  </si>
  <si>
    <t>biological regulation;cellular metabolic process;cellular process;chromosome segregation;energy derivation by oxidation of organic compounds;energy reserve metabolic process;generation of precursor metabolites and energy;interaction with host;interspecies interaction between organisms;metabolic process;multi-organism process;oxidation-reduction process;positive regulation of biological process;positive regulation of cell proliferation;positive regulation of cellular process;regulation of biological process;regulation of cell communication;regulation of cell proliferation;regulation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transport;reproductive process;small molecule metabolic process;viral reproduction;viral reproductive process;virus-host interaction</t>
  </si>
  <si>
    <t>adenine transmembrane transporter activity;nucleobase transmembrane transporter activity;nucleobase-containing compound transmembrane transporter activity;purine base transmembrane transporter activity;substrate-specific transmembrane transporter activity;substrate-specific transporter activity;transmembrane transporter activity;transporter activity</t>
  </si>
  <si>
    <t>cell part;cytoplasmic part;cytoskeletal part;integral to membrane;integral to plasma membrane;intracellular non-membrane-bounded organelle;intracellular organelle;intracellular organelle part;intracellular part;intrinsic to membrane;intrinsic to plasma membrane;macromolecular complex;membrane;membrane part;mitochondrial inner membrane;mitochondrial membrane;mitochondrial nucleoid;mitochondrial part;MMXD complex;non-membrane-bounded organelle;nucleoid;organelle;organelle inner membrane;organelle membrane;organelle part;plasma membrane part;protein complex</t>
  </si>
  <si>
    <t>Acetylation;Chromosomepartition;Completeproteome;Directproteinsequencing;Host-virusinteraction;Membrane;Methylation;Mitochondrion;Mitochondrioninnermembrane;Phosphoprotein;Polymorphism;Referenceproteome;Repeat;Transmembrane;Transmembranehelix;Transport</t>
  </si>
  <si>
    <t>Aden_trnslctor;Mit_carrier;Mitochondrial_sb/sol_carrier;Mt_carrier_dom</t>
  </si>
  <si>
    <t>RPLP1</t>
  </si>
  <si>
    <t>60S acidic ribosomal protein P1</t>
  </si>
  <si>
    <t>P05386</t>
  </si>
  <si>
    <t>cell part;cytosolic large ribosomal subunit;intracellular organelle part;intracellular part;large ribosomal subunit;macromolecular complex;organelle part;ribonucleoprotein complex</t>
  </si>
  <si>
    <t>Ribosomal_60s</t>
  </si>
  <si>
    <t>Ribosomal_L10/L12;Ribosomal_L12</t>
  </si>
  <si>
    <t>RPLP2</t>
  </si>
  <si>
    <t>60S acidic ribosomal protein P2</t>
  </si>
  <si>
    <t>P05387;H0YDD8;A6NIB2</t>
  </si>
  <si>
    <t>P05387;H0YDD8</t>
  </si>
  <si>
    <t>CDK1</t>
  </si>
  <si>
    <t>Cyclin-dependent kinase 1</t>
  </si>
  <si>
    <t>P06493;E5RIU6;P06493-2;F8VXD2;B3KX76;F8VYH9;B4DNF9;F8VZZ0;F8VTV8;F8VWX7;F8VZ51;E7ESI2;H0YAZ9;P24941-2;P24941;P11802;Q00526;Q00534;E7EUK8;G3V5T9;Q96Q40-2;P50750;Q96Q40-4;E5RGN0;Q96Q40-3;O94921-3;F8W6H8;Q96Q40;F5H203;O94921-2;O94921;F5H6Z0;Q07002;Q07002-2;P50750-2;Q00536;Q07002-3;Q00537-2;Q00537;B7Z8T0;Q9NYV4-3;Q14004-2;Q9NYV4-2;Q9NYV4;Q14004</t>
  </si>
  <si>
    <t>P06493;E5RIU6;P06493-2</t>
  </si>
  <si>
    <t>activation of immune response;activation of innate immune response;activation of MAPK activity;activation of MAPKK activity;activation of protein kinase activity;aging;anaphase-promoting complex-dependent proteasomal ubiquitin-dependent protein catabolic process;anatomical structure development;anatomical structure morphogenesis;apoptosis;axon guidance;biological regulation;biosynthetic process;cardiac cell development;cardiac muscle cell development;catabolic process;cell aging;cell cycle checkpoint;cell cycle phase;cell cycle process;cell death;cell development;cell division;cell migration;cell motility;cell surface receptor linked signaling pathway;cellular biosynthetic process;cellular catabolic process;cellular component assembly;cellular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catabolic process;cellular macromolecule localization;cellular macromolecule metabolic process;cellular membrane organization;cellular metabolic process;cellular nitrogen compound metabolic process;cellular process;cellular process involved in reproduction;cellular protein localization;cellular protein metabolic process;cellular response to chemical stimulus;cellular response to endogenous stimulus;cellular response to fibroblast growth factor stimulus;cellular response to growth factor stimulus;cellular response to hormone stimulus;cellular response to hydrogen peroxide;cellular response to insulin stimulus;cellular response to organic substance;cellular response to oxidative stress;cellular response to peptide hormone stimulus;cellular response to reactive oxygen species;cellular response to stimulus;cellular response to stress;centrosome cycle;centrosome organization;chemotaxis;chromosome condensation;chromosome organization;death;defense response;developmental process;DNA conformation change;DNA damage checkpoint;DNA integrity checkpoint;DNA metabolic process;DNA packaging;DNA repair;DNA replication;enzyme linked receptor protein signaling pathway;epidermal growth factor receptor signaling pathway;fibroblast growth factor receptor signaling pathway;G2/M transition checkpoint;G2/M transition DNA damage checkpoint;G2/M transition of mitotic cell cycle;immune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transduction;karyogamy;localization;locomotion;macromolecular complex assembly;macromolecular complex subunit organization;macromolecule biosynthetic process;macromolecule catabolic process;macromolecule localization;macromolecule metabolic process;macromolecule modification;MAPKKK cascade;membrane disassembly;membrane organization;metabolic process;microtubule organizing center organization;mitosis;mitotic cell cycle checkpoint;mitotic cell cycle G2/M transition checkpoint;mitotic cell cycle G2/M transition DNA damage checkpoint;mitotic nuclear envelope disassembly;modification-dependent macromolecule catabolic process;modification-dependent protein catabolic process;muscle cell development;MyD88-dependent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pathway;nitrogen compound metabolic process;nuclear division;nuclear envelope disassembly;nuclear envelope organization;nucleic acid metabolic process;nucleobase-containing compound metabolic process;organ morphogenesis;organ regeneration;organelle fission;organelle fusion;organelle organization;pattern recognition receptor signaling pathway;phosphate-containing compound metabolic process;phosphorus metabolic process;phosphorylation;positive regulation of biological process;positive regulation of biosynthetic process;positive regulation of cardiac muscle cell proliferation;positive regulation of catalytic activity;positive regulation of cell cycle;positive regulation of cell proliferation;positive regulation of cellular biosynthetic process;positive regulation of cellular metabolic process;positive regulation of cellular process;positive regulation of cellular protein metabolic process;positive regulation of defense response;positive regulation of developmental process;positive regulation of DNA metabolic process;positive regulation of DNA replication;positive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mitotic cell cycle;positive regulation of molecular function;positive regulation of multicellular organismal process;positive regulation of nitrogen compound metabolic process;positive regulation of nucleobase-containing compound metabolic process;positive regulation of protein import into nucleus, translocation;positive regulation of protein kinase activity;positive regulation of protein metabolic process;positive regulation of protein modification process;positive regulation of protein serine/threonine kinase activity;positive regulation of protein transport;positive regulation of protein ubiquitination;positive regulation of response to stimulus;positive regulation of transferase activity;positive regulation of transport;positive regulation of ubiquitin-protein ligase activity;positive regulation of ubiquitin-protein ligase activity involved in mitotic cell cycle;primary metabolic process;programmed cell death;pronuclear fusion;proteasomal protein catabolic process;proteasomal ubiquitin-dependent protein catabolic process;protein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process;Ras protein signal transduction;regeneration;regulation of apoptosis;regulation of biological process;regulation of biosynthetic process;regulation of cardiac muscle cell proliferation;regulation of cardiac muscle tissue development;regulation of cardiac muscle tissue growth;regulation of catalytic activity;regulation of cell cycle;regulation of cell cycle arrest;regulation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defense response;regulation of developmental growth;regulation of developmental process;regulation of DNA metabolic process;regulation of DNA replication;regulation of embryonic development;regulation of establishment of protein localization;regulation of G2/M transition of mitotic cell cycle;regulation of gene expression;regulation of glial cell differentiation;regulation of gliogenesis;regulation of growth;regulation of heart growth;regulation of immune response;regulation of immune system process;regulation of innate immune response;regulation of interphase of mitotic cell cycle;regulation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organ development;regulation of nervous system development;regulation of neurogenesis;regulation of nitrogen compound metabolic process;regulation of nucleobase-containing compound metabolic process;regulation of nucleocytoplasmic transport;regulation of organ growth;regulation of phosphate metabolic process;regulation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RNA metabolic process;regulation of Schwann cell differentiation;regulation of signal transduction;regulation of signaling;regulation of striated muscle tissue development;regulation of transcription from RNA polymerase II promoter;regulation of transcription involved in G1/S phase of mitotic cell cycle;regulation of transcription, DNA-dependent;regulation of transferase activity;regulation of transmembrane transport;regulation of transport;regulation of ubiquitin-protein ligase activity;regulation of ubiquitin-protein ligase activity involved in mitotic cell cycle;reproductive process;response to activity;response to amine stimulus;response to axon injury;response to cadmium ion;response to chemical stimulus;response to copper ion;response to DNA damage stimulus;response to drug;response to endogenous stimulus;response to ethanol;response to external stimulus;response to fibroblast growth factor stimulus;response to growth factor stimulus;response to hormone stimulus;response to hydrogen peroxide;response to inorganic substance;response to insulin stimulus;response to metal ion;response to organic cyclic compound;response to organic nitrogen;response to organic substance;response to oxidative stress;response to peptide hormone stimulus;response to reactive oxygen species;response to stimulus;response to stress;response to toxin;response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pathway;ubiquitin-dependent protein catabolic process;ventricular cardiac muscle cell development</t>
  </si>
  <si>
    <t>adenyl nucleotide binding;adenyl ribonucleotide binding;ATP binding;binding;catalytic activity;cyclin-dependent protein kinase activity;histone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</si>
  <si>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part;cytoplasmic part;cytoskeletal part;cytosol;intracellular membrane-bounded organelle;intracellular organelle;intracellular organelle part;intracellular part;macromolecular complex;membrane-bounded organelle;microtubule;microtubule organizing center;midbody;mitochondrion;nuclear part;nucleoplasm;organelle;organelle part;protein complex;spindle microtubule</t>
  </si>
  <si>
    <t>3D-structure;Acetylation;Alternativesplicing;Apoptosis;ATP-binding;Cellcycle;Celldivision;Completeproteome;Cytoplasm;Cytoskeleton;Isopeptidebond;Kinase;Mitochondrion;Mitosis;Nucleotide-binding;Nucleus;Phosphoprotein;Referenceproteome;Serine/threonine-proteinkinase;Transferase;Ublconjugation</t>
  </si>
  <si>
    <t>ATP5B</t>
  </si>
  <si>
    <t>ATP synthase subunit beta, mitochondrial;ATP synthase subunit beta</t>
  </si>
  <si>
    <t>P06576;F8VPV9;H0YH81;F8W079;F8W0P7;F8VQY0;H0YI37</t>
  </si>
  <si>
    <t>P06576;F8VPV9;H0YH81;F8W079</t>
  </si>
  <si>
    <t>anatomical structure formation involved in morphogenesis;angiogenesis;ATP biosynthetic process;ATP hydrolysis coupled proton transport;ATP metabolic process;ATP synthesis coupled proton transport;biological regulation;biosynthetic process;cation homeostasis;cation transport;cellular biosynthetic process;cellular cation homeostasis;cellular chemical homeostasis;cellular homeostasis;cellular ion homeostasis;cellular metabolic process;cellular monovalent inorganic cation homeostasis;cellular nitrogen compound biosynthetic process;cellular nitrogen compound metabolic process;cellular process;chemical homeostasis;developmental process;electron transport chain;energy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process;homeostatic process;hydrogen transport;intracellular transport;ion homeostasis;ion transmembrane transport;ion transport;lipid metabolic process;metabolic process;mitochondrial ATP synthesis coupled proton transport;mitochondrial transport;monovalent inorganic cation homeostasis;monovalent inorganic cation transport;negative regulation of biological process;negative regulation of cell adhesion;negative regulation of cell adhesion involved in substrate-bound cell migration;negative regulation of cellular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 adhesion;regulation of cellular pH;regulation of cellular process;regulation of intracellular pH;regulation of pH;respiratory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</si>
  <si>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activity;MHC class I protein binding;MHC protein binding;monovalent inorganic cation transmembrane transporter activity;nucleoside-triphosphatase activity;nucleotide binding;P-P-bond-hydrolysis-driven transmembrane transporter activity;primary active transmembrane transporter activity;protein binding;proton-transporting ATPase activity, rotational mechanism;purine nucleotide binding;purine ribonucleoside triphosphate binding;purine ribonucleotide binding;pyrophosphatase activity;receptor binding;ribonucleotide binding;substrate-specific transmembrane transporter activity;substrate-specific transporter activity;transmembrane transporter activity;transporter activity</t>
  </si>
  <si>
    <t>cell part;cell surface;cytoplasmic part;intracellular membrane-bounded organelle;intracellular non-membrane-bounded organelle;intracellular organelle;intracellular organelle part;intracellular part;macromolecular complex;membrane;membrane part;membrane-bounded organelle;mitochondrial membrane part;mitochondrial nucleoid;mitochondrial part;mitochondrial proton-transporting ATP synthase, catalytic core;mitochondrion;non-membrane-bounded organelle;nucleoid;organelle;organelle part;plasma membrane;protein complex;proton-transporting ATP synthase complex, catalytic core F(1);proton-transporting ATP synthase, catalytic core;proton-transporting two-sector ATPase complex, catalytic domain</t>
  </si>
  <si>
    <t>ATP-synt_ab;ATP-synt_ab_C;ATP-synt_ab_N</t>
  </si>
  <si>
    <t>Acetylation;ATP-binding;ATPsynthesis;CF(1);Completeproteome;Directproteinsequencing;Hydrogeniontransport;Hydrolase;Iontransport;Membrane;Mitochondrion;Mitochondrioninnermembrane;Nucleotide-binding;Phosphoprotein;Polymorphism;Referenceproteome;Transitpeptide;Transport</t>
  </si>
  <si>
    <t>AAA+_ATPase;ATPase_a/bsu_AS;ATPase_a/bsu_N;ATPase_F1/V1/A1_a/bsu_nucl-bd;ATPase_F1/V1/A1-cplx_a/bsu_C;ATPase_F1_bsu/V1_C;ATPase_F1-cplx_bsu;P-loop_NTPase</t>
  </si>
  <si>
    <t>ATPASE_ALPHA_BETA</t>
  </si>
  <si>
    <t>S100A9</t>
  </si>
  <si>
    <t>Protein S100-A9</t>
  </si>
  <si>
    <t>P06702</t>
  </si>
  <si>
    <t>actin cytoskeleton organization;actin cytoskeleton reorganization;actin filament-based process;activation of caspase activity;autophagy;biological adhesion;biological regulation;catabolic process;cell adhesion;cell chemotaxis;cell communication;cell migration;cell motility;cell-cell adhesion;cell-cell signaling;cellular catabolic process;cellular component movement;cellular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stimulus;chemokine production;chemotaxis;chronic inflammatory response;cytokine production;cytoskeleton organization;defense response;defense response to bacterium;defense response to fungus;homotypic cell-cell adhesion;immune response;immune system process;induction of apoptosis;induction of programmed cell death;inflammatory response;innate immune response;leukocyte aggregation;leukocyte cell-cell adhesion;leukocyte chemotaxis;leukocyte migration;leukocyte migration involved in inflammatory response;locomotion;maintenance of location;metabolic process;multicellular organismal process;multi-organism process;neutrophil aggregation;neutrophil chemotaxis;organelle organization;positive regulation of apoptosis;positive regulation of biological process;positive regulation of caspase activity;positive regulation of catalytic activity;positive regulation of cell death;positive regulation of cell growth;positive regulation of cellular process;positive regulation of defense response;positive regulation of growth;positive regulation of hydrolase activity;positive regulation of inflammatory response;positive regulation of molecular function;positive regulation of NF-kappaB transcription factor activity;positive regulation of peptidase activity;positive regulation of programmed cell death;positive regulation of response to external stimulus;positive regulation of response to stimulus;positive regulation of sequence-specific DNA binding transcription factor activity;regulation of apoptosis;regulation of biological process;regulation of biological quality;regulation of biosynthetic process;regulation of catalytic activity;regulation of cell death;regulation of cell growth;regulation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cytoskeleton organization;regulation of defense response;regulation of endopeptidase activity;regulation of gene expression;regulation of growth;regulation of hydrolase activity;regulation of inflammatory response;regulation of integrin biosynthetic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peptidase activity;regulation of primary metabolic process;regulation of programmed cell death;regulation of response to external stimulus;regulation of response to stimulus;regulation of response to stress;regulation of RNA metabolic process;regulation of sequence-specific DNA binding transcription factor activity;regulation of transcription, DNA-dependent;response to bacterium;response to biotic stimulus;response to chemical stimulus;response to ethanol;response to external stimulus;response to fungus;response to inorganic substance;response to lipopolysaccharide;response to metal ion;response to molecule of bacterial origin;response to organic substance;response to other organism;response to stimulus;response to stress;response to wounding;response to zinc ion;sequestering of metal ion;sequestering of zinc ion;signaling;taxis</t>
  </si>
  <si>
    <t>antioxidant activity;arachidonic acid binding;binding;calcium ion binding;carboxylic acid binding;cation binding;cytoskeletal protein binding;fatty acid binding;icosanoid binding;icosatetraenoic acid binding;ion binding;lipid binding;metal ion binding;microtubule binding;molecular transducer activity;monocarboxylic acid binding;protein binding;RAGE receptor binding;receptor binding;signal transducer activity;Toll-like receptor 4 binding;Toll-like receptor binding;transition metal ion binding;tubulin binding;zinc ion binding</t>
  </si>
  <si>
    <t>cell part;cytoplasmic part;cytoskeleton;cytosol;extracellular region;extracellular region part;extracellular space;intracellular membrane-bounded organelle;intracellular non-membrane-bounded organelle;intracellular organelle;intracellular part;membrane;membrane-bounded organelle;non-membrane-bounded organelle;nucleus;organelle;plasma membrane</t>
  </si>
  <si>
    <t>S_100</t>
  </si>
  <si>
    <t>3D-structure;Antimicrobial;Antioxidant;Apoptosis;Autophagy;Calcium;Cellmembrane;Chemotaxis;Completeproteome;Cytoplasm;Cytoskeleton;Directproteinsequencing;Immunity;Inflammatoryresponse;Innateimmunity;Membrane;Metal-binding;Methylation;Phosphoprotein;Polymorphism;Referenceproteome;Repeat;Secreted;Zinc</t>
  </si>
  <si>
    <t>EF_Hand_1_Ca_BS;EF_hand_dom;EF-hand-like_dom;S100/CaBP-9k_CS;S100_Ca-bd_sub</t>
  </si>
  <si>
    <t>EF_HAND_1;EF_HAND_2;S100_CABP</t>
  </si>
  <si>
    <t>ENO1</t>
  </si>
  <si>
    <t>Alpha-enolase</t>
  </si>
  <si>
    <t>P06733;P06733-2;F5H0C8;P13929-3;B7Z2X9;P13929-2;P13929;P09104;D3DTL2;F5H1C3;F5H5U1;F5GWQ3;E5RI09;F5GZ30;E5RG95;E5RGZ4</t>
  </si>
  <si>
    <t>P06733;P06733-2</t>
  </si>
  <si>
    <t>alcohol biosynthetic process;alcohol catabolic process;alcohol metabolic process;biological regulation;biosynthetic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macromolecule biosynthetic process;cellular macromolecule metabolic process;cellular metabolic process;cellular nitrogen compound metabolic process;cellular process;generation of precursor metabolites and energy;gluconeogenesis;glucose catabolic process;glucose metabolic process;glycolysis;hexose biosynthetic process;hexose catabolic process;hexose metabolic process;macromolecule biosynthetic process;macromolecule metabolic process;metabolic process;monosaccharide biosynthetic process;monosaccharide catabolic process;monosaccharide metabolic process;multi-organism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other organism;response to stimulus;response to virus;RNA biosynthetic process;RNA metabolic process;small molecule biosynthetic process;small molecule catabolic process;small molecule metabolic process;transcription, DNA-dependent</t>
  </si>
  <si>
    <t>binding;carbon-oxygen lyase activity;catalytic activity;cation binding;DNA binding;hydro-lyase activity;ion binding;lyase activity;magnesium ion binding;metal ion binding;nucleic acid binding;nucleic acid binding transcription factor activity;phosphopyruvate hydratase activity;protein binding transcription factor activity;sequence-specific DNA binding transcription factor activity;transcription cofactor activity;transcription corepressor activity;transcription factor binding transcription factor activity</t>
  </si>
  <si>
    <t>cell part;contractile fiber part;cytoplasmic part;cytosol;cytosolic part;extracellular membrane-bounded organelle;extracellular organelle;extracellular region part;extracellular vesicular exosome;intracellular membrane-bounded organelle;intracellular organelle;intracellular part;M band;macromolecular complex;membrane;membrane-bounded organelle;membrane-bounded vesicle;nucleus;organelle;organelle part;phosphopyruvate hydratase complex;plasma membrane;protein complex;vesicle</t>
  </si>
  <si>
    <t>Enolase_C;Enolase_N</t>
  </si>
  <si>
    <t>3D-structure;Acetylation;Alternativeinitiation;Cellmembrane;Completeproteome;Cytoplasm;Directproteinsequencing;DNA-binding;Glycolysis;Lyase;Magnesium;Membrane;Metal-binding;Nucleus;Phosphoprotein;Plasminogenactivation;Polymorphism;Referenceproteome;Repressor;Transcription;Transcriptionregulation;Ublconjugation</t>
  </si>
  <si>
    <t>Enolase;Enolase_C;Enolase_CS;Enolase_N</t>
  </si>
  <si>
    <t>ENOLASE</t>
  </si>
  <si>
    <t>NPM1</t>
  </si>
  <si>
    <t>Nucleophosmin</t>
  </si>
  <si>
    <t>P06748-2;P06748;P06748-3;E5RI98</t>
  </si>
  <si>
    <t>P06748-2;P06748;P06748-3</t>
  </si>
  <si>
    <t>aging;ATP-dependent chromatin remodeling;biological regulation;cell aging;cell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dsRNA;cellular response to organic substance;cellular response to stimulus;cellular response to stress;CenH3-containing nucleosome assembly at centromere;centrosome cycle;centrosome organization;chromatin assembly or disassembly;chromatin modification;chromatin organization;chromatin remodeling;chromatin remodeling at centromere;chromosome organization;developmental process;DNA metabolic process;DNA repair;DNA replication-independent nucleosome assembly;DNA replication-independent nucleosome organization;establishment of localization;establishment of localization in cell;establishment of protein localization;histone exchange;interaction with host;interspecies interaction between organisms;intracellular protein transport;intracellular transport;macromolecular complex assembly;macromolecular complex subunit organization;macromolecule metabolic process;metabolic process;microtubule organizing center organization;multi-organism process;negative regulation of apoptosis;negative regulation of biological process;negative regulation of cell death;negative regulation of cell proliferation;negative regulation of cellular component organization;negative regulation of cellular process;negative regulation of centrosome duplication;negative regulation of organelle organization;negative regulation of programmed cell death;nitrogen compound metabolic process;nuclear transport;nucleic acid metabolic process;nucleobase-containing compound metabolic process;nucleocytoplasmic transport;nucleosome assembly;nucleosome organization;organelle assembly;organelle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protein metabolic process;positive regulation of sequence-specific DNA binding transcription factor activity;positive regulation of translation;posttranscriptional regulation of gene expression;primary metabolic process;protein complex assembly;protein complex subunit organization;protein oligomerization;protein transport;protein-DNA complex assembly;protein-DNA complex subunit organization;regulation of apoptosis;regulation of biological process;regulation of biosynthetic process;regulation of catalytic activity;regulation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cytoskeleton organization;regulation of deoxyribonuclease activity;regulation of eIF2 alpha phosphorylation by dsRNA;regulation of endodeoxyribonuclease activity;regulation of endoribonuclease activity;regulation of gene expression;regulation of hydrolase activity;regulation of macromolecule biosynthetic process;regulation of macromolecule metabolic process;regulation of metabolic process;regulation of microtubule cytoskeleton organization;regulation of microtubule-based process;regulation of molecular function;regulation of nitrogen compound metabolic process;regulation of nuclease activity;regulation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response to stress;regulation of ribonuclease activity;regulation of RNA metabolic process;regulation of sequence-specific DNA binding transcription factor activity;regulation of transcription, DNA-dependent;regulation of translation;reproductive process;response to chemical stimulus;response to DNA damage stimulus;response to dsRNA;response to organic substance;response to stimulus;response to stress;ribonucleoprotein complex assembly;ribonucleoprotein complex subunit organization;ribosome assembly;signal transduction;transport;viral reproduction;viral reproductive process;virus-host interaction</t>
  </si>
  <si>
    <t>binding;enzyme inhibitor activity;enzyme regulator activity;histone binding;identical protein binding;kinase inhibitor activity;kinase regulator activity;NF-kappaB binding;nucleic acid binding;protein binding;protein binding transcription factor activity;protein dimerization activity;protein heterodimerization activity;protein homodimerization activity;protein kinase inhibitor activity;protein kinase regulator activity;ribonucleoprotein binding;ribosomal large subunit binding;ribosomal small subunit binding;RNA binding;Tat protein binding;transcription coactivator activity;transcription cofactor activity;transcription factor binding;transcription factor binding transcription factor activity;unfolded protein binding</t>
  </si>
  <si>
    <t>cell part;centrosome;cytoplasmic part;cytoskeletal part;cytosol;intracellular non-membrane-bounded organelle;intracellular organelle;intracellular organelle part;intracellular part;macromolecular complex;microtubule organizing center;non-membrane-bounded organelle;nuclear part;nucleolus;nucleoplasm;organelle;organelle part;ribonucleoprotein complex;spindle pole centrosome</t>
  </si>
  <si>
    <t>3D-structure;Acetylation;ADP-ribosylation;Alternativesplicing;Chaperone;Chromosomalrearrangement;Completeproteome;Cytoplasm;Cytoskeleton;Directproteinsequencing;Disulfidebond;Host-virusinteraction;Isopeptidebond;Nucleus;Phosphoprotein;Proto-oncogene;Referenceproteome;RNA-binding;Ublconjugation</t>
  </si>
  <si>
    <t>TPM3</t>
  </si>
  <si>
    <t>Tropomyosin alpha-3 chain</t>
  </si>
  <si>
    <t>Q8NAG3;Q5VU61;Q5VU59;Q5VU66;P06753-2;Q5VU63;Q5VU72;P06753-3;Q5VU58;D6RFM2;D6R904;A6NL28-2;A6NL28;P06753</t>
  </si>
  <si>
    <t>Q8NAG3;Q5VU61;Q5VU59;Q5VU66;P06753-2;Q5VU63;Q5VU72;P06753-3;Q5VU58</t>
  </si>
  <si>
    <t>actin filament-based movement;actin filament-based process;actin-mediated cell contraction;actin-myosin filament sliding;biological adhesion;biological regulation;cell adhesion;cellular component movement;cellular process;muscle filament sliding;regulation of biological process;regulation of multicellular organismal process;regulation of muscle contraction;regulation of muscle system process;regulation of system process</t>
  </si>
  <si>
    <t>actin cytoskeleton;actin filament bundle;actomyosin;basement membrane;cell cortex part;cell division site part;cell part;cell projection part;cleavage furrow;contractile fiber part;cortical cytoskeleton;cytoplasm;cytoplasmic part;cytoskeletal part;cytoskeleton;cytosol;extracellular matrix part;extracellular region part;filamentous actin;growth cone;intracellular non-membrane-bounded organelle;intracellular organelle;intracellular organelle part;intracellular part;macromolecular complex;muscle thin filament tropomyosin;non-membrane-bounded organelle;organelle;organelle part;podosome;protein complex;site of polarized growth;stress fiber</t>
  </si>
  <si>
    <t>Tropomyosin</t>
  </si>
  <si>
    <t>Acetylation;Actin-binding;Alternativesplicing;Chromosomalrearrangement;Coiledcoil;Completeproteome;Cytoplasm;Cytoskeleton;Directproteinsequencing;Diseasemutation;Muscleprotein;Nemalinemyopathy;Phosphoprotein;Proto-oncogene;Referenceproteome</t>
  </si>
  <si>
    <t>TROPOMYOSIN</t>
  </si>
  <si>
    <t>HIST2H2BE;HIST1H2BB;HIST1H2BO;HIST1H2BJ;HIST1H2BA</t>
  </si>
  <si>
    <t>Histone H2B type 2-E;Histone H2B type 1-B;Histone H2B type 1-O;Histone H2B type 1-J;Histone H2B type 1-A</t>
  </si>
  <si>
    <t>Q16778;P33778;P23527;P06899;Q96A08;Q6DRA6;Q6DN03</t>
  </si>
  <si>
    <t>Q16778;P33778;P23527;P06899;Q96A08</t>
  </si>
  <si>
    <t>biological regulation;cell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acid;cellular response to chemical stimulus;cellular response to stimulus;chromatin organization;chromosome organization;defense response;defense response to bacterium;immune system process;inflammatory response;leukocyte migration;locomotion;macromolecular complex assembly;macromolecular complex subunit organization;macromolecule metabolic process;metabolic process;mononuclear cell migration;multi-organism process;nucleosome assembly;nucleosome organization;organelle organization;plasminogen activation;positive regulation of binding;positive regulation of molecular function;primary metabolic process;protein maturation;protein metabolic process;protein processing;protein-DNA complex assembly;protein-DNA complex subunit organization;regulation of binding;regulation of molecular function;response to acid;response to bacterium;response to biotic stimulus;response to chemical stimulus;response to other organism;response to stimulus;response to stress;response to wounding;zymogen activation</t>
  </si>
  <si>
    <t>cell part;chromosomal part;extrinsic to membrane;extrinsic to plasma membrane;intracellular membrane-bounded organelle;intracellular organelle;intracellular organelle part;intracellular part;macromolecular complex;membrane part;membrane-bounded organelle;nucleosome;nucleus;organelle;organelle part;plasma membrane part;protein-DNA complex</t>
  </si>
  <si>
    <t>3D-structure;Acetylation;Antibiotic;Antimicrobial;Chromosome;Completeproteome;Directproteinsequencing;DNA-binding;Glycoprotein;Isopeptidebond;Methylation;Nucleosomecore;Nucleus;Phosphoprotein;Referenceproteome;Ublconjugation</t>
  </si>
  <si>
    <t>GPX1</t>
  </si>
  <si>
    <t>Glutathione peroxidase 1</t>
  </si>
  <si>
    <t>P07203</t>
  </si>
  <si>
    <t>acylglycerol metabolic process;amine metabolic process;anatomical structure development;anatomical structure formation involved in morphogenesis;anatomical structure morphogenesis;angiogenesis;angiogenesis involved in wound healing;apoptotic mitochondrial changes;arachidonic acid metabolic process;biological regulation;blood vessel endothelial cell migration;carboxylic acid metabolic process;catabolic process;cell development;cell differentiation;cell migration;cell motility;cell proliferation;cell redox homeostasis;cellular amine metabolic process;cellular amino acid metabolic process;cellular aromatic compound metabolic process;cellular catabolic process;cellular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ketone metabolic process;cellular lipid metabolic process;cellular macromolecule metabolic process;cellular metabolic process;cellular modified amino acid metabolic process;cellular nitrogen compound catabolic process;cellular nitrogen compound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stress;circulatory system process;developmental growth;developmental process;endothelial cell development;endothelial cell migration;epithelial cell development;fat cell differentiation;fatty acid metabolic process;glutathione metabolic process;glycerol ether metabolic process;glycerolipid metabolic process;growth;heart contraction;heart process;heterocycle catabolic process;heterocycle metabolic process;homeostatic process;hydrogen peroxide catabolic process;hydrogen peroxide metabolic process;icosanoid metabolic process;induction of apoptosis;induction of apoptosis by intracellular signals;induction of apoptosis by oxidative stress;induction of programmed cell death;interaction with symbiont;interspecies interaction between organisms;lipid metabolic process;lipoxygenase pathway;locomotion;macromolecule metabolic process;macromolecule modification;metabolic process;mitochondrion organization;monocarboxylic acid metabolic process;multicellular organismal homeostasis;multicellular organismal process;multi-organism process;muscle cell development;muscle cell differentiation;muscle fiber development;myoblast proliferation;myotube differentiation;negative regulation of apoptosis;negative regulation of biological process;negative regulation of caspase activity;negative regulation of catalytic activity;negative regulation of cell death;negative regulation of cellular process;negative regulation of defense response;negative regulation of hydrolase activity;negative regulation of immune response;negative regulation of immune system process;negative regulation of inflammatory response;negative regulation of inflammatory response to antigenic stimulus;negative regulation of molecular function;negative regulation of peptidase activity;negative regulation of programmed cell death;negative regulation of response to external stimulus;negative regulation of response to stimulus;neurological system process;neutral lipid metabolic process;nitrogen compound metabolic process;nucleobase metabolic process;nucleobase-containing compound catabolic process;nucleobase-containing compound metabolic process;nucleobase-containing small molecule metabolic process;nucleoside phosphate metabolic process;nucleotide catabolic process;nucleotide metabolic process;organelle organization;organic acid metabolic process;organic ether metabolic process;oxidation-reduction process;oxoacid metabolic process;peptide metabolic process;positive regulation of apoptosis;positive regulation of biological process;positive regulation of cell communication;positive regulation of cell death;positive regulation of cellular process;positive regulation of intracellular protein kinase cascade;positive regulation of programmed cell death;positive regulation of protein kinase B signaling cascade;positive regulation of response to stimulus;positive regulation of signal transduction;positive regulation of signaling;primary metabolic process;protein metabolic process;protein modification process;protein oxidation;purine base metabolic process;purine nucleotide catabolic process;purine nucleotide metabolic process;purine-containing compound catabolic process;purine-containing compound metabolic process;reactive oxygen species metabolic process;regeneration;regulation of anatomical structure size;regulation of apoptosis;regulation of biological process;regulation of biological quality;regulation of blood vessel size;regulation of catabolic process;regulation of catalytic activity;regulation of cell communication;regulation of cell death;regulation of cell proliferation;regulation of cellular catabolic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endopeptidase activity;regulation of epithelial cell proliferation;regulation of gene expression;regulation of gene expression, epigenetic;regulation of hydrolase activity;regulation of immune response;regulation of immune system process;regulation of inflammatory response;regulation of inflammatory response to antigenic stimulus;regulation of intracellular protein kinase cascade;regulation of macromolecule metabolic process;regulation of mammary gland epithelial cell proliferation;regulation of metabolic process;regulation of molecular function;regulation of multicellular organismal development;regulation of multicellular organismal process;regulation of neuron apoptosis;regulation of peptidase activity;regulation of primary metabolic process;regulation of programmed cell death;regulation of proteasomal protein catabolic process;regulation of protein catabolic process;regulation of protein kinase B signaling cascade;regulation of protein metabolic process;regulation of proteolysis;regulation of response to external stimulus;regulation of response to stimulus;regulation of response to stress;regulation of signal transduction;regulation of signaling;regulation of tube size;release of cytochrome c from mitochondria;response to abiotic stimulus;response to bacterium;response to biotic stimulus;response to chemical stimulus;response to gamma radiation;response to hydrogen peroxide;response to hydroperoxide;response to inorganic substance;response to ionizing radiation;response to light stimulus;response to metal ion;response to other organism;response to oxidative stress;response to radiation;response to reactive oxygen species;response to selenium ion;response to stimulus;response to stress;response to symbiont;response to symbiotic bacterium;response to toxin;response to UV;response to xenobiotic stimulus;sensory perception;sensory perception of mechanical stimulus;sensory perception of sound;skeletal muscle cell differentiation;skeletal muscle fiber development;skeletal muscle tissue regeneration;small molecule metabolic process;striated muscle cell development;striated muscle cell differentiation;sulfur compound metabolic process;system process;temperature homeostasis;tissue development;tissue regeneration;triglyceride metabolic process;unsaturated fatty acid metabolic process;UV protection;vascular process in circulatory system;vasodilation;very long-chain fatty acid metabolic process</t>
  </si>
  <si>
    <t>antioxidant activity;catalytic activity;endopeptidase inhibitor activity;endopeptidase regulator activity;enzyme inhibitor activity;enzyme regulator activity;glutathione peroxidase activity;oxidoreductase activity;oxidoreductase activity, acting on peroxide as acceptor;peptidase inhibitor activity;peptidase regulator activity;peroxidase activity</t>
  </si>
  <si>
    <t>GSHPx</t>
  </si>
  <si>
    <t>3D-structure;Acetylation;Alternativesplicing;Completeproteome;Cytoplasm;Oxidoreductase;Peroxidase;Polymorphism;Referenceproteome;Selenocysteine</t>
  </si>
  <si>
    <t>Glutathione_peroxidase;Thioredoxin-like_fold</t>
  </si>
  <si>
    <t>GLUTATHIONE_PEROXID_1;GLUTATHIONE_PEROXID_2;GLUTATHIONE_PEROXID_3</t>
  </si>
  <si>
    <t>ANXA2;ANXA2P2</t>
  </si>
  <si>
    <t>Annexin A2;Annexin;Putative annexin A2-like protein</t>
  </si>
  <si>
    <t>P07355;P07355-2;H0YN42;H0YMM1;H0YKS4;H0YMD0;H0YMU9;A6NMY6;H0YKL9;H0YKZ7;H0YLV6;H0YMT9;H0YKX9;H0YKV8;H0YMW4;H0YM50;H0YMD9;H0YNB8;H0YKN4;H0YNP5;B3KRQ1;H0YN28;H0YL33;H0YLE2;H0YN52;H0YNA0</t>
  </si>
  <si>
    <t>P07355;P07355-2;H0YN42;H0YMM1;H0YKS4;H0YMD0;H0YMU9;A6NMY6;H0YKL9;H0YKZ7;H0YLV6;H0YMT9;H0YKX9;H0YKV8;H0YMW4;H0YM50</t>
  </si>
  <si>
    <t>anatomical structure development;anatomical structure formation involved in morphogenesis;angiogenesis;biological regulation;body fluid secretion;cellular component organization;cellular component organization at cellular level;cellular component organization or biogenesis;cellular component organization or biogenesis at cellular level;cellular process;cellular response to acid;cellular response to chemical stimulus;cellular response to stimulus;collagen fibril organization;developmental process;establishment of localization;extracellular matrix organization;extracellular structure organization;fibrinolysis;multicellular organismal process;negative regulation of biological process;negative regulation of blood coagulation;negative regulation of coagulation;negative regulation of multicellular organismal process;positive regulation of binding;positive regulation of biological process;positive regulation of cellular component organization;positive regulation of cellular process;positive regulation of molecular function;positive regulation of organelle organization;positive regulation of transport;positive regulation of vesicle fusion;regulation of binding;regulation of biological process;regulation of biological quality;regulation of blood coagulation;regulation of body fluid levels;regulation of cellular component organization;regulation of cellular process;regulation of coagulation;regulation of localization;regulation of molecular function;regulation of multicellular organismal process;regulation of organelle organization;regulation of response to external stimulus;regulation of response to stimulus;regulation of response to stress;regulation of transport;regulation of vesicle fusion;regulation of vesicle-mediated transport;regulation of wound healing;response to acid;response to chemical stimulus;response to stimulus;secretion;skeletal system development;system development;transport</t>
  </si>
  <si>
    <t>binding;calcium ion binding;calcium-dependent phospholipid binding;cation binding;enzyme inhibitor activity;enzyme regulator activity;ion binding;lipase inhibitor activity;lipid binding;metal ion binding;phosphatidylinositol binding;phosphatidylinositol-4,5-bisphosphate binding;phospholipase inhibitor activity;phospholipid binding</t>
  </si>
  <si>
    <t>basement membrane;cell part;cytoplasmic membrane-bounded vesicle;cytoplasmic part;cytoplasmic vesicle;early endosome;endosome;extracellular matrix part;extracellular membrane-bounded organelle;extracellular organelle;extracellular region part;extracellular vesicular exosome;extrinsic to membrane;extrinsic to plasma membrane;intracellular membrane-bounded organelle;intracellular organelle;intracellular part;lipid particle;macromolecular complex;melanosome;membrane;membrane part;membrane-bounded organelle;membrane-bounded vesicle;midbody;myelin sheath adaxonal region;organelle;perinuclear region of cytoplasm;pigment granule;plasma membrane;plasma membrane part;protein complex;sarcolemma;Schmidt-Lanterman incisure;vesicle</t>
  </si>
  <si>
    <t>Annexin</t>
  </si>
  <si>
    <t>3D-structure;Acetylation;Alternativesplicing;Annexin;Basementmembrane;Calcium;Calcium/phospholipid-binding;Completeproteome;Directproteinsequencing;Extracellularmatrix;Phosphoprotein;Polymorphism;Referenceproteome;Repeat;Secreted;Ublconjugation</t>
  </si>
  <si>
    <t>Annexin;Annexin_repeat;Annexin_repeat_CS;AnnexinII</t>
  </si>
  <si>
    <t>ANNEXIN</t>
  </si>
  <si>
    <t>EPRS</t>
  </si>
  <si>
    <t>Bifunctional glutamate/proline--tRNA ligase;Glutamate--tRNA ligase;Proline--tRNA ligase</t>
  </si>
  <si>
    <t>P07814;F5H7I7;E7EMN0</t>
  </si>
  <si>
    <t>amine metabolic process;amino acid activation;biological regulation;carboxylic acid metabolic process;cellular amine metabolic process;cellular amino acid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stimulus;glutamyl-tRNA aminoacylation;macromolecular complex assembly;macromolecular complex subunit organization;macromolecule metabolic process;metabolic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process;organic acid metabolic process;oxoacid metabolic process;posttranscriptional regulation of gene expression;primary metabolic process;prolyl-tRNA aminoacylation;protein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interferon-gamma;response to organic substance;response to stimulus;RNA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</si>
  <si>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activity;glutamate-tRNA ligase activity;ligase activity;ligase activity, forming aminoacyl-tRNA and related compounds;ligase activity, forming carbon-oxygen bonds;nucleic acid binding;nucleotide binding;proline-tRNA ligase activity;purine nucleotide binding;purine ribonucleoside triphosphate binding;purine ribonucleotide binding;ribonucleotide binding;RNA binding;RNA stem-loop binding</t>
  </si>
  <si>
    <t>cell part;cytoplasmic part;cytosol;intracellular part;macromolecular complex;ribonucleoprotein complex</t>
  </si>
  <si>
    <t>HGTP_anticodon;ProRS-C_1;tRNA-synt_1c;tRNA-synt_1c_C;tRNA-synt_2b;WHEP-TRS</t>
  </si>
  <si>
    <t>3D-structure;Acetylation;Aminoacyl-tRNAsynthetase;ATP-binding;Completeproteome;Cytoplasm;Ligase;Multifunctionalenzyme;Nucleotide-binding;Phosphoprotein;Polymorphism;Proteinbiosynthesis;Referenceproteome;Repeat;RNA-binding;Translationregulation</t>
  </si>
  <si>
    <t>aa-tRNA-synt_IIb_cons-dom;aa-tRNA-synth_I_CS;aa-tRNA-synth_II;Anticodon-bd;Glu/Gln-tRNA-synth_Ib;Glu/Gln-tRNA-synth_Ib_a-bdl;Glu/Gln-tRNA-synth_Ib_cat-dom;Glu/Gln-tRNA-synth_Ib_codon-bd;Glutathione-S-Trfase_C-like;Glu-tRNA-synth_Ib_arc/euk;Pro-tRNA_ligase_II_C;Pro-tRNA_synth_II;Pro-tRNA-ligase_IIa_arc-type;Rbsml_L25/Gln-tRNA_synth_b-brl;Ribosomal_L25/Gln-tRNA_synth;Rossmann-like_a/b/a_fold;S15_NS1_RNA-bd;WHEP-TRS</t>
  </si>
  <si>
    <t>AA_TRNA_LIGASE_I;AA_TRNA_LIGASE_II;WHEP_TRS_1;WHEP_TRS_2</t>
  </si>
  <si>
    <t>HSP90AA1</t>
  </si>
  <si>
    <t>Heat shock protein HSP 90-alpha</t>
  </si>
  <si>
    <t>P07900;P07900-2;Q86U12;G3V2J8;Q14568;Q58FG0;Q58FF6;Q58FG1</t>
  </si>
  <si>
    <t>P07900;P07900-2;Q86U12</t>
  </si>
  <si>
    <t>apoptosis;axon guidance;biological regulation;cardiac muscle cell apoptosis;cell cycle process;cell death;cell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process;chaperone-mediated protein complex assembly;chemotaxis;death;defense response;establishment of localization;establishment of localization in cell;establishment of protein localization;establishment of protein localization in mitochondrion;establishment of protein localization to organelle;G2/M transition of mitotic cell cycle;immune response;immune system process;innate immune response;intracellular protein transport;intracellular transport;locomotion;macromolecular complex assembly;macromolecular complex subunit organization;macromolecule metabolic process;membrane organization;metabolic process;mitochondrial membrane organization;mitochondrial transport;mitochondrion organization;multicellular organismal process;muscle cell apoptosis;muscle contraction;muscle system process;neuron migration;nitric oxide metabolic process;nitrogen compound metabolic process;organelle organization;outer mitochondrial membrane organization;positive regulation of biological process;positive regulation of biosynthetic process;positive regulation of cardiac muscle contraction;positive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intracellular protein transport;positive regulation of intracellular transport;positive regulation of lamellipodium assembly;positive regulation of metabolic process;positive regulation of multicellular organismal process;positive regulation of muscle contraction;positive regulation of nitric oxide biosynthetic process;positive regulation of nitrogen compound metabolic process;positive regulation of protein import into nucleus, translocation;positive regulation of protein transport;positive regulation of striated muscle contraction;positive regulation of transport;primary metabolic process;programmed cell death;protein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transport;regulation of anatomical structure size;regulation of biological process;regulation of biological quality;regulation of biosynthetic process;regulation of cardiac muscle contraction;regulation of catalytic activity;regulation of cell projection assembly;regulation of cell projection organization;regulation of cell size;regulation of cellular biosynthetic process;regulation of cellular component biogenesis;regulation of cellular component organization;regulation of cellular component size;regulation of cellular localization;regulation of cellular metabolic process;regulation of cellular process;regulation of establishment of protein localization;regulation of heart contraction;regulation of intracellular protein transport;regulation of intracellular transport;regulation of lamellipodium assembly;regulation of localization;regulation of metabolic process;regulation of molecular function;regulation of monooxygenase activity;regulation of multicellular organismal process;regulation of muscle contraction;regulation of muscle system process;regulation of nitric oxide biosynthetic process;regulation of nitric-oxide synthase activity;regulation of nitrogen compound metabolic process;regulation of nucleocytoplasmic transport;regulation of oxidoreductase activity;regulation of protein import into nucleus;regulation of protein import into nucleus, translocation;regulation of protein localization;regulation of protein transport;regulation of striated muscle contraction;regulation of system process;regulation of transmembrane transport;regulation of transport;response to abiotic stimulus;response to chemical stimulus;response to endogenous stimulus;response to estrogen stimulus;response to external stimulus;response to heat;response to hormone stimulus;response to organic substance;response to osmotic stress;response to salt stress;response to steroid hormone stimulus;response to stimulus;response to stress;response to temperature stimulus;response to topologically incorrect protein;response to unfolded protein;skeletal muscle contraction;striated muscle cell apoptosis;striated muscle contraction;system process;taxis;transport</t>
  </si>
  <si>
    <t>adenyl deoxyribonucleotide binding;adenyl nucleotide binding;adenyl ribonucleotide binding;ATP binding;ATPase activity;binding;catalytic activity;CTP binding;dATP binding;deoxyribonucleotide binding;enzyme regulator activity;GTP binding;guanyl nucleotide binding;guanyl ribonucleotide binding;hydrolase activity;hydrolase activity, acting on acid anhydrides;hydrolase activity, acting on acid anhydrides, in phosphorus-containing anhydrides;identical protein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binding;UTP binding</t>
  </si>
  <si>
    <t>apical plasma membrane;basolateral plasma membrane;brush border membrane;cell body;cell part;cell projection;cell projection membrane;cell projection part;cell surface;cytoplasmic membrane-bounded vesicle;cytoplasmic part;cytoplasmic vesicle;cytosol;extracellular matrix;extracellular region part;intracellular membrane-bounded organelle;intracellular organelle;intracellular part;macromolecular complex;melanosome;membrane;membrane part;membrane-bounded organelle;membrane-bounded vesicle;neuron projection;neuronal cell body;organelle;perinuclear region of cytoplasm;pigment granule;plasma membrane;plasma membrane part;protein complex;vesicle</t>
  </si>
  <si>
    <t>3D-structure;Acetylation;Alternativesplicing;ATP-binding;Chaperone;Completeproteome;Cytoplasm;Directproteinsequencing;Nucleotide-binding;Phosphoprotein;Referenceproteome;S-nitrosylation;Stressresponse;Ublconjugation</t>
  </si>
  <si>
    <t>HATPase_ATP-bd;Heat_shock_protein_90_CS;Hsp90;Hsp90_N;Ribosomal_S5_D2-typ_fold</t>
  </si>
  <si>
    <t>UQCRH</t>
  </si>
  <si>
    <t>Cytochrome b-c1 complex subunit 6, mitochondrial</t>
  </si>
  <si>
    <t>P07919</t>
  </si>
  <si>
    <t>aerobic respiration;cellular component assembly;cellular component organization;cellular component organization or biogenesis;cellular metabolic process;cellular process;cellular respiration;electron transport chain;energy derivation by oxidation of organic compounds;generation of precursor metabolites and energy;macromolecular complex assembly;macromolecular complex subunit organization;metabolic process;mitochondrial electron transport, ubiquinol to cytochrome c;oxidation-reduction process;oxidative phosphorylation;phosphate-containing compound metabolic process;phosphorus metabolic process;phosphorylation;protein complex assembly;protein complex subunit organization;protein heterooligomerization;protein oligomerization;respiratory electron transport chain;small molecule metabolic process</t>
  </si>
  <si>
    <t>catalytic activity;cation transmembrane transporter activity;hydrogen ion transmembrane transporter activity;inorganic cation transmembrane transporter activity;ion transmembrane transporter activity;monovalent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</si>
  <si>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part;intracellular organelle part;intracellular part;macromolecular complex;membrane part;mitochondrial membrane part;mitochondrial part;mitochondrial respiratory chain;mitochondrial respiratory chain complex III;organelle part;protein complex;respiratory chain;respiratory chain complex III</t>
  </si>
  <si>
    <t>UCR_hinge</t>
  </si>
  <si>
    <t>Acetylation;Completeproteome;Disulfidebond;Electrontransport;Membrane;Mitochondrion;Mitochondrioninnermembrane;Phosphoprotein;Polymorphism;Referenceproteome;Respiratorychain;Transitpeptide;Transport</t>
  </si>
  <si>
    <t>Cyt_b-c1_6;Ubol_cytC_Rdtase_hinge_dom</t>
  </si>
  <si>
    <t>HSP90AB1</t>
  </si>
  <si>
    <t>Heat shock protein HSP 90-beta</t>
  </si>
  <si>
    <t>P08238;Q58FF7;H0Y6E4;E9PHI1;H0Y5S7;E9PHI2;H0Y598;E9PHH7;Q5T9W8;F8W026</t>
  </si>
  <si>
    <t>P08238</t>
  </si>
  <si>
    <t>anatomical structure development;axon guidance;biological regulation;cellular component organization;cellular component organization or biogenesis;cellular macromolecule metabolic process;cellular metabolic process;cellular process;cellular protein metabolic process;cellular response to chemical stimulus;cellular response to organic cyclic compound;cellular response to organic substance;cellular response to stimulus;chemotaxis;defense response;developmental process;immune response;immune system process;innate immune response;intracellular receptor mediated signaling pathway;locomotion;macromolecule metabolic process;metabolic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neuron apoptosis;negative regulation of programmed cell death;negative regulation of proteasomal ubiquitin-dependent protein catabolic process;negative regulation of protein catabolic process;negative regulation of protein metabolic process;negative regulation of proteolysis;nucleotide-binding domain, leucine rich repeat containing receptor signaling pathway;organ development;placenta development;positive regulation of binding;positive regulation of biological process;positive regulation of biosynthetic process;positive regulation of catalytic activity;positive regulation of cell size;positive regulation of cellular biosynthetic process;positive regulation of cellular metabolic process;positive regulation of cellular process;positive regulation of intracellular protein transport;positive regulation of intracellular transport;positive regulation of kinase activity;positive regulation of metabolic process;positive regulation of molecular function;positive regulation of nitric oxide biosynthetic process;positive regulation of nitrogen compound metabolic process;positive regulation of protein binding;positive regulation of protein import into nucleus, translocation;positive regulation of protein kinase activity;positive regulation of protein serine/threonine kinase activity;positive regulation of protein transport;positive regulation of transferase activity;positive regulation of transport;primary metabolic process;protein folding;protein metabolic process;regulation of anatomical structure size;regulation of apoptosis;regulation of binding;regulation of biological process;regulation of biological quality;regulation of biosynthetic process;regulation of catabolic process;regulation of catalytic activity;regulation of cell death;regulation of cell size;regulation of cellular biosynthetic process;regulation of cellular catabolic process;regulation of cellular component size;regulation of cellular localization;regulation of cellular metabolic process;regulation of cellular process;regulation of cellular protein metabolic process;regulation of cytokine-mediated signaling pathway;regulation of defense response;regulation of establishment of protein localization;regulation of immune response;regulation of immune system process;regulation of innate immune response;regulation of interferon-gamma-mediated signaling pathway;regulation of intracellular protein transport;regulation of intracellular transport;regulation of kinase activity;regulation of localization;regulation of macromolecule metabolic process;regulation of metabolic process;regulation of molecular function;regulation of neuron apoptosis;regulation of nitric oxide biosynthetic process;regulation of nitrogen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response to cytokine stimulus;regulation of response to interferon-gamma;regulation of response to stimulus;regulation of response to stress;regulation of signal transduction;regulation of signaling;regulation of transferase activity;regulation of transmembrane transport;regulation of transport;regulation of type I interferon-mediated signaling pathway;response to abiotic stimulus;response to chemical stimulus;response to external stimulus;response to organic cyclic compound;response to organic substance;response to osmotic stress;response to salt stress;response to stimulus;response to stress;response to topologically incorrect protein;response to unfolded protein;signal transduction;taxis</t>
  </si>
  <si>
    <t>adenyl deoxyribonucleotide binding;adenyl nucleotide binding;adenyl ribonucleotide binding;ATP binding;binding;CTP binding;dATP binding;deoxyribonucleotide binding;enzyme regulator activity;GTP binding;guanyl nucleotide binding;guanyl ribonucleotide binding;nitric-oxide synthase regulator activity;nucleotide binding;protein binding;protein domain specific binding;purine deoxyribonucleotide binding;purine nucleotide binding;purine ribonucleoside triphosphate binding;purine ribonucleotide binding;pyrimidine nucleotide binding;pyrimidine ribonucleotide binding;ribonucleotide binding;TPR domain binding;UTP binding</t>
  </si>
  <si>
    <t>apical plasma membrane;basolateral plasma membrane;brush border membrane;cell part;cell projection membrane;cell projection part;cell surface;cytoplasmic membrane-bounded vesicle;cytoplasmic part;cytoplasmic vesicle;cytosol;inclusion body;intracellular membrane-bounded organelle;intracellular organelle;intracellular part;melanosome;membrane part;membrane-bounded organelle;membrane-bounded vesicle;mitochondrion;organelle;pigment granule;plasma membrane part;vesicle</t>
  </si>
  <si>
    <t>3D-structure;Acetylation;ATP-binding;Chaperone;Completeproteome;Cytoplasm;Directproteinsequencing;Glycoprotein;Nucleotide-binding;Phosphoprotein;Polymorphism;Referenceproteome;S-nitrosylation;Stressresponse;Ublconjugation</t>
  </si>
  <si>
    <t>SNRNP70</t>
  </si>
  <si>
    <t>U1 small nuclear ribonucleoprotein 70 kDa</t>
  </si>
  <si>
    <t>P08621-3;P08621-2;P08621</t>
  </si>
  <si>
    <t>cell part;intracellular organelle part;intracellular part;macromolecular complex;nuclear body;nuclear part;nuclear speck;nucleoplasm;nucleoplasm part;organelle part;ribonucleoprotein complex;spliceosomal complex</t>
  </si>
  <si>
    <t>RRM_1;U1snRNP70_N</t>
  </si>
  <si>
    <t>3D-structure;Acetylation;Alternativesplicing;Completeproteome;Directproteinsequencing;mRNAprocessing;Nucleus;Phosphoprotein;Referenceproteome;Ribonucleoprotein;RNA-binding</t>
  </si>
  <si>
    <t>Nucleotide-bd_a/b_plait;RRM_dom;U1snRNP70_N</t>
  </si>
  <si>
    <t>VIM</t>
  </si>
  <si>
    <t>Vimentin</t>
  </si>
  <si>
    <t>P08670;B0YJC4;F5H288;B0YJC5;Q5JVS8;P17661;H7C5W5;P41219;P41219-2;Q16352;E9PBF7;E7EMV2;E7ESP9;P07197;P07196</t>
  </si>
  <si>
    <t>P08670;B0YJC4;F5H288;B0YJC5</t>
  </si>
  <si>
    <t>actin filament-based movement;actin filament-based process;actin-mediated cell contraction;actin-myosin filament sliding;anatomical structure development;astrocyte development;astrocyte differentiation;Bergmann glial cell differentiation;biological regulation;cell development;cell differentiation;cellular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process;glial cell development;glial cell differentiation;interaction with host;intermediate filament cytoskeleton organization;intermediate filament organization;intermediate filament-based process;interspecies interaction between organisms;lens fiber cell development;multi-organism process;muscle filament sliding;negative regulation of biological process;negative regulation of cell projection organization;negative regulation of cellular component organization;negative regulation of cellular process;negative regulation of neuron projection development;organelle organization;regulation of biological process;regulation of cell development;regulation of cell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development;reproductive process;viral reproductive process;virus-host interaction</t>
  </si>
  <si>
    <t>structural constituent of cytoskeleton;structural constituent of eye lens;structural molecule activity</t>
  </si>
  <si>
    <t>cell leading edge;cell part;cell projection;cytoplasmic part;cytoskeletal part;cytoskeleton;cytosol;extracellular membrane-bounded organelle;extracellular organelle;extracellular region part;extracellular vesicular exosome;intermediate filament;intermediate filament cytoskeleton;intracellular membrane-bounded organelle;intracellular non-membrane-bounded organelle;intracellular organelle;intracellular organelle part;intracellular part;macromolecular complex;membrane-bounded organelle;membrane-bounded vesicle;microbody;non-membrane-bounded organelle;organelle;organelle part;peroxisome;protein complex;vesicle</t>
  </si>
  <si>
    <t>Filament;Filament_head</t>
  </si>
  <si>
    <t>3D-structure;Acetylation;Coiledcoil;Completeproteome;Cytoplasm;Directproteinsequencing;Host-virusinteraction;Intermediatefilament;Phosphoprotein;Referenceproteome</t>
  </si>
  <si>
    <t>F;IF;Intermed_filament_DNA-bd;Intermediate_filament_CS</t>
  </si>
  <si>
    <t>RPS17L;RPS17</t>
  </si>
  <si>
    <t>40S ribosomal protein S17-like;40S ribosomal protein S17</t>
  </si>
  <si>
    <t>P0CW22;P08708;H0YN88;H0YK46;H0YN73;H3BNC9</t>
  </si>
  <si>
    <t>P0CW22;P08708;H0YN88;H0YK46</t>
  </si>
  <si>
    <t>biological regulation;biosynthetic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organelle;homeostasis of number of cells;homeostatic process;intracellular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assembly;ribonucleoprotein complex subunit organization;ribosomal small subunit assembly;RNA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transcription</t>
  </si>
  <si>
    <t>Ribosomal_S17e</t>
  </si>
  <si>
    <t>3D-structure;Completeproteome;Diamond-Blackfananemia;Directproteinsequencing;Phosphoprotein;Polymorphism;Referenceproteome;Ribonucleoprotein;Ribosomalprotein</t>
  </si>
  <si>
    <t>Ribosomal_S17e;Ribosomal_S17e_CS</t>
  </si>
  <si>
    <t>RIBOSOMAL_S17E</t>
  </si>
  <si>
    <t>SNRPA</t>
  </si>
  <si>
    <t>U1 small nuclear ribonucleoprotein A</t>
  </si>
  <si>
    <t>P09012;B4DDC7</t>
  </si>
  <si>
    <t>binding;nucleic acid binding;nucleotide binding;RNA binding;snRNA binding</t>
  </si>
  <si>
    <t>cell part;intracellular organelle part;intracellular part;macromolecular complex;nuclear part;nucleoplasm;organelle part;ribonucleoprotein complex;spliceosomal complex</t>
  </si>
  <si>
    <t>3D-structure;Acetylation;Completeproteome;Directproteinsequencing;mRNAprocessing;mRNAsplicing;Nucleus;Phosphoprotein;Referenceproteome;Repeat;Ribonucleoprotein;RNA-binding;Spliceosome;Viralnucleoprotein;Virion</t>
  </si>
  <si>
    <t>Nucleotide-bd_a/b_plait;RRM_dom;U1_snRNP_A/U2_snRNP_B''</t>
  </si>
  <si>
    <t>GSTP1</t>
  </si>
  <si>
    <t>Glutathione S-transferase P</t>
  </si>
  <si>
    <t>P09211;A8MX94</t>
  </si>
  <si>
    <t>amine metabolic process;anatomical structure development;biological regulation;carboxylic acid metabolic process;cell proliferation;cellular amine metabolic process;cellular amino acid metabolic process;cellular ketone metabolic process;cellular metabolic process;cellular modified amino acid metabolic process;cellular nitrogen compound metabolic process;cellular process;cellular response to biotic stimulus;cellular response to lipopolysaccharide;cellular response to molecule of bacterial origin;cellular response to stimulus;central nervous system development;common myeloid progenitor cell proliferation;developmental process;glutathione metabolic process;localization;metabolic process;negative regulation of acute inflammatory response;negative regulation of apoptosis;negative regulation of biological process;negative regulation of biosynthetic process;negative regulation of catalytic activity;negative regulation of cell communication;negative regulation of cell death;negative regulation of cell proliferation;negative regulation of cellular process;negative regulation of chemokine production;negative regulation of cytokine production;negative regulation of cytokine-mediated signaling pathway;negative regulation of defense response;negative regulation of ERK1 and ERK2 cascade;negative regulation of fibroblast proliferation;negative regulation of I-kappaB kinase/NF-kappaB cascade;negative regulation of inflammatory response;negative regulation of interleukin-1 beta production;negative regulation of interleukin-1 production;negative regulation of intracellular protein kinase cascade;negative regulation of JUN kinase activity;negative regulation of kinase activity;negative regulation of leukocyte proliferation;negative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monocyte chemotactic protein-1 production;negative regulation of multicellular organismal process;negative regulation of necrotic cell death;negative regulation of nitric-oxide synthase biosynthetic process;negative regulation of programmed cell death;negative regulation of protein kinase activity;negative regulation of protein serine/threonine kinase activity;negative regulation of response to cytokine stimulus;negative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cascade;negative regulation of transferase activity;negative regulation of tumor necrosis factor production;negative regulation of tumor necrosis factor-mediated signaling pathway;nitric oxide storage;nitrogen compound metabolic process;organic acid metabolic process;oxoacid metabolic process;peptide metabolic process;positive regulation of biological process;positive regulation of cellular metabolic process;positive regulation of cellular process;positive regulation of metabolic process;positive regulation of reactive oxygen species metabolic process;positive regulation of superoxide anion generation;primary metabolic process;regulation of acute inflammatory response;regulation of apoptosis;regulation of biological process;regulation of biosynthetic process;regulation of catalytic activity;regulation of cell communication;regulation of cell death;regulation of cell proliferation;regulation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ERK1 and ERK2 cascade;regulation of fibroblast proliferation;regulation of I-kappaB kinase/NF-kappaB cascade;regulation of inflammatory response;regulation of interleukin-1 beta production;regulation of interleukin-1 production;regulation of intracellular protein kinase cascade;regulation of JNK cascade;regulation of JUN kinase activity;regulation of kinase activity;regulation of leukocyte proliferation;regulation of macromolecule biosynthetic process;regulation of macromolecule metabolic process;regulation of MAP kinase activity;regulation of MAPKKK cascade;regulation of metabolic process;regulation of molecular function;regulation of monocyte chemotactic protein-1 production;regulation of multicellular organismal process;regulation of necrotic cell death;regulation of nitric-oxide synthase biosynthetic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cytokine stimulus;regulation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superoxide anion generation;regulation of superoxide metabolic process;regulation of transferase activity;regulation of tumor necrosis factor production;regulation of tumor necrosis factor-mediated signaling pathway;response to biotic stimulus;response to chemical stimulus;response to inorganic substance;response to lipopolysaccharide;response to molecule of bacterial origin;response to organic substance;response to oxidative stress;response to reactive oxygen species;response to stimulus;response to stress;small molecule metabolic process;sulfur compound metabolic process;system development;xenobiotic metabolic process</t>
  </si>
  <si>
    <t>binding;catalytic activity;dinitrosyl-iron complex binding;enzyme binding;enzyme regulator activity;glutathione transferase activity;JUN kinase binding;kinase binding;kinase regulator activity;nitric oxide binding;protein binding;protein kinase binding;S-nitrosoglutathione binding;transferase activity;transferase activity, transferring alkyl or aryl (other than methyl) groups</t>
  </si>
  <si>
    <t>cell part;cytoplasmic part;cytosol;intracellular membrane-bounded organelle;intracellular organelle;intracellular part;macromolecular complex;membrane-bounded organelle;mitochondrion;nucleus;organelle;protein complex;TRAF2-GSTP1 complex</t>
  </si>
  <si>
    <t>GST_C;GST_N</t>
  </si>
  <si>
    <t>3D-structure;Acetylation;Completeproteome;Cytoplasm;Directproteinsequencing;Mitochondrion;Nucleus;Phosphoprotein;Polymorphism;Referenceproteome;Transferase</t>
  </si>
  <si>
    <t>Glutathione_S_Trfase/Cl_chnl_C;Glutathione_S-Trfase_N;Glutathione-S-Trfase_C-like;GST_C;GST_pi;Thioredoxin-like_fold</t>
  </si>
  <si>
    <t>GST_CTER;GST_NTER</t>
  </si>
  <si>
    <t>SNRPC</t>
  </si>
  <si>
    <t>U1 small nuclear ribonucleoprotein C</t>
  </si>
  <si>
    <t>P09234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</si>
  <si>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selection;nuclear mRNA 5'-splice site recognition;ribonucleoprotein complex assembly;ribonucleoprotein complex subunit organization;spliceosomal snRNP assembly</t>
  </si>
  <si>
    <t>binding;cation binding;ion binding;metal ion binding;mRNA binding;nucleic acid binding;RNA binding;single-stranded RNA binding;transition metal ion binding;zinc ion binding</t>
  </si>
  <si>
    <t>Cajal body;cell part;commitment complex;intracellular organelle part;intracellular part;macromolecular complex;nuclear body;nuclear part;nucleoplasm part;organelle part;prespliceosome;ribonucleoprotein complex;small nuclear ribonucleoprotein complex;spliceosomal complex;U1 snRNP;U2-type prespliceosome;U2-type spliceosomal complex</t>
  </si>
  <si>
    <t>zf-U1</t>
  </si>
  <si>
    <t>3D-structure;Acetylation;Completeproteome;Metal-binding;Nucleus;Phosphoprotein;Referenceproteome;Ribonucleoprotein;RNA-binding;Zinc;Zinc-finger</t>
  </si>
  <si>
    <t>U1_snRNP-C;Znf_C2H2_matrin;Znf_U1;Znf_U1-C</t>
  </si>
  <si>
    <t>ZF_MATRIN</t>
  </si>
  <si>
    <t>SNRPA1</t>
  </si>
  <si>
    <t>U2 small nuclear ribonucleoprotein A</t>
  </si>
  <si>
    <t>P09661;H0YKK0;H0YMA0;H0YLR3;Q9UEN1;O95485</t>
  </si>
  <si>
    <t>P09661;H0YKK0</t>
  </si>
  <si>
    <t>catalytic step 2 spliceosome;cell part;intracellular organelle part;intracellular part;macromolecular complex;nuclear part;nucleoplasm;organelle part;ribonucleoprotein complex;small nuclear ribonucleoprotein complex;spliceosomal complex;U2 snRNP</t>
  </si>
  <si>
    <t>3D-structure;Acetylation;Completeproteome;Directproteinsequencing;Leucine-richrepeat;mRNAprocessing;mRNAsplicing;Nucleus;Phosphoprotein;Polymorphism;Referenceproteome;Repeat;Ribonucleoprotein;RNA-binding;Spliceosome;Viralnucleoprotein;Virion</t>
  </si>
  <si>
    <t>Leu-rich_rpt;U2A'_phosphoprotein32A_C</t>
  </si>
  <si>
    <t>LRR</t>
  </si>
  <si>
    <t>PARP1</t>
  </si>
  <si>
    <t>Poly [ADP-ribose] polymerase 1</t>
  </si>
  <si>
    <t>P09874;F8WC10;Q5VX84;Q5VX85</t>
  </si>
  <si>
    <t>P09874</t>
  </si>
  <si>
    <t>anatomical structure homeostasis;base-excision repair;biological regulation;biosynthetic process;cell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organization;detection of stimulus;DNA damage response, detection of DNA damage;DNA metabolic process;DNA repair;double-strand break repair;enzyme linked receptor protein signaling pathway;homeostatic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process;protein ADP-ribosylation;protein autoprocessing;protein maturation;protein metabolic process;protein modification process;protein poly-ADP-ribosylation;protein processing;regulation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growth;regulation of growth rate;regulation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insulin stimulus;response to organic substance;response to peptide hormone stimulus;response to stimulus;response to stress;RNA biosynthetic process;RNA metabolic process;signal transduction;telomere maintenance;telomere organization;transcription initiation from RNA polymerase II promoter;transcription initiation, DNA-dependent;transforming growth factor beta receptor signaling pathway;transmembrane receptor protein serine/threonine kinase signaling pathway</t>
  </si>
  <si>
    <t>binding;catalytic activity;cation binding;coenzyme binding;cofactor binding;DNA binding;ion binding;metal ion binding;NAD binding;NAD+ ADP-ribosyltransferase activity;nucleic acid binding;nucleotide binding;transferase activity;transferase activity, transferring glycosyl groups;transferase activity, transferring pentosyl groups;transition metal ion binding;zinc ion binding</t>
  </si>
  <si>
    <t>cell part;envelope;intracellular non-membrane-bounded organelle;intracellular organelle;intracellular organelle part;intracellular part;macromolecular complex;non-membrane-bounded organelle;nuclear envelope;nuclear part;nucleolus;nucleoplasm part;organelle;organelle envelope;organelle part;protein complex;transcription factor complex</t>
  </si>
  <si>
    <t>BRCT;PADR1;PARP;PARP_reg;WGR;zf-PARP</t>
  </si>
  <si>
    <t>3D-structure;Acetylation;ADP-ribosylation;Completeproteome;Directproteinsequencing;DNA-binding;DNAdamage;DNArepair;Glycosyltransferase;Metal-binding;NAD;Nucleus;Phosphoprotein;Polymorphism;Referenceproteome;Repeat;S-nitrosylation;Transcription;Transcriptionregulation;Transferase;Zinc;Zinc-finger</t>
  </si>
  <si>
    <t>BRCT_dom;NAD_ADPRT;PADR1;Poly(ADP-ribose)pol_cat_dom;Poly(ADP-ribose)pol_reg_dom;WGR_domain;Znf_PARP</t>
  </si>
  <si>
    <t>BRCT;PARP_ALPHA_HD;PARP_CATALYTIC;PARP_ZN_FINGER_1;PARP_ZN_FINGER_2</t>
  </si>
  <si>
    <t>H2AFV;H2AFZ</t>
  </si>
  <si>
    <t>Histone H2A.V;Histone H2A.Z;Histone H2A</t>
  </si>
  <si>
    <t>Q71UI9;P0C0S5;A6NKY0;Q71UI9-2;C9J0D1;A6NFA8;C9J386</t>
  </si>
  <si>
    <t>3D-structure;Acetylation;Alternativesplicing;Chromosome;Completeproteome;DNA-binding;Isopeptidebond;Nucleosomecore;Nucleus;Polymorphism;Referenceproteome;Ublconjugation</t>
  </si>
  <si>
    <t>UQCRFS1;UQCRFS1P1</t>
  </si>
  <si>
    <t>Cytochrome b-c1 complex subunit Rieske, mitochondrial;Cytochrome b-c1 complex subunit 11;Putative cytochrome b-c1 complex subunit Rieske-like protein 1</t>
  </si>
  <si>
    <t>P47985;P0C7P4</t>
  </si>
  <si>
    <t>cellular metabolic process;cellular process;electron transport chain;generation of precursor metabolites and energy;metabolic process;oxidation-reduction process;respiratory electron transport chain;response to antibiotic;response to chemical stimulus;response to drug;response to endogenous stimulus;response to hormone stimulus;response to organic substance;response to stimulus;small molecule metabolic process</t>
  </si>
  <si>
    <t>2 iron, 2 sulfur cluster binding;binding;catalytic activity;cation binding;cation transmembrane transporter activity;hydrogen ion transmembrane transporter activity;inorganic cation transmembrane transporter activity;ion binding;ion transmembrane transporter activity;iron-sulfur cluster binding;metal cluster binding;metal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</si>
  <si>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membrane part;mitochondrial part;mitochondrial respiratory chain complex III;mitochondrion;organelle;organelle part;protein complex;respiratory chain complex III</t>
  </si>
  <si>
    <t>Rieske;Ubiq-Cytc-red_N;UCR_TM</t>
  </si>
  <si>
    <t>2Fe-2S;Completeproteome;Directproteinsequencing;Disulfidebond;Electrontransport;Iron;Iron-sulfur;Membrane;Metal-binding;Mitochondrion;Mitochondrioninnermembrane;Oxidoreductase;Polymorphism;Referenceproteome;Respiratorychain;Transitpeptide;Transmembrane;Transmembranehelix;Transport</t>
  </si>
  <si>
    <t>Globular_prot_asu/bsu;Rieske_2Fe-2S;Rieske_Fe-S_prot;Rieske_Fe-S_prot_C;Ubiqinol_cyt_c_Rdtase_N;Ubiquinol_cyt_c_Rdtase_Fe-S-su;Ubiquinol_cyt_Rdtase_TM</t>
  </si>
  <si>
    <t>RIESKE</t>
  </si>
  <si>
    <t>TXN</t>
  </si>
  <si>
    <t>P10599;B1ALW1</t>
  </si>
  <si>
    <t>antibiotic metabolic process;biological regulation;biosynthetic process;carbohydrate homeostasis;cell communication;cell proliferation;cell redox homeostasis;cell-cell signaling;cellular biosynthetic process;cellular chemical homeostasis;cellular component movement;cellular glucose homeostasis;cellular homeostasis;cellular macromolecule biosynthetic process;cellular macromolecule metabolic process;cellular metabolic process;cellular nitrogen compound metabolic process;cellular process;cellular response to carbohydrate stimulus;cellular response to chemical stimulus;cellular response to drug;cellular response to glucose stimulus;cellular response to hexose stimulus;cellular response to hyperoxia;cellular response to monosaccharide stimulus;cellular response to organic substance;cellular response to oxygen levels;cellular response to stimulus;cellular response to stress;chemical homeostasis;defense response;drug metabolic process;electron transport chain;generation of precursor metabolites and energy;glucose homeostasis;glycerol ether metabolic process;homeostatic process;immune response;immune system process;innate immune response;intracellular receptor mediated signaling pathway;macromolecule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export from nucleus;negative regulation of protein transport;negative regulation of RNA metabolic process;negative regulation of transcription from RNA polymerase II promoter;negative regulation of transcription, DNA-dependent;negative regulation of transport;nitrogen compound metabolic process;nucleic acid metabolic process;nucleobase-containing compound metabolic process;nucleobase-containing small molecule interconversion;nucleobase-containing small molecule metabolic process;nucleotide-binding domain, leucine rich repeat containing receptor signaling pathway;organic ether metabolic process;oxidation-reduction process;positive regulation of binding;positive regulation of DNA binding;positive regulation of molecular function;primary metabolic process;regulation of binding;regulation of biological process;regulation of biological quality;regulation of biosynthetic process;regulation of cellular biosynthetic process;regulation of cellular localization;regulation of cellular macromolecule biosynthetic process;regulation of cellular metabolic process;regulation of cellular process;regulation of DNA binding;regulation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export from nucleus;regulation of protein import into nucleus;regulation of protein import into nucleus, translocation;regulation of protein localization;regulation of protein transport;regulation of RNA metabolic process;regulation of transcription from RNA polymerase II promoter;regulation of transcription, DNA-dependent;regulation of transmembrane transport;regulation of transport;response to abiotic stimulus;response to activity;response to axon injury;response to carbohydrate stimulus;response to chemical stimulus;response to corticosteroid stimulus;response to dexamethasone stimulus;response to drug;response to endogenous stimulus;response to glucocorticoid stimulus;response to glucose stimulus;response to hexose stimulus;response to hormone stimulus;response to hyperoxia;response to inorganic substance;response to metal ion;response to monosaccharide stimulus;response to organic substance;response to oxygen levels;response to radiation;response to selenium ion;response to steroid hormone stimulus;response to stimulus;response to stress;response to thyroid hormone stimulus;response to thyroxine stimulus;response to wounding;RNA biosynthetic process;RNA metabolic process;signal transduction;signaling;small molecule metabolic process;transcription, DNA-dependent</t>
  </si>
  <si>
    <t>catalytic activity;disulfide oxidoreductase activity;electron carrier activity;oxidoreductase activity;oxidoreductase activity, acting on a sulfur group of donors;peptide disulfide oxidoreductase activity;protein disulfide oxidoreductase activity</t>
  </si>
  <si>
    <t>axon;cell body;cell part;cell projection;cytoplasmic part;cytosol;dendrite;extracellular region;intracellular membrane-bounded organelle;intracellular organelle;intracellular organelle part;intracellular part;membrane-bounded organelle;mitochondrion;neuron projection;neuronal cell body;nuclear part;nucleoplasm;organelle;organelle part</t>
  </si>
  <si>
    <t>3D-structure;Acetylation;Activator;Alternativesplicing;Completeproteome;Cytoplasm;Directproteinsequencing;Disulfidebond;Electrontransport;Nucleus;Redox-activecenter;Referenceproteome;Secreted;S-nitrosylation;Transcription;Transcriptionregulation;Transport;Ublconjugation</t>
  </si>
  <si>
    <t>Thioredoxin;Thioredoxin_CS;Thioredoxin_domain;Thioredoxin-like_fold</t>
  </si>
  <si>
    <t>THIOREDOXIN_1;THIOREDOXIN_2</t>
  </si>
  <si>
    <t>COX5B</t>
  </si>
  <si>
    <t>Cytochrome c oxidase subunit 5B, mitochondrial</t>
  </si>
  <si>
    <t>P10606</t>
  </si>
  <si>
    <t>cellular metabolic process;cellular process;electron transport chain;generation of precursor metabolites and energy;metabolic process;multicellular organismal process;oxidation-reduction process;respiratory electron transport chain;respiratory gaseous exchange;small molecule metabolic process</t>
  </si>
  <si>
    <t>binding;catalytic activity;cation binding;cation transmembrane transporter activity;cytochrome-c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</si>
  <si>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part;intracellular organelle part;intracellular part;membrane;mitochondrial inner membrane;mitochondrial membrane;mitochondrial part;organelle inner membrane;organelle membrane;organelle part</t>
  </si>
  <si>
    <t>Completeproteome;Directproteinsequencing;Membrane;Metal-binding;Mitochondrion;Mitochondrioninnermembrane;Referenceproteome;Transitpeptide;Zinc</t>
  </si>
  <si>
    <t>Cyt_c_oxidase_su5b;Cyt_c_oxidase_su5b_Zn_BS</t>
  </si>
  <si>
    <t>COX5B_1;COX5B_2</t>
  </si>
  <si>
    <t>CTSA</t>
  </si>
  <si>
    <t>Lysosomal protective protein;Lysosomal protective protein 32 kDa chain;Lysosomal protective protein 20 kDa chain</t>
  </si>
  <si>
    <t>P10619;Q5JZG9;Q5JZH0</t>
  </si>
  <si>
    <t>cellular lipid metabolic process;cellular metabolic process;cellular process;establishment of localization;establishment of localization in cell;establishment of protein localization;glycolipid metabolic process;glycosphingolipid metabolic process;intracellular protein transport;intracellular transport;lipid metabolic process;macromolecule metabolic process;membrane lipid metabolic process;metabolic process;primary metabolic process;protein metabolic process;protein transport;proteolysis;small molecule metabolic process;sphingolipid metabolic process;transport</t>
  </si>
  <si>
    <t>carboxypeptidase activity;catalytic activity;enzyme activator activity;enzyme regulator activity;exopeptidase activity;hydrolase activity;peptidase activity;peptidase activity, acting on L-amino acid peptides;serine hydrolase activity;serine-type carboxypeptidase activity;serine-type exopeptidase activity;serine-type peptidase activity</t>
  </si>
  <si>
    <t>cell part;cytoplasmic part;endoplasmic reticulum;intracellular membrane-bounded organelle;intracellular organelle;intracellular organelle lumen;intracellular organelle part;intracellular part;lysosomal lumen;membrane-bounded organelle;membrane-enclosed lumen;mitochondrion;nucleus;organelle;organelle lumen;organelle part;vacuolar lumen;vacuolar part</t>
  </si>
  <si>
    <t>Peptidase_S10</t>
  </si>
  <si>
    <t>3D-structure;Carboxypeptidase;Completeproteome;Directproteinsequencing;Diseasemutation;Disulfidebond;Glycoprotein;Hydrolase;Lysosome;Protease;Referenceproteome;Signal;Zymogen</t>
  </si>
  <si>
    <t>Peptidase_S10;Peptidase_S10_AS</t>
  </si>
  <si>
    <t>CARBOXYPEPT_SER_HIS;CARBOXYPEPT_SER_SER</t>
  </si>
  <si>
    <t>HSPD1</t>
  </si>
  <si>
    <t>60 kDa heat shock protein, mitochondrial</t>
  </si>
  <si>
    <t>P10809;F5GWR2;E7ESH4;E7EXB4;B7Z712;C9JL25;C9JL19;C9JCQ4;C9J0S9</t>
  </si>
  <si>
    <t>P10809</t>
  </si>
  <si>
    <t>activation of caspase activity;activation of immune response;activation of innate immune response;adaptive immune response;adaptive immune response based on somatic recombination of immune receptors built from immunoglobulin superfamily domains;B cell activation;B cell activation involved in immune response;B cell cytokine production;B cell mediated immunity;B cell proliferation;biological regulation;cell activation;cell activation involved in immune response;cell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stimulus;chaperone-mediated protein complex assembly;cytokine production;cytokine production involved in immune response;'de novo' protein folding;DNA metabolic process;DNA recombination;immune effector process;immune response;immune response-activating signal transduction;immune response-regulating signaling pathway;immune system process;innate immune response-activating signal transduction;interaction with host;interspecies interaction between organisms;isotype switching;isotype switching to IgG isotypes;leukocyte activation;leukocyte activation involved in immune response;leukocyte mediated immunity;leukocyte proliferation;lymphocyte activation;lymphocyte activation involved in immune response;lymphocyte mediated immunity;lymphocyte proliferation;macromolecular complex assembly;macromolecular complex subunit organization;macromolecule metabolic process;metabolic process;mononuclear cell proliferation;multicellular organismal process;multi-organism process;MyD88-dependent toll-like receptor signaling pathway;negative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recognition receptor signaling pathway;positive regulation of adaptive immune response;positive regulation of adaptive immune response based on somatic recombination of immune receptors built from immunoglobulin superfamily domains;positive regulation of apoptosis;positive regulation of biological process;positive regulation of caspase activity;positive regulation of catalytic activity;positive regulation of cell activation;positive regulation of cell death;positive regulation of cellular process;positive regulation of cytokine production;positive regulation of defense response;positive regulation of hydrolase activity;positive regulation of immune effector process;positive regulation of immune response;positive regulation of immune response to tumor cell;positive regulation of immune system process;positive regulation of innate immune response;positive regulation of interferon-alpha production;positive regulation of interferon-gamma production;positive regulation of interleukin-10 production;positive regulation of interleukin-12 production;positive regulation of interleukin-6 production;positive regulation of leukocyte activation;positive regulation of leukocyte mediated immunity;positive regulation of lymphocyte activation;positive regulation of lymphocyte mediated immunity;positive regulation of macrophage activation;positive regulation of molecular function;positive regulation of multicellular organismal process;positive regulation of peptidase activity;positive regulation of programmed cell death;positive regulation of response to biotic stimulus;positive regulation of response to stimulus;positive regulation of response to tumor cell;positive regulation of T cell activation;positive regulation of T cell mediated immune response to tumor cell;positive regulation of T cell mediated immunity;positive regulation of type I interferon production;posttranscriptional regulation of gene expression;primary metabolic process;production of molecular mediator of immune response;protein complex assembly;protein complex subunit organization;protein folding;protein maturation;protein metabolic process;protein refolding;protein stabilization;regulation of adaptive immune response;regulation of adaptive immune response based on somatic recombination of immune receptors built from immunoglobulin superfamily domains;regulation of apoptosis;regulation of biological process;regulation of biological quality;regulation of catalytic activity;regulation of cell activation;regulation of cell death;regulation of cellular process;regulation of cysteine-type endopeptidase activity;regulation of cysteine-type endopeptidase activity involved in apoptotic process;regulation of cytokine production;regulation of defense response;regulation of endopeptidase activity;regulation of gene expression;regulation of hydrolase activity;regulation of immune effector process;regulation of immune response;regulation of immune response to tumor cell;regulation of immune system process;regulation of innate immune response;regulation of interferon-alpha production;regulation of interferon-gamma production;regulation of interleukin-10 production;regulation of interleukin-12 production;regulation of interleukin-6 production;regulation of leukocyte activation;regulation of leukocyte mediated immunity;regulation of lymphocyte activation;regulation of lymphocyte mediated immunity;regulation of macromolecule metabolic process;regulation of macrophage activation;regulation of metabolic process;regulation of molecular function;regulation of multicellular organismal process;regulation of peptidase activity;regulation of programmed cell death;regulation of protein stability;regulation of response to biotic stimulus;regulation of response to stimulus;regulation of response to stress;regulation of response to tumor cell;regulation of T cell activation;regulation of T cell mediated immune response to tumor cell;regulation of T cell mediated immunity;regulation of type I interferon production;reproductive process;response to chemical stimulus;response to organic substance;response to stimulus;response to stress;response to topologically incorrect protein;response to unfolded protein;signal transduction;somatic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 cell activation;toll-like receptor signaling pathway;viral reproductive process;virus-host interaction</t>
  </si>
  <si>
    <t>adenyl nucleotide binding;adenyl ribonucleotide binding;ATP binding;ATPase activity;binding;catalytic activity;DNA binding;DNA replication origin binding;hydrolase activity;hydrolase activity, acting on acid anhydrides;hydrolase activity, acting on acid anhydrides, in phosphorus-containing anhydrides;lipopolysaccharide binding;nucleic acid binding;nucleoside-triphosphatase activity;nucleotide binding;protein binding;purine nucleotide binding;purine ribonucleoside triphosphate binding;purine ribonucleotide binding;pyrophosphatase activity;ribonucleotide binding;sequence-specific DNA binding;single-stranded DNA binding;structure-specific DNA binding;unfolded protein binding</t>
  </si>
  <si>
    <t>cell part;cell surface;coated pit;coated vesicle;cytoplasmic membrane-bounded vesicle;cytoplasmic part;cytoplasmic vesicle;cytosol;early endosome;endosome;extracellular region part;extracellular space;intracellular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part;organelle;organelle inner membrane;organelle lumen;organelle membrane;organelle part;protein complex;receptor complex;stored secretory granule;vesicle</t>
  </si>
  <si>
    <t>Acetylation;ATP-binding;Chaperone;Completeproteome;Directproteinsequencing;Diseasemutation;Hereditaryspasticparaplegia;Host-virusinteraction;Leukodystrophy;Mitochondrion;Neurodegeneration;Nucleotide-binding;Phosphoprotein;Referenceproteome;Transitpeptide</t>
  </si>
  <si>
    <t>Chaperonin_Cpn60_CS;Chaprnin_Cpn60;Cpn60/TCP-1;GroEL-like_apical_dom;GROEL-like_equatorial</t>
  </si>
  <si>
    <t>CHAPERONINS_CPN60</t>
  </si>
  <si>
    <t>HSPA5</t>
  </si>
  <si>
    <t>78 kDa glucose-regulated protein</t>
  </si>
  <si>
    <t>P11021;B4DEF7</t>
  </si>
  <si>
    <t>P11021</t>
  </si>
  <si>
    <t>activation of signaling protein activity involved in unfolded protein response;anatomical structure arrangement;anatomical structure development;biological regulation;catabolic process;cell activation;cell communication;cellular catabolic process;cellular macromolecule catabolic process;cellular macromolecule metabolic process;cellular metabolic process;cellular process;cellular response to biotic stimulus;cellular response to external stimulus;cellular response to extracellular stimulus;cellular response to glucose starvation;cellular response to nutrient levels;cellular response to starvation;cellular response to stimulus;cellular response to stress;cerebellar Purkinje cell layer development;cerebellum structural organization;developmental process;ER overload response;ER-associated protein catabolic process;ER-nucleus signaling pathway;establishment of localization;establishment of localization in cell;exocytosis;macromolecule catabolic process;macromolecule metabolic process;metabolic process;modification-dependent macromolecule catabolic process;modification-dependent protein catabolic process;negative regulation of apoptosis;negative regulation of biological process;negative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pathway;platelet activation;platelet degranulation;positive regulation of biological process;positive regulation of catalytic activity;positive regulation of cellular metabolic process;positive regulation of cellular process;positive regulation of cellular protein metabolic process;positive regulation of hydrolase activity;positive regulation of kinase activity;positive regulation of macromolecule metabolic process;positive regulation of metabolic process;positive regulation of molecular function;positive regulation of nuclease activity;positive regulation of protein kinase activity;positive regulation of protein metabolic process;positive regulation of protein modification process;positive regulation of protein ubiquitination;positive regulation of transferase activity;primary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catalytic activity;regulation of cell communication;regulation of cell death;regulation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programmed cell death;regulation of protein folding in endoplasmic reticulum;regulation of protein kinase activity;regulation of protein metabolic process;regulation of protein modification process;regulation of protein phosphorylation;regulation of protein ubiquitination;regulation of response to stimulus;regulation of signal transduction;regulation of signaling;regulation of transferase activity;regulation of transforming growth factor beta receptor signaling pathway;regulation of transmembrane receptor protein serine/threonine kinase signaling pathway;response to biotic stimulus;response to endoplasmic reticulum stress;response to external stimulus;response to extracellular stimulus;response to nutrient levels;response to starvation;response to stimulus;response to stress;secretion;secretion by cell;signal transduction;transport;ubiquitin-dependent protein catabolic process;vesicle-mediated transport</t>
  </si>
  <si>
    <t>adenyl nucleotide binding;adenyl ribonucleotide binding;ATP binding;ATPase activity;binding;binding, bridging;calcium ion binding;catalytic activity;cation binding;chaperone binding;hydrolase activity;hydrolase activity, acting on acid anhydrides;hydrolase activity, acting on acid anhydrides, in phosphorus-containing anhydrides;ion binding;metal ion binding;misfolded protein binding;nucleoside-triphosphatase activity;nucleotide binding;protein binding;protein binding, bridging;purine nucleotide binding;purine ribonucleoside triphosphate binding;purine ribonucleotide binding;pyrophosphatase activity;ribonucleoprotein binding;ribonucleotide binding;ribosome binding;unfolded protein binding</t>
  </si>
  <si>
    <t>cell part;cell surface;cytoplasmic membrane-bounded vesicle;cytoplasmic part;cytoplasmic vesicle;endoplasmic reticulum chaperone complex;endoplasmic reticulum lumen;endoplasmic reticulum part;endoplasmic reticulum-Golgi intermediate compartment;integral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 part;membrane-bounded organelle;membrane-bounded vesicle;membrane-enclosed lumen;midbody;nucleus;organelle;organelle lumen;organelle part;pigment granule;protein complex;vesicle</t>
  </si>
  <si>
    <t>3D-structure;ATP-binding;Completeproteome;Cytoplasm;Directproteinsequencing;Endoplasmicreticulum;Methylation;Nitration;Nucleotide-binding;Phosphoprotein;Polymorphism;Referenceproteome;Signal</t>
  </si>
  <si>
    <t>ER_TARGET;HSP70_1;HSP70_2;HSP70_3</t>
  </si>
  <si>
    <t>HSPA8</t>
  </si>
  <si>
    <t>Heat shock cognate 71 kDa protein</t>
  </si>
  <si>
    <t>P11142;E9PKE3;P11142-2;E9PNE6;A8K7Q2;E9PN89;E9PLF4;E9PQQ4;E9PQK7;E9PK54;E9PS65;P54652;E9PPY6;E9PN25;E9PI65;B3KUS2;E9PM13;E9PSH5</t>
  </si>
  <si>
    <t>P11142;E9PKE3;P11142-2;E9PNE6;A8K7Q2;E9PN89</t>
  </si>
  <si>
    <t>biological regulation;biosynthetic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process;chaperone mediated protein folding requiring cofactor;chaperone-mediated protein folding;'de novo' posttranslational protein folding;'de novo' protein folding;establishment of localization;establishment of localization in cell;gene expression;Golgi vesicle transport;interaction with host;interspecies interaction between organisms;intracellular transport;macromolecule biosynthetic process;macromolecule metabolic process;membrane organization;metabolic process;mRNA metabolic process;mRNA processing;multi-organism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DNA-dependent;neurotransmitter secretion;neurotransmitter transport;nitrogen compound metabolic process;nucleic acid metabolic process;nucleobase-containing compound metabolic process;post-Golgi vesicle-mediated transport;primary metabolic process;protein folding;protein metabolic process;regulation of biological process;regulation of biological quality;regulation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neurotransmitter levels;regulation of nitrogen compound metabolic process;regulation of nucleobase-containing compound metabolic process;regulation of primary metabolic process;regulation of RNA metabolic process;regulation of transcription, DNA-dependent;reproductive process;response to chemical stimulus;response to organic substance;response to stimulus;response to stress;response to topologically incorrect protein;response to unfolded protein;RNA biosynthetic process;RNA metabolic process;RNA processing;RNA splicing;secretion;secretion by cell;signal release;transcription, DNA-dependent;transport;vesicle-mediated transport;viral reproductive process;virus-host interaction</t>
  </si>
  <si>
    <t>cell part;cell surface;clathrin coated vesicle membrane;clathrin sculpted gamma-aminobutyric acid transport vesicle membrane;coated vesicle membrane;cytoplasmic membrane-bounded vesicle;cytoplasmic part;cytoplasmic vesicle;cytoplasmic vesicle membrane;cytoplasmic vesicle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complex;melanosome;membrane;membrane-bounded organelle;membrane-bounded vesicle;non-membrane-bounded organelle;nuclear part;nucleolus;organelle;organelle membrane;organelle part;pigment granule;plasma membrane;protein complex;Prp19 complex;ribonucleoprotein complex;spliceosomal complex;vesicle;vesicle membrane</t>
  </si>
  <si>
    <t>3D-structure;Acetylation;Alternativesplicing;ATP-binding;Chaperone;Completeproteome;Cytoplasm;Directproteinsequencing;Host-virusinteraction;Methylation;mRNAprocessing;mRNAsplicing;Nucleotide-binding;Nucleus;Phosphoprotein;Polymorphism;Referenceproteome;Repressor;Spliceosome;Stressresponse;Transcription;Transcriptionregulation;Ublconjugation</t>
  </si>
  <si>
    <t>PDHB</t>
  </si>
  <si>
    <t>Pyruvate dehydrogenase E1 component subunit beta, mitochondrial</t>
  </si>
  <si>
    <t>P11177-3;P11177-2;P11177</t>
  </si>
  <si>
    <t>acetyl-CoA biosynthetic process;acetyl-CoA biosynthetic process from pyruvate;acetyl-CoA catabolic process;acetyl-CoA metabolic process;alcohol metabolic process;biological regulation;biosynthetic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</si>
  <si>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</si>
  <si>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part;intracellular organelle lumen;intracellular organelle part;intracellular part;macromolecular complex;membrane-enclosed lumen;mitochondrial matrix;mitochondrial part;organelle lumen;organelle part;protein complex;pyruvate dehydrogenase complex</t>
  </si>
  <si>
    <t>Transket_pyr;Transketolase_C</t>
  </si>
  <si>
    <t>3D-structure;Alternativesplicing;Carbohydratemetabolism;Completeproteome;Directproteinsequencing;Diseasemutation;Glucosemetabolism;Mitochondrion;Oxidoreductase;Phosphoprotein;Polymorphism;Pyruvate;Referenceproteome;Thiaminepyrophosphate;Transitpeptide;Tricarboxylicacidcycle</t>
  </si>
  <si>
    <t>PDHB;Transketo_C/Pyr-ferredox_oxred;Transketolase_C;Transketolase-like_C;Transketolase-like_Pyr-bd</t>
  </si>
  <si>
    <t>TOP1;TOP1MT</t>
  </si>
  <si>
    <t>DNA topoisomerase 1;DNA topoisomerase I, mitochondrial</t>
  </si>
  <si>
    <t>P11387;E5RIC7;E7ES89;Q969P6;E5RJ95;E5RFS0</t>
  </si>
  <si>
    <t>P11387;E5RIC7;E7ES89;Q969P6</t>
  </si>
  <si>
    <t>biosynthetic process;cell death;cell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organization;chromosome segregation;death;DNA conformation change;DNA metabolic process;DNA replication;DNA topological change;embryonic cleavage;interaction with host;interspecies interaction between organisms;macromolecule biosynthetic process;macromolecule metabolic process;metabolic process;multi-organism process;nitrogen compound metabolic process;nucleic acid metabolic process;nucleobase-containing compound metabolic process;organelle organization;phosphate-containing compound metabolic process;phosphorus metabolic process;phosphorylation;primary metabolic process;programmed cell death;reproductive process;response to chemical stimulus;response to drug;response to stimulus;viral reproductive process;virus-host interaction</t>
  </si>
  <si>
    <t>adenyl nucleotide binding;adenyl ribonucleotide binding;ATP binding;ATPase activity;ATPase activity, coupled;binding;catalytic activity;chromatin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activity;nucleotide binding;purine nucleotide binding;purine ribonucleoside triphosphate binding;purine ribonucleotide binding;pyrophosphatase activity;ribonucleotide binding</t>
  </si>
  <si>
    <t>cell part;chromosomal part;chromosome;cytoplasmic mRNA processing body;cytoplasmic part;intracellular membrane-bounded organelle;intracellular non-membrane-bounded organelle;intracellular organelle;intracellular organelle part;intracellular part;macromolecular complex;membrane-bounded organelle;mitochondrial nucleoid;mitochondrial part;mitochondrion;non-membrane-bounded organelle;nuclear chromosome part;nuclear part;nucleoid;nucleolus;nucleoplasm;organelle;organelle part;perikaryon;protein complex;replication fork protection complex;ribonucleoprotein complex;RNA granule</t>
  </si>
  <si>
    <t>Topo_C_assoc;Topoisom_I;Topoisom_I_N</t>
  </si>
  <si>
    <t>3D-structure;Acetylation;Alternativesplicing;ATP-binding;Chromosomalrearrangement;Completeproteome;Directproteinsequencing;DNA-binding;Host-virusinteraction;Isomerase;Isopeptidebond;Mitochondrion;Nucleotide-binding;Nucleus;Phosphoprotein;Polymorphism;Proto-oncogene;Referenceproteome;Topoisomerase;Transitpeptide;Ublconjugation</t>
  </si>
  <si>
    <t>DNA_brk_join_enz;DNA_topo_domain1;TopoI;TopoI_AS;TopoI_C_dom;TopoI_cat_a/b-sub_euk;TopoI_cat_a-hlx-sub_euk;TopoI_cat_euk;TopoI_DNA-bd_euk;TopoI_DNA-bd_mixed-a/b_euk;TopoI_euk;TopoI_insert_euk</t>
  </si>
  <si>
    <t>TOPOISOMERASE_I_EUK</t>
  </si>
  <si>
    <t>MTHFD1</t>
  </si>
  <si>
    <t>C-1-tetrahydrofolate synthase, cytoplasmic;Methylenetetrahydrofolate dehydrogenase;Methenyltetrahydrofolate cyclohydrolase;Formyltetrahydrofolate synthetase;C-1-tetrahydrofolate synthase, cytoplasmic, N-terminally processed</t>
  </si>
  <si>
    <t>P11586;G3V2B8;F5H2F4;G3V3L6</t>
  </si>
  <si>
    <t>P11586;G3V2B8;F5H2F4</t>
  </si>
  <si>
    <t>amine biosynthetic process;amine metabolic process;aromatic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process;folic acid metabolic process;folic acid-containing compound biosynthetic process;folic acid-containing compound metabolic process;heterocycle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process;small molecule biosynthetic process;small molecule metabolic process;sulfur amino acid biosynthetic process;sulfur amino acid metabolic process;sulfur compound biosynthetic process;sulfur compound metabolic process;tetrahydrofolate interconversion;tetrahydrofolate metabolic process;vitamin metabolic process;water-soluble vitamin metabolic process</t>
  </si>
  <si>
    <t>adenyl nucleotide binding;adenyl ribonucleotide binding;ATP binding;binding;catalytic activity;cyclohydrolase activity;formate-tetrahydrofolate ligase activity;hydrolase activity;hydrolase activity, acting on carbon-nitrogen (but not peptide) bonds;hydrolase activity, acting on carbon-nitrogen (but not peptide) bonds, in cyclic amidines;ligase activity;ligase activity, forming carbon-nitrogen bonds;methenyltetrahydrofolate cyclohydrolase activity;methylenetetrahydrofolate dehydrogenase (NADP+) activity;methylenetetrahydrofolate dehydrogenase [NAD(P)+] activity;nucleotide binding;oxidoreductase activity;oxidoreductase activity, acting on the CH-NH group of donors;oxidoreductase activity, acting on the CH-NH group of donors, NAD or NADP as acceptor;purine nucleotide binding;purine ribonucleoside triphosphate binding;purine ribonucleotide binding;ribonucleotide binding</t>
  </si>
  <si>
    <t>cell part;cytoplasm;cytoplasmic part;cytosol;intracellular membrane-bounded organelle;intracellular organelle;intracellular part;membrane-bounded organelle;mitochondrion;organelle</t>
  </si>
  <si>
    <t>FTHFS;THF_DHG_CYH;THF_DHG_CYH_C</t>
  </si>
  <si>
    <t>3D-structure;Acetylation;Amino-acidbiosynthesis;ATP-binding;Completeproteome;Cytoplasm;Directproteinsequencing;Diseasemutation;Histidinebiosynthesis;Hydrolase;Ligase;Methioninebiosynthesis;Multifunctionalenzyme;NADP;Nucleotide-binding;One-carbonmetabolism;Oxidoreductase;Phosphoprotein;Polymorphism;Purinebiosynthesis;Referenceproteome</t>
  </si>
  <si>
    <t>Formate_THF_ligase;Formate_THF_ligase_CS;NAD(P)-bd_dom;P-loop_NTPase;THF_DH/CycHdrlase;THF_DH/CycHdrlase_cat_dom;THF_DH/CycHdrlase_CS;THF_DH/CycHdrlase_NAD-bd_dom</t>
  </si>
  <si>
    <t>FTHFS_1;FTHFS_2;THF_DHG_CYH_1;THF_DHG_CYH_2</t>
  </si>
  <si>
    <t>PABPC1;PABPC1L</t>
  </si>
  <si>
    <t>Polyadenylate-binding protein 1;Polyadenylate-binding protein 1-like</t>
  </si>
  <si>
    <t>P11940-2;P11940;E7EQV3;E7ERJ7;Q4VXU2;H0YBQ4;H0YAR2;Q9H361;E5RH24;E5RJB9;H0YB86;Q4VY17;H0Y5F5;E5RHG7;E5RGH3;H0YAP2;H0YAS6;H0YBN4;H0YB75;H0YEU6;E5RGC4;E5RFD8;H0YER0;H0YAS7;H0Y6X6;Q5JQF8;H3BPI5;H3BNY3;Q96DU9</t>
  </si>
  <si>
    <t>P11940-2;P11940;E7EQV3;E7ERJ7;Q4VXU2</t>
  </si>
  <si>
    <t>biological regulation;catabolic process;cellular catabolic process;cellular macromolecule catabolic process;cellular macromolecule metabolic process;cellular metabolic process;cellular nitrogen compound metabolic process;cellular process;gene silencing;gene silencing by RNA;macromolecule catabolic process;macromolecule metabolic process;metabolic process;mRNA 3'-end processing;mRNA catabolic process;mRNA metabolic process;mRNA polyadenylation;mRNA processing;mRNA stabilization;negative regulation of biological process;negative regulation of catabolic process;negative regulation of cellular catabolic process;negative regulation of cellular metabolic process;negative regulation of cellular process;negative regulation of gene expression;negative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 mRNA splicing, via spliceosome;nuclear-transcribed mRNA catabolic process;nuclear-transcribed mRNA catabolic process, nonsense-mediated decay;nuclear-transcribed mRNA poly(A) tail shortening;nucleic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regulation of gene expression;primary metabolic process;regulation of biological process;regulation of catabolic process;regulation of cellular catabolic process;regulation of cellular metabolic process;regulation of cellular process;regulation of gene expression;regulation of macromolecule metabolic process;regulation of metabolic process;regulation of mRNA 3'-end processing;regulation of mRNA catabolic process;regulation of mRNA processing;regulation of mRNA stability;regulation of nitrogen compound metabolic process;regulation of nuclear-transcribed mRNA catabolic process, nonsense-mediated decay;regulation of nuclear-transcribed mRNA poly(A) tail shortening;regulation of nucleobase-containing compound metabolic process;regulation of primary metabolic process;regulation of RNA metabolic process;regulation of RNA stability;RNA 3'-end processing;RNA catabolic process;RNA metabolic process;RNA polyadenylation;RNA processing;RNA splicing;RNA splicing, via transesterification reactions;RNA splicing, via transesterification reactions with bulged adenosine as nucleophile;RNA stabilization;translational initiation</t>
  </si>
  <si>
    <t>binding;mRNA binding;nucleic acid binding;nucleotide binding;poly(A) RNA binding;poly-purine tract binding;RNA binding;single-stranded RNA binding;translation activator activity;translation regulator activity;translation regulator activity, nucleic acid binding</t>
  </si>
  <si>
    <t>catalytic step 2 spliceosome;cell part;cytoplasm;cytoplasmic part;cytosol;intracellular non-membrane-bounded organelle;intracellular organelle;intracellular organelle part;intracellular part;macromolecular complex;non-membrane-bounded organelle;nuclear part;organelle;organelle part;ribonucleoprotein complex;RNA granule;spliceosomal complex;stress granule</t>
  </si>
  <si>
    <t>3D-structure;Acetylation;Alternativesplicing;Completeproteome;Cytoplasm;Directproteinsequencing;Methylation;mRNAprocessing;mRNAsplicing;Nonsense-mediatedmRNAdecay;Nucleus;Phosphoprotein;Polymorphism;Referenceproteome;Repeat;RNA-binding;Spliceosome</t>
  </si>
  <si>
    <t>PCNA</t>
  </si>
  <si>
    <t>Proliferating cell nuclear antigen</t>
  </si>
  <si>
    <t>P12004</t>
  </si>
  <si>
    <t>anatomical structure development;anatomical structure homeostasis;base-excision repair;biological regulation;biosynthetic process;cell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organization;developmental process;DNA biosynthetic process;DNA metabolic process;DNA recombination;DNA repair;DNA replication;DNA strand elongation;DNA strand elongation involved in DNA replication;DNA-dependent DNA replication;heart development;homeostatic process;inositol lipid-mediated signaling;intracellular signal transduction;macromolecule biosynthetic process;macromolecule metabolic process;metabolic process;mismatch repair;mitotic recombination;nitrogen compound metabolic process;nucleic acid metabolic process;nucleobase-containing compound metabolic process;nucleotide-excision repair;nucleotide-excision repair, DNA gap filling;organ development;organelle organization;phosphatidylinositol-mediated signaling;positive regulation of catalytic activity;positive regulation of deoxyribonuclease activity;positive regulation of hydrolase activity;positive regulation of molecular function;positive regulation of nuclease activity;postreplication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deoxyribonuclease activity;regulation of DNA metabolic process;regulation of DNA replication;regulation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cadmium ion;response to chemical stimulus;response to DNA damage stimulus;response to inorganic substance;response to lipid;response to metal ion;response to organic substance;response to stimulus;response to stress;signal transduction;telomere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</si>
  <si>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activity;dinucleotide insertion or deletion binding;DNA binding;DNA insertion or deletion binding;DNA N-glycosylase activity;DNA polymerase processivity factor activity;double-stranded DNA binding;enzyme regulator activity;hydrolase activity;hydrolase activity, acting on glycosyl bonds;hydrolase activity, hydrolyzing N-glycosyl compounds;mismatch base pair DNA N-glycosylase activity;mismatch repair complex binding;mismatched DNA binding;MutLalpha complex binding;nucleic acid binding;protein binding;protein complex binding;purine-specific mismatch base pair DNA N-glycosylase activity;structure-specific DNA binding</t>
  </si>
  <si>
    <t>cell part;chromosomal part;cytoplasm;cytoskeleton;DNA replication factor C complex;intracellular non-membrane-bounded organelle;intracellular organelle;intracellular organelle part;intracellular part;macromolecular complex;microtubule cytoskeleton;non-membrane-bounded organelle;nuclear chromosome part;nuclear part;nuclear replication fork;nucleoplasm;organelle;organelle part;PCNA complex;PCNA-p21 complex;protein complex;replication fork</t>
  </si>
  <si>
    <t>PCNA_C;PCNA_N</t>
  </si>
  <si>
    <t>3D-structure;Acetylation;Completeproteome;Directproteinsequencing;DNA-binding;DNAdamage;DNArepair;DNAreplication;Isopeptidebond;Nucleus;Phosphoprotein;Referenceproteome;Ublconjugation</t>
  </si>
  <si>
    <t>Pr_cel_nuc_antig;Pr_cel_nuc_antig_C;Pr_cel_nuc_antig_CS;Pr_cel_nuc_antig_N</t>
  </si>
  <si>
    <t>PCNA_1;PCNA_2</t>
  </si>
  <si>
    <t>SLC25A4</t>
  </si>
  <si>
    <t>ADP/ATP translocase 1</t>
  </si>
  <si>
    <t>P12235</t>
  </si>
  <si>
    <t>apoptotic mitochondrial changes;biological regulation;cellular component organization;cellular component organization at cellular level;cellular component organization or biogenesis;cellular component organization or biogenesis at cellular level;cellular metabolic process;cellular process;energy derivation by oxidation of organic compounds;energy reserve metabolic process;generation of precursor metabolites and energy;interaction with host;interspecies interaction between organisms;metabolic process;mitochondrial genome maintenance;mitochondrion organization;multi-organism process;negative regulation of biological process;negative regulation of cell death;negative regulation of cellular process;negative regulation of necrotic cell death;organelle organization;oxidation-reduction process;regulation of biological process;regulation of cell communication;regulation of cell death;regulation of cellular localization;regulation of cellular process;regulation of hormone secretion;regulation of insulin secretion;regulation of localization;regulation of necrotic cell death;regulation of peptide hormone secretion;regulation of peptide secretion;regulation of peptide transport;regulation of secretion;regulation of signaling;regulation of transport;reproductive process;small molecule metabolic process;viral reproduction;viral reproductive process;virus-host interaction</t>
  </si>
  <si>
    <t>Acetylation;Completeproteome;Directproteinsequencing;Diseasemutation;Host-virusinteraction;Isopeptidebond;Membrane;Mitochondrion;Mitochondrioninnermembrane;Progressiveexternalophthalmoplegia;Referenceproteome;Repeat;Transmembrane;Transmembranehelix;Transport;Ublconjugation</t>
  </si>
  <si>
    <t>SLC25A6</t>
  </si>
  <si>
    <t>ADP/ATP translocase 3</t>
  </si>
  <si>
    <t>P12236</t>
  </si>
  <si>
    <t>active induction of host immune response by virus;apoptosis;biological regulation;cell death;cellular macromolecule metabolic process;cellular metabolic process;cellular process;cellular protein metabolic process;death;energy derivation by oxidation of organic compounds;energy reserve metabolic process;establishment of localization;establishment of localization in cell;establishment of protein localization;establishment of protein localization in mitochondrion;establishment of protein localization to organelle;generation of precursor metabolites and energy;induction by organism of defense response of other organism involved in symbiotic interaction;induction by symbiont of host defense response;induction of host immune response by virus;interaction with host;interspecies interaction between organisms;intracellular protein transport;intracellular transport;macromolecule metabolic process;metabolic process;mitochondrial transport;modification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response;multi-organism process;oxidation-reduction process;positive regulation by organism of defense response of other organism involved in symbiotic interaction;positive regulation by symbiont of host defense response;positive regulation of biological process;positive regulation of defense response;positive regulation of response to stimulus;primary metabolic process;programmed cell death;protein import;protein metabolic process;protein targeting;protein targeting to mitochondrion;protein transport;regulation of biological process;regulation of biological quality;regulation of cell communication;regulation of cellular localization;regulation of cellular process;regulation of defense response;regulation of hormone secretion;regulation of insulin secretion;regulation of localization;regulation of peptide hormone secretion;regulation of peptide secretion;regulation of peptide transport;regulation of response to stimulus;regulation of response to stress;regulation of secretion;regulation of signaling;regulation of transport;reproductive process;response to biotic stimulus;response to defenses of other organism involved in symbiotic interaction;response to host;response to host defenses;response to other organism;response to stimulus;small molecule metabolic process;transport;viral infectious cycle;viral reproductive process;virus-host interaction</t>
  </si>
  <si>
    <t>active transmembrane transporter activity;antiporter activity;ATP:ADP antiporter activity;secondary active transmembrane transporter activity;solute:solute antiporter activity;transmembrane transporter activity;transporter activity</t>
  </si>
  <si>
    <t>cell part;cytoplasmic part;integral to membrane;intracellular organelle part;intracellular part;intrinsic to membrane;macromolecular complex;membrane part;mitochondrial inner membrane presequence translocase complex;mitochondrial membrane part;mitochondrial part;organelle part;protein complex</t>
  </si>
  <si>
    <t>Acetylation;Apoptosis;Completeproteome;Directproteinsequencing;Host-virusinteraction;Membrane;Mitochondrion;Mitochondrioninnermembrane;Polymorphism;Referenceproteome;Repeat;Transmembrane;Transmembranehelix;Transport</t>
  </si>
  <si>
    <t>IMPDH2</t>
  </si>
  <si>
    <t>Inosine-5-monophosphate dehydrogenase 2</t>
  </si>
  <si>
    <t>P12268;H0Y4R1;F5H247;E7ETK5</t>
  </si>
  <si>
    <t>P12268;H0Y4R1;F5H247</t>
  </si>
  <si>
    <t>anatomical structure development;biosynthetic process;cell activation;cell proliferation;cellular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process;developmental process;GMP biosynthetic process;GMP metabolic process;heterocycle biosynthetic process;heterocycle metabolic process;immune system process;leukocyte activation;leukocyte proliferation;lymphocyte activation;lymphocyte proliferation;macromolecular complex assembly;macromolecular complex subunit organization;metabolic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process;protein complex assembly;protein complex subunit organization;protein homooligomerization;protein homotetramerization;protein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process;retina development in camera-type eye;ribonucleoside monophosphate biosynthetic process;ribonucleoside monophosphate metabolic process;ribonucleotide biosynthetic process;ribonucleotide metabolic process;small molecule metabolic process</t>
  </si>
  <si>
    <t>binding;catalytic activity;cation binding;DNA binding;IMP dehydrogenase activity;ion binding;metal ion binding;nucleic acid binding;nucleotide binding;oxidoreductase activity;oxidoreductase activity, acting on CH-OH group of donors;oxidoreductase activity, acting on the CH-OH group of donors, NAD or NADP as acceptor;RNA binding</t>
  </si>
  <si>
    <t>cell part;cytoplasmic part;cytosol;intracellular membrane-bounded organelle;intracellular organelle;intracellular organelle part;intracellular part;membrane;membrane-bounded organelle;microbody;microbody membrane;microbody part;nucleus;organelle;organelle membrane;organelle part;peroxisomal membrane;peroxisomal part</t>
  </si>
  <si>
    <t>CBS;IMPDH</t>
  </si>
  <si>
    <t>3D-structure;Acetylation;CBSdomain;Completeproteome;Cytoplasm;Directproteinsequencing;DNA-binding;GMPbiosynthesis;Metal-binding;NAD;Nucleus;Oxidoreductase;Phosphoprotein;Potassium;Purinebiosynthesis;Referenceproteome;Repeat;RNA-binding</t>
  </si>
  <si>
    <t>Aldolase_TIM;Cysta_beta_synth_core;IMP_DH;IMP_DH/GMP_Rdtase_CS;IMP_DH_GMPRt</t>
  </si>
  <si>
    <t>CBS;IMP_DH_GMP_RED</t>
  </si>
  <si>
    <t>CKB</t>
  </si>
  <si>
    <t>Creatine kinase B-type</t>
  </si>
  <si>
    <t>P12277;G3V4N7;E7EUJ8;G3V461;H0YJG0</t>
  </si>
  <si>
    <t>P12277;G3V4N7;E7EUJ8;G3V461</t>
  </si>
  <si>
    <t>amine metabolic process;anatomical structure development;anion homeostasis;biological regulation;brain development;carboxylic acid metabolic process;cellular amine metabolic process;cellular amino acid metabolic process;cellular anion homeostasis;cellular chemical homeostasis;cellular chloride ion homeostasis;cellular homeostasis;cellular ion homeostasis;cellular ketone metabolic process;cellular metabolic process;cellular modified amino acid metabolic process;cellular monovalent inorganic anion homeostasis;cellular nitrogen compound metabolic process;cellular process;chemical homeostasis;chloride ion homeostasis;creatine metabolic process;developmental process;homeostatic process;ion homeostasis;metabolic process;monovalent inorganic anion homeostasis;nitrogen compound metabolic process;organ development;organic acid metabolic process;oxoacid metabolic process;phosphagen metabolic process;primary metabolic process;regulation of biological quality;small molecule metabolic process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</si>
  <si>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</si>
  <si>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ATP-gua_Ptrans;ATP-gua_PtransN</t>
  </si>
  <si>
    <t>3D-structure;ATP-binding;Completeproteome;Cytoplasm;Directproteinsequencing;Kinase;Nitration;Nucleotide-binding;Phosphoprotein;Polymorphism;Referenceproteome;Transferase</t>
  </si>
  <si>
    <t>ATP-guanido_PTrfase;ATP-guanido_PTrfase_AS;ATP-guanido_PTrfase_cat;ATP-guanido_PTrfase_N;Gln_synth/guanido_kin_cat_dom</t>
  </si>
  <si>
    <t>PHOSPHAGEN_KINASE;PHOSPHAGEN_KINASE_C;PHOSPHAGEN_KINASE_N</t>
  </si>
  <si>
    <t>XRCC6</t>
  </si>
  <si>
    <t>X-ray repair cross-complementing protein 6</t>
  </si>
  <si>
    <t>P12956;B1AHC7;B1AHC9;B1AHC8;F5H1I8</t>
  </si>
  <si>
    <t>anatomical structure homeostasis;biological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ligation;DNA metabolic process;DNA recombination;DNA repair;double-strand break repair;double-strand break repair via nonhomologous end joining;homeostatic process;immune system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process;organelle organization;positive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DNA damage stimulus;response to ionizing radiation;response to radiation;response to stimulus;response to stress;RNA biosynthetic process;RNA metabolic process;somatic cell DNA recombination;somatic diversification of immune receptors;somatic diversification of immune receptors via germline recombination within a single locus;telomere maintenance;telomere organization;transcription, DNA-dependent;V(D)J recombination</t>
  </si>
  <si>
    <t>5'-deoxyribose-5-phosphate lyase activity;adenyl nucleotide binding;adenyl ribonucleotide binding;ATP binding;ATPase activity;ATPase activity, coupled;ATP-dependent DNA helicase activity;ATP-dependent helicase activity;binding;carbon-oxygen lyase activity;catalytic activity;damaged DNA binding;DNA binding;DNA helicase activity;DNA-dependent ATPase activity;double-stranded DNA binding;helicase activity;hydrolase activity;hydrolase activity, acting on acid anhydrides;hydrolase activity, acting on acid anhydrides, in phosphorus-containing anhydrides;lyase activity;nucleic acid binding;nucleoside-triphosphatase activity;nucleotide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</t>
  </si>
  <si>
    <t>cell part;chromosomal part;cytoplasm;intracellular organelle part;intracellular part;Ku70:Ku80 complex;macromolecular complex;membrane;nonhomologous end joining complex;nuclear chromosome part;nuclear part;nuclear telomere cap complex;nucleoplasm part;organelle part;protein complex;protein-DNA complex;telomere cap complex;transcription factor complex</t>
  </si>
  <si>
    <t>Ku;Ku_C;Ku_N;SAP</t>
  </si>
  <si>
    <t>3D-structure;Acetylation;Activator;ATP-binding;Chromosome;Completeproteome;Directproteinsequencing;DNA-binding;DNAdamage;DNArecombination;DNArepair;Helicase;Hydrolase;Lyase;Multifunctionalenzyme;Nucleotide-binding;Nucleus;Phosphoprotein;Referenceproteome;Systemiclupuserythematosus;Transcription;Transcriptionregulation</t>
  </si>
  <si>
    <t>Ku_C;Ku_N;Ku70;Ku70/Ku80_beta-barrel_dom;Ku70_bridge/pillars_dom;SAP_dom;SPOC_like_C_dom;VWF_A</t>
  </si>
  <si>
    <t>XRCC5</t>
  </si>
  <si>
    <t>X-ray repair cross-complementing protein 5</t>
  </si>
  <si>
    <t>P13010;C9JZ81;H7C0H9</t>
  </si>
  <si>
    <t>P13010</t>
  </si>
  <si>
    <t>anatomical structure homeostasis;biological regulation;biosynthetic process;cell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stimulus;cellular response to stress;chromosome organization;developmental process;DNA metabolic process;DNA recombination;DNA repair;double-strand break repair;double-strand break repair via nonhomologous end joining;hemopoietic stem cell differentiation;homeostatic process;macromolecule biosynthetic process;macromolecule metabolic process;metabolic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DNA-dependent;nitrogen compound metabolic process;non-recombinational repair;nucleic acid metabolic process;nucleobase-containing compound metabolic process;organelle organization;positive regulation of biological process;positive regulation of cell development;positive regulation of cell differentiation;positive regulation of cellular process;positive regulation of developmental process;positive regulation of neurogenesis;primary metabolic process;regulation of apoptosis;regulation of biological process;regulation of biological quality;regulation of biosynthetic process;regulation of cell death;regulation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DNA damage stimulus;response to stimulus;response to stress;RNA biosynthetic process;RNA metabolic process;stem cell differentiation;telomere maintenance;telomere organization;transcription, DNA-dependent</t>
  </si>
  <si>
    <t>adenyl nucleotide binding;adenyl ribonucleotide binding;ATP binding;ATPase activity;ATPase activity, coupled;ATP-dependent DNA helicase activity;ATP-dependent helicase activity;binding;catalytic activity;damaged DNA binding;DNA binding;DNA helicase activity;DNA-dependent ATPase activity;double-stranded 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</t>
  </si>
  <si>
    <t>cell part;chromosomal part;cytoplasm;intracellular organelle part;intracellular part;Ku70:Ku80 complex;macromolecular complex;nonhomologous end joining complex;nuclear chromosome part;nuclear part;nuclear telomere cap complex;nucleoplasm;organelle part;protein complex;protein-DNA complex;telomere cap complex</t>
  </si>
  <si>
    <t>Ku;Ku_C;Ku_N;Ku_PK_bind</t>
  </si>
  <si>
    <t>3D-structure;Acetylation;Activator;ATP-binding;Chromosome;Completeproteome;Directproteinsequencing;DNA-binding;DNAdamage;DNArecombination;DNArepair;Helicase;Hydrolase;Nucleotide-binding;Nucleus;Phosphoprotein;Polymorphism;Referenceproteome;Systemiclupuserythematosus;Transcription;Transcriptionregulation;Ublconjugation</t>
  </si>
  <si>
    <t>Ku_C;Ku_N;Ku_PK_bind;Ku70/Ku80_beta-barrel_dom;Ku80;SPOC_like_C_dom;VWF_A</t>
  </si>
  <si>
    <t>COX4I1</t>
  </si>
  <si>
    <t>Cytochrome c oxidase subunit 4 isoform 1, mitochondrial</t>
  </si>
  <si>
    <t>P13073;Q86WV2;H3BPG0;H3BN72;H3BNV9</t>
  </si>
  <si>
    <t>cellular metabolic process;cellular process;electron transport chain;generation of precursor metabolites and energy;metabolic process;oxidation-reduction process;respiratory electron transport chain;response to chemical stimulus;response to external stimulus;response to extracellular stimulus;response to nutrient;response to nutrient levels;response to stimulus;small molecule metabolic process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</si>
  <si>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</si>
  <si>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part;intracellular membrane-bounded organelle;intracellular organelle;intracellular organelle part;intracellular part;membrane;membrane-bounded organelle;mitochondrial inner membrane;mitochondrial membrane;mitochondrial part;nucleus;organelle;organelle inner membrane;organelle membrane;organelle part</t>
  </si>
  <si>
    <t>COX4</t>
  </si>
  <si>
    <t>Acetylation;Completeproteome;Directproteinsequencing;Membrane;Mitochondrion;Mitochondrioninnermembrane;Polymorphism;Referenceproteome;Transitpeptide</t>
  </si>
  <si>
    <t>Cyt_c_oxidase_su4;Cyt_c_oxidase_su4_fam</t>
  </si>
  <si>
    <t>EEF2</t>
  </si>
  <si>
    <t>Elongation factor 2</t>
  </si>
  <si>
    <t>P13639;B4DPU3;F5H370;B4DMC6</t>
  </si>
  <si>
    <t>P13639;B4DPU3;F5H370</t>
  </si>
  <si>
    <t>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process;GTP catabolic process;GTP metabolic process;heterocycle catabolic process;heterocycle metabolic process;macromolecule biosynthetic process;macromolecule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process;translational elongation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</si>
  <si>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</si>
  <si>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cell part;cytoplasmic part;cytosol;intracellular part;macromolecular complex;polysome;ribonucleoprotein complex</t>
  </si>
  <si>
    <t>3D-structure;Acetylation;Completeproteome;Cytoplasm;Directproteinsequencing;Elongationfactor;GTP-binding;Nucleotide-binding;Phosphoprotein;Proteinbiosynthesis;Referenceproteome;Ublconjugation</t>
  </si>
  <si>
    <t>PLS3</t>
  </si>
  <si>
    <t>Plastin-3</t>
  </si>
  <si>
    <t>P13797;B7Z6M1;F8W8D8;B4DGB4;H7C4N2;B4DI60;Q14651;Q5TBN3;C9JAM8</t>
  </si>
  <si>
    <t>P13797;B7Z6M1;F8W8D8;B4DGB4</t>
  </si>
  <si>
    <t>CH;EF_hand_5</t>
  </si>
  <si>
    <t>3D-structure;Actin-binding;Calcium;Completeproteome;Cytoplasm;Directproteinsequencing;Isopeptidebond;Metal-binding;Phosphoprotein;Polymorphism;Referenceproteome;Repeat;Ublconjugation</t>
  </si>
  <si>
    <t>Actinin_actin-bd_CS;CH-domain;EF_Hand_1_Ca_BS;EF_hand_dom;EF-hand-like_dom</t>
  </si>
  <si>
    <t>ACTININ_1;ACTININ_2;CH;EF_HAND_1;EF_HAND_2</t>
  </si>
  <si>
    <t>MIF</t>
  </si>
  <si>
    <t>Macrophage migration inhibitory factor</t>
  </si>
  <si>
    <t>P14174</t>
  </si>
  <si>
    <t>aging;biological regulation;biosynthetic process;carboxylic acid biosynthetic process;carboxylic acid metabolic process;cell aging;cell proliferation;cell surface receptor linked signaling pathway;cellular biosynthetic process;cellular component assembly;cellular component organization;cellular component organization or biogenesis;cellular ketone metabolic process;cellular lipid metabolic process;cellular metabolic process;cellular process;cellular response to stimulus;cellular response to stress;defense response;developmental process;DNA damage response, signal transduction by p53 class mediator;fatty acid biosynthetic process;fatty acid metabolic process;icosanoid biosynthetic process;icosanoid metabolic process;immune response;immune system process;inflammatory response;innate immune response;intracellular signal transduction;lipid biosynthetic process;lipid metabolic process;macromolecular complex assembly;macromolecular complex subunit organization;metabolic process;monocarboxylic acid metabolic process;negative regulation of apoptosis;negative regulation of B cell apoptosis;negative regulation of biological process;negative regulation of cell aging;negative regulation of cell communication;negative regulation of cell cycle arrest;negative regulation of cell cycle process;negative regulation of cell death;negative regulation of cellular metabolic process;negative regulation of cellular process;negative regulation of cellular protein metabolic process;negative regulation of developmental process;negative regulation of DNA damage response, signal transduction by p53 class mediator;negative regulation of gene expression;negative regulation of leukocyte apoptosis;negative regulation of lymphocyte apoptosis;negative regulation of macromolecule metabolic process;negative regulation of mature B cell apoptosis;negative regulation of metabolic process;negative regulation of myeloid cell apoptosis;negative regulation of programmed cell death;negative regulation of protein metabolic process;negative regulation of response to DNA damage stimulus;negative regulation of response to stimulus;negative regulation of signal transduction;negative regulation of signaling;organic acid biosynthetic process;organic acid metabolic process;oxoacid metabolic process;positive regulation of arachidonic acid secretion;positive regulation of B cell activation;positive regulation of B cell proliferation;positive regulation of biological process;positive regulation of catalytic activity;positive regulation of cell activation;positive regulation of cell communication;positive regulation of cell proliferation;positive regulation of cellular metabolic process;positive regulation of cellular process;positive regulation of cellular protein metabolic process;positive regulation of chemokine (C-X-C motif) ligand 2 production;positive regulation of chemokine production;positive regulation of cytokine production;positive regulation of cytokine production involved in immune response;positive regulation of cytokine secretion;positive regulation of ERK1 and ERK2 cascade;positive regulation of fatty acid transport;positive regulation of fibroblast proliferation;positive regulation of icosanoid secretion;positive regulation of immune effector process;positive regulation of immune system process;positive regulation of intracellular protein kinase cascade;positive regulation of kinase activity;positive regulation of leukocyte activation;positive regulation of leukocyte proliferation;positive regulation of lipid transport;positive regulation of lipopolysaccharide-mediated signaling pathway;positive regulation of lymphocyte activation;positive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myeloid leukocyte cytokine production involved in immune response;positive regulation of organic acid transport;positive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prostaglandin secretion;positive regulation of prostaglandin secretion involved in immune response;positive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biotic stimulus;positive regulation of response to stimulus;positive regulation of secretion;positive regulation of signal transduction;positive regulation of signaling;positive regulation of transferase activity;positive regulation of transport;primary metabolic process;prostaglandin biosynthetic process;prostaglandin metabolic process;prostanoid biosynthetic process;prostanoid metabolic process;protein complex assembly;protein complex subunit organization;protein homooligomerization;protein homotrimerization;protein oligomerization;protein trimerization;regulation of apoptosis;regulation of arachidonic acid secretion;regulation of B cell activation;regulation of B cell apoptosis;regulation of B cell proliferation;regulation of biological process;regulation of catalytic activity;regulation of cell activation;regulation of cell aging;regulation of cell communication;regulation of cell cycle;regulation of cell cycle arrest;regulation of cell cycle process;regulation of cell death;regulation of cell proliferation;regulation of cellular localization;regulation of cellular metabolic process;regulation of cellular process;regulation of cellular protein metabolic process;regulation of cellular response to stress;regulation of chemokine (C-X-C motif) ligand 2 production;regulation of chemokine production;regulation of cytokine production;regulation of cytokine production involved in immune response;regulation of cytokine secretion;regulation of developmental process;regulation of DNA damage response, signal transduction by p53 class mediator;regulation of ERK1 and ERK2 cascade;regulation of establishment of protein localization;regulation of fatty acid transport;regulation of fibroblast proliferation;regulation of gene expression;regulation of homeostatic process;regulation of icosanoid secretion;regulation of immune effector process;regulation of immune response;regulation of immune system process;regulation of intracellular protein kinase cascade;regulation of kinase activity;regulation of leukocyte activation;regulation of leukocyte apoptosis;regulation of leukocyte proliferation;regulation of lipid transport;regulation of lipopolysaccharide-mediated signaling pathway;regulation of localization;regulation of lymphocyte activation;regulation of lymphocyte apoptosis;regulation of lymphocyte proliferation;regulation of macromolecule metabolic process;regulation of macrophage activation;regulation of MAP kinase activity;regulation of MAPKKK cascade;regulation of mature B cell apoptosis;regulation of metabolic process;regulation of molecular function;regulation of mononuclear cell proliferation;regulation of multicellular organismal process;regulation of multi-organism process;regulation of myeloid cell apoptosis;regulation of organic acid transport;regulation of peptidyl-serine phosphorylation;regulation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prostaglandin secretion;regulation of protein kinase A signaling cascade;regulation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biotic stimulus;regulation of response to DNA damage stimulus;regulation of response to stimulus;regulation of response to stress;regulation of secretion;regulation of signal transduction;regulation of signaling;regulation of transferase activity;regulation of transport;response to DNA damage stimulus;response to stimulus;response to stress;response to wounding;signal transduction;signal transduction by p53 class mediator;signal transduction in response to DNA damage;small molecule biosynthetic process;small molecule metabolic process;unsaturated fatty acid biosynthetic process;unsaturated fatty acid metabolic process</t>
  </si>
  <si>
    <t>binding;catalytic activity;chemoattractant activity;cytokine activity;dopachrome isomerase activity;intramolecular oxidoreductase activity;intramolecular oxidoreductase activity, interconverting keto- and enol-groups;intramolecular oxidoreductase activity, transposing C=C bonds;isomerase activity;phenylpyruvate tautomerase activity;protein binding;receptor binding</t>
  </si>
  <si>
    <t>cell part;cell surface;cytoplasm;extracellular region;extracellular region part;extracellular space;intracellular part</t>
  </si>
  <si>
    <t>3D-structure;Acetylation;Completeproteome;Cytokine;Cytoplasm;Directproteinsequencing;Immunity;Inflammatoryresponse;Innateimmunity;Isomerase;Referenceproteome;Secreted</t>
  </si>
  <si>
    <t>Macrophage_inhib_fac;Macrophage_inhib_fac_CS;Tautomerase/MIF_sf</t>
  </si>
  <si>
    <t>PKM;PKM2</t>
  </si>
  <si>
    <t>Pyruvate kinase PKM;Pyruvate kinase</t>
  </si>
  <si>
    <t>P14618;E9PF79;P14618-2;P14618-3;H3BTN5;Q504U3;E7EUJ4;H3BQ34;H3BSU3;H3BUW1;H3BTJ2;H3BT25;H3BU13;H3BN34;H3BQZ3;P30613-2;P30613;E7ESY9</t>
  </si>
  <si>
    <t>P14618;E9PF79;P14618-2;P14618-3;H3BTN5;Q504U3;E7EUJ4</t>
  </si>
  <si>
    <t>alcohol catabolic process;alcohol metabolic process;carbohydrate catabolic process;carbohydrate metabolic process;catabolic process;cell death;cellular carbohydrate catabolic process;cellular carbohydrate metabolic process;cellular metabolic process;cellular process;death;generation of precursor metabolites and energy;glucose catabolic process;glucose metabolic process;glycolysis;hexose catabolic process;hexose metabolic process;metabolic process;monosaccharide catabolic process;monosaccharide metabolic process;primary metabolic process;programmed cell death;small molecule catabolic process;small molecule metabolic process</t>
  </si>
  <si>
    <t>adenyl nucleotide binding;adenyl ribonucleotide binding;alkali metal ion binding;ATP binding;binding;catalytic activity;cation binding;ion binding;kinase activity;magnesium ion binding;metal ion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</si>
  <si>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vesicle;mitochondrion;nucleus;organelle;plasma membrane;vesicle</t>
  </si>
  <si>
    <t>PK;PK_C</t>
  </si>
  <si>
    <t>3D-structure;Acetylation;Allostericenzyme;Alternativesplicing;ATP-binding;Completeproteome;Cytoplasm;Directproteinsequencing;Glycolysis;Hydroxylation;Kinase;Magnesium;Metal-binding;Nucleotide-binding;Nucleus;Phosphoprotein;Polymorphism;Potassium;Pyruvate;Referenceproteome;Transferase;Ublconjugation</t>
  </si>
  <si>
    <t>Pyr_Knase;Pyrv/PenolPyrv_Kinase-like_dom;Pyrv_Knase_a/b;Pyrv_Knase_AS;Pyrv_Knase_brl;Pyrv_Knase_C;Pyrv_Knase_insert_dom;Pyrv_Knase-like_insert_dom</t>
  </si>
  <si>
    <t>PYRUVATE_KINASE</t>
  </si>
  <si>
    <t>HSP90B1</t>
  </si>
  <si>
    <t>Endoplasmin</t>
  </si>
  <si>
    <t>P14625;E9PEX3;Q96GW1;H0YIV0;Q58FF3</t>
  </si>
  <si>
    <t>P14625;E9PEX3</t>
  </si>
  <si>
    <t>actin cytoskeleton organization;actin filament organization;actin filament-based process;actin rod assembly;activation of immune response;activation of innate immune response;activation of signaling protein activity involved in unfolded protein response;biological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ATP;cellular response to chemical stimulus;cellular response to organic substance;cellular response to stimulus;cytoskeleton organization;defense response;ER-associated protein catabolic process;establishment of localization;establishment of protein localization;immune response;immune response-activating signal transduction;immune response-regulating signaling pathway;immune system process;innate immune response;innate immune response-activating signal transduction;macromolecule catabolic process;macromolecule metabolic process;maintenance of location;metabolic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death;organelle organization;pattern recognition receptor signaling pathway;positive regulation of biological process;positive regulation of catalytic activity;positive regulation of defense response;positive regulation of hydrolase activity;positive regulation of immune response;positive regulation of immune system process;positive regulation of innate immune response;positive regulation of kinase activity;positive regulation of molecular function;positive regulation of nuclease activity;positive regulation of protein kinase activity;positive regulation of response to stimulus;positive regulation of transferase activity;primary metabolic process;proteasomal protein catabolic process;proteasomal ubiquitin-dependent protein catabolic process;protein folding;protein metabolic process;protein transport;proteolysis;proteolysis involved in cellular protein catabolic process;regulation of apoptosis;regulation of biological process;regulation of biological quality;regulation of catalytic activity;regulation of cell death;regulation of cellular metabolic process;regulation of cellular process;regulation of cellular protein metabolic process;regulation of defense response;regulation of dephosphorylation;regulation of hydrolase activity;regulation of immune response;regulation of immune system process;regulation of innate immune response;regulation of kinase activity;regulation of macromolecule metabolic process;regulation of metabolic process;regulation of molecular function;regulation of nuclease activity;regulation of phosphatase activity;regulation of phosphate metabolic process;regulation of phosphoprotein phosphatase activity;regulation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transferase activity;response to ATP;response to chemical stimulus;response to hypoxia;response to organic substance;response to oxygen levels;response to stimulus;response to stress;sequestering of calcium ion;sequestering of metal ion;signal transduction;toll-like receptor signaling pathway;transport;ubiquitin-dependent protein catabolic process</t>
  </si>
  <si>
    <t>adenyl nucleotide binding;adenyl ribonucleotide binding;ATP binding;binding;calcium ion binding;cation binding;enzyme binding;ion binding;lipoprotein particle receptor binding;low-density lipoprotein particle receptor binding;metal ion binding;nucleic acid binding;nucleotide binding;phosphatase binding;protein binding;protein phosphatase binding;purine nucleotide binding;purine ribonucleoside triphosphate binding;purine ribonucleotide binding;receptor binding;ribonucleotide binding;RNA binding;virion binding</t>
  </si>
  <si>
    <t>cell part;cytoplasmic membrane-bounded vesicle;cytoplasmic part;cytoplasmic vesicle;cytosol;endoplasmic reticulum lumen;endoplasmic reticulum membrane;endoplasmic reticulum part;intracellular membrane-bounded organelle;intracellular organelle;intracellular organelle lumen;intracellular organelle part;intracellular part;melanosome;membrane;membrane part;membrane-bounded organelle;membrane-bounded vesicle;membrane-enclosed lumen;midbody;organelle;organelle lumen;organelle membrane;organelle part;perinuclear region of cytoplasm;pigment granule;vesicle</t>
  </si>
  <si>
    <t>ATP-binding;Calcium;Chaperone;Completeproteome;Directproteinsequencing;Disulfidebond;Endoplasmicreticulum;Glycoprotein;Nucleotide-binding;Phosphoprotein;Referenceproteome;Signal</t>
  </si>
  <si>
    <t>ER_TARGET;HSP90</t>
  </si>
  <si>
    <t>CCNB1</t>
  </si>
  <si>
    <t>G2/mitotic-specific cyclin-B1</t>
  </si>
  <si>
    <t>Q5TZP9;P14635</t>
  </si>
  <si>
    <t>anaphase-promoting complex-dependent proteasomal ubiquitin-dependent protein catabolic process;anatomical structure development;anatomical structure morphogenesis;biological regulation;cardiac cell development;cardiac muscle cell development;catabolic process;cell cycle;cell cycle checkpoint;cell cycle phase;cell cycle process;cell development;cell division;cell maturation;cellular catabolic process;cellular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membrane organization;cellular metabolic process;cellular process;cellular process involved in reproduction;cellular protein metabolic process;cellular response to chemical stimulus;cellular response to fatty acid;cellular response to hypoxia;cellular response to inorganic substance;cellular response to iron ion;cellular response to iron(III) ion;cellular response to lipid;cellular response to metal ion;cellular response to organic cyclic compound;cellular response to organic substance;cellular response to oxygen levels;cellular response to stimulus;cellular response to stress;chordate embryonic development;developmental growth;developmental maturation;developmental process;developmental process involved in reproduction;digestive tract development;embryo development;embryo development ending in birth or egg hatching;establishment of chromosome localization;establishment of localization;establishment of localization in cell;establishment of organelle localization;G1/S transition of mitotic cell cycle;G2/M transition of mitotic cell cycle;gamete generation;growth;in utero embryonic development;macromolecular complex assembly;macromolecular complex subunit organization;macromolecule catabolic process;macromolecule metabolic process;macromolecule modification;male gamete generation;membrane disassembly;membrane organization;metabolic process;metaphase plate congression;mitotic cell cycle checkpoint;mitotic cell cycle spindle checkpoint;mitotic metaphase plate congression;mitotic nuclear envelope disassembly;mitotic prometaphase;mitotic spindle stabilization;modification-dependent macromolecule catabolic process;modification-dependent protein catabolic process;multicellular organismal process;multicellular organismal reproductive process;muscle cell development;negative regulation of biological process;negative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macromolecule metabolic process;negative regulation of metabolic process;negative regulation of microtubule depolymerization;negative regulation of microtubule polymerization or depolymerization;negative regulation of organelle organization;negative regulation of phosphate metabolic process;negative regulation of phosphorus metabolic process;negative regulation of phosphorylation;negative regulation of protein complex disassembly;negative regulation of protein metabolic process;negative regulation of protein modification process;negative regulation of protein phosphorylation;nuclear envelope disassembly;nuclear envelope organization;oocyte maturation;phosphate-containing compound metabolic process;phosphorus metabolic process;phosphorylation;positive regulation of attachment of spindle microtubules to kinetochore;positive regulation of biological process;positive regulation of cardiac muscle cell proliferation;positive regulation of catalytic activity;positive regulation of cell cycle;positive regulation of cell proliferation;positive regulation of cellular component organization;positive regulation of cellular metabolic process;positive regulation of cellular process;positive regulation of cellular protein metabolic process;positive regulation of chromosome segregation;positive regulation of cytoskeleton organization;positive regulation of developmental process;positive regulation of histone modification;positive regulation of histone phosphorylation;positive regulation of ligase activity;positive regulation of macromolecule metabolic process;positive regulation of metabolic process;positive regulation of mitotic cell cycle;positive regulation of molecular function;positive regulation of mRNA 3'-end processing;positive regulation of mRNA processing;positive regulation of multicellular organismal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metabolic process;protein modification process;protein phosphorylation;proteolysis;proteolysis involved in cellular protein catabolic process;regeneration;regulation of attachment of spindle microtubules to kinetochore;regulation of biological process;regulation of cardiac muscle cell proliferation;regulation of cardiac muscle tissue development;regulation of cardiac muscle tissue growth;regulation of catalytic activity;regulation of cell cycle;regulation of cell cycle arrest;regulation of cell cycle process;regulation of cell proliferation;regulation of cellular component organization;regulation of cellular localization;regulation of cellular metabolic process;regulation of cellular process;regulation of cellular protein metabolic process;regulation of chromosome condensation;regulation of chromosome organization;regulation of chromosome segregation;regulation of cyclin-dependent protein kinase activity;regulation of cytoskeleton organization;regulation of developmental growth;regulation of developmental process;regulation of gene expression;regulation of growth;regulation of heart growth;regulation of histone modification;regulation of histone phosphorylation;regulation of kinase activity;regulation of ligase activity;regulation of localization;regulation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mitotic cell cycle;regulation of mitotic spindle organization;regulation of molecular function;regulation of mRNA 3'-end processing;regulation of mRNA processing;regulation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organelle organization;regulation of phosphate metabolic process;regulation of phosphorus metabolic process;regulation of phosphorylation;regulation of primary metabolic process;regulation of protein complex disassembly;regulation of protein kinase activity;regulation of protein localization;regulation of protein metabolic process;regulation of protein modification process;regulation of protein phosphorylation;regulation of protein serine/threonine kinase activity;regulation of protein ubiquitination;regulation of RNA metabolic process;regulation of spindle organization;regulation of striated muscle tissue development;regulation of transferase activity;regulation of ubiquitin-protein ligase activity;regulation of ubiquitin-protein ligase activity involved in mitotic cell cycle;reproductive process;response to abiotic stimulus;response to chemical stimulus;response to DDT;response to drug;response to external stimulus;response to fatty acid;response to hypoxia;response to inorganic substance;response to insecticide;response to iron ion;response to iron(III) ion;response to lipid;response to mechanical stimulus;response to metal ion;response to organic cyclic compound;response to organic substance;response to oxygen levels;response to stimulus;response to stress;response to toxin;spermatogenesis;spindle checkpoint;spindle stabilization;tissue development;tissue regeneration;ubiquitin-dependent protein catabolic process;ventricular cardiac muscle cell development</t>
  </si>
  <si>
    <t>catalytic activity;kinase activity;transferase activity;transferase activity, transferring phosphorus-containing groups</t>
  </si>
  <si>
    <t>cell part;centrosome;chromosomal part;condensed chromosome outer kinetochore;condensed nuclear chromosome outer kinetochore;cytoplasmic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chromosome part;nuclear part;nucleoplasm;nucleus;organelle;organelle part;protein complex;spindle pole</t>
  </si>
  <si>
    <t>Cyclin_C;Cyclin_N</t>
  </si>
  <si>
    <t>3D-structure;Acetylation;Cellcycle;Celldivision;Completeproteome;Cyclin;Cytoplasm;Cytoskeleton;Mitosis;Nucleus;Phosphoprotein;Referenceproteome;Ublconjugation</t>
  </si>
  <si>
    <t>Cyclin_A/B/D/E;Cyclin_C-dom;Cyclin_N;Cyclin-like</t>
  </si>
  <si>
    <t>CYCLINS</t>
  </si>
  <si>
    <t>HNRNPL</t>
  </si>
  <si>
    <t>Heterogeneous nuclear ribonucleoprotein L</t>
  </si>
  <si>
    <t>P14866;A6NIT8;B4DPK8;B4DVF8;H7C464;Q5JB52;B7WPG3;Q8WVV9-4;C9J9G0;Q8WVV9</t>
  </si>
  <si>
    <t>P14866;A6NIT8</t>
  </si>
  <si>
    <t>binding;DNA binding;nucleic acid binding;nucleotide binding;regulatory region DNA binding;regulatory region nucleic acid binding;RNA binding;transcription regulatory region DNA binding</t>
  </si>
  <si>
    <t>cell part;cytoplasm;intracellular membrane-bounded organelle;intracellular organelle;intracellular organelle part;intracellular part;macromolecular complex;membrane-bounded organelle;nuclear part;nucleoplasm;nucleus;organelle;organelle part;pronucleus;ribonucleoprotein complex</t>
  </si>
  <si>
    <t>3D-structure;Acetylation;Alternativesplicing;Completeproteome;Cytoplasm;Directproteinsequencing;Nucleus;Phosphoprotein;Referenceproteome;Repeat;Ribonucleoprotein;RNA-binding</t>
  </si>
  <si>
    <t>HnRNP-L_PTB;Nucleotide-bd_a/b_plait;RRM_dom</t>
  </si>
  <si>
    <t>UQCRB</t>
  </si>
  <si>
    <t>Cytochrome b-c1 complex subunit 7</t>
  </si>
  <si>
    <t>P14927</t>
  </si>
  <si>
    <t>aerobic respiration;cellular metabolic process;cellular process;cellular respiration;electron transport chain;energy derivation by oxidation of organic compounds;generation of precursor metabolites and energy;metabolic process;mitochondrial electron transport, ubiquinol to cytochrome c;oxidation-reduction process;oxidative phosphorylation;phosphate-containing compound metabolic process;phosphorus metabolic process;phosphorylation;respiratory electron transport chain;small molecule metabolic process</t>
  </si>
  <si>
    <t>UCR_14kD</t>
  </si>
  <si>
    <t>Acetylation;Alternativesplicing;Completeproteome;Electrontransport;Membrane;Mitochondrion;Mitochondrioninnermembrane;Polymorphism;Referenceproteome;Respiratorychain;Transport</t>
  </si>
  <si>
    <t>QCR7</t>
  </si>
  <si>
    <t>GSPT1;GSPT2</t>
  </si>
  <si>
    <t>Eukaryotic peptide chain release factor GTP-binding subunit ERF3A;Eukaryotic peptide chain release factor GTP-binding subunit ERF3B</t>
  </si>
  <si>
    <t>P15170-2;H3BR35;P15170;Q8IYD1</t>
  </si>
  <si>
    <t>catabolic process;cell cycle;cell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nitrogen compound catabolic process;cellular nitrogen compound metabolic process;cellular process;cellular protein complex disassembly;cellular protein metabolic process;G1/S transition of mitotic cell cycle;GTP catabolic process;GTP metabolic process;heterocycle catabolic process;heterocycle metabolic process;macromolecular complex disassembly;macromolecular complex subunit organization;macromolecule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process;one-carbon metabolic process;primary metabolic process;protein alkylation;protein complex disassembly;protein complex subunit organization;protein metabolic process;protein methylation;protein modification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process;RNA catabolic process;RNA metabolic process;small molecule metabolic process;translational termination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</si>
  <si>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release factor activity;translation termination factor activity</t>
  </si>
  <si>
    <t>cell part;cytoplasmic part;cytosol;intracellular;intracellular part</t>
  </si>
  <si>
    <t>GTP_EFTU;GTP_EFTU_D2;GTP_EFTU_D3;PAM2</t>
  </si>
  <si>
    <t>3D-structure;Alternativesplicing;Cellcycle;Completeproteome;Cytoplasm;GTP-binding;Nonsense-mediatedmRNAdecay;Nucleotide-binding;Polymorphism;Proteinbiosynthesis;Referenceproteome</t>
  </si>
  <si>
    <t>Ataxin-2_C;EF_GTP-bd_dom;P-loop_NTPase;Transl_elong_EF1A/Init_IF2_C;Transl_elong_EFTu/EF1A_2;Transl_elong_EFTu/EF1A_C;Transl_elong_init/rib_B-barrel</t>
  </si>
  <si>
    <t>RPS2</t>
  </si>
  <si>
    <t>40S ribosomal protein S2</t>
  </si>
  <si>
    <t>P15880;H0YEN5;E9PQD7;I3L404;E9PMM9;E9PPT0;E9PM36;H3BNG3;H0YE27</t>
  </si>
  <si>
    <t>P15880;H0YEN5;E9PQD7;I3L404;E9PMM9;E9PPT0;E9PM36</t>
  </si>
  <si>
    <t>cell part;cytoplasmic part;cytosolic small ribosomal subunit;intracellular non-membrane-bounded organelle;intracellular organelle;intracellular organelle part;intracellular part;macromolecular complex;non-membrane-bounded organelle;nuclear part;nucleoplasm;organelle;organelle part;ribonucleoprotein complex;ribosome;small ribosomal subunit</t>
  </si>
  <si>
    <t>Ribosomal_S5;Ribosomal_S5_C</t>
  </si>
  <si>
    <t>3D-structure;Acetylation;Citrullination;Completeproteome;Directproteinsequencing;Phosphoprotein;Referenceproteome;Repeat;Ribonucleoprotein;Ribosomalprotein</t>
  </si>
  <si>
    <t>dsRNA-bd-like_dom;Ribosomal_S5;Ribosomal_S5_C;Ribosomal_S5_D2-typ_fold;Ribosomal_S5_D2-typ_fold_subgr;Ribosomal_S5_euk/arc;Ribosomal_S5_N;Ribosomal_S5_N_CS</t>
  </si>
  <si>
    <t>RIBOSOMAL_S5;S5_DSRBD</t>
  </si>
  <si>
    <t>DSP</t>
  </si>
  <si>
    <t>Desmoplakin</t>
  </si>
  <si>
    <t>P15924-2;P15924;H7BYR0</t>
  </si>
  <si>
    <t>adherens junction organization;anatomical structure development;anatomical structure morphogenesis;biological adhesion;cardiac muscle tissue morphogenesis;cell adhesion;cell differentiation;cell junction organization;cell-cell adhesion;cell-cell junction organization;cellular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organization;developmental process;epidermal cell differentiation;epidermis development;epithelial cell differentiation;intermediate filament cytoskeleton organization;intermediate filament organization;intermediate filament-based process;keratinocyte differentiation;localization;macromolecule localization;macromolecule metabolic process;macromolecule modification;metabolic process;muscle tissue morphogenesis;organelle organization;peptide cross-linking;primary metabolic process;protein localization;protein localization to adherens junction;protein metabolic process;protein modification process;skin development;tissue development;tissue morphogenesis;ventricular cardiac muscle tissue morphogenesis;ventricular compact myocardium morphogenesis</t>
  </si>
  <si>
    <t>binding;binding, bridging;protein binding;protein binding, bridging;structural constituent of cytoskeleton;structural molecule activity</t>
  </si>
  <si>
    <t>anchoring junction;basolateral plasma membrane;cell junction;cell part;cell-cell contact zone;cell-cell junction;cornified envelope;cytoplasmic part;cytoskeletal part;cytoskeleton;desmosome;intercalated disc;intermediate filament;intracellular membrane-bounded organelle;intracellular non-membrane-bounded organelle;intracellular organelle;intracellular organelle part;intracellular part;macromolecular complex;membrane;membrane part;membrane-bounded organelle;mitochondrion;non-membrane-bounded organelle;organelle;organelle part;plasma membrane;plasma membrane part;protein complex</t>
  </si>
  <si>
    <t>Plectin</t>
  </si>
  <si>
    <t>3D-structure;Alternativesplicing;Cardiomyopathy;Celljunction;Coiledcoil;Completeproteome;Cytoplasm;Cytoskeleton;Diseasemutation;Epidermolysisbullosa;Lipoprotein;Palmoplantarkeratoderma;Phosphoprotein;Polymorphism;Referenceproteome;Repeat</t>
  </si>
  <si>
    <t>Plectin_repeat;Spectrin/alpha-actinin</t>
  </si>
  <si>
    <t>SH3</t>
  </si>
  <si>
    <t>H2AFX;HIST2H2AB;HIST1H2AA</t>
  </si>
  <si>
    <t>Histone H2A.x;Histone H2A type 2-B;Histone H2A type 1-A</t>
  </si>
  <si>
    <t>P16104;Q8IUE6;Q96QV6</t>
  </si>
  <si>
    <t>biological regulation;cell cycle checkpoint;cell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damage checkpoint;DNA integrity checkpoint;DNA metabolic process;DNA recombination;DNA repair;double-strand break repair;double-strand break repair via homologous recombination;gamete generation;macromolecular complex assembly;macromolecular complex subunit organization;macromolecule metabolic process;male gamete generation;meiosis;metabolic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process;protein-DNA complex assembly;protein-DNA complex subunit organization;recombinational repair;regulation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stress;reproductive process;response to abiotic stimulus;response to DNA damage stimulus;response to ionizing radiation;response to radiation;response to stimulus;response to stress;spermatogenesis</t>
  </si>
  <si>
    <t>binding;damaged DNA binding;DNA binding;nucleic acid binding</t>
  </si>
  <si>
    <t>cell part;chromatin;chromosomal part;chromosome;condensed chromosome;condensed nuclear chromosome;germ cell nucleus;intracellular membrane-bounded organelle;intracellular non-membrane-bounded organelle;intracellular organelle;intracellular organelle part;intracellular part;macromolecular complex;male germ cell nucleus;membrane-bounded organelle;non-membrane-bounded organelle;nuclear chromatin;nuclear chromosome;nuclear chromosome part;nuclear part;nucleoplasm;nucleosome;nucleus;organelle;organelle part;protein-DNA complex;replication fork;sex chromosome;XY body</t>
  </si>
  <si>
    <t>3D-structure;Acetylation;Cellcycle;Chromosome;Citrullination;Completeproteome;DNA-binding;DNAdamage;DNArecombination;DNArepair;Isopeptidebond;Meiosis;Methylation;Nucleosomecore;Nucleus;Phosphoprotein;Polymorphism;Referenceproteome;Ublconjugation</t>
  </si>
  <si>
    <t>GLB1</t>
  </si>
  <si>
    <t>Beta-galactosidase</t>
  </si>
  <si>
    <t>P16278-3;P16278;P16278-2;E7EQ29;C9J539;C9J4G9</t>
  </si>
  <si>
    <t>P16278-3;P16278;P16278-2;E7EQ29</t>
  </si>
  <si>
    <t>alcohol catabolic process;alcohol metabolic process;amine metabolic process;aminoglycan catabolic process;aminoglycan metabolic process;carbohydrate catabolic process;carbohydrate metabolic process;catabolic process;cellular carbohydrate catabolic process;cellular carbohydrate metabolic process;cellular catabolic process;cellular lipid metabolic process;cellular metabolic process;cellular process;galactose catabolic process;galactose metabolic process;glycolipid metabolic process;glycosaminoglycan catabolic process;glycosaminoglycan metabolic process;glycosphingolipid metabolic process;hexose catabolic process;hexose metabolic process;keratan sulfate catabolic process;keratan sulfate metabolic process;lipid metabolic process;macromolecule catabolic process;macromolecule metabolic process;membrane lipid metabolic process;metabolic process;monosaccharide catabolic process;monosaccharide metabolic process;nitrogen compound metabolic process;polysaccharide catabolic process;polysaccharide metabolic process;primary metabolic process;small molecule catabolic process;small molecule metabolic process;sphingolipid metabolic process;sulfur compound catabolic process;sulfur compound metabolic process</t>
  </si>
  <si>
    <t>beta-galactosidase activity;binding;carbohydrate binding;catalytic activity;galactosidase activity;galactoside binding;hydrolase activity;hydrolase activity, acting on glycosyl bonds;hydrolase activity, hydrolyzing O-glycosyl compounds;monosaccharide binding;sugar binding</t>
  </si>
  <si>
    <t>cell part;cytoplasmic part;intracellular organelle lumen;intracellular organelle part;intracellular part;lysosomal lumen;membrane-enclosed lumen;organelle lumen;organelle part;perinuclear region of cytoplasm;vacuolar lumen;vacuolar part</t>
  </si>
  <si>
    <t>Glyco_hydro_35</t>
  </si>
  <si>
    <t>3D-structure;Alternativesplicing;Completeproteome;Cytoplasm;Directproteinsequencing;Diseasemutation;Gangliosidosis;Glycoprotein;Glycosidase;Hydrolase;Lysosome;Mucopolysaccharidosis;Polymorphism;Referenceproteome;Signal;Zymogen</t>
  </si>
  <si>
    <t>B-gal_1-like;Galactose-bd-like;Glyco_hydro_35_CS;Glyco_hydro_catalytic_dom;Glycoside_Hdrlase_35;Glycoside_hydrolase_SF</t>
  </si>
  <si>
    <t>GLYCOSYL_HYDROL_F35</t>
  </si>
  <si>
    <t>HIST1H1C</t>
  </si>
  <si>
    <t>Histone H1.2</t>
  </si>
  <si>
    <t>P16403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</si>
  <si>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organization;nucleosome assembly;nucleosome organization;nucleosome positioning;organelle organization;protein-DNA complex assembly;protein-DNA complex subunit organization</t>
  </si>
  <si>
    <t>Acetylation;Chromosome;Completeproteome;Directproteinsequencing;DNA-binding;Isopeptidebond;Methylation;Nucleus;Phosphoprotein;Polymorphism;Referenceproteome;Ublconjugation</t>
  </si>
  <si>
    <t>ATP2A2</t>
  </si>
  <si>
    <t>Sarcoplasmic/endoplasmic reticulum calcium ATPase 2</t>
  </si>
  <si>
    <t>P16615-5;P16615-2;P16615-3;P16615;H7C5W9;P16615-4;F8VSH0;Q8N3X5;B3KY17;O14983-2;Q93084-4;Q93084-2;O14983;Q93084-3;Q93084-7;Q93084;Q93084-6;Q93084-5</t>
  </si>
  <si>
    <t>P16615-5;P16615-2;P16615-3;P16615;H7C5W9;P16615-4</t>
  </si>
  <si>
    <t>anatomical structure development;biological adhesion;biological regulation;blood coagulation;calcium ion homeostasis;calcium ion transport;cation homeostasis;cation transport;cell adhesion;cellular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homeostasis;coagulation;developmental process;divalent inorganic cation homeostasis;divalent inorganic cation transport;divalent metal ion transport;epidermis development;ER-nucleus signaling pathway;establishment of localization;establishment of localization in cell;hemostasis;homeostatic process;intracellular transport;ion homeostasis;ion transport;metal ion homeostasis;metal ion transport;multicellular organismal process;muscle system process;negative regulation of biological process;negative regulation of cardiac muscle contraction;negative regulation of heart contraction;negative regulation of multicellular organismal process;negative regulation of muscle contraction;negative regulation of striated muscle contraction;positive regulation of biological process;positive regulation of heart contraction;positive regulation of heart rate;positive regulation of multicellular organismal process;regulation of biological process;regulation of biological quality;regulation of body fluid levels;regulation of cardiac muscle contraction;regulation of cellular process;regulation of heart contraction;regulation of heart rate;regulation of multicellular organismal process;regulation of muscle contraction;regulation of muscle system process;regulation of striated muscle contraction;regulation of system process;regulation of the force of heart contraction;relaxation of cardiac muscle;relaxation of muscle;response to stimulus;sarcoplasmic reticulum calcium ion transport;signal transduction;system process;tissue development;transport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</si>
  <si>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</si>
  <si>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part;cytoplasmic part;endoplasmic reticulum membrane;endoplasmic reticulum part;integral to membrane;integral to plasma membrane;intracellular organelle part;intracellular part;intrinsic to membrane;intrinsic to plasma membrane;membrane;membrane part;organelle membrane;organelle part;plasma membrane part;platelet dense tubular network membrane;sarcoplasmic reticulum membrane</t>
  </si>
  <si>
    <t>Alternativesplicing;ATP-binding;Calcium;Calciumtransport;Completeproteome;Diseasemutation;Endoplasmicreticulum;Epilepsy;Hydrolase;Iontransport;Isopeptidebond;Magnesium;Membrane;Metal-binding;Nitration;Nucleotide-binding;Phosphoprotein;Referenceproteome;Sarcoplasmicreticulum;Transmembrane;Transmembranehelix;Transport;Ublconjugation</t>
  </si>
  <si>
    <t>ATPase_P-typ_cation-transptr_C;ATPase_P-typ_cation-transptr_N;ATPase_P-typ_Ca-transp_IIA;ATPase_P-typ_cyto_domN;ATPase_P-typ_P_site;ATPase_P-typ_TM_dom;ATPase_P-typ_transduc_dom_A;Cation_transp_P_typ_ATPase;HAD-like_dom</t>
  </si>
  <si>
    <t>YBX3</t>
  </si>
  <si>
    <t>Y-box-binding protein 3</t>
  </si>
  <si>
    <t>P16989-2;P16989-3;P16989</t>
  </si>
  <si>
    <t>3'-UTR-mediated mRNA stabilization;anatomical structure development;biological regulation;biosynthetic process;cellular biosynthetic process;cellular hyperosmotic response;cellular macromolecule biosynthetic process;cellular macromolecule metabolic process;cellular metabolic process;cellular nitrogen compound metabolic process;cellular process;cellular response to abiotic stimulus;cellular response to chemical stimulus;cellular response to cytokine stimulus;cellular response to organic substance;cellular response to osmotic stress;cellular response to stimulus;cellular response to stress;cellular response to tumor necrosis factor;chordate embryonic development;developmental process;developmental process involved in reproduction;embryo development;embryo development ending in birth or egg hatching;fertilization;gonad development;hyperosmotic response;in utero embryonic development;macromolecule biosynthetic process;macromolecule metabolic process;male gonad development;metabolic process;mRNA metabolic process;mRNA stabilization;negative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organ development;negative regulation of necrotic cell death;negative regulation of nitrogen compound metabolic process;negative regulation of nucleobase-containing compound metabolic process;negative regulation of programmed cell death;negative regulation of RNA metabolic process;negative regulation of skeletal muscle tissue development;negative regulation of striated muscle tissue development;negative regulation of transcription from RNA polymerase II promoter;negative regulation of transcription, DNA-dependent;nitrogen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cytoplasmic translation;positive regulation of growth;positive regulation of macromolecule biosynthetic process;positive regulation of macromolecule metabolic process;positive regulation of metabolic process;positive regulation of organ growth;positive regulation of protein metabolic process;positive regulation of translation;posttranscriptional regulation of gene expression;primary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cytoplasmic translation;regulation of developmental process;regulation of gene expression;regulation of growth;regulation of macromolecule biosynthetic process;regulation of macromolecule metabolic process;regulation of metabolic process;regulation of mRNA stability;regulation of multicellular organismal development;regulation of multicellular organismal process;regulation of muscle organ development;regulation of necrotic cell death;regulation of nitrogen compound metabolic process;regulation of nucleobase-containing compound metabolic process;regulation of organ growth;regulation of primary metabolic process;regulation of programmed cell death;regulation of protein metabolic process;regulation of RNA metabolic process;regulation of RNA stability;regulation of skeletal muscle tissue development;regulation of striated muscle tissue development;regulation of transcription from RNA polymerase II promoter;regulation of transcription, DNA-dependent;regulation of translation;reproductive process;reproductive structure development;response to abiotic stimulus;response to chemical stimulus;response to cold;response to cytokine stimulus;response to organic substance;response to osmotic stress;response to stimulus;response to stress;response to temperature stimulus;response to tumor necrosis factor;RNA biosynthetic process;RNA metabolic process;RNA stabilization;transcription, DNA-dependent</t>
  </si>
  <si>
    <t>binding;DNA binding;double-stranded DNA binding;enzyme binding;GTPase binding;mRNA 3'-UTR binding;mRNA binding;nucleic acid binding;nucleic acid binding transcription factor activity;protein binding;protein binding transcription factor activity;Ras GTPase binding;Rho GTPase binding;RNA binding;sequence-specific DNA binding transcription factor activity;small GTPase binding;structure-specific DNA binding;transcription cofactor activity;transcription corepressor activity;transcription factor binding transcription factor activity</t>
  </si>
  <si>
    <t>cell junction;cell part;cell-cell junction;cytoplasmic part;intracellular membrane-bounded organelle;intracellular organelle;intracellular part;macromolecular complex;membrane-bounded organelle;nucleus;occluding junction;organelle;perinuclear region of cytoplasm;polysome;ribonucleoprotein complex;tight junction</t>
  </si>
  <si>
    <t>CSD</t>
  </si>
  <si>
    <t>Acetylation;Alternativesplicing;Completeproteome;Cytoplasm;DNA-binding;Nucleus;Phosphoprotein;Polymorphism;Referenceproteome;Repressor;Transcription;Transcriptionregulation</t>
  </si>
  <si>
    <t>Cold_shock_prot;Cold-shock_CS;CSP_DNA-bd;NA-bd_OB-fold</t>
  </si>
  <si>
    <t>COLD_SHOCK</t>
  </si>
  <si>
    <t>HSPA6;HSPA7</t>
  </si>
  <si>
    <t>Heat shock 70 kDa protein 6;Putative heat shock 70 kDa protein 7</t>
  </si>
  <si>
    <t>P17066;B4DHP5;P48741</t>
  </si>
  <si>
    <t>response to chemical stimulus;response to organic substance;response to stimulus;response to stress;response to topologically incorrect protein;response to unfolded protein</t>
  </si>
  <si>
    <t>3D-structure;ATP-binding;Completeproteome;Nucleotide-binding;Polymorphism;Referenceproteome;Stressresponse</t>
  </si>
  <si>
    <t>CTPS1</t>
  </si>
  <si>
    <t>CTP synthase 1</t>
  </si>
  <si>
    <t>P17812;B7Z9C4;B4DR64</t>
  </si>
  <si>
    <t>P17812;B7Z9C4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</si>
  <si>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process;metabolic process;nitrogen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process;response to chemical stimulus;response to drug;response to stimulus;ribonucleoside metabolic process;ribonucleoside triphosphate biosynthetic process;ribonucleoside triphosphate metabolic process;ribonucleotide biosynthetic process;ribonucleotide metabolic process;small molecule metabolic process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</si>
  <si>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</si>
  <si>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CTP_synth_N;GATase</t>
  </si>
  <si>
    <t>3D-structure;Acetylation;ATP-binding;Completeproteome;Glutamineamidotransferase;Ligase;Nucleotide-binding;Phosphoprotein;Polymorphism;Pyrimidinebiosynthesis;Referenceproteome</t>
  </si>
  <si>
    <t>CTP_synthase;CTP_synthase_N;GATASE;P-loop_NTPase</t>
  </si>
  <si>
    <t>DDX5</t>
  </si>
  <si>
    <t>Probable ATP-dependent RNA helicase DDX5</t>
  </si>
  <si>
    <t>P17844;E7ETL9</t>
  </si>
  <si>
    <t>biological regulation;biosynthetic process;cell growth;cellular biosynthetic process;cellular macromolecule biosynthetic process;cellular macromolecule metabolic process;cellular metabolic process;cellular nitrogen compound metabolic process;cellular process;cellular response to stimulus;chordate embryonic development;circadian rhythm;developmental process;embryo development;embryo development ending in birth or egg hatching;growth;in utero embryonic development;induction of apoptosis;induction of apoptosis by intracellular signals;induction of programmed cell death;intracellular signal transduction;macromolecule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DNA damage response, signal transduction by p53 class mediator;positive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alternative nuclear mRNA splicing, via spliceosome;regulation of androgen receptor signaling pathway;regulation of apoptosis;regulation of biological process;regulation of biosynthetic process;regulation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response to stress;regulation of developmental process;regulation of DNA damage response, signal transduction by p53 class mediator;regulation of estrogen receptor signaling pathway;regulation of gene expression;regulation of macromolecule biosynthetic process;regulation of macromolecule metabolic process;regulation of metabolic process;regulation of mRNA processing;regulation of multicellular organismal process;regulation of muscle cell differentiation;regulation of nitrogen compound metabolic process;regulation of nuclear mRNA splicing, via spliceosome;regulation of nucleobase-containing compound metabolic process;regulation of ossification;regulation of osteoblast differentiation;regulation of primary metabolic process;regulation of programmed cell death;regulation of reproductive process;regulation of response to DNA damage stimulus;regulation of response to stimulus;regulation of response to stress;regulation of RNA metabolic process;regulation of RNA splicing;regulation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DNA-dependent;regulation of viral genome replication;regulation of viral reproduction;response to stimulus;rhythmic process;RNA biosynthetic process;RNA metabolic process;RNA processing;RNA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apoptosis;transcription, DNA-dependent</t>
  </si>
  <si>
    <t>adenyl nucleotide binding;adenyl ribonucleotide binding;androgen receptor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binding;pre-mRNA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</si>
  <si>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catalytic step 2 spliceosome;cell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complex;spliceosomal complex</t>
  </si>
  <si>
    <t>DEAD;Helicase_C;P68HR</t>
  </si>
  <si>
    <t>3D-structure;Acetylation;ATP-binding;Completeproteome;Helicase;Hydrolase;Isopeptidebond;mRNAprocessing;mRNAsplicing;Nucleotide-binding;Nucleus;Phosphoprotein;Polymorphism;Referenceproteome;RNA-binding;Spliceosome;Transcription;Transcriptionregulation;Ublconjugation</t>
  </si>
  <si>
    <t>DNA/RNA_helicase_DEAD/DEAH_N;Helicase_ATP-bd;Helicase_C;P68HR;P-loop_NTPase;RNA_helicase_DEAD_Q_motif;RNA-helicase_DEAD-box_CS</t>
  </si>
  <si>
    <t>TCP1</t>
  </si>
  <si>
    <t>T-complex protein 1 subunit alpha</t>
  </si>
  <si>
    <t>P17987;E7ERF2;E7EQR6;F5H282;F5GZ03;F5H136;F5H726;F5GZI8;F5H676;F5H7Y1;F5GYL4</t>
  </si>
  <si>
    <t>P17987;E7ERF2;E7EQR6;F5H282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</si>
  <si>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metabolic process;tubulin complex assembly</t>
  </si>
  <si>
    <t>cell junction;cell part;centrosome;chaperonin-containing T-complex;chromatin;chromosomal part;cytoplasm;cytoplasmic part;cytoskeletal part;cytosol;cytosolic part;Golgi apparatus;heterochromatin;intracellular membrane-bounded organelle;intracellular non-membrane-bounded organelle;intracellular organelle;intracellular organelle part;intracellular part;macromolecular complex;membrane;membrane-bounded organelle;microtubule;microtubule organizing center;microtubule organizing center part;non-membrane-bounded organelle;nuclear chromatin;nuclear chromosome part;nuclear heterochromatin;nuclear part;nucleus;organelle;organelle part;pericentriolar material;plasma membrane;protein complex</t>
  </si>
  <si>
    <t>Acetylation;ATP-binding;Chaperone;Completeproteome;Cytoplasm;Cytoskeleton;Directproteinsequencing;Nucleotide-binding;Phosphoprotein;Polymorphism;Referenceproteome</t>
  </si>
  <si>
    <t>Chap_CCT_alpha;Chaperone_TCP-1;Chaperonin_TCP-1_CS;Cpn60/TCP-1;GroEL-like_apical_dom;GROEL-like_equatorial;TCP-1-like_intermed</t>
  </si>
  <si>
    <t>RPL7</t>
  </si>
  <si>
    <t>60S ribosomal protein L7</t>
  </si>
  <si>
    <t>P18124;A8MUD9;C9JZ88;C9JIJ5</t>
  </si>
  <si>
    <t>P18124;A8MUD9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</si>
  <si>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membrane;translational elongation;translational initiation;translational termination;transport;viral transcription</t>
  </si>
  <si>
    <t>binding;DNA binding;mRNA binding;nucleic acid binding;RNA binding;structural constituent of ribosome;structural molecule activity</t>
  </si>
  <si>
    <t>3D-structure;Acetylation;Completeproteome;Directproteinsequencing;Phosphoprotein;Referenceproteome;Repeat;Ribonucleoprotein;Ribosomalprotein;RNA-binding</t>
  </si>
  <si>
    <t>SON</t>
  </si>
  <si>
    <t>Protein SON</t>
  </si>
  <si>
    <t>P18583-8;P18583-6;P18583-2;P18583-10;P18583-3;P18583-4;P18583-7;P18583;P18583-5;P18583-9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</si>
  <si>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process;cytokinesis;cytoskeleton organization;macromolecule metabolic process;metabolic process;microtubule cytoskeleton organization;microtubule-based process;mRNA metabolic process;mRNA processing;negative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organization;primary metabolic process;regulation of apoptosis;regulation of biological process;regulation of cell cycle;regulation of cell death;regulation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RNA splicing;RNA metabolic process;RNA processing;RNA splicing</t>
  </si>
  <si>
    <t>binding;DNA binding;double-stranded RNA binding;nucleic acid binding;RNA binding</t>
  </si>
  <si>
    <t>cell part;intracellular organelle part;intracellular part;nuclear body;nuclear part;nuclear speck;nucleoplasm part;organelle part</t>
  </si>
  <si>
    <t>G-patch</t>
  </si>
  <si>
    <t>Acetylation;Alternativesplicing;Cellcycle;Completeproteome;DNA-binding;mRNAprocessing;mRNAsplicing;Nucleus;Phosphoprotein;Polymorphism;Referenceproteome;Repeat;RNA-binding</t>
  </si>
  <si>
    <t>Ds-RNA-bd;dsRNA-bd-like_dom;G_patch_dom</t>
  </si>
  <si>
    <t>DS_RBD;G_PATCH</t>
  </si>
  <si>
    <t>RPL17</t>
  </si>
  <si>
    <t>60S ribosomal protein L17</t>
  </si>
  <si>
    <t>P18621;B4E3C2</t>
  </si>
  <si>
    <t>Ribosomal_L22</t>
  </si>
  <si>
    <t>3D-structure;Alternativesplicing;Completeproteome;Directproteinsequencing;Phosphoprotein;Referenceproteome;Ribonucleoprotein;Ribosomalprotein</t>
  </si>
  <si>
    <t>Ribosomal_L22;Ribosomal_L22/L17_CS;Ribosomal_L22/L17_euk/arc</t>
  </si>
  <si>
    <t>RIBOSOMAL_L22</t>
  </si>
  <si>
    <t>RCC1</t>
  </si>
  <si>
    <t>Regulator of chromosome condensation</t>
  </si>
  <si>
    <t>P18754;P18754-2;C9JRH2;C9JMJ4;C9J3R0;C9JQZ4;C9JW69;H7C497</t>
  </si>
  <si>
    <t>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segregation;cytoskeleton organization;G1/S transition of mitotic cell cycle;microtubule cytoskeleton organization;microtubule-based process;mitosis;mitotic spindle organization;nuclear division;organelle assembly;organelle fission;organelle organization;regulation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organization;reproductive process;spindle assembly;spindle organization;viral reproductive process</t>
  </si>
  <si>
    <t>binding;chromatin binding;chromatin DNA binding;DNA binding;enzyme regulator activity;GTPase regulator activity;guanyl-nucleotide exchange factor activity;histone binding;nucleic acid binding;nucleoside-triphosphatase regulator activity;nucleosomal DNA binding;nucleosome binding;protein binding;Ran guanyl-nucleotide exchange factor activity;Ras guanyl-nucleotide exchange factor activity;small GTPase regulator activity;structure-specific DNA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</si>
  <si>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chromatin;nuclear chromosome;nuclear chromosome part;nuclear membrane;nuclear part;nucleoplasm;nucleus;organelle;organelle membrane;organelle part</t>
  </si>
  <si>
    <t>3D-structure;Alternativesplicing;Cellcycle;Celldivision;Completeproteome;Cytoplasm;Directproteinsequencing;DNA-binding;Guanine-nucleotidereleasingfactor;Methylation;Mitosis;Nucleus;Phosphoprotein;Referenceproteome;Repeat</t>
  </si>
  <si>
    <t>RCC1/BLIP-II;Reg_chr_condens</t>
  </si>
  <si>
    <t>RCC1_1;RCC1_2;RCC1_3</t>
  </si>
  <si>
    <t>NCL</t>
  </si>
  <si>
    <t>Nucleolin</t>
  </si>
  <si>
    <t>P19338;E7EX81;Q9BQ02;H7BY16;C9JYW2;C9JLB1;C9J1H7;C9JWL1</t>
  </si>
  <si>
    <t>P19338;E7EX81;Q9BQ02;H7BY16</t>
  </si>
  <si>
    <t>anatomical structure formation involved in morphogenesis;angiogenesis;developmental process</t>
  </si>
  <si>
    <t>cell cortex;cell part;cytoplasmic part;intracellular non-membrane-bounded organelle;intracellular organelle;intracellular organelle part;intracellular part;macromolecular complex;non-membrane-bounded organelle;nuclear part;nucleolus;nucleoplasm;organelle;organelle part;ribonucleoprotein complex</t>
  </si>
  <si>
    <t>3D-structure;Acetylation;Completeproteome;Cytoplasm;Directproteinsequencing;DNA-binding;Methylation;Nucleus;Phosphoprotein;Polymorphism;Referenceproteome;Repeat;RNA-binding</t>
  </si>
  <si>
    <t>EIF2S2</t>
  </si>
  <si>
    <t>Eukaryotic translation initiation factor 2 subunit 2</t>
  </si>
  <si>
    <t>P20042</t>
  </si>
  <si>
    <t>binding;cation binding;ion binding;metal ion binding;nucleic acid binding;RNA binding;translation factor activity, nucleic acid binding;translation initiation factor activity</t>
  </si>
  <si>
    <t>cell part;cytoplasmic part;cytosol;eukaryotic translation initiation factor 2 complex;intracellular part;macromolecular complex;protein complex</t>
  </si>
  <si>
    <t>eIF-5_eIF-2B</t>
  </si>
  <si>
    <t>Acetylation;Completeproteome;Initiationfactor;Metal-binding;Phosphoprotein;Polymorphism;Proteinbiosynthesis;Referenceproteome;Zinc;Zinc-finger</t>
  </si>
  <si>
    <t>Transl_init_fac_IF2/IF5;Transl_init_fac_IF2/IF5_N;Transl_init_fac_IF2/IF5_Zn-bd</t>
  </si>
  <si>
    <t>COX5A</t>
  </si>
  <si>
    <t>Cytochrome c oxidase subunit 5A, mitochondrial</t>
  </si>
  <si>
    <t>P20674;H3BRM5;H3BV69;H3BNX8;H3BRI0</t>
  </si>
  <si>
    <t>P20674;H3BRM5;H3BV69;H3BNX8</t>
  </si>
  <si>
    <t>binding;catalytic activity;cation binding;cation transmembrane transporter activity;cytochrome-c oxidase activity;electron carrier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</si>
  <si>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Completeproteome;Directproteinsequencing;Heme;Iron;Membrane;Metal-binding;Mitochondrion;Mitochondrioninnermembrane;Referenceproteome;Transitpeptide</t>
  </si>
  <si>
    <t>Cyt_c_oxidase_su5A/6</t>
  </si>
  <si>
    <t>LMNB1</t>
  </si>
  <si>
    <t>Lamin-B1</t>
  </si>
  <si>
    <t>P20700;E9PBF6</t>
  </si>
  <si>
    <t>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</t>
  </si>
  <si>
    <t>cell part;cytoskeletal part;envelope;intermediate filament;intracellular organelle part;intracellular part;lamin filament;macromolecular complex;membrane;nuclear envelope;nuclear inner membrane;nuclear membrane;nuclear part;nucleoplasm;organelle envelope;organelle inner membrane;organelle membrane;organelle part;protein complex</t>
  </si>
  <si>
    <t>3D-structure;Acetylation;Chromosomalrearrangement;Coiledcoil;Completeproteome;Directproteinsequencing;Disulfidebond;Intermediatefilament;Leukodystrophy;Lipoprotein;Membrane;Methylation;Nucleus;Phosphoprotein;Polymorphism;Prenylation;Referenceproteome</t>
  </si>
  <si>
    <t>VDAC1</t>
  </si>
  <si>
    <t>Voltage-dependent anion-selective channel protein 1</t>
  </si>
  <si>
    <t>P21796;C9JI87</t>
  </si>
  <si>
    <t>P21796</t>
  </si>
  <si>
    <t>apoptosis;behavior;behavioral defense response;behavioral fear response;cell communication;cell death;cell-cell signaling;cellular process;cognition;death;defense response;fear response;interaction with host;interspecies interaction between organisms;learning;learning or memory;multicellular organismal process;multicellular organismal response to stress;multi-organism process;neurological system process;neuron-neuron synaptic transmission;programmed cell death;reproductive process;response to stimulus;response to stress;signaling;synaptic transmission;system process;viral reproductive process;virus-host interaction</t>
  </si>
  <si>
    <t>anion channel activity;anion transmembrane transporter activity;channel activity;gated channel activity;ion channel activity;ion transmembrane transporter activity;passive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</si>
  <si>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part;intracellular non-membrane-bounded organelle;intracellular organelle;intracellular organelle part;intracellular part;macromolecular complex;membrane;membrane part;mitochondrial inner membrane;mitochondrial membrane;mitochondrial nucleoid;mitochondrial outer membrane;mitochondrial part;non-membrane-bounded organelle;nucleoid;organelle;organelle inner membrane;organelle membrane;organelle outer membrane;organelle part;outer membrane;plasma membrane;pore complex;protein complex</t>
  </si>
  <si>
    <t>3D-structure;Acetylation;Apoptosis;Cellmembrane;Completeproteome;Directproteinsequencing;Host-virusinteraction;Iontransport;Membrane;Mitochondrion;Mitochondrionoutermembrane;Phosphoprotein;Porin;Referenceproteome;Transmembrane;Transmembranebetastrand;Transport</t>
  </si>
  <si>
    <t>SDHB</t>
  </si>
  <si>
    <t>Succinate dehydrogenase [ubiquinone] iron-sulfur subunit, mitochondrial</t>
  </si>
  <si>
    <t>P21912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</si>
  <si>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process;electron transport chain;generation of precursor metabolites and energy;metabolic process;organic acid metabolic process;oxidation-reduction process;oxoacid metabolic process;respiratory electron transport chain;small molecule metabolic process;succinate metabolic process;tricarboxylic acid cycle</t>
  </si>
  <si>
    <t>2 iron, 2 sulfur cluster binding;3 iron, 4 sulfur cluster binding;4 iron, 4 sulfur cluster binding;binding;catalytic activity;cation binding;cofactor binding;electron carrier activity;ion binding;iron-sulfur cluster binding;metal cluster binding;metal ion binding;oxidoreductase activity;oxidoreductase activity, acting on the CH-CH group of donors;oxidoreductase activity, acting on the CH-CH group of donors, quinone or related compound as acceptor;quinone binding;succinate dehydrogenase (ubiquinone) activity;succinate dehydrogenase activity;ubiquinone binding</t>
  </si>
  <si>
    <t>Fer2_3</t>
  </si>
  <si>
    <t>2Fe-2S;3Fe-4S;4Fe-4S;Completeproteome;Diseasemutation;Electrontransport;Iron;Iron-sulfur;Membrane;Metal-binding;Mitochondrion;Mitochondrioninnermembrane;Oxidoreductase;Polymorphism;Referenceproteome;Transitpeptide;Transport;Tricarboxylicacidcycle</t>
  </si>
  <si>
    <t>2Fe2S_fd_BS;2Fe-2S_ferredoxin-type;4Fe4S_Fe_S_CS;4Fe4S_Fe-S-bd;Beta-grasp_dom;Fum_reductase_C;Helical_ferredxn;Succ_DH/fum_Rdtase_Fe-S;Succ_DH/fum_Rdtase_N</t>
  </si>
  <si>
    <t>2FE2S_FER_1;2FE2S_FER_2;4FE4S_FER_1;4FE4S_FER_2</t>
  </si>
  <si>
    <t>COMT</t>
  </si>
  <si>
    <t>Catechol O-methyltransferase</t>
  </si>
  <si>
    <t>P21964-2;P21964;F8WBW9;E7EMS6;E7EUU8</t>
  </si>
  <si>
    <t>alcohol catabolic process;alcohol metabolic process;amine catabolic process;amine metabolic process;behavior;benzene-containing compound metabolic process;biological regulation;biosynthetic process;catabolic process;catecholamine catabolic process;catecholamine metabolic process;catechol-containing compound catabolic process;catechol-containing compound metabolic process;cellular amine metabolic process;cellular aromatic compound metabolic process;cellular biogenic amine catabolic process;cellular biogenic amine metabolic process;cellular biosynthetic process;cellular catabolic process;cellular hormone metabolic process;cellular metabolic process;cellular nitrogen compound metabolic process;cellular process;cognition;diol catabolic process;diol metabolic process;dopamine catabolic process;dopamine metabolic process;estrogen metabolic process;female pregnancy;hormone metabolic process;learning;learning or memory;lipid metabolic process;metabolic process;multicellular organismal process;multicellular organismal reproductive process;multicellular organismal response to stress;multi-organism process;negative regulation of biological process;negative regulation of catecholamine metabolic process;negative regulation of cell proliferation;negative regulation of cellular amine metabolic process;negative regulation of cellular metabolic process;negative regulation of cellular process;negative regulation of dopamine metabolic process;negative regulation of metabolic process;negative regulation of nitrogen compound metabolic process;negative regulation of smooth muscle cell proliferation;neurological system process;neurotransmitter biosynthetic process;neurotransmitter catabolic process;neurotransmitter metabolic process;nitrogen compound metabolic process;phenol-containing compound metabolic process;positive regulation of biological process;positive regulation of cellular amine metabolic process;positive regulation of cellular amino acid metabolic process;positive regulation of cellular metabolic process;positive regulation of cellular process;positive regulation of homocysteine metabolic process;positive regulation of metabolic process;positive regulation of nitrogen compound metabolic process;positive regulation of sulfur amino acid metabolic process;positive regulation of sulfur metabolic process;primary metabolic process;regulation of biological process;regulation of biological quality;regulation of catecholamine metabolic process;regulation of cell proliferation;regulation of cellular amine metabolic process;regulation of cellular amino acid metabolic process;regulation of cellular ketone metabolic process;regulation of cellular metabolic process;regulation of cellular process;regulation of dopamine metabolic process;regulation of homocysteine metabolic process;regulation of hormone levels;regulation of metabolic process;regulation of neurotransmitter levels;regulation of nitrogen compound metabolic process;regulation of primary metabolic process;regulation of smooth muscle cell proliferation;regulation of sulfur amino acid metabolic process;regulation of sulfur metabolic process;reproductive process;response to biotic stimulus;response to chemical stimulus;response to drug;response to lipopolysaccharide;response to molecule of bacterial origin;response to organic cyclic compound;response to organic substance;response to pain;response to stimulus;response to stress;small molecule catabolic process;small molecule metabolic process;steroid metabolic process;system process;xenobiotic metabolic process</t>
  </si>
  <si>
    <t>binding;catalytic activity;catechol O-methyltransferase activity;cation binding;ion binding;magnesium ion binding;metal ion binding;methyltransferase activity;O-methyltransferase activity;S-adenosylmethionine-dependent methyltransferase activity;transferase activity;transferase activity, transferring one-carbon groups</t>
  </si>
  <si>
    <t>cell part;cytoplasmic part;cytosol;integral to membrane;intracellular membrane-bounded organelle;intracellular organelle;intracellular part;intrinsic to membrane;membrane;membrane part;membrane-bounded organelle;mitochondrion;organelle;plasma membrane</t>
  </si>
  <si>
    <t>Methyltransf_3</t>
  </si>
  <si>
    <t>3D-structure;Alternativeinitiation;Catecholaminemetabolism;Cellmembrane;Completeproteome;Cytoplasm;Directproteinsequencing;Magnesium;Membrane;Metal-binding;Methyltransferase;Neurotransmitterdegradation;Polymorphism;Referenceproteome;S-adenosyl-L-methionine;Signal-anchor;Transferase;Transmembrane;Transmembranehelix</t>
  </si>
  <si>
    <t>Catechol_O-MeTrfase;Catechol_O-MeTrfase_euk;O-MeTrfase_3</t>
  </si>
  <si>
    <t>SAM_MT_CATECHOL</t>
  </si>
  <si>
    <t>FBL</t>
  </si>
  <si>
    <t>rRNA 2-O-methyltransferase fibrillarin</t>
  </si>
  <si>
    <t>P22087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</si>
  <si>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processing;snoRNA metabolic process;tRNA metabolic process;tRNA processing</t>
  </si>
  <si>
    <t>box C/D snoRNP complex;Cajal body;cell part;dense fibrillar component;granular component;intracellular organelle part;intracellular part;macromolecular complex;nuclear body;nuclear part;nucleolar part;nucleoplasm part;organelle part;ribonucleoprotein complex;small nucleolar ribonucleoprotein complex</t>
  </si>
  <si>
    <t>3D-structure;Completeproteome;Methylation;Methyltransferase;Nucleus;Phosphoprotein;Referenceproteome;Ribonucleoprotein;RNA-binding;rRNAprocessing;Transferase</t>
  </si>
  <si>
    <t>GART</t>
  </si>
  <si>
    <t>Trifunctional purine biosynthetic protein adenosine-3;Phosphoribosylamine--glycine ligase;Phosphoribosylformylglycinamidine cyclo-ligase;Phosphoribosylglycinamide formyltransferase</t>
  </si>
  <si>
    <t>P22102;P22102-2;F8WD69;C9JBJ1;C9JTV6;C9JZG2;C9JKQ7;B4DJ93;H7C366;H7C489</t>
  </si>
  <si>
    <t>P22102;P22102-2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</si>
  <si>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process;methylation;nitrogen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process;one-carbon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</si>
  <si>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binding;binding;catalytic activity;cation binding;cyclo-ligase activity;hydroxymethyl-, formyl- and related transferase activity;ion binding;ligase activity;ligase activity, forming carbon-nitrogen bonds;metal ion binding;methyltransferase activity;nucleotide binding;phosphoribosylamine-glycine ligase activity;phosphoribosylformylglycinamidine cyclo-ligase activity;phosphoribosylglycinamide formyltransferase activity;purine nucleotide binding;purine ribonucleoside triphosphate binding;purine ribonucleotide binding;ribonucleotide binding;transferase activity;transferase activity, transferring one-carbon groups</t>
  </si>
  <si>
    <t>AIRS;AIRS_C;Formyl_trans_N;GARS_A;GARS_C;GARS_N</t>
  </si>
  <si>
    <t>3D-structure;Acetylation;Alternativesplicing;ATP-binding;Completeproteome;Ligase;Manganese;Metal-binding;Multifunctionalenzyme;Nucleotide-binding;Polymorphism;Purinebiosynthesis;Referenceproteome;Transferase</t>
  </si>
  <si>
    <t>AIR_synth_C_dom;AIR_synth_N_dom;ATP_grasp_subdomain_1;ATP_grasp_subdomain_2;ATP-grasp;Formyl_transf_N;GART_AS;PreATP-grasp_dom;PRibGlycinamid_synth_ATP-grasp;PRibGlycinamide_synth;PRibGlycinamide_synth_C-dom;PRibGlycinamide_synth_CS;PRibGlycinamide_synth_N;PurM_cligase;PurM_N-like;PurN_trans;Rudment_hybrid_motif</t>
  </si>
  <si>
    <t>ATP_GRASP;GARS;GART</t>
  </si>
  <si>
    <t>UBA1</t>
  </si>
  <si>
    <t>Ubiquitin-like modifier-activating enzyme 1</t>
  </si>
  <si>
    <t>P22314;Q5JRR6;B4DDE4</t>
  </si>
  <si>
    <t>P22314</t>
  </si>
  <si>
    <t>cell death;cellular macromolecule metabolic process;cellular metabolic process;cellular process;cellular protein metabolic process;death;macromolecule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</si>
  <si>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adenyl nucleotide binding;adenyl ribonucleotide binding;ATP binding;binding;catalytic activity;ligase activity;nucleotide binding;purine nucleotide binding;purine ribonucleoside triphosphate binding;purine ribonucleotide binding;ribonucleotide binding;small protein activating enzyme activity</t>
  </si>
  <si>
    <t>ThiF;UBA_e1_C;UBA_e1_thiolCys;UBACT</t>
  </si>
  <si>
    <t>Acetylation;ATP-binding;Completeproteome;Directproteinsequencing;Diseasemutation;Ligase;Neurodegeneration;Nucleotide-binding;Phosphoprotein;Polymorphism;Referenceproteome;Repeat;Ublconjugation;Ublconjugationpathway</t>
  </si>
  <si>
    <t>Molybdenum_cofac_synth_MoeB;NAD(P)-bd_dom;ThiF_NAD_FAD-bd;UBact_repeat;Ub-activating_enz_e1_C;Ubiquitin-activating_enzyme;Ub-like_act_enz_cat_cys_dom;UBQ/SUMO-activ_enz_E1-like;UBQ-activ_enz_E1;UBQ-activ_enz_E1_AS</t>
  </si>
  <si>
    <t>UBIQUITIN_ACTIVAT_1;UBIQUITIN_ACTIVAT_2</t>
  </si>
  <si>
    <t>NME2;NME1-NME2;NME1</t>
  </si>
  <si>
    <t>Nucleoside diphosphate kinase B;Nucleoside diphosphate kinase;Nucleoside diphosphate kinase A</t>
  </si>
  <si>
    <t>P22392-2;Q32Q12;E7ERL0;P15531;P15531-2;E5RHP0;P22392;C9K028;O60361;F6XY72</t>
  </si>
  <si>
    <t>P22392-2;Q32Q12;E7ERL0;P15531;P15531-2;E5RHP0;P22392</t>
  </si>
  <si>
    <t>anatomical structure development;biological adhesion;biological regulation;biosynthetic process;body fluid secretion;carbohydrate homeostasis;cell adhesion;cell surface receptor linked signaling pathway;cellular biosynthetic process;cellular chemical homeostasis;cellular component organization;cellular component organization or biogenesis;cellular glucose homeostasis;cellular homeostasis;cellular macromolecule biosynthetic process;cellular macromolecule metabolic process;cellular membrane organization;cellular metabolic process;cellular nitrogen compound biosynthetic process;cellular nitrogen compound metabolic process;cellular process;cellular response to carbohydrate stimulus;cellular response to chemical stimulus;cellular response to drug;cellular response to fatty acid;cellular response to glucose stimulus;cellular response to hexose stimulus;cellular response to lipid;cellular response to monosaccharide stimulus;cellular response to organic substance;cellular response to stimulus;chemical homeostasis;CTP biosynthetic process;CTP metabolic process;developmental process;endocytosis;establishment of localization;glucose homeostasis;GTP biosynthetic process;GTP metabolic process;heterocycle biosynthetic process;heterocycle metabolic process;hippocampus development;homeostatic process;integrin-mediated signaling pathway;lactation;macromolecule biosynthetic process;macromolecule metabolic process;membrane invagination;membrane organization;metabolic process;multicellular organismal process;multicellular organismal reproductive process;negative regulation of apoptosis;negative regulation of biological process;negative regulation of cell death;negative regulation of cell differentiation;negative regulation of cell proliferation;negative regulation of cellular process;negative regulation of developmental process;negative regulation of gene expression;negative regulation of macromolecule metabolic process;negative regulation of metabolic process;negative regulation of myeloid cell differentiation;negative regulation of myeloid leukocyte differentiation;negative regulation of programmed cell death;nitrogen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binding;positive regulation of biological process;positive regulation of biosynthetic process;positive regulation of cell differentiation;positive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developmental process;positive regulation of DNA binding;positive regulation of epidermal cell differentiation;positive regulation of epidermis development;positive regulation of epithelial cell differentiation;positive regulation of epithelial cell proliferation;positive regulation of gene expression;positive regulation of keratinocyte differentiation;positive regulation of macromolecule biosynthetic process;positive regulation of macromolecule metabolic process;positive regulation of metabolic process;positive regulation of molecular function;positive regulation of neuron projection development;positive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binding;regulation of biological process;regulation of biological quality;regulation of biosynthetic process;regulation of body fluid levels;regulation of cell death;regulation of cell development;regulation of cell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developmental process;regulation of DNA binding;regulation of epidermal cell differentiation;regulation of epidermis development;regulation of epithelial cell differentiation;regulation of epithelial cell proliferation;regulation of gene expression;regulation of immune system process;regulation of keratinocyte differentiation;regulation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DNA-dependent;reproductive process;response to amine stimulus;response to cAMP;response to carbohydrate stimulus;response to chemical stimulus;response to drug;response to endogenous stimulus;response to fatty acid;response to glucose stimulus;response to hexose stimulus;response to hormone stimulus;response to lipid;response to monosaccharide stimulus;response to organic nitrogen;response to organic substance;response to steroid hormone stimulus;response to stimulus;response to testosterone stimulus;ribonucleoside metabolic process;ribonucleoside triphosphate biosynthetic process;ribonucleoside triphosphate metabolic process;ribonucleotide biosynthetic process;ribonucleotide metabolic process;RNA biosynthetic process;RNA metabolic process;secretion;signal transduction;small molecule metabolic process;transcription, DNA-dependent;transport;UTP biosynthetic process;UTP metabolic process;vesicle-mediated transport</t>
  </si>
  <si>
    <t>adenyl nucleotide binding;adenyl ribonucleotide binding;ATP binding;binding;catalytic activity;cation binding;deoxyribonuclease activity;DNA binding;GTP binding;guanyl nucleotide binding;guanyl ribonucleotide binding;hydrolase activity;hydrolase activity, acting on ester bonds;ion binding;kinase activity;magnesium ion binding;metal ion binding;nuclease activity;nucleic acid binding;nucleic acid binding transcription factor activity;nucleobase-containing compound kinase activity;nucleoside diphosphate kinase activity;nucleotide binding;phosphotransferase activity, alcohol group as acceptor;phosphotransferase activity, nitrogenous group as acceptor;phosphotransferase activity, phosphate group as acceptor;protein histidine kinase activity;protein kinase activity;purine nucleotide binding;purine ribonucleoside triphosphate binding;purine ribonucleotide binding;regulatory region DNA binding;regulatory region nucleic acid binding;ribonucleoprotein binding;ribonucleotide binding;ribosomal small subunit binding;RNA polymerase II regulatory region DNA binding;RNA polymerase II regulatory region sequence-specific DNA binding;sequence-specific DNA binding;sequence-specific DNA binding transcription factor activity;single-stranded DNA binding;structure-specific DNA binding;transcription regulatory region DNA binding;transcription regulatory region sequence-specific DNA binding;transferase activity;transferase activity, transferring phosphorus-containing groups</t>
  </si>
  <si>
    <t>cell part;cell periphery;cell projection;centrosome;cytoplasm;cytoplasmic part;cytoskeletal part;cytosol;intracellular membrane-bounded organelle;intracellular non-membrane-bounded organelle;intracellular organelle;intracellular organelle part;intracellular part;lamellipodium;membrane;membrane-bounded organelle;microtubule organizing center;mitochondrion;non-membrane-bounded organelle;nucleus;organelle;organelle part;perinuclear region of cytoplasm;ruffle</t>
  </si>
  <si>
    <t>NDK</t>
  </si>
  <si>
    <t>3D-structure;Acetylation;Activator;Alternativesplicing;ATP-binding;Cellprojection;Completeproteome;Cytoplasm;Differentiation;Directproteinsequencing;DNA-binding;Endocytosis;Isopeptidebond;Kinase;Magnesium;Metal-binding;Neurogenesis;Nucleotide-binding;Nucleotidemetabolism;Nucleus;Phosphoprotein;Polymorphism;Referenceproteome;Transcription;Transcriptionregulation;Transferase;Ublconjugation</t>
  </si>
  <si>
    <t>Nucleoside_diP_kinase;Nucleoside_diP_kinase_AS</t>
  </si>
  <si>
    <t>NDP_KINASES</t>
  </si>
  <si>
    <t>HNRNPA2B1</t>
  </si>
  <si>
    <t>Heterogeneous nuclear ribonucleoproteins A2/B1</t>
  </si>
  <si>
    <t>P22626;P22626-2</t>
  </si>
  <si>
    <t>biological regulation;cellular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process;nucleic acid transport;nucleobase-containing compound metabolic process;nucleobase-containing compound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nucleophile;RNA transport;transport</t>
  </si>
  <si>
    <t>binding;DNA binding;nucleic acid binding;nucleotide binding;RNA binding;sequence-specific DNA binding;single-stranded DNA binding;single-stranded telomeric DNA binding;structure-specific DNA binding;telomeric DNA binding</t>
  </si>
  <si>
    <t>catalytic step 2 spliceosome;cell part;cytoplasm;intracellular non-membrane-bounded organelle;intracellular organelle;intracellular organelle part;intracellular part;macromolecular complex;non-membrane-bounded organelle;nuclear part;nucleolus;nucleoplasm;organelle;organelle part;ribonucleoprotein complex;spliceosomal complex</t>
  </si>
  <si>
    <t>3D-structure;Acetylation;Alternativesplicing;Completeproteome;Cytoplasm;Directproteinsequencing;Methylation;mRNAprocessing;mRNAsplicing;Nucleus;Phosphoprotein;Referenceproteome;Repeat;Ribonucleoprotein;RNA-binding;Spliceosome</t>
  </si>
  <si>
    <t>UQCRC2</t>
  </si>
  <si>
    <t>Cytochrome b-c1 complex subunit 2, mitochondrial</t>
  </si>
  <si>
    <t>P22695;H3BSJ9;H3BRG4;H3BUE4;H3BUI9;H3BP04</t>
  </si>
  <si>
    <t>P22695;H3BSJ9;H3BRG4</t>
  </si>
  <si>
    <t>aerobic respiration;cellular metabolic process;cellular process;cellular respiration;electron transport chain;energy derivation by oxidation of organic compounds;generation of precursor metabolites and energy;macromolecule metabolic process;metabolic process;oxidation-reduction process;oxidative phosphorylation;phosphate-containing compound metabolic process;phosphorus metabolic process;phosphorylation;primary metabolic process;protein metabolic process;proteolysis;respiratory electron transport chain;small molecule metabolic process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</si>
  <si>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</si>
  <si>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III;organelle inner membrane;organelle membrane;organelle part;protein complex;respiratory chain complex III</t>
  </si>
  <si>
    <t>Peptidase_M16;Peptidase_M16_C</t>
  </si>
  <si>
    <t>Acetylation;Completeproteome;Directproteinsequencing;Electrontransport;Membrane;Mitochondrion;Mitochondrioninnermembrane;Polymorphism;Referenceproteome;Respiratorychain;Transitpeptide;Transport</t>
  </si>
  <si>
    <t>Metalloenz_LuxS/M16;Pept_M16_dom;Pept_M16_N;Pept_M16_Zn_BS;Peptidase_M16_C</t>
  </si>
  <si>
    <t>INSULINASE</t>
  </si>
  <si>
    <t>SFPQ</t>
  </si>
  <si>
    <t>Splicing factor, proline- and glutamine-rich</t>
  </si>
  <si>
    <t>P23246-2;P23246;H0Y9K7</t>
  </si>
  <si>
    <t>P23246-2;P23246</t>
  </si>
  <si>
    <t>alternative nuclear mRNA splicing, via spliceosome;biological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nucleophile;transcription, DNA-dependent</t>
  </si>
  <si>
    <t>cell part;cytoplasm;intracellular organelle part;intracellular part;nuclear body;nuclear matrix;nuclear part;nucleoplasm part;organelle part;paraspeckles</t>
  </si>
  <si>
    <t>Acetylation;Activator;Alternativesplicing;Chromosomalrearrangement;Completeproteome;Cytoplasm;Directproteinsequencing;DNA-binding;DNAdamage;DNArecombination;DNArepair;Methylation;mRNAprocessing;mRNAsplicing;Nucleus;Phosphoprotein;Referenceproteome;Repeat;Repressor;RNA-binding;Transcription;Transcriptionregulation</t>
  </si>
  <si>
    <t>PPIB</t>
  </si>
  <si>
    <t>Peptidyl-prolyl cis-trans isomerase B</t>
  </si>
  <si>
    <t>P23284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</si>
  <si>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process;extracellular matrix organization;extracellular structure organization;macromolecule metabolic process;metabolic process;primary metabolic process;protein folding;protein metabolic process</t>
  </si>
  <si>
    <t>binding;catalytic activity;cis-trans isomerase activity;isomerase activity;peptide binding;peptidyl-prolyl cis-trans isomerase activity;protein binding;unfolded protein binding</t>
  </si>
  <si>
    <t>cell part;cytoplasmic membrane-bounded vesicle;cytoplasmic part;cytoplasmic vesicle;endoplasmic reticulum lumen;endoplasmic reticulum part;intracellular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granule;vesicle</t>
  </si>
  <si>
    <t>Pro_isomerase</t>
  </si>
  <si>
    <t>3D-structure;Completeproteome;Cyclosporin;Directproteinsequencing;Diseasemutation;Dwarfism;Endoplasmicreticulum;Glycoprotein;Isomerase;Osteogenesisimperfecta;Polymorphism;Referenceproteome;Rotamase;Signal</t>
  </si>
  <si>
    <t>Cyclophilin-like_PPIase_dom;Cyclophilin-type_PPIase;Cyclophilin-type_PPIase_CS</t>
  </si>
  <si>
    <t>CSA_PPIASE_1;CSA_PPIASE_2</t>
  </si>
  <si>
    <t>GLDC</t>
  </si>
  <si>
    <t>Glycine dehydrogenase [decarboxylating], mitochondrial</t>
  </si>
  <si>
    <t>P23378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</si>
  <si>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</si>
  <si>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binding;catalytic activity;cofactor binding;electron carrier activity;glycine dehydrogenase (decarboxylating) activity;lyase activity;oxidoreductase activity;oxidoreductase activity, acting on the CH-NH2 group of donors;oxidoreductase activity, acting on the CH-NH2 group of donors, disulfide as acceptor;pyridoxal phosphate binding;vitamin B6 binding;vitamin binding</t>
  </si>
  <si>
    <t>Beta_elim_lyase;GDC-P</t>
  </si>
  <si>
    <t>Completeproteome;Diseasemutation;Mitochondrion;Oxidoreductase;Pyridoxalphosphate;Referenceproteome;Transitpeptide</t>
  </si>
  <si>
    <t>ArAA_b-elim_lyase/Thr_aldolase;GDC_P;GDC_P_homo;GDC-P_N;PyrdxlP-dep_Trfase;PyrdxlP-dep_Trfase_major_sub1</t>
  </si>
  <si>
    <t>RPS3</t>
  </si>
  <si>
    <t>40S ribosomal protein S3</t>
  </si>
  <si>
    <t>P23396;E9PL09;E9PPU1;F2Z2S8;H0YCJ7;E9PL45;H0YEU2;H0YF32;E9PQ96;E9PJH4;E9PK82;E9PSF4;E9PQX2;H0YES8;E9PJN9</t>
  </si>
  <si>
    <t>P23396;E9PL09;E9PPU1;F2Z2S8;H0YCJ7;E9PL45;H0YEU2;H0YF32</t>
  </si>
  <si>
    <t>activation of caspase activity;biological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stimulus;cellular response to stress;cotranslational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response to DNA damage stimulus;negative regulation of response to stimulus;negative regulation of sequence-specific DNA binding transcription factor activity;nitrogen compound metabolic process;nuclear-transcribed mRNA catabolic process;nuclear-transcribed mRNA catabolic process, nonsense-mediated decay;nucleic acid metabolic process;nucleobase-containing compound metabolic process;positive regulation of caspase activity;positive regulation of catalytic activity;positive regulation of hydrolase activity;positive regulation of molecular function;positive regulation of peptidase activity;primary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response to stress;regulation of cysteine-type endopeptidase activity;regulation of cysteine-type endopeptidase activity involved in apoptotic process;regulation of DNA metabolic process;regulation of DNA repair;regulation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response to DNA damage stimulus;regulation of response to stimulus;regulation of response to stress;regulation of RNA metabolic process;regulation of sequence-specific DNA binding transcription factor activity;regulation of transcription, DNA-dependent;reproductive process;response to DNA damage stimulus;response to stimulus;response to stress;RNA biosynthetic process;RNA catabolic process;RNA metabolic process;SRP-dependent cotranslational protein targeting to membrane;translation;translational elongation;translational initiation;translational termination;transport;viral transcription</t>
  </si>
  <si>
    <t>binding;carbon-oxygen lyase activity;catalytic activity;damaged DNA binding;DNA binding;DNA-(apurinic or apyrimidinic site) lyase activity;endonuclease activity;hydrolase activity;hydrolase activity, acting on ester bonds;iron-sulfur cluster binding;lyase activity;metal cluster binding;mRNA binding;nuclease activity;nucleic acid binding;RNA binding;structural constituent of ribosome;structural molecule activity</t>
  </si>
  <si>
    <t>cell part;cell projection membrane;cell projection part;cytoplasmic part;cytosolic small ribosomal subunit;intracellular membrane-bounded organelle;intracellular non-membrane-bounded organelle;intracellular organelle;intracellular organelle part;intracellular part;leading edge membrane;macromolecular complex;membrane part;membrane-bounded organelle;non-membrane-bounded organelle;nucleus;organelle;organelle part;plasma membrane part;ribonucleoprotein complex;ribosome;ruffle membrane;small ribosomal subunit</t>
  </si>
  <si>
    <t>KH_2;Ribosomal_S3_C</t>
  </si>
  <si>
    <t>3D-structure;Acetylation;Alternativesplicing;Completeproteome;Cytoplasm;Directproteinsequencing;Isopeptidebond;Phosphoprotein;Referenceproteome;Ribonucleoprotein;Ribosomalprotein;RNA-binding;Ublconjugation</t>
  </si>
  <si>
    <t>KH_dom;KH_dom_type_2;KH_dom-like_a/b;KH_prok-type;Ribosomal_S3_C;Ribosomal_S3_CS;Ribosomal_S3_euk/arc</t>
  </si>
  <si>
    <t>KH_TYPE_2;RIBOSOMAL_S3</t>
  </si>
  <si>
    <t>AHCY</t>
  </si>
  <si>
    <t>Adenosylhomocysteinase</t>
  </si>
  <si>
    <t>P23526;F5H737</t>
  </si>
  <si>
    <t>amine catabolic process;amine metabolic process;behavior;carboxylic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modified amino acid catabolic process;cellular modified amino acid metabolic process;cellular nitrogen compound metabolic process;cellular process;chronic inflammatory response;chronic inflammatory response to antigenic stimulus;circadian behavior;circadian rhythm;circadian sleep/wake cycle;defense response;immune response;immune system process;inflammatory response;inflammatory response to antigenic stimulus;metabolic process;methylation;nitrogen compound metabolic process;one-carbon metabolic process;organic acid catabolic process;organic acid metabolic process;oxoacid metabolic process;primary metabolic process;response to chemical stimulus;response to external stimulus;response to extracellular stimulus;response to hypoxia;response to nutrient;response to nutrient levels;response to oxygen levels;response to stimulus;response to stress;response to wounding;rhythmic behavior;rhythmic process;S-adenosylhomocysteine catabolic process;S-adenosylhomocysteine metabolic process;small molecule catabolic process;small molecule metabolic process;sulfur amino acid metabolic process;sulfur compound metabolic process;xenobiotic metabolic process</t>
  </si>
  <si>
    <t>adenosylhomocysteinase activity;adenyl nucleotide binding;binding;catalytic activity;coenzyme binding;cofactor binding;hydrolase activity;hydrolase activity, acting on ether bonds;NAD binding;nucleotide binding;purine nucleotide binding;trialkylsulfonium hydrolase activity</t>
  </si>
  <si>
    <t>cell part;cell projection;cytoplasmic membrane-bounded vesicle;cytoplasmic part;cytoplasmic vesicle;cytosol;intracellular membrane-bounded organelle;intracellular organelle;intracellular part;melanosome;membrane-bounded organelle;membrane-bounded vesicle;neuron projection;nucleus;organelle;pigment granule;vesicle</t>
  </si>
  <si>
    <t>AdoHcyase;AdoHcyase_NAD</t>
  </si>
  <si>
    <t>3D-structure;Acetylation;Alternativesplicing;Completeproteome;Cytoplasm;Directproteinsequencing;Diseasemutation;Hydrolase;NAD;One-carbonmetabolism;Polymorphism;Referenceproteome</t>
  </si>
  <si>
    <t>Adenosylhomocysteinase;Ado_hCys_hydrolase_NAD-bd;NAD(P)-bd_dom;S-Ado-L-homoCys_hydrolase_CS</t>
  </si>
  <si>
    <t>ADOHCYASE_1;ADOHCYASE_2</t>
  </si>
  <si>
    <t>CFL1</t>
  </si>
  <si>
    <t>Cofilin-1</t>
  </si>
  <si>
    <t>P23528;G3V1A4;E9PK25;E9PP50;E9PQB7;E9PLJ3;E9PS23;G3V5P4;Q9Y281</t>
  </si>
  <si>
    <t>P23528;G3V1A4;E9PK25;E9PP50;E9PQB7</t>
  </si>
  <si>
    <t>actin cytoskeleton organization;actin filament depolymerization;actin filament organization;actin filament-based process;actin polymerization or depolymerization;ameboidal cell migration;anatomical structure morphogenesis;axon guidance;biological regulation;cell activation;cell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process;cellular response to stimulus;chemotaxis;cytokinesis;cytoskeleton organization;defense response;developmental process;embryonic morphogenesis;establishment of cell polarity;establishment of localization;establishment of localization in cell;establishment or maintenance of cell polarity;exocytosis;immune response;immune system process;innate immune response;intracellular signal transduction;locomotion;macromolecular complex disassembly;macromolecular complex subunit organization;macromolecule metabolic process;macromolecule modification;metabolic process;morphogenesis of an epithelial fold;morphogenesis of an epithelium;morphogenesis of embryonic epithelium;multi-organism process;negative regulation of apoptosis;negative regulation of biological process;negative regulation of cell death;negative regulation of cellular process;negative regulation of programmed cell death;neural crest cell migration;neural fold formation;organelle organization;phosphate-containing compound metabolic process;phosphorus metabolic process;phosphorylation;platelet activation;platelet degranulation;positive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metabolic process;protein modification process;protein phosphorylation;Ras protein signal transduction;regulation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cell death;regulation of cell morphogenesis;regulation of cellular component organization;regulation of cellular component size;regulation of cellular process;regulation of cytoskeleton organization;regulation of developmental process;regulation of organelle organization;regulation of programmed cell death;regulation of protein complex disassembly;response to acid;response to amine stimulus;response to amino acid stimulus;response to biotic stimulus;response to chemical stimulus;response to endogenous stimulus;response to external stimulus;response to organic nitrogen;response to organic substance;response to other organism;response to stimulus;response to stress;response to virus;Rho protein signal transduction;secretion;secretion by cell;signal transduction;small GTPase mediated signal transduction;taxis;tissue morphogenesis;transport;vesicle-mediated transport</t>
  </si>
  <si>
    <t>actin cytoskeleton;cell cortex part;cell part;cell projection membrane;cell projection part;cortical actin cytoskeleton;cortical cytoskeleton;cytoplasm;cytoplasmic part;cytoskeletal part;cytoskeleton;intracellular membrane-bounded organelle;intracellular non-membrane-bounded organelle;intracellular organelle;intracellular organelle part;intracellular part;lamellipodium membrane;leading edge membrane;membrane part;membrane-bounded organelle;non-membrane-bounded organelle;nuclear matrix;nuclear part;nucleus;organelle;organelle part;plasma membrane part;ruffle membrane</t>
  </si>
  <si>
    <t>Cofilin_ADF</t>
  </si>
  <si>
    <t>3D-structure;Acetylation;Actin-binding;Cellmembrane;Cellprojection;Completeproteome;Cytoplasm;Cytoskeleton;Directproteinsequencing;Membrane;Nucleus;Phosphoprotein;Referenceproteome</t>
  </si>
  <si>
    <t>Actin-bd_cofilin/tropomyosin;ADF/Cofilin/Destrin;Cofilin_1/2</t>
  </si>
  <si>
    <t>ADF_H</t>
  </si>
  <si>
    <t>EEF1B2</t>
  </si>
  <si>
    <t>Elongation factor 1-beta</t>
  </si>
  <si>
    <t>P24534;F2Z2G2;C9JZW3;F8WF65;H0YE58;H0YE72;E9PQZ1;P29692-3;E9PK01;E9PBQ9;P29692;F8W934;P29692-2;E9PRY8</t>
  </si>
  <si>
    <t>P24534;F2Z2G2;C9JZW3</t>
  </si>
  <si>
    <t>binding;nucleic acid binding;RNA binding;translation elongation factor activity;translation factor activity, nucleic acid binding</t>
  </si>
  <si>
    <t>cell part;cytoplasmic part;cytosol;eukaryotic translation elongation factor 1 complex;intracellular part;macromolecular complex;protein complex</t>
  </si>
  <si>
    <t>EF-1_beta_acid;EF1_GNE</t>
  </si>
  <si>
    <t>3D-structure;Acetylation;Completeproteome;Directproteinsequencing;Elongationfactor;Phosphoprotein;Proteinbiosynthesis;Referenceproteome</t>
  </si>
  <si>
    <t>EF-1_beta_acid_region_euk;Glutathione-S-Trfase_C-like;Transl_elong_EF1B/ribosomal_S6;Transl_elong_EF1B_B/D_CS;Transl_elong_fac_EF1B_bsu/dsu</t>
  </si>
  <si>
    <t>EF1BD_1;EF1BD_2;GST_CTER</t>
  </si>
  <si>
    <t>ATP5F1</t>
  </si>
  <si>
    <t>ATP synthase subunit b, mitochondrial</t>
  </si>
  <si>
    <t>P24539;Q5QNZ2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</si>
  <si>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</si>
  <si>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cation transmembrane transporter activity;hydrogen ion transmembrane transporter activity;hydrogen ion transporting ATP synthase activity, rotational mechanism;inorganic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</si>
  <si>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part;intracellular organelle lumen;intracellular organelle part;intracellular part;macromolecular complex;membrane part;membrane-enclosed lumen;mitochondrial matrix;mitochondrial membrane part;mitochondrial part;mitochondrial proton-transporting ATP synthase complex, coupling factor F(o);organelle lumen;organelle part;protein complex;proton-transporting ATP synthase complex, coupling factor F(o);proton-transporting two-sector ATPase complex, proton-transporting domain</t>
  </si>
  <si>
    <t>Mt_ATP-synt_B</t>
  </si>
  <si>
    <t>Acetylation;CF(0);Completeproteome;Hydrogeniontransport;Iontransport;Membrane;Mitochondrion;Mitochondrioninnermembrane;Polymorphism;Referenceproteome;Transitpeptide;Transport</t>
  </si>
  <si>
    <t>ATPase_B_chain/sub_B/MI25;ATPase_F0_sub_B/B_chain</t>
  </si>
  <si>
    <t>ACAT1</t>
  </si>
  <si>
    <t>Acetyl-CoA acetyltransferase, mitochondrial</t>
  </si>
  <si>
    <t>P24752;G3XAB4;E9PRQ6;H0YEL7;E9PKF3</t>
  </si>
  <si>
    <t>P24752;G3XAB4</t>
  </si>
  <si>
    <t>adipose tissue development;amine catabolic process;amine metabolic process;anatomical structure development;biosynthetic process;brain development;branched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biosynthetic process;cellular catabolic process;cellular component assembly;cellular component organization;cellular component organization or biogenesis;cellular ketone body metabolic process;cellular ketone metabolic process;cellular lipid metabolic process;cellular metabolic process;cellular nitrogen compound metabolic process;cellular process;developmental process;ketone body biosynthetic process;ketone body catabolic process;lipid metabolic process;liver development;macromolecular complex assembly;macromolecular complex subunit organization;metabolic process;metanephric proximal convoluted tubule development;nitrogen compound metabolic process;organ development;organic acid catabolic process;organic acid metabolic process;oxoacid metabolic process;primary metabolic process;protein complex assembly;protein complex subunit organization;protein homooligomerization;protein oligomerization;proximal convoluted tubule development;response to chemical stimulus;response to endogenous stimulus;response to external stimulus;response to extracellular stimulus;response to hormone stimulus;response to nutrient levels;response to organic cyclic compound;response to organic substance;response to starvation;response to stimulus;response to stress;small molecule biosynthetic process;small molecule catabolic process;small molecule metabolic process;tissue development</t>
  </si>
  <si>
    <t>acetyl-CoA C-acetyltransferase activity;acetyl-CoA C-acyltransferase activity;acetyltransferase activity;binding;C-acetyltransferase activity;C-acyltransferase activity;catalytic activity;cation binding;coenzyme binding;cofactor binding;ion binding;metal ion binding;transferase activity;transferase activity, transferring acyl groups;transferase activity, transferring acyl groups other than amino-acyl groups</t>
  </si>
  <si>
    <t>3D-structure;Acetylation;Acyltransferase;Completeproteome;Directproteinsequencing;Diseasemutation;Metal-binding;Mitochondrion;Polymorphism;Potassium;Referenceproteome;Transferase;Transitpeptide</t>
  </si>
  <si>
    <t>POLR2A</t>
  </si>
  <si>
    <t>DNA-directed RNA polymerase;DNA-directed RNA polymerase II subunit RPB1</t>
  </si>
  <si>
    <t>Q6NX41;P24928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</si>
  <si>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repair;macromolecule biosynthetic process;macromolecule metabolic process;metabolic process;mRNA capping;mRNA metabolic process;mRNA processing;nitrogen compound metabolic process;nuclear mRNA splicing, via spliceosome;nucleic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transcription;reproductive process;response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nucleophile;transcription elongation from RNA polymerase II promoter;transcription elongation, DNA-dependent;transcription initiation from RNA polymerase II promoter;transcription initiation, DNA-dependent;transcription, DNA-dependent;transcription-coupled nucleotide-excision repair;viral reproductive process</t>
  </si>
  <si>
    <t>binding;catalytic activity;cation binding;DNA binding;DNA-directed RNA polymerase activity;ion binding;metal ion binding;nucleic acid binding;nucleotidyltransferase activity;RNA polymerase activity;RNA-directed RNA polymerase activity;transferase activity;transferase activity, transferring phosphorus-containing groups</t>
  </si>
  <si>
    <t>cell part;DNA-directed RNA polymerase complex;DNA-directed RNA polymerase II, core complex;intracellular organelle part;intracellular part;macromolecular complex;nuclear DNA-directed RNA polymerase complex;nuclear part;nucleoplasm part;organelle part;protein complex;RNA polymerase complex</t>
  </si>
  <si>
    <t>RNA_pol_Rpb1_1;RNA_pol_Rpb1_2;RNA_pol_Rpb1_3;RNA_pol_Rpb1_4;RNA_pol_Rpb1_5;RNA_pol_Rpb1_6;RNA_pol_Rpb1_7;RNA_pol_Rpb1_R</t>
  </si>
  <si>
    <t>3D-structure;Acetylation;Completeproteome;DNA-binding;DNA-directedRNApolymerase;Magnesium;Metal-binding;Methylation;Nucleotidyltransferase;Nucleus;Phosphoprotein;Polymorphism;Referenceproteome;Repeat;RNA-directedRNApolymerase;Transcription;Transferase;Ublconjugation;Zinc</t>
  </si>
  <si>
    <t>Asp_de-COase-like_dom;RNA_pol_asu;RNA_pol_II_repeat_euk;RNA_pol_N;RNA_pol_Rpb1_1;RNA_pol_Rpb1_3;RNA_pol_Rpb1_4;RNA_pol_Rpb1_5;RNA_pol_Rpb1_6;RNA_pol_Rpb1_7</t>
  </si>
  <si>
    <t>RNA_POL_II_REPEAT</t>
  </si>
  <si>
    <t>MCM3</t>
  </si>
  <si>
    <t>DNA replication licensing factor MCM3</t>
  </si>
  <si>
    <t>P25205</t>
  </si>
  <si>
    <t>cell cycle process;cellular macromolecule metabolic process;cellular metabolic process;cellular nitrogen compound metabolic process;cellular process;DNA conformation change;DNA duplex unwinding;DNA geometric change;DNA metabolic process;DNA strand elongation;DNA strand elongation involved in DNA replication;DNA-dependent DNA replication initiation;G1/S transition of mitotic cell cycle;macromolecule metabolic process;metabolic process;nitrogen compound metabolic process;nucleic acid metabolic process;nucleobase-containing compound metabolic process;primary metabolic process</t>
  </si>
  <si>
    <t>alpha DNA polymerase:primase complex;cell part;centrosome;chromosomal part;cytoplasmic part;cytoskeletal part;intracellular non-membrane-bounded organelle;intracellular organelle;intracellular organelle part;intracellular part;macromolecular complex;MCM complex;microtubule organizing center;non-membrane-bounded organelle;nuclear chromosome part;nuclear part;nucleoplasm;nucleoplasm part;organelle;organelle part;perinuclear region of cytoplasm;protein complex</t>
  </si>
  <si>
    <t>Acetylation;ATP-binding;Cellcycle;Completeproteome;Directproteinsequencing;DNA-binding;DNAreplication;Glycoprotein;Helicase;Hydrolase;Nucleotide-binding;Nucleus;Phosphoprotein;Polymorphism;Referenceproteome</t>
  </si>
  <si>
    <t>AAA+_ATPase;MCM_CS;MCM_DNA-dep_ATPase;Mcm3;NA-bd_OB-fold;P-loop_NTPase</t>
  </si>
  <si>
    <t>RPS12</t>
  </si>
  <si>
    <t>40S ribosomal protein S12</t>
  </si>
  <si>
    <t>P25398</t>
  </si>
  <si>
    <t>cell part;cytosolic small ribosomal subunit;intracellular organelle part;intracellular part;macromolecular complex;organelle part;ribonucleoprotein complex;small ribosomal subunit</t>
  </si>
  <si>
    <t>3D-structure;Acetylation;Completeproteome;Cytoplasm;Directproteinsequencing;Referenceproteome;Ribonucleoprotein;Ribosomalprotein</t>
  </si>
  <si>
    <t>Ribosomal_L7Ae/L30e/S12e/Gad45;Ribosomal_S12e</t>
  </si>
  <si>
    <t>RIBOSOMAL_S12E</t>
  </si>
  <si>
    <t>ATP5A1</t>
  </si>
  <si>
    <t>ATP synthase subunit alpha, mitochondrial</t>
  </si>
  <si>
    <t>P25705;A8K092</t>
  </si>
  <si>
    <t>ATP biosynthetic process;ATP hydrolysis coupled proton transport;ATP metabolic process;ATP synthesis coupled proton transport;biological regulation;biosynthetic process;cation transport;cellular biosynthetic process;cellular metabolic process;cellular nitrogen compound biosynthetic process;cellular nitrogen compound metabolic process;cellular process;developmental process;electron transport chain;embryo development;energy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transport;lipid metabolic process;metabolic process;mitochondrial ATP synthesis coupled proton transport;mitochondrial transport;monovalent inorganic cation transport;negative regulation of biological process;negative regulation of cell proliferation;negative regulation of cellular process;negative regulation of endothelial cell proliferation;negative regulation of epithelial cell proliferation;nitrogen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proliferation;regulation of cellular process;regulation of endothelial cell proliferation;regulation of epithelial cell proliferation;respiratory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</si>
  <si>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cell part;cytoplasmic part;intracellular organelle lumen;intracellular organelle part;intracellular part;macromolecular complex;membrane;membrane part;membrane-enclosed lumen;mitochondrial matrix;mitochondrial membrane part;mitochondrial part;mitochondrial proton-transporting ATP synthase complex;organelle lumen;organelle part;plasma membrane;protein complex;proton-transporting ATP synthase complex;proton-transporting ATP synthase complex, catalytic core F(1);proton-transporting two-sector ATPase complex;proton-transporting two-sector ATPase complex, catalytic domain</t>
  </si>
  <si>
    <t>Acetylation;Alternativesplicing;ATP-binding;ATPsynthesis;Cellmembrane;CF(1);Completeproteome;Directproteinsequencing;Hydrogeniontransport;Iontransport;Membrane;Mitochondrion;Mitochondrioninnermembrane;Nucleotide-binding;Phosphoprotein;Polymorphism;Pyrrolidonecarboxylicacid;Referenceproteome;Transitpeptide;Transport</t>
  </si>
  <si>
    <t>ATPase_a/bsu_AS;ATPase_a/bsu_N;ATPase_F1/A1-cplx_a_su_N;ATPase_F1/V1/A1_a/bsu_nucl-bd;ATPase_F1/V1/A1-cplx_a/bsu_C;ATPase_F1-cplx_asu;P-loop_NTPase</t>
  </si>
  <si>
    <t>U2AF2</t>
  </si>
  <si>
    <t>Splicing factor U2AF 65 kDa subunit</t>
  </si>
  <si>
    <t>P26368-2;P26368</t>
  </si>
  <si>
    <t>3D-structure;Acetylation;Alternativesplicing;Completeproteome;Directproteinsequencing;Hydroxylation;mRNAprocessing;mRNAsplicing;Nucleus;Phosphoprotein;Referenceproteome;Repeat;Repressor;RNA-binding;Spliceosome</t>
  </si>
  <si>
    <t>Nucleotide-bd_a/b_plait;RRM_dom;U2AF_lg</t>
  </si>
  <si>
    <t>RPL13</t>
  </si>
  <si>
    <t>60S ribosomal protein L13</t>
  </si>
  <si>
    <t>P26373;F5H1S2;H3BUK8;H3BTH3</t>
  </si>
  <si>
    <t>P26373;F5H1S2</t>
  </si>
  <si>
    <t>Ribosomal_L13e</t>
  </si>
  <si>
    <t>3D-structure;Acetylation;Alternativesplicing;Completeproteome;Phosphoprotein;Polymorphism;Referenceproteome;Ribonucleoprotein;Ribosomalprotein</t>
  </si>
  <si>
    <t>Ribosomal_L13e;Ribosomal_L13e_CS</t>
  </si>
  <si>
    <t>RIBOSOMAL_L13E</t>
  </si>
  <si>
    <t>PTBP1</t>
  </si>
  <si>
    <t>Polypyrimidine tract-binding protein 1</t>
  </si>
  <si>
    <t>P26599;P26599-2;P26599-3;A6NLN1;O95758-1;O95758-6;O95758-2;O95758;O95758-5;O95758-4</t>
  </si>
  <si>
    <t>P26599;P26599-2;P26599-3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</si>
  <si>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</si>
  <si>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binding;poly-pyrimidine tract binding;pre-mRNA binding;RNA binding;single-stranded RNA binding</t>
  </si>
  <si>
    <t>cell part;intracellular non-membrane-bounded organelle;intracellular organelle;intracellular organelle part;intracellular part;non-membrane-bounded organelle;nuclear part;nucleolus;nucleoplasm;organelle;organelle part</t>
  </si>
  <si>
    <t>3D-structure;Acetylation;Activator;Alternativesplicing;Completeproteome;Directproteinsequencing;mRNAprocessing;mRNAsplicing;Nucleus;Phosphoprotein;Referenceproteome;Repeat;Repressor;RNA-binding</t>
  </si>
  <si>
    <t>EEF1G</t>
  </si>
  <si>
    <t>Elongation factor 1-gamma</t>
  </si>
  <si>
    <t>P26641;B4DTG2;B4DUP0;E7EMT2</t>
  </si>
  <si>
    <t>P26641;B4DTG2</t>
  </si>
  <si>
    <t>multi-organism process;response to biotic stimulus;response to other organism;response to stimulus;response to virus</t>
  </si>
  <si>
    <t>EF1G;GST_C;GST_N</t>
  </si>
  <si>
    <t>3D-structure;Acetylation;Completeproteome;Directproteinsequencing;Elongationfactor;Proteinbiosynthesis;Referenceproteome</t>
  </si>
  <si>
    <t>Glutathione_S_Trfase/Cl_chnl_C;Glutathione_S-Trfase_N;Glutathione-S-Trfase_C-like;GST_C;Thioredoxin-like_fold;Transl_elong_EF1_G_con</t>
  </si>
  <si>
    <t>EF1G_C;GST_CTER;GST_NTER</t>
  </si>
  <si>
    <t>YWHAQ</t>
  </si>
  <si>
    <t>14-3-3 protein theta</t>
  </si>
  <si>
    <t>P27348;B4DMT8;E9PG15</t>
  </si>
  <si>
    <t>biological regulation;cellular component organization;cellular component organization or biogenesis;cellular membrane organization;cellular process;cellular response to stimulus;establishment of localization;establishment of localization in cell;establishment of protein localization;intracellular protein transport;intracellular signal transduction;intracellular transport;membrane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transduction;transport</t>
  </si>
  <si>
    <t>cell part;cytoplasmic part;cytoplasmic vesicle membrane;cytoplasmic vesicle part;cytosol;intracellular organelle part;intracellular part;macromolecular complex;membrane;organelle membrane;organelle part;protein complex;vesicle membrane</t>
  </si>
  <si>
    <t>RPL10;RPL10L</t>
  </si>
  <si>
    <t>60S ribosomal protein L10;60S ribosomal protein L10-like</t>
  </si>
  <si>
    <t>P27635;F8W7C6;H7C123;H7C2C5;Q96L21;B8A6G2;A6QRI9;H7C2U2</t>
  </si>
  <si>
    <t>P27635;F8W7C6;H7C123;H7C2C5;Q96L21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</si>
  <si>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organelle;gamete generation;intracellular protein transport;intracellular transport;macromolecular complex disassembly;macromolecular complex subunit organization;macromolecule biosynthetic process;macromolecule catabolic process;macromolecule metabolic process;male gamete generation;metabolic process;mRNA catabolic process;mRNA metabolic process;multicellular organismal process;multicellular organismal reproductive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process;spermatogenesis;SRP-dependent cotranslational protein targeting to membrane;translation;translational elongation;translational initiation;translational termination;transport;viral transcription</t>
  </si>
  <si>
    <t>cell part;cytoplasmic part;cytosolic large ribosomal subunit;endoplasmic reticulum;intracellular membrane-bounded organelle;intracellular non-membrane-bounded organelle;intracellular organelle;intracellular organelle part;intracellular part;large ribosomal subunit;macromolecular complex;membrane-bounded organelle;non-membrane-bounded organelle;nucleus;organelle;organelle part;ribonucleoprotein complex;ribosome</t>
  </si>
  <si>
    <t>Ribosomal_L16</t>
  </si>
  <si>
    <t>3D-structure;Completeproteome;Directproteinsequencing;Diseasemutation;Isopeptidebond;Polymorphism;Referenceproteome;Ribonucleoprotein;Ribosomalprotein;Ublconjugation</t>
  </si>
  <si>
    <t>Ribosomal_L10e;Ribosomal_L10e/L16;Ribosomal_L10e_CS</t>
  </si>
  <si>
    <t>RIBOSOMAL_L10E</t>
  </si>
  <si>
    <t>CANX</t>
  </si>
  <si>
    <t>Calnexin</t>
  </si>
  <si>
    <t>P27824;B4E2T8;H0Y9Q7;F5H856;D6RGY2;E7ETH2;D6RFL1;D6RB85;D6RDP7;H0Y9H1;D6RAQ8;D6RAU8;D6RHJ3;D6RD16</t>
  </si>
  <si>
    <t>P27824;B4E2T8</t>
  </si>
  <si>
    <t>aging;antigen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or biogenesis;cellular macromolecule metabolic process;cellular membrane organization;cellular metabolic process;cellular process;cellular protein metabolic process;clathrin-mediated endocytosis;developmental process;endocytosis;establishment of localization;establishment of localization in cell;establishment of protein localization;glycosylation;immune system process;macromolecule glycosylation;macromolecule metabolic process;macromolecule modification;membrane invagination;membrane organization;metabolic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asparagine;protein secretion;protein transport;receptor-mediated endocytosis;secretion;secretion by cell;synaptic vesicle endocytosis;synaptic vesicle transport;transport;vesicle-mediated transport</t>
  </si>
  <si>
    <t>binding;calcium ion binding;cation binding;ion binding;metal ion binding;protein binding;unfolded protein binding</t>
  </si>
  <si>
    <t>axon;cell body;cell part;cell projection;cell projection cytoplasm;cell projection part;cytoplasmic membrane-bounded vesicle;cytoplasmic part;cytoplasmic vesicle;dendrite cytoplasm;dendritic spine;endoplasmic reticulum;endoplasmic reticulum lumen;endoplasmic reticulum part;integral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lumen;intracellular organelle part;intracellular part;intrinsic to endoplasmic reticulum membrane;intrinsic to membrane;intrinsic to organelle membrane;macromolecular complex;melanosome;membrane part;membrane-bounded organelle;membrane-bounded vesicle;membrane-enclosed lumen;neuron projection;neuron spine;neuronal cell body;non-membrane-bounded organelle;organelle;organelle lumen;organelle part;pigment granule;ribonucleoprotein complex;ribosome;vesicle</t>
  </si>
  <si>
    <t>Calreticulin</t>
  </si>
  <si>
    <t>Acetylation;Calcium;Chaperone;Completeproteome;Directproteinsequencing;Disulfidebond;Endoplasmicreticulum;Lectin;Lipoprotein;Membrane;Metal-binding;Palmitate;Phosphoprotein;Referenceproteome;Repeat;Signal;Transmembrane;Transmembranehelix</t>
  </si>
  <si>
    <t>Calret/calnex;Calret/calnex_CS;Calreticulin/calnexin_P_dom;ConA-like_lec_gl_sf;ConA-like_subgrp</t>
  </si>
  <si>
    <t>CALRETICULIN_1;CALRETICULIN_2;CALRETICULIN_REPEAT</t>
  </si>
  <si>
    <t>MARCKS</t>
  </si>
  <si>
    <t>Myristoylated alanine-rich C-kinase substrate</t>
  </si>
  <si>
    <t>P29966</t>
  </si>
  <si>
    <t>biological regulation;cellular metabolic process;cellular process;energy derivation by oxidation of organic compounds;energy reserve metabolic process;generation of precursor metabolites and energy;metabolic process;oxidation-reduction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</t>
  </si>
  <si>
    <t>actin binding;actin filament binding;binding;calmodulin binding;cytoskeletal protein binding;protein binding</t>
  </si>
  <si>
    <t>actin cytoskeleton;cell cortex;cell part;centrosome;cytoplasmic part;cytoskeletal part;cytoskeleton;female germ cell nucleus;germ cell nucleus;germinal vesicle;intracellular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</t>
  </si>
  <si>
    <t>Actin-binding;Calmodulin-binding;Completeproteome;Cytoplasm;Cytoskeleton;Lipoprotein;Membrane;Myristate;Phosphoprotein;Polymorphism;Referenceproteome</t>
  </si>
  <si>
    <t>MARCKS_1;MARCKS_2</t>
  </si>
  <si>
    <t>PRDX6</t>
  </si>
  <si>
    <t>Peroxiredoxin-6</t>
  </si>
  <si>
    <t>P30041</t>
  </si>
  <si>
    <t>catabolic process;cellular catabolic process;cellular lipid catabolic process;cellular lipid metabolic process;cellular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process;lipid catabolic process;lipid metabolic process;metabolic process;organophosphate metabolic process;phospholipid catabolic process;phospholipid metabolic process;primary metabolic process;reactive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</si>
  <si>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activity;carboxylic ester hydrolase activity;catalytic activity;glutathione peroxidase activity;hydrolase activity;hydrolase activity, acting on ester bonds;lipase activity;oxidoreductase activity;oxidoreductase activity, acting on paired donors, with incorporation or reduction of molecular oxygen;oxidoreductase activity, acting on peroxide as acceptor;peroxidase activity;peroxiredoxin activity;phospholipase A2 activity;phospholipase activity</t>
  </si>
  <si>
    <t>cell part;cytoplasmic membrane-bounded vesicle;cytoplasmic part;cytoplasmic vesicle;cytosol;intracellular membrane-bounded organelle;intracellular organelle;intracellular part;lysosome;lytic vacuole;membrane-bounded organelle;membrane-bounded vesicle;organelle;vacuole;vesicle</t>
  </si>
  <si>
    <t>3D-structure;Acetylation;Antioxidant;Completeproteome;Cytoplasm;Cytoplasmicvesicle;Directproteinsequencing;Disulfidebond;Hydrolase;Lipiddegradation;Lipidmetabolism;Lysosome;Multifunctionalenzyme;Oxidoreductase;Peroxidase;Phosphoprotein;Redox-activecenter;Referenceproteome</t>
  </si>
  <si>
    <t>RPL12</t>
  </si>
  <si>
    <t>60S ribosomal protein L12</t>
  </si>
  <si>
    <t>P30050;P30050-2</t>
  </si>
  <si>
    <t>Ribosomal_L11;Ribosomal_L11_N</t>
  </si>
  <si>
    <t>3D-structure;Acetylation;Alternativesplicing;Completeproteome;Phosphoprotein;Referenceproteome;Ribonucleoprotein;Ribosomalprotein;RNA-binding</t>
  </si>
  <si>
    <t>Ribosomal_L11;Ribosomal_L11_C;Ribosomal_L11_CS;Ribosomal_L11_N</t>
  </si>
  <si>
    <t>RIBOSOMAL_L11</t>
  </si>
  <si>
    <t>ECHS1</t>
  </si>
  <si>
    <t>Enoyl-CoA hydratase, mitochondrial</t>
  </si>
  <si>
    <t>P30084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</si>
  <si>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</si>
  <si>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carbon-oxygen lyase activity;catalytic activity;enoyl-CoA hydratase activity;hydro-lyase activity;lyase activity</t>
  </si>
  <si>
    <t>ECH</t>
  </si>
  <si>
    <t>3D-structure;Acetylation;Completeproteome;Directproteinsequencing;Fattyacidmetabolism;Lipidmetabolism;Lyase;Mitochondrion;Polymorphism;Referenceproteome;Transitpeptide</t>
  </si>
  <si>
    <t>Crotonase_core_superfam;Enoyl-CoA_hyd/isom_CS</t>
  </si>
  <si>
    <t>ENOYL_COA_HYDRATASE</t>
  </si>
  <si>
    <t>MAT2A</t>
  </si>
  <si>
    <t>S-adenosylmethionine synthase isoform type-2;S-adenosylmethionine synthase</t>
  </si>
  <si>
    <t>P31153;B4DN45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</si>
  <si>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amino acid metabolic process;sulfur compound biosynthetic process;sulfur compound metabolic process;xenobiotic metabolic process</t>
  </si>
  <si>
    <t>adenyl nucleotide binding;adenyl ribonucleotide binding;ATP binding;binding;catalytic activity;cation binding;ion binding;metal ion binding;methionine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</si>
  <si>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S-AdoMet_synt_C;S-AdoMet_synt_M;S-AdoMet_synt_N</t>
  </si>
  <si>
    <t>3D-structure;Acetylation;ATP-binding;Cobalt;Completeproteome;Magnesium;Metal-binding;Nucleotide-binding;One-carbonmetabolism;Phosphoprotein;Potassium;Referenceproteome;Transferase</t>
  </si>
  <si>
    <t>ADOMET_SYNTHASE_CS;S-AdoMet_synt_C;S-AdoMet_synt_central;S-AdoMet_synt_N;S-AdoMet_synthetase;S-AdoMet_synthetase_sfam</t>
  </si>
  <si>
    <t>ADOMET_SYNTHASE_1;ADOMET_SYNTHASE_2</t>
  </si>
  <si>
    <t>DNAJA1</t>
  </si>
  <si>
    <t>DnaJ homolog subfamily A member 1</t>
  </si>
  <si>
    <t>P31689;B7Z5C0;F5GZ88</t>
  </si>
  <si>
    <t>androgen receptor signaling pathway;biological regulation;cell motility;cellular component movement;cellular macromolecule metabolic process;cellular metabolic process;cellular process;cellular protein metabolic process;cellular response to stimulus;cellular response to stress;detection of stimulus;DNA damage response, detection of DNA damage;gamete generation;intracellular receptor mediated signaling pathway;locomotion;macromolecule metabolic process;male gamete generation;metabolic process;multicellular organismal process;multicellular organismal reproductive process;primary metabolic process;protein folding;protein metabolic process;regulation of biological process;regulation of cellular process;reproductive process;response to abiotic stimulus;response to chemical stimulus;response to DNA damage stimulus;response to heat;response to organic substance;response to stimulus;response to stress;response to temperature stimulus;response to topologically incorrect protein;response to unfolded protein;signal transduction;sperm motility;spermatogenesis;steroid hormone receptor signaling pathway</t>
  </si>
  <si>
    <t>adenyl nucleotide binding;adenyl ribonucleotide binding;ATP binding;binding;cation binding;ion binding;lipoprotein particle receptor binding;low-density lipoprotein particle receptor binding;metal ion binding;nucleotide binding;protein binding;purine nucleotide binding;purine ribonucleoside triphosphate binding;purine ribonucleotide binding;receptor binding;ribonucleotide binding</t>
  </si>
  <si>
    <t>3D-structure;Acetylation;Alternativesplicing;Chaperone;Completeproteome;Lipoprotein;Membrane;Metal-binding;Methylation;Phosphoprotein;Prenylation;Referenceproteome;Repeat;Zinc;Zinc-finger</t>
  </si>
  <si>
    <t>UQCRC1</t>
  </si>
  <si>
    <t>Cytochrome b-c1 complex subunit 1, mitochondrial</t>
  </si>
  <si>
    <t>P31930</t>
  </si>
  <si>
    <t>aerobic respiration;cellular metabolic process;cellular process;cellular respiration;electron transport chain;energy derivation by oxidation of organic compounds;generation of precursor metabolites and energy;metabolic process;mitochondrial electron transport, ubiquinol to cytochrome c;oxidation-reduction process;oxidative phosphorylation;phosphate-containing compound metabolic process;phosphorus metabolic process;phosphorylation;respiratory electron transport chain;response to activity;response to alkaloid;response to chemical stimulus;response to organic substance;response to stimulus;small molecule metabolic process</t>
  </si>
  <si>
    <t>binding;catalytic activity;cation binding;cation transmembrane transporter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</si>
  <si>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Metalloenz_LuxS/M16;Pept_M16_dom;Pept_M16_N;Peptidase_M16_C</t>
  </si>
  <si>
    <t>HNRNPH3</t>
  </si>
  <si>
    <t>Heterogeneous nuclear ribonucleoprotein H3</t>
  </si>
  <si>
    <t>P31942-3;P31942-2;P31942;P31942-4;B4DHY1;P31942-6;P31942-5</t>
  </si>
  <si>
    <t>P31942-3;P31942-2;P31942;P31942-4;B4DHY1</t>
  </si>
  <si>
    <t>Acetylation;Alternativesplicing;Completeproteome;Directproteinsequencing;Methylation;mRNAprocessing;Nucleus;Phosphoprotein;Polymorphism;Referenceproteome;Repeat;Ribonucleoprotein;RNA-binding;Viralnucleoprotein;Virion</t>
  </si>
  <si>
    <t>YWHAB</t>
  </si>
  <si>
    <t>14-3-3 protein beta/alpha;14-3-3 protein beta/alpha, N-terminally processed</t>
  </si>
  <si>
    <t>P31946-2;P31946;P31947-2;P31947;E5RGE1;Q4VY20;E5RIR4;E9PD24;E7EVZ2;Q4VY19</t>
  </si>
  <si>
    <t>P31946-2;P31946</t>
  </si>
  <si>
    <t>activation of MAPKK activity;activation of protein kinase activity;axon guidance;biological regulation;cell surface receptor linked signaling pathway;cellular component assembly;cellular component organization;cellular component organization or biogenesis;cellular macromolecule metabolic process;cellular membrane organization;cellular metabolic process;cellular nitrogen compound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stimulus;chemotaxis;cytoplasmic sequestering of protein;defense response;enzyme linked receptor protein signaling pathway;epidermal growth factor receptor signaling pathway;establishment of localization;establishment of localization in cell;establishment of protein localization;fibroblast growth factor receptor signaling pathway;gene expression;hippo signaling cascade;immune response;immune system process;innate immune response;insulin receptor signaling pathway;intracellular protein kinase cascade;intracellular protein transport;intracellular signal transduction;intracellular transport;locomotion;macromolecular complex assembly;macromolecular complex subunit organization;macromolecule metabolic process;macromolecule modification;maintenance of location;maintenance of location in cell;maintenance of protein location;maintenance of protein location in cell;MAPKKK cascade;membrane organization;metabolic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process;negative regulation of protein transport;negative regulation of RNA metabolic process;negative regulation of transcription, DNA-dependent;negative regulation of transport;nerve growth factor receptor signaling pathway;nitrogen compound metabolic process;nucleic acid metabolic process;nucleobase-containing compound 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complex assembly;protein complex subunit organization;protein heterooligomerization;protein metabolic process;protein modification process;protein oligomerization;protein phosphorylation;protein targeting;protein transport;Ras protein signal transduction;regulation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dephosphorylation;regulation of establishment of protein localization;regulation of gene expression;regulation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dephosphorylation;regulation of protein kinase activity;regulation of protein localization;regulation of protein metabolic process;regulation of protein modification process;regulation of protein phosphorylation;regulation of protein transport;regulation of RNA metabolic process;regulation of transcription, DNA-dependent;regulation of transferase activity;regulation of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stress;RNA metabolic process;signal transduction;small GTPase mediated signal transduction;taxis;transmembrane receptor protein tyrosine kinase signaling pathway;transport</t>
  </si>
  <si>
    <t>protein binding transcription factor activity;transcription cofactor activity;transcription corepressor activity;transcription factor binding transcription factor activity</t>
  </si>
  <si>
    <t>cell part;cytoplasmic membrane-bounded vesicle;cytoplasmic part;cytoplasmic vesicle;cytoplasmic vesicle membrane;cytoplasmic vesicle part;cytosol;intracellular membrane-bounded organelle;intracellular organelle;intracellular organelle part;intracellular part;macromolecular complex;melanosome;membrane;membrane-bounded organelle;membrane-bounded vesicle;nuclear part;nucleoplasm part;organelle;organelle membrane;organelle part;perinuclear region of cytoplasm;pigment granule;protein complex;transcriptional repressor complex;vesicle;vesicle membrane</t>
  </si>
  <si>
    <t>3D-structure;Acetylation;Alternativeinitiation;Completeproteome;Cytoplasm;Directproteinsequencing;Nitration;Phosphoprotein;Polymorphism;Referenceproteome</t>
  </si>
  <si>
    <t>PRDX2</t>
  </si>
  <si>
    <t>Peroxiredoxin-2</t>
  </si>
  <si>
    <t>P32119;A6NIW5;P32119-2</t>
  </si>
  <si>
    <t>P32119;A6NIW5</t>
  </si>
  <si>
    <t>biological regulation;catabolic process;cellular catabolic process;cellular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superoxide;hydrogen peroxide catabolic process;hydrogen peroxide metabolic process;metabolic process;negative regulation of apoptosis;negative regulation of biological process;negative regulation of cell death;negative regulation of cellular process;negative regulation of neuron apoptosis;negative regulation of programmed cell death;reactive oxygen species metabolic process;regulation of apoptosis;regulation of biological process;regulation of cell death;regulation of cellular process;regulation of neuron apoptosis;regulation of programmed cell death;removal of superoxide radicals;response to chemical stimulus;response to hydrogen peroxide;response to inorganic substance;response to oxidative stress;response to oxygen radical;response to reactive oxygen species;response to stimulus;response to stress;response to superoxide;superoxide metabolic process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</si>
  <si>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activity;thioredoxin peroxidase activity</t>
  </si>
  <si>
    <t>3D-structure;Acetylation;Alternativesplicing;Antioxidant;Completeproteome;Cytoplasm;Directproteinsequencing;Disulfidebond;Oxidoreductase;Peroxidase;Polymorphism;Redox-activecenter;Referenceproteome</t>
  </si>
  <si>
    <t>RPL9</t>
  </si>
  <si>
    <t>60S ribosomal protein L9</t>
  </si>
  <si>
    <t>P32969;D6RAN4;H0Y9V9;E7ESE0;B4E1M5;H0Y9R4</t>
  </si>
  <si>
    <t>P32969;D6RAN4;H0Y9V9;E7ESE0;B4E1M5</t>
  </si>
  <si>
    <t>Ribosomal_L6</t>
  </si>
  <si>
    <t>3D-structure;Acetylation;Completeproteome;Directproteinsequencing;Referenceproteome;Ribonucleoprotein;Ribosomalprotein</t>
  </si>
  <si>
    <t>Ribosomal_L6;Ribosomal_L6_a/b-dom;Ribosomal_L6_CS2</t>
  </si>
  <si>
    <t>RIBOSOMAL_L6_2</t>
  </si>
  <si>
    <t>MCM7</t>
  </si>
  <si>
    <t>DNA replication licensing factor MCM7</t>
  </si>
  <si>
    <t>P33993;A4D2A2;F5H4S2;F5H776;P33993-2;C9J8M6</t>
  </si>
  <si>
    <t>P33993;A4D2A2;F5H4S2;F5H776;P33993-2</t>
  </si>
  <si>
    <t>biological regulation;cell cycle process;cell proliferation;cellular macromolecule metabolic process;cellular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stimulus;cellular response to stress;DNA conformation change;DNA duplex unwinding;DNA geometric change;DNA metabolic process;DNA strand elongation;DNA strand elongation involved in DNA replication;DNA unwinding involved in replication;DNA-dependent DNA replication initiation;G1/S transition of mitotic cell cycle;macromolecule metabolic process;metabolic process;nitrogen compound metabolic process;nucleic acid metabolic process;nucleobase-containing compound metabolic process;primary metabolic process;regulation of biological process;regulation of cellular metabolic process;regulation of cellular process;regulation of metabolic process;regulation of phosphate metabolic process;regulation of phosphorus metabolic process;regulation of phosphorylation;response to chemical stimulus;response to DNA damage stimulus;response to drug;response to endogenous stimulus;response to epidermal growth factor stimulus;response to growth factor stimulus;response to organic substance;response to stimulus;response to stress</t>
  </si>
  <si>
    <t>cell part;chromatin;chromosomal part;cytoplasmic part;cytosol;intracellular organelle part;intracellular part;macromolecular complex;MCM complex;nuclear chromosome part;nuclear part;nucleoplasm;nucleoplasm part;organelle part;protein complex</t>
  </si>
  <si>
    <t>Acetylation;Alternativesplicing;ATP-binding;Cellcycle;Completeproteome;Directproteinsequencing;DNA-binding;DNAreplication;Glycoprotein;Helicase;Hydrolase;Nucleotide-binding;Nucleus;Phosphoprotein;Polymorphism;Referenceproteome</t>
  </si>
  <si>
    <t>AAA+_ATPase;MCM_CS;MCM_DNA-dep_ATPase;MCM7;NA-bd_OB-fold;P-loop_NTPase</t>
  </si>
  <si>
    <t>P35080;C9JQ45;C9J712;C9J2N0;C9J5V8;F2Z3G0</t>
  </si>
  <si>
    <t>P35080;C9JQ45;C9J712;C9J2N0</t>
  </si>
  <si>
    <t>PHB</t>
  </si>
  <si>
    <t>Prohibitin</t>
  </si>
  <si>
    <t>P35232;C9JW96;C9JZ20;E7ESE2;E9PCW0;B4DY47;D6RBK0</t>
  </si>
  <si>
    <t>P35232;C9JW96;C9JZ20;E7ESE2;E9PCW0;B4DY47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</si>
  <si>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modification;DNA biosynthetic process;DNA metabolic process;DNA replication;histone deacetylation;histone modification;intracellular receptor mediated signaling pathway;macromolecule biosynthetic process;macromolecule metabolic process;macromolecule modification;metabolic process;negative regulation of androgen receptor signaling pathway;negative regulation of biological process;negative regulation of biosynthetic process;negative regulation of cell communication;negative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glucocorticoid receptor signaling pathway;negative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process;progesterone receptor signaling pathway;protein deacetylation;protein deacylation;protein metabolic process;protein modification process;regulation of androgen receptor signaling pathway;regulation of apoptosis;regulation of biological process;regulation of biosynthetic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glucocorticoid receptor signaling pathway;regulation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cytokine stimulus;response to interleukin-6;response to organic substance;response to stimulus;signal transduction;steroid hormone receptor signaling pathway</t>
  </si>
  <si>
    <t>binding;DNA binding;nucleic acid binding;nucleic acid binding transcription factor activity;regulatory region DNA binding;regulatory region nucleic acid binding;sequence-specific DNA binding RNA polymerase II transcription factor activity;sequence-specific DNA binding transcription factor activity;transcription regulatory region DNA binding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</si>
  <si>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part;nuclear part;nucleoplasm;nucleus;organelle;organelle inner membrane;organelle membrane;organelle part;plasma membrane part</t>
  </si>
  <si>
    <t>3D-structure;Acetylation;Coiledcoil;Completeproteome;Directproteinsequencing;DNAsynthesis;Membrane;Mitochondrion;Mitochondrioninnermembrane;Phosphoprotein;Polymorphism;Proto-oncogene;Referenceproteome</t>
  </si>
  <si>
    <t>Band_7;Prohibitin</t>
  </si>
  <si>
    <t>RFC1</t>
  </si>
  <si>
    <t>Replication factor C subunit 1</t>
  </si>
  <si>
    <t>P35251-2;P35251;H0Y8U4</t>
  </si>
  <si>
    <t>P35251-2;P35251</t>
  </si>
  <si>
    <t>anatomical structure homeostasis;biological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metabolic process;DNA recombination;DNA repair;DNA replication;DNA strand elongation;DNA strand elongation involved in DNA replication;DNA-dependent DNA replication;homeostatic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process;RNA-dependent DNA replication;telomere maintenance;telomere maintenance via recombination;telomere maintenance via semi-conservative replication;telomere maintenance via telomerase;telomere maintenance via telomere lengthening;telomere organization;transcription, DNA-dependent;transcription-coupled nucleotide-excision repair</t>
  </si>
  <si>
    <t>adenyl nucleotide binding;adenyl ribonucleotide binding;ATP binding;ATPase activity;ATPase activity, coupled;binding;catalytic activity;DNA binding;DNA clamp loader activity;DNA-dependent ATPase activity;enzyme activator activity;enzyme regulator activity;hydrolase activity;hydrolase activity, acting on acid anhydrides;hydrolase activity, acting on acid anhydrides, in phosphorus-containing anhydrides;nucleic acid binding;nucleoside-triphosphatase activity;nucleotide binding;protein-DNA loading ATPase activity;purine nucleotide binding;purine ribonucleoside triphosphate binding;purine ribonucleotide binding;pyrophosphatase activity;ribonucleotide binding</t>
  </si>
  <si>
    <t>cell part;chromosomal part;DNA replication factor C complex;intracellular organelle part;intracellular part;macromolecular complex;nuclear part;nucleoplasm;organelle part;protein complex</t>
  </si>
  <si>
    <t>AAA;BRCT;RFC1</t>
  </si>
  <si>
    <t>3D-structure;Activator;Alternativesplicing;ATP-binding;Completeproteome;Directproteinsequencing;DNA-binding;DNAreplication;Nucleotide-binding;Nucleus;Phosphoprotein;Polymorphism;Referenceproteome;Transcription;Transcriptionregulation</t>
  </si>
  <si>
    <t>AAA+_ATPase;ATPase_AAA_core;BRCT_dom;DNA_pol3_clamp-load_cplx_C;DNA_replication_fac_C_lsu;DNA_replication_fac_RFC1_C;P-loop_NTPase</t>
  </si>
  <si>
    <t>RPL22</t>
  </si>
  <si>
    <t>60S ribosomal protein L22</t>
  </si>
  <si>
    <t>P35268;C9JYQ9;Q6P5R6;H0Y8C2</t>
  </si>
  <si>
    <t>P35268</t>
  </si>
  <si>
    <t>alpha-beta T cell activation;alpha-beta T cell differentiation;biosynthetic process;catabolic process;cell activation;cell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organelle;immune system process;intracellular protein transport;intracellular transport;leukocyte activation;leukocyte differentiation;lymphocyte activation;lymphocyte differentiation;macromolecular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transport;reproductive process;RNA biosynthetic process;RNA catabolic process;RNA metabolic process;SRP-dependent cotranslational protein targeting to membrane;T cell activation;T cell differentiation;translational elongation;translational initiation;translational termination;transport;viral transcription</t>
  </si>
  <si>
    <t>binding;carbohydrate binding;glycosaminoglycan binding;heparin binding;nucleic acid binding;pattern binding;polysaccharide binding;RNA binding;structural constituent of ribosome;structural molecule activity</t>
  </si>
  <si>
    <t>Ribosomal_L22e</t>
  </si>
  <si>
    <t>3D-structure;Completeproteome;Directproteinsequencing;Heparin-binding;Referenceproteome;Ribonucleoprotein;Ribosomalprotein;RNA-binding</t>
  </si>
  <si>
    <t>PSMC2</t>
  </si>
  <si>
    <t>26S protease regulatory subunit 7</t>
  </si>
  <si>
    <t>P35998;C9JLS9;B7Z5E2</t>
  </si>
  <si>
    <t>P35998</t>
  </si>
  <si>
    <t>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 process;cell death;cellular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stress;death;DNA damage response, signal transduction by p53 class mediator;DNA damage response, signal transduction by p53 class mediator resulting in cell cycle arrest;G1/S transition of mitotic cell cycle;gene expression;immune system process;interaction with host;interspecies interaction between organisms;intracellular signal transduction;macromolecule catabolic process;macromolecule metabolic process;macromolecule modification;metabolic process;modification-dependent macromolecule catabolic process;modification-dependent protein catabolic process;mRNA metabolic process;multi-organism process;negative regulation of biological process;negative regulation of catalytic activity;negative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cycle;nitrogen compound metabolic process;nucleic acid metabolic process;nucleobase-containing compound metabolic process;positive regulation of biological process;positive regulation of catalytic activity;positive regulation of cell cycle arrest;positive regulation of cell cycle process;positive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catalytic activity;regulation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ubiquitin-protein ligase activity;regulation of ubiquitin-protein ligase activity involved in mitotic cell cycle;reproductive process;response to DNA damage stimulus;response to stimulus;response to stress;RNA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checkpoint;ubiquitin-dependent protein catabolic process;viral reproduction;viral reproductive process;virus-host interaction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</si>
  <si>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</si>
  <si>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mRNA processing body;cytoplasmic part;cytosol;intracellular membrane-bounded organelle;intracellular non-membrane-bounded organelle;intracellular organelle;intracellular organelle part;intracellular part;macromolecular complex;membrane-bounded organelle;mitochondrion;non-membrane-bounded organelle;nuclear part;nucleoplasm;organelle;organelle part;proteasome accessory complex;protein complex;ribonucleoprotein complex;RNA granule</t>
  </si>
  <si>
    <t>Acetylation;ATP-binding;Completeproteome;Cytoplasm;Directproteinsequencing;Host-virusinteraction;Nucleotide-binding;Nucleus;Proteasome;Referenceproteome</t>
  </si>
  <si>
    <t>CPOX</t>
  </si>
  <si>
    <t>Coproporphyrinogen-III oxidase, mitochondrial</t>
  </si>
  <si>
    <t>P36551;H0YA22</t>
  </si>
  <si>
    <t>P36551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</si>
  <si>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process;response to arsenic-containing substance;response to chemical stimulus;response to inorganic substance;response to insecticide;response to iron ion;response to lead ion;response to metal ion;response to methylmercury;response to organic substance;response to stimulus;response to toxin;small molecule metabolic process;tetrapyrrole biosynthetic process;tetrapyrrole metabolic process</t>
  </si>
  <si>
    <t>binding;catalytic activity;coproporphyrinogen oxidase activity;identical protein binding;oxidoreductase activity;oxidoreductase activity, acting on the CH-CH group of donors;oxidoreductase activity, acting on the CH-CH group of donors, oxygen as acceptor;protein binding;protein dimerization activity;protein homodimerization activity</t>
  </si>
  <si>
    <t>cell part;cytoplasmic part;intracellular organelle part;intracellular part;membrane;membrane-enclosed lumen;mitochondrial inner membrane;mitochondrial intermembrane space;mitochondrial membrane;mitochondrial part;organelle envelope lumen;organelle inner membrane;organelle membrane;organelle part</t>
  </si>
  <si>
    <t>Coprogen_oxidas</t>
  </si>
  <si>
    <t>3D-structure;Acetylation;Completeproteome;Diseasemutation;Hemebiosynthesis;Mitochondrion;Oxidoreductase;Polymorphism;Porphyrinbiosynthesis;Referenceproteome;Transitpeptide</t>
  </si>
  <si>
    <t>Coprogen_oxidase_aer;Coprogen_oxidase_CS</t>
  </si>
  <si>
    <t>COPROGEN_OXIDASE</t>
  </si>
  <si>
    <t>SRP14</t>
  </si>
  <si>
    <t>Signal recognition particle 14 kDa protein</t>
  </si>
  <si>
    <t>P37108;H0YLA2</t>
  </si>
  <si>
    <t>7S RNA binding;binding;endoplasmic reticulum signal peptide binding;nucleic acid binding;peptide binding;RNA binding;signal sequence binding</t>
  </si>
  <si>
    <t>cell part;cytoplasmic part;cytosol;intracellular part;macromolecular complex;ribonucleoprotein complex;signal recognition particle;signal recognition particle, endoplasmic reticulum targeting</t>
  </si>
  <si>
    <t>3D-structure;Completeproteome;Cytoplasm;Directproteinsequencing;Polymorphism;Referenceproteome;Ribonucleoprotein;RNA-binding;Signalrecognitionparticle</t>
  </si>
  <si>
    <t>Signal_recog_particle_SRP14;Signal_recog_particle_SRP9/14</t>
  </si>
  <si>
    <t>NUP62</t>
  </si>
  <si>
    <t>Nuclear pore glycoprotein p62</t>
  </si>
  <si>
    <t>P37198</t>
  </si>
  <si>
    <t>biological regulation;biosynthetic process;carbohydrate metabolic process;carbohydrate transport;cell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cytokine stimulus;cellular response to endogenous stimulus;cellular response to hormone stimulus;cellular response to organic substance;cellular response to stimulus;cytokine-mediated signaling pathway;death;establishment of localization;establishment of localization in cell;establishment of protein localization;establishment of RNA localization;glucose transport;hexose transport;hormone-mediated signaling pathway;intracellular transport;macromolecule biosynthetic process;macromolecule metabolic process;metabolic process;monosaccharide transport;mRNA transport;negative regulation of apoptosis;negative regulation of biological process;negative regulation of cell death;negative regulation of cell proliferation;negative regulation of cellular process;negative regulation of programmed cell death;nitrogen compound metabolic process;nuclear transport;nucleic acid metabolic process;nucleic acid transport;nucleobase-containing compound metabolic process;nucleobase-containing compound transport;nucleocytoplasmic transport;organic substance transport;positive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epidermal growth factor receptor signaling pathway;positive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DNA-dependent;primary metabolic process;protein transport;regulation of apoptosis;regulation of biological process;regulation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epidermal growth factor receptor signaling pathway;regulation of gene expression;regulation of glucose transport;regulation of I-kappaB kinase/NF-kappaB cascade;regulation of intracellular protein kinase cascade;regulation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Ras protein signal transduction;regulation of response to stimulus;regulation of RNA metabolic process;regulation of signal transduction;regulation of signaling;regulation of small GTPase mediated signal transduction;regulation of transcription, DNA-dependent;regulation of transport;reproductive process;response to chemical stimulus;response to cytokine stimulus;response to endogenous stimulus;response to hormone stimulus;response to organic substance;response to stimulus;RNA biosynthetic process;RNA metabolic process;RNA transport;signal transduction;small molecule metabolic process;transcription, DNA-dependent;transmembrane transport;transport;viral reproductive process</t>
  </si>
  <si>
    <t>binding;chromatin binding;hormone receptor binding;nuclear hormone receptor binding;protein binding;protein complex scaffold;protein domain specific binding;receptor binding;receptor signaling complex scaffold activity;SH2 domain binding;small conjugating protein binding;structural constituent of nuclear pore;structural molecule activity;thyroid hormone receptor binding;transcription factor binding;ubiquitin binding</t>
  </si>
  <si>
    <t>cell part;cytoplasm;cytoskeletal part;intracellular organelle part;intracellular part;macromolecular complex;membrane;membrane part;nuclear membrane;nuclear part;nuclear pore;nucleocytoplasmic shuttling complex;organelle membrane;organelle part;pore complex;protein complex;ribonucleoprotein complex;spindle pole</t>
  </si>
  <si>
    <t>Nsp1_C</t>
  </si>
  <si>
    <t>3D-structure;Acetylation;Coiledcoil;Completeproteome;Cytoplasm;Cytoskeleton;Diseasemutation;Glycoprotein;mRNAtransport;Nuclearporecomplex;Nucleus;Phosphoprotein;Polymorphism;Proteintransport;Referenceproteome;Repeat;Translocation;Transport</t>
  </si>
  <si>
    <t>NSP1/NUP62;Nucleoporin_NSP1_C</t>
  </si>
  <si>
    <t>TAGLN2</t>
  </si>
  <si>
    <t>Transgelin-2</t>
  </si>
  <si>
    <t>P37802</t>
  </si>
  <si>
    <t>anatomical structure development;developmental process;muscle organ development;muscle structure development;organ development</t>
  </si>
  <si>
    <t>3D-structure;Acetylation;Completeproteome;Directproteinsequencing;Phosphoprotein;Polymorphism;Referenceproteome</t>
  </si>
  <si>
    <t>Calponin_repeat;CH-domain;SM22_calponin;TAGLN</t>
  </si>
  <si>
    <t>COIL</t>
  </si>
  <si>
    <t>Coilin</t>
  </si>
  <si>
    <t>P38432</t>
  </si>
  <si>
    <t>catalytic activity;disulfide oxidoreductase activity;oxidoreductase activity;oxidoreductase activity, acting on a sulfur group of donors</t>
  </si>
  <si>
    <t>Cajal body;cell part;female germ cell nucleus;germ cell nucleus;intracellular membrane-bounded organelle;intracellular non-membrane-bounded organelle;intracellular organelle;intracellular organelle part;intracellular part;membrane-bounded organelle;non-membrane-bounded organelle;nuclear body;nuclear part;nucleolus;nucleoplasm part;nucleus;organelle;organelle part</t>
  </si>
  <si>
    <t>Completeproteome;Methylation;Nucleus;Phosphoprotein;Referenceproteome;Repeat</t>
  </si>
  <si>
    <t>TUDOR</t>
  </si>
  <si>
    <t>EIF4A3</t>
  </si>
  <si>
    <t>Eukaryotic initiation factor 4A-III;Eukaryotic initiation factor 4A-III, N-terminally processed</t>
  </si>
  <si>
    <t>P38919;I3L1H0</t>
  </si>
  <si>
    <t>P38919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</si>
  <si>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pathway;establishment of localization;establishment of RNA localization;macromolecule catabolic process;macromolecule metabolic process;metabolic process;mRNA 3'-end processing;mRNA catabolic process;mRNA metabolic process;mRNA processing;mRNA transport;ncRNA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spliceosome;nuclear-transcribed mRNA catabolic process;nuclear-transcribed mRNA catabolic process, nonsense-mediated decay;nuclear-transcribed mRNA poly(A) tail shortening;nucleic acid metabolic process;nucleic acid transport;nucleobase-containing compound metabolic process;nucleobase-containing compound transport;positive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stimulus;RNA 3'-end processing;RNA catabolic process;RNA metabolic process;RNA processing;RNA splicing;RNA splicing, via transesterification reactions;RNA splicing, via transesterification reactions with bulged adenosine as nucleophile;RNA transport;rRNA metabolic process;rRNA processing;signal transduction;transport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</si>
  <si>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binding;poly(A) RNA binding;poly-purine tract binding;purine NTP-dependent helicase activity;purine nucleotide binding;purine ribonucleoside triphosphate binding;purine ribonucleotide binding;pyrophosphatase activity;ribonucleotide binding;RNA binding;RNA helicase activity;RNA-dependent ATPase activity;single-stranded RNA binding</t>
  </si>
  <si>
    <t>catalytic step 2 spliceosome;cell part;cytoplasmic part;cytosol;exon-exon junction complex;intracellular organelle part;intracellular part;macromolecular complex;nuclear body;nuclear part;nuclear speck;nucleoplasm part;organelle part;protein complex;ribonucleoprotein complex;spliceosomal complex</t>
  </si>
  <si>
    <t>3D-structure;Acetylation;ATP-binding;Completeproteome;Cytoplasm;Directproteinsequencing;Helicase;Hydrolase;mRNAprocessing;mRNAsplicing;mRNAtransport;Nonsense-mediatedmRNAdecay;Nucleotide-binding;Nucleus;Phosphoprotein;Referenceproteome;RNA-binding;rRNAprocessing;Spliceosome;Translationregulation;Transport</t>
  </si>
  <si>
    <t>RPS19</t>
  </si>
  <si>
    <t>40S ribosomal protein S19</t>
  </si>
  <si>
    <t>P39019</t>
  </si>
  <si>
    <t>biological regulation;biosynthetic process;catabolic process;cell chemotaxis;cell differentiation;cell migration;cell motility;cellular biosynthetic process;cellular catabolic process;cellular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response to chemical stimulus;cellular response to stimulus;chemotaxis;cotranslational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organelle;immune system process;intracellular protein transport;intracellular transport;leukocyte chemotaxis;leukocyte migration;locomotion;macromolecular complex assembly;macromolecular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process;monocyte chemotaxis;mRNA catabolic process;mRNA metabolic process;myeloid cell differentiation;ncRNA metabolic process;ncRNA processing;negative regulation of biological process;negative regulation of defense response;negative regulation of immune effector process;negative regulation of immune response;negative regulation of immune system process;negative regulation of inflammatory response;negative regulation of innate immune response;negative regulation of metabolic process;negative regulation of multicellular organismal process;negative regulation of respiratory burst;negative regulation of respiratory burst involved in inflammatory response;negative regulation of response to external stimulus;negative regulation of response to stimulus;nitrogen compound metabolic process;nuclear-transcribed mRNA catabolic process;nuclear-transcribed mRNA catabolic process, nonsense-mediated decay;nucleic acid metabolic process;nucleobase-containing compound metabolic process;nucleolus organization;nucleus organization;organelle organization;positive regulation of biological process;positive regulation of cellular component movement;positive regulation of cellular process;positive regulation of defense response;positive regulation of immune effector process;positive regulation of immune response;positive regulation of immune system process;positive regulation of inflammatory response;positive regulation of innate immune response;positive regulation of metabolic process;positive regulation of multicellular organismal process;positive regulation of respiratory burst;positive regulation of respiratory burst involved in inflammatory response;positive regulation of response to external stimulus;positive regulation of response to stimulus;primary metabolic process;protein complex assembly;protein complex disassembly;protein complex subunit organization;protein oligomerization;protein targeting;protein targeting to ER;protein targeting to membrane;protein tetramerization;protein transport;regulation of biological process;regulation of cell development;regulation of cell differentiation;regulation of cellular component movement;regulation of cellular process;regulation of defense response;regulation of developmental process;regulation of immune effector process;regulation of immune response;regulation of immune system process;regulation of inflammatory response;regulation of innate immune response;regulation of localization;regulation of metabolic process;regulation of multicellular organismal process;regulation of respiratory burst;regulation of respiratory burst involved in inflammatory response;regulation of response to external stimulus;regulation of response to stimulus;regulation of response to stress;reproductive process;response to chemical stimulus;response to external stimulus;response to extracellular stimulus;response to stimulus;ribonucleoprotein complex assembly;ribonucleoprotein complex subunit organization;ribosomal small subunit assembly;RNA biosynthetic process;RNA catabolic process;RNA metabolic process;RNA processing;rRNA metabolic process;rRNA processing;SRP-dependent cotranslational protein targeting to membrane;taxis;translational elongation;translational initiation;translational termination;transport;viral transcription</t>
  </si>
  <si>
    <t>binding;identical protein binding;protein binding;protein dimerization activity;protein homodimerization activity;structural constituent of ribosome;structural molecule activity</t>
  </si>
  <si>
    <t>Ribosomal_S19e</t>
  </si>
  <si>
    <t>3D-structure;Acetylation;Completeproteome;Diamond-Blackfananemia;Directproteinsequencing;Diseasemutation;Nucleus;Referenceproteome;Ribonucleoprotein;Ribosomalprotein</t>
  </si>
  <si>
    <t>Ribosomal_S19e;Ribosomal_S19e_CS</t>
  </si>
  <si>
    <t>RIBOSOMAL_S19E</t>
  </si>
  <si>
    <t>RPL3</t>
  </si>
  <si>
    <t>60S ribosomal protein L3</t>
  </si>
  <si>
    <t>P39023;G5E9G0;H7C422;H7C3M2;B5MCW2;F8WCR1;Q92901</t>
  </si>
  <si>
    <t>P39023;G5E9G0;H7C422;H7C3M2;B5MCW2</t>
  </si>
  <si>
    <t>Ribosomal_L3</t>
  </si>
  <si>
    <t>3D-structure;Acetylation;Completeproteome;Cytoplasm;Directproteinsequencing;Nucleus;Phosphoprotein;Polymorphism;Referenceproteome;Ribonucleoprotein;Ribosomalprotein</t>
  </si>
  <si>
    <t>Ribosomal_L3;Ribosomal_L3_CS;Transl_elong_init/rib_B-barrel</t>
  </si>
  <si>
    <t>RIBOSOMAL_L3</t>
  </si>
  <si>
    <t>RPL13A</t>
  </si>
  <si>
    <t>60S ribosomal protein L13a</t>
  </si>
  <si>
    <t>P40429;Q6NVV1;B4DNC8</t>
  </si>
  <si>
    <t>P40429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</si>
  <si>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response to chemical stimulus;cellular response to cytokine stimulus;cellular response to interferon-gamma;cellular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process;response to chemical stimulus;response to cytokine stimulus;response to interferon-gamma;response to organic substance;response to stimulus;RNA biosynthetic process;RNA catabolic process;RNA metabolic process;SRP-dependent cotranslational protein targeting to membrane;translational elongation;translational initiation;translational termination;transport;viral transcription</t>
  </si>
  <si>
    <t>Ribosomal_L13</t>
  </si>
  <si>
    <t>3D-structure;Acetylation;Completeproteome;Cytoplasm;Directproteinsequencing;Phosphoprotein;Referenceproteome;Ribonucleoprotein;Ribosomalprotein;Translationregulation</t>
  </si>
  <si>
    <t>Ribosomal_L13;Ribosomal_L13_CS;Ribosomal_L13_dom;Ribosomal_L13_euk/arc</t>
  </si>
  <si>
    <t>RIBOSOMAL_L13</t>
  </si>
  <si>
    <t>HADHA</t>
  </si>
  <si>
    <t>Trifunctional enzyme subunit alpha, mitochondrial;Long-chain enoyl-CoA hydratase;Long chain 3-hydroxyacyl-CoA dehydrogenase</t>
  </si>
  <si>
    <t>P40939;H0YFD6;B4DYP2</t>
  </si>
  <si>
    <t>P40939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</si>
  <si>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</si>
  <si>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activity;acetyl-CoA C-acetyltransferase activity;acetyl-CoA C-acyltransferase activity;acetyltransferase activity;binding;C-acetyltransferase activity;C-acyltransferase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</si>
  <si>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part;fatty acid beta-oxidation multienzyme complex;intracellular non-membrane-bounded organelle;intracellular organelle;intracellular organelle part;intracellular part;macromolecular complex;membrane;mitochondrial inner membrane;mitochondrial membrane;mitochondrial nucleoid;mitochondrial part;non-membrane-bounded organelle;nuclear part;nucleoid;nucleolus;organelle;organelle inner membrane;organelle membrane;organelle part;protein complex</t>
  </si>
  <si>
    <t>3HCDH;3HCDH_N;ECH</t>
  </si>
  <si>
    <t>Acetylation;Completeproteome;Diseasemutation;Fattyacidmetabolism;Lipidmetabolism;Lyase;Mitochondrion;Multifunctionalenzyme;NAD;Oxidoreductase;Polymorphism;Referenceproteome;Transitpeptide</t>
  </si>
  <si>
    <t>3HC_DH_C;3-OHacyl-CoA_DH_CS;3-OHacyl-CoA_DH_NAD-bd;6-PGluconate_DH_C-like;Crotonase_core_superfam;DH_multihelical;Enoyl-CoA_hyd/isom_CS;Fa_ox_alpha_mit;NAD(P)-bd_dom</t>
  </si>
  <si>
    <t>3HCDH;ENOYL_COA_HYDRATASE</t>
  </si>
  <si>
    <t>EIF2S3;EIF2S3L</t>
  </si>
  <si>
    <t>Eukaryotic translation initiation factor 2 subunit 3;Putative eukaryotic translation initiation factor 2 subunit 3-like protein</t>
  </si>
  <si>
    <t>P41091;Q2VIR3;H7BZU1;Q2VIR3-2;F8W810</t>
  </si>
  <si>
    <t>P41091;Q2VIR3</t>
  </si>
  <si>
    <t>catabolic process;cellular catabolic process;cellular metabolic process;cellular nitrogen compound catabolic process;cellular nitrogen compound metabolic process;cellular process;GTP catabolic process;GTP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</si>
  <si>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</si>
  <si>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eIF2_C;GTP_EFTU;GTP_EFTU_D2</t>
  </si>
  <si>
    <t>Acetylation;Alternativesplicing;Completeproteome;Directproteinsequencing;GTP-binding;Initiationfactor;Nucleotide-binding;Phosphoprotein;Polymorphism;Proteinbiosynthesis;Referenceproteome</t>
  </si>
  <si>
    <t>EF_GTP-bd_dom;P-loop_NTPase;TIF2_gsu_C;Transl_elong_EF1A/Init_IF2_C;Transl_elong_EFTu/EF1A_2;Transl_elong_init/rib_B-barrel</t>
  </si>
  <si>
    <t>IARS</t>
  </si>
  <si>
    <t>Isoleucine--tRNA ligase, cytoplasmic</t>
  </si>
  <si>
    <t>P41252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</si>
  <si>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process;isoleucyl-tRNA aminoacylation;macromolecule metabolic process;metabolic process;ncRNA metabolic process;nitrogen compound metabolic process;nucleic acid metabolic process;nucleobase-containing compound metabolic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</si>
  <si>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bonds;isoleucine-tRNA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</si>
  <si>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Acetylation;Aminoacyl-tRNAsynthetase;ATP-binding;Completeproteome;Cytoplasm;Directproteinsequencing;Ligase;Nucleotide-binding;Phosphoprotein;Polymorphism;Proteinbiosynthesis;Referenceproteome</t>
  </si>
  <si>
    <t>aa-tRNA-synth_I_CS;aa-tRNA-synth_Ia;Ile-tRNA-ligase;Ile-tRNA-ligase_type2;Rossmann-like_a/b/a_fold;tRNAsynth_1a_anticodon-bd;V/L/I-tRNA-synth_anticodon-bd;Val/Leu/Ile-tRNA-synth_edit</t>
  </si>
  <si>
    <t>TMPO</t>
  </si>
  <si>
    <t>Lamina-associated polypeptide 2, isoforms beta/gamma;Thymopoietin;Thymopentin;Lamina-associated polypeptide 2, isoform alpha;Thymopoietin;Thymopentin</t>
  </si>
  <si>
    <t>P42167;G5E972;P42167-2;P42166;H0YJH7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</si>
  <si>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</si>
  <si>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binding;DNA binding;lamin binding;nucleic acid binding;protein binding</t>
  </si>
  <si>
    <t>cell part;chromatin;chromosomal part;envelope;integral to membrane;intracellular organelle part;intracellular part;intrinsic to membrane;membrane;membrane part;nuclear envelope;nuclear inner membrane;nuclear membrane;nuclear part;organelle envelope;organelle inner membrane;organelle membrane;organelle part</t>
  </si>
  <si>
    <t>LAP2alpha;LEM;Thymopoietin</t>
  </si>
  <si>
    <t>3D-structure;Acetylation;Alternativesplicing;Cardiomyopathy;Chromosome;Coiledcoil;Completeproteome;Directproteinsequencing;Diseasemutation;DNA-binding;Membrane;Nucleus;Pharmaceutical;Phosphoprotein;Polymorphism;Referenceproteome;Signal-anchor;Transmembrane;Transmembranehelix</t>
  </si>
  <si>
    <t>LAP2alpha;LEM/LEM-like_dom;LEM_dom;LEM-like_dom</t>
  </si>
  <si>
    <t>LEM;LEM_LIKE</t>
  </si>
  <si>
    <t>RPS27</t>
  </si>
  <si>
    <t>40S ribosomal protein S27</t>
  </si>
  <si>
    <t>Q5T4L4;P42677</t>
  </si>
  <si>
    <t>biosynthetic process;catabolic process;cell cycle;cell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process;mitotic cell cycle;mRNA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transcription</t>
  </si>
  <si>
    <t>binding;cation binding;DNA binding;ion binding;metal ion binding;nucleic acid binding;structural constituent of ribosome;structural molecule activity;transition metal ion binding;zinc ion binding</t>
  </si>
  <si>
    <t>cell part;cytoplasmic part;cytosolic small ribosomal subunit;intracellular membrane-bounded organelle;intracellular non-membrane-bounded organelle;intracellular organelle;intracellular organelle part;intracellular part;macromolecular complex;membrane-bounded organelle;non-membrane-bounded organelle;nucleus;organelle;organelle part;ribonucleoprotein complex;ribosome;small ribosomal subunit</t>
  </si>
  <si>
    <t>3D-structure;Completeproteome;Directproteinsequencing;Metal-binding;Phosphoprotein;Referenceproteome;Ribonucleoprotein;Ribosomalprotein;Zinc;Zinc-finger</t>
  </si>
  <si>
    <t>LRPPRC</t>
  </si>
  <si>
    <t>Leucine-rich PPR motif-containing protein, mitochondrial</t>
  </si>
  <si>
    <t>P42704;F5H4J6;B8ZZ38</t>
  </si>
  <si>
    <t>P42704;F5H4J6</t>
  </si>
  <si>
    <t>biological regulation;biosynthetic process;cellular biosynthetic process;cellular component movement;cellular macromolecule biosynthetic process;cellular macromolecule metabolic process;cellular metabolic process;cellular nitrogen compound metabolic process;cellular process;cytoskeleton-dependent intracellular transport;establishment of localization;establishment of localization in cell;establishment of mitochondrion localization;establishment of mitochondrion localization, microtubule-mediated;establishment of organelle localization;establishment of RNA localization;intracellular transport;macromolecule biosynthetic process;macromolecule metabolic process;metabolic process;microtubule-based movement;microtubule-based process;microtubule-based transport;mitochondrion transport along microtubule;mRNA transport;nitrogen compound metabolic process;nucleic acid metabolic process;nucleic acid transport;nucleobase-containing compound metabolic process;nucleobase-containing compound transport;organelle transport along microtubule;primary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transport;transcription, DNA-dependent;transport</t>
  </si>
  <si>
    <t>beta-tubulin binding;binding;cytoskeletal protein binding;DNA binding;microtubule binding;nucleic acid binding;protein binding;RNA binding;single-stranded DNA binding;structure-specific DNA binding;tubulin binding</t>
  </si>
  <si>
    <t>cell part;chromosome;condensed chromosome;condensed nuclear chromosome;cytoplasmic part;cytoskeletal part;intracellular non-membrane-bounded organelle;intracellular organelle;intracellular organelle part;intracellular part;macromolecular complex;membrane;membrane part;microtubule;mitochondrial nucleoid;mitochondrial part;non-membrane-bounded organelle;nuclear chromosome;nuclear inner membrane;nuclear membrane;nuclear outer membrane;nuclear part;nucleoid;nucleoplasm;organelle;organelle inner membrane;organelle membrane;organelle outer membrane;organelle part;outer membrane;perinuclear region of cytoplasm;protein complex</t>
  </si>
  <si>
    <t>Acetylation;Completeproteome;Directproteinsequencing;Diseasemutation;DNA-binding;Leighsyndrome;Membrane;Mitochondrion;mRNAtransport;Nucleus;Polymorphism;Referenceproteome;Repeat;RNA-binding;Transcription;Transcriptionregulation;Transitpeptide;Transport</t>
  </si>
  <si>
    <t>Pentatricopeptide_repeat;TPR-like_helical</t>
  </si>
  <si>
    <t>RPL35</t>
  </si>
  <si>
    <t>60S ribosomal protein L35</t>
  </si>
  <si>
    <t>P42766;H0Y3A0;F2Z388</t>
  </si>
  <si>
    <t>binding;mRNA binding;nucleic acid binding;RNA binding;structural constituent of ribosome;structural molecule activity</t>
  </si>
  <si>
    <t>Ribosomal_L29</t>
  </si>
  <si>
    <t>Ribosomal_L29;Ribosomal_L29_CS</t>
  </si>
  <si>
    <t>RIBOSOMAL_L29</t>
  </si>
  <si>
    <t>VDAC2</t>
  </si>
  <si>
    <t>Voltage-dependent anion-selective channel protein 2</t>
  </si>
  <si>
    <t>P45880;P45880-2;P45880-1;B4DKM5;Q5JSD2;Q5JSD1;A2A3S1</t>
  </si>
  <si>
    <t>P45880;P45880-2;P45880-1;B4DKM5;Q5JSD2;Q5JSD1</t>
  </si>
  <si>
    <t>biological regulation;negative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</t>
  </si>
  <si>
    <t>cell part;cytoplasmic part;intracellular membrane-bounded organelle;intracellular non-membrane-bounded organelle;intracellular organelle;intracellular organelle part;intracellular part;macromolecular complex;membrane;membrane part;membrane-bounded organelle;mitochondrial inner membrane;mitochondrial membrane;mitochondrial nucleoid;mitochondrial outer membrane;mitochondrial part;mitochondrion;non-membrane-bounded organelle;nucleoid;organelle;organelle inner membrane;organelle membrane;organelle outer membrane;organelle part;outer membrane;pore complex;protein complex</t>
  </si>
  <si>
    <t>Acetylation;Alternativesplicing;Completeproteome;Directproteinsequencing;Iontransport;Membrane;Mitochondrion;Mitochondrionoutermembrane;NAD;Nucleotide-binding;Polymorphism;Porin;Referenceproteome;Transmembrane;Transmembranebetastrand;Transport</t>
  </si>
  <si>
    <t>NOP2</t>
  </si>
  <si>
    <t>Putative ribosomal RNA methyltransferase NOP2</t>
  </si>
  <si>
    <t>P46087-2;P46087;Q3KQS4;Q05BA7;F5GYR3;F5H5X6</t>
  </si>
  <si>
    <t>P46087-2;P46087;Q3KQS4;Q05BA7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</si>
  <si>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cell proliferation;regulation of cellular process;RNA metabolic process;RNA processing;rRNA metabolic process;rRNA processing</t>
  </si>
  <si>
    <t>binding;catalytic activity;methyltransferase activity;nucleic acid binding;RNA binding;S-adenosylmethionine-dependent methyltransferase activity;transferase activity;transferase activity, transferring one-carbon groups</t>
  </si>
  <si>
    <t>Nol1_Nop2_Fmu;P120R</t>
  </si>
  <si>
    <t>Acetylation;Alternativesplicing;Completeproteome;Methyltransferase;Nucleus;Phosphoprotein;Polymorphism;Referenceproteome;S-adenosyl-L-methionine;Transferase</t>
  </si>
  <si>
    <t>Fmu/NOL1/Nop2p;Fmu/NOL1/Nop2p_CS;Nop2p;P120R;RCMT;RCMT_NOP2</t>
  </si>
  <si>
    <t>NOL1_NOP2_SUN</t>
  </si>
  <si>
    <t>CRKL</t>
  </si>
  <si>
    <t>Crk-like protein</t>
  </si>
  <si>
    <t>P46109</t>
  </si>
  <si>
    <t>activation of MAPKK activity;activation of protein kinase activity;anatomical structure development;anatomical structure morphogenesis;anterior/posterior pattern specification;biological regulation;blood vessel development;cell surface receptor linked signaling pathway;cellular macromolecule metabolic process;cellular metabolic process;cellular process;cellular protein metabolic process;cellular response to stimulus;cellular response to stress;developmental process;enzyme linked receptor protein signaling pathway;gland development;heart development;hemopoietic or lymphoid organ development;intracellular protein kinase cascade;intracellular signal transduction;JNK cascade;macromolecule metabolic process;macromolecule modification;MAPKKK cascade;metabolic process;nerve growth factor receptor signaling pathway;organ development;organ morphogenesis;parathyroid gland development;pattern specification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phosphorylation;Ras protein signal transduction;regionalization;regulation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stimulus;response to stress;signal transduction;small GTPase mediated signal transduction;stress-activated protein kinase signaling cascade;thymus development;transmembrane receptor protein tyrosine kinase signaling pathway</t>
  </si>
  <si>
    <t>binding;binding, bridging;molecular transducer activity;protein binding;protein binding, bridging;SH3/SH2 adaptor activity;signal transducer activity;signaling adaptor activity</t>
  </si>
  <si>
    <t>cell part;cytoplasmic part;cytosol;endosome;intracellular membrane-bounded organelle;intracellular organelle;intracellular part;membrane-bounded organelle;organelle</t>
  </si>
  <si>
    <t>SH2;SH3_1;SH3_2</t>
  </si>
  <si>
    <t>3D-structure;Completeproteome;Phosphoprotein;Referenceproteome;Repeat;SH2domain;SH3domain</t>
  </si>
  <si>
    <t>SH2;SH3_2;SH3_domain</t>
  </si>
  <si>
    <t>SH2;SH3</t>
  </si>
  <si>
    <t>RPL5</t>
  </si>
  <si>
    <t>60S ribosomal protein L5</t>
  </si>
  <si>
    <t>P46777;B3KTM6;Q5T7N0</t>
  </si>
  <si>
    <t>P46777;B3KTM6</t>
  </si>
  <si>
    <t>5S rRNA binding;binding;nucleic acid binding;RNA binding;rRNA binding;structural constituent of ribosome;structural molecule activity</t>
  </si>
  <si>
    <t>cell part;cytoplasmic part;cytosolic large ribosomal subunit;intracellular membrane-bounded organelle;intracellular non-membrane-bounded organelle;intracellular organelle;intracellular organelle part;intracellular part;large ribosomal subunit;macromolecular complex;membrane-bounded organelle;non-membrane-bounded organelle;nuclear part;nucleolus;nucleus;organelle;organelle part;ribonucleoprotein complex;ribosome</t>
  </si>
  <si>
    <t>Ribosomal_L18_c;Ribosomal_L18p</t>
  </si>
  <si>
    <t>3D-structure;Acetylation;Completeproteome;Cytoplasm;Diamond-Blackfananemia;Directproteinsequencing;Diseasemutation;Nucleus;Phosphoprotein;Polymorphism;Referenceproteome;Ribonucleoprotein;Ribosomalprotein;RNA-binding;rRNA-binding</t>
  </si>
  <si>
    <t>Rbsml_L5_euk/L18_arc;Rbsml_L5e/L18P_C;Ribosomal_L18/L5</t>
  </si>
  <si>
    <t>RPL21</t>
  </si>
  <si>
    <t>60S ribosomal protein L21</t>
  </si>
  <si>
    <t>P46778;G3V1B3</t>
  </si>
  <si>
    <t>Ribosomal_L21e</t>
  </si>
  <si>
    <t>3D-structure;Completeproteome;Directproteinsequencing;Diseasemutation;Hypotrichosis;Polymorphism;Referenceproteome;Ribonucleoprotein;Ribosomalprotein</t>
  </si>
  <si>
    <t>Ribosomal_L21e;Ribosomal_L21e_CS;Translation_prot_SH3-like</t>
  </si>
  <si>
    <t>RIBOSOMAL_L21E</t>
  </si>
  <si>
    <t>RPS9</t>
  </si>
  <si>
    <t>40S ribosomal protein S9</t>
  </si>
  <si>
    <t>P46781;B5MCT8;C9JM19;F2Z3C0;A8MXK4</t>
  </si>
  <si>
    <t>P46781;B5MCT8;C9JM19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</si>
  <si>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cell proliferation;positive regulation of cellular process;primary metabolic process;protein complex disassembly;protein complex subunit organization;protein metabolic process;protein targeting;protein targeting to ER;protein targeting to membrane;protein transport;regulation of biological process;regulation of cell proliferation;regulation of cellular process;reproductive process;RNA biosynthetic process;RNA catabolic process;RNA metabolic process;SRP-dependent cotranslational protein targeting to membrane;translation;translational elongation;translational initiation;translational termination;transport;viral transcription</t>
  </si>
  <si>
    <t>binding;nucleic acid binding;RNA binding;rRNA binding;structural constituent of ribosome;structural molecule activity;translation regulator activity</t>
  </si>
  <si>
    <t>Ribosomal_S4;S4</t>
  </si>
  <si>
    <t>3D-structure;Acetylation;Completeproteome;Cytoplasm;Directproteinsequencing;Polymorphism;Referenceproteome;Ribonucleoprotein;Ribosomalprotein;RNA-binding;rRNA-binding</t>
  </si>
  <si>
    <t>Ribosomal_S4/S9;Ribosomal_S4/S9_euk/arc;Ribosomal_S4/S9_N;Ribosomal_S4_CS;S4_RNA-bd</t>
  </si>
  <si>
    <t>RIBOSOMAL_S4;S4</t>
  </si>
  <si>
    <t>RPS5</t>
  </si>
  <si>
    <t>40S ribosomal protein S5;40S ribosomal protein S5, N-terminally processed</t>
  </si>
  <si>
    <t>P46782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</si>
  <si>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targeting;protein targeting to ER;protein targeting to membrane;protein transport;regulation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membrane;translational elongation;translational initiation;translational termination;transport;viral transcription</t>
  </si>
  <si>
    <t>Ribosomal_S7</t>
  </si>
  <si>
    <t>Ribosomal_S5/S7;Ribosomal_S5/S7_euk/arc;Ribosomal_S7_CS;Ribosomal_S7_dom</t>
  </si>
  <si>
    <t>RIBOSOMAL_S7</t>
  </si>
  <si>
    <t>STT3A</t>
  </si>
  <si>
    <t>Dolichyl-diphosphooligosaccharide--protein glycosyltransferase subunit STT3A</t>
  </si>
  <si>
    <t>P46977;E9PIJ8;E9PN73;E9PI32;E9PNQ1</t>
  </si>
  <si>
    <t>carbohydrate metabolic process;cellular carbohydrate metabolic process;cellular macromolecule metabolic process;cellular metabolic process;cellular process;cellular protein metabolic process;co-translational protein modification;glycosylation;macromolecule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</si>
  <si>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cell part;cytoplasmic part;endoplasmic reticulum part;integral to membrane;intracellular organelle part;intracellular part;intrinsic to membrane;macromolecular complex;membrane;membrane part;oligosaccharyltransferase complex;organelle part;protein complex</t>
  </si>
  <si>
    <t>STT3</t>
  </si>
  <si>
    <t>Completeproteome;Endoplasmicreticulum;Glycoprotein;Glycosyltransferase;Membrane;Referenceproteome;Transferase;Transmembrane;Transmembranehelix</t>
  </si>
  <si>
    <t>Oligo_trans_STT3</t>
  </si>
  <si>
    <t>CAPZA2</t>
  </si>
  <si>
    <t>F-actin-capping protein subunit alpha-2</t>
  </si>
  <si>
    <t>P47755;C9JUG7;B4DG50;F8W9N7;B4DE01</t>
  </si>
  <si>
    <t>P47755;C9JUG7;B4DG50;F8W9N7</t>
  </si>
  <si>
    <t>actin cytoskeleton organization;actin filament capping;actin filament-based process;biological regulation;blood coagulation;cellular component assembly;cellular component movement;cellular component organization;cellular component organization at cellular level;cellular component organization or biogenesis;cellular component organization or biogenesis at cellular level;cellular process;coagulation;cytoskeleton organization;defense response;hemostasis;immune response;immune system process;innate immune response;macromolecular complex assembly;macromolecular complex subunit organization;multicellular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stimulus;response to stress</t>
  </si>
  <si>
    <t>cell cortex part;cell part;cortical cytoskeleton;cytoplasm;cytoplasmic part;cytoskeletal part;cytoskeleton;cytosol;extracellular region;F-actin capping protein complex;intracellular non-membrane-bounded organelle;intracellular organelle;intracellular organelle part;intracellular part;macromolecular complex;membrane;non-membrane-bounded organelle;organelle;organelle part;protein complex</t>
  </si>
  <si>
    <t>F-actin_cap_A</t>
  </si>
  <si>
    <t>Acetylation;Actin-binding;Actincapping;Completeproteome;Directproteinsequencing;Referenceproteome</t>
  </si>
  <si>
    <t>F-actin_cap_asu_CS;WASH_F-actin_cap_alpha</t>
  </si>
  <si>
    <t>F_ACTIN_CAPPING_A_1;F_ACTIN_CAPPING_A_2</t>
  </si>
  <si>
    <t>CAPZB</t>
  </si>
  <si>
    <t>F-actin-capping protein subunit beta</t>
  </si>
  <si>
    <t>P47756-2;P47756;B1AK85;B1AK87;B1AK88;E7EQ40;F6USW4;F6Q0E3</t>
  </si>
  <si>
    <t>P47756-2;P47756;B1AK85;B1AK87;B1AK88;E7EQ40;F6USW4</t>
  </si>
  <si>
    <t>actin cytoskeleton organization;actin filament capping;actin filament-based process;biological regulation;blood coagulation;cell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process;coagulation;cytoskeleton organization;hemostasis;lamellipodium assembly;multicellular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body fluid levels;regulation of cell morphogenesis;regulation of cellular component biogenesis;regulation of cellular component organization;regulation of cellular component size;regulation of cellular process;regulation of cytoskeleton organization;regulation of developmental process;regulation of organelle organization;regulation of protein complex assembly;regulation of protein complex disassembly;regulation of protein polymerization</t>
  </si>
  <si>
    <t>cell cortex part;cell part;cell projection;contractile fiber part;cortical cytoskeleton;cytoplasmic part;cytoskeletal part;cytoskeleton;cytosol;F-actin capping protein complex;intracellular non-membrane-bounded organelle;intracellular organelle;intracellular organelle part;intracellular part;lamellipodium;macromolecular complex;membrane;non-membrane-bounded organelle;organelle;organelle part;protein complex;sarcomere;WASH complex</t>
  </si>
  <si>
    <t>F_actin_cap_B</t>
  </si>
  <si>
    <t>Acetylation;Actin-binding;Actincapping;Alternativesplicing;Completeproteome;Cytoplasm;Cytoskeleton;Directproteinsequencing;Phosphoprotein;Referenceproteome</t>
  </si>
  <si>
    <t>F-actin_capping_bsu_CS;WASH_F-actin_cap_beta</t>
  </si>
  <si>
    <t>F_ACTIN_CAPPING_BETA</t>
  </si>
  <si>
    <t>OR3A2;OR3A3</t>
  </si>
  <si>
    <t>Olfactory receptor 3A2;Olfactory receptor 3A3</t>
  </si>
  <si>
    <t>P47893;P47888</t>
  </si>
  <si>
    <t>biological regulation;cellular process;cellular response to stimulus;detection of chemical stimulus;detection of chemical stimulus involved in sensory perception;detection of chemical stimulus involved in sensory perception of smell;detection of stimulus;detection of stimulus involved in sensory perception;regulation of biological process;regulation of cellular process;response to chemical stimulus;response to stimulus;signal transduction</t>
  </si>
  <si>
    <t>G-protein coupled receptor activity;molecular transducer activity;olfactory receptor activity;receptor activity;signal transducer activity;signaling receptor activity;transmembrane signaling receptor activity</t>
  </si>
  <si>
    <t>cell part;integral to membrane;integral to plasma membrane;intrinsic to membrane;intrinsic to plasma membrane;membrane;membrane part;plasma membrane;plasma membrane part</t>
  </si>
  <si>
    <t>Cellmembrane;Completeproteome;Disulfidebond;Glycoprotein;G-proteincoupledreceptor;Membrane;Olfaction;Polymorphism;Receptor;Referenceproteome;Sensorytransduction;Transducer;Transmembrane;Transmembranehelix</t>
  </si>
  <si>
    <t>GPCR_Rhodpsn;GPCR_Rhodpsn_7TM;Olfact_rcpt</t>
  </si>
  <si>
    <t>G_PROTEIN_RECEP_F1_1;G_PROTEIN_RECEP_F1_2</t>
  </si>
  <si>
    <t>RPL29</t>
  </si>
  <si>
    <t>60S ribosomal protein L29</t>
  </si>
  <si>
    <t>P47914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</si>
  <si>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membrane;embryo implantation;establishment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transport;reproductive process;RNA biosynthetic process;RNA catabolic process;RNA metabolic process;SRP-dependent cotranslational protein targeting to membrane;translational elongation;translational initiation;translational termination;transport;viral transcription</t>
  </si>
  <si>
    <t>Ribosomal_L29e</t>
  </si>
  <si>
    <t>3D-structure;Acetylation;Completeproteome;Directproteinsequencing;Heparin-binding;Isopeptidebond;Methylation;Phosphoprotein;Referenceproteome;Repeat;Ribonucleoprotein;Ribosomalprotein;Ublconjugation</t>
  </si>
  <si>
    <t>ATP5O</t>
  </si>
  <si>
    <t>ATP synthase subunit O, mitochondrial</t>
  </si>
  <si>
    <t>P48047;H7C068;H7C086;H7C0C1</t>
  </si>
  <si>
    <t>P48047</t>
  </si>
  <si>
    <t>binding;cation transmembrane transporter activity;drug binding;hydrogen ion transmembrane transporter activity;hydrogen ion transporting ATP synthase activity, rotational mechanism;inorganic cation transmembrane transporter activity;ion transmembrane transporter activity;lipid binding;monovalent inorganic cation transmembrane transporter activity;steroid binding;substrate-specific transmembrane transporter activity;substrate-specific transporter activity;transmembrane transporter activity;transporter activity</t>
  </si>
  <si>
    <t>cell part;cytoplasmic part;intracellular organelle part;intracellular part;macromolecular complex;membrane;membrane part;mitochondrial membrane part;mitochondrial part;mitochondrial proton-transporting ATP synthase complex;mitochondrial proton-transporting ATP synthase complex, coupling factor F(o);organelle part;plasma membrane;protein complex;proton-transporting ATP synthase complex;proton-transporting ATP synthase complex, coupling factor F(o);proton-transporting two-sector ATPase complex;proton-transporting two-sector ATPase complex, proton-transporting domain</t>
  </si>
  <si>
    <t>OSCP</t>
  </si>
  <si>
    <t>Acetylation;ATPsynthesis;Completeproteome;Directproteinsequencing;Hydrogeniontransport;Iontransport;Membrane;Mitochondrion;Mitochondrioninnermembrane;Polymorphism;Referenceproteome;Transitpeptide;Transport</t>
  </si>
  <si>
    <t>ATPase_F1-cplx_OSCP/dsu;ATPase_F1-cplx_OSCP/dsu_CS;ATPase_OSCP/delta_N</t>
  </si>
  <si>
    <t>ATPASE_DELTA</t>
  </si>
  <si>
    <t>CCT5</t>
  </si>
  <si>
    <t>T-complex protein 1 subunit epsilon</t>
  </si>
  <si>
    <t>P48643;E7ENZ3;B7ZAR1;E7EWW2;E9PCA1;B4DYD8;D6RIZ7</t>
  </si>
  <si>
    <t>P48643;E7ENZ3;B7ZAR1;E7EWW2;E9PCA1;B4DYD8</t>
  </si>
  <si>
    <t>cellular macromolecule metabolic process;cellular metabolic process;cellular process;cellular protein metabolic process;'de novo' posttranslational protein folding;'de novo' protein folding;macromolecule metabolic process;metabolic process;multi-organism process;primary metabolic process;protein folding;protein metabolic process;response to biotic stimulus;response to other organism;response to stimulus;response to virus</t>
  </si>
  <si>
    <t>cell part;centrosome;chaperonin-containing T-complex;cytoplasm;cytoplasmic part;cytoskeletal part;cytosol;cytosolic part;intracellular non-membrane-bounded organelle;intracellular organelle;intracellular organelle part;intracellular part;macromolecular complex;microtubule;microtubule organizing center;non-membrane-bounded organelle;nuclear part;nucleolus;organelle;organelle part;protein complex</t>
  </si>
  <si>
    <t>Acetylation;ATP-binding;Chaperone;Completeproteome;Cytoplasm;Cytoskeleton;Directproteinsequencing;Diseasemutation;Neuropathy;Nucleotide-binding;Phosphoprotein;Polymorphism;Referenceproteome</t>
  </si>
  <si>
    <t>Chap_CCT_epsi;Chaperone_TCP-1;Chaperonin_TCP-1_CS;Cpn60/TCP-1;GroEL-like_apical_dom;GROEL-like_equatorial;TCP-1-like_intermed</t>
  </si>
  <si>
    <t>RPL34</t>
  </si>
  <si>
    <t>60S ribosomal protein L34</t>
  </si>
  <si>
    <t>P49207</t>
  </si>
  <si>
    <t>Ribosomal_L34e</t>
  </si>
  <si>
    <t>Ribosomal_L34Ae;Ribosomal_L34e_CS</t>
  </si>
  <si>
    <t>RIBOSOMAL_L34E</t>
  </si>
  <si>
    <t>FASN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</si>
  <si>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</si>
  <si>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P49327;F5H0D4</t>
  </si>
  <si>
    <t>P49327</t>
  </si>
  <si>
    <t>acetyl-CoA metabolic process;acyl-CoA biosynthetic process;acyl-CoA metabolic process;acylglycerol biosynthetic process;acylglycerol metabolic process;amine metabolic process;biological regulation;biosynthetic process;carboxylic acid biosynthetic process;carboxylic acid metabolic process;cellular amine metabolic process;cellular amino acid metabolic process;cellular biosynthetic process;cellular ketone metabolic process;cellular lipid metabolic process;cellular metabolic process;cellular modified amino acid metabolic process;cellular nitrogen compound metabolic process;cellular process;coenzyme biosynthetic process;coenzyme metabolic process;cofactor biosynthetic process;cofactor metabolic process;energy derivation by oxidation of organic compounds;energy reserve metabolic process;fatty acid biosynthetic process;fatty acid metabolic process;fatty-acyl-CoA biosynthetic process;fatty-acyl-CoA metabolic process;generation of precursor metabolites and energy;glycerol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process;nitrogen compound metabolic process;organic acid biosynthetic process;organic acid metabolic process;organic ether metabolic process;oxidation-reduction process;oxoacid metabolic process;pantothenate metabolic process;positive regulation of biological process;positive regulation of cellular metabolic process;positive regulation of cellular process;positive regulation of metabolic process;primary metabolic process;regulation of biological process;regulation of cellular metabolic process;regulation of cellular process;regulation of metabolic process;small molecule biosynthetic process;small molecule metabolic process;thioester biosynthetic process;thioester metabolic process;triglyceride biosynthetic process;triglyceride metabolic process;vitamin metabolic process;water-soluble vitamin metabolic process</t>
  </si>
  <si>
    <t>[acyl-carrier-protein] S-acetyltransferase activity;[acyl-carrier-protein] S-malonyltransferase activity;3-hydroxyacyl-[acyl-carrier-protein] dehydratase activity;3-hydroxyoctanoyl-[acyl-carrier-protein] dehydratase activity;3-hydroxypalmitoyl-[acyl-carrier-protein] dehydratase activity;3-oxoacyl-[acyl-carrier-protein] reductase (NADPH) activity;3-oxoacyl-[acyl-carrier-protein] synthase activity;acetyltransferase activity;acyl-[acyl-carrier-protein] hydrolase activity;binding;carbon-oxygen lyase activity;catalytic activity;cation binding;coenzyme binding;cofactor binding;drug binding;enoyl-[acyl-carrier-protein] reductase (NADPH, B-specific) activity;fatty acid synthase activity;hydrolase activity;hydrolase activity, acting on ester bonds;hydro-lyase activity;ion binding;lyase activity;malonyltransferase activity;metal ion binding;myristoyl-[acyl-carrier-protein] hydrolase activity;NADP binding;NADPH binding;nucleotide binding;oleoyl-[acyl-carrier-protein] hydrolase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acceptor;palmitoyl-[acyl-carrier-protein] hydrolase activity;S-acetyltransferase activity;S-acyltransferase activity;S-malonyltransferase activity;thiolester hydrolase activity;transferase activity;transferase activity, transferring acyl groups;transferase activity, transferring acyl groups other than amino-acyl groups;transition metal ion binding;zinc ion binding</t>
  </si>
  <si>
    <t>cell part;cytoplasmic membrane-bounded vesicle;cytoplasmic part;cytoplasmic vesicle;cytosol;glycogen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</si>
  <si>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Acyl_transf_1;adh_short;ADH_zinc_N;ketoacyl-synt;Ketoacyl-synt_C;Methyltransf_12;PP-binding;Thioesterase</t>
  </si>
  <si>
    <t>3D-structure;Acetylation;Completeproteome;Cytoplasm;Directproteinsequencing;Fattyacidbiosynthesis;Fattyacidmetabolism;Hydrolase;Lipidbiosynthesis;Lipidmetabolism;Lyase;Multifunctionalenzyme;NAD;NADP;Oxidoreductase;Phosphopantetheine;Phosphoprotein;Polymorphism;Pyridoxalphosphate;Referenceproteome;Transferase</t>
  </si>
  <si>
    <t>Ac_transferase_dom;Acyl_carrier_prot-like;Acyl_transferase;Acyl_Trfase/lysoPLipase;ADH_C;DH_sc/Rdtase_SDR;Fatty_acid_synthase_dom_2;GroES-like;Ketoacyl_synth_AS;Ketoacyl_synth_C;Ketoacyl_synth_N;Malonyl_transacylase_ACP-bd;Methyltransf_12;NAD(P)-bd_dom;PKS/FAS_KR;PKS_ER;PPantetheine_attach_site;Thioesterase;Thiolase-like;Thiolase-like_subgr</t>
  </si>
  <si>
    <t>ACP_DOMAIN;B_KETOACYL_SYNTHASE;PHOSPHOPANTETHEINE</t>
  </si>
  <si>
    <t>CCT3</t>
  </si>
  <si>
    <t>T-complex protein 1 subunit gamma</t>
  </si>
  <si>
    <t>P49368-2;P49368;B4DUR8;E9PRC8;Q5SZX6;E9PQ35;E9PM09;Q5SZX9;Q5SZW8</t>
  </si>
  <si>
    <t>P49368-2;P49368;B4DUR8</t>
  </si>
  <si>
    <t>cell part;chaperonin-containing T-complex;cytoplasm;cytoplasmic part;cytoskeletal part;cytosol;cytosolic part;intracellular organelle part;intracellular part;macromolecular complex;membrane;microtubule;organelle part;plasma membrane;protein complex</t>
  </si>
  <si>
    <t>Acetylation;Alternativesplicing;ATP-binding;Chaperone;Completeproteome;Cytoplasm;Directproteinsequencing;Disulfidebond;Nucleotide-binding;Phosphoprotein;Polymorphism;Referenceproteome</t>
  </si>
  <si>
    <t>Chap_CCT_gamma;Chaperone_TCP-1;Chaperonin_TCP-1_CS;Cpn60/TCP-1;GroEL-like_apical_dom;GROEL-like_equatorial;TCP-1-like_intermed</t>
  </si>
  <si>
    <t>TUFM</t>
  </si>
  <si>
    <t>Elongation factor Tu, mitochondrial</t>
  </si>
  <si>
    <t>P49411;H3BNU3</t>
  </si>
  <si>
    <t>P49411</t>
  </si>
  <si>
    <t>GTP_EFTU;GTP_EFTU_D2;GTP_EFTU_D3</t>
  </si>
  <si>
    <t>Acetylation;Completeproteome;Directproteinsequencing;Diseasemutation;Elongationfactor;GTP-binding;Mitochondrion;Nucleotide-binding;Proteinbiosynthesis;Referenceproteome;Transitpeptide</t>
  </si>
  <si>
    <t>EF_GTP-bd_dom;P-loop_NTPase;Transl_elong_EF1A/Init_IF2_C;Transl_elong_EFTu/EF1A_2;Transl_elong_EFTu/EF1A_bac/org;Transl_elong_EFTu/EF1A_C;Transl_elong_init/rib_B-barrel</t>
  </si>
  <si>
    <t>SRP9</t>
  </si>
  <si>
    <t>Signal recognition particle 9 kDa protein</t>
  </si>
  <si>
    <t>P49458;E9PE20;P49458-2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</si>
  <si>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elongation;posttranscriptional regulation of gene expression;primary metabolic process;protein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elongation;SRP-dependent cotranslational protein targeting to membrane;translation;transport</t>
  </si>
  <si>
    <t>cell part;cytoplasmic part;cytosol;endoplasmic reticulum part;intracellular organelle part;intracellular part;macromolecular complex;membrane part;organelle part;protein complex;receptor complex;ribonucleoprotein complex;signal recognition particle;signal recognition particle receptor complex;signal recognition particle, endoplasmic reticulum targeting</t>
  </si>
  <si>
    <t>SRP9-21</t>
  </si>
  <si>
    <t>3D-structure;Acetylation;Alternativesplicing;Completeproteome;Cytoplasm;Directproteinsequencing;Referenceproteome;Ribonucleoprotein;RNA-binding;Signalrecognitionparticle</t>
  </si>
  <si>
    <t>Signal_recog_particle_SRP9;Signal_recog_particle_SRP9/14</t>
  </si>
  <si>
    <t>TMED10</t>
  </si>
  <si>
    <t>Transmembrane emp24 domain-containing protein 10</t>
  </si>
  <si>
    <t>P49755;G3V2K7</t>
  </si>
  <si>
    <t>amyloid precursor protein catabolic process;amyloid precursor protein metabolic process;anatomical structure development;beta-amyloid formation;beta-amyloid metabolic process;cargo loading into vesicle;catabolic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assembly;COPI coating of Golgi vesicle;COPII vesicle coating;developmental process;establishment of localization;establishment of localization in cell;establishment of protein localization;exocytosis;glycoprotein catabolic process;glycoprotein metabolic process;Golgi organization;Golgi transport vesicle coating;Golgi vesicle transport;intracellular protein transport;intracellular transport;kidney development;macromolecular complex assembly;macromolecular complex subunit organization;macromolecule catabolic process;macromolecule metabolic process;metabolic process;organ development;organelle organization;protein complex assembly;protein complex subunit organization;protein oligomerization;protein transport;regulated secretory pathway;response to acid;response to alkaloid;response to chemical stimulus;response to organic substance;response to stimulus;retrograde vesicle-mediated transport, Golgi to ER;secretion;secretion by cell;transport;vesicle coating;vesicle organization;vesicle-mediated transport</t>
  </si>
  <si>
    <t>cell part;cis-Golgi network;clathrin-coated vesicle;coated vesicle;COPI-coated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membrane;gamma-secretase complex;Golgi apparatus part;Golgi-associated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 part;protein complex;secretory granule membrane;trans-Golgi network transport vesicle;transport vesicle;transport vesicle membrane;vesicle;vesicle membrane;zymogen granule membrane</t>
  </si>
  <si>
    <t>Cellmembrane;Completeproteome;Cytoplasmicvesicle;Directproteinsequencing;Endoplasmicreticulum;ER-Golgitransport;Glycoprotein;Golgiapparatus;Membrane;Methylation;Polymorphism;Proteintransport;Referenceproteome;Signal;Transmembrane;Transmembranehelix;Transport</t>
  </si>
  <si>
    <t>RANBP2</t>
  </si>
  <si>
    <t>E3 SUMO-protein ligase RanBP2;Putative peptidyl-prolyl cis-trans isomerase</t>
  </si>
  <si>
    <t>P49792;E7ES93;B4DTM4;P0DJD0;P0DJD1;F8VYC4;Q99666;O14715;E9PGT0</t>
  </si>
  <si>
    <t>P49792</t>
  </si>
  <si>
    <t>biological regulation;carbohydrate metabolic process;carbohydrate transport;cell cycle;cell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localization;establishment of RNA localization;glucose transport;hexose transport;intracellular protein transport;intracellular transport;macromolecule metabolic process;macromolecule modification;metabolic process;mitotic cell cycle;monosaccharide transport;mRNA transport;nuclear import;nuclear transport;nucleic acid transport;nucleobase-containing compound transport;nucleocytoplasmic transport;organic substance transport;peptidyl-amino acid modification;peptidyl-proline modification;primary metabolic process;protein folding;protein import;protein import into nucleus;protein metabolic process;protein modification by small protein conjugation;protein modification by small protein conjugation or removal;protein modification process;protein peptidyl-prolyl isomerization;protein sumoylation;protein targeting;protein transport;regulation of biological process;regulation of cellular process;regulation of glucose transport;regulation of localization;regulation of transport;reproductive process;response to chemical stimulus;response to cytokine stimulus;response to organic substance;response to stimulus;RNA transport;signal transduction;small molecule metabolic process;transmembrane transport;transport;viral reproductive process</t>
  </si>
  <si>
    <t>binding;catalytic activity;cation binding;cis-trans isomerase activity;enzyme binding;GTPase binding;ion binding;isomerase activity;ligase activity;metal ion binding;peptidyl-prolyl cis-trans isomerase activity;protein binding;Ran GTPase binding;Ras GTPase binding;small GTPase binding;transition metal ion binding;zinc ion binding</t>
  </si>
  <si>
    <t>cell part;cytoplasmic part;cytosol;inclusion body;intracellular organelle part;intracellular part;membrane;nuclear inclusion body;nuclear membrane;nuclear part;organelle membrane;organelle part</t>
  </si>
  <si>
    <t>IR1-M;Pro_isomerase;Ran_BP1;TPR_1;zf-RanBP</t>
  </si>
  <si>
    <t>3D-structure;Completeproteome;Isomerase;Isopeptidebond;Ligase;Membrane;Metal-binding;mRNAtransport;Nuclearporecomplex;Nucleus;Phosphoprotein;Polymorphism;Proteintransport;Referenceproteome;Repeat;Rotamase;TPRrepeat;Translocation;Transport;Ublconjugation;Ublconjugationpathway;Zinc;Zinc-finger</t>
  </si>
  <si>
    <t>Cyclophilin-like_PPIase_dom;Cyclophilin-type_PPIase_CS;IR1-M;PH_like_dom;Ran_bind_dom;TPR_repeat;TPR-1;TPR-contain_dom;TPR-like_helical;Znf_RanBP2</t>
  </si>
  <si>
    <t>CSA_PPIASE_1;CSA_PPIASE_2;RANBD1;TPR;TPR_REGION;ZF_RANBP2_1;ZF_RANBP2_2</t>
  </si>
  <si>
    <t>LIG3</t>
  </si>
  <si>
    <t>DNA ligase 3</t>
  </si>
  <si>
    <t>P49916-2;P49916</t>
  </si>
  <si>
    <t>base-excision repair;biological regulation;cell cycle process;cell division;cellular macromolecule metabolic process;cellular metabolic process;cellular nitrogen compound metabolic process;cellular process;cellular response to stimulus;cellular response to stress;DNA ligation;DNA ligation involved in DNA repair;DNA metabolic process;DNA recombination;DNA repair;DNA strand elongation;DNA strand elongation involved in DNA replication;double-strand break repair;double-strand break repair via nonhomologous end joining;gamete generation;lagging strand elongation;macromolecule metabolic process;male gamete generation;metabolic process;mitochondrial DNA metabolic process;mitochondrial DNA repair;multicellular organismal process;multicellular organismal reproductive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process;non-recombinational repair;nucleic acid metabolic process;nucleobase-containing compound metabolic process;nucleotide-excision repair;primary metabolic process;reciprocal DNA recombination;reciprocal meiotic recombination;regulation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process;reproductive process;response to DNA damage stimulus;response to stimulus;response to stress;spermatogenesis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</si>
  <si>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binding;transition metal ion binding;zinc ion binding</t>
  </si>
  <si>
    <t>cell part;chromosomal part;chromosome;intracellular non-membrane-bounded organelle;intracellular organelle;intracellular organelle part;intracellular part;non-membrane-bounded organelle;nuclear chromosome part;nuclear part;nucleoplasm;organelle;organelle part;synaptonemal complex</t>
  </si>
  <si>
    <t>DNA_ligase_A_C;DNA_ligase_A_M;DNA_ligase_A_N;zf-PARP</t>
  </si>
  <si>
    <t>3D-structure;Alternativesplicing;ATP-binding;Cellcycle;Celldivision;Completeproteome;DNAdamage;DNArecombination;DNArepair;DNAreplication;Ligase;Magnesium;Metal-binding;Nucleotide-binding;Nucleus;Phosphoprotein;Polymorphism;Referenceproteome;Zinc;Zinc-finger</t>
  </si>
  <si>
    <t>BRCT_dom;DNA_ligase_ATP-dep;DNA_ligase_ATP-dep_C;DNA_ligase_ATP-dep_cent;DNA_ligase_ATP-dep_CS;DNA_ligase_ATP-dep_N;NA-bd_OB-fold;Znf_PARP</t>
  </si>
  <si>
    <t>BRCT;DNA_LIGASE_A1;DNA_LIGASE_A2;DNA_LIGASE_A3;PARP_ZN_FINGER_1;PARP_ZN_FINGER_2</t>
  </si>
  <si>
    <t>EMD</t>
  </si>
  <si>
    <t>Emerin</t>
  </si>
  <si>
    <t>Q5HY57;P50402;F8WEQ1</t>
  </si>
  <si>
    <t>Q5HY57;P50402</t>
  </si>
  <si>
    <t>anatomical structure development;biological regulation;cell cycle process;cell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stimulus;developmental process;membrane disassembly;membrane organization;mitotic nuclear envelope disassembly;mitotic nuclear envelope reassembly;multicellular organismal process;muscle cell differentiation;muscle contraction;muscle organ development;muscle structure development;muscle system process;negative regulation of biological process;negative regulation of catenin import into nucleus;negative regulation of cell proliferation;negative regulation of cellular process;negative regulation of fibroblast proliferation;negative regulation of intracellular protein transport;negative regulation of intracellular transport;negative regulation of nucleocytoplasmic transport;negative regulation of protein import into nucleus;negative regulation of protein transport;negative regulation of transmembrane transport;negative regulation of transport;nuclear envelope disassembly;nuclear envelope organization;nuclear envelope reassembly;organ development;positive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canonical Wnt receptor signaling pathway;regulation of catenin import into nucleus;regulation of cell proliferation;regulation of cellular localization;regulation of cellular process;regulation of establishment of protein localization;regulation of fibroblast proliferation;regulation of intracellular protein transport;regulation of intracellular transport;regulation of localization;regulation of nucleocytoplasmic transport;regulation of protein export from nucleus;regulation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chemical stimulus;response to growth factor stimulus;response to organic substance;response to stimulus;skeletal muscle cell differentiation;striated muscle cell differentiation;system process</t>
  </si>
  <si>
    <t>actin binding;beta-tubulin binding;binding;cytoskeletal protein binding;protein binding;tubulin binding</t>
  </si>
  <si>
    <t>cell part;cytoplasmic part;cytoskeletal part;endoplasmic reticulum;integral to membrane;intracellular membrane-bounded organelle;intracellular organelle;intracellular organelle part;intracellular part;intrinsic to membrane;macromolecular complex;membrane;membrane part;membrane-bounded organelle;microtubule;nuclear inner membrane;nuclear membrane;nuclear outer membrane;nuclear part;organelle;organelle inner membrane;organelle membrane;organelle outer membrane;organelle part;outer membrane;protein complex</t>
  </si>
  <si>
    <t>LEM</t>
  </si>
  <si>
    <t>3D-structure;Acetylation;Actin-binding;Cardiomyopathy;Completeproteome;Directproteinsequencing;Diseasemutation;Emery-Dreifussmusculardystrophy;Membrane;Microtubule;Nucleus;Phosphoprotein;Referenceproteome;Transmembrane;Transmembranehelix</t>
  </si>
  <si>
    <t>LEM/LEM-like_dom;LEM_dom</t>
  </si>
  <si>
    <t>SERPINH1</t>
  </si>
  <si>
    <t>Serpin H1</t>
  </si>
  <si>
    <t>P50454;E9PR70;E9PPV6;B4DN87;E9PJH8;E9PIG2;E9PRS3;E9PNX1;E9PK86;E9PMI5;E9PQ34;E9PKH2;E9PLA6</t>
  </si>
  <si>
    <t>P50454;E9PR70;E9PPV6;B4DN87;E9PJH8;E9PIG2;E9PRS3;E9PNX1;E9PK86;E9PMI5</t>
  </si>
  <si>
    <t>biological regulation;biosynthetic process;cellular component organization;cellular component organization at cellular level;cellular component organization or biogenesis;cellular component organization or biogenesis at cellular level;cellular process;collagen biosynthetic process;collagen fibril organization;collagen metabolic process;extracellular matrix organization;extracellular structure organization;macromolecule biosynthetic process;macromolecule metabolic process;metabolic process;multicellular organismal macromolecule metabolic process;multicellular organismal metabolic process;multicellular organismal process;primary metabolic process;protein maturation;protein metabolic process;regulation of biological process;regulation of macromolecule metabolic process;regulation of metabolic process;regulation of primary metabolic process;regulation of protein metabolic process;regulation of proteolysis;response to chemical stimulus;response to organic substance;response to stimulus;response to stress;response to topologically incorrect protein;response to unfolded protein</t>
  </si>
  <si>
    <t>binding;collagen binding;endopeptidase inhibitor activity;endopeptidase regulator activity;enzyme inhibitor activity;enzyme regulator activity;peptidase inhibitor activity;peptidase regulator activity;protein binding;serine-type endopeptidase inhibitor activity</t>
  </si>
  <si>
    <t>cell part;collagen;cytoplasmic part;endoplasmic reticulum;endoplasmic reticulum lumen;endoplasmic reticulum part;endoplasmic reticulum-Golgi intermediate compartment;extracellular matrix part;extracellular region part;intracellular membrane-bounded organelle;intracellular organelle;intracellular organelle lumen;intracellular organelle part;intracellular part;membrane-bounded organelle;membrane-enclosed lumen;organelle;organelle lumen;organelle part</t>
  </si>
  <si>
    <t>Serpin</t>
  </si>
  <si>
    <t>Chaperone;Collagen;Completeproteome;Endoplasmicreticulum;Glycoprotein;Osteogenesisimperfecta;Polymorphism;Referenceproteome;Signal;Stressresponse</t>
  </si>
  <si>
    <t>Protease_inhib_I4_serpin_CS;Serpin_dom;Serpin_fam</t>
  </si>
  <si>
    <t>ER_TARGET;SERPIN</t>
  </si>
  <si>
    <t>RAB7A</t>
  </si>
  <si>
    <t>Ras-related protein Rab-7a</t>
  </si>
  <si>
    <t>P51149;C9J592;C9J8S3;C9J4S4;C9IZZ0;C9J4V0;C9J7D1</t>
  </si>
  <si>
    <t>P51149;C9J592;C9J8S3;C9J4S4;C9IZZ0;C9J4V0</t>
  </si>
  <si>
    <t>anatomical structure homeostasis;antigen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regulation;bone resorption;catabolic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metabolic process;cellular monovalent inorganic cation homeostasis;cellular process;cellular protein catabolic process;cellular protein metabolic process;cellular response to stimulus;chemical homeostasis;early endosome to late endosome transport;endosome to lysosome transport;endosome transport;epidermal growth factor catabolic process;establishment of localization;establishment of localization in cell;establishment of protein localization;establishment of protein localization to organelle;establishment of protein localization to vacuole;homeostatic process;immune system process;intracellular pH reduction;intracellular protein transport;intracellular signal transduction;intracellular transport;ion homeostasis;lysosomal transport;macromolecule catabolic process;macromolecule metabolic process;metabolic process;monovalent inorganic cation homeostasis;negative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fusion;organelle organization;pH reduction;phagosome acidification;phagosome-lysosome fusion;primary metabolic process;protein catabolic process;protein metabolic process;protein targeting;protein targeting to lysosome;protein targeting to vacuole;protein transport;regulation of biological process;regulation of biological quality;regulation of cell communication;regulation of cellular pH;regulation of cellular process;regulation of epidermal growth factor receptor signaling pathway;regulation of intracellular pH;regulation of pH;regulation of response to stimulus;regulation of signal transduction;regulation of signaling;response to stimulus;signal transduction;small GTPase mediated signal transduction;tissue homeostasis;transport;vacuolar transport;vesicle-mediated transport</t>
  </si>
  <si>
    <t>cell part;cytoplasmic membrane-bounded vesicle;cytoplasmic part;cytoplasmic vesicle;cytoplasmic vesicle membrane;cytoplasmic vesicle part;endocytic vesicle;endocytic vesicle membrane;endosome;Golgi apparatus;intracellular membrane-bounded organelle;intracellular organelle;intracellular organelle part;intracellular part;late endosome;lysosomal membrane;melanosome;membrane;membrane-bounded organelle;membrane-bounded vesicle;organelle;organelle membrane;organelle part;phagocytic vesicle;phagocytic vesicle membrane;pigment granule;vacuolar membrane;vacuolar part;vesicle;vesicle membrane</t>
  </si>
  <si>
    <t>3D-structure;Charcot-Marie-Toothdisease;Completeproteome;Cytoplasmicvesicle;Diseasemutation;Endosome;GTP-binding;Lipoprotein;Lysosome;Membrane;Methylation;Neuropathy;Nucleotide-binding;Phosphoprotein;Prenylation;Proteintransport;Referenceproteome;Transport</t>
  </si>
  <si>
    <t>SSR4</t>
  </si>
  <si>
    <t>Translocon-associated protein subunit delta</t>
  </si>
  <si>
    <t>P51571;H7C1C6;A6NLM8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</si>
  <si>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 part;membrane-bounded organelle;organelle;organelle part;protein complex;Sec61 translocon complex;translocon complex</t>
  </si>
  <si>
    <t>TRAP-delta</t>
  </si>
  <si>
    <t>Completeproteome;Disulfidebond;Endoplasmicreticulum;Isopeptidebond;Membrane;Polymorphism;Referenceproteome;Signal;Transmembrane;Transmembranehelix;Ublconjugation</t>
  </si>
  <si>
    <t>BCAP31</t>
  </si>
  <si>
    <t>B-cell receptor-associated protein 31</t>
  </si>
  <si>
    <t>P51572;P51572-2</t>
  </si>
  <si>
    <t>antigen processing and presentation;antigen processing and presentation of peptide antigen;antigen processing and presentation of peptide antigen via MHC class I;biological regulation;calcium ion homeostasis;calcium-mediated signaling;calcium-mediated signaling using intracellular calcium source;cation homeostasis;cellular calcium ion homeostasis;cellular cation homeostasis;cellular chemical homeostasis;cellular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stimulus;chemical homeostasis;cytosolic calcium ion homeostasis;divalent inorganic cation homeostasis;elevation of cytosolic calcium ion concentration;elevation of mitochondrial calcium ion concentration;endoplasmic reticulum calcium ion homeostasis;establishment of localization;establishment of localization in cell;establishment of protein localization;gamete generation;homeostatic process;immune response;immune system process;intracellular protein transport;intracellular signal transduction;intracellular transport;ion homeostasis;male gamete generation;metal ion homeostasis;mitochondrial calcium ion homeostasis;multicellular organismal process;multicellular organismal reproductive process;positive regulation of caspase activity;positive regulation of catalytic activity;positive regulation of hydrolase activity;positive regulation of molecular function;positive regulation of peptidase activity;protein transport;reduction of endoplasmic reticulum calcium ion concentration;regulation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activity;reproductive process;response to stimulus;second-messenger-mediated signaling;signal transduction;spermatogenesis;transport;vesicle-mediated transport</t>
  </si>
  <si>
    <t>cell part;cytoplasmic part;cytosol;endoplasmic reticulum part;endoplasmic reticulum-Golgi intermediate compartment membrane;Golgi apparatus part;Golgi membrane;integral to endoplasmic reticulum membrane;integral to lumenal side of endoplasmic reticulum membrane;integral to membrane;integral to organelle membrane;integral to plasma membrane;intracellular organelle part;intracellular part;intrinsic to endoplasmic reticulum membrane;intrinsic to membrane;intrinsic to organelle membrane;intrinsic to plasma membrane;lipid particle;membrane;membrane part;organelle membrane;organelle part;plasma membrane part</t>
  </si>
  <si>
    <t>Bap31</t>
  </si>
  <si>
    <t>Alternativesplicing;Apoptosis;Completeproteome;Directproteinsequencing;Endoplasmicreticulum;ER-Golgitransport;Membrane;Proteintransport;Referenceproteome;Transmembrane;Transmembranehelix;Transport</t>
  </si>
  <si>
    <t>HNRNPM</t>
  </si>
  <si>
    <t>Heterogeneous nuclear ribonucleoprotein M</t>
  </si>
  <si>
    <t>P52272-2;P52272;Q59ES8;F5H7Z1</t>
  </si>
  <si>
    <t>alternative nuclear mRNA splicing, via spliceosome;cellular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</si>
  <si>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catalytic step 2 spliceosome;cell part;integral to membrane;integral to plasma membrane;intracellular membrane-bounded organelle;intracellular organelle;intracellular organelle part;intracellular part;intrinsic to membrane;intrinsic to plasma membrane;macromolecular complex;membrane part;membrane-bounded organelle;nuclear body;nuclear matrix;nuclear part;nucleoplasm part;nucleus;organelle;organelle part;paraspeckles;plasma membrane part;ribonucleoprotein complex;spliceosomal complex</t>
  </si>
  <si>
    <t>HnRNP_M;RRM_1</t>
  </si>
  <si>
    <t>3D-structure;Acetylation;Alternativesplicing;Completeproteome;Directproteinsequencing;mRNAprocessing;mRNAsplicing;Nucleus;Phosphoprotein;Referenceproteome;Repeat;Ribonucleoprotein;RNA-binding;Spliceosome;Ublconjugation;Viralnucleoprotein;Virion</t>
  </si>
  <si>
    <t>HnRNP_M;HnRNP_M_PY-NLS;Nucleotide-bd_a/b_plait;RRM_dom</t>
  </si>
  <si>
    <t>KPNA2</t>
  </si>
  <si>
    <t>Importin subunit alpha-1</t>
  </si>
  <si>
    <t>P52292</t>
  </si>
  <si>
    <t>biological regulation;cell cycle phase;cell cycle process;cell surface receptor linked signaling pathway;cellular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pathway;DNA metabolic process;establishment of localization;establishment of localization in cell;establishment of protein localization;G2 phase;G2 phase of mitotic cell cycle;interaction with host;interspecies interaction between organisms;intracellular protein transport;intracellular transport;M phase specific microtubule process;macromolecule metabolic process;metabolic process;microtubule-based process;multi-organism process;nitrogen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process;reproductive process;response to chemical stimulus;response to cytokine stimulus;response to organic substance;response to stimulus;signal transduction;transport;viral reproductive process;virus-host interaction</t>
  </si>
  <si>
    <t>3D-structure;Acetylation;Completeproteome;Cytoplasm;Directproteinsequencing;Host-virusinteraction;Nucleus;Phosphoprotein;Polymorphism;Proteintransport;Referenceproteome;Repeat;Transport</t>
  </si>
  <si>
    <t>KPNA1;KPNA5;KPNA6</t>
  </si>
  <si>
    <t>Importin subunit alpha-5;Importin subunit alpha;Importin subunit alpha-7;Importin subunit alpha-6</t>
  </si>
  <si>
    <t>P52294;H0Y3K0;F5H4G7;O60684;O15131;F5GYL8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</si>
  <si>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transport;primary metabolic process;protein import;protein import into nucleus;protein targeting;protein transport;regulation of biological process;regulation of cellular localization;regulation of cellular metabolic process;regulation of cellular process;regulation of DNA metabolic process;regulation of DNA recombination;regulation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transmembrane transport;regulation of transport;reproductive process;response to chemical stimulus;response to cytokine stimulus;response to organic substance;response to stimulus;signal transduction;transport;viral infectious cycle;viral reproductive process</t>
  </si>
  <si>
    <t>cell part;cell projection;cytoplasm;cytoplasmic part;cytosol;dendrite;intracellular membrane-bounded organelle;intracellular organelle;intracellular organelle part;intracellular part;macromolecular complex;membrane part;membrane-bounded organelle;neuron projection;nuclear part;nuclear pore;nucleoplasm;nucleus;organelle;organelle part;pore complex;protein complex</t>
  </si>
  <si>
    <t>3D-structure;Acetylation;Completeproteome;Cytoplasm;Directproteinsequencing;Host-virusinteraction;Nucleus;Phosphoprotein;Polymorphism;Proteintransport;Referenceproteome;Repeat;Transport;Ublconjugation</t>
  </si>
  <si>
    <t>HNRNPF</t>
  </si>
  <si>
    <t>Heterogeneous nuclear ribonucleoprotein F;Heterogeneous nuclear ribonucleoprotein F, N-terminally processed</t>
  </si>
  <si>
    <t>P52597;B4DKS8</t>
  </si>
  <si>
    <t>binding;nucleic acid binding;nucleotide binding;RNA binding;single-stranded RNA binding</t>
  </si>
  <si>
    <t>3D-structure;Acetylation;Completeproteome;Directproteinsequencing;Isopeptidebond;mRNAprocessing;mRNAsplicing;Nucleus;Phosphoprotein;Polymorphism;Referenceproteome;Repeat;Ribonucleoprotein;RNA-binding;Spliceosome;Ublconjugation;Viralnucleoprotein;Virion</t>
  </si>
  <si>
    <t>CAPZA1</t>
  </si>
  <si>
    <t>F-actin-capping protein subunit alpha-1</t>
  </si>
  <si>
    <t>P52907</t>
  </si>
  <si>
    <t>cell part;cytoplasmic part;cytoskeletal part;cytosol;extracellular region;F-actin capping protein complex;intracellular organelle part;intracellular part;macromolecular complex;organelle part;protein complex;WASH complex</t>
  </si>
  <si>
    <t>3D-structure;Acetylation;Actin-binding;Actincapping;Completeproteome;Cytoplasm;Cytoskeleton;Directproteinsequencing;Referenceproteome</t>
  </si>
  <si>
    <t>SLC25A1</t>
  </si>
  <si>
    <t>Tricarboxylate transport protein, mitochondrial</t>
  </si>
  <si>
    <t>P53007;B4DP62</t>
  </si>
  <si>
    <t>acyl-CoA biosynthetic process;acyl-CoA metabolic process;acylglycerol biosynthetic process;acylglycerol metabolic process;alcohol biosynthetic process;alcohol metabolic process;anion transport;biosynthetic process;carbohydrate biosynthetic process;carbohydrate metabolic process;carboxylic acid transport;cellular biosynthetic process;cellular carbohydrate biosynthetic process;cellular carbohydrate metabolic process;cellular lipid metabolic process;cellular metabolic process;cellular process;citrate transport;coenzyme biosynthetic process;coenzyme metabolic process;cofactor biosynthetic process;cofactor metabolic process;establishment of localization;establishment of localization in cell;fatty-acyl-CoA biosynthetic process;fatty-acyl-CoA metabolic process;gluconeogenesis;glucose metabolic process;glycerol ether biosynthetic process;glycerol ether metabolic process;glycerolipid biosynthetic process;glycerolipid metabolic process;hexose biosynthetic process;hexose metabolic process;intracellular transport;ion transport;lipid biosynthetic process;lipid metabolic process;long-chain fatty-acyl-CoA biosynthetic process;long-chain fatty-acyl-CoA metabolic process;metabolic process;mitochondrial citrate transport;mitochondrial transport;monosaccharide biosynthetic process;monosaccharide metabolic process;neutral lipid biosynthetic process;neutral lipid metabolic process;organic acid transport;organic anion transport;organic ether metabolic process;organic substance transport;primary metabolic process;small molecule biosynthetic process;small molecule metabolic process;thioester biosynthetic process;thioester metabolic process;transport;tricarboxylic acid transport;triglyceride biosynthetic process;triglyceride metabolic process</t>
  </si>
  <si>
    <t>carboxylic acid transmembrane transporter activity;citrate transmembrane transporter activity;organic acid transmembrane transporter activity;substrate-specific transmembrane transporter activity;substrate-specific transporter activity;transmembrane transporter activity;transporter activity;tricarboxylic acid transmembrane transporter activity</t>
  </si>
  <si>
    <t>Completeproteome;Diseasemutation;Membrane;Mitochondrion;Mitochondrioninnermembrane;Referenceproteome;Repeat;Transitpeptide;Transmembrane;Transmembranehelix;Transport</t>
  </si>
  <si>
    <t>Mit_carrier;Mitochondrial_sb/sol_carrier;Mt_carrier_dom</t>
  </si>
  <si>
    <t>COPB1</t>
  </si>
  <si>
    <t>Coatomer subunit beta</t>
  </si>
  <si>
    <t>P53618;E9PP73</t>
  </si>
  <si>
    <t>P53618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</si>
  <si>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transport;interaction with host;interspecies interaction between organisms;intracellular protein transport;intracellular transport;intra-Golgi vesicle-mediated transport;multi-organism process;organelle organization;protein transport;reproductive process;retrograde vesicle-mediated transport, Golgi to ER;transport;vesicle coating;vesicle organization;vesicle-mediated transport;viral reproductive process;virus-host interaction</t>
  </si>
  <si>
    <t>cell part;COPI vesicle coat;cytoplasmic part;cytoplasmic vesicle part;cytosol;endoplasmic reticulum-Golgi intermediate compartment;Golgi apparatus part;intracellular membrane-bounded organelle;intracellular organelle;intracellular organelle part;intracellular part;macromolecular complex;membrane;membrane coat;membrane part;membrane-bounded organelle;organelle;organelle part;plasma membrane;protein complex;vesicle coat</t>
  </si>
  <si>
    <t>Adaptin_N;Coatamer_beta_C</t>
  </si>
  <si>
    <t>Acetylation;Cellmembrane;Completeproteome;Cytoplasm;Cytoplasmicvesicle;ER-Golgitransport;Golgiapparatus;Host-virusinteraction;Membrane;Proteintransport;Referenceproteome;Repeat;Transport</t>
  </si>
  <si>
    <t>ARM-like;ARM-type_fold;Clathrin/coatomer_adapt-like_N;Coatomer_bsu_C;COPB1</t>
  </si>
  <si>
    <t>COPA</t>
  </si>
  <si>
    <t>Coatomer subunit alpha;Xenin;Proxenin</t>
  </si>
  <si>
    <t>P53621;P53621-2</t>
  </si>
  <si>
    <t>biological regulation;body fluid secretion;cellular component organization;cellular component organization at cellular level;cellular component organization or biogenesis;cellular component organization or biogenesis at cellular level;cellular process;COPI coating of Golgi vesicle;digestive system process;establishment of localization;establishment of localization in cell;establishment of protein localization;Golgi transport vesicle coating;Golgi vesicle transport;intracellular protein transport;intracellular transport;multicellular organismal process;organelle organization;pancreatic juice secretion;protein transport;regulation of biological quality;regulation of body fluid levels;retrograde vesicle-mediated transport, Golgi to ER;secretion;system process;transport;vesicle coating;vesicle organization;vesicle-mediated transport</t>
  </si>
  <si>
    <t>cell part;COPI vesicle coat;cytoplasmic part;cytoplasmic vesicle part;cytosol;extracellular region part;extracellular space;Golgi apparatus part;intracellular organelle part;intracellular part;macromolecular complex;membrane coat;membrane part;organelle part;protein complex;vesicle coat</t>
  </si>
  <si>
    <t>Coatomer_WDAD;COPI_C;WD40</t>
  </si>
  <si>
    <t>Alternativesplicing;Completeproteome;Cytoplasm;Cytoplasmicvesicle;Directproteinsequencing;ER-Golgitransport;Golgiapparatus;Hormone;Membrane;Phosphoprotein;Polymorphism;Proteintransport;Referenceproteome;Repeat;RNAediting;Secreted;Transport;WDrepeat</t>
  </si>
  <si>
    <t>Coatomer_asu;Coatomer_asu_C;Coatomer_WD-assoc_reg;G-protein_beta_WD-40_rep;WD40/YVTN_repeat-like_dom;WD40_repeat;WD40_repeat_CS;WD40_repeat_dom</t>
  </si>
  <si>
    <t>HCCS</t>
  </si>
  <si>
    <t>Cytochrome c-type heme lyase</t>
  </si>
  <si>
    <t>P53701</t>
  </si>
  <si>
    <t>anatomical structure morphogenesis;developmental process;metabolic process;organ morphogenesis;oxidation-reduction process</t>
  </si>
  <si>
    <t>binding;carbon-sulfur lyase activity;catalytic activity;cation binding;holocytochrome-c synthase activity;ion binding;lyase activity;metal ion binding</t>
  </si>
  <si>
    <t>Cyto_heme_lyase</t>
  </si>
  <si>
    <t>Completeproteome;Diseasemutation;Heme;Iron;Lyase;Membrane;Metal-binding;Microphthalmia;Mitochondrion;Mitochondrioninnermembrane;Referenceproteome;Repeat</t>
  </si>
  <si>
    <t>Cyt_C/C1_haem_lyase</t>
  </si>
  <si>
    <t>CYTO_HEME_LYASE_1;CYTO_HEME_LYASE_2</t>
  </si>
  <si>
    <t>SUB1</t>
  </si>
  <si>
    <t>Activated RNA polymerase II transcriptional coactivator p15</t>
  </si>
  <si>
    <t>P53999;F5H1H8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</si>
  <si>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</si>
  <si>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binding;nucleic acid binding;protein binding transcription factor activity;single-stranded DNA binding;structure-specific DNA binding;transcription coactivator activity;transcription cofactor activity;transcription factor binding transcription factor activity</t>
  </si>
  <si>
    <t>cell part;intracellular non-membrane-bounded organelle;intracellular organelle;intracellular organelle part;intracellular part;macromolecular complex;non-membrane-bounded organelle;nuclear part;nucleolus;nucleoplasm part;organelle;organelle part;protein complex;transcription factor complex</t>
  </si>
  <si>
    <t>PC4</t>
  </si>
  <si>
    <t>3D-structure;Acetylation;Activator;Completeproteome;Directproteinsequencing;DNA-binding;Nucleus;Phosphoprotein;Polymorphism;Referenceproteome;Transcription;Transcriptionregulation</t>
  </si>
  <si>
    <t>PC4;ssDNA-bd_transcriptional_reg</t>
  </si>
  <si>
    <t>RARS</t>
  </si>
  <si>
    <t>Arginine--tRNA ligase, cytoplasmic</t>
  </si>
  <si>
    <t>P54136;P54136-2;E5RJM9;E5RH09;F5H3T8</t>
  </si>
  <si>
    <t>P54136;P54136-2;E5RJM9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</si>
  <si>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</si>
  <si>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binding;amine binding;amino acid binding;aminoacyl-tRNA ligase activity;arginine binding;arginine-tRNA ligase activity;ATP binding;binding;carboxylic acid 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</si>
  <si>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part;cytosol;intracellular membrane-bounded organelle;intracellular organelle;intracellular part;macromolecular complex;membrane-bounded organelle;mitochondrion;nucleus;organelle;protein complex</t>
  </si>
  <si>
    <t>Arg_tRNA_synt_N;DALR_1;tRNA-synt_1d</t>
  </si>
  <si>
    <t>Acetylation;Alternativeinitiation;Aminoacyl-tRNAsynthetase;ATP-binding;Completeproteome;Cytoplasm;Directproteinsequencing;Ligase;Nucleotide-binding;Polymorphism;Proteinbiosynthesis;Referenceproteome</t>
  </si>
  <si>
    <t>aa-tRNA-synth_I_CS;Arg-tRNA-ligase_Ia;Arg-tRNA-synth_Ia_core;Arg-tRNA-synth_N;DALR_anticod-bd;Rossmann-like_a/b/a_fold;tRNAsynth_1a_anticodon-bd</t>
  </si>
  <si>
    <t>YARS</t>
  </si>
  <si>
    <t>Tyrosine--tRNA ligase, cytoplasmic;Tyrosine--tRNA ligase, cytoplasmic, N-terminally processed</t>
  </si>
  <si>
    <t>P54577</t>
  </si>
  <si>
    <t>amine metabolic process;amino acid activation;apoptosis;carboxylic acid metabolic process;cell death;cellular amine metabolic process;cellular amino acid metabolic process;cellular ketone metabolic process;cellular macromolecule metabolic process;cellular metabolic process;cellular nitrogen compound metabolic process;cellular process;death;macromolecule metabolic process;metabolic process;ncRNA metabolic process;nitrogen compound metabolic process;nucleic acid metabolic process;nucleobase-containing compound metabolic process;organic acid metabolic process;oxoacid metabolic process;primary metabolic process;programmed cell death;RNA metabolic process;small molecule metabolic process;tRNA aminoacylation;tRNA aminoacylation for protein translation;tRNA metabolic process;tyrosyl-tRNA aminoacylation</t>
  </si>
  <si>
    <t>adenyl nucleotide binding;adenyl ribonucleotide binding;aminoacyl-tRNA ligase activity;ATP binding;binding;catalytic activity;chemokine receptor binding;CXCR chemokine receptor binding;cytokine receptor binding;G-protein-coupled receptor binding;interleukin-8 receptor binding;ligase activity;ligase activity, forming aminoacyl-tRNA and related compounds;ligase activity, forming carbon-oxygen bonds;molecular transducer activity;nucleic acid binding;nucleotide binding;protein binding;purine nucleotide binding;purine ribonucleoside triphosphate binding;purine ribonucleotide binding;receptor binding;ribonucleotide binding;RNA binding;signal transducer activity;tRNA binding;tyrosine-tRNA ligase activity</t>
  </si>
  <si>
    <t>cell part;cytoplasmic part;cytosol;extracellular region part;extracellular space;intracellular membrane-bounded organelle;intracellular organelle;intracellular part;membrane-bounded organelle;nucleus;organelle</t>
  </si>
  <si>
    <t>tRNA_bind;tRNA-synt_1b</t>
  </si>
  <si>
    <t>3D-structure;Acetylation;Aminoacyl-tRNAsynthetase;ATP-binding;Charcot-Marie-Toothdisease;Completeproteome;Cytoplasm;Directproteinsequencing;Diseasemutation;Ligase;Neuropathy;Nucleotide-binding;Polymorphism;Proteinbiosynthesis;Referenceproteome;RNA-binding;tRNA-binding</t>
  </si>
  <si>
    <t>aa-tRNA-synth_Ic;NA-bd_OB-fold;Rossmann-like_a/b/a_fold;tRNA-bd_dom;Tyr-tRNA-ligase;Tyr-tRNA-ligase_arc/euk-type</t>
  </si>
  <si>
    <t>AA_TRNA_LIGASE_I;TRBD</t>
  </si>
  <si>
    <t>ATP1B3</t>
  </si>
  <si>
    <t>Sodium/potassium-transporting ATPase subunit beta-3</t>
  </si>
  <si>
    <t>P54709;C9JXZ1;C9JA36;B7Z1N7;H7C547;F8WBY4</t>
  </si>
  <si>
    <t>P54709;C9JXZ1;C9JA36;B7Z1N7</t>
  </si>
  <si>
    <t>biological regulation;blood coagulation;cation transport;cell migration;cell motility;cellular component movement;cellular process;coagulation;establishment of localization;hemostasis;immune system process;ion transport;leukocyte migration;locomotion;metal ion transport;monovalent inorganic cation transport;multicellular organismal process;potassium ion transport;regulation of biological quality;regulation of body fluid levels;sodium ion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</si>
  <si>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activity;metal ion transmembrane transporter activity;monovalent inorganic cation transmembrane transporter activity;nucleoside-triphosphatase activity;potassium ion transmembrane transporter activity;potassium-transporting ATPase activity;P-P-bond-hydrolysis-driven transmembrane transporter activity;primary active transmembrane transporter activity;pyrophosphatase activity;sodium ion transmembrane transporter activity;sodium:potassium-exchanging ATPase activity;substrate-specific transmembrane transporter activity;substrate-specific transporter activity;transmembrane transporter activity;transporter activity</t>
  </si>
  <si>
    <t>caveola;cell part;cytoplasm;cytoplasmic membrane-bounded vesicle;cytoplasmic part;cytoplasmic vesicle;intracellular membrane-bounded organelle;intracellular organelle;intracellular part;macromolecular complex;melanosome;membrane part;membrane raft;membrane-bounded organelle;membrane-bounded vesicle;organelle;pigment granule;plasma membrane part;protein complex;sodium:potassium-exchanging ATPase complex;vesicle</t>
  </si>
  <si>
    <t>Na_K-ATPase</t>
  </si>
  <si>
    <t>Cellmembrane;Completeproteome;Disulfidebond;Glycoprotein;Iontransport;Membrane;Potassium;Potassiumtransport;Referenceproteome;Signal-anchor;Sodium;Sodium/potassiumtransport;Sodiumtransport;Transmembrane;Transmembranehelix;Transport</t>
  </si>
  <si>
    <t>Na/K_ATPase_sub_beta</t>
  </si>
  <si>
    <t>ATPASE_NA_K_BETA_1</t>
  </si>
  <si>
    <t>ALDH18A1</t>
  </si>
  <si>
    <t>Delta-1-pyrroline-5-carboxylate synthase;Glutamate 5-kinase;Gamma-glutamyl phosphate reductase</t>
  </si>
  <si>
    <t>P54886-2;P54886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</si>
  <si>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process;citrulline biosynthetic process;citrulline metabolic process;glutamate metabolic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process;ornithine biosynthetic process;ornithine metabolic process;oxoacid metabolic process;primary metabolic process;proline biosynthetic process;proline metabolic process;small molecule biosynthetic process;small molecule metabolic process</t>
  </si>
  <si>
    <t>adenyl nucleotide binding;adenyl ribonucleotide binding;amino acid kinase activity;ATP binding;binding;catalytic activity;glutamate 5-kinase activity;glutamate-5-semialdehyde dehydrogenase activity;kinase activity;nucleotide binding;oxidoreductase activity;oxidoreductase activity, acting on the aldehyde or oxo group of donors;oxidoreductase activity, acting on the aldehyde or oxo group of donors, NAD or NADP as acceptor;phosphotransferase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</si>
  <si>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AA_kinase;Aldedh</t>
  </si>
  <si>
    <t>3D-structure;Alternativesplicing;Amino-acidbiosynthesis;ATP-binding;Completeproteome;Diseasemutation;Kinase;Membrane;Mentalretardation;Mitochondrion;Mitochondrioninnermembrane;Multifunctionalenzyme;NADP;Nucleotide-binding;Oxidoreductase;Polymorphism;Prolinebiosynthesis;Referenceproteome;Transferase</t>
  </si>
  <si>
    <t>Ald_DH/histidinol_DH;Ald_DH_C;Ald_DH_N;Aldehyde_DH_dom;Asp/Glu/Uridylate_kinase;G-glutamylP_reductase;G-glutamylP_reductase_CS;Glu/AcGlu_kinase;Glutamate_5-kinase_CS;P5_carboxy_syn</t>
  </si>
  <si>
    <t>GLUTAMATE_5_KINASE;PROA</t>
  </si>
  <si>
    <t>SEC13</t>
  </si>
  <si>
    <t>Protein SEC13 homolog</t>
  </si>
  <si>
    <t>P55735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</si>
  <si>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 cycle;cellular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coating;establishment of localization;establishment of localization in cell;establishment of protein localization;establishment of RNA localization;glycosylation;immune system process;intracellular protein transport;intracellular transport;macromolecule glycosylation;macromolecule metabolic process;macromolecule modification;metabolic process;mitotic cell cycle;mRNA transport;nucleic acid transport;nucleobase-containing compound transport;organelle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transport;RNA transport;transport;vesicle coating;vesicle organization</t>
  </si>
  <si>
    <t>cell part;coated vesicle membrane;cytoplasmic part;cytoplasmic vesicle membrane;cytoplasmic vesicle part;cytosol;endoplasmic reticulum membrane;endoplasmic reticulum part;ER to Golgi transport vesicle membrane;intracellular organelle part;intracellular part;macromolecular complex;membrane;membrane part;nuclear part;Nup107-160 complex;organelle membrane;organelle part;protein complex;transport vesicle membrane;vesicle membrane</t>
  </si>
  <si>
    <t>3D-structure;Acetylation;Alternativesplicing;Completeproteome;Cytoplasmicvesicle;Directproteinsequencing;Endoplasmicreticulum;ER-Golgitransport;Membrane;mRNAtransport;Nuclearporecomplex;Nucleus;Phosphoprotein;Polymorphism;Proteintransport;Referenceproteome;Repeat;Translocation;Transport;WDrepeat</t>
  </si>
  <si>
    <t>RRP1</t>
  </si>
  <si>
    <t>Ribosomal RNA processing protein 1 homolog A</t>
  </si>
  <si>
    <t>P56182;F8W984</t>
  </si>
  <si>
    <t>cell part;intracellular non-membrane-bounded organelle;intracellular organelle;intracellular organelle part;intracellular part;macromolecular complex;non-membrane-bounded organelle;nuclear part;nucleolus;organelle;organelle part;preribosome;preribosome, small subunit precursor;ribonucleoprotein complex</t>
  </si>
  <si>
    <t>Nop52</t>
  </si>
  <si>
    <t>Completeproteome;Nucleus;Phosphoprotein;Polymorphism;Referenceproteome;rRNAprocessing</t>
  </si>
  <si>
    <t>MARS</t>
  </si>
  <si>
    <t>Methionine--tRNA ligase, cytoplasmic</t>
  </si>
  <si>
    <t>P56192;B3KVK7;A6NC17;H0YI94;H0YIP0</t>
  </si>
  <si>
    <t>P56192;B3KVK7;A6NC17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</si>
  <si>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activity;nucleic acid binding;nucleotide binding;purine nucleotide binding;purine ribonucleoside triphosphate binding;purine ribonucleotide binding;ribonucleotide binding;RNA binding;tRNA binding</t>
  </si>
  <si>
    <t>GST_C;tRNA-synt_1g;WHEP-TRS</t>
  </si>
  <si>
    <t>3D-structure;Aminoacyl-tRNAsynthetase;ATP-binding;Completeproteome;Cytoplasm;Ligase;Nucleotide-binding;Polymorphism;Proteinbiosynthesis;Referenceproteome;RNA-binding;tRNA-binding</t>
  </si>
  <si>
    <t>aa-tRNA-synth_I_CS;Glutathione_S_Trfase/Cl_chnl_C;Glutathione-S-Trfase_C-like;GST_C;Methionyl/Leucyl_tRNA_Synth;Met-tRNA_ligase_1;Met-tRNA_synth;Rossmann-like_a/b/a_fold;S15_NS1_RNA-bd;tRNAsynth_1a_anticodon-bd;WHEP-TRS</t>
  </si>
  <si>
    <t>AA_TRNA_LIGASE_I;GST_CTER;WHEP_TRS_1;WHEP_TRS_2</t>
  </si>
  <si>
    <t>ATP5I</t>
  </si>
  <si>
    <t>ATP synthase subunit e, mitochondrial</t>
  </si>
  <si>
    <t>P56385</t>
  </si>
  <si>
    <t>ATP-synt_E</t>
  </si>
  <si>
    <t>ATPsynthesis;CF(0);Completeproteome;Directproteinsequencing;Hydrogeniontransport;Iontransport;Membrane;Mitochondrion;Mitochondrioninnermembrane;Phosphoprotein;Referenceproteome;Transport</t>
  </si>
  <si>
    <t>ATPase_F0-cplx_esu_mt</t>
  </si>
  <si>
    <t>GEMIN4</t>
  </si>
  <si>
    <t>Gem-associated protein 4</t>
  </si>
  <si>
    <t>P57678;I3L2C7;E7EN12;I3L399</t>
  </si>
  <si>
    <t>P57678;I3L2C7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</si>
  <si>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organization;RNA metabolic process;RNA processing;rRNA metabolic process;rRNA processing;spliceosomal snRNP assembly</t>
  </si>
  <si>
    <t>Cajal body;cell part;cytoplasmic part;cytosol;intracellular non-membrane-bounded organelle;intracellular organelle;intracellular organelle part;intracellular part;macromolecular complex;non-membrane-bounded organelle;nuclear body;nuclear part;nucleolus;nucleoplasm;nucleoplasm part;organelle;organelle part;ribonucleoprotein complex;small nuclear ribonucleoprotein complex;spliceosomal complex</t>
  </si>
  <si>
    <t>Acetylation;Completeproteome;Cytoplasm;mRNAprocessing;mRNAsplicing;Nucleus;Phosphoprotein;Polymorphism;Referenceproteome;Spliceosome</t>
  </si>
  <si>
    <t>MTPN</t>
  </si>
  <si>
    <t>Myotrophin</t>
  </si>
  <si>
    <t>P58546;C9JL85</t>
  </si>
  <si>
    <t>alcohol metabolic process;amine metabolic process;anatomical structure development;anatomical structure morphogenesis;benzene-containing compound metabolic process;biological regulation;catecholamine metabolic process;catechol-containing compound metabolic process;cell differentiation;cell differentiation in hindbrain;cell growth;cellular amine metabolic process;cellular aromatic compound metabolic process;cellular biogenic amine metabolic process;cellular developmental process;cellular metabolic process;cellular nitrogen compound metabolic process;cellular process;central nervous system neuron differentiation;cerebellar granule cell differentiation;developmental growth;developmental process;diol metabolic process;growth;metabolic process;muscle cell differentiation;neuron differentiation;nitrogen compound metabolic process;phenol-containing compound metabolic process;positive regulation of biological process;positive regulation of biosynthetic process;positive regulation of cardiac muscle hypertrophy;positive regulation of cell growth;positive regulation of cellular process;positive regulation of growth;positive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hypertrophy;positive regulation of NF-kappaB transcription factor activity;positive regulation of protein metabolic process;positive regulation of sequence-specific DNA binding transcription factor activity;posttranscriptional regulation of gene expression;regeneration;regulation of barbed-end actin filament capping;regulation of biological process;regulation of biosynthetic process;regulation of cardiac muscle hypertrophy;regulation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hypertrophy;regulation of muscle organ development;regulation of muscle system process;regulation of nitrogen compound metabolic process;regulation of nucleobase-containing compound metabolic process;regulation of primary metabolic process;regulation of protein metabolic process;regulation of RNA metabolic process;regulation of sequence-specific DNA binding transcription factor activity;regulation of striated muscle tissue development;regulation of system process;regulation of transcription, DNA-dependent;regulation of translation;skeletal muscle tissue regeneration;small molecule metabolic process;striated muscle cell differentiation;tissue development;tissue regeneration</t>
  </si>
  <si>
    <t>axon;cell part;cell projection;cytoplasmic part;cytoskeletal part;cytosol;F-actin capping protein complex;intracellular membrane-bounded organelle;intracellular organelle;intracellular organelle part;intracellular part;macromolecular complex;membrane-bounded organelle;neuron projection;nucleus;organelle;organelle part;perinuclear region of cytoplasm;protein complex</t>
  </si>
  <si>
    <t>Ank_2</t>
  </si>
  <si>
    <t>3D-structure;Acetylation;ANKrepeat;Completeproteome;Cytoplasm;Nucleus;Referenceproteome;Repeat</t>
  </si>
  <si>
    <t>Ankyrin_rpt;Ankyrin_rpt-contain_dom</t>
  </si>
  <si>
    <t>ANK_REP_REGION;ANK_REPEAT</t>
  </si>
  <si>
    <t>TPI1</t>
  </si>
  <si>
    <t>Triosephosphate isomerase</t>
  </si>
  <si>
    <t>P60174-1;P60174;B7Z5D8</t>
  </si>
  <si>
    <t>alcohol biosynthetic process;alcohol catabolic process;alcohol metabolic process;biosynthetic process;carbohydrate biosynthetic process;carbohydrate catabolic process;carbohydrate metabolic process;catabolic process;cellular aldehyde metabolic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process;embryo development;generation of precursor metabolites and energy;gluconeogenesis;glucose catabolic process;glucose metabolic process;glyceraldehyde-3-phosphate metabolic process;glycolysis;heterocycle metabolic process;hexose biosynthetic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</si>
  <si>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catalytic activity;intramolecular oxidoreductase activity;intramolecular oxidoreductase activity, interconverting aldoses and ketoses;isomerase activity;triose-phosphate isomerase activity</t>
  </si>
  <si>
    <t>TIM</t>
  </si>
  <si>
    <t>3D-structure;Acetylation;Alternativepromoterusage;Alternativesplicing;Completeproteome;Directproteinsequencing;Diseasemutation;Gluconeogenesis;Glycolysis;Isomerase;Nitration;Pentoseshunt;Phosphoprotein;Polymorphism;Referenceproteome</t>
  </si>
  <si>
    <t>Aldolase_TIM;TrioseP_Isoase_bac/euk;Triosephosphate_isomerase;Triosephosphate_isomerase_AS</t>
  </si>
  <si>
    <t>TIM_1;TIM_2</t>
  </si>
  <si>
    <t>ROMO1</t>
  </si>
  <si>
    <t>Reactive oxygen species modulator 1</t>
  </si>
  <si>
    <t>P60602-2;P60602</t>
  </si>
  <si>
    <t>aging;biological regulation;cell aging;cellular process;cellular response to chemical stimulus;cellular response to oxidative stress;cellular response to reactive oxygen species;cellular response to stimulus;cellular response to stress;defense response;defense response to bacterium;developmental process;multi-organism process;positive regulation of biological process;positive regulation of cell proliferation;positive regulation of cellular metabolic process;positive regulation of cellular process;positive regulation of metabolic process;positive regulation of reactive oxygen species metabolic process;regulation of biological process;regulation of cell proliferation;regulation of cellular metabolic process;regulation of cellular process;regulation of metabolic process;regulation of reactive oxygen species metabolic process;replicative cell aging;response to bacterium;response to biotic stimulus;response to chemical stimulus;response to inorganic substance;response to other organism;response to oxidative stress;response to reactive oxygen species;response to stimulus;response to stress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</si>
  <si>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</si>
  <si>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Romo1</t>
  </si>
  <si>
    <t>Alternativesplicing;Antibiotic;Antimicrobial;Completeproteome;Membrane;Mitochondrion;Mitochondrioninnermembrane;Polymorphism;Referenceproteome;Transmembrane;Transmembranehelix</t>
  </si>
  <si>
    <t>EIF4A1;EIF4A2</t>
  </si>
  <si>
    <t>Eukaryotic initiation factor 4A-I;Eukaryotic initiation factor 4A-II</t>
  </si>
  <si>
    <t>P60842;E7EQG2;Q14240;Q14240-2;B4E102;B4DKP9;E7EMV8;Q9NZE6;I3L2M0;E9PBH4;F8WE11;I3L2Z3;I3L3H2;I3L3F6</t>
  </si>
  <si>
    <t>P60842;E7EQG2;Q14240;Q14240-2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</si>
  <si>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pathway;interaction with host;interspecies interaction between organisms;macromolecule catabolic process;macromolecule metabolic process;metabolic process;mRNA 3'-end processing;mRNA catabolic process;mRNA metabolic process;mRNA processing;multi-organism process;nitrogen compound metabolic process;nuclear-transcribed mRNA catabolic process;nuclear-transcribed mRNA poly(A) tail shortening;nucleic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initiation;reproductive process;response to chemical stimulus;response to cytokine stimulus;response to organic substance;response to stimulus;RNA 3'-end processing;RNA catabolic process;RNA metabolic process;RNA processing;signal transduction;translational initiation;viral reproductive process;virus-host interaction</t>
  </si>
  <si>
    <t>adenyl nucleotide binding;adenyl ribonucleotide binding;ATP binding;ATPase activity;ATPase activity, coupled;ATP-dependent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cap binding;translation factor activity, nucleic acid binding;translation initiation factor activity</t>
  </si>
  <si>
    <t>cell part;cytoplasmic part;cytosol;eukaryotic translation initiation factor 4F complex;intracellular part;macromolecular complex;protein complex</t>
  </si>
  <si>
    <t>3D-structure;Acetylation;Alternativesplicing;ATP-binding;Completeproteome;Helicase;Host-virusinteraction;Hydrolase;Initiationfactor;Nucleotide-binding;Phosphoprotein;Polymorphism;Proteinbiosynthesis;Referenceproteome;RNA-binding</t>
  </si>
  <si>
    <t>RPS20</t>
  </si>
  <si>
    <t>40S ribosomal protein S20</t>
  </si>
  <si>
    <t>P60866;P60866-2;E5RJX2;G3XAN0;E5RIP1</t>
  </si>
  <si>
    <t>P60866;P60866-2;E5RJX2;G3XAN0</t>
  </si>
  <si>
    <t>Ribosomal_S10</t>
  </si>
  <si>
    <t>3D-structure;Acetylation;Alternativesplicing;Completeproteome;Cytoplasm;Directproteinsequencing;Isopeptidebond;Phosphoprotein;Referenceproteome;Ribonucleoprotein;Ribosomalprotein;Ublconjugation</t>
  </si>
  <si>
    <t>Ribosomal_S10;Ribosomal_S10_CS;Ribosomal_S10_dom;Ribosomal_S10_euk/arc</t>
  </si>
  <si>
    <t>RIBOSOMAL_S10</t>
  </si>
  <si>
    <t>DSTN</t>
  </si>
  <si>
    <t>Destrin</t>
  </si>
  <si>
    <t>P60981;F6RFD5;P60981-2</t>
  </si>
  <si>
    <t>actin cytoskeleton organization;actin filament depolymerization;actin filament organization;actin filament severing;actin filament-based process;actin polymerization or depolymerization;biological regulation;cellular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disassembly;cytokinesis;cytoskeleton organization;macromolecular complex disassembly;macromolecular complex subunit organization;organelle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</si>
  <si>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actin cytoskeleton;cell cortex part;cell part;cortical actin cytoskeleton;cortical cytoskeleton;cytoplasmic part;cytoskeletal part;cytoskeleton;intracellular non-membrane-bounded organelle;intracellular organelle;intracellular organelle part;intracellular part;non-membrane-bounded organelle;organelle;organelle part</t>
  </si>
  <si>
    <t>Acetylation;Actin-binding;Alternativesplicing;Completeproteome;Directproteinsequencing;Phosphoprotein;Polymorphism;Referenceproteome;Ublconjugation</t>
  </si>
  <si>
    <t>Actin-bd_cofilin/tropomyosin;ADF/Cofilin/Destrin</t>
  </si>
  <si>
    <t>RAB14</t>
  </si>
  <si>
    <t>Ras-related protein Rab-14</t>
  </si>
  <si>
    <t>P61106</t>
  </si>
  <si>
    <t>biological regulation;cell surface receptor linked signaling pathway;cellular component organization;cellular component organization or biogenesis;cellular membrane organization;cellular process;cellular response to chemical stimulus;cellular response to fibroblast growth factor stimulus;cellular response to growth factor stimulus;cellular response to organic substance;cellular response to stimulus;developmental process;embryo development;endocytic recycling;endosome transport;enzyme linked receptor protein signaling pathway;establishment of localization;establishment of localization in cell;establishment of protein localization;fibroblast growth factor receptor signaling pathway;Golgi to endosome transport;Golgi vesicle transport;intracellular signal transduction;intracellular transport;membrane organization;neurotransmitter secretion;neurotransmitter transport;post-Golgi vesicle-mediated transport;protein transport;regulation of biological process;regulation of biological quality;regulation of cellular process;regulation of localization;regulation of neurotransmitter levels;regulation of protein localization;response to chemical stimulus;response to endogenous stimulus;response to fibroblast growth factor stimulus;response to growth factor stimulus;response to organic substance;response to stimulus;secretion;secretion by cell;signal release;signal transduction;small GTPase mediated signal transduction;transmembrane receptor protein tyrosine kinase signaling pathway;transport;vesicle-mediated transport</t>
  </si>
  <si>
    <t>cell part;clathrin-coated vesicle;coated vesicle;cytoplasmic membrane-bounded vesicle;cytoplasmic part;cytoplasmic vesicle;cytoplasmic vesicle membrane;cytoplasmic vesicle part;cytosol;early endosome;early endosome membrane;endocytic vesicle;endocytic vesicle membrane;endoplasmic reticulum;endosomal part;endosome;endosome membrane;Golgi apparatus part;Golgi membrane;Golgi stack;Golgi-associated vesicle;intracellular membrane-bounded organelle;intracellular organelle;intracellular organelle part;intracellular part;late endosome;lysosome;lytic vacuole;membrane;membrane part;membrane-bounded organelle;membrane-bounded vesicle;nuclear outer membrane-endoplasmic reticulum membrane network;organelle;organelle membrane;organelle part;perinuclear region of cytoplasm;phagocytic vesicle;phagocytic vesicle membrane;plasma membrane;recycling endosome;rough endoplasmic reticulum;trans-Golgi network transport vesicle;transport vesicle;vacuole;vesicle;vesicle membrane</t>
  </si>
  <si>
    <t>3D-structure;Acetylation;Completeproteome;Cytoplasmicvesicle;Directproteinsequencing;Endosome;Golgiapparatus;GTP-binding;Lipoprotein;Membrane;Methylation;Nucleotide-binding;Phosphoprotein;Polymorphism;Prenylation;Proteintransport;Referenceproteome;Transport</t>
  </si>
  <si>
    <t>RPL26;RPL26L1</t>
  </si>
  <si>
    <t>60S ribosomal protein L26;60S ribosomal protein L26-like 1</t>
  </si>
  <si>
    <t>P61254;E5RIT6;Q9UNX3;E5RHH1</t>
  </si>
  <si>
    <t>P61254;E5RIT6;Q9UNX3</t>
  </si>
  <si>
    <t>cell part;cytoplasmic part;cytosol;cytosolic large ribosomal subunit;intracellular organelle part;intracellular part;large ribosomal subunit;macromolecular complex;organelle part;ribonucleoprotein complex</t>
  </si>
  <si>
    <t>KOW</t>
  </si>
  <si>
    <t>3D-structure;Completeproteome;Diamond-Blackfananemia;Directproteinsequencing;Phosphoprotein;Referenceproteome;Ribonucleoprotein;Ribosomalprotein</t>
  </si>
  <si>
    <t>KOW;Rib_L2_dom2;Ribosomal_L24/26_CS;Ribosomal_L26/L24P_euk/arc;Translation_prot_SH3-like</t>
  </si>
  <si>
    <t>RIBOSOMAL_L24</t>
  </si>
  <si>
    <t>PSME3</t>
  </si>
  <si>
    <t>Proteasome activator complex subunit 3</t>
  </si>
  <si>
    <t>P61289;P61289-2;B7Z8D3;B3KQ25</t>
  </si>
  <si>
    <t>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 process;cell death;cellular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stress;death;DNA damage response, signal transduction by p53 class mediator;DNA damage response, signal transduction by p53 class mediator resulting in cell cycle arrest;G1/S transition of mitotic cell cycle;gene expression;immune system process;intracellular signal transduction;macromolecule catabolic process;macromolecule metabolic process;macromolecule modification;metabolic process;modification-dependent macromolecule catabolic process;modification-dependent protein catabolic process;mRNA metabolic process;negative regulation of biological process;negative regulation of catalytic activity;negative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cycle;nitrogen compound metabolic process;nucleic acid metabolic process;nucleobase-containing compound metabolic process;positive regulation of biological process;positive regulation of catalytic activity;positive regulation of cell cycle arrest;positive regulation of cell cycle process;positive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catabolic process;regulation of catalytic activity;regulation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ubiquitin-protein ligase activity;regulation of ubiquitin-protein ligase activity involved in mitotic cell cycle;response to DNA damage stimulus;response to stimulus;response to stress;RNA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process;ubiquitin-dependent protein catabolic process;viral reproduction</t>
  </si>
  <si>
    <t>binding;endopeptidase activator activity;endopeptidase regulator activity;enzyme activator activity;enzyme regulator activity;p53 binding;peptidase activator activity;peptidase regulator activity;protein binding</t>
  </si>
  <si>
    <t>cell part;cytoplasmic part;cytosol;intracellular organelle part;intracellular part;macromolecular complex;nuclear part;nucleoplasm;organelle part;proteasome activator complex;proteasome complex;protein complex</t>
  </si>
  <si>
    <t>PA28_alpha;PA28_beta</t>
  </si>
  <si>
    <t>Acetylation;Alternativesplicing;Apoptosis;Cellcycle;Completeproteome;Cytoplasm;Directproteinsequencing;Nucleus;Phosphoprotein;Proteasome;Referenceproteome</t>
  </si>
  <si>
    <t>Proteasome_activ_REG_asu;Proteasome_activ_REG_asu/bsu;Proteasome_activ_REG_bsu</t>
  </si>
  <si>
    <t>RPL27</t>
  </si>
  <si>
    <t>60S ribosomal protein L27</t>
  </si>
  <si>
    <t>P61353</t>
  </si>
  <si>
    <t>KOW;Ribosomal_L27e</t>
  </si>
  <si>
    <t>3D-structure;Acetylation;Completeproteome;Referenceproteome;Ribonucleoprotein;Ribosomalprotein</t>
  </si>
  <si>
    <t>KOW;Rib_L2_dom2;Ribosomal_L27e;Ribosomal_L27e_CS</t>
  </si>
  <si>
    <t>RIBOSOMAL_L27E</t>
  </si>
  <si>
    <t>DCAF7</t>
  </si>
  <si>
    <t>DDB1- and CUL4-associated factor 7</t>
  </si>
  <si>
    <t>P61962;E9PCY4;B4E039</t>
  </si>
  <si>
    <t>P61962;E9PCY4</t>
  </si>
  <si>
    <t>cellular macromolecule metabolic process;cellular metabolic process;cellular process;cellular protein metabolic process;developmental process;macromolecule metabolic process;macromolecule modification;metabolic process;multicellular organismal development;multicellular organismal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</si>
  <si>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complex;cytoplasm;intracellular membrane-bounded organelle;intracellular organelle;intracellular part;macromolecular complex;membrane-bounded organelle;nucleus;organelle;protein complex;ubiquitin ligase complex</t>
  </si>
  <si>
    <t>Completeproteome;Cytoplasm;Developmentalprotein;Nucleus;Referenceproteome;Repeat;Ublconjugationpathway;WDrepeat</t>
  </si>
  <si>
    <t>WD40/YVTN_repeat-like_dom;WD40_repeat;WD40_repeat_CS;WD40_repeat_dom</t>
  </si>
  <si>
    <t>HNRNPK</t>
  </si>
  <si>
    <t>Heterogeneous nuclear ribonucleoprotein K</t>
  </si>
  <si>
    <t>P61978;P61978-2;B4DFF1;Q5T6W1</t>
  </si>
  <si>
    <t>biological regulation;cellular macromolecule metabolic process;cellular metabolic process;cellular nitrogen compound metabolic process;cellular process;cellular response to stimulus;interaction with host;interspecies interaction between organisms;macromolecule metabolic process;metabolic process;mRNA metabolic process;mRNA processing;multi-organism process;nitrogen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receptor biosynthetic process;regulation of receptor-mediated endocytosis;regulation of RNA metabolic process;regulation of transcription from RNA polymerase II promoter;regulation of transcription, DNA-dependent;regulation of transport;regulation of vesicle-mediated transport;reproductive process;response to stimulus;RNA metabolic process;RNA processing;RNA splicing;RNA splicing, via transesterification reactions;RNA splicing, via transesterification reactions with bulged adenosine as nucleophile;signal transduction;viral reproductive process;virus-host interaction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</si>
  <si>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</si>
  <si>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catalytic step 2 spliceosome;cell junction;cell part;cell projection;chromatin;chromosomal part;cytoplasm;cytoskeletal part;intracellular membrane-bounded organelle;intracellular non-membrane-bounded organelle;intracellular organelle;intracellular organelle part;intracellular part;macromolecular complex;membrane-bounded organelle;non-membrane-bounded organelle;nuclear chromatin;nuclear chromosome part;nuclear part;nucleoplasm;nucleus;organelle;organelle part;podosome;protein complex;ribonucleoprotein complex;spliceosomal complex</t>
  </si>
  <si>
    <t>KH_1;ROKNT</t>
  </si>
  <si>
    <t>3D-structure;Acetylation;Activator;Alternativesplicing;Celljunction;Cellprojection;Completeproteome;Cytoplasm;Directproteinsequencing;DNA-binding;Glycoprotein;Host-virusinteraction;Isopeptidebond;mRNAprocessing;mRNAsplicing;Nucleus;Phosphoprotein;Referenceproteome;Repeat;Repressor;Ribonucleoprotein;RNA-binding;Spliceosome;Transcription;Transcriptionregulation;Ublconjugation;Viralnucleoprotein;Virion</t>
  </si>
  <si>
    <t>KH_dom;KH_dom_type_1;ROK_N</t>
  </si>
  <si>
    <t>Q5T6W5;P61978-3;Q5T6W2</t>
  </si>
  <si>
    <t>3D-structure;Acetylation;Activator;Alternativesplicing;Celljunction;Cellprojection;Completeproteome;Cytoplasm;Directproteinsequencing;DNA-binding;Glycoprotein;Host-virusinteraction;Isopeptidebond;mRNAprocessing;mRNAsplicing;Nucleus;Phosphoprotein;Referenceproteome;Repeat;Repressor;Ribonucleoprotein;RNA-binding;Spliceosome;Transcription;Transcriptionregulation;Ublconjugation</t>
  </si>
  <si>
    <t>RPS7</t>
  </si>
  <si>
    <t>40S ribosomal protein S7</t>
  </si>
  <si>
    <t>P62081;B5MCP9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</si>
  <si>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transcription</t>
  </si>
  <si>
    <t>90S preribosome;cell part;cytoplasmic part;cytoskeletal part;cytosolic small ribosomal subunit;intracellular non-membrane-bounded organelle;intracellular organelle;intracellular organelle part;intracellular part;macromolecular complex;microtubule organizing center;non-membrane-bounded organelle;nuclear part;nucleolus;organelle;organelle part;preribosome;ribonucleoprotein complex;ribosome;small ribosomal subunit;small-subunit processome</t>
  </si>
  <si>
    <t>Ribosomal_S7e</t>
  </si>
  <si>
    <t>3D-structure;Acetylation;Completeproteome;Cytoplasm;Cytoskeleton;Diamond-Blackfananemia;Directproteinsequencing;Referenceproteome;Ribonucleoprotein;Ribosomalprotein</t>
  </si>
  <si>
    <t>RIBOSOMAL_S7E</t>
  </si>
  <si>
    <t>RPS8</t>
  </si>
  <si>
    <t>40S ribosomal protein S8</t>
  </si>
  <si>
    <t>Q5JR95;P62241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</si>
  <si>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transcription</t>
  </si>
  <si>
    <t>cell part;cytoplasm;cytoplasmic part;cytosolic small ribosomal subunit;intracellular non-membrane-bounded organelle;intracellular organelle;intracellular organelle part;intracellular part;macromolecular complex;non-membrane-bounded organelle;organelle;organelle part;ribonucleoprotein complex;ribosome;small ribosomal subunit</t>
  </si>
  <si>
    <t>Ribosomal_S8e</t>
  </si>
  <si>
    <t>3D-structure;Completeproteome;Cytoplasm;Directproteinsequencing;Phosphoprotein;Polymorphism;Referenceproteome;Ribonucleoprotein;Ribosomalprotein</t>
  </si>
  <si>
    <t>Ribosomal_S8e;Ribosomal_S8e/biogenesis_NSA2;Ribosomal_S8e_CS</t>
  </si>
  <si>
    <t>RIBOSOMAL_S8E</t>
  </si>
  <si>
    <t>RPS16</t>
  </si>
  <si>
    <t>40S ribosomal protein S16</t>
  </si>
  <si>
    <t>P62249;Q6IPX4</t>
  </si>
  <si>
    <t>Ribosomal_S9</t>
  </si>
  <si>
    <t>Ribosomal_S5_D2-typ_fold;Ribosomal_S5_D2-typ_fold_subgr;Ribosomal_S9;Ribosomal_S9_CS</t>
  </si>
  <si>
    <t>RIBOSOMAL_S9</t>
  </si>
  <si>
    <t>YWHAE</t>
  </si>
  <si>
    <t>14-3-3 protein epsilon</t>
  </si>
  <si>
    <t>P62258;P62258-2;B4DJF2;I3L3T1;I3L0W5</t>
  </si>
  <si>
    <t>P62258;P62258-2</t>
  </si>
  <si>
    <t>anatomical structure development;biological regulation;cell cycle process;cell migration;cell motility;cell surface receptor linked signaling pathway;cellular component movement;cellular component organization;cellular component organization or biogenesis;cellular membrane organization;cellular process;cellular response to stimulus;cerebral cortex development;developmental process;enzyme linked receptor protein signaling pathway;establishment of localization;establishment of localization in cell;establishment of protein localization;G2/M transition of mitotic cell cycle;hippo signaling cascade;hippocampus development;interaction with host;interspecies interaction between organisms;intracellular protein transport;intracellular signal transduction;intracellular transport;locomotion;membrane organization;multi-organism process;negative regulation of biological process;negative regulation of cellular metabolic process;negative regulation of cellular process;negative regulation of cellular protein metabolic process;negative regulation of dephosphorylation;negative regulation of macromolecule metabolic process;negative regulation of metabolic process;negative regulation of phosphate metabolic process;negative regulation of phosphorus metabolic process;negative regulation of protein dephosphorylation;negative regulation of protein metabolic process;negative regulation of protein modification process;nerve growth factor receptor signaling pathway;neuron migration;protein targeting;protein transport;regulation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process;reproductive process;response to stimulus;signal transduction;transmembrane receptor protein tyrosine kinase signaling pathway;transport;viral reproductive process;virus-host interaction</t>
  </si>
  <si>
    <t>cell part;cytoplasmic membrane-bounded vesicle;cytoplasmic part;cytoplasmic vesicle;cytoplasmic vesicle membrane;cytoplasmic vesicle part;cytoskeletal part;cytosol;intracellular membrane-bounded organelle;intracellular organelle;intracellular organelle part;intracellular part;kinesin complex;macromolecular complex;melanosome;membrane;membrane-bounded organelle;membrane-bounded vesicle;microtubule associated complex;mitochondrion;organelle;organelle membrane;organelle part;pigment granule;protein complex;vesicle;vesicle membrane</t>
  </si>
  <si>
    <t>3D-structure;Acetylation;Alternativesplicing;Completeproteome;Cytoplasm;Directproteinsequencing;Host-virusinteraction;Phosphoprotein;Referenceproteome</t>
  </si>
  <si>
    <t>RPS14</t>
  </si>
  <si>
    <t>40S ribosomal protein S14</t>
  </si>
  <si>
    <t>P62263;H0YB22;E5RH77</t>
  </si>
  <si>
    <t>biological regulation;biosynthetic process;catabolic process;cell differentiation;cellular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assembly;macromolecular complex disassembly;macromolecular complex subunit organization;macromolecule biosynthetic process;macromolecule catabolic process;macromolecule metabolic process;maturation of SSU-rRNA;metabolic process;mRNA catabolic process;mRNA metabolic process;myeloid cell differentiation;ncRNA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process;ribonucleoprotein complex assembly;ribonucleoprotein complex subunit organization;ribosomal small subunit assembly;RNA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transcription</t>
  </si>
  <si>
    <t>binding;mRNA 5'-UTR binding;mRNA binding;nucleic acid binding;RNA binding;structural constituent of ribosome;structural molecule activity;translation regulator activity</t>
  </si>
  <si>
    <t>cell part;cytoplasmic part;cytosolic small ribosomal subunit;intracellular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part;ribonucleoprotein complex;ribosome;small ribosomal subunit</t>
  </si>
  <si>
    <t>Ribosomal_S11</t>
  </si>
  <si>
    <t>3D-structure;Completeproteome;Directproteinsequencing;Phosphoprotein;Referenceproteome;Ribonucleoprotein;Ribosomalprotein</t>
  </si>
  <si>
    <t>Ribosomal_S11;Ribosomal_S11_CS</t>
  </si>
  <si>
    <t>RIBOSOMAL_S11</t>
  </si>
  <si>
    <t>RPS23</t>
  </si>
  <si>
    <t>40S ribosomal protein S23</t>
  </si>
  <si>
    <t>P62266;D6RD47;D6RDJ2;D6RIX0;D6R9I7</t>
  </si>
  <si>
    <t>P62266;D6RD47</t>
  </si>
  <si>
    <t>Ribosomal_S12</t>
  </si>
  <si>
    <t>NA-bd_OB-fold;Ribosomal_S12/S23;Ribosomal_S23_euk/arc</t>
  </si>
  <si>
    <t>RIBOSOMAL_S12</t>
  </si>
  <si>
    <t>RPS18</t>
  </si>
  <si>
    <t>40S ribosomal protein S18</t>
  </si>
  <si>
    <t>P62269;Q5GGW2</t>
  </si>
  <si>
    <t>P62269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</si>
  <si>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transport;reproductive process;ribonucleoprotein complex biogenesis;ribosome biogenesis;RNA biosynthetic process;RNA catabolic process;RNA metabolic process;SRP-dependent cotranslational protein targeting to membrane;translational elongation;translational initiation;translational termination;transport;viral transcription</t>
  </si>
  <si>
    <t>Ribosomal_S13</t>
  </si>
  <si>
    <t>3D-structure;Acetylation;Completeproteome;Cytoplasm;Directproteinsequencing;Referenceproteome;Ribonucleoprotein;Ribosomalprotein;RNA-binding;rRNA-binding</t>
  </si>
  <si>
    <t>30s_Rbsml_prot_S13_C;Ribosomal_S13;Ribosomal_S13_CS;Ribosomal_S13-like_H2TH</t>
  </si>
  <si>
    <t>RIBOSOMAL_S13_1;RIBOSOMAL_S13_2</t>
  </si>
  <si>
    <t>RPS13</t>
  </si>
  <si>
    <t>40S ribosomal protein S13</t>
  </si>
  <si>
    <t>P62277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</si>
  <si>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splicing;reproductive process;RNA biosynthetic process;RNA catabolic process;RNA metabolic process;SRP-dependent cotranslational protein targeting to membrane;translational elongation;translational initiation;translational termination;transport;viral transcription</t>
  </si>
  <si>
    <t>Ribosomal_S13_N;Ribosomal_S15</t>
  </si>
  <si>
    <t>Ribosomal_S13/S15_N;Ribosomal_S15;Ribosomal_S15P;S15_NS1_RNA-bd</t>
  </si>
  <si>
    <t>RIBOSOMAL_S15</t>
  </si>
  <si>
    <t>RPS11</t>
  </si>
  <si>
    <t>40S ribosomal protein S11</t>
  </si>
  <si>
    <t>P62280</t>
  </si>
  <si>
    <t>Ribosomal_S17</t>
  </si>
  <si>
    <t>3D-structure;Acetylation;Completeproteome;Directproteinsequencing;Lipoprotein;Palmitate;Referenceproteome;Ribonucleoprotein;Ribosomalprotein;RNA-binding;rRNA-binding</t>
  </si>
  <si>
    <t>NA-bd_OB-fold;Ribosomal_S17;Ribosomal_S17_archaeal;Ribosomal_S17_CS</t>
  </si>
  <si>
    <t>RIBOSOMAL_S17</t>
  </si>
  <si>
    <t>SNRPE</t>
  </si>
  <si>
    <t>Small nuclear ribonucleoprotein E</t>
  </si>
  <si>
    <t>P62304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</si>
  <si>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process;histone mRNA metabolic process;macromolecular complex assembly;macromolecular complex subunit organization;macromolecule metabolic process;metabolic process;mRNA 3'-end processing;mRNA metabolic process;mRNA processing;ncRNA metabolic process;nitrogen compound metabolic process;nucleic acid metabolic process;nucleobase-containing compound metabolic process;primary metabolic process;ribonucleoprotein complex assembly;ribonucleoprotein complex subunit organization;RNA 3'-end processing;RNA biosynthetic process;RNA metabolic process;RNA processing;spliceosomal snRNP assembly;spliceosome assembly;termination of RNA polymerase II transcription;transcription termination, DNA-dependent</t>
  </si>
  <si>
    <t>3D-structure;Completeproteome;Diseasemutation;Hypotrichosis;mRNAprocessing;mRNAsplicing;Nucleus;Referenceproteome;Ribonucleoprotein;RNA-binding;Spliceosome</t>
  </si>
  <si>
    <t>LSM_dom;Ribonucl_LSM;Ribonucl_LSM_euk/arc;snRNP-E</t>
  </si>
  <si>
    <t>SNRPD1</t>
  </si>
  <si>
    <t>Small nuclear ribonucleoprotein Sm D1</t>
  </si>
  <si>
    <t>P62314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</si>
  <si>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process;ncRNA metabolic process;nitrogen compound metabolic process;nucleic acid metabolic process;nucleobase-containing compound metabolic process;primary metabolic process;ribonucleoprotein complex assembly;ribonucleoprotein complex subunit organization;RNA metabolic process;spliceosomal snRNP assembly;spliceosome assembly</t>
  </si>
  <si>
    <t>catalytic step 2 spliceosome;cell part;cytoplasmic part;cytosol;intracellular organelle part;intracellular part;macromolecular complex;nuclear part;nucleoplasm;organelle part;ribonucleoprotein complex;small nuclear ribonucleoprotein complex;spliceosomal complex;U12-type spliceosomal complex</t>
  </si>
  <si>
    <t>3D-structure;Completeproteome;Directproteinsequencing;Methylation;mRNAprocessing;mRNAsplicing;Nucleus;Referenceproteome;Repeat;Ribonucleoprotein;Spliceosome</t>
  </si>
  <si>
    <t>SNRPD2</t>
  </si>
  <si>
    <t>Small nuclear ribonucleoprotein Sm D2</t>
  </si>
  <si>
    <t>P62316</t>
  </si>
  <si>
    <t>3D-structure;Acetylation;Alternativesplicing;Completeproteome;Directproteinsequencing;mRNAprocessing;mRNAsplicing;Nucleus;Phosphoprotein;Referenceproteome;Ribonucleoprotein;Spliceosome</t>
  </si>
  <si>
    <t>LSM_dom;Ribonucl_LSM;Ribonucl_LSM_euk/arc;Sm_D2</t>
  </si>
  <si>
    <t>RPL7A</t>
  </si>
  <si>
    <t>60S ribosomal protein L7a</t>
  </si>
  <si>
    <t>P62424;Q5T8U2;Q5T8U3</t>
  </si>
  <si>
    <t>cell part;cytoplasmic part;cytosolic large ribosomal subunit;intracellular non-membrane-bounded organelle;intracellular organelle;intracellular organelle part;intracellular part;large ribosomal subunit;macromolecular complex;membrane;non-membrane-bounded organelle;organelle;organelle part;polysomal ribosome;ribonucleoprotein complex;ribosome</t>
  </si>
  <si>
    <t>3D-structure;Acetylation;Chromosomalrearrangement;Completeproteome;Polymorphism;Referenceproteome;Ribonucleoprotein;Ribosomalprotein</t>
  </si>
  <si>
    <t>Ribosomal_L7A/L8;Ribosomal_L7Ae/L30e/S12e/Gad45;Ribosomal_L7Ae/L8/Nhp2;Ribosomal_L7Ae_CS</t>
  </si>
  <si>
    <t>CNBP</t>
  </si>
  <si>
    <t>Cellular nucleic acid-binding protein</t>
  </si>
  <si>
    <t>P62633-2;P62633;B4DP17;P62633-3;P62633-5;E9PDR7</t>
  </si>
  <si>
    <t>alcohol metabolic process;biological regulation;biosynthetic process;cellular biosynthetic process;cellular macromolecule biosynthetic process;cellular macromolecule metabolic process;cellular metabolic process;cellular nitrogen compound metabolic process;cellular process;cholesterol biosynthetic process;cholesterol metabolic process;lipid biosynthetic process;lipid metabolic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process;steroid biosynthetic process;steroid metabolic process;sterol biosynthetic process;sterol metabolic process;transcription, DNA-dependent</t>
  </si>
  <si>
    <t>binding;cation binding;DNA binding;ion binding;metal ion binding;nucleic acid binding;nucleic acid binding transcription factor activity;sequence-specific DNA binding transcription factor activity;transition metal ion binding;zinc ion binding</t>
  </si>
  <si>
    <t>cell part;cytoplasmic part;cytosol;endoplasmic reticulum;intracellular membrane-bounded organelle;intracellular organelle;intracellular part;membrane-bounded organelle;nucleus;organelle</t>
  </si>
  <si>
    <t>zf-CCHC</t>
  </si>
  <si>
    <t>Alternativesplicing;Completeproteome;Cytoplasm;DNA-binding;Endoplasmicreticulum;Metal-binding;Referenceproteome;Repeat;Repressor;Transcription;Transcriptionregulation;Zinc;Zinc-finger</t>
  </si>
  <si>
    <t>Znf_CCHC</t>
  </si>
  <si>
    <t>ZF_CCHC</t>
  </si>
  <si>
    <t>P62633-4</t>
  </si>
  <si>
    <t>RPS4X</t>
  </si>
  <si>
    <t>40S ribosomal protein S4, X isoform</t>
  </si>
  <si>
    <t>P62701;C9JEH7;P22090;Q8TD47;A6NH36;C9JQ55</t>
  </si>
  <si>
    <t>P62701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</si>
  <si>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process;multicellular organismal development;multicellular organismal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complex disassembly;protein complex subunit organization;protein targeting;protein targeting to ER;protein targeting to membrane;protein transport;regulation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process;RNA biosynthetic process;RNA catabolic process;RNA metabolic process;SRP-dependent cotranslational protein targeting to membrane;translational elongation;translational initiation;translational termination;transport;viral transcription</t>
  </si>
  <si>
    <t>cell part;cytosolic small ribosomal subunit;intracellular organelle part;intracellular part;macromolecular complex;organelle part;polysome;ribonucleoprotein complex;small ribosomal subunit</t>
  </si>
  <si>
    <t>KOW;Ribosomal_S4e;RS4NT;S4</t>
  </si>
  <si>
    <t>3D-structure;Completeproteome;Cytoplasm;Directproteinsequencing;Referenceproteome;Ribonucleoprotein;Ribosomalprotein;RNA-binding;rRNA-binding</t>
  </si>
  <si>
    <t>KOW;Ribosomal_S4e;Ribosomal_S4e_central_region;Ribosomal_S4e_N;Ribosomal_S4e_N_CS;S4_RNA-bd</t>
  </si>
  <si>
    <t>RIBOSOMAL_S4E;S4</t>
  </si>
  <si>
    <t>RPS6</t>
  </si>
  <si>
    <t>40S ribosomal protein S6</t>
  </si>
  <si>
    <t>P62753;A2A3R7;A2A3R5</t>
  </si>
  <si>
    <t>biological regulation;biosynthetic process;carbohydrate homeostasis;catabolic process;cell surface receptor linked signaling pathway;cellular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homeostasis;cotranslational protein targeting to membrane;enzyme linked receptor protein signaling pathway;establishment of localization;establishment of localization in cell;establishment of protein localization;establishment of protein localization in endoplasmic reticulum;establishment of protein localization to organelle;glucose homeostasis;homeostatic process;insulin receptor signaling pathway;intracellular protein transport;intracellular signal transduction;intracellular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process;protein complex disassembly;protein complex subunit organization;protein metabolic process;protein targeting;protein targeting to ER;protein targeting to membrane;protein transport;regulation of apoptosis;regulation of biological process;regulation of biological quality;regulation of cell death;regulation of cellular process;regulation of programmed cell death;reproductive process;response to chemical stimulus;response to endogenous stimulus;response to hormone stimulus;response to insulin stimulus;response to organic substance;response to peptide hormone stimulus;response to stimulus;ribonucleoprotein complex biogenesis;ribosomal small subunit biogenesis;RNA biosynthetic process;RNA catabolic process;RNA metabolic process;RNA processing;rRNA metabolic process;rRNA processing;signal transduction;SRP-dependent cotranslational protein targeting to membrane;TOR signaling cascade;translation;translational elongation;translational initiation;translational termination;transmembrane receptor protein tyrosine kinase signaling pathway;transport;viral transcription</t>
  </si>
  <si>
    <t>cell part;cytoplasm;cytoplasmic part;cytosolic small ribosomal subunit;intracellular non-membrane-bounded organelle;intracellular organelle;intracellular organelle part;intracellular part;macromolecular complex;non-membrane-bounded organelle;nuclear part;nucleolus;organelle;organelle part;ribonucleoprotein complex;ribosome;small ribosomal subunit</t>
  </si>
  <si>
    <t>Ribosomal_S6e</t>
  </si>
  <si>
    <t>Ribosomal_S6_euk;Ribosomal_S6e;Ribosomal_S6e_CS</t>
  </si>
  <si>
    <t>RIBOSOMAL_S6E</t>
  </si>
  <si>
    <t>HIST1H4A</t>
  </si>
  <si>
    <t>Histone H4</t>
  </si>
  <si>
    <t>P62805</t>
  </si>
  <si>
    <t>anatomical structure homeostasis;ATP-dependent chromatin remodeling;biological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stimulus;CenH3-containing nucleosome assembly at centromere;chromatin assembly or disassembly;chromatin modification;chromatin organization;chromatin remodeling;chromatin remodeling at centromere;chromosome organization;DNA metabolic process;DNA replication-independent nucleosome assembly;DNA replication-independent nucleosome organization;histone exchange;homeostatic process;inositol lipid-mediated signaling;intracellular signal transduction;macromolecular complex assembly;macromolecular complex subunit organization;macromolecule metabolic process;metabolic process;negative regulation of biological process;negative regulation of cell differentiation;negative regulation of cellular process;negative regulation of developmental process;negative regulation of megakaryocyte differentiation;negative regulation of myeloid cell differentiation;nitrogen compound metabolic process;nucleic acid metabolic process;nucleobase-containing compound metabolic process;nucleosome assembly;nucleosome organization;organelle organization;phosphatidylinositol-mediated signaling;primary metabolic process;protein-DNA complex assembly;protein-DNA complex subunit organization;regulation of biological process;regulation of biological quality;regulation of cell differentiation;regulation of cellular process;regulation of developmental process;regulation of immune system process;regulation of megakaryocyte differentiation;regulation of multicellular organismal development;regulation of multicellular organismal process;regulation of myeloid cell differentiation;response to stimulus;signal transduction;telomere maintenance;telomere organization</t>
  </si>
  <si>
    <t>actin cytoskeleton;cell part;chromosomal part;cytoskeleton;extracellular region;intracellular non-membrane-bounded organelle;intracellular organelle;intracellular organelle part;intracellular part;macromolecular complex;non-membrane-bounded organelle;nuclear part;nucleolus;nucleoplasm;nucleosome;organelle;organelle part;protein-DNA complex</t>
  </si>
  <si>
    <t>3D-structure;Acetylation;Chromosome;Citrullination;Completeproteome;Directproteinsequencing;DNA-binding;Isopeptidebond;Methylation;Nucleosomecore;Nucleus;Phosphoprotein;Polymorphism;Referenceproteome;Ublconjugation</t>
  </si>
  <si>
    <t>Histone_core_D;Histone_H4;Histone_H4_CS;Histone-fold</t>
  </si>
  <si>
    <t>HISTONE_H4</t>
  </si>
  <si>
    <t>RPS25</t>
  </si>
  <si>
    <t>40S ribosomal protein S25</t>
  </si>
  <si>
    <t>P62851</t>
  </si>
  <si>
    <t>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transport;reproductive process;ribonucleoprotein complex assembly;ribonucleoprotein complex subunit organization;ribosomal small subunit assembly;RNA biosynthetic process;RNA catabolic process;RNA metabolic process;SRP-dependent cotranslational protein targeting to membrane;translational elongation;translational initiation;translational termination;transport;viral transcription</t>
  </si>
  <si>
    <t>Ribosomal_S25</t>
  </si>
  <si>
    <t>RPS26;RPS26P11</t>
  </si>
  <si>
    <t>40S ribosomal protein S26;Putative 40S ribosomal protein S26-like 1</t>
  </si>
  <si>
    <t>P62854;Q5JNZ5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</si>
  <si>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splicing;reproductive process;RNA biosynthetic process;RNA catabolic process;RNA metabolic process;SRP-dependent cotranslational protein targeting to membrane;translation;translational elongation;translational initiation;translational termination;transport;viral transcription</t>
  </si>
  <si>
    <t>Ribosomal_S26e</t>
  </si>
  <si>
    <t>3D-structure;Completeproteome;Diamond-Blackfananemia;Directproteinsequencing;Diseasemutation;Referenceproteome;Ribonucleoprotein;Ribosomalprotein</t>
  </si>
  <si>
    <t>RIBOSOMAL_S26E</t>
  </si>
  <si>
    <t>RPS28</t>
  </si>
  <si>
    <t>40S ribosomal protein S28</t>
  </si>
  <si>
    <t>P62857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</si>
  <si>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membrane;translational elongation;translational initiation;translational termination;transport;viral transcription</t>
  </si>
  <si>
    <t>Ribosomal_S28e</t>
  </si>
  <si>
    <t>NA-bd_OB-fold;Ribosomal_S28e</t>
  </si>
  <si>
    <t>RIBOSOMAL_S28E</t>
  </si>
  <si>
    <t>RPL10A</t>
  </si>
  <si>
    <t>60S ribosomal protein L10a</t>
  </si>
  <si>
    <t>P62906</t>
  </si>
  <si>
    <t>anatomical structure morphogenesis;biosynthetic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targeting;protein targeting to ER;protein targeting to membrane;protein transport;reproductive process;RNA biosynthetic process;RNA catabolic process;RNA metabolic process;SRP-dependent cotranslational protein targeting to membrane;translational elongation;translational initiation;translational termination;transport;viral transcription</t>
  </si>
  <si>
    <t>cell part;cytoplasmic part;cytosolic large ribosomal subunit;intracellular membrane-bounded organelle;intracellular organelle;intracellular organelle part;intracellular part;large ribosomal subunit;macromolecular complex;membrane-bounded organelle;mitochondrion;organelle;organelle part;ribonucleoprotein complex</t>
  </si>
  <si>
    <t>3D-structure;Acetylation;Completeproteome;Phosphoprotein;Polymorphism;Referenceproteome;Ribonucleoprotein;Ribosomalprotein</t>
  </si>
  <si>
    <t>Ribosomal_L1;Ribosomal_L1_2-a/b-sand;Ribosomal_L1_3-a/b-sand;Ribosomal_L1_CS;Ribosomal_L1_SF</t>
  </si>
  <si>
    <t>RIBOSOMAL_L1</t>
  </si>
  <si>
    <t>RPL11</t>
  </si>
  <si>
    <t>60S ribosomal protein L11</t>
  </si>
  <si>
    <t>P62913-2;P62913;Q5VVC9;Q5VVC8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</si>
  <si>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disassembly;cellular macromolecular complex subunit organization;cellular macromolecule biosynthetic process;cellular macromolecule catabolic process;cellular macromolecule localization;cellular macromolecule metabolic process;cellular metabolic process;cellular nitrogen compound metabolic process;cellular process;cellular process involved in reproduction;cellular protein complex disassembly;cellular protein localization;cellular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organelle;intracellular protein transport;intracellular transport;localization;macromolecular complex disassembly;macromolecular complex subunit organization;macromolecule biosynthetic process;macromolecule catabolic process;macromolecule localization;macromolecule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localization;protein localization to nucleus;protein localization to organelle;protein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transcription</t>
  </si>
  <si>
    <t>Ribosomal_L5;Ribosomal_L5_C</t>
  </si>
  <si>
    <t>3D-structure;Acetylation;Alternativesplicing;Completeproteome;Diamond-Blackfananemia;Directproteinsequencing;Diseasemutation;Nucleus;Phosphoprotein;Referenceproteome;Ribonucleoprotein;Ribosomalprotein;RNA-binding;rRNA-binding</t>
  </si>
  <si>
    <t>Ribosomal_L5;Ribosomal_L5_CS;Ribosomal_L5_domain</t>
  </si>
  <si>
    <t>RIBOSOMAL_L5</t>
  </si>
  <si>
    <t>PPIA</t>
  </si>
  <si>
    <t>Peptidyl-prolyl cis-trans isomerase A;Peptidyl-prolyl cis-trans isomerase A, N-terminally processed;Peptidyl-prolyl cis-trans isomerase</t>
  </si>
  <si>
    <t>P62937;B4DM82;F8WE65;C9J5S7;Q567Q0;E5RIZ5;Q9Y536;F5H284</t>
  </si>
  <si>
    <t>P62937;B4DM82;F8WE65;C9J5S7;Q567Q0</t>
  </si>
  <si>
    <t>biological regulation;biosynthetic process;cell activation;cell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process;DNA metabolic process;DNA replication;entry into cell of other organism involved in symbiotic interaction;entry into host;entry into host cell;entry into other organism involved in symbiotic interaction;establishment of localization;establishment of localization in cell;exocytosis;immune system process;interaction with host;interspecies interaction between organisms;leukocyte migration;lipid particle organization;locomotion;macromolecule biosynthetic process;macromolecule metabolic process;macromolecule modification;metabolic process;movement in environment of other organism involved in symbiotic interaction;movement in host environment;multi-organism process;nitrogen compound metabolic process;nucleic acid metabolic process;nucleobase-containing compound metabolic process;organelle organization;peptidyl-amino acid modification;peptidyl-proline modification;platelet activation;platelet degranulation;positive regulation of biological process;positive regulation of cellular process;positive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process;protein folding;protein metabolic process;protein modification process;protein peptidyl-prolyl isomerization;regulation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reproductive process;regulation of secretion;regulation of transport;regulation of viral genome replication;regulation of viral reproduction;release of virus from host;reproductive process;RNA-dependent DNA replication;secretion;secretion by cell;transport;uncoating of virus;vesicle-mediated transport;viral reproductive process</t>
  </si>
  <si>
    <t>binding;catalytic activity;cis-trans isomerase activity;isomerase activity;peptide binding;peptidyl-prolyl cis-trans isomerase activity;protein binding;unfolded protein binding;virion binding</t>
  </si>
  <si>
    <t>cell part;cytoplasmic part;cytosol;extracellular region;intracellular membrane-bounded organelle;intracellular organelle;intracellular part;membrane-bounded organelle;nucleus;organelle</t>
  </si>
  <si>
    <t>3D-structure;Acetylation;Completeproteome;Cyclosporin;Cytoplasm;Directproteinsequencing;Glycoprotein;Host-virusinteraction;Isomerase;Isopeptidebond;Phosphoprotein;Referenceproteome;Rotamase;Secreted;Ublconjugation</t>
  </si>
  <si>
    <t>RPS27A;UBC;UBA52;UBB</t>
  </si>
  <si>
    <t>Ubiquitin-40S ribosomal protein S27a;Ubiquitin;40S ribosomal protein S27a;Ubiquitin-60S ribosomal protein L40;Ubiquitin;60S ribosomal protein L40;Polyubiquitin-B;Ubiquitin;Polyubiquitin-C;Ubiquitin</t>
  </si>
  <si>
    <t>P62979;F5H6Q2;P62987;F5GYU3;F5H2Z3;F5H265;F5H7Y5;B4DV12;F5H388;F5H747;F5GXK7;P0CG47;Q96C32;F5H7K6;F5H041;P0CG48;F5H4D8;F5GZ39</t>
  </si>
  <si>
    <t>P62979;F5H6Q2;P62987;F5GYU3;F5H2Z3;F5H265;F5H7Y5;B4DV12;F5H388;F5H747;F5GXK7;P0CG47;Q96C32;F5H7K6;F5H041;P0CG48;F5H4D8</t>
  </si>
  <si>
    <t>activation of immune response;activation of innate immune response;activation of MAPK activity;anaphase-promoting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I;antigen receptor-mediated signaling pathway;biological regulation;biosynthetic process;catabolic process;cell cycle process;cell surface receptor linked signaling pathway;cellular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membrane organization;cellular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fibroblast growth factor stimulus;cellular response to growth factor stimulus;cellular response to organic substance;cellular response to stimulus;cellular response to stress;cotranslational protein targeting to membrane;cytokine-mediated signaling pathway;cytoplasmic pattern recognition receptor signaling pathway;defense response;DNA damage response, signal transduction by p53 class mediator;DNA damage response, signal transduction by p53 class mediator resulting in cell cycle arrest;DNA metabolic process;DNA repair;egress of virus within host cell;endosome transport;enzyme linked receptor protein signaling pathway;epidermal growth factor receptor signaling pathway;establishment of localization;establishment of localization in cell;establishment of protein localization;establishment of protein localization in endoplasmic reticulum;establishment of protein localization to organelle;fibroblast growth factor receptor signaling pathway;G1/S transition of mitotic cell cycle;I-kappaB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response-activating signal transduction;intracellular protein kinase cascade;intracellular protein transport;intracellular receptor mediated signaling pathway;intracellular signal transduction;intracellular transport;ion transmembrane transport;ion transport;JNK cascade;macromolecular complex disassembly;macromolecular complex subunit organization;macromolecule biosynthetic process;macromolecule catabolic process;macromolecule metabolic process;macromolecule modification;MAPKKK cascade;membrane organization;metabolic process;modification-dependent macromolecule catabolic process;modification-dependent protein catabolic process;mRNA catabolic process;mRNA metabolic process;MyD88-dependent toll-like receptor signaling pathway;MyD88-independent toll-like receptor signaling pathway;negative regulation of apoptosis;negative regulation of biological process;negative regulation of biosynthetic process;negative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epidermal growth factor receptor signaling pathway;negative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multicellular organismal process;negative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type I interferon production;negative regulation of ubiquitin-protein ligase activity;negative regulation of ubiquitin-protein ligase activity involved in mitotic cell cycle;nerve growth factor receptor signaling pathway;nitrogen compound metabolic process;Notch receptor processing;Notch signaling pathway;nuclear-transcribed mRNA catabolic process;nuclear-transcribed mRNA catabolic process, nonsense-mediated decay;nucleic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 cycle arrest;positive regulation of cell cycle process;positive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disassembly;protein complex subunit organization;protein maturation;protein metabolic process;protein modification by small protein conjugation;protein modification by small protein conjugation or removal;protein modification process;protein phosphorylation;protein polyubiquitination;protein processing;protein targeting;protein targeting to ER;protein targeting to membrane;protein transport;protein ubiquitination;proteolysis;proteolysis involved in cellular protein catabolic process;regulation of apoptosis;regulation of biological process;regulation of biosynthetic process;regulation of catalytic activity;regulation of cell communication;regulation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epidermal growth factor receptor signaling pathway;regulation of gene expression;regulation of I-kappaB kinase/NF-kappaB cascade;regulation of immune response;regulation of immune system process;regulation of innate immune response;regulation of intracellular protein kinase cascade;regulation of kinase activity;regulation of ligase activity;regulation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type I interferon production;regulation of ubiquitin-protein ligase activity;regulation of ubiquitin-protein ligase activity involved in mitotic cell cycle;reproductive process;response to chemical stimulus;response to cytokine stimulus;response to DNA damage stimulus;response to endogenous stimulus;response to fibroblast growth factor stimulus;response to growth factor stimulus;response to organic substance;response to stimulus;response to stress;RNA biosynthetic process;RNA catabolic process;RNA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checkpoint;SRP-dependent cotranslational protein targeting to membrane;stress-activated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initiation from RNA polymerase II promoter;transcription initiation, DNA-dependent;transforming growth factor beta receptor signaling pathway;translation;translational elongation;translational initiation;translational termination;transmembrane receptor protein serine/threonine kinase signaling pathway;transmembrane receptor protein tyrosine kinase signaling pathway;transmembrane transport;transport;TRIF-dependent toll-like receptor signaling pathway;ubiquitin-dependent protein catabolic process;vesicle-mediated transport;viral protein processing;viral reproductive process;viral transcription;virion assembly</t>
  </si>
  <si>
    <t>binding;cation binding;ion binding;metal ion binding;structural constituent of ribosome;structural molecule activity</t>
  </si>
  <si>
    <t>cell part;cytoplasmic part;cytoplasmic vesicle membrane;cytoplasmic vesicle part;cytosol;cytosolic large ribosomal subunit;cytosolic small ribosomal subunit;endocytic vesicle membrane;endosomal part;endosome membrane;intracellular non-membrane-bounded organelle;intracellular organelle;intracellular organelle part;intracellular part;large ribosomal subunit;macromolecular complex;membrane;non-membrane-bounded organelle;nuclear part;nucleoplasm;organelle;organelle membrane;organelle part;ribonucleoprotein complex;ribosome;small ribosomal subunit;vesicle membrane</t>
  </si>
  <si>
    <t>Ribosomal_L40e;Ribosomal_S27;ubiquitin</t>
  </si>
  <si>
    <t>3D-structure;Acetylation;Completeproteome;Cytoplasm;Directproteinsequencing;Isopeptidebond;Metal-binding;Methylation;Nucleus;Phosphoprotein;Referenceproteome;Repeat;Ribonucleoprotein;Ribosomalprotein;Ublconjugation;Zinc;Zinc-finger</t>
  </si>
  <si>
    <t>Ribosomal_L40e;Ribosomal_S27a;Ubiquitin;Ubiquitin_CS;Ubiquitin_subgr;Ubiquitin_supergroup</t>
  </si>
  <si>
    <t>GRB2</t>
  </si>
  <si>
    <t>Growth factor receptor-bound protein 2</t>
  </si>
  <si>
    <t>P62993;P62993-2</t>
  </si>
  <si>
    <t>aging;anatomical structure formation involved in morphogenesis;anatomical structure morphogenesis;axon guidance;biological regulation;branching involved in embryonic placenta morphogenesis;cell activation;cell communication;cell migration;cell motility;cell surface receptor linked signaling pathway;cell-cell signaling;cellular component assembly;cellular component movement;cellular component organization;cellular component organization or biogenesis;cellular macromolecule metabolic process;cellular membrane organization;cellular metabolic process;cellular process;cellular response to abiotic stimulus;cellular response to chemical stimulus;cellular response to endogenous stimulus;cellular response to fibroblast growth factor stimulus;cellular response to growth factor stimulus;cellular response to hormone stimulus;cellular response to insulin stimulus;cellular response to ionizing radiation;cellular response to organic substance;cellular response to peptide hormone stimulus;cellular response to radiation;cellular response to stimulus;cellular response to stress;chemotaxis;defense response;developmental process;embryonic morphogenesis;endocytosis;enzyme linked receptor protein signaling pathway;epidermal growth factor receptor signaling pathway;establishment of localization;fibroblast growth factor receptor signaling pathway;immune response;immune system process;innate immune response;inositol lipid-mediated signaling;insulin receptor signaling pathway;interaction with host;interspecies interaction between organisms;intracellular signal transduction;leukocyte migration;locomotion;lymphocyte costimulation;macromolecular complex assembly;macromolecular complex subunit organization;macromolecule metabolic process;membrane invagination;membrane organization;metabolic process;morphogenesis of a branching epithelium;morphogenesis of a branching structure;morphogenesis of an epithelium;multicellular organismal process;multi-organism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pathway;phosphatidylinositol-mediated signaling;platelet activation;positive regulation of actin filament polymerization;positive regulation of biological process;positive regulation of cell activation;positive regulation of cellular component organization;positive regulation of cellular metabolic process;positive regulation of cellular process;positive regulation of cytoskeleton organization;positive regulation of immune system process;positive regulation of leukocyte activation;positive regulation of lymphocyte activation;positive regulation of metabolic process;positive regulation of organelle organization;positive regulation of protein complex assembly;positive regulation of protein polymerization;positive regulation of reactive oxygen species metabolic process;positive regulation of T cell activation;protein complex assembly;protein complex subunit organization;protein heterooligomerization;protein oligomerization;Ras protein signal transduction;receptor internalization;receptor metabolic process;receptor-mediated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activation;regulation of cell communication;regulation of cellular component biogenesis;regulation of cellular component organization;regulation of cellular component size;regulation of cellular metabolic process;regulation of cellular process;regulation of cytoskeleton organization;regulation of epidermal growth factor receptor signaling pathway;regulation of immune system process;regulation of intracellular protein kinase cascade;regulation of leukocyte activation;regulation of lymphocyte activation;regulation of MAPKKK cascade;regulation of metabolic process;regulation of organelle organization;regulation of protein complex assembly;regulation of protein polymerization;regulation of reactive oxygen species metabolic process;regulation of response to stimulus;regulation of signal transduction;regulation of signaling;regulation of T cell activation;reproductive process;response to abiotic stimulus;response to chemical stimulus;response to DNA damage stimulus;response to endogenous stimulus;response to external stimulus;response to fibroblast growth factor stimulus;response to growth factor stimulus;response to hormone stimulus;response to insulin stimulus;response to ionizing radiation;response to organic substance;response to peptide hormone stimulus;response to radiation;response to stimulus;response to stress;signal transduction;signal transduction in response to DNA damage;signaling;small GTPase mediated signal transduction;T cell costimulation;taxis;tissue morphogenesis;transmembrane receptor protein tyrosine kinase signaling pathway;transport;vesicle-mediated transport;viral reproductive process;virus-host interaction</t>
  </si>
  <si>
    <t>binding;binding, bridging;protein binding;protein binding, bridging;protein domain specific binding;SH3 domain binding;SH3/SH2 adaptor activity;signaling adaptor activity</t>
  </si>
  <si>
    <t>cell part;cytoplasmic part;cytosol;endosome;Golgi apparatus;Grb2-EGFR complex;intracellular membrane-bounded organelle;intracellular organelle;intracellular organelle part;intracellular part;macromolecular complex;membrane;membrane part;membrane-bounded organelle;nuclear part;organelle;organelle membrane;organelle part;plasma membrane part;protein complex;signalosome;vesicle membrane</t>
  </si>
  <si>
    <t>SH2;SH3_1</t>
  </si>
  <si>
    <t>3D-structure;Acetylation;Alternativesplicing;Completeproteome;Cytoplasm;Directproteinsequencing;Endosome;Golgiapparatus;Host-virusinteraction;Nucleus;Phosphoprotein;Referenceproteome;Repeat;SH2domain;SH3domain</t>
  </si>
  <si>
    <t>p67phox;SH2;SH3_domain</t>
  </si>
  <si>
    <t>TRA2B</t>
  </si>
  <si>
    <t>Transformer-2 protein homolog beta</t>
  </si>
  <si>
    <t>P62995-3;P62995;H7C2L4;H7BXF3</t>
  </si>
  <si>
    <t>P62995-3;P62995;H7C2L4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</si>
  <si>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</si>
  <si>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3D-structure;Acetylation;Activator;Alternativesplicing;Completeproteome;Directproteinsequencing;Methylation;mRNAprocessing;mRNAsplicing;Nucleus;Phosphoprotein;Referenceproteome;Repressor;RNA-binding</t>
  </si>
  <si>
    <t>YWHAZ</t>
  </si>
  <si>
    <t>14-3-3 protein zeta/delta</t>
  </si>
  <si>
    <t>P63104;B0AZS6;E7EX29;B7Z2E6;H0YB80;E7ESK7;E7EX24</t>
  </si>
  <si>
    <t>amine transport;biological regulation;cell activation;cellular component organization;cellular component organization or biogenesis;cellular macromolecule metabolic process;cellular membrane organization;cellular metabolic process;cellular nitrogen compound metabolic process;cellular process;establishment of localization;establishment of localization in cell;establishment of protein localization;establishment of protein localization in mitochondrion;establishment of protein localization to organelle;gene expression;histamine secretion;histamine secretion by mast cell;histamine secretion involved in inflammatory response;histamine transport;hormone secretion;hormone transport;intracellular protein transport;intracellular transport;macromolecule metabolic process;membrane organization;metabolic process;mitochondrial transport;mRNA metabolic process;negative regulation of apoptosis;negative regulation of biological process;negative regulation of cell death;negative regulation of cellular process;negative regulation of programmed cell death;nitrogen compound metabolic process;nitrogen compound transport;nucleic acid metabolic process;nucleobase-containing compound metabolic process;organic substance transport;platelet activation;primary metabolic process;protein import;protein targeting;protein targeting to mitochondrion;protein transport;regulation of apoptosis;regulation of biological process;regulation of biological quality;regulation of cell death;regulation of cellular process;regulation of hormone levels;regulation of programmed cell death;RNA metabolic process;secretion;secretion by cell;signal release;transport</t>
  </si>
  <si>
    <t>cell leading edge;cell part;cytoplasmic membrane-bounded vesicle;cytoplasmic part;cytoplasmic vesicle;cytoplasmic vesicle membrane;cytoplasmic vesicle part;cytoskeletal part;cytosol;intracellular membrane-bounded organelle;intracellular organelle;intracellular organelle part;intracellular part;macromolecular complex;melanosome;membrane;membrane-bounded organelle;membrane-bounded vesicle;mitochondrion;nuclear part;nucleoplasm;nucleus;organelle;organelle membrane;organelle part;perinuclear region of cytoplasm;pigment granule;postsynaptic density;protein complex;synapse part;vesicle;vesicle membrane</t>
  </si>
  <si>
    <t>3D-structure;Acetylation;Alternativesplicing;Completeproteome;Cytoplasm;Directproteinsequencing;Kinase;Phosphoprotein;Referenceproteome;Transferase</t>
  </si>
  <si>
    <t>PPP2R2A;PPP2R2D</t>
  </si>
  <si>
    <t>Serine/threonine-protein phosphatase 2A 55 kDa regulatory subunit B alpha isoform;Serine/threonine-protein phosphatase 2A 55 kDa regulatory subunit B delta isoform</t>
  </si>
  <si>
    <t>P63151;P63151-2;Q66LE6;E5RFR9;A8MZB4;G3V149;Q00005;Q00005-2;Q00005-3;Q00005-4;Q00005-5;E5RIY1;Q9Y2T4-3;Q9Y2T4-4;Q9Y2T4-2;Q9Y2T4;E5RHQ2;E5RJV2;H0YA16;F5GXJ6</t>
  </si>
  <si>
    <t>P63151;P63151-2;Q66LE6</t>
  </si>
  <si>
    <t>biological regulation;catabolic process;cell cycle;cell cycle process;cell division;cellular catabolic process;cellular component organization;cellular component organization or biogenesis;cellular macromolecule catabolic process;cellular macromolecule metabolic process;cellular membrane organization;cellular metabolic process;cellular nitrogen compound metabolic process;cellular process;cellular protein metabolic process;cellular response to stimulus;dephosphorylation;exit from mitosis;gene expression;macromolecule catabolic process;macromolecule metabolic process;macromolecule modification;membrane organization;metabolic process;mitotic cell cycle;mitotic nuclear envelope reassembly;mRNA catabolic process;mRNA metabolic process;nitrogen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process;phosphate-containing compound metabolic process;phosphorus metabolic process;primary metabolic process;protein dephosphorylation;protein metabolic process;protein modification process;regulation of biological process;regulation of cellular process;response to alkaloid;response to chemical stimulus;response to isoquinoline alkaloid;response to morphine;response to organic cyclic compound;response to organic substance;response to stimulus;RNA catabolic process;RNA metabolic process;signal transduction</t>
  </si>
  <si>
    <t>catalytic activity;enzyme regulator activity;hydrolase activity;hydrolase activity, acting on ester bonds;phosphatase activity;phosphatase regulator activity;phosphoprotein phosphatase activity;phosphoric ester hydrolase activity;protein phosphatase regulator activity;protein phosphatase type 2A regulator activity;protein serine/threonine phosphatase activity</t>
  </si>
  <si>
    <t>cell part;cytoplasm;cytoplasmic part;cytosol;intracellular part;macromolecular complex;protein complex;protein phosphatase type 2A complex;protein serine/threonine phosphatase complex</t>
  </si>
  <si>
    <t>3D-structure;Acetylation;Alternativesplicing;Cellcycle;Celldivision;Completeproteome;Cytoplasm;Mitosis;Polymorphism;Referenceproteome;Repeat;WDrepeat</t>
  </si>
  <si>
    <t>PP2A_PR55;PP2A_PR55_CS;WD40/YVTN_repeat-like_dom;WD40_repeat;WD40_repeat_dom</t>
  </si>
  <si>
    <t>PR55_1;PR55_2;WD_REPEATS_1;WD_REPEATS_2;WD_REPEATS_REGION</t>
  </si>
  <si>
    <t>DYNLL1;DYNLL2</t>
  </si>
  <si>
    <t>Dynein light chain 1, cytoplasmic;Dynein light chain 2, cytoplasmic</t>
  </si>
  <si>
    <t>P63167;F8VXL2;F8VRV5;Q96FJ2;F8VXI7</t>
  </si>
  <si>
    <t>P63167;F8VXL2;F8VRV5;Q96FJ2</t>
  </si>
  <si>
    <t>actin cytoskeleton organization;actin filament-based process;anatomical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regulation;biosynthetic process;cell cycle process;cell recognition;cellular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organization;developmental process;establishment of localization;female gamete generation;G2/M transition of mitotic cell cycle;gamete generation;immune system process;interaction with host;interspecies interaction between organisms;macromolecule biosynthetic process;macromolecule metabolic process;metabolic process;microtubule-based process;multicellular organismal process;multicellular organismal reproductive process;multi-organism process;negative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phosphorylation;neuron recognition;nitrogen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RNA metabolic process;regulation of transcription, DNA-dependent;reproductive process;RNA biosynthetic process;RNA metabolic process;synaptic target recognition;transcription, DNA-dependent;transport;viral reproductive process;virus-host interaction</t>
  </si>
  <si>
    <t>catalytic activity;enzyme regulator activity;hydrolase activity;hydrolase activity, acting on acid anhydrides;hydrolase activity, acting on acid anhydrides, in phosphorus-containing anhydrides;motor activity;nitric-oxide synthase regulator activity;nucleoside-triphosphatase activity;pyrophosphatase activity</t>
  </si>
  <si>
    <t>cell part;centrosome;chromosomal part;cytoplasmic dynein complex;cytoplasmic part;cytoskeletal part;cytosol;dynein complex;intracellular membrane-bounded organelle;intracellular non-membrane-bounded organelle;intracellular organelle;intracellular organelle part;intracellular part;kinetochore;macromolecular complex;membrane;membrane-bounded organelle;microtubule;microtubule associated complex;microtubule organizing center;mitochondrion;mitotic spindle;myosin complex;non-membrane-bounded organelle;nucleus;organelle;organelle part;plasma membrane;protein complex;spindle</t>
  </si>
  <si>
    <t>Dynein_light</t>
  </si>
  <si>
    <t>3D-structure;Acetylation;Activator;Apoptosis;Completeproteome;Cytoplasm;Cytoskeleton;Dynein;Host-virusinteraction;Microtubule;Mitochondrion;Motorprotein;Nucleus;Phosphoprotein;Referenceproteome;Transcription;Transcriptionregulation;Transport</t>
  </si>
  <si>
    <t>Dynein_light_1/2_CS;Dynein_light_chain_typ-1/2</t>
  </si>
  <si>
    <t>DYNEIN_LIGHT_1</t>
  </si>
  <si>
    <t>RPL38</t>
  </si>
  <si>
    <t>60S ribosomal protein L38</t>
  </si>
  <si>
    <t>P63173</t>
  </si>
  <si>
    <t>anatomical structure morphogenesis;biosynthetic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disassembly;cotranslational protein targeting to membrane;developmental process;embryonic morphogenesis;establishment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process;middle ear morphogenesis;mRNA catabolic process;mRNA metabolic process;multicellular organismal process;neurological system process;nitrogen compound metabolic process;nuclear-transcribed mRNA catabolic process;nuclear-transcribed mRNA catabolic process, nonsense-mediated decay;nucleic acid metabolic process;nucleobase-containing compound metabolic process;ossification;primary metabolic process;protein complex disassembly;protein complex subunit organization;protein targeting;protein targeting to ER;protein targeting to membrane;protein transport;reproductive process;RNA biosynthetic process;RNA catabolic process;RNA metabolic process;sensory perception;sensory perception of mechanical stimulus;sensory perception of sound;SRP-dependent cotranslational protein targeting to membrane;system process;translational elongation;translational initiation;translational termination;transport;viral transcription</t>
  </si>
  <si>
    <t>Ribosomal_L38e</t>
  </si>
  <si>
    <t>RPS21</t>
  </si>
  <si>
    <t>40S ribosomal protein S21</t>
  </si>
  <si>
    <t>Q8WVC2;P63220;Q9BYK1;Q9BYK2;Q13666</t>
  </si>
  <si>
    <t>biosynthetic process;catabolic process;cell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membrane;developmental process;endonucleolytic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process;nuclear-transcribed mRNA catabolic process;nuclear-transcribed mRNA catabolic process, nonsense-mediated decay;nucleic acid metabolic process;nucleic acid phosphodiester bond hydrolysis;nucleobase-containing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3'-end processing;RNA biosynthetic process;RNA catabolic process;RNA metabolic process;RNA processing;rRNA 3'-end processing;rRNA metabolic process;rRNA processing;SRP-dependent cotranslational protein targeting to membrane;translation;translational elongation;translational initiation;translational termination;transport;viral transcription</t>
  </si>
  <si>
    <t>Ribosomal_S21e</t>
  </si>
  <si>
    <t>Ribosomal_S21e;Ribosomal_S21e_CS</t>
  </si>
  <si>
    <t>RIBOSOMAL_S21E</t>
  </si>
  <si>
    <t>EIF5AL1;EIF5A;EIF5A2</t>
  </si>
  <si>
    <t>Eukaryotic translation initiation factor 5A-1-like;Eukaryotic translation initiation factor 5A-1;Eukaryotic translation initiation factor 5A-2</t>
  </si>
  <si>
    <t>Q6IS14;P63241;I3L397;P63241-2;I3L504;F8WCJ1;C9J7B5;C9J4W5;Q9GZV4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</si>
  <si>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process;chemical homeostasis;establishment of localization;establishment of localization in cell;establishment of protein localization;establishment of RNA localization;gamete generation;homeostatic process;hypusine metabolic process;induction of apoptosis;induction of programmed cell death;intracellular protein transport;intracellular transport;macromolecule metabolic process;macromolecule modification;male gamete generation;metabolic process;mRNA export from nucleus;mRNA transport;multicellular organismal process;multicellular organismal reproductive process;nitrogen compound metabolic process;nuclear export;nuclear transport;nucleic acid transport;nucleobase-containing compound transport;nucleocytoplasmic transport;organic acid biosynthetic process;organic acid metabolic process;oxoacid metabolic process;peptidyl-amino acid modification;peptidyl-lysine modification;peptidyl-lysine modification to hypusine;polyamine homeostasis;positive regulation of apoptosis;positive regulation of biological process;positive regulation of biosynthetic process;positive regulation of cell death;positive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programmed cell death;positive regulation of protein complex disassembly;positive regulation of protein metabolic process;positive regulation of translation;positive regulation of translational elongation;positive regulation of translational termination;posttranscriptional regulation of gene expression;post-translational protein modification;primary metabolic process;protein export from nucleus;protein metabolic process;protein modification process;protein targeting;protein transport;regulation of apoptosis;regulation of biological process;regulation of biological quality;regulation of biosynthetic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programmed cell death;regulation of protein complex disassembly;regulation of protein metabolic process;regulation of translation;regulation of translational elongation;regulation of translational termination;reproductive process;RNA export from nucleus;RNA transport;small molecule biosynthetic process;small molecule metabolic process;spermatogenesis;translational frameshifting;transport</t>
  </si>
  <si>
    <t>binding;nucleic acid binding;ribonucleoprotein binding;ribosome binding;RNA binding;snRNA binding;translation elongation factor activity;translation factor activity, nucleic acid binding;U6 snRNA binding</t>
  </si>
  <si>
    <t>annulate lamellae;cell part;cytoplasmic part;cytosol;endoplasmic reticulum membrane;endoplasmic reticulum part;intracellular organelle part;intracellular part;macromolecular complex;membrane;membrane part;nuclear part;nuclear pore;organelle membrane;organelle part;pore complex;protein complex</t>
  </si>
  <si>
    <t>eIF-5a;KOW</t>
  </si>
  <si>
    <t>3D-structure;Acetylation;Alternativesplicing;Completeproteome;Cytoplasm;Directproteinsequencing;Elongationfactor;Endoplasmicreticulum;Hypusine;Membrane;mRNAtransport;Nuclearporecomplex;Nucleus;Polymorphism;Proteinbiosynthesis;Proteintransport;Referenceproteome;RNA-binding;Translocation;Transport</t>
  </si>
  <si>
    <t>KOW;NA-bd_OB-fold;Rib_L2_dom2;Trans_elong_IF5A_hypusine_site;Transl_elong_IF5A;Transl_elong_IF5A_C;Translation_prot_SH3-like</t>
  </si>
  <si>
    <t>IF5A_HYPUSINE</t>
  </si>
  <si>
    <t>GNB2L1</t>
  </si>
  <si>
    <t>Guanine nucleotide-binding protein subunit beta-2-like 1</t>
  </si>
  <si>
    <t>P63244;D6RAC2;H0YAF8;H0YAM7;H0Y8W2;D6REE5;D6RHH4;D6R9Z1;D6R9L0;D6RFX4;D6RF23;H0Y8R5;D6RBD0;D6RFZ9;D6RAU2;E9PD14;D6RHJ5;D6RGK8;H0Y9P0;D6R909;D6RDI0</t>
  </si>
  <si>
    <t>P63244;D6RAC2;H0YAF8;H0YAM7;H0Y8W2;D6REE5;D6RHH4;D6R9Z1;D6R9L0</t>
  </si>
  <si>
    <t>anatomical structure morphogenesis;biological regulation;cell cycle;cellular process;developmental process;embryonic morphogenesis;gastrulation;interaction with host;interspecies interaction between organisms;multi-organism process;negative regulation of biological process;negative regulation of biosynthetic process;negative regulation of cell communication;negative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endocytosis;negative regulation of growth;negative regulation of intracellular protein kinase cascade;negative regulation of macromolecule biosynthetic process;negative regulation of macromolecule metabolic process;negative regulation of metabolic process;negative regulation of phagocytosis;negative regulation of protein kinase B signaling cascade;negative regulation of protein metabolic process;negative regulation of response to stimulus;negative regulation of signal transduction;negative regulation of signaling;negative regulation of translation;negative regulation of transport;negative regulation of Wnt receptor signaling pathway;positive regulation of apoptosis;positive regulation of biological process;positive regulation of catabolic process;positive regulation of catalytic activity;positive regulation of cell death;positive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gastrulation;positive regulation of GTPase activity;positive regulation of hydrolase activity;positive regulation of locomotion;positive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complex assembly;positive regulation of protein homooligomerization;positive regulation of protein metabolic process;positive regulation of protein modification process;positive regulation of protein oligomerization;positive regulation of protein phosphorylation;positive regulation of proteolysis;posttranscriptional regulation of gene expression;regulation of anatomical structure morphogenesis;regulation of apoptosis;regulation of biological process;regulation of biosynthetic process;regulation of catabolic process;regulation of catalytic activity;regulation of cell communication;regulation of cell cycle;regulation of cell death;regulation of cell division;regulation of cell growth;regulation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developmental process;regulation of embryonic development;regulation of endocytosis;regulation of establishment of cell polarity;regulation of establishment of protein localization;regulation of establishment of protein localization in plasma membrane;regulation of establishment or maintenance of cell polarity;regulation of gastrulation;regulation of gene expression;regulation of growth;regulation of GTP catabolic process;regulation of GTPase activity;regulation of hydrolase activity;regulation of intracellular protein kinase cascade;regulation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phagocytosis;regulation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kinase B signaling cascade;regulation of protein localization;regulation of protein metabolic process;regulation of protein modification process;regulation of protein oligomerization;regulation of protein phosphorylation;regulation of proteolysis;regulation of purine nucleotide catabolic process;regulation of response to stimulus;regulation of signal transduction;regulation of signaling;regulation of translation;regulation of transport;regulation of vesicle-mediated transport;regulation of Wnt receptor signaling pathway;reproductive process;rhythmic process;viral reproductive process;virus-host interaction</t>
  </si>
  <si>
    <t>apoptotic protease activator activity;binding;caspase activator activity;caspase regulator activity;channel inhibitor activity;channel regulator activity;enzyme activator activity;enzyme binding;enzyme inhibitor activity;enzyme regulator activity;ion channel inhibitor activity;kinase binding;kinase inhibitor activity;kinase regulator activity;peptidase activator activity;peptidase regulator activity;protein binding;protein domain specific binding;protein kinase binding;protein kinase C binding;protein kinase inhibitor activity;protein kinase regulator activity;protein tyrosine kinase inhibitor activity;receptor binding;receptor tyrosine kinase binding;SH2 domain binding</t>
  </si>
  <si>
    <t>cell body;cell part;cell projection;cytoplasmic part;cytoskeleton;dendrite;intracellular membrane-bounded organelle;intracellular non-membrane-bounded organelle;intracellular organelle;intracellular organelle part;intracellular part;macromolecular complex;membrane part;membrane-bounded organelle;midbody;neuron projection;neuronal cell body;non-membrane-bounded organelle;nucleus;organelle;organelle part;perikaryon;perinuclear region of cytoplasm;phagocytic cup;plasma membrane part;ribonucleoprotein complex;small ribosomal subunit</t>
  </si>
  <si>
    <t>3D-structure;Acetylation;Apoptosis;Biologicalrhythms;Cellcycle;Cellmembrane;Cellprojection;Completeproteome;Cytoplasm;Cytoskeleton;Developmentalprotein;Directproteinsequencing;Gastrulation;Growthregulation;Host-virusinteraction;Membrane;Nucleus;Phosphoprotein;Referenceproteome;Repeat;Translationregulation;WDrepeat</t>
  </si>
  <si>
    <t>ACTG1</t>
  </si>
  <si>
    <t>Actin, cytoplasmic 2;Actin, cytoplasmic 2, N-terminally processed</t>
  </si>
  <si>
    <t>P63261;F5H0N0;I3L3I4;F5GYT4;I3L3I0;I3L1U9;I3L4N8;I3L3R2;Q6S8J3</t>
  </si>
  <si>
    <t>P63261;F5H0N0;I3L3I4;F5GYT4;I3L3I0;I3L1U9;I3L4N8</t>
  </si>
  <si>
    <t>actin cytoskeleton organization;actin filament-based process;actomyosin structure organization;adherens junction organization;axon guidance;cell junction assembly;cell junction organization;cell-cell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membrane organization;cellular process;chemotaxis;cytoskeleton organization;defense response;immune response;immune system process;innate immune response;locomotion;membrane organization;organelle organization;response to chemical stimulus;response to external stimulus;response to stimulus;response to stress;sarcomere organization;taxis</t>
  </si>
  <si>
    <t>adenyl nucleotide binding;adenyl ribonucleotide binding;ATP binding;binding;nucleotide binding;purine nucleotide binding;purine ribonucleoside triphosphate binding;purine ribonucleotide binding;ribonucleotide binding;structural constituent of cytoskeleton;structural molecule activity</t>
  </si>
  <si>
    <t>cell part;contractile fiber;cytoplasm;cytoplasmic part;cytoskeletal part;cytoskeleton;cytosol;extracellular membrane-bounded organelle;extracellular organelle;extracellular region part;extracellular vesicular exosome;filamentous actin;intracellular non-membrane-bounded organelle;intracellular organelle;intracellular organelle part;intracellular part;macromolecular complex;membrane-bounded organelle;membrane-bounded vesicle;myofibril;non-membrane-bounded organelle;organelle;organelle part;protein complex;vesicle</t>
  </si>
  <si>
    <t>Acetylation;ATP-binding;Completeproteome;Cytoplasm;Cytoskeleton;Deafness;Directproteinsequencing;Diseasemutation;Mentalretardation;Methylation;Non-syndromicdeafness;Nucleotide-binding;Oxidation;Phosphoprotein;Polymorphism;Referenceproteome</t>
  </si>
  <si>
    <t>Actin/actin-like_CS;Actin_CS;Actin-related</t>
  </si>
  <si>
    <t>ACTINS_1;ACTINS_2;ACTINS_ACT_LIKE</t>
  </si>
  <si>
    <t>YBX1</t>
  </si>
  <si>
    <t>Nuclease-sensitive element-binding protein 1</t>
  </si>
  <si>
    <t>P67809;E7ETA0;H0Y449;C9J5V9;Q9Y2T7</t>
  </si>
  <si>
    <t>P67809;E7ETA0;H0Y449;C9J5V9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</si>
  <si>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development;CRD-mediated mRNA stabilization;developmental process;embryo development;embryo development ending in birth or egg hatching;in utero embryonic development;macromolecule biosynthetic process;macromolecule metabolic process;metabolic process;mRNA metabolic process;mRNA processing;mRNA stabilization;negative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RNA metabolic process;negative regulation of striated muscle cell differentiation;negative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biological process;positive regulation of cell division;positive regulation of cellular process;posttranscriptional regulation of gene expression;primary metabolic process;regulation of biological process;regulation of biosynthetic process;regulation of cell differentiation;regulation of cell division;regulation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muscle cell differentiation;regulation of nitrogen compound metabolic process;regulation of nucleobase-containing compound metabolic process;regulation of primary metabolic process;regulation of RNA metabolic process;regulation of RNA stability;regulation of striated muscle cell differentiation;regulation of transcription from RNA polymerase II promoter;regulation of transcription, DNA-dependent;RNA biosynthetic process;RNA metabolic process;RNA processing;RNA splicing;RNA splicing, via transesterification reactions;RNA splicing, via transesterification reactions with bulged adenosine as nucleophile;RNA stabilization;transcription from RNA polymerase II promoter;transcription, DNA-dependent</t>
  </si>
  <si>
    <t>binding;DNA binding;double-stranded DNA binding;nucleic acid binding;nucleic acid binding transcription factor activity;RNA binding;sequence-specific DNA binding transcription factor activity;single-stranded DNA binding;structure-specific DNA binding</t>
  </si>
  <si>
    <t>cell part;CRD-mediated mRNA stability complex;cytoplasm;cytoplasmic part;extracellular region;histone pre-mRNA 3'end processing complex;intracellular membrane-bounded organelle;intracellular non-membrane-bounded organelle;intracellular organelle;intracellular organelle part;intracellular part;macromolecular complex;membrane-bounded organelle;non-membrane-bounded organelle;nuclear part;nucleoplasm;organelle;organelle part;protein complex;ribonucleoprotein complex;RNA granule;spliceosomal complex;stress granule;U12-type spliceosomal complex</t>
  </si>
  <si>
    <t>3D-structure;Acetylation;Activator;Completeproteome;Cytoplasm;Directproteinsequencing;DNA-binding;Isopeptidebond;Mitogen;mRNAprocessing;mRNAsplicing;Nucleus;Phosphoprotein;Referenceproteome;Repressor;RNA-binding;Secreted;Transcription;Transcriptionregulation;Ublconjugation</t>
  </si>
  <si>
    <t>EEF1A1;EEF1A1P5</t>
  </si>
  <si>
    <t>Elongation factor 1-alpha 1;Putative elongation factor 1-alpha-like 3</t>
  </si>
  <si>
    <t>P68104;Q5VTE0;Q6IQ15;F8W6I0;Q05639;Q5JR01;A6PW80;E7EPH7</t>
  </si>
  <si>
    <t>P68104;Q5VTE0;Q6IQ15;F8W6I0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</si>
  <si>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process;GTP catabolic process;GTP metabolic process;heterocycle catabolic process;heterocycle metabolic process;macromolecule biosynthetic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DNA-dependent;ribonucleoside triphosphate catabolic process;ribonucleoside triphosphate metabolic process;ribonucleotide catabolic process;ribonucleotide metabolic process;RNA biosynthetic process;RNA metabolic process;small molecule metabolic process;transcription, DNA-dependent</t>
  </si>
  <si>
    <t>cell part;cytoplasm;cytoplasmic part;cytosol;eukaryotic translation elongation factor 1 complex;intracellular membrane-bounded organelle;intracellular organelle;intracellular part;macromolecular complex;membrane-bounded organelle;nucleus;organelle;protein complex</t>
  </si>
  <si>
    <t>3D-structure;Acetylation;Completeproteome;Cytoplasm;Directproteinsequencing;Elongationfactor;GTP-binding;Methylation;Nucleotide-binding;Nucleus;Phosphoprotein;Proteinbiosynthesis;Referenceproteome;Transcription;Transcriptionregulation;Ublconjugation</t>
  </si>
  <si>
    <t>EF_GTP-bd_dom;P-loop_NTPase;Transl_elong_EF1A/Init_IF2_C;Transl_elong_EF1A_euk/arc;Transl_elong_EFTu/EF1A_2;Transl_elong_EFTu/EF1A_C;Transl_elong_init/rib_B-barrel</t>
  </si>
  <si>
    <t>TUBB4B;TUBB4A</t>
  </si>
  <si>
    <t>Tubulin beta-4B chain;Tubulin beta-4A chain</t>
  </si>
  <si>
    <t>P68371;P04350;B4DJ43;B4DFH6</t>
  </si>
  <si>
    <t>P68371;P04350;B4DJ43</t>
  </si>
  <si>
    <t>biological regulation;cell cycle process;cell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folding;defense response;G2/M transition of mitotic cell cycle;immune effector process;immune response;immune system process;induction of apoptosis;induction of programmed cell death;innate immune response;leukocyte mediated cytotoxicity;leukocyte mediated immunity;lymphocyte mediated immunity;macromolecular complex assembly;macromolecular complex subunit organization;macromolecule metabolic process;metabolic process;microtubule-based process;natural killer cell mediated cytotoxicity;natural killer cell mediated immunity;positive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</si>
  <si>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binding;nucleoside-triphosphatase activity;nucleotide binding;protein binding;purine nucleotide binding;purine ribonucleoside triphosphate binding;purine ribonucleotide binding;pyrophosphatase activity;receptor binding;ribonucleotide binding;structural constituent of cytoskeleton;structural molecule activity;unfolded protein binding</t>
  </si>
  <si>
    <t>axon part;cell body;cell part;cell projection;cell projection part;cilium;cytoplasm;cytoplasmic part;cytoskeletal part;cytosol;internode region of axon;intracellular organelle part;intracellular part;macromolecular complex;membrane;microtubule;myelin sheath;neuronal cell body;organelle part;plasma membrane;protein complex</t>
  </si>
  <si>
    <t>Acetylation;Completeproteome;Cytoplasm;Cytoskeleton;Directproteinsequencing;GTP-binding;Microtubule;Nucleotide-binding;Phosphoprotein;Polymorphism;Referenceproteome</t>
  </si>
  <si>
    <t>HIST1H3A;HIST3H3;H3F3A;H3F3C;HIST2H3PS2</t>
  </si>
  <si>
    <t>Histone H3.1;Histone H3.1t;Histone H3;Histone H3.3C</t>
  </si>
  <si>
    <t>P68431;Q16695;B4DEB1;Q6NXT2;Q5TEC6</t>
  </si>
  <si>
    <t>anatomical structure homeostasis;biological regulation;blood coagulation;cell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process;chromatin organization;chromosome organization;coagulation;DNA metabolic process;hemostasis;homeostatic process;macromolecular complex assembly;macromolecular complex subunit organization;macromolecule metabolic process;metabolic process;multicellular organismal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biological quality;regulation of body fluid levels;regulation of cellular process;regulation of gene silencing;S phase;telomere maintenance;telomere organization</t>
  </si>
  <si>
    <t>cell part;chromosomal part;extracellular region;intracellular membrane-bounded organelle;intracellular organelle;intracellular organelle part;intracellular part;macromolecular complex;membrane-bounded organelle;nuclear part;nucleoplasm;nucleosome;nucleus;organelle;organelle part;protein-DNA complex</t>
  </si>
  <si>
    <t>3D-structure;Acetylation;Chromosome;Citrullination;Completeproteome;Directproteinsequencing;DNA-binding;Methylation;Nucleosomecore;Nucleus;Phosphoprotein;Polymorphism;Referenceproteome;Ublconjugation</t>
  </si>
  <si>
    <t>Histone_core_D;Histone_H3;Histone-fold</t>
  </si>
  <si>
    <t>HISTONE_H3_1;HISTONE_H3_2</t>
  </si>
  <si>
    <t>PRKDC</t>
  </si>
  <si>
    <t>DNA-dependent protein kinase catalytic subunit</t>
  </si>
  <si>
    <t>P78527;E7EUY0;P78527-2;F5GX40;H0YG84</t>
  </si>
  <si>
    <t>P78527;E7EUY0;P78527-2</t>
  </si>
  <si>
    <t>anatomical structure development;anatomical structure formation involved in morphogenesis;anatomical structure homeostasis;anterior/posterior pattern specification;apoptosis;B cell lineage commitment;biological regulation;brain development;cell activation;cell death;cell differentiation;cell fate commitment;cellular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organization;death;developmental process;developmental process involved in reproduction;developmental programmed cell death;DNA metabolic process;DNA recombination;DNA repair;double-strand break repair;double-strand break repair via nonhomologous end joining;germ cell programmed cell death;heart development;hemopoietic progenitor cell differentiation;homeostatic process;immune system process;immunoglobulin V(D)J recombination;leukocyte activation;leukocyte differentiation;lymphocyte activation;lymphocyte differentiation;lymphoid progenitor cell differentiation;macromolecule metabolic process;macromolecule modification;metabolic process;nitrogen compound metabolic process;non-recombinational repair;nucleic acid metabolic process;nucleobase-containing compound metabolic process;organ development;organelle organization;pattern specification process;peptidyl-amino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DNA-dependent;posttranscriptional regulation of gene expression;primary metabolic process;pro-B cell differentiation;programmed cell death;protein destabilization;protein metabolic process;protein modification process;protein phosphorylation;regionalization;regulation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RNA metabolic process;regulation of transcription from RNA polymerase II promoter;regulation of transcription, DNA-dependent;reproductive process;response to abiotic stimulus;response to chemical stimulus;response to DNA damage stimulus;response to endogenous stimulus;response to gamma radiation;response to hormone stimulus;response to insulin stimulus;response to ionizing radiation;response to organic substance;response to peptide hormone stimulus;response to radiation;response to stimulus;response to stress;segmentation;somatic cell DNA recombination;somatic diversification of immune receptors;somatic diversification of immune receptors via germline recombination within a single locus;somatic diversification of immunoglobulins;somatic diversification of T cell receptor genes;somatic recombination of immunoglobulin gene segments;somatic recombination of T cell receptor gene segments;somitogenesis;T cell activation;T cell differentiation;T cell differentiation in thymus;T cell lineage commitment;T cell receptor V(D)J recombination;telomere maintenance;telomere organization;V(D)J recombination</t>
  </si>
  <si>
    <t>adenyl nucleotide binding;adenyl ribonucleotide binding;ATP binding;binding;catalytic activity;DNA binding;DNA-dependent protein kinase activity;kinase activity;nucleic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</si>
  <si>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part;DNA-dependent protein kinase-DNA ligase 4 complex;intracellular membrane-bounded organelle;intracellular non-membrane-bounded organelle;intracellular organelle;intracellular organelle part;intracellular part;macromolecular complex;membrane-bounded organelle;nonhomologous end joining complex;non-membrane-bounded organelle;nuclear part;nucleolus;nucleoplasm part;nucleus;organelle;organelle part;protein complex;transcription factor complex</t>
  </si>
  <si>
    <t>FAT;FATC;NUC194;PI3_PI4_kinase</t>
  </si>
  <si>
    <t>Acetylation;Alternativesplicing;ATP-binding;Completeproteome;DNA-binding;DNAdamage;DNArecombination;DNArepair;Kinase;Nucleotide-binding;Nucleus;Phosphoprotein;Polymorphism;Referenceproteome;Repeat;Serine/threonine-proteinkinase;S-nitrosylation;TPRrepeat;Transferase</t>
  </si>
  <si>
    <t>ARM-like;ARM-type_fold;FATC;Kinase-like_dom;NUC194;PI3/4_kinase_cat_dom;PI3/4_kinase_CS;PIK_FAT;PIK-rel_kinase_FAT</t>
  </si>
  <si>
    <t>FAT;FATC;HEAT_REPEAT;PI3_4_KINASE_1;PI3_4_KINASE_2;PI3_4_KINASE_3;TPR;TPR_REGION</t>
  </si>
  <si>
    <t>DCD</t>
  </si>
  <si>
    <t>Dermcidin;Survival-promoting peptide;DCD-1</t>
  </si>
  <si>
    <t>P81605;P81605-2</t>
  </si>
  <si>
    <t>cell killing;defense response;defense response to bacterium;defense response to fungus;killing of cells of other organism;macromolecule metabolic process;metabolic process;multi-organism process;primary metabolic process;protein metabolic process;proteolysis;response to bacterium;response to biotic stimulus;response to fungus;response to other organism;response to stimulus;response to stress</t>
  </si>
  <si>
    <t>catalytic activity;hydrolase activity;peptidase activity</t>
  </si>
  <si>
    <t>extracellular region</t>
  </si>
  <si>
    <t>3D-structure;Acetylation;Alternativesplicing;Antibiotic;Antimicrobial;Completeproteome;Directproteinsequencing;Fungicide;Hydrolase;Manganese;Protease;Referenceproteome;Secreted;Signal</t>
  </si>
  <si>
    <t>MRPS10</t>
  </si>
  <si>
    <t>28S ribosomal protein S10, mitochondrial</t>
  </si>
  <si>
    <t>P82664</t>
  </si>
  <si>
    <t>Completeproteome;Mitochondrion;Referenceproteome;Ribonucleoprotein;Ribosomalprotein</t>
  </si>
  <si>
    <t>Ribosomal_S10_dom</t>
  </si>
  <si>
    <t>MRPS11</t>
  </si>
  <si>
    <t>28S ribosomal protein S11, mitochondrial</t>
  </si>
  <si>
    <t>P82912-2;P82912</t>
  </si>
  <si>
    <t>biosynthetic process;cellular biosynthetic process;cellular macromolecule biosynthetic process;cellular macromolecule metabolic process;cellular metabolic process;cellular process;cellular protein metabolic process;cellular response to stimulus;cellular response to stress;detection of stimulus;DNA damage response, detection of DNA damage;macromolecule biosynthetic process;macromolecule metabolic process;metabolic process;primary metabolic process;protein metabolic process;response to DNA damage stimulus;response to stimulus;response to stress;translation</t>
  </si>
  <si>
    <t>Alternativesplicing;Completeproteome;Mitochondrion;Polymorphism;Referenceproteome;Ribonucleoprotein;Ribosomalprotein;Transitpeptide</t>
  </si>
  <si>
    <t>MRPS21</t>
  </si>
  <si>
    <t>28S ribosomal protein S21, mitochondrial</t>
  </si>
  <si>
    <t>P82921</t>
  </si>
  <si>
    <t>Ribosomal_S21</t>
  </si>
  <si>
    <t>RIBOSOMAL_S21</t>
  </si>
  <si>
    <t>CBX1</t>
  </si>
  <si>
    <t>Chromobox protein homolog 1</t>
  </si>
  <si>
    <t>P83916;B5MD17;C9JWS9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</si>
  <si>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</si>
  <si>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part;centromeric heterochromatin;chromatin;chromocenter;chromosomal part;chromosome, centromeric region;cytoskeletal part;female pronucleus;heterochromatin;intracellular membrane-bounded organelle;intracellular non-membrane-bounded organelle;intracellular organelle;intracellular organelle part;intracellular part;male pronucleus;membrane-bounded organelle;non-membrane-bounded organelle;nuclear chromatin;nuclear chromosome part;nuclear heterochromatin;nuclear part;nucleoplasm;nucleus;organelle;organelle part;pronucleus;spindle</t>
  </si>
  <si>
    <t>3D-structure;Completeproteome;Directproteinsequencing;Nucleus;Phosphoprotein;Referenceproteome;Repeat;Ublconjugation</t>
  </si>
  <si>
    <t>ERH</t>
  </si>
  <si>
    <t>Enhancer of rudimentary homolog</t>
  </si>
  <si>
    <t>P84090;G3V279</t>
  </si>
  <si>
    <t>cell cycle;cellular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metabolic process;primary metabolic process;pyrimidine nucleoside metabolic process;pyrimidine-containing compound metabolic process;small molecule metabolic process</t>
  </si>
  <si>
    <t>cell part;midbody</t>
  </si>
  <si>
    <t>ER</t>
  </si>
  <si>
    <t>3D-structure;Acetylation;Cellcycle;Completeproteome;Directproteinsequencing;Referenceproteome</t>
  </si>
  <si>
    <t>Enh_rudimentary</t>
  </si>
  <si>
    <t>RPL19</t>
  </si>
  <si>
    <t>60S ribosomal protein L19</t>
  </si>
  <si>
    <t>P84098</t>
  </si>
  <si>
    <t>Ribosomal_L19e</t>
  </si>
  <si>
    <t>Ribosomal_L19/L19e;Ribosomal_L19/L19e_CS;Ribosomal_L19/L19e_dom;Ribosomal_L19/L19e_dom1;Ribosomal_L19/L19e_dom3</t>
  </si>
  <si>
    <t>RIBOSOMAL_L19E</t>
  </si>
  <si>
    <t>H3F3A</t>
  </si>
  <si>
    <t>Histone H3.3</t>
  </si>
  <si>
    <t>P84243</t>
  </si>
  <si>
    <t>anatomical structure development;biological regulation;blood coagulation;brain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organization;coagulation;developmental process;hemostasis;macromolecular complex assembly;macromolecular complex subunit organization;multicellular organismal process;nucleosome assembly;nucleosome organization;organ development;organelle organization;protein-DNA complex assembly;protein-DNA complex subunit organization;regulation of biological quality;regulation of body fluid levels;response to chemical stimulus;response to endogenous stimulus;response to hormone stimulus;response to organic substance;response to stimulus</t>
  </si>
  <si>
    <t>cell part;chromosomal part;extracellular region;intracellular organelle part;intracellular part;macromolecular complex;nuclear part;nucleoplasm;nucleosome;organelle part;protein-DNA complex</t>
  </si>
  <si>
    <t>3D-structure;Acetylation;Chromosome;Citrullination;Completeproteome;Directproteinsequencing;DNA-binding;Methylation;Nucleosomecore;Nucleus;Phosphoprotein;Referenceproteome;Ublconjugation</t>
  </si>
  <si>
    <t>CDK5</t>
  </si>
  <si>
    <t>Cyclin-dependent kinase 5</t>
  </si>
  <si>
    <t>Q00535-2;Q00535</t>
  </si>
  <si>
    <t>actin cytoskeleton organization;actin filament-based process;adult behavior;anatomical structure development;anatomical structure formation involved in morphogenesis;anatomical structure morphogenesis;apoptosis;associative learning;axon extension;axon guidance;behavior;behavioral response to cocaine;biological adhesion;biological regulation;blood coagulation;calcium ion import;calcium ion transmembrane transport;calcium ion transport;catabolic process;cation transport;cell adhesion;cell communication;cell death;cell development;cell differentiation;cell division;cell growth;cell migration;cell motility;cell part morphogenesis;cell projection morphogenesis;cell projection organization;cell proliferation;cell-cell signaling;cell-matrix adhesion;cell-substrate adhesion;cellular catabolic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macromolecule metabolic process;cellular membrane organization;cellular metabolic process;cellular process;cellular protein localization;cellular protein metabolic process;central nervous system neuron development;cerebellar cortex formation;chemical homeostasis;chemotaxis;coagulation;cognition;corpus callosum development;cortical actin cytoskeleton organization;cortical cytoskeleton organization;cytoskeleton organization;death;dendrite morphogenesis;developmental cell growth;developmental growth;developmental growth involved in morphogenesis;developmental process;divalent inorganic cation transport;divalent metal ion transport;embryo development;endocytosis;establishment of localization;establishment of localization in cell;establishment of protein localization;exocytosis;glial cell development;glial cell differentiation;growth;hemostasis;hippocampus development;homeostatic process;intracellular protein transport;intracellular transport;ion homeostasis;ion transmembrane transport;ion transport;layer formation in cerebral cortex;learning;learning or memory;localization;locomotion;macromolecule catabolic process;macromolecule localization;macromolecule metabolic process;macromolecule modification;membrane depolarization;membrane invagination;membrane organization;metabolic process;metal ion transport;motor axon guidance;multicellular organismal process;muscle tissue development;negative regulation of biological process;negative regulation of biosynthetic process;negative regulation of cell cycle;negative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export from nucleus;negative regulation of protein metabolic process;negative regulation of protein modification process;negative regulation of protein transport;negative regulation of protein ubiquitination;negative regulation of RNA metabolic process;negative regulation of synaptic plasticity;negative regulation of transcription, DNA-dependent;negative regulation of transport;neurological system process;neuron apoptosis;neuron death;neuron development;neuron migration;neuron projection morphogenesis;neuron-neuron synaptic transmission;nuclear transport;nucleocytoplasmic transport;oligodendrocyte differentiation;organelle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process;phosphorylation;positive regulation of actin cytoskeleton reorganization;positive regulation of apoptosis;positive regulation of binding;positive regulation of biological process;positive regulation of calcium ion-dependent exocytosis;positive regulation of catalytic activity;positive regulation of cell death;positive regulation of cellular component organization;positive regulation of cellular process;positive regulation of cytoskeleton organization;positive regulation of exocytosis;positive regulation of intracellular protein transport;positive regulation of intracellular transport;positive regulation of kinase activity;positive regulation of molecular function;positive regulation of neuron apoptosis;positive regulation of organelle organization;positive regulation of programmed cell death;positive regulation of protein binding;positive regulation of protein kinase activity;positive regulation of protein targeting to membrane;positive regulation of protein transport;positive regulation of secretion;positive regulation of transferase activity;positive regulation of transport;primary metabolic process;programmed cell death;protein autophosphorylation;protein localization;protein localization in membrane;protein localization to synapse;protein metabolic process;protein modification process;protein phosphorylation;protein transport;receptor catabolic process;receptor clustering;receptor metabolic process;regulated secretory pathway;regulation of actin cytoskeleton organization;regulation of actin cytoskeleton reorganization;regulation of actin filament-based process;regulation of anatomical structure morphogenesis;regulation of apoptosis;regulation of binding;regulation of biological process;regulation of biological quality;regulation of biosynthetic process;regulation of body fluid levels;regulation of calcium ion-dependent exocytosis;regulation of catalytic activity;regulation of cell communication;regulation of cell cycle;regulation of cell cycle arrest;regulation of cell cycle process;regulation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dendritic spine development;regulation of dendritic spine morphogenesis;regulation of developmental process;regulation of establishment of protein localization;regulation of excitatory postsynaptic membrane potential;regulation of exocytosis;regulation of gene expression;regulation of intracellular protein transport;regulation of intracellular transport;regulation of kinase activity;regulation of localization;regulation of locomotion;regulation of macromolecule biosynthetic process;regulation of macromolecule metabolic process;regulation of membrane potential;regulation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postsynaptic membrane potential;regulation of primary metabolic process;regulation of programmed cell death;regulation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targeting to membrane;regulation of protein transport;regulation of protein ubiquitination;regulation of RNA metabolic process;regulation of secretion;regulation of signaling;regulation of synaptic plasticity;regulation of synaptic transmission;regulation of system process;regulation of transcription, DNA-dependent;regulation of transferase activity;regulation of transmission of nerve impulse;regulation of transport;regulation of vesicle-mediated transport;response to abiotic stimulus;response to alkaloid;response to chemical stimulus;response to cocaine;response to external stimulus;response to light stimulus;response to organic cyclic compound;response to organic substance;response to radiation;response to stimulus;response to tropane;Schwann cell development;secretion;secretion by cell;sensory perception;sensory perception of pain;serine phosphorylation of STAT protein;serine phosphorylation of STAT3 protein;signaling;skeletal muscle tissue development;striated muscle tissue development;synapse assembly;synapse organization;synaptic transmission;synaptic transmission, dopaminergic;synaptic transmission, glutamatergic;synaptic vesicle endocytosis;synaptic vesicle exocytosis;synaptic vesicle transport;system process;taxis;tissue development;transmembrane transport;transport;vesicle-mediated transport;visual behavior;visual learning</t>
  </si>
  <si>
    <t>acetylcholine receptor activator activity;acetylcholine receptor regulator activity;adenyl nucleotide binding;adenyl ribonucleotide binding;ATP binding;binding;catalytic activity;cyclin-dependent protein kinase activity;ErbB-2 class receptor binding;ErbB-3 class receptor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binding;receptor activator activity;receptor binding;receptor regulator activity;ribonucleotide binding;tau-protein kinase activity;transferase activity;transferase activity, transferring phosphorus-containing groups</t>
  </si>
  <si>
    <t>axon;cell body;cell junction;cell part;cell projection;cell projection part;cyclin-dependent protein kinase 5 holoenzyme complex;cyclin-dependent protein kinase holoenzyme complex;cytoplasmic part;cytoskeletal part;cytosol;filopodium;growth cone;intracellular membrane-bounded organelle;intracellular organelle;intracellular organelle part;intracellular part;lamellipodium;macromolecular complex;membrane;membrane-bounded organelle;neuromuscular junction;neuron projection;neuronal cell body;nuclear cyclin-dependent protein kinase holoenzyme complex;nuclear part;nucleus;organelle;organelle part;perikaryon;plasma membrane;postsynaptic density;postsynaptic membrane;protein complex;site of polarized growth;synapse;synapse part;synaptic membrane</t>
  </si>
  <si>
    <t>3D-structure;Acetylation;Alternativesplicing;Apoptosis;ATP-binding;Cellcycle;Celldivision;Celljunction;Cellmembrane;Cellprojection;Completeproteome;Cytoplasm;Kinase;Membrane;Neurodegeneration;Neurogenesis;Nucleotide-binding;Nucleus;Phosphoprotein;Polymorphism;Postsynapticcellmembrane;Referenceproteome;Serine/threonine-proteinkinase;Synapse;Transferase</t>
  </si>
  <si>
    <t>CLTC</t>
  </si>
  <si>
    <t>Clathrin heavy chain 1</t>
  </si>
  <si>
    <t>Q00610-2;Q00610;P53675-2;P53675</t>
  </si>
  <si>
    <t>Q00610-2;Q00610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</si>
  <si>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II;cation transport;cell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process;endocytosis;establishment of localization;establishment of localization in cell;establishment of protein localization;ferric iron transport;Golgi vesicle transport;immune system process;intracellular protein transport;intracellular transport;ion transport;iron ion transport;macromolecule metabolic process;membrane invagination;membrane organization;metabolic process;metal ion transport;mitosis;nuclear division;organelle fission;organelle organization;post-Golgi vesicle-mediated transport;protein transport;receptor internalization;receptor metabolic process;receptor-mediated endocytosis;transferrin transport;transition metal ion transport;transport;vesicle-mediated transport</t>
  </si>
  <si>
    <t>cell part;clathrin coat;clathrin coat of coated pit;clathrin coat of trans-Golgi network vesicle;clathrin coated vesicle membrane;clathrin vesicle coat;clathrin-coated endocytic vesicle membrane;coated vesicle membrane;cytoplasmic membrane-bounded vesicle;cytoplasmic part;cytoplasmic vesicle;cytoplasmic vesicle membrane;cytoplasmic vesicle part;cytoskeletal part;cytosol;endocytic vesicle membrane;extracellular membrane-bounded organelle;extracellular organelle;extracellular region part;extracellular vesicular exosome;Golgi apparatus part;Golgi membrane;intracellular membrane-bounded organelle;intracellular non-membrane-bounded organelle;intracellular organelle;intracellular organelle part;intracellular part;macromolecular complex;melanosome;membrane;membrane coat;membrane part;membrane-bounded organelle;membrane-bounded vesicle;mitochondrion;non-membrane-bounded organelle;organelle;organelle membrane;organelle part;pigment granule;plasma membrane part;protein complex;spindle;trans-Golgi network membrane;vesicle;vesicle coat;vesicle membrane</t>
  </si>
  <si>
    <t>Clathrin;Clathrin_propel;Clathrin-link</t>
  </si>
  <si>
    <t>3D-structure;Acetylation;Alternativesplicing;Coatedpit;Completeproteome;Cytoplasmicvesicle;Directproteinsequencing;Membrane;Phosphoprotein;Referenceproteome;Repeat</t>
  </si>
  <si>
    <t>ARM-type_fold;Clathrin_H-chain/VPS_repeat;Clathrin_H-chain_link/propller;Clathrin_H-chain_linker_core;Clathrin_H-chain_propeller_N;Clathrin_H-chain_propeller_rpt;Clathrin_heavy_chain;TPR-like_helical</t>
  </si>
  <si>
    <t>CHCR</t>
  </si>
  <si>
    <t>HNRNPU</t>
  </si>
  <si>
    <t>Heterogeneous nuclear ribonucleoprotein U</t>
  </si>
  <si>
    <t>Q00839-2;Q00839;B3KX72;Q5RI18</t>
  </si>
  <si>
    <t>Q00839-2;Q00839;B3KX72</t>
  </si>
  <si>
    <t>biological regulation;cellular macromolecule metabolic process;cellular metabolic process;cellular nitrogen compound metabolic process;cellular process;CRD-mediated mRNA stabilization;macromolecule metabolic process;metabolic process;mRNA metabolic process;mRNA processing;mRNA stabilization;nitrogen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</si>
  <si>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binding;binding;DNA binding;nucleic acid binding;nucleotide binding;purine nucleotide binding;purine ribonucleoside triphosphate binding;purine ribonucleotide binding;ribonucleotide binding;RNA binding</t>
  </si>
  <si>
    <t>catalytic step 2 spliceosome;cell part;cell surface;CRD-mediated mRNA stability complex;cytoplasmic part;intracellular membrane-bounded organelle;intracellular organelle;intracellular organelle part;intracellular part;macromolecular complex;membrane-bounded organelle;nuclear part;nucleoplasm;nucleus;organelle;organelle part;protein complex;ribonucleoprotein complex;spliceosomal complex</t>
  </si>
  <si>
    <t>3D-structure;Acetylation;Alternativesplicing;ATP-binding;Completeproteome;Cytoplasm;Directproteinsequencing;DNA-binding;Methylation;mRNAprocessing;mRNAsplicing;Nucleotide-binding;Nucleus;Phosphoprotein;Polymorphism;Referenceproteome;Ribonucleoprotein;RNA-binding;Spliceosome;Viralnucleoprotein;Virion</t>
  </si>
  <si>
    <t>B30.2/SPRY;ConA-like_lec_gl_sf;hnRNP_U;P-loop_NTPase;SAP_dom;SPla/RYanodine_receptor_subgr;SPRY_rcpt</t>
  </si>
  <si>
    <t>U2AF1</t>
  </si>
  <si>
    <t>Splicing factor U2AF 35 kDa subunit</t>
  </si>
  <si>
    <t>Q01081-2;Q01081;Q01081-4;Q01081-3;Q8WU68-3;Q8WU68-2;Q8WU68</t>
  </si>
  <si>
    <t>Q01081-2;Q01081;Q01081-4</t>
  </si>
  <si>
    <t>Cajal body;catalytic step 2 spliceosome;cell part;intracellular organelle part;intracellular part;macromolecular complex;nuclear body;nuclear part;nuclear speck;nucleoplasm part;organelle part;ribonucleoprotein complex;spliceosomal complex</t>
  </si>
  <si>
    <t>zf-CCCH</t>
  </si>
  <si>
    <t>3D-structure;Acetylation;Alternativesplicing;Completeproteome;Directproteinsequencing;Metal-binding;mRNAprocessing;mRNAsplicing;Nucleus;Phosphoprotein;Referenceproteome;Repeat;RNA-binding;Spliceosome;Zinc;Zinc-finger</t>
  </si>
  <si>
    <t>Nucleotide-bd_a/b_plait;RRM_dom;U2_small;Znf_CCCH</t>
  </si>
  <si>
    <t>RRM;ZF_C3H1</t>
  </si>
  <si>
    <t>SRSF2;SFRS2</t>
  </si>
  <si>
    <t>Serine/arginine-rich splicing factor 2</t>
  </si>
  <si>
    <t>Q8NAK9;Q01130;F5GYB8;H0YG49</t>
  </si>
  <si>
    <t>binding;nucleic acid binding;nucleotide binding;protein binding transcription factor activity;RNA binding;transcription cofactor activity;transcription corepressor activity;transcription factor binding transcription factor activity</t>
  </si>
  <si>
    <t>cell part;intracellular organelle part;intracellular part;macromolecular complex;nuclear body;nuclear part;nuclear speck;nucleoplasm part;organelle part;ribonucleoprotein complex;spliceosomal complex</t>
  </si>
  <si>
    <t>3D-structure;Acetylation;Completeproteome;Directproteinsequencing;mRNAprocessing;mRNAsplicing;Nucleus;Phosphoprotein;Referenceproteome;RNA-binding</t>
  </si>
  <si>
    <t>DSG1</t>
  </si>
  <si>
    <t>Desmoglein-1</t>
  </si>
  <si>
    <t>Q02413</t>
  </si>
  <si>
    <t>biological adhesion;biological regulation;calcium-dependent cell-cell adhesion;cell adhesion;cell junction assembly;cell junction organization;cell-cell adhesion;cell-cell junction assembly;cell-cell junction organization;cellular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process;homophilic cell adhesion;maternal process involved in female pregnancy;multicellular organismal process;multicellular organismal reproductive process;posttranscriptional regulation of gene expression;protein stabilization;regulation of biological process;regulation of biological quality;regulation of gene expression;regulation of macromolecule metabolic process;regulation of metabolic process;regulation of protein stability;reproductive process;response to chemical stimulus;response to endogenous stimulus;response to hormone stimulus;response to organic substance;response to progesterone stimulus;response to steroid hormone stimulus;response to stimulus</t>
  </si>
  <si>
    <t>binding;calcium ion binding;cation binding;ion binding;metal ion binding;toxin binding</t>
  </si>
  <si>
    <t>anchoring junction;apical plasma membrane;cell junction;cell part;cell-cell junction;cytoplasmic part;cytosol;desmosome;integral to membrane;internal side of plasma membrane;intracellular part;intrinsic to membrane;lateral plasma membrane;membrane part;plasma membrane part</t>
  </si>
  <si>
    <t>Cadherin;Cadherin_C</t>
  </si>
  <si>
    <t>Calcium;Celladhesion;Celljunction;Cellmembrane;Cleavageonpairofbasicresidues;Completeproteome;Glycoprotein;Membrane;Metal-binding;Palmoplantarkeratoderma;Phosphoprotein;Polymorphism;Referenceproteome;Repeat;Signal;Transmembrane;Transmembranehelix</t>
  </si>
  <si>
    <t>Cadherin;Cadherin_CS;Cadherin_cytoplasmic-dom;Cadherin-like;Catenin_binding_dom;Desmoglein;Desmosomal_cadherin</t>
  </si>
  <si>
    <t>CADHERIN_1;CADHERIN_2</t>
  </si>
  <si>
    <t>TOP2B</t>
  </si>
  <si>
    <t>DNA topoisomerase 2-beta;DNA topoisomerase 2</t>
  </si>
  <si>
    <t>Q02880-2;Q02880;E9PCY5;B4DLV2</t>
  </si>
  <si>
    <t>Q02880-2;Q02880;E9PCY5</t>
  </si>
  <si>
    <t>anatomical structure development;anatomical structure morphogenesis;axonogenesis;biosynthetic process;cell cycle process;cell migration;cell motility;cell part morphogenesis;cell projection morphogenesis;cell projection organization;cellular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process;chromosome organization;chromosome segregation;chromosome separation;developmental process;DNA conformation change;DNA metabolic process;DNA recombination;DNA replication;DNA topological change;DNA-dependent DNA replication;forebrain development;locomotion;macromolecule biosynthetic process;macromolecule metabolic process;meiotic chromosome separation;metabolic process;mitotic recombination;neuron migration;neuron projection morphogenesis;nitrogen compound metabolic process;nucleic acid metabolic process;nucleobase-containing compound metabolic process;organelle organization;primary metabolic process;resolution of meiotic recombination intermediates;sister chromatid segregation</t>
  </si>
  <si>
    <t>adenyl nucleotide binding;adenyl ribonucleotide binding;ATP binding;ATPase activity;ATPase activity, coupled;binding;catalytic activity;cation binding;chromatin binding;DNA binding;DNA topoisomerase (ATP-hydrolyzing) activity;DNA topoisomerase activity;DNA-dependent ATPase activity;hydrolase activity;hydrolase activity, acting on acid anhydrides;hydrolase activity, acting on acid anhydrides, in phosphorus-containing anhydrides;ion binding;isomerase activity;metal ion binding;nucleic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</si>
  <si>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part;chromosome;cytoplasmic part;cytosol;intracellular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part;nucleoplasm;nucleus;organelle;organelle part;protein complex;SWI/SNF-type complex;synaptonemal complex;WINAC complex</t>
  </si>
  <si>
    <t>3D-structure;Alternativesplicing;ATP-binding;Completeproteome;Cytoplasm;DNA-binding;Isomerase;Magnesium;Metal-binding;Nucleotide-binding;Nucleus;Phosphoprotein;Referenceproteome;Topoisomerase</t>
  </si>
  <si>
    <t>SLC25A11</t>
  </si>
  <si>
    <t>Mitochondrial 2-oxoglutarate/malate carrier protein</t>
  </si>
  <si>
    <t>Q02978;I3L1P8;F5GY65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</si>
  <si>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process;establishment of localization;gluconeogenesis;glucose metabolic process;hexose biosynthetic process;hexose metabolic process;metabolic process;monosaccharide biosynthetic process;monosaccharide metabolic process;primary metabolic process;small molecule biosynthetic process;small molecule metabolic process;transport</t>
  </si>
  <si>
    <t>active transmembrane transporter activity;anion transmembrane transporter activity;anion:anion antiporter activity;antiporter activity;C4-dicarboxylate transmembrane transporter activity;carboxylic acid transmembrane transporter activity;dicarboxylic acid transmembrane transporter activity;ion transmembrane transporter activity;malate transmembrane transporter activity;organic acid transmembrane transporter activity;oxoglutarate:malate antiporter activity;secondary active transmembrane transporter activity;solute:solute antiporter activity;substrate-specific transmembrane transporter activity;substrate-specific transporter activity;transmembrane transporter activity;transporter activity</t>
  </si>
  <si>
    <t>Acetylation;Alternativesplicing;Completeproteome;Directproteinsequencing;Membrane;Mitochondrion;Mitochondrioninnermembrane;Phosphoprotein;Referenceproteome;Repeat;Transmembrane;Transmembranehelix;Transport</t>
  </si>
  <si>
    <t>LMNB2</t>
  </si>
  <si>
    <t>Lamin-B2</t>
  </si>
  <si>
    <t>Q03252</t>
  </si>
  <si>
    <t>cell part;cytoskeletal part;intermediate filament;intracellular organelle part;intracellular part;macromolecular complex;membrane;nuclear inner membrane;nuclear lamina;nuclear membrane;nuclear part;organelle inner membrane;organelle membrane;organelle part;protein complex</t>
  </si>
  <si>
    <t>3D-structure;Acetylation;Coiledcoil;Completeproteome;Directproteinsequencing;Diseasemutation;Intermediatefilament;Lipoprotein;Membrane;Methylation;Nucleus;Phosphoprotein;Polymorphism;Prenylation;Referenceproteome</t>
  </si>
  <si>
    <t>SSBP1</t>
  </si>
  <si>
    <t>Single-stranded DNA-binding protein, mitochondrial</t>
  </si>
  <si>
    <t>Q04837;E7EUY5;C9K0U8</t>
  </si>
  <si>
    <t>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process;mitochondrion morphogenesis;mitochondrion organization;nitrogen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process;regulation of biological process;regulation of catalytic activity;regulation of helicase activity;regulation of hydrolase activity;regulation of metabolic process;regulation of molecular function</t>
  </si>
  <si>
    <t>binding;chromatin binding;DNA binding;nucleic acid binding;single-stranded DNA binding;structure-specific DNA binding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</si>
  <si>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</si>
  <si>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3D-structure;Acetylation;Completeproteome;Directproteinsequencing;DNA-binding;DNAreplication;Mitochondrion;Mitochondrionnucleoid;Phosphoprotein;Referenceproteome;Transitpeptide</t>
  </si>
  <si>
    <t>NA-bd_OB-fold;Primosome_PriB/ssb;ssDNA-bd</t>
  </si>
  <si>
    <t>YWHAH</t>
  </si>
  <si>
    <t>14-3-3 protein eta</t>
  </si>
  <si>
    <t>Q04917;A2IDB2</t>
  </si>
  <si>
    <t>Q04917</t>
  </si>
  <si>
    <t>biological regulation;C21-steroid hormone catabolic process;C21-steroid hormone metabolic process;catabolic process;cellular component organization;cellular component organization or biogenesis;cellular hormone metabolic process;cellular membrane organization;cellular metabolic process;cellular process;cellular response to stimulus;corticosteroid receptor signaling pathway;establishment of localization;establishment of localization in cell;establishment of protein localization;glucocorticoid catabolic process;glucocorticoid metabolic process;glucocorticoid receptor signaling pathway;hormone catabolic process;hormone metabolic process;intracellular protein transport;intracellular receptor mediated signaling pathway;intracellular transport;lipid catabolic process;lipid metabolic process;membrane organization;metabolic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transport;regulation of anatomical structure morphogenesis;regulation of biological process;regulation of biological quality;regulation of biosynthetic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hormone levels;regulation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signaling;regulation of sodium ion transmembrane transporter activity;regulation of sodium ion transport;regulation of synaptic plasticity;regulation of synaptic transmission;regulation of system process;regulation of transcription, DNA-dependent;regulation of transmembrane transport;regulation of transmembrane transporter activity;regulation of transmission of nerve impulse;regulation of transport;regulation of transporter activity;response to stimulus;signal transduction;steroid catabolic process;steroid hormone receptor signaling pathway;steroid metabolic process;transport</t>
  </si>
  <si>
    <t>binding;channel regulator activity;insulin-like growth factor receptor binding;ion channel binding;protein binding;protein domain specific binding;receptor binding;sodium channel regulator activity</t>
  </si>
  <si>
    <t>cell junction;cell part;cell-cell contact zone;cell-cell junction;cytoplasmic part;cytoplasmic vesicle membrane;cytoplasmic vesicle part;cytosol;intercalated disc;intracellular organelle part;intracellular part;membrane;organelle membrane;organelle part;vesicle membrane</t>
  </si>
  <si>
    <t>3D-structure;Acetylation;Completeproteome;Directproteinsequencing;Phosphoprotein;Referenceproteome</t>
  </si>
  <si>
    <t>SRSF11</t>
  </si>
  <si>
    <t>Serine/arginine-rich splicing factor 11</t>
  </si>
  <si>
    <t>Q5T760;Q05519-2;Q05519;B4DWT1;B4DTC1</t>
  </si>
  <si>
    <t>Acetylation;Alternativesplicing;Completeproteome;mRNAprocessing;mRNAsplicing;Nucleus;Phosphoprotein;Referenceproteome;Repeat;RNA-binding</t>
  </si>
  <si>
    <t>PRDX1</t>
  </si>
  <si>
    <t>Peroxiredoxin-1</t>
  </si>
  <si>
    <t>Q06830</t>
  </si>
  <si>
    <t>anatomical structure development;biological regulation;catabolic process;cell killing;cell proliferation;cellular catabolic process;cellular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response;developmental process;erythrocyte homeostasis;homeostasis of number of cells;homeostatic process;hydrogen peroxide catabolic process;hydrogen peroxide metabolic process;immune effector process;immune response;immune system process;induction of apoptosis;induction of programmed cell death;innate immune response;leukocyte mediated cytotoxicity;leukocyte mediated immunity;lymphocyte mediated immunity;metabolic process;natural killer cell mediated cytotoxicity;natural killer cell mediated immunity;positive regulation of apoptosis;positive regulation of biological process;positive regulation of cell death;positive regulation of cellular process;positive regulation of programmed cell death;reactive oxygen species metabolic process;regulation of apoptosis;regulation of biological process;regulation of biological quality;regulation of cell death;regulation of cellular localization;regulation of cellular process;regulation of cellular response to stress;regulation of establishment of protein localization;regulation of intracellular protein kinase cascade;regulation of intracellular protein transport;regulation of intracellular transport;regulation of localization;regulation of MAPKKK cascade;regulation of NF-kappaB import into nucleus;regulation of nucleocytoplasmic transport;regulation of programmed cell death;regulation of protein import into nucleus;regulation of protein localization;regulation of protein transport;regulation of response to stimulus;regulation of response to stress;regulation of signal transduction;regulation of signaling;regulation of stress-activated MAPK cascade;regulation of stress-activated protein kinase signaling cascade;regulation of transcription factor import into nucleus;regulation of transmembrane transport;regulation of transport;removal of superoxide radicals;response to chemical stimulus;response to hydrogen peroxide;response to inorganic substance;response to oxidative stress;response to oxygen radical;response to reactive oxygen species;response to stimulus;response to stress;response to superoxide;skeletal system development;superoxide metabolic process;system development</t>
  </si>
  <si>
    <t>antioxidant activity;binding;catalytic activity;cation binding;heme binding;ion binding;iron ion binding;metal ion binding;oxidoreductase activity;oxidoreductase activity, acting on paired donors, with incorporation or reduction of molecular oxygen;oxidoreductase activity, acting on peroxide as acceptor;peroxidase activity;peroxiredoxin activity;tetrapyrrole binding;thioredoxin peroxidase activity;transition metal ion binding</t>
  </si>
  <si>
    <t>cell part;chromatin;chromosomal part;cytoplasmic membrane-bounded vesicle;cytoplasmic part;cytoplasmic vesicle;cytosol;euchromatin;intracellular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part;mitochondrion;non-membrane-bounded organelle;nuclear chromatin;nuclear chromosome part;nuclear euchromatin;nuclear part;nucleolus;nucleus;organelle;organelle lumen;organelle part;peroxisomal matrix;peroxisomal part;pigment granule;vesicle</t>
  </si>
  <si>
    <t>3D-structure;Acetylation;Antioxidant;Completeproteome;Cytoplasm;Directproteinsequencing;Disulfidebond;Oxidoreductase;Peroxidase;Phosphoprotein;Polymorphism;Redox-activecenter;Referenceproteome</t>
  </si>
  <si>
    <t>C1QBP</t>
  </si>
  <si>
    <t>Complement component 1 Q subcomponent-binding protein, mitochondrial</t>
  </si>
  <si>
    <t>Q07021;I3L3Q7;I3L3B0</t>
  </si>
  <si>
    <t>activation of immune response;apoptosis;biological regulation;biosynthetic process;blood coagulation, intrinsic pathway;cell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stimulus;complement activation;complement activation, classical pathway;death;defense response;humoral immune response;immune effector process;immune response;immune system process;innate immune response;inositol lipid-mediated signaling;interaction with host;interspecies interaction between organisms;intracellular signal transduction;macromolecular complex assembly;macromolecular complex subunit organization;macromolecule biosynthetic process;macromolecule metabolic process;mature ribosome assembly;metabolic process;mRNA metabolic process;mRNA processing;multi-organism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immune effector process;negative regulation of immune system process;negative regulation of interferon-gamma production;negative regulation of interleukin-12 production;negative regulation of macromolecule biosynthetic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transcription from RNA polymerase II promoter;negative regulation of transcription, DNA-dependent;nitrogen compound metabolic process;nucleic acid metabolic process;nucleobase-containing compound metabolic process;organelle assembly;phosphatidylinositol 3-kinase cascade;phosphatidylinositol-mediated signaling;positive regulation of apoptosis;positive regulation of behavior;positive regulation of biological process;positive regulation of biosynthetic process;positive regulation of cell communication;positive regulation of cell death;positive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dendritic cell chemotaxis;positive regulation of immune response;positive regulation of immune system process;positive regulation of intracellular protein kinase cascade;positive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mitochondrial translation;positive regulation of mitochondrion organization;positive regulation of neutrophil chemotaxis;positive regulation of organelle organization;positive regulation of programmed cell death;positive regulation of protein kinase B signaling cascade;positive regulation of protein metabolic process;positive regulation of response to external stimulus;positive regulation of response to stimulus;positive regulation of signal transduction;positive regulation of signaling;positive regulation of translation;posttranscriptional regulation of gene expression;primary metabolic process;programmed cell death;protein activation cascade;protein metabolic process;regulation of acute inflammatory response;regulation of apoptosis;regulation of behavior;regulation of biological process;regulation of biosynthetic process;regulation of cell communication;regulation of cell death;regulation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complement activation;regulation of cytokine production;regulation of defense response;regulation of defense response to virus;regulation of dendritic cell chemotaxis;regulation of gene expression;regulation of humoral immune response;regulation of immune effector process;regulation of immune response;regulation of immune system process;regulation of inflammatory response;regulation of interferon-gamma production;regulation of interleukin-12 production;regulation of intracellular protein kinase cascade;regulation of leukocyte chemotaxis;regulation of leukocyte migration;regulation of localization;regulation of locomotion;regulation of macromolecule biosynthetic process;regulation of macromolecule metabolic process;regulation of metabolic process;regulation of mitochondrial translation;regulation of mitochondrion organization;regulation of mRNA processing;regulation of multicellular organismal process;regulation of multi-organism process;regulation of neutrophil chemotaxis;regulation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activation cascade;regulation of protein kinase B signaling cascade;regulation of protein metabolic process;regulation of protein processing;regulation of response to biotic stimulus;regulation of response to external stimulus;regulation of response to stimulus;regulation of response to stress;regulation of RNA metabolic process;regulation of RNA splicing;regulation of signal transduction;regulation of signaling;regulation of transcription from RNA polymerase II promoter;regulation of transcription, DNA-dependent;regulation of translation;reproductive process;response to stimulus;response to stress;ribonucleoprotein complex assembly;ribonucleoprotein complex subunit organization;ribosome assembly;RNA biosynthetic process;RNA metabolic process;RNA processing;RNA splicing;signal transduction;transcription, DNA-dependent;viral reproductive process;virus-host interaction</t>
  </si>
  <si>
    <t>adrenergic receptor binding;binding;carbohydrate binding;complement binding;complement component C1q binding;glycosaminoglycan binding;G-protein-coupled receptor binding;hyaluronic acid binding;kininogen binding;mRNA binding;nucleic acid binding;opsonin binding;pattern binding;polysaccharide binding;protein binding;protein binding transcription factor activity;receptor binding;RNA binding;transcription cofactor activity;transcription corepressor activity;transcription factor binding;transcription factor binding transcription factor activity</t>
  </si>
  <si>
    <t>cell part;cell surface;cytoplasmic part;cytosol;extracellular region part;extracellular space;intracellular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part;mitochondrion;non-membrane-bounded organelle;nuclear part;nucleolus;nucleus;organelle;organelle lumen;organelle part;plasma membrane</t>
  </si>
  <si>
    <t>MAM33</t>
  </si>
  <si>
    <t>3D-structure;Acetylation;Adaptiveimmunity;Apoptosis;Cellmembrane;Complementpathway;Completeproteome;Cytoplasm;Directproteinsequencing;Host-virusinteraction;Immunity;Innateimmunity;Membrane;Mitochondrion;mRNAprocessing;mRNAsplicing;Nucleus;Phosphoprotein;Referenceproteome;Ribosomebiogenesis;Secreted;Transcription;Transcriptionregulation;Transitpeptide</t>
  </si>
  <si>
    <t>SRSF1</t>
  </si>
  <si>
    <t>Serine/arginine-rich splicing factor 1</t>
  </si>
  <si>
    <t>Q07955;Q07955-3;Q07955-2</t>
  </si>
  <si>
    <t>biosynthetic process;cardiac muscle contraction;cellular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localization in cell;establishment of RNA localization;in utero embryonic development;intracellular transport;macromolecular complex assembly;macromolecular complex subunit organization;macromolecule metabolic process;metabolic process;mRNA 3'-end processing;mRNA export from nucleus;mRNA metabolic process;mRNA processing;mRNA splice site selection;mRNA transport;multicellular organismal process;muscle contraction;muscle system process;nitrogen compound metabolic process;nuclear export;nuclear mRNA 5'-splice site recognition;nuclear transport;nucleic acid metabolic process;nucleic acid transport;nucleobase-containing compound metabolic process;nucleobase-containing compound transport;nucleocytoplasmic transport;primary metabolic process;ribonucleoprotein complex assembly;ribonucleoprotein complex subunit organization;RNA 3'-end processing;RNA biosynthetic process;RNA export from nucleus;RNA metabolic process;RNA processing;RNA transport;striated muscle contraction;system process;termination of RNA polymerase II transcription;transcription termination, DNA-dependent;transport</t>
  </si>
  <si>
    <t>catalytic step 2 spliceosome;cell part;cytoplasm;intracellular organelle part;intracellular part;macromolecular complex;nuclear body;nuclear part;nuclear speck;nucleoplasm part;organelle part;ribonucleoprotein complex;spliceosomal complex</t>
  </si>
  <si>
    <t>3D-structure;Acetylation;Alternativesplicing;Completeproteome;Cytoplasm;Directproteinsequencing;mRNAprocessing;mRNAsplicing;Nucleus;Phosphoprotein;Polymorphism;Referenceproteome;Repeat;RNA-binding;Spliceosome</t>
  </si>
  <si>
    <t>DHX9</t>
  </si>
  <si>
    <t>ATP-dependent RNA helicase A</t>
  </si>
  <si>
    <t>Q08211;F5GXA5;Q08211-2</t>
  </si>
  <si>
    <t>Q08211;F5GXA5</t>
  </si>
  <si>
    <t>biological regulation;cellular macromolecule metabolic process;cellular metabolic process;cellular nitrogen compound metabolic process;cellular process;cellular response to heat;cellular response to stimulus;cellular response to stress;circadian rhythm;CRD-mediated mRNA stabilization;macromolecule metabolic process;metabolic process;mRNA metabolic process;mRNA processing;mRNA stabilization;nitrogen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abiotic stimulus;response to heat;response to stimulus;response to stress;response to temperature stimulus;rhythmic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</si>
  <si>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</si>
  <si>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part;centrosome;CRD-mediated mRNA stability complex;cytoplasmic part;cytoskeletal part;intracellular non-membrane-bounded organelle;intracellular organelle;intracellular organelle part;intracellular part;macromolecular complex;microtubule organizing center;non-membrane-bounded organelle;nuclear part;nucleolus;nucleoplasm;organelle;organelle part;protein complex;ribonucleoprotein complex</t>
  </si>
  <si>
    <t>DEAD;dsrm;HA2;Helicase_C;OB_NTP_bind</t>
  </si>
  <si>
    <t>3D-structure;Acetylation;Activator;Alternativesplicing;ATP-binding;Completeproteome;Cytoplasm;Directproteinsequencing;DNA-binding;Helicase;Hydrolase;Methylation;Nucleotide-binding;Nucleus;Phosphoprotein;Polymorphism;Referenceproteome;Repeat;RNA-binding</t>
  </si>
  <si>
    <t>DNA/RNA_helicase_DEAD/DEAH_N;DNA/RNA_helicase_DEAH_CS;Ds-RNA-bd;dsRNA-bd-like_dom;DUF1605;Helicase_ATP-bd;Helicase_C;Helicase-assoc_dom;P-loop_NTPase</t>
  </si>
  <si>
    <t>DSC1</t>
  </si>
  <si>
    <t>Desmocollin-1</t>
  </si>
  <si>
    <t>Q08554-2;Q08554</t>
  </si>
  <si>
    <t>biological adhesion;cell adhesion;cell-cell adhesion;cellular process;homophilic cell adhesion</t>
  </si>
  <si>
    <t>anchoring junction;cell junction;cell part;cell-cell junction;desmosome;gap junction;integral to membrane;intrinsic to membrane;membrane;membrane part;plasma membrane</t>
  </si>
  <si>
    <t>Cadherin;Cadherin_C;Cadherin_pro</t>
  </si>
  <si>
    <t>Alternativesplicing;Calcium;Celladhesion;Celljunction;Cellmembrane;Cleavageonpairofbasicresidues;Completeproteome;Directproteinsequencing;Glycoprotein;Membrane;Metal-binding;Phosphoprotein;Polymorphism;Referenceproteome;Repeat;Signal;Transmembrane;Transmembranehelix</t>
  </si>
  <si>
    <t>Cadherin;Cadherin/Desmocollin;Cadherin_CS;Cadherin_cytoplasmic-dom;Cadherin_pro_dom;Cadherin-like;Catenin_binding_dom;Desmosomal_cadherin</t>
  </si>
  <si>
    <t>SSRP1</t>
  </si>
  <si>
    <t>FACT complex subunit SSRP1</t>
  </si>
  <si>
    <t>Q08945;E9PPZ7;E9PMD4</t>
  </si>
  <si>
    <t>Q08945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</si>
  <si>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repair;DNA replication;macromolecule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transcription;reproductive process;response to DNA damage stimulus;response to stimulus;response to stress;RNA biosynthetic process;RNA metabolic process;transcription elongation from RNA polymerase II promoter;transcription elongation, DNA-dependent;viral reproductive process</t>
  </si>
  <si>
    <t>cell part;chromosome;cytoplasm;intracellular non-membrane-bounded organelle;intracellular organelle;intracellular organelle part;intracellular part;non-membrane-bounded organelle;nuclear part;nucleolus;nucleoplasm;organelle;organelle part</t>
  </si>
  <si>
    <t>HMG_box;Rtt106;SSrecog</t>
  </si>
  <si>
    <t>Acetylation;Chromosome;Completeproteome;Directproteinsequencing;DNA-binding;DNAdamage;DNArepair;DNAreplication;Nucleus;Phosphoprotein;Polymorphism;Referenceproteome;Transcription;Transcriptionregulation;Ublconjugation</t>
  </si>
  <si>
    <t>DUF1747;HMG_box_dom;PH_like_dom;SSrcognition;SSRP1_dom</t>
  </si>
  <si>
    <t>TBL3</t>
  </si>
  <si>
    <t>Transducin beta-like protein 3</t>
  </si>
  <si>
    <t>Q12788</t>
  </si>
  <si>
    <t>biological regulation;cell surface receptor linked signaling pathway;cellular macromolecule metabolic process;cellular metabolic process;cellular nitrogen compound metabolic process;cellular process;cellular response to stimulus;cGMP-mediated signaling;cyclic-nucleotide-mediated signaling;G-protein coupled receptor protein signaling pathway;G-protein signaling, coupled to cGMP nucleotide second messenger;G-protein signaling, coupled to cyclic nucleotide second messenger;intracellular signal transduction;macromolecule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processing;rRNA metabolic process;rRNA processing;second-messenger-mediated signaling;signal transduction</t>
  </si>
  <si>
    <t>molecular transducer activity;receptor signaling protein activity;signal transducer activity</t>
  </si>
  <si>
    <t>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</si>
  <si>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Utp13;WD40</t>
  </si>
  <si>
    <t>Completeproteome;Nucleus;Polymorphism;Referenceproteome;Repeat;WDrepeat</t>
  </si>
  <si>
    <t>G-protein_beta_WD-40_rep;SSU_processome_Utp13;WD40/YVTN_repeat-like_dom;WD40_repeat;WD40_repeat_CS;WD40_repeat_dom</t>
  </si>
  <si>
    <t>GTF3C1</t>
  </si>
  <si>
    <t>General transcription factor 3C polypeptide 1</t>
  </si>
  <si>
    <t>Q12789-3;Q12789;H7BYG6</t>
  </si>
  <si>
    <t>Q12789-3;Q12789</t>
  </si>
  <si>
    <t>5S class rRNA transcription from RNA polymerase III type 1 promoter;biosynthetic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 from RNA polymerase III promoter;transcription, DNA-dependent;tRNA transcription;tRNA transcription from RNA polymerase III promoter</t>
  </si>
  <si>
    <t>cell part;intracellular non-membrane-bounded organelle;intracellular organelle;intracellular organelle part;intracellular part;macromolecular complex;non-membrane-bounded organelle;nuclear part;nucleolus;nucleoplasm part;organelle;organelle part;protein complex;ribonucleoprotein complex;transcription factor complex;transcription factor TFIIIC complex</t>
  </si>
  <si>
    <t>B-block_TFIIIC</t>
  </si>
  <si>
    <t>Alternativesplicing;Completeproteome;Directproteinsequencing;DNA-binding;Nucleus;Phosphoprotein;Polymorphism;Referenceproteome;Transcription</t>
  </si>
  <si>
    <t>TFIIIC_Bblock-bd</t>
  </si>
  <si>
    <t>SF3A3</t>
  </si>
  <si>
    <t>Splicing factor 3A subunit 3</t>
  </si>
  <si>
    <t>Q12874;E7EUT8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</si>
  <si>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selection;nuclear mRNA 3'-splice site recognition;ribonucleoprotein complex assembly;ribonucleoprotein complex subunit organization</t>
  </si>
  <si>
    <t>binding;cation binding;ion binding;metal ion binding;nucleic acid binding;transition metal ion binding;zinc ion binding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</si>
  <si>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</si>
  <si>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DUF3449;SF3a60_bindingd</t>
  </si>
  <si>
    <t>3D-structure;Acetylation;Completeproteome;Directproteinsequencing;Glycoprotein;Metal-binding;mRNAprocessing;mRNAsplicing;Nucleus;Phosphoprotein;Referenceproteome;Spliceosome;Zinc;Zinc-finger</t>
  </si>
  <si>
    <t>DUF3449;SF3a60_bindingd;Znf_C2H2_matrin;Znf_C2H2-like</t>
  </si>
  <si>
    <t>ILF2</t>
  </si>
  <si>
    <t>Interleukin enhancer-binding factor 2</t>
  </si>
  <si>
    <t>Q12905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</si>
  <si>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process;transcription, DNA-dependent</t>
  </si>
  <si>
    <t>adenyl nucleotide binding;adenyl ribonucleotide binding;ATP binding;binding;catalytic activity;DNA binding;double-stranded RNA binding;nucleic acid binding;nucleotide binding;purine nucleotide binding;purine ribonucleoside triphosphate binding;purine ribonucleotide binding;ribonucleotide binding;RNA binding;transferase activity</t>
  </si>
  <si>
    <t>cell part;cytoplasm;intracellular non-membrane-bounded organelle;intracellular organelle;intracellular organelle part;intracellular part;macromolecular complex;non-membrane-bounded organelle;nuclear part;nucleolus;organelle;organelle part;ribonucleoprotein complex</t>
  </si>
  <si>
    <t>DZF</t>
  </si>
  <si>
    <t>Activator;Completeproteome;Cytoplasm;Directproteinsequencing;DNA-binding;Nucleus;Phosphoprotein;Referenceproteome;Transcription;Transcriptionregulation</t>
  </si>
  <si>
    <t>2-5-oligoadenylate_synth_N;DZF</t>
  </si>
  <si>
    <t>ILF3</t>
  </si>
  <si>
    <t>Interleukin enhancer-binding factor 3</t>
  </si>
  <si>
    <t>Q12906;Q12906-5;Q12906-2;Q12906-3;C9JFV5;B4DFG4</t>
  </si>
  <si>
    <t>biological regulation;biosynthetic process;cell cycle phase;cell cycle process;cellular biosynthetic process;cellular macromolecule biosynthetic process;cellular macromolecule metabolic process;cellular metabolic process;cellular nitrogen compound metabolic process;cellular process;cellular protein metabolic process;defense response;defense response to virus;immune effector process;immune system process;M phase;macromolecule biosynthetic process;macromolecule metabolic process;macromolecule modification;metabolic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reproductive process;negative regulation of RNA metabolic process;negative regulation of transcription, DNA-dependent;negative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transcription, DNA-dependent;regulation of translation;regulation of viral genome replication;regulation of viral reproduction;response to biotic stimulus;response to other organism;response to stimulus;response to stress;response to virus;RNA biosynthetic process;RNA metabolic process;transcription, DNA-dependent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</si>
  <si>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part;nucleolus;nucleus;organelle;organelle part;ribonucleoprotein complex</t>
  </si>
  <si>
    <t>dsrm;DZF</t>
  </si>
  <si>
    <t>3D-structure;Acetylation;Alternativesplicing;Antiviraldefense;Completeproteome;Cytoplasm;Directproteinsequencing;DNA-binding;Methylation;Nucleus;Phosphoprotein;Polymorphism;Referenceproteome;Repeat;RNA-binding;Transcription;Transcriptionregulation</t>
  </si>
  <si>
    <t>Ds-RNA-bd;dsRNA-bd-like_dom;DZF</t>
  </si>
  <si>
    <t>TAF10</t>
  </si>
  <si>
    <t>Transcription initiation factor TFIID subunit 10</t>
  </si>
  <si>
    <t>Q12962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</si>
  <si>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deubiquitination;histone H3 acetylation;histone modification;internal peptidyl-lysine acetylation;internal protein amino acid acetylation;macromolecular complex assembly;macromolecular complex subunit organization;macromolecule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complex assembly;protein complex subunit organization;protein deubiquitination;protein homooligomerization;protein metabolic process;protein modification by small protein conjugation or removal;protein modification by small protein removal;protein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process;transcription elongation from RNA polymerase II promoter;transcription elongation, DNA-dependent;transcription initiation from RNA polymerase II promoter;transcription initiation, DNA-dependent;viral reproductive process</t>
  </si>
  <si>
    <t>binding;enzyme binding;estrogen receptor binding;hormone receptor binding;nuclear hormone receptor binding;protein binding;protein binding transcription factor activity;receptor binding;RNA polymerase binding;steroid hormone receptor binding;transcription coactivator activity;transcription cofactor activity;transcription factor binding transcription factor activity</t>
  </si>
  <si>
    <t>cell part;cytoplasmic part;histone acetyltransferase complex;intracellular organelle part;intracellular part;macromolecular complex;nuclear part;nucleoplasm part;organelle part;PCAF complex;perinuclear region of cytoplasm;protein complex;SAGA-type complex;STAGA complex;transcription factor complex;transcription factor TFIID complex;transcription factor TFTC complex</t>
  </si>
  <si>
    <t>TFIID_30kDa</t>
  </si>
  <si>
    <t>3D-structure;Acetylation;Completeproteome;Directproteinsequencing;Methylation;Nucleus;Polymorphism;Referenceproteome;Transcription;Transcriptionregulation</t>
  </si>
  <si>
    <t>CHAF1A</t>
  </si>
  <si>
    <t>Chromatin assembly factor 1 subunit A</t>
  </si>
  <si>
    <t>Q13111;Q13111-2;C9JLF8;Q13111-3</t>
  </si>
  <si>
    <t>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complex assembly;protein complex subunit organization;protein-DNA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</si>
  <si>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binding;chromatin binding;protein binding;unfolded protein binding</t>
  </si>
  <si>
    <t>CAF-1 complex;cell part;chromatin assembly complex;chromatin remodeling complex;intracellular organelle part;intracellular part;macromolecular complex;nuclear part;organelle part;protein complex;SWI/SNF-type complex;WINAC complex</t>
  </si>
  <si>
    <t>CAF-1_p150;CAF1A</t>
  </si>
  <si>
    <t>Alternativesplicing;Cellcycle;Chaperone;Completeproteome;DNAdamage;DNArepair;DNAreplication;Nucleus;Phosphoprotein;Polymorphism;Referenceproteome;Transcription;Transcriptionregulation</t>
  </si>
  <si>
    <t>TARDBP</t>
  </si>
  <si>
    <t>TAR DNA-binding protein 43</t>
  </si>
  <si>
    <t>Q13148;Q13148-2;B1AKP7;G3V162;Q13148-3;B4DJ45</t>
  </si>
  <si>
    <t>3'-UTR-mediated mRNA stabilization;biological regulation;biosynthetic process;cell death;cellular biosynthetic process;cellular macromolecule biosynthetic process;cellular macromolecule metabolic process;cellular metabolic process;cellular nitrogen compound metabolic process;cellular process;death;interaction with symbiont;interspecies interaction between organisms;macromolecule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processing;mRNA stabilization;multi-organism process;negative regulation by host of viral transcription;negative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reproductive process;negative regulation of RNA metabolic process;negative regulation of viral transcription;nitrogen compound metabolic process;nucleic acid metabolic process;nucleobase-containing compound metabolic process;positive regulation of biological process;positive regulation of viral reproduction;posttranscriptional regulation of gene expression;primary metabolic process;regulation of biological process;regulation of biological quality;regulation of biosynthetic process;regulation of cellular biosynthetic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reproductive process;regulation of RNA metabolic process;regulation of RNA stability;regulation of viral reproduction;regulation of viral transcription;RNA biosynthetic process;RNA metabolic process;RNA processing;RNA splicing;RNA stabilization;transcription from RNA polymerase II promoter;transcription, DNA-dependent</t>
  </si>
  <si>
    <t>binding;DNA binding;double-stranded DNA binding;mRNA 3'-UTR binding;mRNA binding;nucleic acid binding;nucleic acid binding transcription factor activity;nucleotide binding;RNA binding;sequence-specific DNA binding transcription factor activity;structure-specific DNA binding</t>
  </si>
  <si>
    <t>3D-structure;Alternativesplicing;Amyotrophiclateralsclerosis;Completeproteome;Directproteinsequencing;Diseasemutation;DNA-binding;mRNAprocessing;mRNAsplicing;Neurodegeneration;Nucleus;Phosphoprotein;Polymorphism;Referenceproteome;Repeat;Repressor;RNA-binding;Transcription;Transcriptionregulation;Ublconjugation</t>
  </si>
  <si>
    <t>HNRNPA0</t>
  </si>
  <si>
    <t>Heterogeneous nuclear ribonucleoprotein A0</t>
  </si>
  <si>
    <t>Q13151</t>
  </si>
  <si>
    <t>3'-UTR-mediated mRNA stabilization;biological regulation;cellular macromolecule metabolic process;cellular metabolic process;cellular nitrogen compound metabolic process;cellular process;defense response;inflammatory response;macromolecule metabolic process;metabolic process;mRNA metabolic process;mRNA processing;mRNA stabilization;nitrogen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biotic stimulus;response to chemical stimulus;response to lipopolysaccharide;response to molecule of bacterial origin;response to organic substance;response to stimulus;response to stress;response to wounding;RNA metabolic process;RNA processing;RNA splicing;RNA splicing, via transesterification reactions;RNA splicing, via transesterification reactions with bulged adenosine as nucleophile;RNA stabilization</t>
  </si>
  <si>
    <t>AU-rich element binding;binding;nucleic acid binding;nucleotide binding;RNA binding</t>
  </si>
  <si>
    <t>cell part;intracellular organelle part;intracellular part;macromolecular complex;nuclear part;nucleoplasm;organelle part;ribonucleoprotein complex</t>
  </si>
  <si>
    <t>Acetylation;Completeproteome;Directproteinsequencing;Methylation;Nucleus;Phosphoprotein;Referenceproteome;Repeat;Ribonucleoprotein;RNA-binding</t>
  </si>
  <si>
    <t>PRDX4</t>
  </si>
  <si>
    <t>Peroxiredoxin-4</t>
  </si>
  <si>
    <t>Q13162;H7C3T4;A6NJJ0</t>
  </si>
  <si>
    <t>Q13162;H7C3T4</t>
  </si>
  <si>
    <t>cellular macromolecule metabolic process;cellular metabolic process;cellular process;cellular protein metabolic process;I-kappaB phosphorylation;macromolecule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phosphorylation;reactive oxygen species metabolic process</t>
  </si>
  <si>
    <t>cell part;cytoplasmic part;extracellular region part;extracellular space;intracellular membrane-bounded organelle;intracellular organelle;intracellular part;membrane-bounded organelle;mitochondrion;organelle</t>
  </si>
  <si>
    <t>3D-structure;Antioxidant;Completeproteome;Cytoplasm;Directproteinsequencing;Disulfidebond;Oxidoreductase;Peroxidase;Redox-activecenter;Referenceproteome;Secreted;Signal</t>
  </si>
  <si>
    <t>CBX3</t>
  </si>
  <si>
    <t>Chromobox protein homolog 3</t>
  </si>
  <si>
    <t>Q13185;C9JMM0;B8ZZ43</t>
  </si>
  <si>
    <t>Q13185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</si>
  <si>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</si>
  <si>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part;centromeric heterochromatin;chromatin;chromosomal part;chromosome, centromeric region;condensed chromosome, centromeric region;cytoskeletal part;euchromatin;heterochromatin;intracellular non-membrane-bounded organelle;intracellular organelle;intracellular organelle part;intracellular part;membrane;non-membrane-bounded organelle;nuclear centromeric heterochromatin;nuclear chromatin;nuclear chromosome part;nuclear euchromatin;nuclear heterochromatin;nuclear inner membrane;nuclear membrane;nuclear part;organelle;organelle inner membrane;organelle membrane;organelle part;spindle</t>
  </si>
  <si>
    <t>3D-structure;Acetylation;Chromatinregulator;Completeproteome;Directproteinsequencing;Nucleus;Phosphoprotein;Referenceproteome;Repeat;Repressor;Transcription;Transcriptionregulation</t>
  </si>
  <si>
    <t>SRSF9</t>
  </si>
  <si>
    <t>Serine/arginine-rich splicing factor 9</t>
  </si>
  <si>
    <t>Q13242;H0YIB4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</si>
  <si>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RNA localization;intracellular transport;macromolecular complex assembly;macromolecular complex subunit organization;macromolecule metabolic process;metabolic process;mRNA 3'-end processing;mRNA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3'-end processing;RNA biosynthetic process;RNA export from nucleus;RNA metabolic process;RNA processing;RNA transport;termination of RNA polymerase II transcription;transcription termination, DNA-dependent;transport</t>
  </si>
  <si>
    <t>Completeproteome;mRNAprocessing;mRNAsplicing;Nucleus;Phosphoprotein;Referenceproteome;Repeat;Repressor;RNA-binding</t>
  </si>
  <si>
    <t>SRSF6</t>
  </si>
  <si>
    <t>Serine/arginine-rich splicing factor 6</t>
  </si>
  <si>
    <t>Q13247-3;Q13247;B4DJK0;Q13247-2;B4DUA4;F6T1J1;Q13243-3;Q13243;E7EMJ8;Q08170</t>
  </si>
  <si>
    <t>Q13247-3;Q13247</t>
  </si>
  <si>
    <t>Alternativesplicing;Completeproteome;Directproteinsequencing;mRNAprocessing;mRNAsplicing;Nucleus;Phosphoprotein;Polymorphism;Referenceproteome;Repeat;Repressor;RNA-binding</t>
  </si>
  <si>
    <t>TRIM28</t>
  </si>
  <si>
    <t>Transcription intermediary factor 1-beta</t>
  </si>
  <si>
    <t>Q13263;Q13263-2</t>
  </si>
  <si>
    <t>anatomical structure morphogenesis;biological regulation;biosynthetic process;cell morphogenesis;cell morphogenesis involved in differentiation;cellular biosynthetic process;cellular component assembly;cellular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protein metabolic process;cellular response to stimulus;cellular response to stress;convergent extension;convergent extension involved in axis elongation;developmental process;DNA metabolic process;DNA repair;embryonic morphogenesis;embryonic placenta morphogenesis;epithelial to mesenchymal transition;macromolecular complex assembly;macromolecular complex subunit organization;macromolecule metabolic process;macromolecule modification;metabolic process;morphogenesis of an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stimulus;positive regulation of RNA metabolic process;positive regulation of transcription, DNA-dependent;primary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sumoylation;regulation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DNA-dependent;response to DNA damage stimulus;response to stimulus;response to stress;RNA biosynthetic process;RNA metabolic process;tissue morphogenesis;transcription initiation from RNA polymerase II promoter;transcription initiation, DNA-dependent</t>
  </si>
  <si>
    <t>acid-amino acid ligase activity;binding;catalytic activity;cation binding;DNA binding;enzyme binding;ion binding;kinase activity;ligase activity;ligase activity, forming carbon-nitrogen bonds;metal ion binding;nucleic acid binding;nucleic acid binding transcription factor activity;phosphotransferase activity, alcohol group as acceptor;protein binding;protein binding transcription factor activity;protein kinase activity;sequence-specific DNA binding;sequence-specific DNA binding transcription factor activity;small conjugating protein ligase activity;transcription coactivator activity;transcription cofactor activity;transcription corepressor activity;transcription factor binding transcription factor activity;transferase activity;transferase activity, transferring phosphorus-containing groups;transition metal ion binding;ubiquitin protein ligase binding;ubiquitin-protein ligase activity;zinc ion binding</t>
  </si>
  <si>
    <t>cell part;chromatin;chromosomal part;euchromatin;heterochromatin;intracellular organelle part;intracellular part;nuclear chromatin;nuclear chromosome part;nuclear euchromatin;nuclear heterochromatin;nuclear part;nucleoplasm;organelle part</t>
  </si>
  <si>
    <t>PHD;zf-B_box</t>
  </si>
  <si>
    <t>3D-structure;Acetylation;Alternativesplicing;Completeproteome;Directproteinsequencing;Isopeptidebond;Ligase;Metal-binding;Nucleus;Phosphoprotein;Polymorphism;Referenceproteome;Repeat;Repressor;Transcription;Transcriptionregulation;Ublconjugation;Ublconjugationpathway;Zinc;Zinc-finger</t>
  </si>
  <si>
    <t>Bbox_C;Bromodomain;Zinc_finger_PHD-type_CS;Znf_B-box;Znf_FYVE_PHD;Znf_PHD;Znf_PHD-finger;Znf_RING;Znf_RING/FYVE/PHD</t>
  </si>
  <si>
    <t>BROMODOMAIN_1;BROMODOMAIN_2;ZF_BBOX;ZF_PHD_1;ZF_PHD_2;ZF_RING_1;ZF_RING_2</t>
  </si>
  <si>
    <t>MTX1</t>
  </si>
  <si>
    <t>Metaxin-1</t>
  </si>
  <si>
    <t>Q13505-3;Q13505-2;Q13505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</si>
  <si>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part;mitochondrion;organelle;organelle inner membrane;organelle membrane;organelle outer membrane;organelle part;outer membrane</t>
  </si>
  <si>
    <t>Tom37;Tom37_C</t>
  </si>
  <si>
    <t>Alternativesplicing;Completeproteome;Membrane;Mitochondrion;Mitochondrionoutermembrane;Polymorphism;Proteintransport;Referenceproteome;Transmembrane;Transmembranehelix;Transport</t>
  </si>
  <si>
    <t>Glutathione-S-Trfase_C-like;Sam37/metaxin</t>
  </si>
  <si>
    <t>EIF4EBP1</t>
  </si>
  <si>
    <t>Eukaryotic translation initiation factor 4E-binding protein 1</t>
  </si>
  <si>
    <t>Q13541</t>
  </si>
  <si>
    <t>anatomical structure development;biological regulation;cell cycle process;cell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process;enzyme linked receptor protein signaling pathway;G1/S transition of mitotic cell cycle;insulin receptor signaling pathway;intracellular signal transduction;lung development;negative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complex assembly;negative regulation of protein metabolic process;negative regulation of translation;negative regulation of translational initiation;organ development;positive regulation of biological process;positive regulation of cell cycle;positive regulation of cellular process;positive regulation of mitotic cell cycle;posttranscriptional regulation of gene expression;regulation of biological process;regulation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complex assembly;regulation of protein metabolic process;regulation of translation;regulation of translational initiation;response to chemical stimulus;response to endogenous stimulus;response to ethanol;response to hormone stimulus;response to insulin stimulus;response to organic substance;response to peptide hormone stimulus;response to stimulus;signal transduction;TOR signaling cascade;translational initiation;transmembrane receptor protein tyrosine kinase signaling pathway</t>
  </si>
  <si>
    <t>cell part;cytoplasmic part;cytosol;intracellular membrane-bounded organelle;intracellular organelle;intracellular part;macromolecular complex;membrane-bounded organelle;nucleus;organelle;protein complex</t>
  </si>
  <si>
    <t>eIF_4EBP</t>
  </si>
  <si>
    <t>3D-structure;Acetylation;Completeproteome;Directproteinsequencing;Phosphoprotein;Proteinsynthesisinhibitor;Referenceproteome;Translationregulation</t>
  </si>
  <si>
    <t>EIF4EBP</t>
  </si>
  <si>
    <t>KRR1</t>
  </si>
  <si>
    <t>KRR1 small subunit processome component homolog</t>
  </si>
  <si>
    <t>Q13601;Q13601-2</t>
  </si>
  <si>
    <t>Acetylation;Alternativesplicing;Completeproteome;Cytoplasm;Directproteinsequencing;Nucleus;Phosphoprotein;Polymorphism;Referenceproteome;Ribonucleoprotein;Ribosomebiogenesis;RNA-binding;rRNAprocessing</t>
  </si>
  <si>
    <t>KH_dom;KH_dom_type_1;rRNA_assembly_KRR1</t>
  </si>
  <si>
    <t>TUBB2B;TUBB2A</t>
  </si>
  <si>
    <t>Tubulin beta-2B chain;Tubulin beta-2A chain</t>
  </si>
  <si>
    <t>Q9BVA1;Q13885;F5H8C9</t>
  </si>
  <si>
    <t>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folding;locomotion;macromolecular complex assembly;macromolecular complex subunit organization;macromolecule metabolic process;metabolic process;microtubule-based process;neuron migration;primary metabolic process;protein complex assembly;protein complex subunit organization;protein folding;protein metabolic process;protein polymerization</t>
  </si>
  <si>
    <t>cell part;cytoplasm;cytoskeletal part;intracellular organelle part;intracellular part;macromolecular complex;membrane;microtubule;organelle part;plasma membrane;protein complex</t>
  </si>
  <si>
    <t>Acetylation;Completeproteome;Cytoplasm;Cytoskeleton;Directproteinsequencing;Diseasemutation;GTP-binding;Methylation;Microtubule;Nucleotide-binding;Phosphoprotein;Polymorphism;Referenceproteome</t>
  </si>
  <si>
    <t>KM-PA-2;BOP1</t>
  </si>
  <si>
    <t>Ribosome biogenesis protein BOP1</t>
  </si>
  <si>
    <t>Q96Q25;Q14137;E9PIF8</t>
  </si>
  <si>
    <t>Q96Q25;Q14137</t>
  </si>
  <si>
    <t>biological regulation;cell proliferation;cellular macromolecule metabolic process;cellular metabolic process;cellular nitrogen compound metabolic process;cellular process;macromolecule metabolic process;maturation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process;primary metabolic process;regulation of biological process;regulation of cell cycle;regulation of cellular process;RNA metabolic process;RNA processing;rRNA metabolic process;rRNA processing</t>
  </si>
  <si>
    <t>cell part;intracellular membrane-bounded organelle;intracellular organelle;intracellular organelle part;intracellular part;macromolecular complex;membrane-bounded organelle;nuclear part;nucleolar part;nucleoplasm;nucleus;organelle;organelle part;PeBoW complex;protein complex</t>
  </si>
  <si>
    <t>BOP1NT;WD40</t>
  </si>
  <si>
    <t>Completeproteome;Nucleus;Phosphoprotein;Referenceproteome;Repeat;Ribosomebiogenesis;rRNAprocessing;WDrepeat</t>
  </si>
  <si>
    <t>BOP1_N_dom;WD40/YVTN_repeat-like_dom;WD40_repeat;WD40_repeat_CS;WD40_repeat_dom</t>
  </si>
  <si>
    <t>SAFB2</t>
  </si>
  <si>
    <t>Scaffold attachment factor B2</t>
  </si>
  <si>
    <t>Q14151;F5GXS4</t>
  </si>
  <si>
    <t>Q14151</t>
  </si>
  <si>
    <t>RRM_1;SAP</t>
  </si>
  <si>
    <t>Acetylation;Completeproteome;Cytoplasm;DNA-binding;Isopeptidebond;Nucleus;Phosphoprotein;Referenceproteome;Repressor;RNA-binding;Transcription;Transcriptionregulation;Ublconjugation</t>
  </si>
  <si>
    <t>RRM;SAP</t>
  </si>
  <si>
    <t>CTTN</t>
  </si>
  <si>
    <t>Src substrate cortactin</t>
  </si>
  <si>
    <t>Q14247-3;Q14247;Q14247-2</t>
  </si>
  <si>
    <t>cell cortex;cell part;cell projection;cell projection part;cytoplasmic part;cytoskeleton;dendritic spine;intracellular non-membrane-bounded organelle;intracellular organelle;intracellular part;lamellipodium;neuron projection;neuron spine;non-membrane-bounded organelle;organelle;ruffle</t>
  </si>
  <si>
    <t>HS1_rep;SH3_1</t>
  </si>
  <si>
    <t>3D-structure;Acetylation;Alternativesplicing;Cellprojection;Completeproteome;Cytoplasm;Cytoskeleton;Phosphoprotein;Referenceproteome;Repeat;SH3domain</t>
  </si>
  <si>
    <t>Cortactin;Hs1_Cortactin;p67phox;SH3_domain</t>
  </si>
  <si>
    <t>CORTACTIN;SH3</t>
  </si>
  <si>
    <t>MCM6</t>
  </si>
  <si>
    <t>DNA replication licensing factor MCM6</t>
  </si>
  <si>
    <t>Q14566</t>
  </si>
  <si>
    <t>3D-structure;Acetylation;ATP-binding;Cellcycle;Completeproteome;DNA-binding;DNAreplication;Glycoprotein;Helicase;Hydrolase;Nucleotide-binding;Nucleus;Phosphoprotein;Polymorphism;Referenceproteome</t>
  </si>
  <si>
    <t>MCM_CS;MCM_DNA-dep_ATPase;MCM6;NA-bd_OB-fold;P-loop_NTPase;Rubredoxin-type_fold</t>
  </si>
  <si>
    <t>RRP1B</t>
  </si>
  <si>
    <t>Ribosomal RNA processing protein 1 homolog B</t>
  </si>
  <si>
    <t>Q14684-2;Q14684</t>
  </si>
  <si>
    <t>biological regulation;cellular macromolecule metabolic process;cellular metabolic process;cellular nitrogen compound metabolic process;cellular process;macromolecule metabolic process;metabolic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processing;rRNA metabolic process;rRNA processing</t>
  </si>
  <si>
    <t>cell part;chromatin;chromosomal part;cytoplasmic part;cytosol;euchromatin;heterochromatin;intracellular non-membrane-bounded organelle;intracellular organelle;intracellular organelle part;intracellular part;macromolecular complex;non-membrane-bounded organelle;nuclear part;nucleolus;organelle;organelle part;preribosome;preribosome, small subunit precursor;ribonucleoprotein complex</t>
  </si>
  <si>
    <t>Acetylation;Alternativesplicing;Completeproteome;Nucleus;Phosphoprotein;Referenceproteome</t>
  </si>
  <si>
    <t>PDCD11</t>
  </si>
  <si>
    <t>Protein RRP5 homolog</t>
  </si>
  <si>
    <t>Q14690;F5H7X0</t>
  </si>
  <si>
    <t>cellular macromolecule metabolic process;cellular metabolic process;cellular nitrogen compound metabolic process;cellular process;macromolecule metabolic process;metabolic process;mRNA metabolic process;mRNA processing;ncRNA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</si>
  <si>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</si>
  <si>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S1;Suf</t>
  </si>
  <si>
    <t>3D-structure;Acetylation;Completeproteome;Directproteinsequencing;Nucleus;Phosphoprotein;Polymorphism;Referenceproteome;Repeat;rRNAprocessing</t>
  </si>
  <si>
    <t>HAT;NA-bd_OB-fold;Rbsml_prot_S1_RNA-bd_dom;RNA-binding_domain_S1;Suf;TPR-contain_dom;TPR-like_helical</t>
  </si>
  <si>
    <t>S1</t>
  </si>
  <si>
    <t>BMS1</t>
  </si>
  <si>
    <t>Ribosome biogenesis protein BMS1 homolog</t>
  </si>
  <si>
    <t>Q14692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</si>
  <si>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organization;organelle assembly;ribonucleoprotein complex assembly;ribonucleoprotein complex subunit organization;ribosome assembly</t>
  </si>
  <si>
    <t>AARP2CN;DUF663;GTP_EFTU</t>
  </si>
  <si>
    <t>ATP-binding;Completeproteome;Nucleotide-binding;Nucleus;Phosphoprotein;Polymorphism;Referenceproteome;Ribosomebiogenesis</t>
  </si>
  <si>
    <t>AARP2CN;BMS1_TSR1_C;EF_GTP-bd_dom;P-loop_NTPase</t>
  </si>
  <si>
    <t>KPNB1</t>
  </si>
  <si>
    <t>Importin subunit beta-1</t>
  </si>
  <si>
    <t>Q14974;B7ZAV6;F5H4R7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</si>
  <si>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transport;primary metabolic process;protein import;protein import into nucleus;protein import into nucleus, translocation;protein targeting;protein transport;regulation of biological process;regulation of cellular process;reproductive process;response to chemical stimulus;response to cytokine stimulus;response to organic substance;response to stimulus;ribosomal protein import into nucleus;signal transduction;small molecule metabolic process;transport;viral infectious cycle;viral reproductive process</t>
  </si>
  <si>
    <t>binding;cation binding;ion binding;metal ion binding;nuclear localization sequence binding;peptide binding;protein transporter activity;signal sequence binding;substrate-specific transporter activity;transition metal ion binding;transporter activity;zinc ion binding</t>
  </si>
  <si>
    <t>cell part;cytoplasm;cytoplasmic part;cytosol;intracellular organelle part;intracellular part;macromolecular complex;membrane;membrane part;nuclear membrane;nuclear part;nuclear pore;nucleoplasm;organelle membrane;organelle part;pore complex;protein complex</t>
  </si>
  <si>
    <t>Arm;IBN_N</t>
  </si>
  <si>
    <t>3D-structure;Acetylation;ADP-ribosylation;Completeproteome;Cytoplasm;Directproteinsequencing;Host-virusinteraction;Isopeptidebond;Nucleus;Phosphoprotein;Proteintransport;Referenceproteome;Repeat;Transport;Ublconjugation</t>
  </si>
  <si>
    <t>Armadillo;ARM-like;ARM-type_fold;HEAT_type_2;Importin-beta_N;KPNB1</t>
  </si>
  <si>
    <t>NOLC1</t>
  </si>
  <si>
    <t>Nucleolar and coiled-body phosphoprotein 1</t>
  </si>
  <si>
    <t>Q14978;Q14978-2;Q14978-3</t>
  </si>
  <si>
    <t>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process;mitosis;ncRNA metabolic process;ncRNA processing;nitrogen compound metabolic process;nuclear division;nucleic acid metabolic process;nucleobase-containing compound metabolic process;nucleolus organization;nucleus organization;organelle fission;organelle organization;primary metabolic process;RNA metabolic process;RNA processing;rRNA metabolic process;rRNA processing</t>
  </si>
  <si>
    <t>adenyl nucleotide binding;adenyl ribonucleotide binding;ATP binding;binding;GTP binding;guanyl nucleotide binding;guanyl ribonucleotide binding;nucleotide binding;purine nucleotide binding;purine ribonucleoside triphosphate binding;purine ribonucleotide binding;ribonucleotide binding</t>
  </si>
  <si>
    <t>Cajal body;cell part;cytoplasm;intracellular non-membrane-bounded organelle;intracellular organelle;intracellular organelle part;intracellular part;non-membrane-bounded organelle;nuclear body;nuclear part;nucleolus;nucleoplasm part;organelle;organelle part</t>
  </si>
  <si>
    <t>SRP40_C</t>
  </si>
  <si>
    <t>Acetylation;Alternativesplicing;ATP-binding;Completeproteome;Cytoplasm;GTP-binding;Nucleotide-binding;Nucleus;Phosphoprotein;Polymorphism;Referenceproteome;Repeat</t>
  </si>
  <si>
    <t>LisH_dimerisation;SRP40_C</t>
  </si>
  <si>
    <t>NUMA1</t>
  </si>
  <si>
    <t>Nuclear mitotic apparatus protein 1</t>
  </si>
  <si>
    <t>Q9BTE9;Q14980-2;Q14980;F5H6Y5;F5H4J1;H0YFY6;F5H2L0</t>
  </si>
  <si>
    <t>anaphase;cell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cycle;lung cell differentiation;lung epithelial cell differentiation;microtubule cytoskeleton organization;microtubule-based process;mitotic anaphase;nucleus organization;organelle organization</t>
  </si>
  <si>
    <t>apical part of cell;cell part;chromosome;cytoplasm;cytoplasmic part;cytoskeletal part;cytosol;intracellular membrane-bounded organelle;intracellular non-membrane-bounded organelle;intracellular organelle;intracellular organelle part;intracellular part;macromolecular complex;membrane-bounded organelle;microtubule;non-membrane-bounded organelle;nuclear matrix;nuclear part;nucleoplasm;nucleus;organelle;organelle part;protein complex;spindle microtubule;spindle pole</t>
  </si>
  <si>
    <t>3D-structure;Acetylation;ADP-ribosylation;Alternativesplicing;Cellcycle;Celldivision;Chromosome;Coiledcoil;Completeproteome;Cytoplasm;Cytoskeleton;Microtubule;Mitosis;Nucleus;Phosphoprotein;Polymorphism;Referenceproteome</t>
  </si>
  <si>
    <t>RRS1</t>
  </si>
  <si>
    <t>Ribosome biogenesis regulatory protein homolog</t>
  </si>
  <si>
    <t>Q15050</t>
  </si>
  <si>
    <t>cell cycle process;cellular component biogenesis;cellular component biogenesis at cellular level;cellular component organization or biogenesis;cellular component organization or biogenesis at cellular level;cellular process;establishment of chromosome localization;establishment of localization;establishment of localization in cell;establishment of organelle localization;metaphase plate congression;mitotic metaphase plate congression;ribonucleoprotein complex biogenesis;ribosome biogenesis</t>
  </si>
  <si>
    <t>cell part;chromosome;condensed chromosome;condensed nuclear chromosome;cytoplasmic part;endoplasmic reticulum;intracellular membrane-bounded organelle;intracellular non-membrane-bounded organelle;intracellular organelle;intracellular organelle part;intracellular part;membrane-bounded organelle;non-membrane-bounded organelle;nuclear chromosome;nuclear part;nucleolus;organelle;organelle part</t>
  </si>
  <si>
    <t>Acetylation;Completeproteome;Directproteinsequencing;Nucleus;Polymorphism;Referenceproteome;Ribosomebiogenesis</t>
  </si>
  <si>
    <t>Ribosom_reg</t>
  </si>
  <si>
    <t>WDR43</t>
  </si>
  <si>
    <t>WD repeat-containing protein 43</t>
  </si>
  <si>
    <t>Q15061;C9IZK7;C9JEE7</t>
  </si>
  <si>
    <t>Q15061;C9IZK7</t>
  </si>
  <si>
    <t>Utp12;WD40</t>
  </si>
  <si>
    <t>Completeproteome;Nucleus;Phosphoprotein;Referenceproteome;Repeat;WDrepeat</t>
  </si>
  <si>
    <t>SSU_processome_Utp12;WD40/YVTN_repeat-like_dom;WD40_repeat;WD40_repeat_dom</t>
  </si>
  <si>
    <t>PPA1</t>
  </si>
  <si>
    <t>Inorganic pyrophosphatase</t>
  </si>
  <si>
    <t>Q15181;Q5SQT6</t>
  </si>
  <si>
    <t>Acetylation;Completeproteome;Cytoplasm;Directproteinsequencing;Hydrolase;Magnesium;Metal-binding;Phosphoprotein;Polymorphism;Referenceproteome</t>
  </si>
  <si>
    <t>NONO</t>
  </si>
  <si>
    <t>Non-POU domain-containing octamer-binding protein</t>
  </si>
  <si>
    <t>Q15233;F5GYZ3;C9IZL7;C9JYS8;H7C367;C9J4X2</t>
  </si>
  <si>
    <t>Q15233;F5GYZ3;C9IZL7;C9JYS8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</si>
  <si>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 processing;RNA splicing;transcription, DNA-dependent</t>
  </si>
  <si>
    <t>cell part;intracellular non-membrane-bounded organelle;intracellular organelle;intracellular organelle part;intracellular part;non-membrane-bounded organelle;nuclear body;nuclear matrix;nuclear part;nuclear speck;nucleolus;nucleoplasm part;organelle;organelle part;paraspeckles</t>
  </si>
  <si>
    <t>3D-structure;Acetylation;Activator;Alternativesplicing;Chromosomalrearrangement;Coiledcoil;Completeproteome;Directproteinsequencing;DNA-binding;DNAdamage;DNArecombination;DNArepair;mRNAprocessing;mRNAsplicing;Nucleus;Phosphoprotein;Referenceproteome;Repeat;RNA-binding;Transcription;Transcriptionregulation</t>
  </si>
  <si>
    <t>PCBP1</t>
  </si>
  <si>
    <t>Poly(rC)-binding protein 1</t>
  </si>
  <si>
    <t>Q15365</t>
  </si>
  <si>
    <t>binding;DNA binding;nucleic acid binding;RNA binding;single-stranded DNA binding;structure-specific DNA binding</t>
  </si>
  <si>
    <t>cell part;cytoplasm;intracellular organelle part;intracellular part;macromolecular complex;nuclear part;nucleoplasm;organelle part;ribonucleoprotein complex</t>
  </si>
  <si>
    <t>3D-structure;Completeproteome;Cytoplasm;Directproteinsequencing;DNA-binding;Nucleus;Phosphoprotein;Referenceproteome;Repeat;Ribonucleoprotein;RNA-binding</t>
  </si>
  <si>
    <t>PCBP2</t>
  </si>
  <si>
    <t>Poly(rC)-binding protein 2</t>
  </si>
  <si>
    <t>Q15366-3;Q15366;Q15366-2;B4DRD7;H3BRU6;F8VZX2;Q15366-4;Q15366-5;B4DLC0;G3V0E8;B4DXP5;F8VXH9;F8W0G4;F8VWQ4;F8VRG9;F8W1G6;H3BND9;F8VRH0;P57721-2;P57721-3;P57721-5;H9KV40;E9PFP8;P57721-4;P57721;H3BSS4;F8VTZ0</t>
  </si>
  <si>
    <t>Q15366-3;Q15366;Q15366-2;B4DRD7;H3BRU6;F8VZX2;Q15366-4;Q15366-5;B4DLC0;G3V0E8;B4DXP5;F8VXH9;F8W0G4;F8VWQ4;F8VRG9;F8W1G6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</si>
  <si>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virus;immune effector process;immune response;immune system process;innate immune response;macromolecule catabolic process;macromolecule metabolic process;metabolic process;modification-dependent macromolecule catabolic process;modification-dependent protein catabolic process;mRNA metabolic process;mRNA processing;multi-organism process;negative regulation of biological process;negative regulation of cytokine production;negative regulation of defense response;negative regulation of defense response to virus;negative regulation of immune effector process;negative regulation of immune system process;negative regulation of multicellular organismal process;negative regulation of multi-organism process;negative regulation of response to biotic stimulus;negative regulation of response to stimulus;negative regulation of type I interferon production;nitrogen compound metabolic process;nuclear mRNA splicing, via spliceosome;nucleic acid metabolic process;nucleobase-containing compound metabolic process;primary metabolic process;proteasomal protein catabolic process;proteasomal ubiquitin-dependent protein catabolic process;protein metabolic process;proteolysis;proteolysis involved in cellular protein catabolic process;regulation of biological process;regulation of cytokine production;regulation of defense response;regulation of defense response to virus;regulation of immune effector process;regulation of immune system process;regulation of multicellular organismal process;regulation of multi-organism process;regulation of response to biotic stimulus;regulation of response to stimulus;regulation of response to stress;regulation of type I interferon production;response to biotic stimulus;response to other organism;response to stimulus;response to stress;response to virus;RNA metabolic process;RNA processing;RNA splicing;RNA splicing, via transesterification reactions;RNA splicing, via transesterification reactions with bulged adenosine as nucleophile;ubiquitin-dependent protein catabolic process</t>
  </si>
  <si>
    <t>cell part;cytoplasm;cytoplasmic part;cytosol;intracellular membrane-bounded organelle;intracellular organelle;intracellular organelle part;intracellular part;macromolecular complex;membrane-bounded organelle;nuclear part;nucleoplasm;nucleus;organelle;organelle part;ribonucleoprotein complex</t>
  </si>
  <si>
    <t>3D-structure;Alternativesplicing;Antiviraldefense;Completeproteome;Cytoplasm;Directproteinsequencing;DNA-binding;Immunity;Innateimmunity;Nucleus;Phosphoprotein;Referenceproteome;Repeat;Ribonucleoprotein;RNA-binding</t>
  </si>
  <si>
    <t>SF3B3</t>
  </si>
  <si>
    <t>Splicing factor 3B subunit 3</t>
  </si>
  <si>
    <t>Q15393-3;Q15393</t>
  </si>
  <si>
    <t>cellular component assembly;cellular component organization;cellular component organization or biogenesis;cellular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process;protein complex assembly;protein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</si>
  <si>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part;ribonucleoprotein complex;small nuclear ribonucleoprotein complex;spliceosomal complex;U12-type spliceosomal complex</t>
  </si>
  <si>
    <t>CPSF_A</t>
  </si>
  <si>
    <t>Alternativesplicing;Completeproteome;mRNAprocessing;mRNAsplicing;Nucleus;Polymorphism;Referenceproteome;Spliceosome</t>
  </si>
  <si>
    <t>Cleavage/polyA-sp_fac_asu_C</t>
  </si>
  <si>
    <t>SAFB</t>
  </si>
  <si>
    <t>Scaffold attachment factor B1</t>
  </si>
  <si>
    <t>Q15424;F5H1L1;F5H0H3;F5GZU3;B7Z2F6;C9JPX0;A8MXT5;B7Z959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</si>
  <si>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organization;chromosome organization;estrogen receptor signaling pathway;growth;hormone metabolic process;intracellular receptor mediated signaling pathway;macromolecule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levels;regulation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</t>
  </si>
  <si>
    <t>binding;chromatin binding;core promoter binding;DNA binding;double-stranded DNA binding;nucleic acid binding;nucleotide binding;regulatory region DNA binding;regulatory region nucleic acid binding;RNA binding;structure-specific DNA binding;transcription regulatory region DNA binding</t>
  </si>
  <si>
    <t>Acetylation;Alternativesplicing;Completeproteome;Directproteinsequencing;DNA-binding;Isopeptidebond;Nucleus;Phosphoprotein;Referenceproteome;Repressor;RNA-binding;Transcription;Transcriptionregulation;Ublconjugation</t>
  </si>
  <si>
    <t>SF3A1</t>
  </si>
  <si>
    <t>Splicing factor 3A subunit 1</t>
  </si>
  <si>
    <t>Q15459;F5H048;E9PAW1;F8WC79;F8WB66;H7C1L2</t>
  </si>
  <si>
    <t>Q15459;F5H048;E9PAW1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</si>
  <si>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splice site selection;nitrogen compound metabolic process;nuclear mRNA 3'-splice site recognition;nucleic acid metabolic process;nucleobase-containing compound metabolic process;primary metabolic process;ribonucleoprotein complex assembly;ribonucleoprotein complex subunit organization;RNA metabolic process;RNA processing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</si>
  <si>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complex;spliceosomal complex;U2-type spliceosomal complex</t>
  </si>
  <si>
    <t>PRP21_like_P;Surp;ubiquitin</t>
  </si>
  <si>
    <t>3D-structure;Acetylation;Completeproteome;mRNAprocessing;mRNAsplicing;Nucleus;Phosphoprotein;Polymorphism;Referenceproteome;Repeat;Spliceosome</t>
  </si>
  <si>
    <t>PRP21-like;Surp;Ubiquitin;Ubiquitin_supergroup</t>
  </si>
  <si>
    <t>SURP;UBIQUITIN_2</t>
  </si>
  <si>
    <t>ELAVL1</t>
  </si>
  <si>
    <t>ELAV-like protein 1</t>
  </si>
  <si>
    <t>Q15717</t>
  </si>
  <si>
    <t>3'-UTR-mediated mRNA stabilization;biological regulation;cellular macromolecule metabolic process;cellular metabolic process;cellular nitrogen compound metabolic process;cellular process;developmental process;gene expression;macromolecule metabolic process;metabolic process;mRNA metabolic process;mRNA stabilization;multicellular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metabolic process;RNA stabilization</t>
  </si>
  <si>
    <t>AU-rich element binding;binding;mRNA 3'-UTR AU-rich region binding;mRNA 3'-UTR binding;mRNA binding;nucleic acid binding;nucleotide binding;RNA binding</t>
  </si>
  <si>
    <t>3D-structure;Acetylation;Completeproteome;Cytoplasm;Methylation;Nucleus;Phosphoprotein;Referenceproteome;Repeat;RNA-binding</t>
  </si>
  <si>
    <t>ELAD_HUD_SF;Hud_Sxl_RNA;Nucleotide-bd_a/b_plait;RRM_dom</t>
  </si>
  <si>
    <t>SLC1A5</t>
  </si>
  <si>
    <t>Neutral amino acid transporter B(0)</t>
  </si>
  <si>
    <t>Q15758;B4DWS4;E9PC01</t>
  </si>
  <si>
    <t>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activity;dicarboxylic acid transmembrane transporter activity;inorganic cation transmembrane transporter activity;ion transmembrane transporter activity;L-amino acid transmembrane transporter activity;L-glutamine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activity;receptor activity;secondary active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</si>
  <si>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cell part;cytoplasmic membrane-bounded vesicle;cytoplasmic part;cytoplasmic vesicle;Golgi apparatus;integral to membrane;integral to plasma membrane;intracellular membrane-bounded organelle;intracellular organelle;intracellular part;intrinsic to membrane;intrinsic to plasma membrane;melanosome;membrane part;membrane-bounded organelle;membrane-bounded vesicle;organelle;pigment granule;plasma membrane part;vesicle</t>
  </si>
  <si>
    <t>SDF</t>
  </si>
  <si>
    <t>Acetylation;Alternativeinitiation;Alternativesplicing;Completeproteome;Glycoprotein;Hostcellreceptorforvirusentry;Membrane;Phosphoprotein;Polymorphism;Receptor;Referenceproteome;Symport;Transmembrane;Transmembranehelix;Transport</t>
  </si>
  <si>
    <t>Na-dicarboxylate_symporter;Na-dicarboxylate_symporter_CS</t>
  </si>
  <si>
    <t>NA_DICARBOXYL_SYMP_1;NA_DICARBOXYL_SYMP_2</t>
  </si>
  <si>
    <t>CSRP2</t>
  </si>
  <si>
    <t>Cysteine and glycine-rich protein 2</t>
  </si>
  <si>
    <t>Q16527;F8VQR7;F8VW96</t>
  </si>
  <si>
    <t>cell differentiation;cellular developmental process;cellular process;developmental process;multicellular organismal development;multicellular organismal process</t>
  </si>
  <si>
    <t>LIM</t>
  </si>
  <si>
    <t>Completeproteome;Developmentalprotein;Differentiation;LIMdomain;Metal-binding;Nucleus;Referenceproteome;Repeat;Zinc</t>
  </si>
  <si>
    <t>Znf_LIM</t>
  </si>
  <si>
    <t>LIM_DOMAIN_1;LIM_DOMAIN_2</t>
  </si>
  <si>
    <t>HIST2H2AC;HIST2H2AA3</t>
  </si>
  <si>
    <t>Histone H2A type 2-C;Histone H2A type 2-A</t>
  </si>
  <si>
    <t>Q16777;Q6FI13</t>
  </si>
  <si>
    <t>Acetylation;Chromosome;Citrullination;Completeproteome;DNA-binding;Isopeptidebond;Methylation;Nucleosomecore;Nucleus;Phosphoprotein;Referenceproteome;Ublconjugation</t>
  </si>
  <si>
    <t>Tet1</t>
  </si>
  <si>
    <t>Methylcytosine dioxygenase TET1</t>
  </si>
  <si>
    <t>Q3URK3</t>
  </si>
  <si>
    <t>biological regulation;biosynthetic process;carbohydrate metabolic process;cell differentiation;cellular biosynthetic process;cellular carbohydrate metabolic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organization;demethylation;developmental process;DNA dealkylation;DNA demethylation;DNA metabolic process;DNA modification;glycosylation;inner cell mass cell differentiation;macromolecule biosynthetic process;macromolecule glycosylation;macromolecule metabolic process;macromolecule modification;metabolic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glycosylation;protein metabolic process;protein modification process;protein O-linked glycosylation;regulation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DNA metabolic process;regulation of DNA methylation;regulation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process;stem cell maintenance;transcription, DNA-dependent</t>
  </si>
  <si>
    <t>binding;catalytic activity;cation binding;dioxygenase activity;DNA binding;ion binding;iron ion binding;metal ion binding;methylcytosine dioxygenase activity;nucleic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oxygen;structure-specific DNA binding;transition metal ion binding;zinc ion binding</t>
  </si>
  <si>
    <t>Tet_JBP;zf-CXXC</t>
  </si>
  <si>
    <t>Activator;Chromatinregulator;Completeproteome;Dioxygenase;DNA-binding;Glycoprotein;Iron;Metal-binding;Nucleus;Oxidoreductase;Referenceproteome;Repressor;Transcription;Transcriptionregulation;Zinc;Zinc-finger</t>
  </si>
  <si>
    <t>2OGFeDO_nucleic_acid_mod;Znf_CXXC</t>
  </si>
  <si>
    <t>ZF_CXXC</t>
  </si>
  <si>
    <t>TUBB8</t>
  </si>
  <si>
    <t>Tubulin beta-8 chain</t>
  </si>
  <si>
    <t>Q3ZCM7;F5H0I4;C9JAA5;Q5SQY0;F8W813</t>
  </si>
  <si>
    <t>Q3ZCM7;F5H0I4;C9JAA5;Q5SQY0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</si>
  <si>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organization;microtubule-based process;protein complex assembly;protein complex subunit organization;protein polymerization</t>
  </si>
  <si>
    <t>Completeproteome;Cytoplasm;Cytoskeleton;GTP-binding;Microtubule;Nucleotide-binding;Phosphoprotein;Polymorphism;Referenceproteome</t>
  </si>
  <si>
    <t>TIMM50</t>
  </si>
  <si>
    <t>Mitochondrial import inner membrane translocase subunit TIM50</t>
  </si>
  <si>
    <t>Q3ZCQ8;Q3ZCQ8-2;Q330K1</t>
  </si>
  <si>
    <t>apoptotic mitochondrial changes;cellular component organization;cellular component organization at cellular level;cellular component organization or biogenesis;cellular component organization or biogenesis at cellular level;cellular membrane organization;cellular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transport;membrane organization;mitochondrial membrane organization;mitochondrial transport;mitochondrion organization;organelle organization;protein import;protein targeting;protein targeting to mitochondrion;protein transport;release of cytochrome c from mitochondria;transport</t>
  </si>
  <si>
    <t>binding;catalytic activity;cytokine receptor binding;growth factor receptor binding;hydrolase activity;hydrolase activity, acting on ester bonds;interleukin-2 receptor binding;nucleic acid binding;phosphatase activity;phosphoprotein phosphatase activity;phosphoric ester hydrolase activity;protein binding;protein serine/threonine phosphatase activity;protein tyrosine phosphatase activity;receptor binding;ribonucleoprotein binding;RNA binding</t>
  </si>
  <si>
    <t>cell part;cytoplasmic part;integral to membrane;intracellular organelle part;intracellular part;intrinsic to membrane;macromolecular complex;membrane part;mitochondrial inner membrane presequence translocase complex;mitochondrial membrane part;mitochondrial part;nuclear body;nuclear part;nuclear speck;nucleoplasm part;organelle part;protein complex</t>
  </si>
  <si>
    <t>NIF</t>
  </si>
  <si>
    <t>Alternativesplicing;Completeproteome;Directproteinsequencing;Membrane;Mitochondrion;Mitochondrioninnermembrane;Nucleus;Proteintransport;Referenceproteome;RNA-binding;Transitpeptide;Translocation;Transmembrane;Transmembranehelix;Transport</t>
  </si>
  <si>
    <t>HAD-like_dom;NIF;Tim50</t>
  </si>
  <si>
    <t>FCP1</t>
  </si>
  <si>
    <t>Tet2</t>
  </si>
  <si>
    <t>Methylcytosine dioxygenase TET2</t>
  </si>
  <si>
    <t>Q4JK59</t>
  </si>
  <si>
    <t>anatomical structure development;biological regulation;carbohydrate metabolic process;cell cycle;cell differentiation;cellular carbohydrate metabolic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modification;demethylation;developmental process;DNA dealkylation;DNA demethylation;DNA metabolic process;DNA modification;glycosylation;histone H3-K4 methylation;histone H3-K4 trimethylation;histone lysine methylation;histone methylation;histone modification;kidney development;macromolecule glycosylation;macromolecule metabolic process;macromolecule methylation;macromolecule modification;metabolic process;methylation;myeloid cell differentiation;nitrogen compound metabolic process;nucleic acid metabolic process;nucleobase-containing compound metabolic process;one-carbon metabolic process;organ development;organelle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DNA-dependent;post-embryonic development;primary metabolic process;protein alkylation;protein glycosylation;protein metabolic process;protein methylation;protein modification process;protein O-linked glycosylation;regulation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</si>
  <si>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Alternativesplicing;Cellcycle;Chromatinregulator;Completeproteome;Dioxygenase;Glycoprotein;Iron;Metal-binding;Oxidoreductase;Phosphoprotein;Referenceproteome</t>
  </si>
  <si>
    <t>AMOT</t>
  </si>
  <si>
    <t>Angiomotin</t>
  </si>
  <si>
    <t>Q4VCS5;E7ERM3;Q4VCS5-2;A6NP16;E7EPV6;Q8IY63-2;Q8IY63</t>
  </si>
  <si>
    <t>Q4VCS5;E7ERM3;Q4VCS5-2;A6NP16</t>
  </si>
  <si>
    <t>actin cytoskeleton organization;actin filament-based process;ameboidal cell migration;anatomical structure morphogenesis;biological regulation;blood vessel endothelial cell migration;cell differentiation;cell junction assembly;cell junction organization;cell migration;cell migration involved in gastrulation;cell motility;cell-cell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stimulus;chemotaxis;chordate embryonic development;circulatory system process;cytoskeleton organization;developmental process;embryo development;embryo development ending in birth or egg hatching;embryonic morphogenesis;endothelial cell migration;establishment of cell polarity;establishment of cell polarity involved in ameboidal cell migration;establishment or maintenance of cell polarity;gastrulation;gastrulation with mouth forming second;hippo signaling cascade;in utero embryonic development;intracellular signal transduction;localization;locomotion;macromolecule localization;multicellular organismal process;negative regulation of angiogenesis;negative regulation of biological process;negative regulation of catalytic activity;negative regulation of developmental process;negative regulation of GTPase activity;negative regulation of hydrolase activity;negative regulation of molecular function;negative regulation of vascular permeability;organelle organization;positive regulation of actin filament bundle assembly;positive regulation of biological process;positive regulation of blood vessel endothelial cell migration;positive regulation of cell migration;positive regulation of cell motility;positive regulation of cell size;positive regulation of cellular component movement;positive regulation of cellular component organization;positive regulation of cellular process;positive regulation of cytoskeleton organization;positive regulation of developmental process;positive regulation of embryonic development;positive regulation of endothelial cell migration;positive regulation of locomotion;positive regulation of organelle organization;positive regulation of stress fiber assembly;protein localization;regulation of actin cytoskeleton organization;regulation of actin filament bundle assembly;regulation of actin filament-based process;regulation of anatomical structure morphogenesis;regulation of anatomical structure size;regulation of angiogenesis;regulation of biological process;regulation of biological quality;regulation of blood vessel endothelial cell migration;regulation of catabolic process;regulation of catalytic activity;regulation of cell migration;regulation of cell motility;regulation of cell size;regulation of cellular catabolic process;regulation of cellular component biogenesis;regulation of cellular component movement;regulation of cellular component organization;regulation of cellular component size;regulation of cellular metabolic process;regulation of cellular process;regulation of cytoskeleton organization;regulation of developmental process;regulation of embryonic development;regulation of endothelial cell migration;regulation of GTP catabolic process;regulation of GTPase activity;regulation of hydrolase activity;regulation of localization;regulation of locomotion;regulation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response to stimulus;regulation of signal transduction;regulation of signaling;regulation of small GTPase mediated signal transduction;regulation of stress fiber assembly;regulation of vascular permeability;response to chemical stimulus;response to external stimulus;response to stimulus;signal transduction;system process;taxis;vascular process in circulatory system;vasculogenesis</t>
  </si>
  <si>
    <t>angiostatin binding;binding;protein binding;receptor activity</t>
  </si>
  <si>
    <t>actin filament;actin filament bundle;actomyosin;cell junction;cell part;cell projection;cell surface;cell-cell junction;cytoplasm;cytoplasmic membrane-bounded vesicle;cytoplasmic part;cytoplasmic vesicle;cytoskeletal part;cytosol;endocytic vesicle;external side of plasma membrane;integral to membrane;intracellular membrane-bounded organelle;intracellular organelle;intracellular organelle part;intracellular part;intrinsic to membrane;lamellipodium;macromolecular complex;membrane part;membrane-bounded organelle;membrane-bounded vesicle;occluding junction;organelle;organelle part;plasma membrane part;protein complex;ruffle;stress fiber;tight junction;vesicle</t>
  </si>
  <si>
    <t>Angiomotin_C</t>
  </si>
  <si>
    <t>Alternativesplicing;Celljunction;Coiledcoil;Completeproteome;Phosphoprotein;Referenceproteome;Tightjunction;Ublconjugation</t>
  </si>
  <si>
    <t>Angiomotin;Angiomotin_C</t>
  </si>
  <si>
    <t>HSD17B12</t>
  </si>
  <si>
    <t>Estradiol 17-beta-dehydrogenase 12</t>
  </si>
  <si>
    <t>Q53GQ0</t>
  </si>
  <si>
    <t>acyl-CoA biosynthetic process;acyl-CoA metabolic process;acylglycerol biosynthetic process;acylglycerol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metabolic process;cellular metabolic process;cellular process;coenzyme biosynthetic process;coenzyme metabolic process;cofactor biosynthetic process;cofactor metabolic process;estrogen biosynthetic process;estrogen metabolic process;extracellular matrix organization;extracellular structure organization;fatty acid biosynthetic process;fatty acid metabolic process;fatty-acyl-CoA biosynthetic process;fatty-acyl-CoA metabolic process;glycerol ether biosynthetic process;glycerol ether metabolic process;glycerolipid biosynthetic process;glycerolipid metabolic process;hormone biosynthetic process;hormone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process;positive regulation of biological process;positive regulation of cell adhesion;positive regulation of cell-substrate adhesion;positive regulation of cellular process;primary metabolic process;regulation of biological process;regulation of biological quality;regulation of cell adhesion;regulation of cell-substrate adhesion;regulation of cellular process;regulation of hormone levels;small molecule biosynthetic process;small molecule metabolic process;steroid biosynthetic process;steroid metabolic process;thioester biosynthetic process;thioester metabolic process;triglyceride biosynthetic process;triglyceride metabolic process</t>
  </si>
  <si>
    <t>binding;carbohydrate binding;catalytic activity;estradiol 17-beta-dehydrogenase activity;glycosaminoglycan binding;heparin binding;oxidoreductase activity;oxidoreductase activity, acting on CH-OH group of donors;oxidoreductase activity, acting on the CH-OH group of donors, NAD or NADP as acceptor;pattern binding;polysaccharide binding;steroid dehydrogenase activity;steroid dehydrogenase activity, acting on the CH-OH group of donors, NAD or NADP as acceptor</t>
  </si>
  <si>
    <t>cell part;cytoplasmic part;endoplasmic reticulum membrane;endoplasmic reticulum part;extracellular matrix;extracellular region part;integral to membrane;intracellular organelle part;intracellular part;intrinsic to membrane;membrane;membrane part;organelle membrane;organelle part</t>
  </si>
  <si>
    <t>adh_short</t>
  </si>
  <si>
    <t>Completeproteome;Directproteinsequencing;Endoplasmicreticulum;Lipidbiosynthesis;Lipidmetabolism;Membrane;NADP;Oxidoreductase;Polymorphism;Referenceproteome;Steroidbiosynthesis;Transmembrane;Transmembranehelix</t>
  </si>
  <si>
    <t>DH_sc/Rdtase_SDR;Glc/ribitol_DH;NAD(P)-bd_dom;Sc_DH/Rdtase_CS</t>
  </si>
  <si>
    <t>BOLA3</t>
  </si>
  <si>
    <t>BolA-like protein 3</t>
  </si>
  <si>
    <t>Q53S33</t>
  </si>
  <si>
    <t>BolA</t>
  </si>
  <si>
    <t>Alternativesplicing;Completeproteome;Referenceproteome;Secreted</t>
  </si>
  <si>
    <t>ACTBL2</t>
  </si>
  <si>
    <t>Beta-actin-like protein 2</t>
  </si>
  <si>
    <t>Q562R1</t>
  </si>
  <si>
    <t>cell part;cytoplasm;cytoskeleton;intracellular non-membrane-bounded organelle;intracellular organelle;intracellular part;non-membrane-bounded organelle;organelle</t>
  </si>
  <si>
    <t>ATP-binding;Completeproteome;Cytoplasm;Cytoskeleton;Nucleotide-binding;Oxidation;Referenceproteome</t>
  </si>
  <si>
    <t>HSP90AB2P</t>
  </si>
  <si>
    <t>Putative heat shock protein HSP 90-beta 2</t>
  </si>
  <si>
    <t>Q58FF8</t>
  </si>
  <si>
    <t>cellular macromolecule metabolic process;cellular metabolic process;cellular process;cellular protein metabolic process;macromolecule metabolic process;metabolic process;primary metabolic process;protein folding;protein metabolic process;response to stimulus;response to stress</t>
  </si>
  <si>
    <t>ATP-binding;Chaperone;Coiledcoil;Completeproteome;Cytoplasm;Nucleotide-binding;Phosphoprotein;Referenceproteome;Stressresponse</t>
  </si>
  <si>
    <t>ZNF326</t>
  </si>
  <si>
    <t>DBIRD complex subunit ZNF326</t>
  </si>
  <si>
    <t>Q5BKZ1;Q5BKZ1-3;E2QRN4;Q5BKZ1-2</t>
  </si>
  <si>
    <t>Q5BKZ1;Q5BKZ1-3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</si>
  <si>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process;RNA processing;RNA splicing;transcription, DNA-dependent</t>
  </si>
  <si>
    <t>basal RNA polymerase II transcription machinery binding;basal transcription machinery binding;binding;cation binding;DNA binding;enzyme binding;ion binding;metal ion binding;nucleic acid binding;protein binding;RNA polymerase binding;RNA polymerase core enzyme binding;RNA polymerase II core binding;transition metal ion binding;zinc ion binding</t>
  </si>
  <si>
    <t>cell part;intracellular organelle part;intracellular part;nuclear matrix;nuclear part;organelle part</t>
  </si>
  <si>
    <t>AKAP95</t>
  </si>
  <si>
    <t>Acetylation;Activator;Alternativesplicing;Completeproteome;DNA-binding;Metal-binding;mRNAprocessing;mRNAsplicing;Nucleus;Phosphoprotein;Referenceproteome;Repeat;Transcription;Transcriptionregulation;Zinc;Zinc-finger</t>
  </si>
  <si>
    <t>AKAP95;Znf_C2H2-like</t>
  </si>
  <si>
    <t>HP1BP3</t>
  </si>
  <si>
    <t>Heterochromatin protein 1-binding protein 3</t>
  </si>
  <si>
    <t>Q5SSJ5;B0QZK9;B0QZK8;Q5SSJ5-5;B0QZK4;Q5SWC8;Q5SSJ5-3;Q5SSJ5-2</t>
  </si>
  <si>
    <t>3D-structure;Acetylation;Alternativesplicing;Chromosome;Completeproteome;Directproteinsequencing;DNA-binding;Nucleus;Phosphoprotein;Referenceproteome;Repeat</t>
  </si>
  <si>
    <t>CHCHD2;CHCHD2P9</t>
  </si>
  <si>
    <t>Coiled-coil-helix-coiled-coil-helix domain-containing protein 2, mitochondrial;Putative coiled-coil-helix-coiled-coil-helix domain-containing protein CHCHD2P9, mitochondrial</t>
  </si>
  <si>
    <t>Q9Y6H1;Q5T1J5</t>
  </si>
  <si>
    <t>Completeproteome;Disulfidebond;Mitochondrion;Phosphoprotein;Polymorphism;Referenceproteome;Transitpeptide</t>
  </si>
  <si>
    <t>HEATR1</t>
  </si>
  <si>
    <t>HEAT repeat-containing protein 1</t>
  </si>
  <si>
    <t>Q5T3Q7;Q9H583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</si>
  <si>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part;ribonucleoprotein complex</t>
  </si>
  <si>
    <t>BP28CT;U3snoRNP10</t>
  </si>
  <si>
    <t>Completeproteome;Nucleus;Phosphoprotein;Polymorphism;Referenceproteome;Ribonucleoprotein;Ribosomebiogenesis;rRNAprocessing</t>
  </si>
  <si>
    <t>ARM-like;ARM-type_fold;BP28_C_dom;U3snoRNP10</t>
  </si>
  <si>
    <t>IBA57</t>
  </si>
  <si>
    <t>Putative transferase CAF17, mitochondrial</t>
  </si>
  <si>
    <t>Q5T440;G5EA38</t>
  </si>
  <si>
    <t>amine catabolic process;amine metabolic process;biosynthetic process;carboxylic acid catabolic process;carboxylic acid metabolic process;catabolic process;cellular amine metabolic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process;cofactor biosynthetic process;cofactor metabolic process;glycine catabolic process;glycine metabolic process;heme biosynthetic process;heme metabolic process;heterocycle biosynthetic process;heterocycle metabolic process;metabolic process;nitrogen compound metabolic process;organic acid catabolic process;organic acid metabolic process;oxoacid metabolic process;pigment biosynthetic process;pigment metabolic process;porphyrin-containing compound biosynthetic process;porphyrin-containing compound metabolic process;primary metabolic process;serine family amino acid catabolic process;serine family amino acid metabolic process;small molecule catabolic process;small molecule metabolic process;tetrapyrrole biosynthetic process;tetrapyrrole metabolic process</t>
  </si>
  <si>
    <t>aminomethyltransferase activity;catalytic activity;methyltransferase activity;transferase activity;transferase activity, transferring one-carbon groups</t>
  </si>
  <si>
    <t>GCV_T;GCV_T_C</t>
  </si>
  <si>
    <t>Completeproteome;Hemebiosynthesis;Mitochondrion;Polymorphism;Referenceproteome;Transferase;Transitpeptide</t>
  </si>
  <si>
    <t>GCV_T_C;GCV_T_N;YgfZ/GcvT_CS</t>
  </si>
  <si>
    <t>NTPCR</t>
  </si>
  <si>
    <t>Cancer-related nucleoside-triphosphatase</t>
  </si>
  <si>
    <t>Q9BSD7;Q5TDF0</t>
  </si>
  <si>
    <t>adenyl nucleotide binding;adenyl ribonucleotide binding;ATP binding;binding;catalytic activity;hydrolase activity;hydrolase activity, acting on acid anhydrides;hydrolase activity, acting on acid anhydrides, in phosphorus-containing anhydrides;hydrolase activity, acting on ester bonds;nucleoside-triphosphatase activity;nucleotide binding;nucleotide phosphatase activity;phosphatase activity;phosphoric ester hydrolase activity;purine nucleotide binding;purine ribonucleoside triphosphate binding;purine ribonucleotide binding;pyrophosphatase activity;ribonucleotide binding;transferase activity</t>
  </si>
  <si>
    <t>NTPase_1</t>
  </si>
  <si>
    <t>3D-structure;Acetylation;ATP-binding;Completeproteome;Hydrolase;Nucleotide-binding;Polymorphism;Referenceproteome</t>
  </si>
  <si>
    <t>AAA+_ATPase;Nuc-triphosphatase_THEP1;P-loop_NTPase</t>
  </si>
  <si>
    <t>LYRM7</t>
  </si>
  <si>
    <t>Complex III assembly factor LYRM7</t>
  </si>
  <si>
    <t>Q5U5X0</t>
  </si>
  <si>
    <t>Chaperone;Completeproteome;Mitochondrion;Referenceproteome</t>
  </si>
  <si>
    <t>SFMBT2</t>
  </si>
  <si>
    <t>Scm-like with four MBT domains protein 2</t>
  </si>
  <si>
    <t>Q5VUG0</t>
  </si>
  <si>
    <t>DUF3588;MBT;SAM_1</t>
  </si>
  <si>
    <t>3D-structure;Completeproteome;Polymorphism;Referenceproteome;Repeat</t>
  </si>
  <si>
    <t>DUF3588;Mbt;SAM;SAM/pointed;SAM_type1</t>
  </si>
  <si>
    <t>MBT;SAM_DOMAIN</t>
  </si>
  <si>
    <t>RPF2</t>
  </si>
  <si>
    <t>Ribosome production factor 2 homolog</t>
  </si>
  <si>
    <t>Q5VXM9;Q5VXN0;Q9H7B2</t>
  </si>
  <si>
    <t>Completeproteome;Nucleus;Polymorphism;Referenceproteome</t>
  </si>
  <si>
    <t>QIL1</t>
  </si>
  <si>
    <t>Protein QIL1</t>
  </si>
  <si>
    <t>Q5XKP0</t>
  </si>
  <si>
    <t>SPTY2D1</t>
  </si>
  <si>
    <t>Protein SPT2 homolog</t>
  </si>
  <si>
    <t>Q68D10-2;Q68D10</t>
  </si>
  <si>
    <t>SPT2</t>
  </si>
  <si>
    <t>Acetylation;Alternativesplicing;Coiledcoil;Completeproteome;Phosphoprotein;Polymorphism;Referenceproteome</t>
  </si>
  <si>
    <t>Chromatin_SPT2</t>
  </si>
  <si>
    <t>PRPF8</t>
  </si>
  <si>
    <t>Pre-mRNA-processing-splicing factor 8</t>
  </si>
  <si>
    <t>Q6P2Q9;I3L0J9;I3L3Z8</t>
  </si>
  <si>
    <t>Q6P2Q9;I3L0J9</t>
  </si>
  <si>
    <t>catalytic step 2 spliceosome;cell part;intracellular organelle part;intracellular part;macromolecular complex;nuclear body;nuclear part;nuclear speck;nucleoplasm;nucleoplasm part;organelle part;ribonucleoprotein complex;small nuclear ribonucleoprotein complex;spliceosomal complex;U5 snRNP</t>
  </si>
  <si>
    <t>JAB;PRO8NT;PROCN;PROCT;PRP8_domainIV;RRM_4;U5_2-snRNA_bdg;U6-snRNA_bdg</t>
  </si>
  <si>
    <t>3D-structure;Acetylation;Completeproteome;Directproteinsequencing;Diseasemutation;mRNAprocessing;mRNAsplicing;Nucleus;Phosphoprotein;Polymorphism;Referenceproteome;Retinitispigmentosa;Ribonucleoprotein;RNA-binding;Spliceosome</t>
  </si>
  <si>
    <t>JAB1_Mov34_MPN_PAD1;Pre-mRNA-splicing_factor-8;PRO_C;PROCN;PRP8_domainIV;Prp8_U5-snRNA-bd;Prp8_U6-snRNA-bd;RRM_spliceosomal_PrP8</t>
  </si>
  <si>
    <t>DARS2</t>
  </si>
  <si>
    <t>Aspartate--tRNA ligase, mitochondrial</t>
  </si>
  <si>
    <t>Q6PI48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</si>
  <si>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process;mitochondrial asparaginyl-tRNA aminoacylation;mitochondrial RNA 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</si>
  <si>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activity;aspartate-tRNA ligase activity;aspartate-tRNA(Asn)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</si>
  <si>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part;nucleus;organelle;organelle lumen;organelle part</t>
  </si>
  <si>
    <t>GAD;tRNA_anti;tRNA-synt_2</t>
  </si>
  <si>
    <t>3D-structure;Acetylation;Aminoacyl-tRNAsynthetase;ATP-binding;Completeproteome;Diseasemutation;Ligase;Mitochondrion;Nucleotide-binding;Phosphoprotein;Polymorphism;Proteinbiosynthesis;Referenceproteome;Transitpeptide</t>
  </si>
  <si>
    <t>aa-tRNA-synt_II;aa-tRNA-synt_II-like;aa-tRNA-synth_II;Asp/Asn-tRNA-synth_IIb;Asp-tRNA-ligase_IIb_bac/mt;GAD_dom;NA-bd_OB_tRNA-helicase;NA-bd_OB-fold</t>
  </si>
  <si>
    <t>LARP1</t>
  </si>
  <si>
    <t>La-related protein 1</t>
  </si>
  <si>
    <t>Q6PKG0-3;Q6PKG0;E5RH50;H0YAX9;H0YC33;H0YC73</t>
  </si>
  <si>
    <t>Q6PKG0-3;Q6PKG0;E5RH50</t>
  </si>
  <si>
    <t>biological regulation;positive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stimulus;regulation of autophagy;regulation of biological process;regulation of catabolic process;regulation of cell communication;regulation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</t>
  </si>
  <si>
    <t>La</t>
  </si>
  <si>
    <t>Acetylation;Alternativesplicing;Completeproteome;Directproteinsequencing;Phosphoprotein;Referenceproteome;RNA-binding</t>
  </si>
  <si>
    <t>DM15;Lupus_La_RNA-bd;WHTH_DNA-bd_dom</t>
  </si>
  <si>
    <t>HTH_LA</t>
  </si>
  <si>
    <t>MTHFD1L</t>
  </si>
  <si>
    <t>Monofunctional C1-tetrahydrofolate synthase, mitochondrial</t>
  </si>
  <si>
    <t>Q6UB35;Q5JYA8;Q4VXM1;Q4VXM0;H0Y2S0;Q4VXV2;H0Y327</t>
  </si>
  <si>
    <t>Q6UB35</t>
  </si>
  <si>
    <t>aromatic compound biosynthetic process;biosynthetic process;carboxylic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process;formate metabolic process;heterocycle biosynthetic process;heterocycle metabolic process;metabolic process;monocarboxylic acid metabolic process;nitrogen compound metabolic process;one-carbon metabolic process;organic acid metabolic process;oxidation-reduction process;oxoacid metabolic process;pteridine-containing compound biosynthetic process;pteridine-containing compound metabolic process;small molecule metabolic process;tetrahydrofolate interconversion;tetrahydrofolate metabolic process</t>
  </si>
  <si>
    <t>adenyl nucleotide binding;adenyl ribonucleotide binding;ATP binding;binding;catalytic activity;formate-tetrahydrofolate ligase activity;identical protein binding;ligase activity;ligase activity, forming carbon-nitrogen bonds;nucleotide binding;protein binding;protein dimerization activity;protein homodimerization activity;purine nucleotide binding;purine ribonucleoside triphosphate binding;purine ribonucleotide binding;ribonucleotide binding</t>
  </si>
  <si>
    <t>Acetylation;Alternativesplicing;ATP-binding;Completeproteome;Directproteinsequencing;Ligase;Mitochondrion;Nucleotide-binding;One-carbonmetabolism;Polymorphism;Referenceproteome;Transitpeptide</t>
  </si>
  <si>
    <t>Formate_THF_ligase;Formate_THF_ligase_CS;NAD(P)-bd_dom;P-loop_NTPase;THF_DH/CycHdrlase;THF_DH/CycHdrlase_cat_dom;THF_DH/CycHdrlase_NAD-bd_dom</t>
  </si>
  <si>
    <t>FTHFS_1;FTHFS_2</t>
  </si>
  <si>
    <t>HIST2H3A</t>
  </si>
  <si>
    <t>Histone H3.2</t>
  </si>
  <si>
    <t>Q71DI3</t>
  </si>
  <si>
    <t>biological regulation;blood coagulation;cellular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organization;coagulation;hemostasis;macromolecular complex assembly;macromolecular complex subunit organization;multicellular organismal process;nucleosome assembly;nucleosome organization;organelle organization;protein-DNA complex assembly;protein-DNA complex subunit organization;regulation of biological quality;regulation of body fluid levels</t>
  </si>
  <si>
    <t>TRMT10C</t>
  </si>
  <si>
    <t>Mitochondrial ribonuclease P protein 1</t>
  </si>
  <si>
    <t>Q7L0Y3;C9JVB6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</si>
  <si>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processing;tRNA metabolic process;tRNA processing</t>
  </si>
  <si>
    <t>catalytic activity;methyltransferase activity;transferase activity;transferase activity, transferring one-carbon groups</t>
  </si>
  <si>
    <t>cell part;cytoplasmic part;intracellular membrane-bounded organelle;intracellular organelle;intracellular part;membrane-bounded organelle;mitochondrion;nucleus;organelle</t>
  </si>
  <si>
    <t>tRNA_m1G_MT</t>
  </si>
  <si>
    <t>Coiledcoil;Completeproteome;Methyltransferase;Mitochondrion;Mitochondrionnucleoid;Polymorphism;Referenceproteome;S-adenosyl-L-methionine;Transferase;Transitpeptide;tRNAprocessing</t>
  </si>
  <si>
    <t>Mt_RNase_P_1;tRNA_m1G_MeTrfase;tRNA_m1G_MeTrfase_euk</t>
  </si>
  <si>
    <t>SAM_MT_TRM10;SAM_MT_TRM10_2</t>
  </si>
  <si>
    <t>PHF5A</t>
  </si>
  <si>
    <t>PHD finger-like domain-containing protein 5A</t>
  </si>
  <si>
    <t>Q7RTV0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</si>
  <si>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</si>
  <si>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cell part;intracellular organelle part;intracellular part;macromolecular complex;nuclear body;nuclear matrix;nuclear part;nuclear speck;nucleoplasm part;organelle part;ribonucleoprotein complex;small nuclear ribonucleoprotein complex;spliceosomal complex;U12-type spliceosomal complex;U2 snRNP</t>
  </si>
  <si>
    <t>PHF5</t>
  </si>
  <si>
    <t>Acetylation;Activator;Completeproteome;DNA-binding;mRNAprocessing;mRNAsplicing;Nucleus;Referenceproteome;Spliceosome;Transcription;Transcriptionregulation</t>
  </si>
  <si>
    <t>HDGFRP2</t>
  </si>
  <si>
    <t>Hepatoma-derived growth factor-related protein 2</t>
  </si>
  <si>
    <t>Q7Z4V5-2;Q7Z4V5</t>
  </si>
  <si>
    <t>3D-structure;Alternativesplicing;Coiledcoil;Completeproteome;Phosphoprotein;Referenceproteome</t>
  </si>
  <si>
    <t>LEDGF;PWWP;TFIIS_N</t>
  </si>
  <si>
    <t>DNAJC7</t>
  </si>
  <si>
    <t>DnaJ homolog subfamily C member 7</t>
  </si>
  <si>
    <t>Q7Z784;Q99615</t>
  </si>
  <si>
    <t>cellular macromolecule metabolic process;cellular metabolic process;cellular process;cellular protein metabolic process;chaperone cofactor-dependent protein refolding;chaperone-mediated protein folding;macromolecule metabolic process;metabolic process;primary metabolic process;protein folding;protein metabolic process;protein refolding</t>
  </si>
  <si>
    <t>cell part;cytoplasm;cytoskeleton;intracellular membrane-bounded organelle;intracellular non-membrane-bounded organelle;intracellular organelle;intracellular part;membrane-bounded organelle;non-membrane-bounded organelle;nucleus;organelle</t>
  </si>
  <si>
    <t>DnaJ;TPR_1</t>
  </si>
  <si>
    <t>Acetylation;Alternativesplicing;Chaperone;Completeproteome;Cytoplasm;Cytoskeleton;Directproteinsequencing;Nucleus;Referenceproteome;Repeat;TPRrepeat</t>
  </si>
  <si>
    <t>DnaJ_domain;TPR_repeat;TPR-1;TPR-contain_dom;TPR-like_helical</t>
  </si>
  <si>
    <t>DNAJ_1;DNAJ_2;TPR;TPR_REGION</t>
  </si>
  <si>
    <t>CENPV</t>
  </si>
  <si>
    <t>Centromere protein V</t>
  </si>
  <si>
    <t>Q7Z7K6-3;Q7Z7K6;Q7Z7K6-2</t>
  </si>
  <si>
    <t>ameboidal cell migration;biological regulation;cell cycle phase;cell cycle process;cell division;cell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process;centromeric heterochromatin formation;chromatin assembly;chromatin assembly or disassembly;chromatin modification;chromatin organization;chromatin remodeling;chromatin remodeling at centromere;chromosome organization;heterochromatin formation;heterochromatin organization;locomotion;mitosis;nuclear division;organelle fission;organelle organization;positive regulation of biological process;positive regulation of cell division;positive regulation of cellular process;positive regulation of cytokinesis;regulation of biological process;regulation of cell division;regulation of cellular component organization;regulation of cellular process;regulation of chromosome organization;regulation of cytokinesis;regulation of organelle organization</t>
  </si>
  <si>
    <t>carbon-sulfur lyase activity;catalytic activity;lyase activity</t>
  </si>
  <si>
    <t>cell part;chromosomal part;condensed chromosome kinetochore;cytoplasm;cytoskeletal part;intracellular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complex;spindle midzone</t>
  </si>
  <si>
    <t>GFA</t>
  </si>
  <si>
    <t>Alternativesplicing;Cellcycle;Celldivision;Centromere;Chromosome;Completeproteome;Cytoplasm;Cytoskeleton;Kinetochore;Mitosis;Nucleus;Phosphoprotein;Referenceproteome</t>
  </si>
  <si>
    <t>GFA/CENP-V;Mss4-like</t>
  </si>
  <si>
    <t>GLRX5</t>
  </si>
  <si>
    <t>Glutaredoxin-related protein 5, mitochondrial</t>
  </si>
  <si>
    <t>Q86SX6</t>
  </si>
  <si>
    <t>anatomical structure development;biological regulation;cell redox homeostasis;cellular homeostasis;cellular process;developmental process;hemopoiesis;hemopoietic or lymphoid organ development;homeostatic process;organ development;regulation of biological process;regulation of biological quality;regulation of cellular process</t>
  </si>
  <si>
    <t>2 iron, 2 sulfur cluster binding;binding;catalytic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</si>
  <si>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Glutaredoxin</t>
  </si>
  <si>
    <t>2Fe-2S;3D-structure;Completeproteome;Iron;Iron-sulfur;Metal-binding;Mitochondrion;Polymorphism;Redox-activecenter;Referenceproteome;Transitpeptide</t>
  </si>
  <si>
    <t>Glutaredoxin;Monothiol_GRX-rel;Thioredoxin-like_fold</t>
  </si>
  <si>
    <t>GLUTAREDOXIN_2</t>
  </si>
  <si>
    <t>CAND1</t>
  </si>
  <si>
    <t>Cullin-associated NEDD8-dissociated protein 1</t>
  </si>
  <si>
    <t>Q86VP6;Q86VP6-2;H0YGP5;Q86VP6-3;H0YH27</t>
  </si>
  <si>
    <t>Q86VP6;Q86VP6-2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</si>
  <si>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process;developmental process;macromolecular complex assembly;macromolecular complex subunit organization;macromolecule metabolic process;macromolecule modification;metabolic process;negative regulation of catalytic activity;negative regulation of molecular function;positive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DNA-dependent;SCF complex assembly</t>
  </si>
  <si>
    <t>cell part;cullin-RING ubiquitin ligase complex;cytoplasm;intracellular membrane-bounded organelle;intracellular organelle;intracellular part;macromolecular complex;membrane-bounded organelle;nucleus;organelle;protein complex;ubiquitin ligase complex</t>
  </si>
  <si>
    <t>TIP120</t>
  </si>
  <si>
    <t>3D-structure;Acetylation;Alternativesplicing;Completeproteome;Cytoplasm;Directproteinsequencing;Nucleus;Phosphoprotein;Polymorphism;Referenceproteome;Repeat;Ublconjugationpathway</t>
  </si>
  <si>
    <t>ARM-like;ARM-type_fold;TATA-bd_TIP120</t>
  </si>
  <si>
    <t>Tet3</t>
  </si>
  <si>
    <t>Q8BG87</t>
  </si>
  <si>
    <t>Alternativesplicing;Chromatinregulator;Completeproteome;Cytoplasm;Developmentalprotein;Dioxygenase;Iron;Metal-binding;Nucleus;Oxidoreductase;Referenceproteome</t>
  </si>
  <si>
    <t>WDR75</t>
  </si>
  <si>
    <t>WD repeat-containing protein 75</t>
  </si>
  <si>
    <t>Q8IWA0</t>
  </si>
  <si>
    <t>Acetylation;Completeproteome;Nucleus;Phosphoprotein;Referenceproteome;Repeat;WDrepeat</t>
  </si>
  <si>
    <t>SUGP2</t>
  </si>
  <si>
    <t>SURP and G-patch domain-containing protein 2</t>
  </si>
  <si>
    <t>Q8IX01-4;Q8IX01;E7ETX7;Q8IX01-3</t>
  </si>
  <si>
    <t>G-patch;Surp</t>
  </si>
  <si>
    <t>3D-structure;Alternativesplicing;Completeproteome;mRNAprocessing;mRNAsplicing;Nucleus;Phosphoprotein;Polymorphism;Referenceproteome;Repeat</t>
  </si>
  <si>
    <t>G_patch_dom;Surp</t>
  </si>
  <si>
    <t>G_PATCH;SURP</t>
  </si>
  <si>
    <t>FTSJ3</t>
  </si>
  <si>
    <t>pre-rRNA processing protein FTSJ3</t>
  </si>
  <si>
    <t>Q8IY81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</si>
  <si>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metabolic process;rRNA processing;small molecule metabolic process</t>
  </si>
  <si>
    <t>DUF3381;FtsJ;Spb1_C</t>
  </si>
  <si>
    <t>Coiledcoil;Completeproteome;Methyltransferase;Nucleus;Phosphoprotein;Polymorphism;Referenceproteome;Ribosomebiogenesis;rRNAprocessing;S-adenosyl-L-methionine;Transferase</t>
  </si>
  <si>
    <t>rRNA_MeTfrase_Spb1_C;rRNA_MeTfrase_Spb1_DUF3381;rRNA_MeTrfase_FtsJ_dom;rRNA-MeTfrase_E</t>
  </si>
  <si>
    <t>FAM9A</t>
  </si>
  <si>
    <t>Protein FAM9A</t>
  </si>
  <si>
    <t>Q8IZU1</t>
  </si>
  <si>
    <t>Completeproteome;Nucleus;Referenceproteome</t>
  </si>
  <si>
    <t>Cor1/Xlr/Xmr</t>
  </si>
  <si>
    <t>NKAP</t>
  </si>
  <si>
    <t>NF-kappa-B-activating protein</t>
  </si>
  <si>
    <t>Q8N5F7</t>
  </si>
  <si>
    <t>biological regulation;biosynthetic process;cell activation;cell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process;granulocyte differentiation;hemopoietic stem cell proliferation;immune system process;leukocyte activation;leukocyte differentiation;lymphocyte activation;lymphocyte differentiation;macromolecule biosynthetic process;macromolecule metabolic process;metabolic process;myeloid cell differentiation;myeloid leukocyte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alpha-beta T cell activation;regulation of alpha-beta T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 cell activation;regulation of T cell differentiation;regulation of transcription from RNA polymerase II promoter;regulation of transcription, DNA-dependent;response to stimulus;RNA biosynthetic process;RNA metabolic process;signal transduction;stem cell maintenance;T cell activation;T cell differentiation;T cell differentiation in thymus;transcription, DNA-dependent</t>
  </si>
  <si>
    <t>binding;chromatin binding;chromatin DNA binding;DNA binding;nucleic acid binding;structure-specific DNA binding</t>
  </si>
  <si>
    <t>SynMuv_product</t>
  </si>
  <si>
    <t>Acetylation;Completeproteome;Notchsignalingpathway;Nucleus;Phosphoprotein;Polymorphism;Referenceproteome;Repressor;Transcription;Transcriptionregulation</t>
  </si>
  <si>
    <t>DUF926</t>
  </si>
  <si>
    <t>SERBP1</t>
  </si>
  <si>
    <t>Plasminogen activator inhibitor 1 RNA-binding protein</t>
  </si>
  <si>
    <t>Q8NC51-4;Q8NC51-3;Q8NC51-2;Q8NC51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</si>
  <si>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</t>
  </si>
  <si>
    <t>binding;mRNA 3'-UTR binding;mRNA binding;nucleic acid binding;RNA binding</t>
  </si>
  <si>
    <t>cell part;cytoplasm;cytoplasmic part;intracellular membrane-bounded organelle;intracellular organelle;intracellular part;membrane;membrane-bounded organelle;nucleus;organelle;perinuclear region of cytoplasm;plasma membrane</t>
  </si>
  <si>
    <t>HABP4_PAI-RBP1</t>
  </si>
  <si>
    <t>3D-structure;Acetylation;Alternativesplicing;Completeproteome;Cytoplasm;Directproteinsequencing;Nucleus;Phosphoprotein;Referenceproteome;RNA-binding</t>
  </si>
  <si>
    <t>HABP4_PAIRBP1-bd;SERBP1</t>
  </si>
  <si>
    <t>MAPK1IP1L</t>
  </si>
  <si>
    <t>MAPK-interacting and spindle-stabilizing protein-like</t>
  </si>
  <si>
    <t>Q8NDC0</t>
  </si>
  <si>
    <t>Acetylation;Completeproteome;Directproteinsequencing;Phosphoprotein;Referenceproteome</t>
  </si>
  <si>
    <t>NGDN</t>
  </si>
  <si>
    <t>Neuroguidin</t>
  </si>
  <si>
    <t>Q8NEJ9-2;Q8NEJ9</t>
  </si>
  <si>
    <t>biological regulation;posttranscriptional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</si>
  <si>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axon;cell part;cell projection;cytoplasm;dendrite;filopodium;intracellular membrane-bounded organelle;intracellular organelle;intracellular part;membrane-bounded organelle;neuron projection;nucleus;organelle</t>
  </si>
  <si>
    <t>Sas10_Utp3</t>
  </si>
  <si>
    <t>Acetylation;Alternativesplicing;Cellprojection;Coiledcoil;Completeproteome;Cytoplasm;Nucleus;Phosphoprotein;Polymorphism;Referenceproteome;Repressor;Translationregulation</t>
  </si>
  <si>
    <t>Sas10/Utp3/C1D</t>
  </si>
  <si>
    <t>TET1</t>
  </si>
  <si>
    <t>Q8NFU7</t>
  </si>
  <si>
    <t>biological regulation;biosynthetic process;carbohydrate metabolic process;cell differentiation;cellular biosynthetic process;cellular carbohydrate metabolic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organization;demethylation;developmental process;DNA dealkylation;DNA demethylation;DNA metabolic process;DNA modification;glycosylation;inner cell mass cell differentiation;macromolecule biosynthetic process;macromolecule glycosylation;macromolecule metabolic process;macromolecule modification;metabolic process;negative regulation of biological process;negative regulation of cell differentiation;negative regulation of cellular component organization;negative regulation of cellular process;negative regulation of chromatin silencing;negative regulation of developmental process;negative regulation of gene silencing;negative regulation of methylation-dependent chromatin silencing;negative regulation of organelle organization;nitrogen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glycosylation;protein metabolic process;protein modification process;protein O-linked glycosylation;regulation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chromatin silencing;regulation of chromosome organization;regulation of developmental process;regulation of DNA metabolic process;regulation of DNA methylation;regulation of gene expression;regulation of gene expression, epigenetic;regulation of gene silencing;regulation of macromolecule biosynthetic process;regulation of macromolecule metabolic process;regulation of metabolic process;regulation of methylation-dependent chromatin silencing;regulation of nitrogen compound metabolic process;regulation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DNA-dependent;RNA biosynthetic process;RNA metabolic process;small molecule metabolic process;stem cell maintenance;transcription, DNA-dependent</t>
  </si>
  <si>
    <t>Activator;Chromatinregulator;Chromosomalrearrangement;Completeproteome;Dioxygenase;DNA-binding;Glycoprotein;Iron;Metal-binding;Nucleus;Oxidoreductase;Polymorphism;Referenceproteome;Repressor;Transcription;Transcriptionregulation;Zinc;Zinc-finger</t>
  </si>
  <si>
    <t>NEK9</t>
  </si>
  <si>
    <t>Serine/threonine-protein kinase Nek9</t>
  </si>
  <si>
    <t>Q8TD19</t>
  </si>
  <si>
    <t>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organization;cellular process;membrane disassembly;membrane organization;mitosis;mitotic nuclear envelope disassembly;nuclear division;nuclear envelope disassembly;nuclear envelope organization;organelle fission;organelle organization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</si>
  <si>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</si>
  <si>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part;membrane-bounded organelle;mitochondrion;nucleus;organelle</t>
  </si>
  <si>
    <t>Pkinase;RCC1</t>
  </si>
  <si>
    <t>3D-structure;Acetylation;ATP-binding;Cellcycle;Celldivision;Coiledcoil;Completeproteome;Cytoplasm;Directproteinsequencing;Kinase;Magnesium;Metal-binding;Mitosis;Nucleotide-binding;Nucleus;Phosphoprotein;Polymorphism;Referenceproteome;Repeat;Serine/threonine-proteinkinase;Transferase</t>
  </si>
  <si>
    <t>Kinase-like_dom;Prot_kinase_cat_dom;RCC1/BLIP-II;Reg_chr_condens;Ser/Thr_dual-sp_kinase_dom;Ser/Thr_kinase_AS</t>
  </si>
  <si>
    <t>PROTEIN_KINASE_ATP;PROTEIN_KINASE_DOM;PROTEIN_KINASE_ST;RCC1_1;RCC1_2;RCC1_3</t>
  </si>
  <si>
    <t>GPT2</t>
  </si>
  <si>
    <t>Alanine aminotransferase 2</t>
  </si>
  <si>
    <t>Q8TD30-2;Q8TD30</t>
  </si>
  <si>
    <t>2-oxoglutarate metabolic process;alanine catabolic process;alanine metabolic process;amine biosynthetic process;amine catabolic process;amine metabolic process;biosynthetic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process;dicarboxylic acid metabolic process;L-alanine catabolic process;L-alanine metabolic process;metabolic process;nitrogen compound metabolic process;organic acid biosynthetic process;organic acid catabolic process;organic acid metabolic process;oxoacid metabolic process;primary metabolic process;pyruvate family amino acid catabolic process;pyruvate family amino acid metabolic process;small molecule biosynthetic process;small molecule catabolic process;small molecule metabolic process</t>
  </si>
  <si>
    <t>alanine-oxo-acid transaminase activity;binding;catalytic activity;cofactor binding;L-alanine:2-oxoglutarate aminotransferase activity;pyridoxal phosphate binding;transaminase activity;transferase activity;transferase activity, transferring nitrogenous groups;vitamin B6 binding;vitamin binding</t>
  </si>
  <si>
    <t>3D-structure;Alternativesplicing;Aminotransferase;Completeproteome;Pyridoxalphosphate;Referenceproteome;Transferase</t>
  </si>
  <si>
    <t>BRIX1</t>
  </si>
  <si>
    <t>Ribosome biogenesis protein BRX1 homolog</t>
  </si>
  <si>
    <t>Q8TDN6</t>
  </si>
  <si>
    <t>Acetylation;Completeproteome;Nucleus;Referenceproteome;Ribosomebiogenesis</t>
  </si>
  <si>
    <t>Anticodon-bd;Brix;BRX1</t>
  </si>
  <si>
    <t>DNAH5</t>
  </si>
  <si>
    <t>Dynein heavy chain 5, axonemal</t>
  </si>
  <si>
    <t>Q8TE73</t>
  </si>
  <si>
    <t>ATP catabolic process;ATP metabolic process;catabolic process;cell motility;cellular catabolic process;cellular component movement;cellular metabolic process;cellular nitrogen compound catabolic process;cellular nitrogen compound metabolic process;cellular process;ciliary or flagellar motility;heterocycle catabolic process;heterocycle metabolic process;locomotion;metabolic process;microtubule-based movement;microtubule-based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</si>
  <si>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</si>
  <si>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axonemal dynein complex;axoneme;axoneme part;cell part;cell projection part;cilium axoneme;cilium part;cytoskeletal part;dynein complex;intracellular organelle part;intracellular part;macromolecular complex;microtubule;microtubule associated complex;organelle part;protein complex</t>
  </si>
  <si>
    <t>AAA_5;AAA_8;DHC_N1;DHC_N2;Dynein_heavy;MT</t>
  </si>
  <si>
    <t>ATP-binding;Cellprojection;Ciliopathy;Cilium;Coiledcoil;Completeproteome;Cytoplasm;Cytoskeleton;Diseasemutation;Dynein;Kartagenersyndrome;Microtubule;Motorprotein;Nucleotide-binding;Phosphoprotein;Polymorphism;Primaryciliarydyskinesia;Referenceproteome;Repeat</t>
  </si>
  <si>
    <t>AAA+_ATPase;ATPase_dyneun-rel_AAA;DHC_fam;DNAH5;Dynein_HC_stalk;Dynein_heavy_chain_D4_dom;Dynein_heavy_dom;Dynein_heavy_dom-1;Dynein_heavy_dom-2;P-loop_NTPase</t>
  </si>
  <si>
    <t>C12orf23</t>
  </si>
  <si>
    <t>UPF0444 transmembrane protein C12orf23</t>
  </si>
  <si>
    <t>Q8WUH6</t>
  </si>
  <si>
    <t>Completeproteome;Glycoprotein;Membrane;Referenceproteome;Transmembrane;Transmembranehelix</t>
  </si>
  <si>
    <t>GATAD2B</t>
  </si>
  <si>
    <t>Transcriptional repressor p66-beta</t>
  </si>
  <si>
    <t>Q8WXI9</t>
  </si>
  <si>
    <t>binding;cation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</si>
  <si>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cell part;intracellular membrane-bounded organelle;intracellular organelle;intracellular organelle part;intracellular part;membrane-bounded organelle;nuclear body;nuclear part;nuclear speck;nucleoplasm part;nucleus;organelle;organelle part</t>
  </si>
  <si>
    <t>GATA</t>
  </si>
  <si>
    <t>Coiledcoil;Completeproteome;Mentalretardation;Metal-binding;Nucleus;Phosphoprotein;Polymorphism;Referenceproteome;Repressor;Transcription;Transcriptionregulation;Zinc;Zinc-finger</t>
  </si>
  <si>
    <t>Znf_GATA;Znf_NHR/GATA</t>
  </si>
  <si>
    <t>GATA_ZN_FINGER_1;GATA_ZN_FINGER_2</t>
  </si>
  <si>
    <t>DDX1</t>
  </si>
  <si>
    <t>ATP-dependent RNA helicase DDX1</t>
  </si>
  <si>
    <t>Q92499;B4DME8;B4DPN6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</si>
  <si>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repair;double-strand break repair;macromolecular complex assembly;macromolecular complex subunit organization;macromolecule biosynthetic process;macromolecule metabolic process;metabolic process;multicellular organismal development;multicellular organismal process;multi-organism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translation;regulation of translational initiation;response to biotic stimulus;response to chemical stimulus;response to DNA damage stimulus;response to dsRNA;response to exogenous dsRNA;response to organic substance;response to other organism;response to stimulus;response to stress;response to virus;ribonucleoprotein complex assembly;ribonucleoprotein complex subunit organization;RNA biosynthetic process;RNA metabolic process;spliceosome assembly;transcription, DNA-dependent</t>
  </si>
  <si>
    <t>adenyl nucleotide binding;adenyl ribonucleotide binding;ATP binding;ATPase activity;ATPase activity, coupled;ATP-dependent helicase activity;binding;catalytic activity;chromatin binding;DNA binding;DNA/RNA helicase activity;double-stranded RNA binding;exonuclease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binding;poly(A) RNA binding;poly-purine tract binding;protein binding transcription factor activity;purine NTP-dependent helicase activity;purine nucleotide binding;purine ribonucleoside triphosphate binding;purine ribonucleotide binding;pyrophosphatase activity;ribonucleotide binding;RNA binding;RNA helicase activity;single-stranded RNA binding;transcription cofactor activity;transcription factor binding transcription factor activity</t>
  </si>
  <si>
    <t>cell part;cleavage body;cytoplasm;cytoplasmic part;intracellular membrane-bounded organelle;intracellular non-membrane-bounded organelle;intracellular organelle;intracellular organelle part;intracellular part;macromolecular complex;membrane-bounded organelle;non-membrane-bounded organelle;nuclear body;nuclear part;nucleoplasm part;nucleus;organelle;organelle part;protein complex;ribonucleoprotein complex;RNA granule;stress granule;tRNA-splicing ligase complex</t>
  </si>
  <si>
    <t>DEAD;Helicase_C;SPRY</t>
  </si>
  <si>
    <t>Acetylation;Activator;ATP-binding;Completeproteome;Cytoplasm;DNA-binding;Exonuclease;Helicase;Hydrolase;mRNAprocessing;Nuclease;Nucleotide-binding;Nucleus;Phosphoprotein;Referenceproteome;RNA-binding;Transcription;Transcriptionregulation</t>
  </si>
  <si>
    <t>B30.2/SPRY;ConA-like_lec_gl_sf;DNA/RNA_helicase_DEAD/DEAH_N;Helicase_ATP-bd;Helicase_C;P-loop_NTPase;RNA_helicase_DEAD_Q_motif;SPla/RYanodine_receptor_subgr;SPRY_rcpt</t>
  </si>
  <si>
    <t>B302_SPRY;DEAD_ATP_HELICASE;HELICASE_ATP_BIND_1;HELICASE_CTER;Q_MOTIF</t>
  </si>
  <si>
    <t>H1FX</t>
  </si>
  <si>
    <t>Histone H1x</t>
  </si>
  <si>
    <t>Q92522</t>
  </si>
  <si>
    <t>3D-structure;Acetylation;Chromosome;Completeproteome;Directproteinsequencing;DNA-binding;Nucleus;Phosphoprotein;Referenceproteome</t>
  </si>
  <si>
    <t>GCN1L1</t>
  </si>
  <si>
    <t>Translational activator GCN1</t>
  </si>
  <si>
    <t>Q92616</t>
  </si>
  <si>
    <t>binding;nucleic acid binding;RNA binding;translation factor activity, nucleic acid binding</t>
  </si>
  <si>
    <t>DUF3554</t>
  </si>
  <si>
    <t>Acetylation;Completeproteome;Directproteinsequencing;Phosphoprotein;Polymorphism;Referenceproteome;Repeat;Translationregulation</t>
  </si>
  <si>
    <t>Armadillo;ARM-like;ARM-type_fold;DUF3554;ECM29/GCN1;HEAT_type_2</t>
  </si>
  <si>
    <t>NUP205</t>
  </si>
  <si>
    <t>Nuclear pore complex protein Nup205</t>
  </si>
  <si>
    <t>Q92621;F2Z2D0;F8WCW4</t>
  </si>
  <si>
    <t>Q92621</t>
  </si>
  <si>
    <t>biological regulation;carbohydrate metabolic process;carbohydrate transport;cell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chemical stimulus;cellular response to cytokine stimulus;cellular response to organic substance;cellular response to stimulus;cytokine-mediated signaling pathway;establishment of localization;establishment of RNA localization;glucose transport;hexose transport;macromolecular complex assembly;macromolecular complex subunit organization;metabolic process;monosaccharide transport;mRNA transport;nuclear pore complex assembly;nuclear pore organization;nucleic acid transport;nucleobase-containing compound transport;nucleus organization;organelle organization;organic substance transport;pore complex assembly;primary metabolic process;protein complex assembly;protein complex subunit organization;protein import into nucleus, docking;regulation of biological process;regulation of cellular process;regulation of glucose transport;regulation of localization;regulation of transport;reproductive process;response to chemical stimulus;response to cytokine stimulus;response to organic substance;response to stimulus;RNA transport;signal transduction;small molecule metabolic process;transmembrane transport;transport;viral reproductive process</t>
  </si>
  <si>
    <t>DUF3414</t>
  </si>
  <si>
    <t>Acetylation;Completeproteome;Directproteinsequencing;Membrane;mRNAtransport;Nuclearporecomplex;Nucleus;Phosphoprotein;Polymorphism;Proteintransport;Referenceproteome;Translocation;Transport</t>
  </si>
  <si>
    <t>Nup186/Nup192/Nup205</t>
  </si>
  <si>
    <t>MRPS31</t>
  </si>
  <si>
    <t>28S ribosomal protein S31, mitochondrial</t>
  </si>
  <si>
    <t>Q92665</t>
  </si>
  <si>
    <t>cell part;cytoplasmic part;intracellular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</si>
  <si>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Completeproteome;Mitochondrion;Polymorphism;Referenceproteome;Ribonucleoprotein;Ribosomalprotein;Transitpeptide</t>
  </si>
  <si>
    <t>MRP-S31</t>
  </si>
  <si>
    <t>SMARCC1</t>
  </si>
  <si>
    <t>SWI/SNF complex subunit SMARCC1</t>
  </si>
  <si>
    <t>Q92922;F8WE13</t>
  </si>
  <si>
    <t>Q92922</t>
  </si>
  <si>
    <t>anatomical structure development;anatomical structure morphogenesis;biological regulation;biosynthetic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stimulus;chromatin modification;chromatin organization;chromatin remodeling;chromosome organization;developmental process;enzyme linked receptor protein signaling pathway;insulin receptor signaling pathway;macromolecular complex disassembly;macromolecular complex subunit organization;macromolecule biosynthetic process;macromolecule metabolic process;metabolic process;nervous system development;nitrogen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process;signal transduction;system development;transcription, DNA-dependent;transmembrane receptor protein tyrosine kinase signaling pathway</t>
  </si>
  <si>
    <t>binding;chromatin binding;DNA binding;nucleic acid binding;protein binding transcription factor activity;transcription coactivator activity;transcription cofactor activity;transcription factor binding transcription factor activity</t>
  </si>
  <si>
    <t>cell part;chromatin remodeling complex;chromosome;intracellular non-membrane-bounded organelle;intracellular organelle;intracellular organelle part;intracellular part;macromolecular complex;nBAF complex;non-membrane-bounded organelle;npBAF complex;nuclear part;organelle;organelle part;protein complex;sex chromosome;SWI/SNF complex;SWI/SNF-type complex;WINAC complex;XY body</t>
  </si>
  <si>
    <t>Myb_DNA-binding;SWIRM</t>
  </si>
  <si>
    <t>3D-structure;Acetylation;Chromatinregulator;Coiledcoil;Completeproteome;Directproteinsequencing;Neurogenesis;Nucleus;Phosphoprotein;Polymorphism;Referenceproteome;Transcription;Transcriptionregulation</t>
  </si>
  <si>
    <t>BRCT_dom;Chromo_domain/shadow;Homeodomain-like;SANT/Myb;SANT_dom;SWIRM;WHTH_DNA-bd_dom</t>
  </si>
  <si>
    <t>SANT;SWIRM</t>
  </si>
  <si>
    <t>KHSRP</t>
  </si>
  <si>
    <t>Far upstream element-binding protein 2</t>
  </si>
  <si>
    <t>Q92945-2;Q92945;E7EP96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</si>
  <si>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transport;transcription, DNA-dependent;transport</t>
  </si>
  <si>
    <t>cell part;cytoplasmic part;cytosol;intracellular non-membrane-bounded organelle;intracellular organelle;intracellular organelle part;intracellular part;macromolecular complex;non-membrane-bounded organelle;nuclear part;nucleoplasm;organelle;organelle part;ribonucleoprotein complex;RNA granule;stress granule</t>
  </si>
  <si>
    <t>DUF1897;KH_1</t>
  </si>
  <si>
    <t>3D-structure;Acetylation;Completeproteome;Cytoplasm;Directproteinsequencing;DNA-binding;mRNAprocessing;mRNAsplicing;mRNAtransport;Nucleus;Phosphoprotein;Referenceproteome;Repeat;RNA-binding;Transcription;Transcriptionregulation;Transport</t>
  </si>
  <si>
    <t>DUF1897;KH_dom;KH_dom_type_1</t>
  </si>
  <si>
    <t>TNPO1</t>
  </si>
  <si>
    <t>Transportin-1</t>
  </si>
  <si>
    <t>Q92973-3;Q92973-2;Q92973</t>
  </si>
  <si>
    <t>cellular macromolecule metabolic process;cellular metabolic process;cellular nitrogen compound metabolic process;cellular process;establishment of localization;establishment of localization in cell;establishment of protein localization;gene expression;interaction with host;interspecies interaction between organisms;intracellular protein transport;intracellular transport;macromolecule metabolic process;metabolic process;mRNA metabolic process;multi-organism process;nitrogen compound metabolic process;nucleic acid metabolic process;nucleobase-containing compound metabolic process;primary metabolic process;protein import into nucleus, translocation;protein transport;reproductive process;RNA metabolic process;transport;viral reproductive process;virus-host interaction</t>
  </si>
  <si>
    <t>cell part;cytoplasmic part;cytosol;intracellular membrane-bounded organelle;intracellular organelle;intracellular organelle part;intracellular part;macromolecular complex;membrane part;membrane-bounded organelle;nuclear part;nuclear pore;nucleus;organelle;organelle part;pore complex;protein complex</t>
  </si>
  <si>
    <t>3D-structure;Alternativesplicing;Completeproteome;Cytoplasm;Host-virusinteraction;Nucleus;Polymorphism;Proteintransport;Referenceproteome;Repeat;Transport</t>
  </si>
  <si>
    <t>ISOC2</t>
  </si>
  <si>
    <t>Isochorismatase domain-containing protein 2, mitochondrial</t>
  </si>
  <si>
    <t>Q96AB3;Q96AB3-2;Q96AB3-3</t>
  </si>
  <si>
    <t>biological regulation;posttranscriptional regulation of gene expression;protein destabilization;regulation of biological process;regulation of biological quality;regulation of gene expression;regulation of macromolecule metabolic process;regulation of metabolic process;regulation of protein stability</t>
  </si>
  <si>
    <t>catalytic activity</t>
  </si>
  <si>
    <t>cell part;cytoplasm;cytoplasmic part;intracellular membrane-bounded organelle;intracellular organelle;intracellular part;membrane-bounded organelle;mitochondrion;nucleus;organelle</t>
  </si>
  <si>
    <t>Isochorismatase</t>
  </si>
  <si>
    <t>Acetylation;Alternativesplicing;Completeproteome;Cytoplasm;Mitochondrion;Nucleus;Referenceproteome;Transitpeptide</t>
  </si>
  <si>
    <t>Isochorismatase-like</t>
  </si>
  <si>
    <t>LRRC59</t>
  </si>
  <si>
    <t>Leucine-rich repeat-containing protein 59</t>
  </si>
  <si>
    <t>Q96AG4;I3L223</t>
  </si>
  <si>
    <t>Q96AG4</t>
  </si>
  <si>
    <t>cell part;cytoplasmic part;endoplasmic reticulum;endoplasmic reticulum membrane;endoplasmic reticulum part;envelope;integral to membrane;intracellular membrane-bounded organelle;intracellular non-membrane-bounded organelle;intracellular organelle;intracellular organelle part;intracellular part;intrinsic to membrane;membrane;membrane part;membrane-bounded organelle;mitochondrial nucleoid;mitochondrial part;non-membrane-bounded organelle;nuclear envelope;nuclear part;nucleoid;organelle;organelle envelope;organelle membrane;organelle part</t>
  </si>
  <si>
    <t>LRR_1</t>
  </si>
  <si>
    <t>Coiledcoil;Completeproteome;Directproteinsequencing;Endoplasmicreticulum;Leucine-richrepeat;Membrane;Microsome;Nucleus;Phosphoprotein;Referenceproteome;Repeat;Signal-anchor;Transmembrane;Transmembranehelix</t>
  </si>
  <si>
    <t>Leu-rich_rpt</t>
  </si>
  <si>
    <t>PYCR2</t>
  </si>
  <si>
    <t>Pyrroline-5-carboxylate reductase 2</t>
  </si>
  <si>
    <t>Q96C36;E7EUS9;A6NMB5;A6NFM2;P32322;B4DMU0</t>
  </si>
  <si>
    <t>Q96C36;E7EUS9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</si>
  <si>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process;small molecule biosynthetic process;small molecule metabolic process</t>
  </si>
  <si>
    <t>catalytic activity;oxidoreductase activity;oxidoreductase activity, acting on the CH-NH group of donors;oxidoreductase activity, acting on the CH-NH group of donors, NAD or NADP as acceptor;pyrroline-5-carboxylate reductase activity</t>
  </si>
  <si>
    <t>F420_oxidored</t>
  </si>
  <si>
    <t>Acetylation;Amino-acidbiosynthesis;Completeproteome;Cytoplasm;Directproteinsequencing;NADP;Oxidoreductase;Phosphoprotein;Prolinebiosynthesis;Referenceproteome</t>
  </si>
  <si>
    <t>6-PGluconate_DH_C-like;NAD(P)-bd_dom;NADP_OxRdtase_F420;Pyrroline-COOH_reductase</t>
  </si>
  <si>
    <t>P5CR</t>
  </si>
  <si>
    <t>FAF2</t>
  </si>
  <si>
    <t>FAS-associated factor 2</t>
  </si>
  <si>
    <t>Q96CS3;B4E2M8</t>
  </si>
  <si>
    <t>binding;enzyme binding;protein binding;small conjugating protein binding;ubiquitin binding;ubiquitin protein ligase binding</t>
  </si>
  <si>
    <t>Cdc48p-Npl4p-Ufd1p AAA ATPase complex;cell part;cytoplasmic part;endoplasmic reticulum part;intracellular organelle part;intracellular part;lipid particle;macromolecular complex;membrane part;organelle part;protein complex</t>
  </si>
  <si>
    <t>UBX</t>
  </si>
  <si>
    <t>3D-structure;Acetylation;Coiledcoil;Completeproteome;Cytoplasm;Endoplasmicreticulum;Lipiddroplet;Referenceproteome;Unfoldedproteinresponse</t>
  </si>
  <si>
    <t>UAS;UBA-like;UBX</t>
  </si>
  <si>
    <t>SNRNP40;DKFZp434D199</t>
  </si>
  <si>
    <t>U5 small nuclear ribonucleoprotein 40 kDa protein</t>
  </si>
  <si>
    <t>Q96DI7;Q9NSS8;B4DQJ1</t>
  </si>
  <si>
    <t>catalytic step 2 spliceosome;cell part;cytoplasm;intracellular membrane-bounded organelle;intracellular organelle;intracellular organelle part;intracellular part;macromolecular complex;membrane-bounded organelle;nuclear part;nucleoplasm;nucleus;organelle;organelle part;ribonucleoprotein complex;small nuclear ribonucleoprotein complex;small nucleolar ribonucleoprotein complex;spliceosomal complex;U5 snRNP</t>
  </si>
  <si>
    <t>Completeproteome;mRNAprocessing;mRNAsplicing;Nucleus;Referenceproteome;Repeat;Spliceosome;WDrepeat</t>
  </si>
  <si>
    <t>DAZAP1</t>
  </si>
  <si>
    <t>DAZ-associated protein 1</t>
  </si>
  <si>
    <t>Q96EP5-2;Q96EP5</t>
  </si>
  <si>
    <t>cell differentiation;cellular developmental process;cellular process;developmental process;gamete generation;male gamete generation;multicellular organismal development;multicellular organismal process;multicellular organismal reproductive process;reproductive process;spermatogenesis</t>
  </si>
  <si>
    <t>3D-structure;Acetylation;Alternativesplicing;Completeproteome;Cytoplasm;Developmentalprotein;Differentiation;Directproteinsequencing;Nucleus;Polymorphism;Referenceproteome;Repeat;RNA-binding;Spermatogenesis</t>
  </si>
  <si>
    <t>PTCD3</t>
  </si>
  <si>
    <t>Pentatricopeptide repeat domain-containing protein 3, mitochondrial</t>
  </si>
  <si>
    <t>Q96EY7;F8WE76;B8ZZQ4;B4DF73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</si>
  <si>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translation;mitochondrion organization;organelle organization;posttranscriptional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</si>
  <si>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binding;nucleic acid binding;ribonucleoprotein binding;ribosomal small subunit binding;RNA binding;rRNA binding</t>
  </si>
  <si>
    <t>PPR_2;PPR_3</t>
  </si>
  <si>
    <t>Acetylation;Alternativesplicing;Completeproteome;Mitochondrion;Polymorphism;Referenceproteome;Repeat;RNA-binding;rRNA-binding;Transitpeptide;Translationregulation</t>
  </si>
  <si>
    <t>Pentatricopeptide_repeat</t>
  </si>
  <si>
    <t>ZC3HAV1L</t>
  </si>
  <si>
    <t>Zinc finger CCCH-type antiviral protein 1-like</t>
  </si>
  <si>
    <t>Q96H79;Q96H79-2</t>
  </si>
  <si>
    <t>Q96H79</t>
  </si>
  <si>
    <t>Acetylation;Alternativesplicing;Completeproteome;Directproteinsequencing;Referenceproteome</t>
  </si>
  <si>
    <t>Zc3hav1_like</t>
  </si>
  <si>
    <t>PGAM5</t>
  </si>
  <si>
    <t>Serine/threonine-protein phosphatase PGAM5, mitochondrial</t>
  </si>
  <si>
    <t>Q96HS1-2;Q96HS1;F5GXG4</t>
  </si>
  <si>
    <t>Q96HS1-2;Q96HS1</t>
  </si>
  <si>
    <t>catalytic activity;hydrolase activity;hydrolase activity, acting on ester bonds;phosphatase activity;phosphoprotein phosphatase activity;phosphoric ester hydrolase activity</t>
  </si>
  <si>
    <t>His_Phos_1</t>
  </si>
  <si>
    <t>3D-structure;Acetylation;Alternativesplicing;Completeproteome;Hydrolase;Membrane;Mitochondrion;Mitochondrionoutermembrane;Necrosis;Phosphoprotein;Referenceproteome;Transmembrane;Transmembranehelix</t>
  </si>
  <si>
    <t>His_Pase_superF_clade-1</t>
  </si>
  <si>
    <t>PG_MUTASE</t>
  </si>
  <si>
    <t>FUBP3</t>
  </si>
  <si>
    <t>Far upstream element-binding protein 3</t>
  </si>
  <si>
    <t>Q96I24;A6NJ37;Q96I24-2</t>
  </si>
  <si>
    <t>Q96I24;A6NJ37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</si>
  <si>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</si>
  <si>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Acetylation;Alternativesplicing;Completeproteome;Directproteinsequencing;DNA-binding;Nucleus;Phosphoprotein;Referenceproteome;Repeat;Transcription;Transcriptionregulation</t>
  </si>
  <si>
    <t>USMG5</t>
  </si>
  <si>
    <t>Up-regulated during skeletal muscle growth protein 5</t>
  </si>
  <si>
    <t>Q96IX5</t>
  </si>
  <si>
    <t>cell part;cytoplasmic part;integral to membrane;intracellular organelle part;intracellular part;intrinsic to membrane;macromolecular complex;membrane part;mitochondrial membrane part;mitochondrial part;mitochondrial proton-transporting ATP synthase complex;organelle part;protein complex;proton-transporting ATP synthase complex;proton-transporting two-sector ATPase complex</t>
  </si>
  <si>
    <t>Acetylation;Completeproteome;Membrane;Mitochondrion;Referenceproteome;Transmembrane;Transmembranehelix</t>
  </si>
  <si>
    <t>DAPIT</t>
  </si>
  <si>
    <t>THOC3</t>
  </si>
  <si>
    <t>THO complex subunit 3</t>
  </si>
  <si>
    <t>Q96J01;D6RGZ2;D6REC9;Q6NZ53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</si>
  <si>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process;RNA export from nucleus;RNA metabolic process;RNA processing;RNA splicing;RNA transport;transport;viral reproductive process;virus-host interaction</t>
  </si>
  <si>
    <t>cell part;intracellular organelle part;intracellular part;macromolecular complex;nuclear part;organelle part;protein complex;transcription export complex</t>
  </si>
  <si>
    <t>PD40;WD40</t>
  </si>
  <si>
    <t>Completeproteome;mRNAprocessing;mRNAsplicing;mRNAtransport;Nucleus;Referenceproteome;Repeat;RNA-binding;Transport;WDrepeat</t>
  </si>
  <si>
    <t>G-protein_beta_WD-40_rep;PD40;WD40/YVTN_repeat-like_dom;WD40_repeat;WD40_repeat_dom</t>
  </si>
  <si>
    <t>RPRD1A</t>
  </si>
  <si>
    <t>Regulation of nuclear pre-mRNA domain-containing protein 1A</t>
  </si>
  <si>
    <t>Q96P16-3;Q96P16</t>
  </si>
  <si>
    <t>biological regulation;cellular macromolecule metabolic process;cellular metabolic process;cellular process;cellular protein metabolic process;dephosphorylation;dephosphorylation of RNA polymerase II C-terminal domain;macromolecule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</si>
  <si>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part;DNA-directed RNA polymerase II, holoenzyme;intracellular organelle part;intracellular part;macromolecular complex;nuclear part;nucleoplasm part;organelle part;protein complex</t>
  </si>
  <si>
    <t>CTD_bind</t>
  </si>
  <si>
    <t>Acetylation;Alternativesplicing;Coiledcoil;Completeproteome;Directproteinsequencing;Polymorphism;Referenceproteome</t>
  </si>
  <si>
    <t>CID_dom;ENTH_VHS;RNA_pol_II-bd</t>
  </si>
  <si>
    <t>CID</t>
  </si>
  <si>
    <t>IPO9</t>
  </si>
  <si>
    <t>Importin-9</t>
  </si>
  <si>
    <t>Q96P70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</si>
  <si>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transport;transport</t>
  </si>
  <si>
    <t>binding;histone binding;protein binding;protein transporter activity;substrate-specific transporter activity;transporter activity</t>
  </si>
  <si>
    <t>Acetylation;Completeproteome;Cytoplasm;Directproteinsequencing;Nucleus;Proteintransport;Referenceproteome;Transport</t>
  </si>
  <si>
    <t>RBM14</t>
  </si>
  <si>
    <t>Q96PK6;Q96PK6-2</t>
  </si>
  <si>
    <t>TPX2;HCA90</t>
  </si>
  <si>
    <t>Targeting protein for Xklp2</t>
  </si>
  <si>
    <t>Q9ULW0;Q96RR5</t>
  </si>
  <si>
    <t>activation of protein kinase activity;apoptosis;biological regulation;cell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process;death;mitosis;nuclear division;organelle fission;organelle organization;positive regulation of catalytic activity;positive regulation of kinase activity;positive regulation of molecular function;positive regulation of protein kinase activity;positive regulation of transferase activity;programmed cell death;regulation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microtubule cytoskeleton organization;regulation of microtubule-based process;regulation of mitotic cell cycle;regulation of mitotic spindle organization;regulation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spindle organization;regulation of transferase activity</t>
  </si>
  <si>
    <t>cell part;cytoplasm;cytoskeletal part;intracellular membrane-bounded organelle;intracellular non-membrane-bounded organelle;intracellular organelle;intracellular organelle part;intracellular part;macromolecular complex;membrane-bounded organelle;microtubule;non-membrane-bounded organelle;nucleus;organelle;organelle part;protein complex;spindle;spindle pole</t>
  </si>
  <si>
    <t>Aurora-A_bind;TPX2;TPX2_importin</t>
  </si>
  <si>
    <t>3D-structure;Acetylation;Apoptosis;Cellcycle;Celldivision;Completeproteome;Cytoplasm;Cytoskeleton;Microtubule;Mitosis;Nucleus;Phosphoprotein;Polymorphism;Referenceproteome</t>
  </si>
  <si>
    <t>Aurora-A-bd;TPX2_central_dom;TPX2_dom_C;TPX2_fam</t>
  </si>
  <si>
    <t>RSF1</t>
  </si>
  <si>
    <t>Remodeling and spacing factor 1</t>
  </si>
  <si>
    <t>Q96T23-2;Q96T23;H7C306;H0YER1;H0YDG9;H0YCN2;Q96T23-3</t>
  </si>
  <si>
    <t>Q96T23-2;Q96T23;H7C306;H0YER1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</si>
  <si>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organization;macromolecule metabolic process;metabolic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transcription, DNA-dependent;positive regulation of viral reproduction;positive regulation of viral transcription;primary metabolic process;protein-DNA complex assembly;protein-DNA complex subunit organization;regulation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initiation, DNA-dependent</t>
  </si>
  <si>
    <t>binding;cation binding;histone binding;ion binding;metal ion binding;protein binding;transition metal ion binding;zinc ion binding</t>
  </si>
  <si>
    <t>cell part;chromatin remodeling complex;intracellular organelle part;intracellular part;macromolecular complex;nuclear part;nucleoplasm;organelle part;protein complex;RSF complex</t>
  </si>
  <si>
    <t>PHD</t>
  </si>
  <si>
    <t>Acetylation;Alternativesplicing;Chromatinregulator;Coiledcoil;Completeproteome;Metal-binding;Nucleus;Phosphoprotein;Polymorphism;Referenceproteome;Transcription;Transcriptionregulation;Zinc;Zinc-finger</t>
  </si>
  <si>
    <t>Zinc_finger_PHD-type_CS;Znf_FYVE_PHD;Znf_PHD;Znf_PHD-finger;Znf_RING/FYVE/PHD</t>
  </si>
  <si>
    <t>DDT;ZF_PHD_1;ZF_PHD_2</t>
  </si>
  <si>
    <t>RBM15</t>
  </si>
  <si>
    <t>Putative RNA-binding protein 15</t>
  </si>
  <si>
    <t>Q96T37-2;Q96T37-3;Q96T37</t>
  </si>
  <si>
    <t>anatomical structure development;anatomical structure morphogenesis;biological regulation;blood vessel development;branching morphogenesis of a tube;cardiac septum morphogenesis;developmental process;hemopoietic or lymphoid organ development;interaction with host;interspecies interaction between organisms;morphogenesis of a branching epithelium;morphogenesis of a branching structure;morphogenesis of an epithelium;multicellular organismal process;multi-organism process;negative regulation of biological process;negative regulation of cell differentiation;negative regulation of cellular process;negative regulation of developmental process;negative regulation of myeloid cell differentiation;organ development;pattern specification process;patterning of blood vessels;placenta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of Notch receptor target;positive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process;spleen development;tissue morphogenesis;tube morphogenesis;ventricular septum morphogenesis;viral reproductive process;virus-host interaction</t>
  </si>
  <si>
    <t>RRM_1;SPOC</t>
  </si>
  <si>
    <t>Acetylation;Alternativesplicing;Chromosomalrearrangement;Completeproteome;Host-virusinteraction;Nucleus;Phosphoprotein;Proto-oncogene;Referenceproteome;Repeat;RNA-binding</t>
  </si>
  <si>
    <t>Nucleotide-bd_a/b_plait;RRM_dom;SPOC_C;SPOC_like_C_dom;SPOC_met</t>
  </si>
  <si>
    <t>RRM;SPOC</t>
  </si>
  <si>
    <t>CDC5L</t>
  </si>
  <si>
    <t>Cell division cycle 5-like protein</t>
  </si>
  <si>
    <t>Q99459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</si>
  <si>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</si>
  <si>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binding;chromatin binding;DNA binding;nucleic acid binding;protein binding;protein domain specific binding;RNA binding;WD40-repeat domain binding</t>
  </si>
  <si>
    <t>catalytic step 2 spliceosome;cell part;cytoplasm;intracellular non-membrane-bounded organelle;intracellular organelle;intracellular organelle part;intracellular part;macromolecular complex;non-membrane-bounded organelle;nuclear body;nuclear part;nuclear speck;nucleolus;nucleoplasm part;organelle;organelle part;protein complex;Prp19 complex;ribonucleoprotein complex;spliceosomal complex</t>
  </si>
  <si>
    <t>Myb_Cef</t>
  </si>
  <si>
    <t>3D-structure;Activator;Cellcycle;Chromosomalrearrangement;Coiledcoil;Completeproteome;Cytoplasm;DNA-binding;mRNAprocessing;mRNAsplicing;Nucleus;Phosphoprotein;Polymorphism;Referenceproteome;Repeat;RNA-binding;Spliceosome;Transcription;Transcriptionregulation</t>
  </si>
  <si>
    <t>DUF3351;Homeodomain-like;Myb_dom;SANT/Myb</t>
  </si>
  <si>
    <t>HTH_MYB</t>
  </si>
  <si>
    <t>PHB2</t>
  </si>
  <si>
    <t>Prohibitin-2</t>
  </si>
  <si>
    <t>Q99623;B4DP75;F5GY37;B4DW05;F5H3X6;F5GWA7;F5H2D2;F5H0C5;F5H0S4</t>
  </si>
  <si>
    <t>Q99623;B4DP75;F5GY37;B4DW05;F5H3X6;F5GWA7</t>
  </si>
  <si>
    <t>anatomical structure development;anatomical structure morphogenesis;biological regulation;biosynthetic process;branching involved in mammary gland duct morphogenesis;branching morphogenesis of a tube;cellular biosynthetic process;cellular macromolecule biosynthetic process;cellular macromolecule metabolic process;cellular metabolic process;cellular nitrogen compound metabolic process;cellular process;developmental process;developmental process involved in reproduction;macromolecule biosynthetic process;macromolecule metabolic process;mammary gland alveolus development;mammary gland branching involved in thelarche;metabolic process;morphogenesis of a branching epithelium;morphogenesis of a branching structure;morphogenesis of an epithelium;multicellular organismal process;negative regulation of biological process;negative regulation of biosynthetic process;negative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estrogen receptor signaling pathway;negative regulation of gene expression;negative regulation of macromolecule biosynthetic process;negative regulation of macromolecule metabolic process;negative regulation of mammary gland epithelial cell proliferation;negative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transcription, DNA-dependent;nitrogen compound metabolic process;nucleic acid metabolic process;nucleobase-containing compound metabolic process;primary metabolic process;regulation of anatomical structure morphogenesis;regulation of biological process;regulation of biosynthetic process;regulation of branching involved in mammary gland duct morphogenesis;regulation of cell communication;regulation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estrogen receptor signaling pathway;regulation of gene expression;regulation of macromolecule biosynthetic process;regulation of macromolecule metabolic process;regulation of mammary gland epithelial cell proliferation;regulation of metabolic process;regulation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response to stimulus;regulation of RNA metabolic process;regulation of signal transduction;regulation of signaling;regulation of steroid hormone receptor signaling pathway;regulation of transcription, DNA-dependent;reproductive process;RNA biosynthetic process;RNA metabolic process;tissue morphogenesis;transcription, DNA-dependent;tube morphogenesis</t>
  </si>
  <si>
    <t>binding;estrogen receptor binding;hormone receptor binding;nuclear hormone receptor binding;protein binding;receptor binding;steroid hormone receptor binding</t>
  </si>
  <si>
    <t>Acetylation;Alternativesplicing;Coiledcoil;Completeproteome;Cytoplasm;Directproteinsequencing;Membrane;Mitochondrion;Mitochondrioninnermembrane;Nucleus;Phosphoprotein;Receptor;Referenceproteome;Repressor;Transcription;Transcriptionregulation</t>
  </si>
  <si>
    <t>HSD17B10</t>
  </si>
  <si>
    <t>3-hydroxyacyl-CoA dehydrogenase type-2</t>
  </si>
  <si>
    <t>Q99714-2;Q99714;Q5H928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</si>
  <si>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process;lipid metabolic process;macromolecule metabolic process;metabolic process;ncRNA metabolic process;ncRNA processing;nitrogen compound metabolic process;nucleic acid metabolic process;nucleobase-containing compound metabolic process;organic acid catabolic process;organic acid metabolic process;oxidation-reduction process;oxoacid metabolic process;primary metabolic process;RNA metabolic process;RNA processing;small molecule catabolic process;small molecule metabolic process;tRNA metabolic process;tRNA processing</t>
  </si>
  <si>
    <t>3-hydroxy-2-methylbutyryl-CoA dehydrogenase activity;3-hydroxyacyl-CoA dehydrogenase activity;catalytic activity;cholate 7-alpha-dehydrogenase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</si>
  <si>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part;cytoplasmic part;endoplasmic reticulum;intracellular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part;organelle;organelle inner membrane;organelle lumen;organelle membrane;organelle part;plasma membrane</t>
  </si>
  <si>
    <t>3D-structure;Acetylation;Alternativesplicing;Chromosomalrearrangement;Completeproteome;Diseasemutation;Mentalretardation;Mitochondrion;NAD;Oxidoreductase;Referenceproteome;tRNAprocessing</t>
  </si>
  <si>
    <t>TM9SF2</t>
  </si>
  <si>
    <t>Transmembrane 9 superfamily member 2</t>
  </si>
  <si>
    <t>Q99805</t>
  </si>
  <si>
    <t>establishment of localization;transport</t>
  </si>
  <si>
    <t>cell part;cytoplasmic part;endosomal part;endosome;endosome membrane;integral to membrane;integral to plasma membrane;intracellular membrane-bounded organelle;intracellular organelle;intracellular organelle part;intracellular part;intrinsic to membrane;intrinsic to plasma membrane;membrane;membrane part;membrane-bounded organelle;organelle;organelle membrane;organelle part;plasma membrane part</t>
  </si>
  <si>
    <t>EMP70</t>
  </si>
  <si>
    <t>Completeproteome;Endosome;Membrane;Referenceproteome;Signal;Transmembrane;Transmembranehelix</t>
  </si>
  <si>
    <t>CCT7</t>
  </si>
  <si>
    <t>T-complex protein 1 subunit eta</t>
  </si>
  <si>
    <t>Q99832;F5GZK5;Q99832-4;Q99832-3;B8ZZC9;F8WBP8;F8WAM2;Q99832-2;B7Z1C9</t>
  </si>
  <si>
    <t>Q99832;F5GZK5;Q99832-4;Q99832-3;B8ZZC9</t>
  </si>
  <si>
    <t>cell part;chaperonin-containing T-complex;cytoplasm;cytoplasmic part;cytoskeletal part;cytosol;cytosolic part;intracellular membrane-bounded organelle;intracellular organelle;intracellular organelle part;intracellular part;macromolecular complex;membrane-bounded organelle;microtubule;mitochondrion;organelle;organelle part;protein complex</t>
  </si>
  <si>
    <t>Chap_CCT_eta;Chaperone_TCP-1;Chaperonin_TCP-1_CS;Cpn60/TCP-1;GroEL-like_apical_dom;GROEL-like_equatorial;TCP-1-like_intermed</t>
  </si>
  <si>
    <t>NIPSNAP1</t>
  </si>
  <si>
    <t>Protein NipSnap homolog 1</t>
  </si>
  <si>
    <t>Q9BPW8;F8WCR5;H7C2U6</t>
  </si>
  <si>
    <t>multicellular organismal process;neurological system process;sensory perception;sensory perception of pain;system process</t>
  </si>
  <si>
    <t>binding;neurotransmitter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</si>
  <si>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part;synapse part;synaptic membrane</t>
  </si>
  <si>
    <t>NIPSNAP</t>
  </si>
  <si>
    <t>Acetylation;Completeproteome;Polymorphism;Referenceproteome</t>
  </si>
  <si>
    <t>Dimeric_a/b-barrel;NIPSNAP</t>
  </si>
  <si>
    <t>GRWD1</t>
  </si>
  <si>
    <t>Glutamate-rich WD repeat-containing protein 1</t>
  </si>
  <si>
    <t>Q9BQ67</t>
  </si>
  <si>
    <t>NUDT16L1</t>
  </si>
  <si>
    <t>Protein syndesmos</t>
  </si>
  <si>
    <t>Q9BRJ7;H3BTC7;Q9BRJ7-2</t>
  </si>
  <si>
    <t>Q9BRJ7</t>
  </si>
  <si>
    <t>binding;catalytic activity;hydrolase activity;nucleic acid binding;RNA binding;snoRNA binding</t>
  </si>
  <si>
    <t>3D-structure;Alternativesplicing;Completeproteome;Cytoplasm;Referenceproteome;RNA-binding</t>
  </si>
  <si>
    <t>NUDIX_hydrolase_dom-like</t>
  </si>
  <si>
    <t>ERP44</t>
  </si>
  <si>
    <t>Endoplasmic reticulum resident protein 44</t>
  </si>
  <si>
    <t>Q9BS26</t>
  </si>
  <si>
    <t>biological regulation;cell redox homeostasis;cellular homeostasis;cellular macromolecule metabolic process;cellular metabolic process;cellular process;glycoprotein metabolic process;homeostatic process;macromolecule metabolic process;metabolic process;regulation of biological process;regulation of biological quality;regulation of cellular process;response to chemical stimulus;response to organic substance;response to stimulus;response to stress;response to topologically incorrect protein;response to unfolded protein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</si>
  <si>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</si>
  <si>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cell part;cell surface;cytoplasmic part;endoplasmic reticulum lumen;endoplasmic reticulum membrane;endoplasmic reticulum part;endoplasmic reticulum-Golgi intermediate compartment;intracellular membrane-bounded organelle;intracellular organelle;intracellular organelle lumen;intracellular organelle part;intracellular part;membrane;membrane part;membrane-bounded organelle;membrane-enclosed lumen;organelle;organelle lumen;organelle membrane;organelle part</t>
  </si>
  <si>
    <t>3D-structure;Chaperone;Completeproteome;Directproteinsequencing;Disulfidebond;Endoplasmicreticulum;Referenceproteome;Signal;Stressresponse</t>
  </si>
  <si>
    <t>Thioredoxin_domain;Thioredoxin-like_fold</t>
  </si>
  <si>
    <t>ER_TARGET;THIOREDOXIN_2</t>
  </si>
  <si>
    <t>HDHD3</t>
  </si>
  <si>
    <t>Haloacid dehalogenase-like hydrolase domain-containing protein 3</t>
  </si>
  <si>
    <t>Q9BSH5</t>
  </si>
  <si>
    <t>catalytic activity;hydrolase activity;hydrolase activity, acting on ester bonds;phosphatase activity;phosphoglycolate phosphatase activity;phosphoric ester hydrolase activity</t>
  </si>
  <si>
    <t>HAD_2</t>
  </si>
  <si>
    <t>3D-structure;Acetylation;Completeproteome;Polymorphism;Referenceproteome</t>
  </si>
  <si>
    <t>HAD-like_dom;HAD-SF_hydro_IA_REG-2-like;HAD-SF_hydro_IA_v1;Haloacid_DH/epoxide_hydro</t>
  </si>
  <si>
    <t>MMTAG2</t>
  </si>
  <si>
    <t>Multiple myeloma tumor-associated protein 2</t>
  </si>
  <si>
    <t>Q9BU76-3;Q9BU76-4;Q9BU76;Q9BU76-2</t>
  </si>
  <si>
    <t>MMtag</t>
  </si>
  <si>
    <t>Alternativesplicing;Completeproteome;Phosphoprotein;Referenceproteome</t>
  </si>
  <si>
    <t>Kinase_phosphorylation_domain</t>
  </si>
  <si>
    <t>WDR18</t>
  </si>
  <si>
    <t>WD repeat-containing protein 18</t>
  </si>
  <si>
    <t>Q9BV38</t>
  </si>
  <si>
    <t>developmental process;multicellular organismal development;multicellular organismal process</t>
  </si>
  <si>
    <t>cell part;cytoplasm;intracellular organelle part;intracellular part;nuclear part;nucleoplasm;organelle part</t>
  </si>
  <si>
    <t>WD40;WD40_alt</t>
  </si>
  <si>
    <t>Completeproteome;Cytoplasm;Developmentalprotein;Nucleus;Polymorphism;Referenceproteome;Repeat;WDrepeat</t>
  </si>
  <si>
    <t>G-protein_beta_WD-40_rep;WD40/YVTN_repeat-like_dom;WD40_repeat;WD40_repeat_CS;WD40_repeat_dom;Wdr18_C_dom</t>
  </si>
  <si>
    <t>RNF126</t>
  </si>
  <si>
    <t>E3 ubiquitin-protein ligase RNF126</t>
  </si>
  <si>
    <t>Q9BV68-2;Q9BV68</t>
  </si>
  <si>
    <t>zf-RING_2</t>
  </si>
  <si>
    <t>Acetylation;Alternativesplicing;Completeproteome;Cytoplasm;Ligase;Metal-binding;Nucleus;Phosphoprotein;Polymorphism;Referenceproteome;Ublconjugation;Ublconjugationpathway;Zinc;Zinc-finger</t>
  </si>
  <si>
    <t>Znf_RING;Znf_RING/FYVE/PHD</t>
  </si>
  <si>
    <t>ZF_RING_1;ZF_RING_2</t>
  </si>
  <si>
    <t>GNL3</t>
  </si>
  <si>
    <t>Guanine nucleotide-binding protein-like 3</t>
  </si>
  <si>
    <t>Q9BVP2-2;Q9BVP2</t>
  </si>
  <si>
    <t>biological regulation;cell proliferation;cellular component biogenesis;cellular component biogenesis at cellular level;cellular component organization or biogenesis;cellular component organization or biogenesis at cellular level;cellular process;regulation of biological process;regulation of cell proliferation;regulation of cellular process;ribonucleoprotein complex biogenesis;ribosome biogenesis</t>
  </si>
  <si>
    <t>GN3L_Grn1;MMR_HSR1</t>
  </si>
  <si>
    <t>Acetylation;Alternativesplicing;Coiledcoil;Completeproteome;GTP-binding;Nucleotide-binding;Nucleus;Phosphoprotein;Polymorphism;Referenceproteome</t>
  </si>
  <si>
    <t>Gnl3_N_dom;GTP_binding_domain;P-loop_NTPase</t>
  </si>
  <si>
    <t>RBM4</t>
  </si>
  <si>
    <t>RNA-binding protein 4</t>
  </si>
  <si>
    <t>Q9BWF3;E9PB51;Q9BWF3-3;E9PLB0;E9PM61;D6R9K7;E7EQS3;Q9BWF3-2;Q9BQ04</t>
  </si>
  <si>
    <t>Q9BWF3;E9PB51</t>
  </si>
  <si>
    <t>biological regulation;cap-independent translational initiation;cell differentiation;cellular developmental process;cellular macromolecule metabolic process;cellular metabolic process;cellular nitrogen compound metabolic process;cellular process;cellular response to stimulus;cellular response to stress;cytoplasmic translational initiation;developmental process;entrainment of circadian clock;entrainment of circadian clock by photoperiod;intracellular protein kinase cascade;intracellular signal transduction;IRES-dependent translational initiation;macromolecule metabolic process;MAPKKK cascade;metabolic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 involved in gene silencing by miRNA;negative regulation of translation, ncRNA-mediated;negative regulation of translational initiation;nitrogen compound metabolic process;nucleic acid metabolic process;nucleobase-containing compound metabolic process;photoperiodism;positive regulation of biological process;positive regulation of cell differentiation;positive regulation of cellular process;positive regulation of developmental process;positive regulation of muscle cell differentiation;posttranscriptional regulation of gene expression;primary metabolic process;regulation of alternative nuclear mRNA splicing, via spliceosome;regulation of biological process;regulation of biosynthetic process;regulation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circadian rhythm;regulation of developmental process;regulation of gene expression;regulation of intracellular transport;regulation of localization;regulation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nucleocytoplasmic transport;regulation of primary metabolic process;regulation of protein metabolic process;regulation of RNA metabolic process;regulation of RNA splicing;regulation of translation;regulation of translation in response to stress;regulation of translation, ncRNA-mediated;regulation of translational initiation;regulation of transport;response to abiotic stimulus;response to external stimulus;response to light stimulus;response to radiation;response to stimulus;response to stress;RNA metabolic process;RNA processing;RNA splicing;signal transduction;stress-activated MAPK cascade;stress-activated protein kinase signaling cascade;translational initiation</t>
  </si>
  <si>
    <t>binding;cation binding;ion binding;metal ion binding;miRNA binding;mRNA 3'-UTR binding;mRNA binding;nucleic acid binding;nucleotide binding;RNA binding;transition metal ion binding;zinc ion binding</t>
  </si>
  <si>
    <t>cell part;cytoplasmic part;intracellular non-membrane-bounded organelle;intracellular organelle;intracellular organelle part;intracellular part;macromolecular complex;non-membrane-bounded organelle;nuclear body;nuclear part;nuclear speck;nucleolus;nucleoplasm part;organelle;organelle part;ribonucleoprotein complex;RNA granule;stress granule</t>
  </si>
  <si>
    <t>RRM_1;zf-CCHC</t>
  </si>
  <si>
    <t>3D-structure;Activator;Alternativesplicing;Completeproteome;Cytoplasm;Differentiation;Metal-binding;mRNAprocessing;mRNAsplicing;Nucleus;Phosphoprotein;Referenceproteome;Repeat;RNA-binding;RNA-mediatedgenesilencing;Zinc;Zinc-finger</t>
  </si>
  <si>
    <t>POLDIP3</t>
  </si>
  <si>
    <t>Polymerase delta-interacting protein 3</t>
  </si>
  <si>
    <t>Q9BY77-2;Q9BY77;B4DMM2;F8WCX5;B4DSH9;Q6R954;F8WEE2</t>
  </si>
  <si>
    <t>Q9BY77-2;Q9BY77;B4DMM2;F8WCX5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</si>
  <si>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</si>
  <si>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part;cytoplasm;intracellular membrane-bounded organelle;intracellular organelle;intracellular organelle part;intracellular part;membrane-bounded organelle;nuclear body;nuclear part;nuclear speck;nucleoplasm part;nucleus;organelle;organelle part</t>
  </si>
  <si>
    <t>Acetylation;Alternativesplicing;Completeproteome;Cytoplasm;Directproteinsequencing;Nucleus;Phosphoprotein;Referenceproteome;RNA-binding;Translationregulation</t>
  </si>
  <si>
    <t>GNB1L</t>
  </si>
  <si>
    <t>Guanine nucleotide-binding protein subunit beta-like protein 1</t>
  </si>
  <si>
    <t>Q9BYB4;Q9BYB4-2;C9JPQ6</t>
  </si>
  <si>
    <t>behavior;behavioral interaction between organisms;biological regulation;cell surface receptor linked signaling pathway;cellular process;cellular response to stimulus;G-protein coupled receptor protein signaling pathway;intracellular signal transduction;multi-organism process;regulation of biological process;regulation of cellular process;response to stimulus;signal transduction;social behavior</t>
  </si>
  <si>
    <t>cell part;cytoplasm;internal side of plasma membrane;intracellular part;membrane part;plasma membrane part</t>
  </si>
  <si>
    <t>Alternativesplicing;Completeproteome;Polymorphism;Referenceproteome;Repeat;WDrepeat</t>
  </si>
  <si>
    <t>MKI67IP</t>
  </si>
  <si>
    <t>MKI67 FHA domain-interacting nucleolar phosphoprotein</t>
  </si>
  <si>
    <t>Q9BYG3;C9J808;C9J6C5;E9PFS2;H7BZL0</t>
  </si>
  <si>
    <t>Q9BYG3;C9J808;C9J6C5;E9PFS2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</si>
  <si>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process;ncRNA metabolic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process;protein complex assembly;protein complex subunit organization;regulation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biosynthetic process;RNA metabolic process;rRNA metabolic process;rRNA transcription;transcription, DNA-dependent</t>
  </si>
  <si>
    <t>cell part;chromosome;condensed chromosome;condensed nuclear chromosome;cytoplasm;intracellular non-membrane-bounded organelle;intracellular organelle;intracellular organelle part;intracellular part;non-membrane-bounded organelle;nuclear chromosome;nuclear part;nucleolus;nucleoplasm;organelle;organelle part</t>
  </si>
  <si>
    <t>hNIFK_binding;RRM_1</t>
  </si>
  <si>
    <t>3D-structure;Acetylation;Chromosome;Completeproteome;Directproteinsequencing;Nucleus;Phosphoprotein;Polymorphism;Referenceproteome;RNA-binding</t>
  </si>
  <si>
    <t>hNIFK_FHA_Ki67_binding;Nucleotide-bd_a/b_plait;RRM_dom</t>
  </si>
  <si>
    <t>DPY30;LOC84661</t>
  </si>
  <si>
    <t>Protein dpy-30 homolog</t>
  </si>
  <si>
    <t>Q9C005;B4DIS3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</si>
  <si>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modification;endosome transport;establishment of localization;establishment of localization in cell;histone H3-K4 methylation;histone lysine methylation;histone methylation;histone modification;intracellular transport;macromolecule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DNA-dependent;transport;vesicle-mediated transport</t>
  </si>
  <si>
    <t>cell part;chromatin remodeling complex;cytoplasmic part;Golgi apparatus;Golgi apparatus part;histone methyltransferase complex;intracellular membrane-bounded organelle;intracellular organelle;intracellular organelle part;intracellular part;macromolecular complex;membrane-bounded organelle;methyltransferase complex;nuclear part;nucleoplasm part;nucleus;organelle;organelle part;protein complex;Set1C/COMPASS complex;trans-Golgi network</t>
  </si>
  <si>
    <t>Dpy-30</t>
  </si>
  <si>
    <t>3D-structure;Acetylation;Chromatinregulator;Completeproteome;Golgiapparatus;Nucleus;Referenceproteome;Transcription;Transcriptionregulation</t>
  </si>
  <si>
    <t>Dpy-30_motif</t>
  </si>
  <si>
    <t>LRRCC1</t>
  </si>
  <si>
    <t>Leucine-rich repeat and coiled-coil domain-containing protein 1</t>
  </si>
  <si>
    <t>Q9C099-2;Q9C099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</si>
  <si>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</t>
  </si>
  <si>
    <t>cell part;centriole;centrosome;cytoplasm;cytoplasmic part;cytoskeletal part;intracellular membrane-bounded organelle;intracellular non-membrane-bounded organelle;intracellular organelle;intracellular organelle part;intracellular part;membrane-bounded organelle;microtubule organizing center;microtubule organizing center part;non-membrane-bounded organelle;nucleus;organelle;organelle part</t>
  </si>
  <si>
    <t>LRR_1;LRR_4</t>
  </si>
  <si>
    <t>Alternativesplicing;Cellcycle;Celldivision;Coiledcoil;Completeproteome;Cytoplasm;Cytoskeleton;Leucine-richrepeat;Mitosis;Polymorphism;Referenceproteome;Repeat</t>
  </si>
  <si>
    <t>Leu-rich_rpt;Leu-rich_rpt_4;U2A'_phosphoprotein32A_C</t>
  </si>
  <si>
    <t>PITHD1</t>
  </si>
  <si>
    <t>PITH domain-containing protein 1</t>
  </si>
  <si>
    <t>Q9GZP4-2;Q9GZP4</t>
  </si>
  <si>
    <t>PITH</t>
  </si>
  <si>
    <t>Galactose-bd-like;PITH_dom</t>
  </si>
  <si>
    <t>REXO4</t>
  </si>
  <si>
    <t>RNA exonuclease 4</t>
  </si>
  <si>
    <t>Q9GZR2-2;Q9GZR2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</si>
  <si>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</si>
  <si>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binding;catalytic activity;exonuclease activity;hydrolase activity;hydrolase activity, acting on ester bonds;nuclease activity;nucleic acid binding;nucleic acid binding transcription factor activity;sequence-specific DNA binding transcription factor activity</t>
  </si>
  <si>
    <t>RNase_T</t>
  </si>
  <si>
    <t>Alternativesplicing;Completeproteome;Exonuclease;Hydrolase;Nuclease;Nucleus;Phosphoprotein;Polymorphism;Referenceproteome</t>
  </si>
  <si>
    <t>Exonuclease;Exonuclease_RNaseT/DNA_pol3;RNaseH-like_dom</t>
  </si>
  <si>
    <t>TSPYL2</t>
  </si>
  <si>
    <t>Testis-specific Y-encoded-like protein 2</t>
  </si>
  <si>
    <t>Q9H2G4</t>
  </si>
  <si>
    <t>activation of signaling protein activity involved in unfolded protein response;biological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organization;macromolecular complex assembly;macromolecular complex subunit organization;macromolecule biosynthetic process;macromolecule metabolic process;metabolic process;negative regulation of biological process;negative regulation of biosynthetic process;negative regulation of cell cycle;negative regulation of cell growth;negative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process;nucleosome assembly;nucleosome organization;organelle organization;positive regulation of catalytic activity;positive regulation of hydrolase activity;positive regulation of kinase activity;positive regulation of molecular function;positive regulation of nuclease activity;positive regulation of protein kinase activity;positive regulation of transferase activity;primary metabolic process;protein metabolic process;protein-DNA complex assembly;protein-DNA complex subunit organization;regulation of biological process;regulation of biosynthetic process;regulation of catalytic activity;regulation of cell cycle;regulation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DNA metabolic process;regulation of DNA replication;regulation of gene expression;regulation of growth;regulation of hydrolase activity;regulation of kinase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RNA metabolic process;regulation of signal transduction;regulation of signaling;regulation of transcription, DNA-dependent;regulation of transferase activity;RNA biosynthetic process;RNA metabolic process;transcription, DNA-dependent</t>
  </si>
  <si>
    <t>binding;DNA binding;nucleic acid binding;rDNA binding;sequence-specific DNA binding</t>
  </si>
  <si>
    <t>cell part;centrosome;cytoplasm;cytoplasmic part;cytoskeletal part;intracellular non-membrane-bounded organelle;intracellular organelle;intracellular organelle part;intracellular part;membrane;microtubule organizing center;non-membrane-bounded organelle;nuclear part;nucleolus;nucleoplasm;organelle;organelle part;plasma membrane</t>
  </si>
  <si>
    <t>Cellcycle;Chromatinregulator;Completeproteome;Cytoplasm;Nucleus;Phosphoprotein;Referenceproteome;Transcription;Transcriptionregulation</t>
  </si>
  <si>
    <t>PNN</t>
  </si>
  <si>
    <t>Pinin</t>
  </si>
  <si>
    <t>Q9H307-2;Q9H307</t>
  </si>
  <si>
    <t>biological adhesion;biological regulation;biosynthetic process;cell adhesion;cellular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</si>
  <si>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binding;structural molecule activity</t>
  </si>
  <si>
    <t>anchoring junction;catalytic step 2 spliceosome;cell junction;cell part;cell-cell junction;cytoplasm;cytoskeletal part;desmosome;intermediate filament;intracellular organelle part;intracellular part;macromolecular complex;membrane;nuclear body;nuclear part;nuclear speck;nucleoplasm part;organelle part;plasma membrane;protein complex;ribonucleoprotein complex;spliceosomal complex</t>
  </si>
  <si>
    <t>Pinin_SDK_memA;Pinin_SDK_N</t>
  </si>
  <si>
    <t>Acetylation;Activator;Alternativesplicing;Celljunction;Coiledcoil;Completeproteome;Directproteinsequencing;DNA-binding;mRNAprocessing;mRNAsplicing;Nucleus;Phosphoprotein;Polymorphism;Referenceproteome;Spliceosome;Transcription;Transcriptionregulation;Tumorsuppressor</t>
  </si>
  <si>
    <t>Pinin_SDK_MemA;Pinin_SDK_N</t>
  </si>
  <si>
    <t>CPVL</t>
  </si>
  <si>
    <t>Probable serine carboxypeptidase CPVL</t>
  </si>
  <si>
    <t>Q9H3G5;F5H6K4;H7C0X5;C9JLV0;H7C218</t>
  </si>
  <si>
    <t>Q9H3G5;F5H6K4;H7C0X5</t>
  </si>
  <si>
    <t>macromolecule metabolic process;metabolic process;primary metabolic process;protein metabolic process;proteolysis</t>
  </si>
  <si>
    <t>carboxypeptidase activity;catalytic activity;exopeptidase activity;hydrolase activity;peptidase activity;peptidase activity, acting on L-amino acid peptides;serine hydrolase activity;serine-type carboxypeptidase activity;serine-type exopeptidase activity;serine-type peptidase activity</t>
  </si>
  <si>
    <t>Carboxypeptidase;Completeproteome;Glycoprotein;Hydrolase;Polymorphism;Protease;Referenceproteome;Signal;Zymogen</t>
  </si>
  <si>
    <t>BOLA2</t>
  </si>
  <si>
    <t>BolA-like protein 2</t>
  </si>
  <si>
    <t>Q9H3K6;Q9H3K6-2;H3BV85;H3BTW0;H3BVE0</t>
  </si>
  <si>
    <t>Q9H3K6;Q9H3K6-2</t>
  </si>
  <si>
    <t>TMX1</t>
  </si>
  <si>
    <t>Thioredoxin-related transmembrane protein 1</t>
  </si>
  <si>
    <t>Q9H3N1</t>
  </si>
  <si>
    <t>biological regulation;biosynthetic process;cell activation;cell proliferation;cell redox homeostasis;cellular biosynthetic process;cellular homeostasis;cellular macromolecule biosynthetic process;cellular macromolecule metabolic process;cellular metabolic process;cellular nitrogen compound metabolic process;cellular process;cellular response to stimulus;DNA metabolic process;DNA replication;electron transport chain;ER to Golgi vesicle-mediated transport;establishment of localization;establishment of localization in cell;generation of precursor metabolites and energy;Golgi vesicle transport;homeostatic process;immune system process;intracellular transport;leukocyte activation;macromolecule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process;oxidation-reduction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stimulus;response to stress;signal transduction;transport;vesicle-mediated transport</t>
  </si>
  <si>
    <t>arsenate reductase (thioredoxin) activity;arsenate reductase activity;catalytic activity;disulfide oxidoreductase activity;oxidoreductase activity;oxidoreductase activity, acting on a sulfur group of donors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</si>
  <si>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</si>
  <si>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3D-structure;Completeproteome;Disulfidebond;Electrontransport;Endoplasmicreticulum;Membrane;Phosphoprotein;Redox-activecenter;Referenceproteome;Signal;Transmembrane;Transmembranehelix;Transport</t>
  </si>
  <si>
    <t>Thioredoxin_CS;Thioredoxin_domain;Thioredoxin-like_fold</t>
  </si>
  <si>
    <t>SENP3</t>
  </si>
  <si>
    <t>Sentrin-specific protease 3</t>
  </si>
  <si>
    <t>Q9H4L4</t>
  </si>
  <si>
    <t>catalytic activity;cysteine-type peptidase activity;hydrolase activity;peptidase activity;peptidase activity, acting on L-amino acid peptides;small conjugating protein-specific protease activity;ubiquitin-specific protease activity</t>
  </si>
  <si>
    <t>cell part;cytoplasm;histone methyltransferase complex;intracellular non-membrane-bounded organelle;intracellular organelle;intracellular organelle part;intracellular part;macromolecular complex;methyltransferase complex;MLL1 complex;non-membrane-bounded organelle;nuclear part;nucleolus;nucleoplasm part;organelle;organelle part;protein complex</t>
  </si>
  <si>
    <t>Peptidase_C48</t>
  </si>
  <si>
    <t>Completeproteome;Cytoplasm;Hydrolase;Nucleus;Phosphoprotein;Polymorphism;Protease;Referenceproteome;Thiolprotease;Ublconjugationpathway</t>
  </si>
  <si>
    <t>ULP_PROTEASE</t>
  </si>
  <si>
    <t>NOL6</t>
  </si>
  <si>
    <t>Nucleolar protein 6</t>
  </si>
  <si>
    <t>Q9H6R4-4;Q9H6R4;Q9H6R4-2;G8JLK7;Q9H6R4-3;F5H6M7</t>
  </si>
  <si>
    <t>cell part;chromosome;condensed chromosome;condensed nuclear chromosome;intracellular non-membrane-bounded organelle;intracellular organelle;intracellular organelle part;intracellular part;non-membrane-bounded organelle;nuclear chromosome;nuclear part;nucleolus;organelle;organelle part</t>
  </si>
  <si>
    <t>Nrap</t>
  </si>
  <si>
    <t>Alternativesplicing;Chromosome;Coiledcoil;Completeproteome;Nucleus;Phosphoprotein;Polymorphism;Referenceproteome;RNA-binding</t>
  </si>
  <si>
    <t>DCTPP1</t>
  </si>
  <si>
    <t>dCTP pyrophosphatase 1</t>
  </si>
  <si>
    <t>Q9H773;H3BPN2;H3BSA6</t>
  </si>
  <si>
    <t>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tetramerization;small molecule metabolic process</t>
  </si>
  <si>
    <t>binding;catalytic activity;cation binding;dCTP diphosphatase activity;deoxyribonucleotide binding;hydrolase activity;hydrolase activity, acting on acid anhydrides;hydrolase activity, acting on acid anhydrides, in phosphorus-containing anhydrides;ion binding;magnesium ion binding;metal ion binding;nucleoside-triphosphate diphosphatase activity;nucleotide binding;pyrimidine deoxyribonucleotide binding;pyrimidine nucleotide binding;pyrophosphatase activity</t>
  </si>
  <si>
    <t>MazG</t>
  </si>
  <si>
    <t>Acetylation;Completeproteome;Cytoplasm;Hydrolase;Magnesium;Metal-binding;Nucleotide-binding;Phosphoprotein;Referenceproteome</t>
  </si>
  <si>
    <t>EAR;MazG_cat</t>
  </si>
  <si>
    <t>EAR</t>
  </si>
  <si>
    <t>C8orf33</t>
  </si>
  <si>
    <t>UPF0488 protein C8orf33</t>
  </si>
  <si>
    <t>Q9H7E9;Q9H7E9-2</t>
  </si>
  <si>
    <t>Acetylation;Alternativesplicing;Completeproteome;Phosphoprotein;Referenceproteome</t>
  </si>
  <si>
    <t>NOL11</t>
  </si>
  <si>
    <t>Nucleolar protein 11</t>
  </si>
  <si>
    <t>Q9H8H0</t>
  </si>
  <si>
    <t>NUC205</t>
  </si>
  <si>
    <t>SFXN1</t>
  </si>
  <si>
    <t>Sideroflexin-1</t>
  </si>
  <si>
    <t>Q9H9B4;D6RFI0;D6RDG7</t>
  </si>
  <si>
    <t>biological regulation;cation homeostasis;cation transport;cell differentiation;cellular developmental process;cellular process;chemical homeostasis;developmental process;erythrocyte differentiation;establishment of localization;homeostatic process;ion homeostasis;ion transport;iron ion homeostasis;iron ion transport;metal ion transport;myeloid cell differentiation;regulation of biological quality;transition metal ion transport;transport</t>
  </si>
  <si>
    <t>cation transmembrane transporter activity;ion transmembrane transporter activity;substrate-specific transmembrane transporter activity;substrate-specific transporter activity;transmembrane transporter activity;transporter activity</t>
  </si>
  <si>
    <t>Mtc</t>
  </si>
  <si>
    <t>Acetylation;Completeproteome;Directproteinsequencing;Iontransport;Iron;Irontransport;Membrane;Mitochondrion;Polymorphism;Referenceproteome;Transmembrane;Transmembranehelix;Transport</t>
  </si>
  <si>
    <t>FN3KRP</t>
  </si>
  <si>
    <t>Ketosamine-3-kinase</t>
  </si>
  <si>
    <t>Q9HA64;I3L1I7;I3L139;I3L3W5;F5H4E4;I3L2G3;I3L407;I3L378</t>
  </si>
  <si>
    <t>Q9HA64;I3L1I7;I3L139;I3L3W5;F5H4E4;I3L2G3</t>
  </si>
  <si>
    <t>Fructosamin_kin</t>
  </si>
  <si>
    <t>Completeproteome;Kinase;Phosphoprotein;Polymorphism;Referenceproteome;Transferase</t>
  </si>
  <si>
    <t>Fructo-/Ketosamine-3-kinase;Kinase-like_dom</t>
  </si>
  <si>
    <t>SCPEP1</t>
  </si>
  <si>
    <t>Retinoid-inducible serine carboxypeptidase</t>
  </si>
  <si>
    <t>Q9HB40-2;Q9HB40</t>
  </si>
  <si>
    <t>biological regulation;carboxylic acid metabolic process;cellular hormone metabolic process;cellular ketone metabolic process;cellular lipid metabolic process;cellular metabolic process;cellular process;diterpenoid metabolic process;fat-soluble vitamin metabolic process;hormone metabolic process;isoprenoid metabolic process;lipid metabolic process;macromolecule metabolic process;metabolic process;monocarboxylic acid metabolic process;organic acid metabolic process;oxoacid metabolic process;primary metabolic process;protein metabolic process;proteolysis;regulation of biological quality;regulation of hormone levels;retinoic acid metabolic process;retinoid metabolic process;small molecule metabolic process;terpenoid metabolic process;vitamin A metabolic process;vitamin metabolic process</t>
  </si>
  <si>
    <t>cell part;cytoplasmic part;cytosol;extracellular region;intracellular part</t>
  </si>
  <si>
    <t>Alternativesplicing;Carboxypeptidase;Completeproteome;Directproteinsequencing;Glycoprotein;Hydrolase;Polymorphism;Protease;Referenceproteome;Secreted;Signal</t>
  </si>
  <si>
    <t>CBX8</t>
  </si>
  <si>
    <t>Chromobox protein homolog 8</t>
  </si>
  <si>
    <t>Q9HC52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</si>
  <si>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modification;histone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</si>
  <si>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activity;histone binding;ligase activity;ligase activity, forming carbon-nitrogen bonds;methylated histone residue binding;nucleic acid binding;protein binding;RNA binding;single-stranded RNA binding;small conjugating protein ligase activity;ubiquitin-protein ligase activity</t>
  </si>
  <si>
    <t>cell part;chromatin;chromosomal part;heterochromatin;intracellular organelle part;intracellular part;macromolecular complex;nuclear chromatin;nuclear chromosome part;nuclear part;organelle part;PcG protein complex;PRC1 complex;protein complex;ubiquitin ligase complex</t>
  </si>
  <si>
    <t>Chromo</t>
  </si>
  <si>
    <t>3D-structure;Chromatinregulator;Completeproteome;Nucleus;Phosphoprotein;Polymorphism;Referenceproteome;Repressor;Transcription;Transcriptionregulation</t>
  </si>
  <si>
    <t>Chromo_domain;Chromo_domain/shadow;Chromodomain_CS;Chromodomain-like</t>
  </si>
  <si>
    <t>MCCC2</t>
  </si>
  <si>
    <t>Methylcrotonoyl-CoA carboxylase beta chain, mitochondrial</t>
  </si>
  <si>
    <t>Q9HCC0-2;Q9HCC0;D6RD67;D6R9R1;D6RDF7</t>
  </si>
  <si>
    <t>Q9HCC0-2;Q9HCC0;D6RD67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</si>
  <si>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A metabolic process;coenzyme metabolic process;cofactor metabolic process;heterocycle metabolic process;leucine catabolic process;leucine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catabolic process;small molecule metabolic process</t>
  </si>
  <si>
    <t>adenyl nucleotide binding;adenyl ribonucleotide binding;ATP binding;binding;catalytic activity;CoA carboxylase activity;ligase activity;ligase activity, forming carbon-carbon bonds;methylcrotonoyl-CoA carboxylase activity;nucleotide binding;purine nucleotide binding;purine ribonucleoside triphosphate binding;purine ribonucleotide binding;ribonucleotide binding</t>
  </si>
  <si>
    <t>Carboxyl_trans</t>
  </si>
  <si>
    <t>Alternativesplicing;ATP-binding;Completeproteome;Directproteinsequencing;Diseasemutation;Ligase;Mitochondrion;Nucleotide-binding;Referenceproteome;Transitpeptide</t>
  </si>
  <si>
    <t>Carboxyl_trans;COA_CT_C;COA_CT_N</t>
  </si>
  <si>
    <t>COA_CT_CTER;COA_CT_NTER</t>
  </si>
  <si>
    <t>TIGAR</t>
  </si>
  <si>
    <t>Fructose-2,6-bisphosphatase TIGAR</t>
  </si>
  <si>
    <t>Q9NQ88</t>
  </si>
  <si>
    <t>carbohydrate phosphatase activity;catalytic activity;fructose-2,6-bisphosphate 2-phosphatase activity;hydrolase activity;hydrolase activity, acting on ester bonds;phosphatase activity;phosphoric ester hydrolase activity;sugar-phosphatase activity</t>
  </si>
  <si>
    <t>cell part;intracellular</t>
  </si>
  <si>
    <t>3D-structure;Acetylation;Completeproteome;Hydrolase;Referenceproteome</t>
  </si>
  <si>
    <t>His_Pase_superF_clade-1;PG/BPGM_mutase_AS</t>
  </si>
  <si>
    <t>INCENP</t>
  </si>
  <si>
    <t>Inner centromere protein</t>
  </si>
  <si>
    <t>Q9NQS7-2;Q9NQS7</t>
  </si>
  <si>
    <t>cell cycle;cell cycle phase;cell cycle process;cellular component organization;cellular component organization at cellular level;cellular component organization or biogenesis;cellular component organization or biogenesis at cellular level;cellular process;chromosome segregation;cytokinesis;mitosis;mitotic cell cycle;nuclear division;organelle fission;organelle organization</t>
  </si>
  <si>
    <t>cell part;central element;centromeric heterochromatin;chromatin;chromocenter;chromosomal part;condensed chromosome kinetochore;cytoplasmic part;cytoskeletal part;cytosol;heterochromatin;intracellular non-membrane-bounded organelle;intracellular organelle;intracellular organelle part;intracellular part;kinetochore;lateral element;macromolecular complex;microtubule;midbody;non-membrane-bounded organelle;nuclear chromosome part;nuclear part;organelle;organelle part;protein complex;spindle</t>
  </si>
  <si>
    <t>INCENP_ARK-bind;INCENP_N</t>
  </si>
  <si>
    <t>3D-structure;Alternativesplicing;Cellcycle;Celldivision;Centromere;Chromosome;Chromosomepartition;Coiledcoil;Completeproteome;Cytoplasm;Cytoskeleton;Kinetochore;Microtubule;Mitosis;Nucleus;Phosphoprotein;Polymorphism;Referenceproteome</t>
  </si>
  <si>
    <t>INCENP_N;Inner_centromere_prot_ARK-bd</t>
  </si>
  <si>
    <t>DDX21</t>
  </si>
  <si>
    <t>Nucleolar RNA helicase 2</t>
  </si>
  <si>
    <t>Q9NR30;Q9NR30-2;Q3SWU7;F5H3H6;Q9BQ39</t>
  </si>
  <si>
    <t>Q9NR30;Q9NR30-2</t>
  </si>
  <si>
    <t>multi-organism process;response to biotic stimulus;response to chemical stimulus;response to dsRNA;response to exogenous dsRNA;response to organic substance;response to other organism;response to stimulus;response to virus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</si>
  <si>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</si>
  <si>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DEAD;GUCT;Helicase_C</t>
  </si>
  <si>
    <t>3D-structure;Acetylation;Alternativesplicing;ATP-binding;Completeproteome;Directproteinsequencing;Helicase;Hydrolase;Nucleotide-binding;Nucleus;Phosphoprotein;Polymorphism;Referenceproteome;Repeat;RNA-binding</t>
  </si>
  <si>
    <t>DNA/RNA_helicase_DEAD/DEAH_N;GUCT;Helicase_ATP-bd;Helicase_C;P-loop_NTPase;RNA_helicase_DEAD_Q_motif</t>
  </si>
  <si>
    <t>LANCL2</t>
  </si>
  <si>
    <t>LanC-like protein 2</t>
  </si>
  <si>
    <t>Q9NS86</t>
  </si>
  <si>
    <t>biological regulation;metabolic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abscisic acid mediated signaling pathway;positive regulation of biological process;positive regulation of cell communication;positive regulation of cellular process;positive regulation of response to stimulus;positive regulation of signal transduction;positive regulation of signaling;regulation of abscisic acid mediated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</t>
  </si>
  <si>
    <t>adenyl nucleotide binding;adenyl ribonucleotide binding;ATP binding;binding;catalytic activity;GTP binding;guanyl nucleotide binding;guanyl ribonucleotide binding;lipid binding;nucleotide binding;phosphatidylinositol binding;phosphatidylinositol-3-phosphate binding;phosphatidylinositol-4-phosphate binding;phosphatidylinositol-5-phosphate binding;phospholipid binding;purine nucleotide binding;purine ribonucleoside triphosphate binding;purine ribonucleotide binding;ribonucleotide binding</t>
  </si>
  <si>
    <t>cell cortex part;cell part;cortical actin cytoskeleton;cortical cytoskeleton;cytoplasmic part;cytoskeletal part;cytoskeleton;cytosol;intracellular membrane-bounded organelle;intracellular non-membrane-bounded organelle;intracellular organelle;intracellular organelle part;intracellular part;membrane;membrane-bounded organelle;non-membrane-bounded organelle;nucleus;organelle;organelle part;plasma membrane</t>
  </si>
  <si>
    <t>Cellmembrane;Completeproteome;Cytoplasm;Lipoprotein;Membrane;Myristate;Nucleus;Phosphoprotein;Polymorphism;Referenceproteome</t>
  </si>
  <si>
    <t>FARSB</t>
  </si>
  <si>
    <t>Phenylalanine--tRNA ligase beta subunit</t>
  </si>
  <si>
    <t>Q9NSD9;F5H6Y1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</si>
  <si>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</si>
  <si>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</t>
  </si>
  <si>
    <t>B3_4;B5</t>
  </si>
  <si>
    <t>3D-structure;Aminoacyl-tRNAsynthetase;ATP-binding;Completeproteome;Cytoplasm;Ligase;Nucleotide-binding;Proteinbiosynthesis;Referenceproteome</t>
  </si>
  <si>
    <t>B3/B4_tRNA-bd;DNA-bd_dom_put;Phe-tRNA_synthase_B3/B4;Phe-tRNA-synth_IIc_bsu_arc;tRNA_synthase_B5-dom</t>
  </si>
  <si>
    <t>B5</t>
  </si>
  <si>
    <t>ATAD3A;ATAD3C;ATAD3B</t>
  </si>
  <si>
    <t>ATPase family AAA domain-containing protein 3A;ATPase family AAA domain-containing protein 3C;ATPase family AAA domain-containing protein 3B</t>
  </si>
  <si>
    <t>Q9NVI7-2;Q9NVI7;G3V1I6;H0Y2W2;A8MSP6;Q5T2N8;Q5T9A4;Q5SV16;E9PDY1;A6NMA2;Q5T9A4-3</t>
  </si>
  <si>
    <t>Q9NVI7-2;Q9NVI7;G3V1I6;H0Y2W2;A8MSP6;Q5T2N8;Q5T9A4</t>
  </si>
  <si>
    <t>biological regulation;cell growth;cellular process;growth;negative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</si>
  <si>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</si>
  <si>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nucleoid;mitochondrial part;mitochondrion;non-membrane-bounded organelle;nucleoid;organelle;organelle inner membrane;organelle membrane;organelle part</t>
  </si>
  <si>
    <t>AAA;DUF3523</t>
  </si>
  <si>
    <t>Acetylation;Alternativesplicing;ATP-binding;Coiledcoil;Completeproteome;Directproteinsequencing;Membrane;Mitochondrion;Mitochondrioninnermembrane;Mitochondrionnucleoid;Nucleotide-binding;Polymorphism;Referenceproteome;Transmembrane;Transmembranehelix</t>
  </si>
  <si>
    <t>AAA+_ATPase;ATPase_AAA_core;DUF3523;P-loop_NTPase</t>
  </si>
  <si>
    <t>MTPAP</t>
  </si>
  <si>
    <t>Poly(A) RNA polymerase, mitochondrial</t>
  </si>
  <si>
    <t>Q9NVV4;Q9NVV4-2</t>
  </si>
  <si>
    <t>biosynthetic process;catabolic process;cell death;cellular biosynthetic process;cellular catabolic process;cellular macromolecule biosynthetic process;cellular macromolecule catabolic process;cellular macromolecule metabolic process;cellular metabolic process;cellular nitrogen compound metabolic process;cellular process;death;histone mRNA catabolic process;histone mRNA metabolic process;macromolecule biosynthetic process;macromolecule catabolic process;macromolecule metabolic process;metabolic process;mRNA 3'-end processing;mRNA catabolic process;mRNA metabolic process;mRNA polyadenylation;mRNA processing;nitrogen compound metabolic process;nuclear-transcribed mRNA catabolic process;nucleic acid metabolic process;nucleobase-containing compound metabolic process;primary metabolic process;RNA 3'-end processing;RNA biosynthetic process;RNA catabolic process;RNA metabolic process;RNA polyadenylation;RNA processing;transcription, DNA-dependent</t>
  </si>
  <si>
    <t>adenyl nucleotide binding;adenyl ribonucleotide binding;adenylyltransferase activity;ATP binding;binding;catalytic activity;cation binding;ion binding;magnesium ion binding;manganese ion binding;metal ion binding;nucleic acid binding;nucleotide binding;nucleotidyltransferase activity;polynucleotide adenylyltransferase activity;purine nucleotide binding;purine ribonucleoside triphosphate binding;purine ribonucleotide binding;pyrimidine nucleotide binding;pyrimidine ribonucleotide binding;ribonucleotide binding;RNA binding;transferase activity;transferase activity, transferring phosphorus-containing groups;transition metal ion binding;UTP binding</t>
  </si>
  <si>
    <t>cell part;cytoplasmic part;Golgi apparatus;intracellular membrane-bounded organelle;intracellular organelle;intracellular part;membrane;membrane-bounded organelle;mitochondrion;nucleus;organelle;plasma membrane</t>
  </si>
  <si>
    <t>PAP_assoc</t>
  </si>
  <si>
    <t>3D-structure;Acetylation;Alternativesplicing;ATP-binding;Completeproteome;Cytoplasm;Diseasemutation;Magnesium;Manganese;Metal-binding;Mitochondrion;mRNAprocessing;Neurodegeneration;Nucleotide-binding;Nucleotidyltransferase;Polymorphism;Referenceproteome;RNA-binding;Transcription;Transferase;Transitpeptide</t>
  </si>
  <si>
    <t>RBM28</t>
  </si>
  <si>
    <t>RNA-binding protein 28</t>
  </si>
  <si>
    <t>Q9NW13;E9PDD9;C9JE21;C9JAA9</t>
  </si>
  <si>
    <t>Q9NW13;E9PDD9;C9JE21</t>
  </si>
  <si>
    <t>cell part;cytoplasmic part;Golgi apparatus;intracellular membrane-bounded organelle;intracellular non-membrane-bounded organelle;intracellular organelle;intracellular organelle part;intracellular part;macromolecular complex;membrane-bounded organelle;non-membrane-bounded organelle;nuclear part;nucleolus;organelle;organelle part;ribonucleoprotein complex;spliceosomal complex</t>
  </si>
  <si>
    <t>Acetylation;Alternativesplicing;Completeproteome;Directproteinsequencing;Diseasemutation;Mentalretardation;mRNAprocessing;mRNAsplicing;Nucleus;Phosphoprotein;Polymorphism;Referenceproteome;Repeat;RNA-binding;Spliceosome</t>
  </si>
  <si>
    <t>NDUFB11</t>
  </si>
  <si>
    <t>NADH dehydrogenase [ubiquinone] 1 beta subcomplex subunit 11, mitochondrial</t>
  </si>
  <si>
    <t>Q9NX14;Q9NX14-2</t>
  </si>
  <si>
    <t>cell part;cytoplasmic part;integral to membrane;intracellular organelle part;intracellular part;intrinsic to membrane;macromolecular complex;membrane part;mitochondrial membrane part;mitochondrial part;mitochondrial respiratory chain complex I;NADH dehydrogenase complex;organelle part;protein complex;respiratory chain complex I</t>
  </si>
  <si>
    <t>ESSS</t>
  </si>
  <si>
    <t>Alternativesplicing;Completeproteome;Electrontransport;Membrane;Mitochondrion;Mitochondrioninnermembrane;Referenceproteome;Respiratorychain;Transitpeptide;Transmembrane;Transmembranehelix;Transport</t>
  </si>
  <si>
    <t>NADH_UbQ_OxRdtase_ESSS_su</t>
  </si>
  <si>
    <t>GAR1</t>
  </si>
  <si>
    <t>H/ACA ribonucleoprotein complex subunit 1</t>
  </si>
  <si>
    <t>Q9NY12-2;Q9NY12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</si>
  <si>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processing;snRNA metabolic process;snRNA modification;snRNA pseudouridine synthesis</t>
  </si>
  <si>
    <t>binding;catalytic activity;cation channel activity;cation transmembrane transporter activity;channel activity;intramolecular transferase activity;ion channel activity;ion transmembrane transporter activity;isomerase activity;nucleic acid binding;passive transmembrane transporter activity;pseudouridine synthase activity;RNA binding;snoRNA binding;substrate-specific channel activity;substrate-specific transmembrane transporter activity;substrate-specific transporter activity;transmembrane transporter activity;transporter activity</t>
  </si>
  <si>
    <t>box H/ACA RNP complex;box H/ACA snoRNP complex;Cajal body;cell part;intracellular organelle part;intracellular part;macromolecular complex;nuclear body;nuclear part;nucleolar part;nucleoplasm part;organelle part;ribonucleoprotein complex;small nucleolar ribonucleoprotein complex</t>
  </si>
  <si>
    <t>Gar1</t>
  </si>
  <si>
    <t>Alternativesplicing;Completeproteome;Nucleus;Referenceproteome;Repeat;Ribonucleoprotein;Ribosomebiogenesis;RNA-binding;rRNAprocessing</t>
  </si>
  <si>
    <t>H/ACA_rnp_Gar1/Naf1;H/ACA_rnp_Gar1_euk;Transl_elong_init/rib_B-barrel</t>
  </si>
  <si>
    <t>AATF</t>
  </si>
  <si>
    <t>Protein AATF</t>
  </si>
  <si>
    <t>Q9NY61</t>
  </si>
  <si>
    <t>biological adhesion;biological regulation;cell adhesion;cell division;cell surface receptor linked signaling pathway;cellular component biogenesis;cellular component biogenesis at cellular level;cellular component organization or biogenesis;cellular component organization or biogenesis at cellular level;cellular process;cellular response to stimulus;cellular response to stress;embryonic cleavage;enzyme linked receptor protein signaling pathway;negative regulation of amyloid precursor protein biosynthetic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glycoprotein biosynthetic process;negative regulation of macromolecule biosynthetic process;negative regulation of macromolecule metabolic process;negative regulation of metabolic process;negative regulation of programmed cell death;negative regulation of reactive oxygen species metabolic process;negative regulation of superoxide anion generation;nerve growth factor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amyloid precursor protein biosynthetic process;regulation of apoptosis;regulation of biological process;regulation of biosynthetic process;regulation of cell cycle;regulation of cell death;regulation of cellular biosynthetic process;regulation of cellular macromolecule biosynthetic process;regulation of cellular metabolic process;regulation of cellular process;regulation of gene expression;regulation of glycoprotein biosynthetic process;regulation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programmed cell death;regulation of reactive oxygen species metabolic process;regulation of RNA metabolic process;regulation of superoxide anion generation;regulation of superoxide metabolic process;regulation of transcription from RNA polymerase II promoter;regulation of transcription, DNA-dependent;response to DNA damage stimulus;response to stimulus;response to stress;ribonucleoprotein complex biogenesis;ribosome biogenesis;signal transduction;transmembrane receptor protein tyrosine kinase signaling pathway</t>
  </si>
  <si>
    <t>nucleic acid binding transcription factor activity;sequence-specific DNA binding transcription factor activity</t>
  </si>
  <si>
    <t>adherens junction;anchoring junction;cell junction;cell part;cell-substrate adherens junction;cell-substrate junction;centrosome;cytoplasm;cytoplasmic part;cytoskeletal part;focal adhesion;Golgi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part;nucleolus;organelle;organelle part</t>
  </si>
  <si>
    <t>AATF-Che1;TRAUB</t>
  </si>
  <si>
    <t>Acetylation;Completeproteome;Nucleus;Phosphoprotein;Referenceproteome</t>
  </si>
  <si>
    <t>AATF;AATF_C</t>
  </si>
  <si>
    <t>TECR</t>
  </si>
  <si>
    <t>Very-long-chain enoyl-CoA reductase</t>
  </si>
  <si>
    <t>Q9NZ01;Q9NZ01-2;B3KSQ1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</si>
  <si>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process;very long-chain fatty acid biosynthetic process;very long-chain fatty acid metabolic process</t>
  </si>
  <si>
    <t>catalytic activity;oxidoreductase activity;oxidoreductase activity, acting on the CH-CH group of donors</t>
  </si>
  <si>
    <t>cell part;cytoplasm;cytoplasmic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</si>
  <si>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Steroid_dh</t>
  </si>
  <si>
    <t>3D-structure;Acetylation;Alternativesplicing;Completeproteome;Diseasemutation;Endoplasmicreticulum;Fattyacidbiosynthesis;Fattyacidmetabolism;Glycoprotein;Lipidbiosynthesis;Lipidmetabolism;Membrane;Mentalretardation;NADP;Oxidoreductase;Referenceproteome;Transmembrane;Transmembranehelix</t>
  </si>
  <si>
    <t>3-oxo-5_a-steroid_4-DH_C</t>
  </si>
  <si>
    <t>S5A_REDUCTASE</t>
  </si>
  <si>
    <t>IGF2BP1</t>
  </si>
  <si>
    <t>Insulin-like growth factor 2 mRNA-binding protein 1</t>
  </si>
  <si>
    <t>Q9NZI8;C9JT33</t>
  </si>
  <si>
    <t>biological regulation;cellular macromolecule metabolic process;cellular metabolic process;cellular nitrogen compound metabolic process;cellular process;CRD-mediated mRNA stabilization;gene expression;localization;macromolecule localization;macromolecule metabolic process;metabolic process;mRNA metabolic process;mRNA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stability;regulation of mRNA stability involved in response to stress;regulation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localization;RNA metabolic process;RNA stabilization</t>
  </si>
  <si>
    <t>cell part;cell projection;cell projection part;CRD-mediated mRNA stability complex;cytoplasmic part;cytosol;dendritic spine;intracellular membrane-bounded organelle;intracellular non-membrane-bounded organelle;intracellular organelle;intracellular part;lamellipodium;macromolecular complex;membrane;membrane-bounded organelle;neuron projection;neuron spine;non-membrane-bounded organelle;nucleus;organelle;plasma membrane;protein complex;ribonucleoprotein complex;RNA granule;stress granule</t>
  </si>
  <si>
    <t>3D-structure;Alternativesplicing;Cellprojection;Completeproteome;Cytoplasm;Directproteinsequencing;Nucleus;Phosphoprotein;Referenceproteome;Repeat;RNA-binding;Translationregulation</t>
  </si>
  <si>
    <t>MAT2B</t>
  </si>
  <si>
    <t>Methionine adenosyltransferase 2 subunit beta</t>
  </si>
  <si>
    <t>Q9NZL9-3;Q9NZL9-4;Q9NZL9-2;Q9NZL9;H7C0X7;E5RFS9;Q9NZL9-5;E5RJR3;B7Z1X8</t>
  </si>
  <si>
    <t>Q9NZL9-3;Q9NZL9-4;Q9NZL9-2;Q9NZL9;H7C0X7</t>
  </si>
  <si>
    <t>amine biosynthetic process;amine metabolic process;biosynthetic process;carbohydrate biosynthetic process;carbohydrate metabolic process;carboxylic acid biosynthetic process;carboxylic acid metabolic process;cellular amine metabolic process;cellular amino acid biosynthetic process;cellular amino acid metabolic process;cellular biosynthetic process;cellular carbohydrate biosynthetic process;cellular carbohydrate metabolic process;cellular ketone metabolic process;cellular macromolecule biosynthetic process;cellular macromolecule metabolic process;cellular metabolic process;cellular modified amino acid biosynthetic process;cellular modified amino acid metabolic process;cellular nitrogen compound biosynthetic process;cellular nitrogen compound metabolic process;cellular polysaccharide biosynthetic process;cellular polysaccharide metabolic process;cellular process;coenzyme biosynthetic process;coenzyme metabolic process;cofactor biosynthetic process;cofactor metabolic process;extracellular polysaccharide biosynthetic process;extracellular polysaccharide metabolic process;heterocycle biosynthetic process;heterocycle metabolic process;macromolecule biosynthetic process;macromolecule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process;polysaccharide biosynthetic process;polysaccharide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amino acid metabolic process;sulfur compound biosynthetic process;sulfur compound metabolic process;xenobiotic metabolic process</t>
  </si>
  <si>
    <t>catalytic activity;dTDP-4-dehydrorhamnose reductase activity;enzyme regulator activity;methionine adenosyltransferase regulator activity;oxidoreductase activity;oxidoreductase activity, acting on CH-OH group of donors;oxidoreductase activity, acting on the CH-OH group of donors, NAD or NADP as acceptor</t>
  </si>
  <si>
    <t>cell part;cytoplasmic part;cytosol;intracellular membrane-bounded organelle;intracellular organelle;intracellular part;macromolecular complex;membrane-bounded organelle;methionine adenosyltransferase complex;mitochondrion;nucleus;organelle;protein complex</t>
  </si>
  <si>
    <t>RmlD_sub_bind</t>
  </si>
  <si>
    <t>3D-structure;Alternativesplicing;Completeproteome;Directproteinsequencing;One-carbonmetabolism;Polymorphism;Referenceproteome</t>
  </si>
  <si>
    <t>dTDP_dehydrorham_reduct;NAD(P)-bd_dom</t>
  </si>
  <si>
    <t>CALML5</t>
  </si>
  <si>
    <t>Calmodulin-like protein 5</t>
  </si>
  <si>
    <t>Q9NZT1</t>
  </si>
  <si>
    <t>anatomical structure development;biological regulation;cellular process;cellular response to stimulus;developmental process;epidermis development;regulation of biological process;regulation of cellular process;response to stimulus;signal transduction;tissue development</t>
  </si>
  <si>
    <t>EF_hand_5</t>
  </si>
  <si>
    <t>3D-structure;Acetylation;Calcium;Completeproteome;Directproteinsequencing;Metal-binding;Polymorphism;Referenceproteome;Repeat</t>
  </si>
  <si>
    <t>EF_Hand_1_Ca_BS;EF_hand_dom;EF-hand-like_dom</t>
  </si>
  <si>
    <t>PTPLAD1</t>
  </si>
  <si>
    <t>Very-long-chain (3R)-3-hydroxyacyl-[acyl-carrier protein] dehydratase 3</t>
  </si>
  <si>
    <t>Q9P035;H3BS72;H3BPZ1;B4DRF4;H3BMZ1;H3BRL8</t>
  </si>
  <si>
    <t>Q9P035;H3BS72;H3BPZ1</t>
  </si>
  <si>
    <t>activation of JUN kinase activity;activation of MAPK activity;biological regulation;biosynthetic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process;cellular response to stimulus;fatty acid biosynthetic process;fatty acid metabolic process;I-kappaB kinase/NF-kappaB cascade;intracellular protein kinase cascade;intracellular signal transduction;lipid biosynthetic process;lipid metabolic process;macromolecule metabolic process;macromolecule modification;metabolic process;monocarboxylic acid metabolic process;organic acid biosynthetic process;organic acid metabolic process;oxoacid metabolic process;phosphate-containing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phosphorylation;Rac protein signal transduction;Ras protein signal transduction;regulation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stimulus;Rho protein signal transduction;signal transduction;small GTPase mediated signal transduction;small molecule biosynthetic process;small molecule metabolic process</t>
  </si>
  <si>
    <t>catalytic activity;enzyme activator activity;enzyme regulator activity;GTPase activator activity;GTPase regulator activity;lyase activity;nucleoside-triphosphatase regulator activity</t>
  </si>
  <si>
    <t>CS;PTPLA</t>
  </si>
  <si>
    <t>Coiledcoil;Completeproteome;Endoplasmicreticulum;Fattyacidbiosynthesis;Fattyacidmetabolism;Lipidbiosynthesis;Lipidmetabolism;Lyase;Membrane;Phosphoprotein;Polymorphism;Referenceproteome;Transmembrane;Transmembranehelix</t>
  </si>
  <si>
    <t>CS_domain;CS-like_domain;HSP20-like_chaperone;Tyr_Pase-like_PTPLA</t>
  </si>
  <si>
    <t>H2AFY2</t>
  </si>
  <si>
    <t>Core histone macro-H2A.2</t>
  </si>
  <si>
    <t>Q9P0M6;Q5SQT3</t>
  </si>
  <si>
    <t>Barr body;cell part;chromosomal part;chromosome;intracellular membrane-bounded organelle;intracellular non-membrane-bounded organelle;intracellular organelle;intracellular organelle part;intracellular part;macromolecular complex;membrane-bounded organelle;non-membrane-bounded organelle;nuclear chromosome;nuclear part;nucleosome;nucleus;organelle;organelle part;protein-DNA complex;sex chromosome;X chromosome</t>
  </si>
  <si>
    <t>3D-structure;Chromatinregulator;Chromosome;Completeproteome;DNA-binding;Nucleosomecore;Nucleus;Referenceproteome</t>
  </si>
  <si>
    <t>RCC2</t>
  </si>
  <si>
    <t>Protein RCC2</t>
  </si>
  <si>
    <t>Q9P258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</si>
  <si>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process;mitosis;mitotic cell cycle;nuclear division;organelle fission;organelle organization</t>
  </si>
  <si>
    <t>cell part;chromosomal part;chromosome, centromeric region;cytoplasmic part;cytoskeletal part;cytosol;intracellular non-membrane-bounded organelle;intracellular organelle;intracellular organelle part;intracellular part;macromolecular complex;microtubule;non-membrane-bounded organelle;nuclear part;nucleolus;organelle;organelle part;protein complex;spindle</t>
  </si>
  <si>
    <t>Acetylation;Cellcycle;Celldivision;Centromere;Chromosome;Completeproteome;Cytoplasm;Cytoskeleton;Microtubule;Mitosis;Nucleus;Phosphoprotein;Referenceproteome;Repeat</t>
  </si>
  <si>
    <t>GNG12</t>
  </si>
  <si>
    <t>Guanine nucleotide-binding protein G(I)/G(S)/G(O) subunit gamma-12</t>
  </si>
  <si>
    <t>Q9UBI6</t>
  </si>
  <si>
    <t>molecular transducer activity;signal transducer activity</t>
  </si>
  <si>
    <t>cell part;extrinsic to internal side of plasma membrane;extrinsic to membrane;extrinsic to plasma membrane;heterotrimeric G-protein complex;intracellular part;macromolecular complex;membrane;membrane part;plasma membrane;plasma membrane part;protein complex</t>
  </si>
  <si>
    <t>G-gamma</t>
  </si>
  <si>
    <t>Acetylation;Cellmembrane;Completeproteome;Lipoprotein;Membrane;Methylation;Phosphoprotein;Prenylation;Referenceproteome;Transducer</t>
  </si>
  <si>
    <t>G-protein_gamma-like_dom;Gprotein-gamma</t>
  </si>
  <si>
    <t>G_PROTEIN_GAMMA</t>
  </si>
  <si>
    <t>HDAC6</t>
  </si>
  <si>
    <t>Histone deacetylase 6</t>
  </si>
  <si>
    <t>Q9UBN7;E7ERH6;A6NDI8;E7EPS2;E7EUZ1;C9J172;E9PEH1;E7EP63;E7ER52</t>
  </si>
  <si>
    <t>Q9UBN7;E7ERH6</t>
  </si>
  <si>
    <t>aggresome assembly;autophagy;biological regulation;biosynthetic process;catabolic process;cell communication;cellular biosynthetic process;cellular catabolic process;cellular component assembly;cellular component assembly at cellular level;cellular component disassembly;cellular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external stimulus;cellular response to extracellular stimulus;cellular response to hydrogen peroxide;cellular response to misfolded protein;cellular response to nutrient levels;cellular response to organic substance;cellular response to oxidative stress;cellular response to reactive oxygen species;cellular response to starvation;cellular response to stimulus;cellular response to stress;cellular response to topologically incorrect protein;chromatin modification;chromatin organization;chromosome organization;covalent chromatin modification;establishment of localization;establishment of localization in cell;establishment of protein localization;histone deacetylation;histone H3 deacetylation;histone H4 deacetylation;histone modification;Hsp90 deacetylation;inclusion body assembly;intracellular protein transport;intracellular transport;localization;lysosome localization;macroautophagy;macromolecular complex disassembly;macromolecular complex subunit organization;macromolecule biosynthetic process;macromolecule catabolic process;macromolecule metabolic process;macromolecule modification;metabolic process;misfolded or incompletely synthesized protein catabolic process;misfolded protein transport;modification-dependent macromolecule catabolic process;modification-dependent protein catabolic process;negative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cytoskeleton organization;negative regulation of gene expression;negative regulation of hydrogen peroxide metabolic process;negative regulation of macromolecule biosynthetic process;negative regulation of macromolecule metabolic process;negative regulation of metabolic process;negative regulation of microtubule depolymerization;negative regulation of microtubule polymerization or depolymerization;negative regulation of molecular function;negative regulation of nitrogen compound metabolic process;negative regulation of nucleobase-containing compound metabolic process;negative regulation of organelle organization;negative regulation of oxidoreductase activity;negative regulation of protein complex disassembly;negative regulation of protein metabolic process;negative regulation of proteolysis;negative regulation of reactive oxygen species metabolic process;negative regulation of RNA metabolic process;negative regulation of transcription, DNA-dependent;nitrogen compound metabolic process;nucleic acid metabolic process;nucleobase-containing compound metabolic process;organelle localization;organelle organization;peptidyl-amino acid modification;peptidyl-lysine deacetylation;peptidyl-lysine modification;polyubiquitinated misfolded protein transport;polyubiquitinated protein transport;positive regulation of biological process;positive regulation of biosynthetic process;positive regulation of cell communication;positive regulation of cell migration;positive regulation of cell motility;positive regulation of cellular chaperone-mediated protein complex assembly;positive regulation of cellular component movement;positive regulation of cellular component organization;positive regulation of cellular metabolic process;positive regulation of cellular process;positive regulation of epithelial cell migration;positive regulation of locomotion;positive regulation of macromolecule biosynthetic process;positive regulation of macromolecule metabolic process;positive regulation of metabolic process;positive regulation of protein complex assembly;positive regulation of receptor biosynthetic process;positive regulation of response to stimulus;positive regulation of signal transduction;positive regulation of signaling;primary metabolic process;protein complex disassembly;protein complex subunit organization;protein deacetylation;protein deacylation;protein metabolic process;protein modification by small protein conjugation;protein modification by small protein conjugation or removal;protein modification process;protein polyubiquitination;protein transport;protein ubiquitination;proteolysis;proteolysis involved in cellular protein catabolic process;regulation of androgen receptor signaling pathway;regulation of biological process;regulation of biosynthetic process;regulation of catalytic activity;regulation of cell communication;regulation of cell migration;regulation of cell motility;regulation of cellular biosynthetic process;regulation of cellular chaperone-mediated protein complex assembly;regulation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epithelial cell migration;regulation of gene expression;regulation of hydrogen peroxide metabolic process;regulation of localization;regulation of locomotion;regulation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movement;regulation of microtubule-based process;regulation of molecular function;regulation of multicellular organismal process;regulation of nitrogen compound metabolic process;regulation of nucleobase-containing compound metabolic process;regulation of organelle organization;regulation of oxidoreductase activity;regulation of primary metabolic process;regulation of protein complex assembly;regulation of protein complex disassembly;regulation of protein metabolic process;regulation of proteolysis;regulation of reactive oxygen species metabolic process;regulation of receptor activity;regulation of receptor biosynthetic process;regulation of response to stimulus;regulation of RNA metabolic process;regulation of signal transduction;regulation of signaling;regulation of steroid hormone receptor signaling pathway;regulation of transcription, DNA-dependent;response to chemical stimulus;response to external stimulus;response to extracellular stimulus;response to growth factor stimulus;response to hydrogen peroxide;response to inorganic substance;response to misfolded protein;response to nutrient levels;response to organic substance;response to oxidative stress;response to reactive oxygen species;response to starvation;response to stimulus;response to stress;response to topologically incorrect protein;response to toxin;RNA biosynthetic process;RNA metabolic process;transcription, DNA-dependent;transport;ubiquitin-dependent protein catabolic process;ubiquitin-dependent protein catabolic process via the multivesicular body sorting pathway</t>
  </si>
  <si>
    <t>alpha-tubulin binding;binding;catalytic activity;cation binding;cytoskeletal protein binding;deacetylase activity;dynein complex binding;enzyme binding;heat shock protein binding;histone deacetylase activity;histone deacetylase activity (H3-K14 specific);histone deacetylase activity (H3-K9 specific);Hsp90 protein binding;hydrolase activity;hydrolase activity, acting on carbon-nitrogen (but not peptide) bonds;hydrolase activity, acting on carbon-nitrogen (but not peptide) bonds, in linear amides;ion binding;metal ion binding;microtubule binding;NAD-dependent histone deacetylase activity;NAD-dependent histone deacetylase activity (H3-K14 specific);NAD-dependent histone deacetylase activity (H3-K9 specific);NAD-dependent histone deacetylase activity (H4-K16 specific);NAD-dependent protein deacetylase activity;polyubiquitin binding;protein binding;protein complex binding;protein deacetylase activity;small conjugating protein binding;tau protein binding;transition metal ion binding;tubulin binding;tubulin deacetylase activity;ubiquitin binding;zinc ion binding</t>
  </si>
  <si>
    <t>aggresome;caveola;cell leading edge;cell part;chromatin remodeling complex;cytoplasmic microtubule;cytoplasmic part;cytoskeletal part;cytosol;histone deacetylase complex;inclusion body;intracellular organelle part;intracellular part;macromolecular complex;membrane part;membrane raft;microtubule;microtubule associated complex;nuclear part;nucleoplasm part;organelle part;perinuclear region of cytoplasm;plasma membrane part;protein complex</t>
  </si>
  <si>
    <t>Hist_deacetyl;zf-UBP</t>
  </si>
  <si>
    <t>3D-structure;Actin-binding;Alternativesplicing;Autophagy;Chromatinregulator;Completeproteome;Cytoplasm;Hydrolase;Metal-binding;Nucleus;Phosphoprotein;Polymorphism;Referenceproteome;Repeat;Repressor;Transcription;Transcriptionregulation;Ublconjugation;Zinc;Zinc-finger</t>
  </si>
  <si>
    <t>His_deacetylse;His_deacetylse_dom;Znf_RING/FYVE/PHD;Znf_UBP</t>
  </si>
  <si>
    <t>ZF_UBP</t>
  </si>
  <si>
    <t>GRHPR</t>
  </si>
  <si>
    <t>Glyoxylate reductase/hydroxypyruvate reductase</t>
  </si>
  <si>
    <t>Q9UBQ7</t>
  </si>
  <si>
    <t>carboxylic acid metabolic process;cellular aldehyde metabolic process;cellular component assembly;cellular component organization;cellular component organization or biogenesis;cellular ketone metabolic process;cellular metabolic process;cellular nitrogen compound metabolic process;cellular process;establishment of localization;excretion;glyoxylate metabolic process;macromolecular complex assembly;macromolecular complex subunit organization;metabolic process;monocarboxylic acid metabolic process;multicellular organismal process;nitrogen compound metabolic process;organic acid metabolic process;oxoacid metabolic process;protein complex assembly;protein complex subunit organization;protein oligomerization;secretion;small molecule metabolic process;system process;transport</t>
  </si>
  <si>
    <t>binding;catalytic activity;coenzyme binding;cofactor binding;glycerate dehydrogenase activity;glyoxylate reductase (NADP) activity;hydroxypyruvate reductase activity;identical protein binding;NAD binding;NADP binding;NADPH binding;nucleotide binding;oxidoreductase activity;oxidoreductase activity, acting on CH-OH group of donors;oxidoreductase activity, acting on the CH-OH group of donors, NAD or NADP as acceptor;protein binding;protein dimerization activity;protein homodimerization activity</t>
  </si>
  <si>
    <t>3D-structure;Completeproteome;NADP;Oxidoreductase;Polymorphism;Referenceproteome</t>
  </si>
  <si>
    <t>D-isomer_2_OHA_DH_cat_dom;D-isomer_2_OHA_DH_NAD-bd;NAD(P)-bd_dom</t>
  </si>
  <si>
    <t>PEF1</t>
  </si>
  <si>
    <t>Peflin</t>
  </si>
  <si>
    <t>Q9UBV8</t>
  </si>
  <si>
    <t>response to calcium ion;response to chemical stimulus;response to inorganic substance;response to metal ion;response to stimulus</t>
  </si>
  <si>
    <t>cell part;cytoplasm;intracellular part;membrane</t>
  </si>
  <si>
    <t>Calcium;Completeproteome;Cytoplasm;Membrane;Metal-binding;Referenceproteome;Repeat</t>
  </si>
  <si>
    <t>ABCF2</t>
  </si>
  <si>
    <t>ATP-binding cassette sub-family F member 2</t>
  </si>
  <si>
    <t>Q9UG63;C9JHK9;C9JZV3</t>
  </si>
  <si>
    <t>ATP catabolic process;ATP metabolic process;catabolic process;cellular catabolic process;cellular metabolic process;cellular nitrogen compound catabolic process;cellular nitrogen compound metabolic process;cellular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</si>
  <si>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binding;transporter activity</t>
  </si>
  <si>
    <t>ATP-binding cassette (ABC) transporter complex;cell part;cytoplasmic part;envelope;intracellular membrane-bounded organelle;intracellular organelle;intracellular organelle part;intracellular part;macromolecular complex;membrane part;membrane-bounded organelle;mitochondrial envelope;mitochondrial part;mitochondrion;organelle;organelle envelope;organelle part;protein complex</t>
  </si>
  <si>
    <t>ABC_tran</t>
  </si>
  <si>
    <t>Acetylation;ATP-binding;Completeproteome;Nucleotide-binding;Referenceproteome;Repeat</t>
  </si>
  <si>
    <t>AAA+_ATPase;ABC_transporter_CS;ABC_transporter-like;P-loop_NTPase</t>
  </si>
  <si>
    <t>ABC_TRANSPORTER_1;ABC_TRANSPORTER_2</t>
  </si>
  <si>
    <t>CHORDC1</t>
  </si>
  <si>
    <t>Cysteine and histidine-rich domain-containing protein 1</t>
  </si>
  <si>
    <t>Q9UHD1-2;Q9UHD1;E9PIZ4;E9PSD5;E9PHZ2;E9PPQ5;E9PL00;E9PIF7</t>
  </si>
  <si>
    <t>Q9UHD1-2;Q9UHD1;E9PIZ4;E9PSD5;E9PHZ2;E9PPQ5</t>
  </si>
  <si>
    <t>biological regulation;cellular macromolecule metabolic process;cellular metabolic process;cellular process;cellular protein metabolic process;chaperone-mediated protein folding;macromolecule metabolic process;metabolic process;negative regulation of catalytic activity;negative regulation of kinase activity;negative regulation of molecular function;negative regulation of protein kinase activity;negative regulation of protein serine/threonine kinase activity;negative regulation of Rho-dependent protein serine/threonine kinase activity;negative regulation of transferase activity;primary metabolic process;protein folding;protein metabolic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centrosome cycle;regulation of centrosome duplication;regulation of cytoskeleton organization;regulation of kinase activity;regulation of macromolecule metabolic process;regulation of metabolic process;regulation of microtubule cytoskeleton organization;regulation of microtubule-based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Rho-dependent protein serine/threonine kinase activity;regulation of transferase activity;response to stimulus;response to stress</t>
  </si>
  <si>
    <t>CHORD;CS</t>
  </si>
  <si>
    <t>3D-structure;Acetylation;Alternativesplicing;Chaperone;Completeproteome;Directproteinsequencing;Metal-binding;Phosphoprotein;Polymorphism;Referenceproteome;Repeat;Stressresponse;Zinc</t>
  </si>
  <si>
    <t>CHORD;CS_domain;CS-like_domain;HSP20-like_chaperone</t>
  </si>
  <si>
    <t>DDX20</t>
  </si>
  <si>
    <t>Probable ATP-dependent RNA helicase DDX20</t>
  </si>
  <si>
    <t>Q9UHI6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</si>
  <si>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process;induction of apoptosis;induction of programmed cell death;macromolecular complex assembly;macromolecular complex subunit organization;macromolecule metabolic process;metabolic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DNA-dependent;ribonucleoprotein complex assembly;ribonucleoprotein complex subunit organization;RNA metabolic process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</si>
  <si>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</si>
  <si>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Cajal body;cell part;cytoplasmic part;cytoskeleton;cytosol;intracellular non-membrane-bounded organelle;intracellular organelle;intracellular organelle part;intracellular part;macromolecular complex;non-membrane-bounded organelle;nuclear body;nuclear part;nucleoplasm;nucleoplasm part;organelle;organelle part;protein complex;ribonucleoprotein complex;spliceosomal complex;transcriptional repressor complex</t>
  </si>
  <si>
    <t>3D-structure;ATP-binding;Completeproteome;Cytoplasm;DNA-binding;Helicase;Hydrolase;mRNAprocessing;mRNAsplicing;Nucleotide-binding;Nucleus;Phosphoprotein;Polymorphism;Referenceproteome;Spliceosome</t>
  </si>
  <si>
    <t>PFDN2</t>
  </si>
  <si>
    <t>Prefoldin subunit 2</t>
  </si>
  <si>
    <t>Q9UHV9</t>
  </si>
  <si>
    <t>binding;protein binding;unfolded protein binding</t>
  </si>
  <si>
    <t>cell part;cytoplasmic part;cytosolic part;intracellular membrane-bounded organelle;intracellular organelle;intracellular part;macromolecular complex;membrane-bounded organelle;mitochondrion;nucleus;organelle;prefoldin complex;protein complex</t>
  </si>
  <si>
    <t>Prefoldin_2</t>
  </si>
  <si>
    <t>Chaperone;Completeproteome;Cytoplasm;Mitochondrion;Nucleus;Referenceproteome</t>
  </si>
  <si>
    <t>PFD_beta-like;PFD2;Prefoldin</t>
  </si>
  <si>
    <t>BAZ1B</t>
  </si>
  <si>
    <t>Tyrosine-protein kinase BAZ1B</t>
  </si>
  <si>
    <t>Q9UIG0-2;Q9UIG0</t>
  </si>
  <si>
    <t>anatomical structure morphogenesis;ATP-dependent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 or disassembly;chromatin modification;chromatin organization;chromatin remodeling;chromatin-mediated maintenance of transcription;chromosome organization;developmental process;DNA metabolic process;DNA repair;DNA replication-dependent nucleosome disassembly;DNA replication-dependent nucleosome organization;double-strand break repair;heart morphogenesis;macromolecular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</si>
  <si>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acetylcholine receptor regulator activity;adenyl nucleotide binding;adenyl ribonucleotide binding;ATP binding;binding;catalytic activity;cation binding;chromatin binding;histone acetyl-lysine binding;histone binding;histone kinase activity;ion binding;kinase activity;metal ion binding;non-membrane spanning protein tyrosine kinase activity;nucleotide binding;phosphotransferase activity, alcohol group as acceptor;protein binding;protein complex scaffold;protein kinase activity;protein tyrosine kinase activity;purine nucleotide binding;purine ribonucleoside triphosphate binding;purine ribonucleotide binding;receptor activator activity;receptor regulator activity;ribonucleotide binding;structural molecule activity;transferase activity;transferase activity, transferring phosphorus-containing groups;transition metal ion binding;vitamin D receptor activator activity;zinc ion binding</t>
  </si>
  <si>
    <t>cell part;centromeric heterochromatin;chromatin;chromatin remodeling complex;chromosomal part;chromosome;condensed chromosome;heterochromatin;intracellular non-membrane-bounded organelle;intracellular organelle;intracellular organelle part;intracellular part;macromolecular complex;non-membrane-bounded organelle;nuclear part;organelle;organelle part;protein complex;SWI/SNF-type complex;WINAC complex</t>
  </si>
  <si>
    <t>Bromodomain;PHD;WAC_Acf1_DNA_bd</t>
  </si>
  <si>
    <t>3D-structure;Alternativesplicing;ATP-binding;Bromodomain;Coiledcoil;Completeproteome;DNAdamage;Kinase;Metal-binding;Nucleotide-binding;Nucleus;Phosphoprotein;Referenceproteome;Transcription;Transcriptionregulation;Transferase;Tyrosine-proteinkinase;Williams-Beurensyndrome;Zinc;Zinc-finger</t>
  </si>
  <si>
    <t>Bromodomain;Bromodomain_CS;DDT_dom_subgr;DDT_dom_superfamily;WSTF_Acf1_Cbp146;Zinc_finger_PHD-type_CS;Znf_FYVE_PHD;Znf_PHD;Znf_PHD-finger;Znf_RING;Znf_RING/FYVE/PHD</t>
  </si>
  <si>
    <t>BROMODOMAIN_1;BROMODOMAIN_2;DDT;WAC;ZF_PHD_1;ZF_PHD_2</t>
  </si>
  <si>
    <t>MRTO4</t>
  </si>
  <si>
    <t>mRNA turnover protein 4 homolog</t>
  </si>
  <si>
    <t>Q9UKD2</t>
  </si>
  <si>
    <t>cell part;intracellular non-membrane-bounded organelle;intracellular organelle;intracellular organelle part;intracellular part;membrane;non-membrane-bounded organelle;nuclear membrane;nuclear part;nucleolus;organelle;organelle membrane;organelle part</t>
  </si>
  <si>
    <t>Ribosomal_L10</t>
  </si>
  <si>
    <t>Completeproteome;Nucleus;Referenceproteome;Ribosomebiogenesis</t>
  </si>
  <si>
    <t>Ribosomal_L10/acidic_P0</t>
  </si>
  <si>
    <t>RALY</t>
  </si>
  <si>
    <t>RNA-binding protein Raly</t>
  </si>
  <si>
    <t>Q9UKM9-2;Q9UKM9;Q5QPL9;Q5QPM0;Q5QPM1;Q5QPM2</t>
  </si>
  <si>
    <t>Q9UKM9-2;Q9UKM9;Q5QPL9;Q5QPM0;Q5QPM1</t>
  </si>
  <si>
    <t>catalytic step 2 spliceosome;cell part;intracellular organelle part;intracellular part;macromolecular complex;nuclear part;organelle part;ribonucleoprotein complex;spliceosomal complex</t>
  </si>
  <si>
    <t>3D-structure;Acetylation;Alternativesplicing;Completeproteome;Directproteinsequencing;mRNAprocessing;mRNAsplicing;Nucleus;Phosphoprotein;Polymorphism;Referenceproteome;Ribonucleoprotein;RNA-binding;Spliceosome</t>
  </si>
  <si>
    <t>MCTS1</t>
  </si>
  <si>
    <t>Malignant T-cell-amplified sequence 1</t>
  </si>
  <si>
    <t>Q9ULC4-2;Q9ULC4;Q9ULC4-3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</si>
  <si>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process;cellular response to stimulus;cellular response to stress;macromolecule biosynthetic process;macromolecule metabolic process;metabolic process;nitrogen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</si>
  <si>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3D-structure;Alternativesplicing;Cellcycle;Completeproteome;Cytoplasm;DNAdamage;Growthregulation;Phosphoprotein;Polymorphism;Referenceproteome;Transcription;Transcriptionregulation;Tumorsuppressor</t>
  </si>
  <si>
    <t>PUA;PUA-like_domain;Transl_RNA-bd_prd;Uncharacterised_CHP00451</t>
  </si>
  <si>
    <t>AKAP8L</t>
  </si>
  <si>
    <t>A-kinase anchor protein 8-like</t>
  </si>
  <si>
    <t>Q9ULX6</t>
  </si>
  <si>
    <t>binding;cation binding;DEAD/H-box RNA helicase binding;DNA binding;enzyme binding;ion binding;metal ion binding;nucleic acid binding;protein binding</t>
  </si>
  <si>
    <t>cell part;cytoplasm;intracellular organelle part;intracellular part;nuclear matrix;nuclear part;organelle part</t>
  </si>
  <si>
    <t>Acetylation;Alternativesplicing;Completeproteome;Cytoplasm;Metal-binding;Nucleus;Phosphoprotein;Polymorphism;Referenceproteome;Repeat;Zinc;Zinc-finger</t>
  </si>
  <si>
    <t>NFU1</t>
  </si>
  <si>
    <t>NFU1 iron-sulfur cluster scaffold homolog, mitochondrial</t>
  </si>
  <si>
    <t>Q9UMS0-3;Q9UMS0;C9J8Q1;F8W9P7;Q9UMS0-2;H7C537</t>
  </si>
  <si>
    <t>biosynthetic process;cellular biosynthetic process;cellular metabolic process;cellular process;cofactor biosynthetic process;cofactor metabolic process;iron-sulfur cluster assembly;metabolic process;metallo-sulfur cluster assembly</t>
  </si>
  <si>
    <t>4 iron, 4 sulfur cluster binding;binding;cation binding;ion binding;iron ion binding;iron-sulfur cluster binding;metal cluster binding;metal ion binding;transition metal ion binding</t>
  </si>
  <si>
    <t>cell part;centrosome;cytoplasmic part;cytoskeletal part;cytosol;intracellular membrane-bounded organelle;intracellular non-membrane-bounded organelle;intracellular organelle;intracellular organelle part;intracellular part;membrane-bounded organelle;microtubule organizing center;mitochondrion;non-membrane-bounded organelle;nucleus;organelle;organelle part</t>
  </si>
  <si>
    <t>Nfu_N;NifU</t>
  </si>
  <si>
    <t>3D-structure;Alternativesplicing;Completeproteome;Cytoplasm;Diseasemutation;Mitochondrion;Polymorphism;Referenceproteome;Transitpeptide</t>
  </si>
  <si>
    <t>HIRA-interacting_protein_5;NIF_FeS_clus_asmbl_NifU_C;NIF_FeS_clus_asmbl_NifU-like_N</t>
  </si>
  <si>
    <t>PRPF19</t>
  </si>
  <si>
    <t>Pre-mRNA-processing factor 19</t>
  </si>
  <si>
    <t>Q9UMS4;F5GY56;H0YGF3</t>
  </si>
  <si>
    <t>Q9UMS4</t>
  </si>
  <si>
    <t>biological regulation;biosynthetic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stimulus;cellular response to stress;DNA metabolic process;DNA repair;inner cell mass cell proliferation;lipid biosynthetic process;lipid metabolic process;macromolecular complex assembly;macromolecular complex subunit organization;macromolecule metabolic process;macromolecule modification;metabolic process;negative regulation of biological process;negative regulation of cell differentiation;negative regulation of cellular process;negative regulation of developmental process;negative regulation of neuron differentiation;nitrogen compound metabolic process;nucleic acid metabolic process;nucleobase-containing compound metabolic process;positive regulation of astrocyte differentiation;positive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glial cell differentiation;positive regulation of gliogenesis;positive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process;protein metabolic process;protein modification by small protein conjugation;protein modification by small protein conjugation or removal;protein modification process;protein polyubiquitination;protein ubiquitination;regulation of astrocyte differentiation;regulation of biological process;regulation of cell development;regulation of cell differentiation;regulation of cellular metabolic process;regulation of cellular process;regulation of developmental process;regulation of gene expression;regulation of glial cell differentiation;regulation of gliogenesis;regulation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neuron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DNA damage stimulus;response to stimulus;response to stress;ribonucleoprotein complex assembly;ribonucleoprotein complex subunit organization;spliceosome assembly</t>
  </si>
  <si>
    <t>acid-amino acid ligase activity;binding;catalytic activity;DNA binding;ligase activity;ligase activity, forming carbon-nitrogen bonds;nucleic acid binding;small conjugating protein ligase activity;ubiquitin-protein ligase activity;ubiquitin-ubiquitin ligase activity</t>
  </si>
  <si>
    <t>catalytic step 2 spliceosome;cell part;cytoplasm;cytoplasmic part;cytoskeletal part;intracellular non-membrane-bounded organelle;intracellular organelle;intracellular organelle part;intracellular part;lipid particle;macromolecular complex;non-membrane-bounded organelle;nuclear body;nuclear part;nuclear speck;nucleoplasm part;organelle;organelle part;protein complex;Prp19 complex;ribonucleoprotein complex;spindle;spliceosomal complex;ubiquitin ligase complex</t>
  </si>
  <si>
    <t>Prp19;U-box;WD40</t>
  </si>
  <si>
    <t>Acetylation;Completeproteome;Cytoplasm;Cytoskeleton;Directproteinsequencing;DNA-binding;DNAdamage;DNArepair;mRNAprocessing;mRNAsplicing;Nucleus;Referenceproteome;Repeat;Spliceosome;WDrepeat</t>
  </si>
  <si>
    <t>G-protein_beta_WD-40_rep;Pre-mRNA_splic_Prp19;Ricin_B_lectin;Ubox_domain;WD40/YVTN_repeat-like_dom;WD40_repeat;WD40_repeat_CS;WD40_repeat_dom;Znf_RING/FYVE/PHD</t>
  </si>
  <si>
    <t>NOVA2</t>
  </si>
  <si>
    <t>RNA-binding protein Nova-2</t>
  </si>
  <si>
    <t>Q9UNW9</t>
  </si>
  <si>
    <t>3D-structure;Completeproteome;Nucleus;Referenceproteome;Repeat;RNA-binding</t>
  </si>
  <si>
    <t>SRRM2</t>
  </si>
  <si>
    <t>Serine/arginine repetitive matrix protein 2</t>
  </si>
  <si>
    <t>Q9UQ35;F5GWZ7;I3L2L6;Q9UQ35-2;I3L182;Q9UQ39;I3L4D8;I3L1I8;Q9UQ35-3;I3L1C0</t>
  </si>
  <si>
    <t>Q9UQ35;F5GWZ7;I3L2L6;Q9UQ35-2</t>
  </si>
  <si>
    <t>binding;C2H2 zinc finger domain binding;nucleic acid binding;protein binding;protein domain specific binding;RNA binding</t>
  </si>
  <si>
    <t>cwf21</t>
  </si>
  <si>
    <t>Acetylation;Alternativesplicing;Coiledcoil;Completeproteome;Directproteinsequencing;mRNAprocessing;mRNAsplicing;Nucleus;Phosphoprotein;Polymorphism;Referenceproteome;RNA-binding;Spliceosome</t>
  </si>
  <si>
    <t>mRNA_splic_Cwf21;Spt5_C_dom</t>
  </si>
  <si>
    <t>NIP7</t>
  </si>
  <si>
    <t>60S ribosome subunit biogenesis protein NIP7 homolog</t>
  </si>
  <si>
    <t>Q9Y221;Q9Y221-2</t>
  </si>
  <si>
    <t>UPF0113</t>
  </si>
  <si>
    <t>3D-structure;Alternativesplicing;Completeproteome;Nucleus;Polymorphism;Referenceproteome;Ribosomebiogenesis;RNA-binding</t>
  </si>
  <si>
    <t>PUA;PUA-like_domain;Rbsml_synth_fac_NIP7-like;Ribosomal_synth_fac_NIP7</t>
  </si>
  <si>
    <t>C14orf166</t>
  </si>
  <si>
    <t>UPF0568 protein C14orf166</t>
  </si>
  <si>
    <t>Q9Y224;H0YJB9;G3V4C6</t>
  </si>
  <si>
    <t>biological regulation;biosynthetic process;cellular biosynthetic process;cellular macromolecule biosynthetic process;cellular macromolecule metabolic process;cellular metabolic process;cellular nitrogen compound metabolic process;cellular process;interaction with host;interspecies interaction between organisms;macromolecule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DNA-dependent;viral reproductive process;virus-host interaction</t>
  </si>
  <si>
    <t>basal RNA polymerase II transcription machinery binding;basal transcription machinery binding;binding;enzyme binding;protein binding;RNA polymerase binding;RNA polymerase core enzyme binding;RNA polymerase II core binding</t>
  </si>
  <si>
    <t>cell part;cytoplasmic part;cytoskeletal part;intracellular membrane-bounded organelle;intracellular organelle;intracellular organelle part;intracellular part;macromolecular complex;membrane-bounded organelle;microtubule organizing center;nucleus;organelle;organelle part;perinuclear region of cytoplasm;protein complex;tRNA-splicing ligase complex</t>
  </si>
  <si>
    <t>RLL</t>
  </si>
  <si>
    <t>Acetylation;Completeproteome;Cytoplasm;Cytoskeleton;Host-virusinteraction;Nucleus;Referenceproteome;Transcription;Transcriptionregulation</t>
  </si>
  <si>
    <t>UPF0568</t>
  </si>
  <si>
    <t>RUVBL2</t>
  </si>
  <si>
    <t>RuvB-like 2</t>
  </si>
  <si>
    <t>Q9Y230;B3KQ59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</si>
  <si>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UV;chromatin modification;chromatin organization;chromosome organization;covalent chromatin modification;DNA conformation change;DNA duplex unwinding;DNA geometric change;DNA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folding;protein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DNA damage stimulus;response to light stimulus;response to radiation;response to stimulus;response to stress;response to UV;RNA biosynthetic process;RNA metabolic process;transcription, DNA-dependent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</si>
  <si>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activity;damaged DNA binding;DNA binding;DNA helicase activity;DNA-dependent ATPase activity;helicase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NTP-dependent helicase activity;purine nucleotide binding;purine ribonucleoside triphosphate binding;purine ribonucleotide binding;pyrophosphatase activity;ribonucleotide binding;unfolded protein binding</t>
  </si>
  <si>
    <t>cell part;chromatin remodeling complex;chromosomal part;cytoplasm;DNA helicase complex;H4/H2A histone acetyltransferase complex;histone acetyltransferase complex;histone methyltransferase complex;Ino80 complex;intracellular organelle part;intracellular part;macromolecular complex;membrane;methyltransferase complex;MLL1 complex;NuA4 histone acetyltransferase complex;nuclear chromosome part;nuclear matrix;nuclear part;nucleoplasm part;organelle part;protein complex;ribonucleoprotein complex</t>
  </si>
  <si>
    <t>TIP49</t>
  </si>
  <si>
    <t>3D-structure;Acetylation;Activator;ATP-binding;Chromatinregulator;Completeproteome;Cytoplasm;Directproteinsequencing;DNAdamage;DNArecombination;DNArepair;Growthregulation;Helicase;Hydrolase;Membrane;Nucleotide-binding;Nucleus;Referenceproteome;Transcription;Transcriptionregulation</t>
  </si>
  <si>
    <t>AAA+_ATPase;DNA_repair_RadA;NA-bd_OB-fold;P-loop_NTPase;RuvB-like;TIP49_C</t>
  </si>
  <si>
    <t>RUVBL1</t>
  </si>
  <si>
    <t>RuvB-like 1</t>
  </si>
  <si>
    <t>Q9Y265;Q9Y265-2;H7C4G5;E7ETR0;H7C4I3</t>
  </si>
  <si>
    <t>Q9Y265;Q9Y265-2;H7C4G5;E7ETR0</t>
  </si>
  <si>
    <t>ATP-dependent chromatin remodeling;biological regulation;biosynthetic process;cell cycle phase;cell cycle process;cell division;cellular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stress;CenH3-containing nucleosome assembly at centromere;chromatin assembly or disassembly;chromatin modification;chromatin organization;chromatin remodeling;chromatin remodeling at centromere;chromosome organization;covalent chromatin modification;DNA conformation change;DNA duplex unwinding;DNA geometric change;DNA metabolic process;DNA recombination;DNA repair;DNA replication-independent nucleosome assembly;DNA replication-independent nucleosome organization;gamete generation;histone acetylation;histone exchange;histone H2A acetylation;histone H4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modification;male gamete generation;metabolic process;mitosis;multicellular organismal process;multicellular organismal reproductive process;nitrogen compound metabolic process;nuclear division;nucleic acid metabolic process;nucleobase-containing compound metabolic process;nucleosome assembly;nucleosome organization;organelle fission;organelle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DNA damage stimulus;response to stimulus;response to stress;RNA biosynthetic process;RNA metabolic process;spermatogenesis;transcription, DNA-dependent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</si>
  <si>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</t>
  </si>
  <si>
    <t>cell part;chromatin remodeling complex;chromosomal part;cytoplasmic part;cytoskeletal part;DNA helicase complex;Golgi apparatus;H4/H2A histone acetyltransferase complex;histone acetyltransferase complex;histone methyltransferase complex;Ino80 complex;intracellular membrane-bounded organelle;intracellular organelle;intracellular organelle part;intracellular part;macromolecular complex;membrane;membrane-bounded organelle;methyltransferase complex;microtubule organizing center;MLL1 complex;NuA4 histone acetyltransferase complex;nuclear chromosome part;nuclear matrix;nuclear part;nucleoplasm part;nucleus;organelle;organelle part;protein complex</t>
  </si>
  <si>
    <t>3D-structure;Acetylation;Activator;Alternativesplicing;ATP-binding;Cellcycle;Celldivision;Chromatinregulator;Completeproteome;Cytoplasm;Cytoskeleton;Directproteinsequencing;DNAdamage;DNArecombination;DNArepair;Growthregulation;Helicase;Hydrolase;Membrane;Mitosis;Nucleotide-binding;Nucleus;Referenceproteome;Transcription;Transcriptionregulation</t>
  </si>
  <si>
    <t>AAA+_ATPase;NA-bd_OB-fold;P-loop_NTPase;RuvB-like;TIP49_C</t>
  </si>
  <si>
    <t>FARSA</t>
  </si>
  <si>
    <t>Phenylalanine--tRNA ligase alpha subunit</t>
  </si>
  <si>
    <t>Q9Y285;B4E363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</si>
  <si>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binding;phenylalanine-tRNA ligase activity;purine nucleotide binding;purine ribonucleoside triphosphate binding;purine ribonucleotide binding;ribonucleotide binding;RNA binding;tRNA binding</t>
  </si>
  <si>
    <t>tRNA-synt_2d</t>
  </si>
  <si>
    <t>3D-structure;Acetylation;Aminoacyl-tRNAsynthetase;ATP-binding;Completeproteome;Cytoplasm;Directproteinsequencing;Ligase;Nucleotide-binding;Phosphoprotein;Polymorphism;Proteinbiosynthesis;Referenceproteome</t>
  </si>
  <si>
    <t>aa-tRNA-synth_II;Phenylalanyl-tRNA_Synthase;Phe-tRNA-synth_IIc_asu;WHTH_DNA-bd_dom</t>
  </si>
  <si>
    <t>MRPS7</t>
  </si>
  <si>
    <t>28S ribosomal protein S7, mitochondrial</t>
  </si>
  <si>
    <t>Q9Y2R9</t>
  </si>
  <si>
    <t>cell part;cytoplasmic part;cytosolic small ribosomal subunit;intracellular membrane-bounded organelle;intracellular organelle;intracellular organelle part;intracellular part;macromolecular complex;membrane-bounded organelle;mitochondrion;organelle;organelle part;ribonucleoprotein complex;small ribosomal subunit</t>
  </si>
  <si>
    <t>Acetylation;Completeproteome;Mitochondrion;Polymorphism;Referenceproteome;Ribonucleoprotein;Ribosomalprotein;Transitpeptide</t>
  </si>
  <si>
    <t>Ribosomal_S5/S7;Ribosomal_S7_dom</t>
  </si>
  <si>
    <t>AP3M1</t>
  </si>
  <si>
    <t>AP-3 complex subunit mu-1</t>
  </si>
  <si>
    <t>Q9Y2T2</t>
  </si>
  <si>
    <t>anterograde axon cargo transport;anterograde synaptic vesicle transport;axon cargo transport;cellular component movement;cellular process;cytoskeleton-dependent intracellular transport;establishment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transport;microtubule-based movement;microtubule-based process;microtubule-based transport;protein targeting;protein targeting to lysosome;protein targeting to vacuole;protein transport;synaptic vesicle transport;transport;vacuolar transport;vesicle-mediated transport</t>
  </si>
  <si>
    <t>AP-type membrane coat adaptor complex;cell part;clathrin adaptor complex;cytoplasmic part;Golgi apparatus;intracellular membrane-bounded organelle;intracellular organelle;intracellular part;lysosome;lytic vacuole;macromolecular complex;membrane part;membrane-bounded organelle;organelle;protein complex;vacuole</t>
  </si>
  <si>
    <t>Completeproteome;Golgiapparatus;Proteintransport;Referenceproteome;Transport</t>
  </si>
  <si>
    <t>AP_mu_sigma_su;Clathrin_mu;Clathrin_mu_C;Clathrin_mu_CS;Longin-like_dom</t>
  </si>
  <si>
    <t>CLAT_ADAPTOR_M_1;CLAT_ADAPTOR_M_2;MHD</t>
  </si>
  <si>
    <t>THRAP3</t>
  </si>
  <si>
    <t>Thyroid hormone receptor-associated protein 3</t>
  </si>
  <si>
    <t>Q9Y2W1</t>
  </si>
  <si>
    <t>androgen receptor signaling pathway;biological regulation;biosynthetic process;catabolic process;cellular biosynthetic process;cellular catabolic process;cellular macromolecule catabolic process;cellular macromolecule metabolic process;cellular metabolic process;cellular nitrogen compound metabolic process;cellular process;cellular response to stimulus;intracellular receptor mediated signaling pathway;macromolecule catabolic process;macromolecule metabolic process;metabolic process;mRNA catabolic process;mRNA metabolic process;mRNA processing;mRNA stabilization;nitrogen compound metabolic process;nuclear-transcribed mRNA catabolic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RNA stability;regulation of transcription from RNA polymerase II promoter;regulation of transcription, DNA-dependent;response to stimulus;RNA biosynthetic process;RNA catabolic process;RNA metabolic process;RNA processing;RNA splicing;RNA stabilization;signal transduction;steroid hormone receptor signaling pathway;transcription initiation from RNA polymerase II promoter;transcription initiation, DNA-dependent</t>
  </si>
  <si>
    <t>adenyl nucleotide binding;adenyl ribonucleotide binding;ATP binding;binding;hormone receptor binding;ligand-dependent nuclear receptor transcription coactivator activity;nuclear hormone receptor binding;nucleotide binding;phosphoprotein binding;protein binding;protein binding transcription factor activity;purine nucleotide binding;purine ribonucleoside triphosphate binding;purine ribonucleotide binding;receptor activity;receptor binding;ribonucleotide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activity;vitamin D receptor binding</t>
  </si>
  <si>
    <t>cell part;intracellular organelle part;intracellular part;macromolecular complex;mediator complex;nuclear part;nucleoplasm part;organelle part;protein complex</t>
  </si>
  <si>
    <t>Acetylation;Activator;ATP-binding;Completeproteome;Directproteinsequencing;Methylation;mRNAprocessing;mRNAsplicing;Nucleotide-binding;Nucleus;Phosphoprotein;Polymorphism;Receptor;Referenceproteome;Transcription;Transcriptionregulation</t>
  </si>
  <si>
    <t>NOP58</t>
  </si>
  <si>
    <t>Nucleolar protein 58</t>
  </si>
  <si>
    <t>Q9Y2X3;H7BZ72;F8WED0</t>
  </si>
  <si>
    <t>Q9Y2X3</t>
  </si>
  <si>
    <t>cell growth;cellular macromolecule metabolic process;cellular metabolic process;cellular nitrogen compound metabolic process;cellular process;establishment of localization;establishment of localization in cell;establishment of protein localization;growth;intracellular protein transport;intracellular transport;macromolecule metabolic process;metabolic process;ncRNA metabolic process;ncRNA processing;nitrogen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metabolic process;RNA processing;rRNA metabolic process;rRNA processing;snRNP protein import into nucleus;transport</t>
  </si>
  <si>
    <t>box C/D snoRNP complex;Cajal body;cell part;cytoplasm;intracellular organelle part;intracellular part;macromolecular complex;nuclear body;nuclear part;nucleolar part;nucleoplasm part;organelle part;pre-snoRNP complex;ribonucleoprotein complex;small nucleolar ribonucleoprotein complex</t>
  </si>
  <si>
    <t>Completeproteome;Isopeptidebond;Nucleus;Phosphoprotein;Polymorphism;Referenceproteome;Ribosomebiogenesis;Ublconjugation</t>
  </si>
  <si>
    <t>NOSIP</t>
  </si>
  <si>
    <t>Nitric oxide synthase-interacting protein</t>
  </si>
  <si>
    <t>Q9Y314</t>
  </si>
  <si>
    <t>biological regulation;metabolic process;negative regulation of catalytic activity;negative regulation of molecular function;negative regulation of monooxygenase activity;negative regulation of nitric-oxide synthase activity;negative regulation of oxidoreductase activity;nitric oxide metabolic process;nitrogen compound metabolic process;regulation of biological process;regulation of catalytic activity;regulation of metabolic process;regulation of molecular function;regulation of monooxygenase activity;regulation of nitric-oxide synthase activity;regulation of oxidoreductase activity;small molecule metabolic process</t>
  </si>
  <si>
    <t>cell part;cytoplasmic part;cytosol;Golgi apparatus part;Golgi membrane;intracellular membrane-bounded organelle;intracellular organelle;intracellular organelle part;intracellular part;membrane;membrane-bounded organelle;nucleus;organelle;organelle membrane;organelle part</t>
  </si>
  <si>
    <t>Completeproteome;Cytoplasm;Nucleus;Polymorphism;Referenceproteome</t>
  </si>
  <si>
    <t>Nitric_oxide_synth-interacting;Znf_RING/FYVE/PHD</t>
  </si>
  <si>
    <t>LSM2</t>
  </si>
  <si>
    <t>U6 snRNA-associated Sm-like protein LSm2</t>
  </si>
  <si>
    <t>Q9Y333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</si>
  <si>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decay;macromolecule catabolic process;macromolecule metabolic process;metabolic process;mRNA catabolic process;mRNA metabolic process;mRNA processing;nitrogen compound metabolic process;nuclear mRNA splicing, via spliceosome;nuclear-transcribed mRNA catabolic process;nuclear-transcribed mRNA catabolic process, exonucleolytic;nucleic acid metabolic process;nucleobase-containing compound metabolic process;primary metabolic process;RNA catabolic process;RNA metabolic process;RNA processing;RNA splicing;RNA splicing, via transesterification reactions;RNA splicing, via transesterification reactions with bulged adenosine as nucleophile</t>
  </si>
  <si>
    <t>binding;nucleic acid binding;RNA binding;snRNA binding;U6 snRNA binding</t>
  </si>
  <si>
    <t>catalytic step 2 spliceosome;cell part;cytoplasmic part;cytosol;intracellular organelle part;intracellular part;macromolecular complex;nuclear part;nucleoplasm;organelle part;ribonucleoprotein complex;spliceosomal complex</t>
  </si>
  <si>
    <t>Completeproteome;Directproteinsequencing;mRNAprocessing;mRNAsplicing;Nucleus;Phosphoprotein;Referenceproteome;Ribonucleoprotein;RNA-binding;Spliceosome</t>
  </si>
  <si>
    <t>LSM_dom;Ribonucl_LSM;Ribonucl_LSM_euk/arc;U6_snRNA_Lsm2</t>
  </si>
  <si>
    <t>LUC7L2;C7orf55</t>
  </si>
  <si>
    <t>Putative RNA-binding protein Luc7-like 2;UPF0562 protein C7orf55</t>
  </si>
  <si>
    <t>Q9Y383;F8WB41;F8WEU3;B7Z500;Q9Y383-2;B7Z4Q3</t>
  </si>
  <si>
    <t>cell part;cytoplasmic part;intracellular membrane-bounded organelle;intracellular organelle;intracellular organelle part;intracellular part;membrane-bounded organelle;mitochondrion;nuclear body;nuclear part;nuclear speck;nucleoplasm part;organelle;organelle part</t>
  </si>
  <si>
    <t>Alternativesplicing;Coiledcoil;Completeproteome;Hydroxylation;Nucleus;Phosphoprotein;Polymorphism;Referenceproteome</t>
  </si>
  <si>
    <t>UTP11L</t>
  </si>
  <si>
    <t>Probable U3 small nucleolar RNA-associated protein 11</t>
  </si>
  <si>
    <t>Q9Y3A2</t>
  </si>
  <si>
    <t>anatomical structure development;biological regulation;cell surface receptor linked signaling pathway;cellular macromolecule metabolic process;cellular metabolic process;cellular nitrogen compound metabolic process;cellular process;cellular response to stimulus;developmental process;enzyme linked receptor protein signaling pathway;induction of apoptosis;induction of programmed cell death;macromolecule metabolic process;metabolic process;ncRNA metabolic process;ncRNA processing;nerve growth factor receptor signaling pathway;nervous system development;nitrogen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stimulus;RNA metabolic process;RNA processing;rRNA metabolic process;rRNA processing;signal transduction;system development;transmembrane receptor protein tyrosine kinase signaling pathway</t>
  </si>
  <si>
    <t>cell part;cytoplasm;extracellular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</si>
  <si>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Utp11</t>
  </si>
  <si>
    <t>Completeproteome;Nucleus;Phosphoprotein;Referenceproteome;rRNAprocessing</t>
  </si>
  <si>
    <t>SSU_processome_Utp11</t>
  </si>
  <si>
    <t>RRP7A</t>
  </si>
  <si>
    <t>Ribosomal RNA-processing protein 7 homolog A</t>
  </si>
  <si>
    <t>Q9Y3A4</t>
  </si>
  <si>
    <t>RRP7</t>
  </si>
  <si>
    <t>Completeproteome;Phosphoprotein;Polymorphism;Referenceproteome;RNA-binding</t>
  </si>
  <si>
    <t>Nucleotide-bd_a/b_plait;RRM_dom;RRP7</t>
  </si>
  <si>
    <t>SF3B14</t>
  </si>
  <si>
    <t>Pre-mRNA branch site protein p14</t>
  </si>
  <si>
    <t>Q9Y3B4</t>
  </si>
  <si>
    <t>cell part;intracellular organelle part;intracellular part;macromolecular complex;nuclear part;nucleoplasm;organelle part;ribonucleoprotein complex;spliceosomal complex;U12-type spliceosomal complex</t>
  </si>
  <si>
    <t>3D-structure;Acetylation;Completeproteome;Directproteinsequencing;mRNAprocessing;mRNAsplicing;Nucleus;Referenceproteome;RNA-binding</t>
  </si>
  <si>
    <t>RRP15</t>
  </si>
  <si>
    <t>RRP15-like protein</t>
  </si>
  <si>
    <t>Q9Y3B9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</si>
  <si>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</si>
  <si>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Rrp15p</t>
  </si>
  <si>
    <t>Acetylation;Coiledcoil;Completeproteome;Phosphoprotein;Polymorphism;Referenceproteome</t>
  </si>
  <si>
    <t>DUF1665</t>
  </si>
  <si>
    <t>MSRB2</t>
  </si>
  <si>
    <t>Methionine-R-sulfoxide reductase B2, mitochondrial</t>
  </si>
  <si>
    <t>Q9Y3D2;H0YE51;A6NCQ5</t>
  </si>
  <si>
    <t>cellular macromolecule metabolic process;cellular metabolic process;cellular process;cellular protein metabolic process;macromolecule metabolic process;metabolic process;primary metabolic process;protein metabolic process;protein repair</t>
  </si>
  <si>
    <t>binding;catalytic activity;cation binding;ion binding;metal ion binding;nucleic acid binding transcription factor activity;oxidoreductase activity;oxidoreductase activity, acting on a sulfur group of donors;oxidoreductase activity, acting on a sulfur group of donors, disulfide as acceptor;peptide-methionine (R)-S-oxide reductase activity;sequence-specific DNA binding transcription factor activity;transition metal ion binding;zinc ion binding</t>
  </si>
  <si>
    <t>SelR</t>
  </si>
  <si>
    <t>Completeproteome;Metal-binding;Mitochondrion;Oxidoreductase;Polymorphism;Referenceproteome;Transitpeptide;Zinc</t>
  </si>
  <si>
    <t>Met_Sox_Rdtase_MsrB;Mss4-like</t>
  </si>
  <si>
    <t>MRPS23</t>
  </si>
  <si>
    <t>28S ribosomal protein S23, mitochondrial</t>
  </si>
  <si>
    <t>Q9Y3D9</t>
  </si>
  <si>
    <t>cell part;cytoplasmic part;cytoskeleton;intermediate filament cytoskeleton;intracellular membrane-bounded organelle;intracellular non-membrane-bounded organelle;intracellular organelle;intracellular organelle part;intracellular part;macromolecular complex;membrane;membrane-bounded organelle;mitochondrion;non-membrane-bounded organelle;nuclear membrane;nuclear part;organelle;organelle membrane;organelle part;ribonucleoprotein complex;ribosome</t>
  </si>
  <si>
    <t>MRP-S23</t>
  </si>
  <si>
    <t>Acetylation;Completeproteome;Mitochondrion;Referenceproteome;Ribonucleoprotein;Ribosomalprotein</t>
  </si>
  <si>
    <t>Ribosomal_S23/S25_mit;Ribosomal_S23_mit</t>
  </si>
  <si>
    <t>PTRH2</t>
  </si>
  <si>
    <t>Peptidyl-tRNA hydrolase 2, mitochondrial</t>
  </si>
  <si>
    <t>Q9Y3E5</t>
  </si>
  <si>
    <t>apoptosis;biological regulation;cell death;cellular process;death;negative regulation of anoikis;negative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death;positive regulation of anoikis;positive regulation of apoptosis;positive regulation of biological process;positive regulation of cell death;positive regulation of cellular process;positive regulation of programmed cell death;programmed cell death;regulation of anoikis;regulation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</si>
  <si>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aminoacyl-tRNA hydrolase activity;carboxylic ester hydrolase activity;catalytic activity;hydrolase activity;hydrolase activity, acting on ester bonds</t>
  </si>
  <si>
    <t>PTH2</t>
  </si>
  <si>
    <t>3D-structure;Apoptosis;Completeproteome;Hydrolase;Mitochondrion;Referenceproteome;Transitpeptide</t>
  </si>
  <si>
    <t>Pep_tRNA_hydro_II_dom;Pep_tRNA_hydro_PTH2</t>
  </si>
  <si>
    <t>C22orf28</t>
  </si>
  <si>
    <t>tRNA-splicing ligase RtcB homolog</t>
  </si>
  <si>
    <t>Q9Y3I0;E7EQS9</t>
  </si>
  <si>
    <t>Q9Y3I0</t>
  </si>
  <si>
    <t>anatomical structure development;anatomical structure morphogenesis;biological adhesion;cell adhesion;cell morphogenesis;cell morphogenesis involved in differentiation;cell-matrix adhesion;cell-substrate adhesion;cellular component morphogenesis;cellular component organization;cellular component organization or biogenesis;cellular developmental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process;ncRNA metabolic process;ncRNA processing;nitrogen compound metabolic process;nucleic acid metabolic process;nucleobase-containing compound metabolic process;organ development;placenta development;primary metabolic process;RNA metabolic process;RNA processing;RNA splicing;RNA splicing, via endonucleolytic cleavage and ligation;substrate adhesion-dependent cell spreading;tRNA metabolic process;tRNA processing;tRNA splicing, via endonucleolytic cleavage and ligation</t>
  </si>
  <si>
    <t>adenyl nucleotide binding;adenyl ribonucleotide binding;ATP binding;binding;catalytic activity;cation binding;ion binding;ligase activity;ligase activity, forming phosphoric ester bonds;metal ion binding;nucleotide binding;purine nucleotide binding;purine ribonucleoside triphosphate binding;purine ribonucleotide binding;ribonucleotide binding;RNA ligase (ATP) activity;RNA ligase activity</t>
  </si>
  <si>
    <t>cell part;cytoplasm;intracellular part;macromolecular complex;protein complex;tRNA-splicing ligase complex</t>
  </si>
  <si>
    <t>UPF0027</t>
  </si>
  <si>
    <t>ATP-binding;Completeproteome;Cytoplasm;Directproteinsequencing;Ligase;Metal-binding;Nucleotide-binding;Polymorphism;Referenceproteome;tRNAprocessing;Zinc</t>
  </si>
  <si>
    <t>RtcB_euk;RtcB_family</t>
  </si>
  <si>
    <t>NOC2L</t>
  </si>
  <si>
    <t>Nucleolar complex protein 2 homolog</t>
  </si>
  <si>
    <t>Q9Y3T9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</si>
  <si>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UV;death;establishment of localization;establishment of localization in cell;intracellular transport;macromolecule biosynthetic process;macromolecule metabolic process;metabolic process;negative regulation of apoptosis;negative regulation of B cell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leukocyte apoptosis;negative regulation of lymphocyte apoptosis;negative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process;nuclear transport;nucleic acid metabolic process;nucleobase-containing compound metabolic process;nucleolus to nucleoplasm transport;primary metabolic process;programmed cell death;regulation of apoptosis;regulation of B cell apoptosis;regulation of biological process;regulation of biosynthetic process;regulation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leukocyte apoptosis;regulation of lymphocyte apoptosis;regulation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RNA metabolic process;regulation of transcription from RNA polymerase II promoter;regulation of transcription, DNA-dependent;response to abiotic stimulus;response to light stimulus;response to radiation;response to stimulus;response to UV;RNA biosynthetic process;RNA metabolic process;transcription, DNA-dependent;transport</t>
  </si>
  <si>
    <t>binding;chromatin binding;histone binding;nucleosome binding;protein binding;protein binding transcription factor activity;repressing transcription factor binding;transcription cofactor activity;transcription corepressor activity;transcription factor binding;transcription factor binding transcription factor activity</t>
  </si>
  <si>
    <t>Noc2</t>
  </si>
  <si>
    <t>Apoptosis;Completeproteome;Nucleus;Phosphoprotein;Polymorphism;Referenceproteome;Repressor;Transcription;Transcriptionregulation</t>
  </si>
  <si>
    <t>ARM-type_fold;Noc2</t>
  </si>
  <si>
    <t>RPL36</t>
  </si>
  <si>
    <t>60S ribosomal protein L36</t>
  </si>
  <si>
    <t>Q9Y3U8</t>
  </si>
  <si>
    <t>cell part;cytosolic large ribosomal subunit;intracellular non-membrane-bounded organelle;intracellular organelle;intracellular organelle part;intracellular part;large ribosomal subunit;macromolecular complex;non-membrane-bounded organelle;nuclear part;nucleolus;organelle;organelle part;ribonucleoprotein complex</t>
  </si>
  <si>
    <t>Ribosomal_L36e</t>
  </si>
  <si>
    <t>3D-structure;Acetylation;Completeproteome;Directproteinsequencing;Polymorphism;Referenceproteome;Ribonucleoprotein;Ribosomalprotein</t>
  </si>
  <si>
    <t>RIBOSOMAL_L36E</t>
  </si>
  <si>
    <t>SUPT16H</t>
  </si>
  <si>
    <t>FACT complex subunit SPT16</t>
  </si>
  <si>
    <t>Q9Y5B9;F5H063</t>
  </si>
  <si>
    <t>Q9Y5B9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</si>
  <si>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organization;chromosome organization;DNA metabolic process;DNA repair;DNA replication;macromolecular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elongation, DNA-dependent;positive regulation of viral reproduction;positive regulation of viral transcription;primary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transcription, DNA-dependent;regulation of viral reproduction;regulation of viral transcription;reproductive process;response to DNA damage stimulus;response to stimulus;response to stress;RNA biosynthetic process;RNA metabolic process;transcription elongation from RNA polymerase II promoter;transcription elongation, DNA-dependent;viral reproductive process</t>
  </si>
  <si>
    <t>cell part;chromosome;intracellular non-membrane-bounded organelle;intracellular organelle;intracellular organelle part;intracellular part;non-membrane-bounded organelle;nuclear part;nucleoplasm;organelle;organelle part</t>
  </si>
  <si>
    <t>Peptidase_M24;Rtt106;SPT16</t>
  </si>
  <si>
    <t>Acetylation;ADP-ribosylation;Chromosome;Coiledcoil;Completeproteome;Directproteinsequencing;DNAdamage;DNArepair;DNAreplication;Nucleus;Phosphoprotein;Referenceproteome;Transcription;Transcriptionregulation</t>
  </si>
  <si>
    <t>DUF1747;FACT_Spt16p;Pept_M24_structural-domain</t>
  </si>
  <si>
    <t>TIMM13</t>
  </si>
  <si>
    <t>Mitochondrial import inner membrane translocase subunit Tim13</t>
  </si>
  <si>
    <t>Q9Y5L4</t>
  </si>
  <si>
    <t>cellular macromolecule metabolic process;cellular metabolic process;cellular process;cellular protein metabolic process;chaperone-mediated protein transport;establishment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transport;multicellular organismal process;neurological system process;primary metabolic process;protein import;protein metabolic process;protein targeting;protein targeting to mitochondrion;protein transport;sensory perception;sensory perception of mechanical stimulus;sensory perception of sound;system process;transport</t>
  </si>
  <si>
    <t>cell part;cytoplasmic part;intracellular organelle part;intracellular part;macromolecular complex;membrane;mitochondrial inner membrane;mitochondrial intermembrane space protein transporter complex;mitochondrial membrane;mitochondrial part;organelle inner membrane;organelle membrane;organelle part;protein complex</t>
  </si>
  <si>
    <t>zf-Tim10_DDP</t>
  </si>
  <si>
    <t>Acetylation;Chaperone;Completeproteome;Disulfidebond;Membrane;Metal-binding;Mitochondrion;Mitochondrioninnermembrane;Proteintransport;Referenceproteome;Translocation;Transport;Zinc</t>
  </si>
  <si>
    <t>Tim10/DDP_fam_Znf</t>
  </si>
  <si>
    <t>GTF3C3</t>
  </si>
  <si>
    <t>General transcription factor 3C polypeptide 3</t>
  </si>
  <si>
    <t>Q9Y5Q9;H7C0C0;Q9Y5Q9-2</t>
  </si>
  <si>
    <t>cell part;intracellular organelle part;intracellular part;macromolecular complex;nuclear part;nucleoplasm part;organelle part;protein complex;transcription factor complex;transcription factor TFIIIC complex</t>
  </si>
  <si>
    <t>TPR_1;TPR_8</t>
  </si>
  <si>
    <t>Alternativesplicing;Completeproteome;DNA-binding;Nucleus;Phosphoprotein;Polymorphism;Referenceproteome;Repeat;TPRrepeat;Transcription</t>
  </si>
  <si>
    <t>MRPS18B</t>
  </si>
  <si>
    <t>28S ribosomal protein S18b, mitochondrial</t>
  </si>
  <si>
    <t>Q9Y676;B4DFG6;Q5STN0</t>
  </si>
  <si>
    <t>Ribosomal_S18</t>
  </si>
  <si>
    <t>RIBOSOMAL_S18</t>
  </si>
  <si>
    <t>COPG1;COPG2</t>
  </si>
  <si>
    <t>Coatomer subunit gamma-1;Coatomer subunit gamma-2</t>
  </si>
  <si>
    <t>Q9Y678;Q9UBF2</t>
  </si>
  <si>
    <t>cellular component movement;cellular component organization;cellular component organization at cellular level;cellular component organization or biogenesis;cellular component organization or biogenesis at cellular level;cellular process;COPI coating of Golgi vesicle;cytoskeleton-dependent intracellular transport;establishment of Golgi localization;establishment of localization;establishment of localization in cell;establishment of organelle localization;establishment of protein localization;Golgi transport vesicle coating;Golgi vesicle transport;intracellular protein transport;intracellular transport;intra-Golgi vesicle-mediated transport;microtubule-based movement;microtubule-based process;microtubule-based transport;organelle organization;organelle transport along microtubule;protein transport;retrograde vesicle-mediated transport, Golgi to ER;transport;vesicle coating;vesicle organization;vesicle-mediated transport</t>
  </si>
  <si>
    <t>cell part;COPI vesicle coat;cytoplasmic part;cytoplasmic vesicle part;cytosol;Golgi apparatus part;intracellular membrane-bounded organelle;intracellular organelle;intracellular organelle part;intracellular part;macromolecular complex;membrane coat;membrane part;membrane-bounded organelle;nucleus;organelle;organelle part;protein complex;vesicle coat</t>
  </si>
  <si>
    <t>Adaptin_N;Gamma-COP</t>
  </si>
  <si>
    <t>3D-structure;Completeproteome;Cytoplasm;Cytoplasmicvesicle;ER-Golgitransport;Golgiapparatus;Membrane;Polymorphism;Proteintransport;Referenceproteome;Repeat;Transport</t>
  </si>
  <si>
    <t>ARM-like;ARM-type_fold;Clathrin/coatomer_adapt-like_N;Clathrin_a/coatomer_app_sub_C;Coatomer/calthrin_app_sub_C;Coatomer/clathrin_app_Ig-like;Coatomer_gsu;Coatomer_gsu_app;Coatomer_gsu_app_Ig-like-sub</t>
  </si>
  <si>
    <t>MTCH2</t>
  </si>
  <si>
    <t>Mitochondrial carrier homolog 2</t>
  </si>
  <si>
    <t>Q9Y6C9;E9PNT8;E9PIE4</t>
  </si>
  <si>
    <t>Acetylation;Completeproteome;Directproteinsequencing;Membrane;Mitochondrion;Mitochondrioninnermembrane;Polymorphism;Referenceproteome;Repeat;Transmembrane;Transmembranehelix;Transport</t>
  </si>
  <si>
    <t>Splicing?</t>
  </si>
  <si>
    <t>-LOG(P-value)</t>
  </si>
  <si>
    <t>Names</t>
  </si>
  <si>
    <t>total</t>
  </si>
  <si>
    <t>elements</t>
  </si>
  <si>
    <t>TET1 TET2 TET3</t>
  </si>
  <si>
    <t>TET2 TET3</t>
  </si>
  <si>
    <t>TET2</t>
  </si>
  <si>
    <t xml:space="preserve">TET1 </t>
  </si>
  <si>
    <t xml:space="preserve">TET2 </t>
  </si>
  <si>
    <t xml:space="preserve">TET3 </t>
  </si>
  <si>
    <t>significantly enriched splicing factors</t>
  </si>
  <si>
    <t>&gt;2fold?</t>
  </si>
  <si>
    <t>TET1 TET2</t>
  </si>
  <si>
    <t>TET1 TET3</t>
  </si>
  <si>
    <t>Splicing factors enriched &gt; 2fold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</si>
</sst>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i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16" fillId="0" borderId="0" xfId="0" applyFont="1"/>
    <xf numFmtId="0" fontId="0" fillId="0" borderId="0" xfId="0" applyFill="1"/>
    <xf numFmtId="0" fontId="18" fillId="0" borderId="0" xfId="0" applyFont="1"/>
    <xf numFmtId="0" fontId="0" fillId="0" borderId="0" xfId="0" quotePrefix="1" applyFill="1"/>
    <xf numFmtId="0" fontId="0" fillId="0" borderId="0" xfId="0" applyNumberFormat="1" applyFill="1"/>
    <xf numFmtId="11" fontId="0" fillId="0" borderId="0" xfId="0" applyNumberFormat="1" applyFill="1"/>
    <xf numFmtId="0" fontId="0" fillId="0" borderId="0" xfId="0" applyFill="1" applyAlignment="1">
      <alignment wrapText="1"/>
    </xf>
    <xf numFmtId="0" fontId="0" fillId="0" borderId="0" xfId="0" quotePrefix="1" applyFill="1" applyAlignment="1">
      <alignment wrapText="1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0</xdr:row>
      <xdr:rowOff>38100</xdr:rowOff>
    </xdr:from>
    <xdr:to>
      <xdr:col>9</xdr:col>
      <xdr:colOff>28575</xdr:colOff>
      <xdr:row>22</xdr:row>
      <xdr:rowOff>85725</xdr:rowOff>
    </xdr:to>
    <xdr:pic>
      <xdr:nvPicPr>
        <xdr:cNvPr id="2" name="Picture 1" descr="venn_result21919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2225" y="38100"/>
          <a:ext cx="3581400" cy="3609975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0</xdr:row>
      <xdr:rowOff>104775</xdr:rowOff>
    </xdr:from>
    <xdr:to>
      <xdr:col>19</xdr:col>
      <xdr:colOff>47625</xdr:colOff>
      <xdr:row>22</xdr:row>
      <xdr:rowOff>152400</xdr:rowOff>
    </xdr:to>
    <xdr:pic>
      <xdr:nvPicPr>
        <xdr:cNvPr id="3" name="Picture 2" descr="venn_result23072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0275" y="104775"/>
          <a:ext cx="3581400" cy="3609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870"/>
  <sheetViews>
    <sheetView tabSelected="1" workbookViewId="0">
      <pane ySplit="1" topLeftCell="A837" activePane="bottomLeft" state="frozen"/>
      <selection pane="bottomLeft" activeCell="AJ1" sqref="AJ1"/>
    </sheetView>
  </sheetViews>
  <sheetFormatPr baseColWidth="10" defaultColWidth="9.109375" defaultRowHeight="13.2" x14ac:dyDescent="0.25"/>
  <cols>
    <col min="1" max="1" width="9.109375" style="2"/>
    <col min="2" max="3" width="12.5546875" style="2" bestFit="1" customWidth="1"/>
    <col min="4" max="9" width="9.109375" style="2"/>
    <col min="10" max="10" width="18.109375" style="2" customWidth="1"/>
    <col min="11" max="16384" width="9.109375" style="2"/>
  </cols>
  <sheetData>
    <row r="1" spans="1:59" s="7" customFormat="1" ht="27" customHeight="1" x14ac:dyDescent="0.25">
      <c r="A1" s="7" t="s">
        <v>0</v>
      </c>
      <c r="B1" s="8" t="s">
        <v>7159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8" t="s">
        <v>7170</v>
      </c>
      <c r="I1" s="7" t="s">
        <v>7158</v>
      </c>
      <c r="J1" s="7" t="s">
        <v>6</v>
      </c>
      <c r="K1" s="7" t="s">
        <v>7</v>
      </c>
      <c r="L1" s="7" t="s">
        <v>8</v>
      </c>
      <c r="M1" s="7" t="s">
        <v>9</v>
      </c>
      <c r="N1" s="7" t="s">
        <v>10</v>
      </c>
      <c r="O1" s="7" t="s">
        <v>11</v>
      </c>
      <c r="P1" s="7" t="s">
        <v>12</v>
      </c>
      <c r="Q1" s="7" t="s">
        <v>13</v>
      </c>
      <c r="R1" s="7" t="s">
        <v>14</v>
      </c>
      <c r="S1" s="7" t="s">
        <v>15</v>
      </c>
      <c r="T1" s="7" t="s">
        <v>16</v>
      </c>
      <c r="U1" s="7" t="s">
        <v>17</v>
      </c>
      <c r="V1" s="7" t="s">
        <v>18</v>
      </c>
      <c r="W1" s="7" t="s">
        <v>19</v>
      </c>
      <c r="X1" s="7" t="s">
        <v>20</v>
      </c>
      <c r="Y1" s="7" t="s">
        <v>21</v>
      </c>
      <c r="Z1" s="7" t="s">
        <v>22</v>
      </c>
      <c r="AA1" s="7" t="s">
        <v>23</v>
      </c>
      <c r="AB1" s="7" t="s">
        <v>24</v>
      </c>
      <c r="AC1" s="7" t="s">
        <v>25</v>
      </c>
      <c r="AD1" s="7" t="s">
        <v>32</v>
      </c>
      <c r="AE1" s="7" t="s">
        <v>33</v>
      </c>
      <c r="AF1" s="7" t="s">
        <v>34</v>
      </c>
      <c r="AG1" s="7" t="s">
        <v>41</v>
      </c>
      <c r="AH1" s="7" t="s">
        <v>42</v>
      </c>
      <c r="AI1" s="7" t="s">
        <v>43</v>
      </c>
      <c r="AJ1" s="7" t="s">
        <v>50</v>
      </c>
      <c r="AK1" s="7" t="s">
        <v>51</v>
      </c>
      <c r="AL1" s="7" t="s">
        <v>52</v>
      </c>
      <c r="AM1" s="7" t="s">
        <v>53</v>
      </c>
      <c r="AN1" s="7" t="s">
        <v>54</v>
      </c>
      <c r="AO1" s="7" t="s">
        <v>55</v>
      </c>
      <c r="AP1" s="7" t="s">
        <v>62</v>
      </c>
      <c r="AQ1" s="7" t="s">
        <v>63</v>
      </c>
      <c r="AR1" s="7" t="s">
        <v>64</v>
      </c>
      <c r="AS1" s="7" t="s">
        <v>71</v>
      </c>
      <c r="AT1" s="7" t="s">
        <v>72</v>
      </c>
      <c r="AU1" s="7" t="s">
        <v>73</v>
      </c>
      <c r="AV1" s="7" t="s">
        <v>80</v>
      </c>
      <c r="AW1" s="7" t="s">
        <v>81</v>
      </c>
      <c r="AX1" s="7" t="s">
        <v>82</v>
      </c>
      <c r="AY1" s="7" t="s">
        <v>83</v>
      </c>
      <c r="AZ1" s="7" t="s">
        <v>84</v>
      </c>
      <c r="BA1" s="7" t="s">
        <v>85</v>
      </c>
      <c r="BB1" s="7" t="s">
        <v>86</v>
      </c>
      <c r="BC1" s="7" t="s">
        <v>87</v>
      </c>
      <c r="BD1" s="7" t="s">
        <v>88</v>
      </c>
      <c r="BE1" s="7" t="s">
        <v>89</v>
      </c>
      <c r="BF1" s="7" t="s">
        <v>90</v>
      </c>
      <c r="BG1" s="7" t="s">
        <v>91</v>
      </c>
    </row>
    <row r="2" spans="1:59" x14ac:dyDescent="0.25">
      <c r="B2" s="2">
        <v>0.53171606835589802</v>
      </c>
      <c r="C2" s="2">
        <v>0.36652056376139303</v>
      </c>
      <c r="D2" s="2" t="s">
        <v>102</v>
      </c>
      <c r="F2" s="2" t="s">
        <v>103</v>
      </c>
      <c r="G2" s="2" t="s">
        <v>103</v>
      </c>
      <c r="H2" s="2" t="str">
        <f t="shared" ref="H2:H65" si="0">IF(C2&gt;1,"yes","no")</f>
        <v>no</v>
      </c>
      <c r="I2" s="2" t="str">
        <f t="shared" ref="I2:I65" si="1">IF(J2="Color [DarkGray]","No","Yes")</f>
        <v>No</v>
      </c>
      <c r="J2" s="2" t="s">
        <v>95</v>
      </c>
      <c r="K2" s="2">
        <v>1</v>
      </c>
      <c r="L2" s="2">
        <v>4</v>
      </c>
      <c r="R2" s="5" t="s">
        <v>104</v>
      </c>
      <c r="S2" s="2" t="s">
        <v>105</v>
      </c>
      <c r="T2" s="2" t="s">
        <v>106</v>
      </c>
      <c r="U2" s="2" t="s">
        <v>107</v>
      </c>
      <c r="V2" s="2" t="s">
        <v>108</v>
      </c>
      <c r="W2" s="6">
        <v>1.7127E-7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6.8</v>
      </c>
      <c r="AE2" s="2">
        <v>0</v>
      </c>
      <c r="AF2" s="2">
        <v>6.8</v>
      </c>
      <c r="AG2" s="2">
        <v>6.8</v>
      </c>
      <c r="AH2" s="2">
        <v>6.8</v>
      </c>
      <c r="AI2" s="2">
        <v>6.8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15.34667</v>
      </c>
      <c r="AW2" s="2">
        <v>15.607290000000001</v>
      </c>
      <c r="AX2" s="2">
        <v>15.253679999999999</v>
      </c>
      <c r="AY2" s="2">
        <v>15.22006</v>
      </c>
      <c r="AZ2" s="2">
        <v>15.91314</v>
      </c>
      <c r="BA2" s="2">
        <v>16.173999999999999</v>
      </c>
      <c r="BB2" s="2">
        <v>16.23967</v>
      </c>
      <c r="BC2" s="2">
        <v>15.41384</v>
      </c>
      <c r="BD2" s="2">
        <v>16.606739999999999</v>
      </c>
      <c r="BE2" s="2">
        <v>16.965109999999999</v>
      </c>
      <c r="BF2" s="2">
        <v>16.062950000000001</v>
      </c>
      <c r="BG2" s="2">
        <v>17.10155</v>
      </c>
    </row>
    <row r="3" spans="1:59" x14ac:dyDescent="0.25">
      <c r="B3" s="2">
        <v>0.84744757579402596</v>
      </c>
      <c r="C3" s="2">
        <v>0.635040283203125</v>
      </c>
      <c r="D3" s="2" t="s">
        <v>109</v>
      </c>
      <c r="E3" s="2" t="s">
        <v>110</v>
      </c>
      <c r="F3" s="2" t="s">
        <v>111</v>
      </c>
      <c r="G3" s="2" t="s">
        <v>111</v>
      </c>
      <c r="H3" s="2" t="str">
        <f t="shared" si="0"/>
        <v>no</v>
      </c>
      <c r="I3" s="2" t="str">
        <f t="shared" si="1"/>
        <v>No</v>
      </c>
      <c r="J3" s="2" t="s">
        <v>95</v>
      </c>
      <c r="K3" s="2">
        <v>1</v>
      </c>
      <c r="L3" s="2">
        <v>4</v>
      </c>
      <c r="P3" s="5" t="s">
        <v>112</v>
      </c>
      <c r="Q3" s="5" t="s">
        <v>113</v>
      </c>
      <c r="R3" s="5" t="s">
        <v>114</v>
      </c>
      <c r="S3" s="2" t="s">
        <v>115</v>
      </c>
      <c r="T3" s="5" t="s">
        <v>116</v>
      </c>
      <c r="U3" s="2" t="s">
        <v>117</v>
      </c>
      <c r="V3" s="2" t="s">
        <v>118</v>
      </c>
      <c r="W3" s="6">
        <v>1.3972999999999999E-7</v>
      </c>
      <c r="X3" s="2">
        <v>29.1</v>
      </c>
      <c r="Y3" s="2">
        <v>29.1</v>
      </c>
      <c r="Z3" s="2">
        <v>29.1</v>
      </c>
      <c r="AA3" s="2">
        <v>29.1</v>
      </c>
      <c r="AB3" s="2">
        <v>29.1</v>
      </c>
      <c r="AC3" s="2">
        <v>29.1</v>
      </c>
      <c r="AD3" s="2">
        <v>0</v>
      </c>
      <c r="AE3" s="2">
        <v>0</v>
      </c>
      <c r="AF3" s="2">
        <v>0</v>
      </c>
      <c r="AG3" s="2">
        <v>29.1</v>
      </c>
      <c r="AH3" s="2">
        <v>29.1</v>
      </c>
      <c r="AI3" s="2">
        <v>29.1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1</v>
      </c>
      <c r="AU3" s="2">
        <v>0</v>
      </c>
      <c r="AV3" s="2">
        <v>18.94801</v>
      </c>
      <c r="AW3" s="2">
        <v>18.21414</v>
      </c>
      <c r="AX3" s="2">
        <v>17.83559</v>
      </c>
      <c r="AY3" s="2">
        <v>19.177990000000001</v>
      </c>
      <c r="AZ3" s="2">
        <v>18.963699999999999</v>
      </c>
      <c r="BA3" s="2">
        <v>18.76118</v>
      </c>
      <c r="BB3" s="2">
        <v>15.240919999999999</v>
      </c>
      <c r="BC3" s="2">
        <v>16.873080000000002</v>
      </c>
      <c r="BD3" s="2">
        <v>15.452170000000001</v>
      </c>
      <c r="BE3" s="2">
        <v>19.145119999999999</v>
      </c>
      <c r="BF3" s="2">
        <v>20.12452</v>
      </c>
      <c r="BG3" s="2">
        <v>19.437439999999999</v>
      </c>
    </row>
    <row r="4" spans="1:59" x14ac:dyDescent="0.25">
      <c r="B4" s="2">
        <v>0.10016157843203299</v>
      </c>
      <c r="C4" s="2">
        <v>0.102078119913738</v>
      </c>
      <c r="D4" s="2" t="s">
        <v>130</v>
      </c>
      <c r="E4" s="2" t="s">
        <v>131</v>
      </c>
      <c r="F4" s="2" t="s">
        <v>132</v>
      </c>
      <c r="G4" s="2" t="s">
        <v>133</v>
      </c>
      <c r="H4" s="2" t="str">
        <f t="shared" si="0"/>
        <v>no</v>
      </c>
      <c r="I4" s="2" t="str">
        <f t="shared" si="1"/>
        <v>No</v>
      </c>
      <c r="J4" s="2" t="s">
        <v>95</v>
      </c>
      <c r="K4" s="2">
        <v>1</v>
      </c>
      <c r="L4" s="2">
        <v>4</v>
      </c>
      <c r="P4" s="5" t="s">
        <v>134</v>
      </c>
      <c r="Q4" s="5" t="s">
        <v>135</v>
      </c>
      <c r="R4" s="5" t="s">
        <v>136</v>
      </c>
      <c r="S4" s="2" t="s">
        <v>137</v>
      </c>
      <c r="T4" s="2" t="s">
        <v>138</v>
      </c>
      <c r="U4" s="2" t="s">
        <v>139</v>
      </c>
      <c r="V4" s="2" t="s">
        <v>140</v>
      </c>
      <c r="W4" s="6">
        <v>8.4024000000000003E-22</v>
      </c>
      <c r="X4" s="2">
        <v>0.7</v>
      </c>
      <c r="Y4" s="2">
        <v>0.7</v>
      </c>
      <c r="Z4" s="2">
        <v>0.7</v>
      </c>
      <c r="AA4" s="2">
        <v>2.2000000000000002</v>
      </c>
      <c r="AB4" s="2">
        <v>2.6</v>
      </c>
      <c r="AC4" s="2">
        <v>2.6</v>
      </c>
      <c r="AD4" s="2">
        <v>2.4</v>
      </c>
      <c r="AE4" s="2">
        <v>2.4</v>
      </c>
      <c r="AF4" s="2">
        <v>2.4</v>
      </c>
      <c r="AG4" s="2">
        <v>2.6</v>
      </c>
      <c r="AH4" s="2">
        <v>2.6</v>
      </c>
      <c r="AI4" s="2">
        <v>3.1</v>
      </c>
      <c r="AJ4" s="2">
        <v>0</v>
      </c>
      <c r="AK4" s="2">
        <v>0</v>
      </c>
      <c r="AL4" s="2">
        <v>0</v>
      </c>
      <c r="AM4" s="2">
        <v>1</v>
      </c>
      <c r="AN4" s="2">
        <v>0</v>
      </c>
      <c r="AO4" s="2">
        <v>0</v>
      </c>
      <c r="AP4" s="2">
        <v>1</v>
      </c>
      <c r="AQ4" s="2">
        <v>1</v>
      </c>
      <c r="AR4" s="2">
        <v>0</v>
      </c>
      <c r="AS4" s="2">
        <v>0</v>
      </c>
      <c r="AT4" s="2">
        <v>0</v>
      </c>
      <c r="AU4" s="2">
        <v>1</v>
      </c>
      <c r="AV4" s="2">
        <v>20.48846</v>
      </c>
      <c r="AW4" s="2">
        <v>20.040189999999999</v>
      </c>
      <c r="AX4" s="2">
        <v>20.231750000000002</v>
      </c>
      <c r="AY4" s="2">
        <v>21.039390000000001</v>
      </c>
      <c r="AZ4" s="2">
        <v>20.004020000000001</v>
      </c>
      <c r="BA4" s="2">
        <v>20.023240000000001</v>
      </c>
      <c r="BB4" s="2">
        <v>20.6172</v>
      </c>
      <c r="BC4" s="2">
        <v>20.298719999999999</v>
      </c>
      <c r="BD4" s="2">
        <v>20.440200000000001</v>
      </c>
      <c r="BE4" s="2">
        <v>20.375070000000001</v>
      </c>
      <c r="BF4" s="2">
        <v>20.233969999999999</v>
      </c>
      <c r="BG4" s="2">
        <v>20.324110000000001</v>
      </c>
    </row>
    <row r="5" spans="1:59" x14ac:dyDescent="0.25">
      <c r="B5" s="2">
        <v>0.69630989791995102</v>
      </c>
      <c r="C5" s="2">
        <v>-0.71743933359781797</v>
      </c>
      <c r="D5" s="2" t="s">
        <v>150</v>
      </c>
      <c r="E5" s="2" t="s">
        <v>151</v>
      </c>
      <c r="F5" s="2" t="s">
        <v>152</v>
      </c>
      <c r="G5" s="2" t="s">
        <v>152</v>
      </c>
      <c r="H5" s="2" t="str">
        <f t="shared" si="0"/>
        <v>no</v>
      </c>
      <c r="I5" s="2" t="str">
        <f t="shared" si="1"/>
        <v>No</v>
      </c>
      <c r="J5" s="2" t="s">
        <v>95</v>
      </c>
      <c r="K5" s="2">
        <v>1</v>
      </c>
      <c r="L5" s="2">
        <v>4</v>
      </c>
      <c r="P5" s="5" t="s">
        <v>153</v>
      </c>
      <c r="Q5" s="5" t="s">
        <v>154</v>
      </c>
      <c r="R5" s="2" t="s">
        <v>155</v>
      </c>
      <c r="S5" s="2" t="s">
        <v>156</v>
      </c>
      <c r="T5" s="2" t="s">
        <v>157</v>
      </c>
      <c r="U5" s="2" t="s">
        <v>158</v>
      </c>
      <c r="V5" s="2" t="s">
        <v>159</v>
      </c>
      <c r="W5" s="2">
        <v>1.5476000000000001E-3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6.3</v>
      </c>
      <c r="AI5" s="2">
        <v>6.3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16.603459999999998</v>
      </c>
      <c r="AW5" s="2">
        <v>16.452300000000001</v>
      </c>
      <c r="AX5" s="2">
        <v>16.552800000000001</v>
      </c>
      <c r="AY5" s="2">
        <v>16.738710000000001</v>
      </c>
      <c r="AZ5" s="2">
        <v>15.21494</v>
      </c>
      <c r="BA5" s="2">
        <v>15.50259</v>
      </c>
      <c r="BB5" s="2">
        <v>16.52543</v>
      </c>
      <c r="BC5" s="2">
        <v>16.267029999999998</v>
      </c>
      <c r="BD5" s="2">
        <v>16.70937</v>
      </c>
      <c r="BE5" s="2">
        <v>16.804780000000001</v>
      </c>
      <c r="BF5" s="2">
        <v>17.755769999999998</v>
      </c>
      <c r="BG5" s="2">
        <v>18.074000000000002</v>
      </c>
    </row>
    <row r="6" spans="1:59" x14ac:dyDescent="0.25">
      <c r="B6" s="2">
        <v>0.17102614917586201</v>
      </c>
      <c r="C6" s="2">
        <v>-0.45467694600423397</v>
      </c>
      <c r="D6" s="2" t="s">
        <v>160</v>
      </c>
      <c r="E6" s="2" t="s">
        <v>161</v>
      </c>
      <c r="F6" s="2" t="s">
        <v>162</v>
      </c>
      <c r="G6" s="2" t="s">
        <v>162</v>
      </c>
      <c r="H6" s="2" t="str">
        <f t="shared" si="0"/>
        <v>no</v>
      </c>
      <c r="I6" s="2" t="str">
        <f t="shared" si="1"/>
        <v>No</v>
      </c>
      <c r="J6" s="2" t="s">
        <v>95</v>
      </c>
      <c r="K6" s="2">
        <v>1</v>
      </c>
      <c r="L6" s="2">
        <v>4</v>
      </c>
      <c r="P6" s="5" t="s">
        <v>163</v>
      </c>
      <c r="Q6" s="5" t="s">
        <v>164</v>
      </c>
      <c r="R6" s="5" t="s">
        <v>165</v>
      </c>
      <c r="S6" s="2" t="s">
        <v>166</v>
      </c>
      <c r="T6" s="5" t="s">
        <v>167</v>
      </c>
      <c r="U6" s="2" t="s">
        <v>168</v>
      </c>
      <c r="W6" s="6">
        <v>5.5765999999999997E-16</v>
      </c>
      <c r="X6" s="2">
        <v>0</v>
      </c>
      <c r="Y6" s="2">
        <v>10.9</v>
      </c>
      <c r="Z6" s="2">
        <v>10.9</v>
      </c>
      <c r="AA6" s="2">
        <v>23</v>
      </c>
      <c r="AB6" s="2">
        <v>0</v>
      </c>
      <c r="AC6" s="2">
        <v>0</v>
      </c>
      <c r="AD6" s="2">
        <v>12.1</v>
      </c>
      <c r="AE6" s="2">
        <v>10.9</v>
      </c>
      <c r="AF6" s="2">
        <v>10.9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16.20111</v>
      </c>
      <c r="AW6" s="2">
        <v>18.903919999999999</v>
      </c>
      <c r="AX6" s="2">
        <v>18.450690000000002</v>
      </c>
      <c r="AY6" s="2">
        <v>18.506609999999998</v>
      </c>
      <c r="AZ6" s="2">
        <v>16.727740000000001</v>
      </c>
      <c r="BA6" s="2">
        <v>16.957339999999999</v>
      </c>
      <c r="BB6" s="2">
        <v>19.10247</v>
      </c>
      <c r="BC6" s="2">
        <v>18.489419999999999</v>
      </c>
      <c r="BD6" s="2">
        <v>18.410299999999999</v>
      </c>
      <c r="BE6" s="2">
        <v>16.60031</v>
      </c>
      <c r="BF6" s="2">
        <v>16.668140000000001</v>
      </c>
      <c r="BG6" s="2">
        <v>15.16479</v>
      </c>
    </row>
    <row r="7" spans="1:59" x14ac:dyDescent="0.25">
      <c r="B7" s="2">
        <v>0.44640325582576201</v>
      </c>
      <c r="C7" s="2">
        <v>0.57854970296224195</v>
      </c>
      <c r="D7" s="2" t="s">
        <v>200</v>
      </c>
      <c r="E7" s="2" t="s">
        <v>201</v>
      </c>
      <c r="F7" s="2" t="s">
        <v>202</v>
      </c>
      <c r="G7" s="2" t="s">
        <v>202</v>
      </c>
      <c r="H7" s="2" t="str">
        <f t="shared" si="0"/>
        <v>no</v>
      </c>
      <c r="I7" s="2" t="str">
        <f t="shared" si="1"/>
        <v>No</v>
      </c>
      <c r="J7" s="2" t="s">
        <v>95</v>
      </c>
      <c r="K7" s="2">
        <v>1</v>
      </c>
      <c r="L7" s="2">
        <v>4</v>
      </c>
      <c r="P7" s="2" t="s">
        <v>203</v>
      </c>
      <c r="R7" s="2" t="s">
        <v>204</v>
      </c>
      <c r="S7" s="2" t="s">
        <v>205</v>
      </c>
      <c r="T7" s="2" t="s">
        <v>206</v>
      </c>
      <c r="U7" s="2" t="s">
        <v>207</v>
      </c>
      <c r="W7" s="2">
        <v>5.0533000000000002E-4</v>
      </c>
      <c r="X7" s="2">
        <v>0</v>
      </c>
      <c r="Y7" s="2">
        <v>0</v>
      </c>
      <c r="Z7" s="2">
        <v>0</v>
      </c>
      <c r="AA7" s="2">
        <v>0</v>
      </c>
      <c r="AB7" s="2">
        <v>2.2000000000000002</v>
      </c>
      <c r="AC7" s="2">
        <v>2.2000000000000002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1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16.762060000000002</v>
      </c>
      <c r="AW7" s="2">
        <v>16.30885</v>
      </c>
      <c r="AX7" s="2">
        <v>16.716740000000001</v>
      </c>
      <c r="AY7" s="2">
        <v>16.107990000000001</v>
      </c>
      <c r="AZ7" s="2">
        <v>17.580639999999999</v>
      </c>
      <c r="BA7" s="2">
        <v>17.834669999999999</v>
      </c>
      <c r="BB7" s="2">
        <v>16.687529999999999</v>
      </c>
      <c r="BC7" s="2">
        <v>16.12219</v>
      </c>
      <c r="BD7" s="2">
        <v>16.868020000000001</v>
      </c>
      <c r="BE7" s="2">
        <v>15.946899999999999</v>
      </c>
      <c r="BF7" s="2">
        <v>16.054300000000001</v>
      </c>
      <c r="BG7" s="2">
        <v>16.448699999999999</v>
      </c>
    </row>
    <row r="8" spans="1:59" x14ac:dyDescent="0.25">
      <c r="B8" s="2">
        <v>1.17904627990208</v>
      </c>
      <c r="C8" s="2">
        <v>-1.7569058736165399</v>
      </c>
      <c r="D8" s="2" t="s">
        <v>208</v>
      </c>
      <c r="E8" s="2" t="s">
        <v>209</v>
      </c>
      <c r="F8" s="2" t="s">
        <v>210</v>
      </c>
      <c r="G8" s="2" t="s">
        <v>211</v>
      </c>
      <c r="H8" s="2" t="str">
        <f t="shared" si="0"/>
        <v>no</v>
      </c>
      <c r="I8" s="2" t="str">
        <f t="shared" si="1"/>
        <v>No</v>
      </c>
      <c r="J8" s="2" t="s">
        <v>95</v>
      </c>
      <c r="K8" s="2">
        <v>1</v>
      </c>
      <c r="L8" s="2">
        <v>4</v>
      </c>
      <c r="P8" s="5" t="s">
        <v>212</v>
      </c>
      <c r="Q8" s="5" t="s">
        <v>213</v>
      </c>
      <c r="R8" s="5" t="s">
        <v>214</v>
      </c>
      <c r="S8" s="2" t="s">
        <v>215</v>
      </c>
      <c r="T8" s="5" t="s">
        <v>216</v>
      </c>
      <c r="U8" s="2" t="s">
        <v>217</v>
      </c>
      <c r="V8" s="2" t="s">
        <v>218</v>
      </c>
      <c r="W8" s="6">
        <v>4.4616000000000002E-42</v>
      </c>
      <c r="X8" s="2">
        <v>26.1</v>
      </c>
      <c r="Y8" s="2">
        <v>26.1</v>
      </c>
      <c r="Z8" s="2">
        <v>26.1</v>
      </c>
      <c r="AA8" s="2">
        <v>28.9</v>
      </c>
      <c r="AB8" s="2">
        <v>22.3</v>
      </c>
      <c r="AC8" s="2">
        <v>18.8</v>
      </c>
      <c r="AD8" s="2">
        <v>26.1</v>
      </c>
      <c r="AE8" s="2">
        <v>22.3</v>
      </c>
      <c r="AF8" s="2">
        <v>26.1</v>
      </c>
      <c r="AG8" s="2">
        <v>22.3</v>
      </c>
      <c r="AH8" s="2">
        <v>25.4</v>
      </c>
      <c r="AI8" s="2">
        <v>22.6</v>
      </c>
      <c r="AJ8" s="2">
        <v>1</v>
      </c>
      <c r="AK8" s="2">
        <v>1</v>
      </c>
      <c r="AL8" s="2">
        <v>1</v>
      </c>
      <c r="AM8" s="2">
        <v>2</v>
      </c>
      <c r="AN8" s="2">
        <v>1</v>
      </c>
      <c r="AO8" s="2">
        <v>2</v>
      </c>
      <c r="AP8" s="2">
        <v>1</v>
      </c>
      <c r="AQ8" s="2">
        <v>1</v>
      </c>
      <c r="AR8" s="2">
        <v>1</v>
      </c>
      <c r="AS8" s="2">
        <v>2</v>
      </c>
      <c r="AT8" s="2">
        <v>1</v>
      </c>
      <c r="AU8" s="2">
        <v>1</v>
      </c>
      <c r="AV8" s="2">
        <v>24.221920000000001</v>
      </c>
      <c r="AW8" s="2">
        <v>24.153759999999998</v>
      </c>
      <c r="AX8" s="2">
        <v>22.437429999999999</v>
      </c>
      <c r="AY8" s="2">
        <v>22.191379999999999</v>
      </c>
      <c r="AZ8" s="2">
        <v>21.074439999999999</v>
      </c>
      <c r="BA8" s="2">
        <v>22.27657</v>
      </c>
      <c r="BB8" s="2">
        <v>22.85333</v>
      </c>
      <c r="BC8" s="2">
        <v>22.189419999999998</v>
      </c>
      <c r="BD8" s="2">
        <v>22.648230000000002</v>
      </c>
      <c r="BE8" s="2">
        <v>23.652830000000002</v>
      </c>
      <c r="BF8" s="2">
        <v>24.013079999999999</v>
      </c>
      <c r="BG8" s="2">
        <v>22.670030000000001</v>
      </c>
    </row>
    <row r="9" spans="1:59" x14ac:dyDescent="0.25">
      <c r="B9" s="2">
        <v>1.0173769167926301</v>
      </c>
      <c r="C9" s="2">
        <v>-1.3362973531087201</v>
      </c>
      <c r="D9" s="2" t="s">
        <v>219</v>
      </c>
      <c r="E9" s="2" t="s">
        <v>220</v>
      </c>
      <c r="F9" s="2" t="s">
        <v>221</v>
      </c>
      <c r="G9" s="2" t="s">
        <v>221</v>
      </c>
      <c r="H9" s="2" t="str">
        <f t="shared" si="0"/>
        <v>no</v>
      </c>
      <c r="I9" s="2" t="str">
        <f t="shared" si="1"/>
        <v>No</v>
      </c>
      <c r="J9" s="2" t="s">
        <v>95</v>
      </c>
      <c r="K9" s="2">
        <v>1</v>
      </c>
      <c r="L9" s="2">
        <v>4</v>
      </c>
      <c r="P9" s="5" t="s">
        <v>222</v>
      </c>
      <c r="Q9" s="5" t="s">
        <v>223</v>
      </c>
      <c r="R9" s="5" t="s">
        <v>224</v>
      </c>
      <c r="S9" s="2" t="s">
        <v>225</v>
      </c>
      <c r="T9" s="5" t="s">
        <v>226</v>
      </c>
      <c r="U9" s="2" t="s">
        <v>225</v>
      </c>
      <c r="V9" s="2" t="s">
        <v>227</v>
      </c>
      <c r="W9" s="2">
        <v>5.4303000000000001E-4</v>
      </c>
      <c r="X9" s="2">
        <v>12.7</v>
      </c>
      <c r="Y9" s="2">
        <v>12.7</v>
      </c>
      <c r="Z9" s="2">
        <v>12.7</v>
      </c>
      <c r="AA9" s="2">
        <v>0</v>
      </c>
      <c r="AB9" s="2">
        <v>12.7</v>
      </c>
      <c r="AC9" s="2">
        <v>12.7</v>
      </c>
      <c r="AD9" s="2">
        <v>0</v>
      </c>
      <c r="AE9" s="2">
        <v>0</v>
      </c>
      <c r="AF9" s="2">
        <v>0</v>
      </c>
      <c r="AG9" s="2">
        <v>12.7</v>
      </c>
      <c r="AH9" s="2">
        <v>12.7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1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18.57152</v>
      </c>
      <c r="AW9" s="2">
        <v>18.331489999999999</v>
      </c>
      <c r="AX9" s="2">
        <v>18.277170000000002</v>
      </c>
      <c r="AY9" s="2">
        <v>15.84674</v>
      </c>
      <c r="AZ9" s="2">
        <v>17.79271</v>
      </c>
      <c r="BA9" s="2">
        <v>17.531839999999999</v>
      </c>
      <c r="BB9" s="2">
        <v>15.965949999999999</v>
      </c>
      <c r="BC9" s="2">
        <v>16.142140000000001</v>
      </c>
      <c r="BD9" s="2">
        <v>16.16178</v>
      </c>
      <c r="BE9" s="2">
        <v>18.198879999999999</v>
      </c>
      <c r="BF9" s="2">
        <v>17.944379999999999</v>
      </c>
      <c r="BG9" s="2">
        <v>16.037659999999999</v>
      </c>
    </row>
    <row r="10" spans="1:59" x14ac:dyDescent="0.25">
      <c r="B10" s="2">
        <v>0.28471424092383701</v>
      </c>
      <c r="C10" s="2">
        <v>0.77260494232177701</v>
      </c>
      <c r="D10" s="2" t="s">
        <v>237</v>
      </c>
      <c r="E10" s="2" t="s">
        <v>238</v>
      </c>
      <c r="F10" s="2" t="s">
        <v>239</v>
      </c>
      <c r="G10" s="2" t="s">
        <v>239</v>
      </c>
      <c r="H10" s="2" t="str">
        <f t="shared" si="0"/>
        <v>no</v>
      </c>
      <c r="I10" s="2" t="str">
        <f t="shared" si="1"/>
        <v>No</v>
      </c>
      <c r="J10" s="2" t="s">
        <v>95</v>
      </c>
      <c r="K10" s="2">
        <v>1</v>
      </c>
      <c r="L10" s="2">
        <v>4</v>
      </c>
      <c r="P10" s="5" t="s">
        <v>240</v>
      </c>
      <c r="Q10" s="5" t="s">
        <v>241</v>
      </c>
      <c r="R10" s="5" t="s">
        <v>242</v>
      </c>
      <c r="S10" s="2" t="s">
        <v>243</v>
      </c>
      <c r="T10" s="5" t="s">
        <v>244</v>
      </c>
      <c r="U10" s="2" t="s">
        <v>245</v>
      </c>
      <c r="V10" s="2" t="s">
        <v>246</v>
      </c>
      <c r="W10" s="2">
        <v>2.7415999999999999E-3</v>
      </c>
      <c r="X10" s="2">
        <v>0</v>
      </c>
      <c r="Y10" s="2">
        <v>0</v>
      </c>
      <c r="Z10" s="2">
        <v>0</v>
      </c>
      <c r="AA10" s="2">
        <v>0</v>
      </c>
      <c r="AB10" s="2">
        <v>7.2</v>
      </c>
      <c r="AC10" s="2">
        <v>7.2</v>
      </c>
      <c r="AD10" s="2">
        <v>7.2</v>
      </c>
      <c r="AE10" s="2">
        <v>7.2</v>
      </c>
      <c r="AF10" s="2">
        <v>7.2</v>
      </c>
      <c r="AG10" s="2">
        <v>0</v>
      </c>
      <c r="AH10" s="2">
        <v>7.2</v>
      </c>
      <c r="AI10" s="2">
        <v>7.2</v>
      </c>
      <c r="AJ10" s="2">
        <v>0</v>
      </c>
      <c r="AK10" s="2">
        <v>0</v>
      </c>
      <c r="AL10" s="2">
        <v>0</v>
      </c>
      <c r="AM10" s="2">
        <v>0</v>
      </c>
      <c r="AN10" s="2">
        <v>1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16.056049999999999</v>
      </c>
      <c r="AW10" s="2">
        <v>16.560189999999999</v>
      </c>
      <c r="AX10" s="2">
        <v>15.98695</v>
      </c>
      <c r="AY10" s="2">
        <v>14.819660000000001</v>
      </c>
      <c r="AZ10" s="2">
        <v>18.173480000000001</v>
      </c>
      <c r="BA10" s="2">
        <v>17.927869999999999</v>
      </c>
      <c r="BB10" s="2">
        <v>18.15408</v>
      </c>
      <c r="BC10" s="2">
        <v>18.086390000000002</v>
      </c>
      <c r="BD10" s="2">
        <v>18.530200000000001</v>
      </c>
      <c r="BE10" s="2">
        <v>14.959059999999999</v>
      </c>
      <c r="BF10" s="2">
        <v>17.860659999999999</v>
      </c>
      <c r="BG10" s="2">
        <v>17.698869999999999</v>
      </c>
    </row>
    <row r="11" spans="1:59" x14ac:dyDescent="0.25">
      <c r="B11" s="2">
        <v>2.0917646540175201</v>
      </c>
      <c r="C11" s="2">
        <v>-1.0812683105468801</v>
      </c>
      <c r="D11" s="2" t="s">
        <v>247</v>
      </c>
      <c r="E11" s="2" t="s">
        <v>248</v>
      </c>
      <c r="F11" s="2" t="s">
        <v>249</v>
      </c>
      <c r="G11" s="2" t="s">
        <v>249</v>
      </c>
      <c r="H11" s="2" t="str">
        <f t="shared" si="0"/>
        <v>no</v>
      </c>
      <c r="I11" s="2" t="str">
        <f t="shared" si="1"/>
        <v>No</v>
      </c>
      <c r="J11" s="2" t="s">
        <v>95</v>
      </c>
      <c r="K11" s="2">
        <v>1</v>
      </c>
      <c r="L11" s="2">
        <v>4</v>
      </c>
      <c r="P11" s="5" t="s">
        <v>250</v>
      </c>
      <c r="R11" s="2" t="s">
        <v>251</v>
      </c>
      <c r="S11" s="2" t="s">
        <v>252</v>
      </c>
      <c r="T11" s="2" t="s">
        <v>253</v>
      </c>
      <c r="U11" s="2" t="s">
        <v>254</v>
      </c>
      <c r="V11" s="2" t="s">
        <v>255</v>
      </c>
      <c r="W11" s="2">
        <v>6.2995E-4</v>
      </c>
      <c r="X11" s="2">
        <v>6.9</v>
      </c>
      <c r="Y11" s="2">
        <v>6.9</v>
      </c>
      <c r="Z11" s="2">
        <v>6.9</v>
      </c>
      <c r="AA11" s="2">
        <v>6.9</v>
      </c>
      <c r="AB11" s="2">
        <v>6.9</v>
      </c>
      <c r="AC11" s="2">
        <v>6.9</v>
      </c>
      <c r="AD11" s="2">
        <v>0</v>
      </c>
      <c r="AE11" s="2">
        <v>0</v>
      </c>
      <c r="AF11" s="2">
        <v>0</v>
      </c>
      <c r="AG11" s="2">
        <v>6.9</v>
      </c>
      <c r="AH11" s="2">
        <v>6.9</v>
      </c>
      <c r="AI11" s="2">
        <v>6.9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1</v>
      </c>
      <c r="AV11" s="2">
        <v>19.065339999999999</v>
      </c>
      <c r="AW11" s="2">
        <v>19.553000000000001</v>
      </c>
      <c r="AX11" s="2">
        <v>18.98376</v>
      </c>
      <c r="AY11" s="2">
        <v>17.88822</v>
      </c>
      <c r="AZ11" s="2">
        <v>18.126560000000001</v>
      </c>
      <c r="BA11" s="2">
        <v>18.343520000000002</v>
      </c>
      <c r="BB11" s="2">
        <v>15.986370000000001</v>
      </c>
      <c r="BC11" s="2">
        <v>16.375969999999999</v>
      </c>
      <c r="BD11" s="2">
        <v>16.18177</v>
      </c>
      <c r="BE11" s="2">
        <v>18.649619999999999</v>
      </c>
      <c r="BF11" s="2">
        <v>18.557310000000001</v>
      </c>
      <c r="BG11" s="2">
        <v>18.8506</v>
      </c>
    </row>
    <row r="12" spans="1:59" x14ac:dyDescent="0.25">
      <c r="B12" s="2">
        <v>0.32764511162026899</v>
      </c>
      <c r="C12" s="2">
        <v>-0.53714179992675803</v>
      </c>
      <c r="D12" s="2" t="s">
        <v>256</v>
      </c>
      <c r="E12" s="2" t="s">
        <v>257</v>
      </c>
      <c r="F12" s="2" t="s">
        <v>258</v>
      </c>
      <c r="G12" s="2" t="s">
        <v>258</v>
      </c>
      <c r="H12" s="2" t="str">
        <f t="shared" si="0"/>
        <v>no</v>
      </c>
      <c r="I12" s="2" t="str">
        <f t="shared" si="1"/>
        <v>No</v>
      </c>
      <c r="J12" s="2" t="s">
        <v>95</v>
      </c>
      <c r="K12" s="2">
        <v>1</v>
      </c>
      <c r="L12" s="2">
        <v>4</v>
      </c>
      <c r="P12" s="5" t="s">
        <v>259</v>
      </c>
      <c r="Q12" s="5" t="s">
        <v>260</v>
      </c>
      <c r="R12" s="5" t="s">
        <v>261</v>
      </c>
      <c r="S12" s="2" t="s">
        <v>115</v>
      </c>
      <c r="T12" s="5" t="s">
        <v>262</v>
      </c>
      <c r="U12" s="2" t="s">
        <v>263</v>
      </c>
      <c r="V12" s="2" t="s">
        <v>118</v>
      </c>
      <c r="W12" s="6">
        <v>6.6568000000000004E-6</v>
      </c>
      <c r="X12" s="2">
        <v>9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9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18.329039999999999</v>
      </c>
      <c r="AW12" s="2">
        <v>17.23537</v>
      </c>
      <c r="AX12" s="2">
        <v>16.00761</v>
      </c>
      <c r="AY12" s="2">
        <v>16.690940000000001</v>
      </c>
      <c r="AZ12" s="2">
        <v>16.51596</v>
      </c>
      <c r="BA12" s="2">
        <v>16.753689999999999</v>
      </c>
      <c r="BB12" s="2">
        <v>16.2257</v>
      </c>
      <c r="BC12" s="2">
        <v>17.057680000000001</v>
      </c>
      <c r="BD12" s="2">
        <v>16.41601</v>
      </c>
      <c r="BE12" s="2">
        <v>16.75883</v>
      </c>
      <c r="BF12" s="2">
        <v>18.19229</v>
      </c>
      <c r="BG12" s="2">
        <v>15.780849999999999</v>
      </c>
    </row>
    <row r="13" spans="1:59" x14ac:dyDescent="0.25">
      <c r="B13" s="2">
        <v>0.87623099278958205</v>
      </c>
      <c r="C13" s="2">
        <v>-0.189579645792644</v>
      </c>
      <c r="D13" s="2" t="s">
        <v>264</v>
      </c>
      <c r="E13" s="2" t="s">
        <v>265</v>
      </c>
      <c r="F13" s="2" t="s">
        <v>266</v>
      </c>
      <c r="G13" s="2" t="s">
        <v>266</v>
      </c>
      <c r="H13" s="2" t="str">
        <f t="shared" si="0"/>
        <v>no</v>
      </c>
      <c r="I13" s="2" t="str">
        <f t="shared" si="1"/>
        <v>No</v>
      </c>
      <c r="J13" s="2" t="s">
        <v>95</v>
      </c>
      <c r="K13" s="2">
        <v>1</v>
      </c>
      <c r="L13" s="2">
        <v>4</v>
      </c>
      <c r="P13" s="5" t="s">
        <v>267</v>
      </c>
      <c r="Q13" s="2" t="s">
        <v>268</v>
      </c>
      <c r="R13" s="5" t="s">
        <v>269</v>
      </c>
      <c r="T13" s="2" t="s">
        <v>270</v>
      </c>
      <c r="U13" s="2" t="s">
        <v>271</v>
      </c>
      <c r="W13" s="2">
        <v>7.1611000000000005E-4</v>
      </c>
      <c r="X13" s="2">
        <v>7.1</v>
      </c>
      <c r="Y13" s="2">
        <v>7.1</v>
      </c>
      <c r="Z13" s="2">
        <v>7.1</v>
      </c>
      <c r="AA13" s="2">
        <v>7.1</v>
      </c>
      <c r="AB13" s="2">
        <v>7.1</v>
      </c>
      <c r="AC13" s="2">
        <v>7.1</v>
      </c>
      <c r="AD13" s="2">
        <v>7.1</v>
      </c>
      <c r="AE13" s="2">
        <v>7.1</v>
      </c>
      <c r="AF13" s="2">
        <v>7.1</v>
      </c>
      <c r="AG13" s="2">
        <v>0</v>
      </c>
      <c r="AH13" s="2">
        <v>7.1</v>
      </c>
      <c r="AI13" s="2">
        <v>7.1</v>
      </c>
      <c r="AJ13" s="2">
        <v>0</v>
      </c>
      <c r="AK13" s="2">
        <v>0</v>
      </c>
      <c r="AL13" s="2">
        <v>0</v>
      </c>
      <c r="AM13" s="2">
        <v>0</v>
      </c>
      <c r="AN13" s="2">
        <v>1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18.607040000000001</v>
      </c>
      <c r="AW13" s="2">
        <v>18.805869999999999</v>
      </c>
      <c r="AX13" s="2">
        <v>18.617439999999998</v>
      </c>
      <c r="AY13" s="2">
        <v>18.392219999999998</v>
      </c>
      <c r="AZ13" s="2">
        <v>18.429099999999998</v>
      </c>
      <c r="BA13" s="2">
        <v>18.6403</v>
      </c>
      <c r="BB13" s="2">
        <v>18.794080000000001</v>
      </c>
      <c r="BC13" s="2">
        <v>18.772749999999998</v>
      </c>
      <c r="BD13" s="2">
        <v>18.73978</v>
      </c>
      <c r="BE13" s="2">
        <v>16.053180000000001</v>
      </c>
      <c r="BF13" s="2">
        <v>18.59892</v>
      </c>
      <c r="BG13" s="2">
        <v>18.54129</v>
      </c>
    </row>
    <row r="14" spans="1:59" x14ac:dyDescent="0.25">
      <c r="B14" s="2">
        <v>0.47141037720367002</v>
      </c>
      <c r="C14" s="2">
        <v>-1.2390327453613299</v>
      </c>
      <c r="D14" s="2" t="s">
        <v>272</v>
      </c>
      <c r="E14" s="2" t="s">
        <v>273</v>
      </c>
      <c r="F14" s="2" t="s">
        <v>274</v>
      </c>
      <c r="G14" s="2" t="s">
        <v>274</v>
      </c>
      <c r="H14" s="2" t="str">
        <f t="shared" si="0"/>
        <v>no</v>
      </c>
      <c r="I14" s="2" t="str">
        <f t="shared" si="1"/>
        <v>No</v>
      </c>
      <c r="J14" s="2" t="s">
        <v>95</v>
      </c>
      <c r="K14" s="2">
        <v>1</v>
      </c>
      <c r="L14" s="2">
        <v>4</v>
      </c>
      <c r="P14" s="5" t="s">
        <v>275</v>
      </c>
      <c r="Q14" s="2" t="s">
        <v>276</v>
      </c>
      <c r="R14" s="5" t="s">
        <v>277</v>
      </c>
      <c r="S14" s="2" t="s">
        <v>278</v>
      </c>
      <c r="T14" s="5" t="s">
        <v>279</v>
      </c>
      <c r="U14" s="2" t="s">
        <v>280</v>
      </c>
      <c r="V14" s="2" t="s">
        <v>281</v>
      </c>
      <c r="W14" s="6">
        <v>1.5461E-5</v>
      </c>
      <c r="X14" s="2">
        <v>1.4</v>
      </c>
      <c r="Y14" s="2">
        <v>1.4</v>
      </c>
      <c r="Z14" s="2">
        <v>1.4</v>
      </c>
      <c r="AA14" s="2">
        <v>1.4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1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18.428290000000001</v>
      </c>
      <c r="AW14" s="2">
        <v>18.758510000000001</v>
      </c>
      <c r="AX14" s="2">
        <v>18.60643</v>
      </c>
      <c r="AY14" s="2">
        <v>19.62351</v>
      </c>
      <c r="AZ14" s="2">
        <v>16.099450000000001</v>
      </c>
      <c r="BA14" s="2">
        <v>16.353159999999999</v>
      </c>
      <c r="BB14" s="2">
        <v>16.923469999999998</v>
      </c>
      <c r="BC14" s="2">
        <v>16.377199999999998</v>
      </c>
      <c r="BD14" s="2">
        <v>17.098929999999999</v>
      </c>
      <c r="BE14" s="2">
        <v>16.073149999999998</v>
      </c>
      <c r="BF14" s="2">
        <v>15.800050000000001</v>
      </c>
      <c r="BG14" s="2">
        <v>14.771179999999999</v>
      </c>
    </row>
    <row r="15" spans="1:59" x14ac:dyDescent="0.25">
      <c r="B15" s="2">
        <v>2.35086320348453</v>
      </c>
      <c r="C15" s="2">
        <v>-1.1471748352050799</v>
      </c>
      <c r="D15" s="2" t="s">
        <v>282</v>
      </c>
      <c r="E15" s="2" t="s">
        <v>283</v>
      </c>
      <c r="F15" s="2" t="s">
        <v>284</v>
      </c>
      <c r="G15" s="2" t="s">
        <v>284</v>
      </c>
      <c r="H15" s="2" t="str">
        <f t="shared" si="0"/>
        <v>no</v>
      </c>
      <c r="I15" s="2" t="str">
        <f t="shared" si="1"/>
        <v>No</v>
      </c>
      <c r="J15" s="2" t="s">
        <v>95</v>
      </c>
      <c r="K15" s="2">
        <v>1</v>
      </c>
      <c r="L15" s="2">
        <v>4</v>
      </c>
      <c r="Q15" s="5" t="s">
        <v>285</v>
      </c>
      <c r="R15" s="2" t="s">
        <v>286</v>
      </c>
      <c r="T15" s="2" t="s">
        <v>287</v>
      </c>
      <c r="U15" s="2" t="s">
        <v>288</v>
      </c>
      <c r="V15" s="2" t="s">
        <v>289</v>
      </c>
      <c r="W15" s="6">
        <v>1.6038999999999999E-8</v>
      </c>
      <c r="X15" s="2">
        <v>1.6</v>
      </c>
      <c r="Y15" s="2">
        <v>1.6</v>
      </c>
      <c r="Z15" s="2">
        <v>1.6</v>
      </c>
      <c r="AA15" s="2">
        <v>7.6</v>
      </c>
      <c r="AB15" s="2">
        <v>4.9000000000000004</v>
      </c>
      <c r="AC15" s="2">
        <v>6.5</v>
      </c>
      <c r="AD15" s="2">
        <v>4.9000000000000004</v>
      </c>
      <c r="AE15" s="2">
        <v>4.9000000000000004</v>
      </c>
      <c r="AF15" s="2">
        <v>4.9000000000000004</v>
      </c>
      <c r="AG15" s="2">
        <v>7.6</v>
      </c>
      <c r="AH15" s="2">
        <v>7.6</v>
      </c>
      <c r="AI15" s="2">
        <v>7.6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2</v>
      </c>
      <c r="AP15" s="2">
        <v>0</v>
      </c>
      <c r="AQ15" s="2">
        <v>0</v>
      </c>
      <c r="AR15" s="2">
        <v>0</v>
      </c>
      <c r="AS15" s="2">
        <v>0</v>
      </c>
      <c r="AT15" s="2">
        <v>1</v>
      </c>
      <c r="AU15" s="2">
        <v>0</v>
      </c>
      <c r="AV15" s="2">
        <v>20.589759999999998</v>
      </c>
      <c r="AW15" s="2">
        <v>20.125530000000001</v>
      </c>
      <c r="AX15" s="2">
        <v>20.212759999999999</v>
      </c>
      <c r="AY15" s="2">
        <v>19.03012</v>
      </c>
      <c r="AZ15" s="2">
        <v>19.438759999999998</v>
      </c>
      <c r="BA15" s="2">
        <v>19.01764</v>
      </c>
      <c r="BB15" s="2">
        <v>19.599889999999998</v>
      </c>
      <c r="BC15" s="2">
        <v>19.866980000000002</v>
      </c>
      <c r="BD15" s="2">
        <v>19.553540000000002</v>
      </c>
      <c r="BE15" s="2">
        <v>20.187609999999999</v>
      </c>
      <c r="BF15" s="2">
        <v>19.477810000000002</v>
      </c>
      <c r="BG15" s="2">
        <v>20.53668</v>
      </c>
    </row>
    <row r="16" spans="1:59" x14ac:dyDescent="0.25">
      <c r="B16" s="2">
        <v>0.40770109617301598</v>
      </c>
      <c r="C16" s="2">
        <v>0.66939798990885202</v>
      </c>
      <c r="D16" s="2" t="s">
        <v>308</v>
      </c>
      <c r="E16" s="2" t="s">
        <v>309</v>
      </c>
      <c r="F16" s="2" t="s">
        <v>310</v>
      </c>
      <c r="G16" s="2" t="s">
        <v>310</v>
      </c>
      <c r="H16" s="2" t="str">
        <f t="shared" si="0"/>
        <v>no</v>
      </c>
      <c r="I16" s="2" t="str">
        <f t="shared" si="1"/>
        <v>No</v>
      </c>
      <c r="J16" s="2" t="s">
        <v>95</v>
      </c>
      <c r="K16" s="2">
        <v>1</v>
      </c>
      <c r="L16" s="2">
        <v>4</v>
      </c>
      <c r="P16" s="5" t="s">
        <v>311</v>
      </c>
      <c r="Q16" s="5" t="s">
        <v>312</v>
      </c>
      <c r="R16" s="2" t="s">
        <v>313</v>
      </c>
      <c r="S16" s="2" t="s">
        <v>314</v>
      </c>
      <c r="T16" s="2" t="s">
        <v>315</v>
      </c>
      <c r="U16" s="2" t="s">
        <v>316</v>
      </c>
      <c r="V16" s="2" t="s">
        <v>317</v>
      </c>
      <c r="W16" s="6">
        <v>3.2632999999999998E-7</v>
      </c>
      <c r="X16" s="2">
        <v>0</v>
      </c>
      <c r="Y16" s="2">
        <v>0</v>
      </c>
      <c r="Z16" s="2">
        <v>0</v>
      </c>
      <c r="AA16" s="2">
        <v>3</v>
      </c>
      <c r="AB16" s="2">
        <v>1.9</v>
      </c>
      <c r="AC16" s="2">
        <v>0</v>
      </c>
      <c r="AD16" s="2">
        <v>3</v>
      </c>
      <c r="AE16" s="2">
        <v>3</v>
      </c>
      <c r="AF16" s="2">
        <v>3</v>
      </c>
      <c r="AG16" s="2">
        <v>3</v>
      </c>
      <c r="AH16" s="2">
        <v>3</v>
      </c>
      <c r="AI16" s="2">
        <v>3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16.076029999999999</v>
      </c>
      <c r="AW16" s="2">
        <v>16.96095</v>
      </c>
      <c r="AX16" s="2">
        <v>16.955359999999999</v>
      </c>
      <c r="AY16" s="2">
        <v>17.7011</v>
      </c>
      <c r="AZ16" s="2">
        <v>18.196529999999999</v>
      </c>
      <c r="BA16" s="2">
        <v>16.102910000000001</v>
      </c>
      <c r="BB16" s="2">
        <v>17.321929999999998</v>
      </c>
      <c r="BC16" s="2">
        <v>17.753620000000002</v>
      </c>
      <c r="BD16" s="2">
        <v>16.882860000000001</v>
      </c>
      <c r="BE16" s="2">
        <v>18.45439</v>
      </c>
      <c r="BF16" s="2">
        <v>18.273990000000001</v>
      </c>
      <c r="BG16" s="2">
        <v>18.75421</v>
      </c>
    </row>
    <row r="17" spans="2:59" x14ac:dyDescent="0.25">
      <c r="B17" s="2">
        <v>0.75767266744022099</v>
      </c>
      <c r="C17" s="2">
        <v>-0.50006993611653505</v>
      </c>
      <c r="D17" s="2" t="s">
        <v>318</v>
      </c>
      <c r="E17" s="2" t="s">
        <v>319</v>
      </c>
      <c r="F17" s="2" t="s">
        <v>320</v>
      </c>
      <c r="G17" s="2" t="s">
        <v>320</v>
      </c>
      <c r="H17" s="2" t="str">
        <f t="shared" si="0"/>
        <v>no</v>
      </c>
      <c r="I17" s="2" t="str">
        <f t="shared" si="1"/>
        <v>No</v>
      </c>
      <c r="J17" s="2" t="s">
        <v>95</v>
      </c>
      <c r="K17" s="2">
        <v>1</v>
      </c>
      <c r="L17" s="2">
        <v>4</v>
      </c>
      <c r="P17" s="5" t="s">
        <v>321</v>
      </c>
      <c r="Q17" s="5" t="s">
        <v>322</v>
      </c>
      <c r="R17" s="2" t="s">
        <v>323</v>
      </c>
      <c r="S17" s="2" t="s">
        <v>324</v>
      </c>
      <c r="T17" s="2" t="s">
        <v>325</v>
      </c>
      <c r="U17" s="2" t="s">
        <v>326</v>
      </c>
      <c r="V17" s="2" t="s">
        <v>327</v>
      </c>
      <c r="W17" s="6">
        <v>9.1162999999999994E-6</v>
      </c>
      <c r="X17" s="2">
        <v>30.4</v>
      </c>
      <c r="Y17" s="2">
        <v>15.7</v>
      </c>
      <c r="Z17" s="2">
        <v>15.7</v>
      </c>
      <c r="AA17" s="2">
        <v>15.7</v>
      </c>
      <c r="AB17" s="2">
        <v>15.7</v>
      </c>
      <c r="AC17" s="2">
        <v>15.7</v>
      </c>
      <c r="AD17" s="2">
        <v>15.7</v>
      </c>
      <c r="AE17" s="2">
        <v>15.7</v>
      </c>
      <c r="AF17" s="2">
        <v>15.7</v>
      </c>
      <c r="AG17" s="2">
        <v>15.7</v>
      </c>
      <c r="AH17" s="2">
        <v>15.7</v>
      </c>
      <c r="AI17" s="2">
        <v>15.7</v>
      </c>
      <c r="AJ17" s="2">
        <v>1</v>
      </c>
      <c r="AK17" s="2">
        <v>1</v>
      </c>
      <c r="AL17" s="2">
        <v>1</v>
      </c>
      <c r="AM17" s="2">
        <v>1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1</v>
      </c>
      <c r="AT17" s="2">
        <v>1</v>
      </c>
      <c r="AU17" s="2">
        <v>0</v>
      </c>
      <c r="AV17" s="2">
        <v>20.9194</v>
      </c>
      <c r="AW17" s="2">
        <v>20.854379999999999</v>
      </c>
      <c r="AX17" s="2">
        <v>20.043800000000001</v>
      </c>
      <c r="AY17" s="2">
        <v>19.928640000000001</v>
      </c>
      <c r="AZ17" s="2">
        <v>20.315729999999999</v>
      </c>
      <c r="BA17" s="2">
        <v>20.073</v>
      </c>
      <c r="BB17" s="2">
        <v>18.76681</v>
      </c>
      <c r="BC17" s="2">
        <v>18.77497</v>
      </c>
      <c r="BD17" s="2">
        <v>18.99455</v>
      </c>
      <c r="BE17" s="2">
        <v>20.592770000000002</v>
      </c>
      <c r="BF17" s="2">
        <v>20.425419999999999</v>
      </c>
      <c r="BG17" s="2">
        <v>20.308969999999999</v>
      </c>
    </row>
    <row r="18" spans="2:59" x14ac:dyDescent="0.25">
      <c r="B18" s="2">
        <v>1.1107251289680999</v>
      </c>
      <c r="C18" s="2">
        <v>-2.0492572784423801</v>
      </c>
      <c r="D18" s="2" t="s">
        <v>328</v>
      </c>
      <c r="E18" s="2" t="s">
        <v>329</v>
      </c>
      <c r="F18" s="2" t="s">
        <v>330</v>
      </c>
      <c r="G18" s="2" t="s">
        <v>330</v>
      </c>
      <c r="H18" s="2" t="str">
        <f t="shared" si="0"/>
        <v>no</v>
      </c>
      <c r="I18" s="2" t="str">
        <f t="shared" si="1"/>
        <v>No</v>
      </c>
      <c r="J18" s="2" t="s">
        <v>95</v>
      </c>
      <c r="K18" s="2">
        <v>1</v>
      </c>
      <c r="L18" s="2">
        <v>4</v>
      </c>
      <c r="P18" s="5" t="s">
        <v>331</v>
      </c>
      <c r="Q18" s="2" t="s">
        <v>332</v>
      </c>
      <c r="R18" s="5" t="s">
        <v>333</v>
      </c>
      <c r="S18" s="2" t="s">
        <v>334</v>
      </c>
      <c r="T18" s="2" t="s">
        <v>335</v>
      </c>
      <c r="U18" s="2" t="s">
        <v>336</v>
      </c>
      <c r="W18" s="6">
        <v>4.7586999999999997E-5</v>
      </c>
      <c r="X18" s="2">
        <v>6.1</v>
      </c>
      <c r="Y18" s="2">
        <v>6.1</v>
      </c>
      <c r="Z18" s="2">
        <v>6.1</v>
      </c>
      <c r="AA18" s="2">
        <v>6.1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6.1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18.335509999999999</v>
      </c>
      <c r="AW18" s="2">
        <v>18.13701</v>
      </c>
      <c r="AX18" s="2">
        <v>18.60643</v>
      </c>
      <c r="AY18" s="2">
        <v>17.972919999999998</v>
      </c>
      <c r="AZ18" s="2">
        <v>15.83921</v>
      </c>
      <c r="BA18" s="2">
        <v>15.11904</v>
      </c>
      <c r="BB18" s="2">
        <v>16.226959999999998</v>
      </c>
      <c r="BC18" s="2">
        <v>16.7806</v>
      </c>
      <c r="BD18" s="2">
        <v>16.417249999999999</v>
      </c>
      <c r="BE18" s="2">
        <v>16.307200000000002</v>
      </c>
      <c r="BF18" s="2">
        <v>18.052129999999998</v>
      </c>
      <c r="BG18" s="2">
        <v>15.889480000000001</v>
      </c>
    </row>
    <row r="19" spans="2:59" x14ac:dyDescent="0.25">
      <c r="B19" s="2">
        <v>0.56271149083720895</v>
      </c>
      <c r="C19" s="2">
        <v>-0.39121945699055899</v>
      </c>
      <c r="D19" s="2" t="s">
        <v>337</v>
      </c>
      <c r="E19" s="2" t="s">
        <v>338</v>
      </c>
      <c r="F19" s="2" t="s">
        <v>339</v>
      </c>
      <c r="G19" s="2" t="s">
        <v>340</v>
      </c>
      <c r="H19" s="2" t="str">
        <f t="shared" si="0"/>
        <v>no</v>
      </c>
      <c r="I19" s="2" t="str">
        <f t="shared" si="1"/>
        <v>No</v>
      </c>
      <c r="J19" s="2" t="s">
        <v>95</v>
      </c>
      <c r="K19" s="2">
        <v>1</v>
      </c>
      <c r="L19" s="2">
        <v>4</v>
      </c>
      <c r="Q19" s="2" t="s">
        <v>341</v>
      </c>
      <c r="R19" s="5" t="s">
        <v>342</v>
      </c>
      <c r="T19" s="2" t="s">
        <v>343</v>
      </c>
      <c r="U19" s="2" t="s">
        <v>344</v>
      </c>
      <c r="V19" s="2" t="s">
        <v>345</v>
      </c>
      <c r="W19" s="6">
        <v>1.8184E-57</v>
      </c>
      <c r="X19" s="2">
        <v>13.6</v>
      </c>
      <c r="Y19" s="2">
        <v>13.6</v>
      </c>
      <c r="Z19" s="2">
        <v>13.6</v>
      </c>
      <c r="AA19" s="2">
        <v>17.399999999999999</v>
      </c>
      <c r="AB19" s="2">
        <v>10.7</v>
      </c>
      <c r="AC19" s="2">
        <v>10.7</v>
      </c>
      <c r="AD19" s="2">
        <v>12.9</v>
      </c>
      <c r="AE19" s="2">
        <v>12.9</v>
      </c>
      <c r="AF19" s="2">
        <v>12.9</v>
      </c>
      <c r="AG19" s="2">
        <v>18.399999999999999</v>
      </c>
      <c r="AH19" s="2">
        <v>18.399999999999999</v>
      </c>
      <c r="AI19" s="2">
        <v>15.5</v>
      </c>
      <c r="AJ19" s="2">
        <v>5</v>
      </c>
      <c r="AK19" s="2">
        <v>2</v>
      </c>
      <c r="AL19" s="2">
        <v>3</v>
      </c>
      <c r="AM19" s="2">
        <v>6</v>
      </c>
      <c r="AN19" s="2">
        <v>6</v>
      </c>
      <c r="AO19" s="2">
        <v>5</v>
      </c>
      <c r="AP19" s="2">
        <v>5</v>
      </c>
      <c r="AQ19" s="2">
        <v>5</v>
      </c>
      <c r="AR19" s="2">
        <v>4</v>
      </c>
      <c r="AS19" s="2">
        <v>7</v>
      </c>
      <c r="AT19" s="2">
        <v>7</v>
      </c>
      <c r="AU19" s="2">
        <v>6</v>
      </c>
      <c r="AV19" s="2">
        <v>24.404710000000001</v>
      </c>
      <c r="AW19" s="2">
        <v>23.66752</v>
      </c>
      <c r="AX19" s="2">
        <v>24.32169</v>
      </c>
      <c r="AY19" s="2">
        <v>23.366129999999998</v>
      </c>
      <c r="AZ19" s="2">
        <v>23.793520000000001</v>
      </c>
      <c r="BA19" s="2">
        <v>24.060600000000001</v>
      </c>
      <c r="BB19" s="2">
        <v>24.353940000000001</v>
      </c>
      <c r="BC19" s="2">
        <v>24.053249999999998</v>
      </c>
      <c r="BD19" s="2">
        <v>24.092569999999998</v>
      </c>
      <c r="BE19" s="2">
        <v>23.874269999999999</v>
      </c>
      <c r="BF19" s="2">
        <v>24.214300000000001</v>
      </c>
      <c r="BG19" s="2">
        <v>23.755109999999998</v>
      </c>
    </row>
    <row r="20" spans="2:59" x14ac:dyDescent="0.25">
      <c r="B20" s="2">
        <v>0.32852969278760702</v>
      </c>
      <c r="C20" s="2">
        <v>0.33057975769043002</v>
      </c>
      <c r="D20" s="2" t="s">
        <v>363</v>
      </c>
      <c r="E20" s="2" t="s">
        <v>364</v>
      </c>
      <c r="F20" s="2" t="s">
        <v>365</v>
      </c>
      <c r="G20" s="2" t="s">
        <v>365</v>
      </c>
      <c r="H20" s="2" t="str">
        <f t="shared" si="0"/>
        <v>no</v>
      </c>
      <c r="I20" s="2" t="str">
        <f t="shared" si="1"/>
        <v>No</v>
      </c>
      <c r="J20" s="2" t="s">
        <v>95</v>
      </c>
      <c r="K20" s="2">
        <v>1</v>
      </c>
      <c r="L20" s="2">
        <v>4</v>
      </c>
      <c r="P20" s="5" t="s">
        <v>366</v>
      </c>
      <c r="Q20" s="5" t="s">
        <v>367</v>
      </c>
      <c r="R20" s="5" t="s">
        <v>368</v>
      </c>
      <c r="S20" s="2" t="s">
        <v>369</v>
      </c>
      <c r="T20" s="2" t="s">
        <v>370</v>
      </c>
      <c r="U20" s="2" t="s">
        <v>371</v>
      </c>
      <c r="V20" s="2" t="s">
        <v>372</v>
      </c>
      <c r="W20" s="6">
        <v>6.3032000000000005E-11</v>
      </c>
      <c r="X20" s="2">
        <v>15.3</v>
      </c>
      <c r="Y20" s="2">
        <v>8.8000000000000007</v>
      </c>
      <c r="Z20" s="2">
        <v>15.3</v>
      </c>
      <c r="AA20" s="2">
        <v>15.3</v>
      </c>
      <c r="AB20" s="2">
        <v>22.6</v>
      </c>
      <c r="AC20" s="2">
        <v>22.6</v>
      </c>
      <c r="AD20" s="2">
        <v>6.6</v>
      </c>
      <c r="AE20" s="2">
        <v>6.6</v>
      </c>
      <c r="AF20" s="2">
        <v>6.6</v>
      </c>
      <c r="AG20" s="2">
        <v>15.3</v>
      </c>
      <c r="AH20" s="2">
        <v>15.3</v>
      </c>
      <c r="AI20" s="2">
        <v>15.3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1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20.050460000000001</v>
      </c>
      <c r="AW20" s="2">
        <v>19.908300000000001</v>
      </c>
      <c r="AX20" s="2">
        <v>19.701609999999999</v>
      </c>
      <c r="AY20" s="2">
        <v>19.631160000000001</v>
      </c>
      <c r="AZ20" s="2">
        <v>20.03537</v>
      </c>
      <c r="BA20" s="2">
        <v>20.985579999999999</v>
      </c>
      <c r="BB20" s="2">
        <v>19.584009999999999</v>
      </c>
      <c r="BC20" s="2">
        <v>19.427040000000002</v>
      </c>
      <c r="BD20" s="2">
        <v>18.935199999999998</v>
      </c>
      <c r="BE20" s="2">
        <v>19.267510000000001</v>
      </c>
      <c r="BF20" s="2">
        <v>19.687429999999999</v>
      </c>
      <c r="BG20" s="2">
        <v>19.99907</v>
      </c>
    </row>
    <row r="21" spans="2:59" x14ac:dyDescent="0.25">
      <c r="B21" s="2">
        <v>3.4808284411980202E-2</v>
      </c>
      <c r="C21" s="2">
        <v>-3.8702646891277198E-2</v>
      </c>
      <c r="D21" s="2" t="s">
        <v>401</v>
      </c>
      <c r="E21" s="2" t="s">
        <v>402</v>
      </c>
      <c r="F21" s="2" t="s">
        <v>403</v>
      </c>
      <c r="G21" s="2" t="s">
        <v>404</v>
      </c>
      <c r="H21" s="2" t="str">
        <f t="shared" si="0"/>
        <v>no</v>
      </c>
      <c r="I21" s="2" t="str">
        <f t="shared" si="1"/>
        <v>No</v>
      </c>
      <c r="J21" s="2" t="s">
        <v>95</v>
      </c>
      <c r="K21" s="2">
        <v>1</v>
      </c>
      <c r="L21" s="2">
        <v>4</v>
      </c>
      <c r="P21" s="5" t="s">
        <v>405</v>
      </c>
      <c r="Q21" s="5" t="s">
        <v>406</v>
      </c>
      <c r="R21" s="5" t="s">
        <v>407</v>
      </c>
      <c r="S21" s="2" t="s">
        <v>408</v>
      </c>
      <c r="T21" s="2" t="s">
        <v>409</v>
      </c>
      <c r="U21" s="2" t="s">
        <v>410</v>
      </c>
      <c r="V21" s="2" t="s">
        <v>411</v>
      </c>
      <c r="W21" s="6">
        <v>4.737E-11</v>
      </c>
      <c r="X21" s="2">
        <v>6.7</v>
      </c>
      <c r="Y21" s="2">
        <v>6.7</v>
      </c>
      <c r="Z21" s="2">
        <v>6.7</v>
      </c>
      <c r="AA21" s="2">
        <v>9.9</v>
      </c>
      <c r="AB21" s="2">
        <v>9.9</v>
      </c>
      <c r="AC21" s="2">
        <v>9.9</v>
      </c>
      <c r="AD21" s="2">
        <v>6.7</v>
      </c>
      <c r="AE21" s="2">
        <v>6.7</v>
      </c>
      <c r="AF21" s="2">
        <v>6.7</v>
      </c>
      <c r="AG21" s="2">
        <v>8.6</v>
      </c>
      <c r="AH21" s="2">
        <v>11.8</v>
      </c>
      <c r="AI21" s="2">
        <v>6.7</v>
      </c>
      <c r="AJ21" s="2">
        <v>1</v>
      </c>
      <c r="AK21" s="2">
        <v>0</v>
      </c>
      <c r="AL21" s="2">
        <v>0</v>
      </c>
      <c r="AM21" s="2">
        <v>0</v>
      </c>
      <c r="AN21" s="2">
        <v>1</v>
      </c>
      <c r="AO21" s="2">
        <v>2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1</v>
      </c>
      <c r="AV21" s="2">
        <v>20.390270000000001</v>
      </c>
      <c r="AW21" s="2">
        <v>20.097259999999999</v>
      </c>
      <c r="AX21" s="2">
        <v>20.02215</v>
      </c>
      <c r="AY21" s="2">
        <v>19.954039999999999</v>
      </c>
      <c r="AZ21" s="2">
        <v>19.61739</v>
      </c>
      <c r="BA21" s="2">
        <v>20.822130000000001</v>
      </c>
      <c r="BB21" s="2">
        <v>19.51792</v>
      </c>
      <c r="BC21" s="2">
        <v>19.520430000000001</v>
      </c>
      <c r="BD21" s="2">
        <v>19.756049999999998</v>
      </c>
      <c r="BE21" s="2">
        <v>19.780750000000001</v>
      </c>
      <c r="BF21" s="2">
        <v>19.32235</v>
      </c>
      <c r="BG21" s="2">
        <v>18.954609999999999</v>
      </c>
    </row>
    <row r="22" spans="2:59" x14ac:dyDescent="0.25">
      <c r="B22" s="2">
        <v>0.76082384303421002</v>
      </c>
      <c r="C22" s="2">
        <v>-2.44172286987305</v>
      </c>
      <c r="D22" s="2" t="s">
        <v>422</v>
      </c>
      <c r="E22" s="2" t="s">
        <v>423</v>
      </c>
      <c r="F22" s="2" t="s">
        <v>424</v>
      </c>
      <c r="G22" s="2" t="s">
        <v>424</v>
      </c>
      <c r="H22" s="2" t="str">
        <f t="shared" si="0"/>
        <v>no</v>
      </c>
      <c r="I22" s="2" t="str">
        <f t="shared" si="1"/>
        <v>No</v>
      </c>
      <c r="J22" s="2" t="s">
        <v>95</v>
      </c>
      <c r="K22" s="2">
        <v>1</v>
      </c>
      <c r="L22" s="2">
        <v>4</v>
      </c>
      <c r="P22" s="5" t="s">
        <v>425</v>
      </c>
      <c r="Q22" s="5" t="s">
        <v>426</v>
      </c>
      <c r="R22" s="5" t="s">
        <v>427</v>
      </c>
      <c r="S22" s="2" t="s">
        <v>428</v>
      </c>
      <c r="T22" s="2" t="s">
        <v>429</v>
      </c>
      <c r="U22" s="2" t="s">
        <v>430</v>
      </c>
      <c r="V22" s="2" t="s">
        <v>431</v>
      </c>
      <c r="W22" s="6">
        <v>9.9928000000000006E-8</v>
      </c>
      <c r="X22" s="2">
        <v>8.4</v>
      </c>
      <c r="Y22" s="2">
        <v>8.4</v>
      </c>
      <c r="Z22" s="2">
        <v>8.4</v>
      </c>
      <c r="AA22" s="2">
        <v>17.5</v>
      </c>
      <c r="AB22" s="2">
        <v>0</v>
      </c>
      <c r="AC22" s="2">
        <v>9</v>
      </c>
      <c r="AD22" s="2">
        <v>9</v>
      </c>
      <c r="AE22" s="2">
        <v>17.5</v>
      </c>
      <c r="AF22" s="2">
        <v>17.5</v>
      </c>
      <c r="AG22" s="2">
        <v>17.5</v>
      </c>
      <c r="AH22" s="2">
        <v>17.5</v>
      </c>
      <c r="AI22" s="2">
        <v>17.5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1</v>
      </c>
      <c r="AV22" s="2">
        <v>20.313410000000001</v>
      </c>
      <c r="AW22" s="2">
        <v>20.195319999999999</v>
      </c>
      <c r="AX22" s="2">
        <v>20.010999999999999</v>
      </c>
      <c r="AY22" s="2">
        <v>19.56231</v>
      </c>
      <c r="AZ22" s="2">
        <v>14.816090000000001</v>
      </c>
      <c r="BA22" s="2">
        <v>18.81616</v>
      </c>
      <c r="BB22" s="2">
        <v>21.32817</v>
      </c>
      <c r="BC22" s="2">
        <v>21.40728</v>
      </c>
      <c r="BD22" s="2">
        <v>21.22241</v>
      </c>
      <c r="BE22" s="2">
        <v>20.560199999999998</v>
      </c>
      <c r="BF22" s="2">
        <v>20.507269999999998</v>
      </c>
      <c r="BG22" s="2">
        <v>20.012910000000002</v>
      </c>
    </row>
    <row r="23" spans="2:59" x14ac:dyDescent="0.25">
      <c r="B23" s="2">
        <v>7.1033013675183596E-2</v>
      </c>
      <c r="C23" s="2">
        <v>7.2126388549804701E-2</v>
      </c>
      <c r="D23" s="2" t="s">
        <v>432</v>
      </c>
      <c r="E23" s="2" t="s">
        <v>433</v>
      </c>
      <c r="F23" s="2" t="s">
        <v>434</v>
      </c>
      <c r="G23" s="2" t="s">
        <v>434</v>
      </c>
      <c r="H23" s="2" t="str">
        <f t="shared" si="0"/>
        <v>no</v>
      </c>
      <c r="I23" s="2" t="str">
        <f t="shared" si="1"/>
        <v>No</v>
      </c>
      <c r="J23" s="2" t="s">
        <v>95</v>
      </c>
      <c r="K23" s="2">
        <v>1</v>
      </c>
      <c r="L23" s="2">
        <v>4</v>
      </c>
      <c r="P23" s="5" t="s">
        <v>435</v>
      </c>
      <c r="Q23" s="5" t="s">
        <v>436</v>
      </c>
      <c r="R23" s="5" t="s">
        <v>437</v>
      </c>
      <c r="S23" s="2" t="s">
        <v>438</v>
      </c>
      <c r="T23" s="2" t="s">
        <v>439</v>
      </c>
      <c r="U23" s="2" t="s">
        <v>440</v>
      </c>
      <c r="V23" s="2" t="s">
        <v>441</v>
      </c>
      <c r="W23" s="6">
        <v>2.2673999999999998E-8</v>
      </c>
      <c r="X23" s="2">
        <v>30.6</v>
      </c>
      <c r="Y23" s="2">
        <v>13</v>
      </c>
      <c r="Z23" s="2">
        <v>13</v>
      </c>
      <c r="AA23" s="2">
        <v>30.6</v>
      </c>
      <c r="AB23" s="2">
        <v>30.6</v>
      </c>
      <c r="AC23" s="2">
        <v>30.6</v>
      </c>
      <c r="AD23" s="2">
        <v>30.6</v>
      </c>
      <c r="AE23" s="2">
        <v>30.6</v>
      </c>
      <c r="AF23" s="2">
        <v>30.6</v>
      </c>
      <c r="AG23" s="2">
        <v>30.6</v>
      </c>
      <c r="AH23" s="2">
        <v>30.6</v>
      </c>
      <c r="AI23" s="2">
        <v>30.6</v>
      </c>
      <c r="AJ23" s="2">
        <v>0</v>
      </c>
      <c r="AK23" s="2">
        <v>0</v>
      </c>
      <c r="AL23" s="2">
        <v>0</v>
      </c>
      <c r="AM23" s="2">
        <v>1</v>
      </c>
      <c r="AN23" s="2">
        <v>2</v>
      </c>
      <c r="AO23" s="2">
        <v>2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1</v>
      </c>
      <c r="AV23" s="2">
        <v>20.091840000000001</v>
      </c>
      <c r="AW23" s="2">
        <v>19.066949999999999</v>
      </c>
      <c r="AX23" s="2">
        <v>19.31024</v>
      </c>
      <c r="AY23" s="2">
        <v>19.23095</v>
      </c>
      <c r="AZ23" s="2">
        <v>19.626010000000001</v>
      </c>
      <c r="BA23" s="2">
        <v>19.828440000000001</v>
      </c>
      <c r="BB23" s="2">
        <v>20.684830000000002</v>
      </c>
      <c r="BC23" s="2">
        <v>20.86439</v>
      </c>
      <c r="BD23" s="2">
        <v>20.881889999999999</v>
      </c>
      <c r="BE23" s="2">
        <v>20.139959999999999</v>
      </c>
      <c r="BF23" s="2">
        <v>20.672450000000001</v>
      </c>
      <c r="BG23" s="2">
        <v>20.627379999999999</v>
      </c>
    </row>
    <row r="24" spans="2:59" x14ac:dyDescent="0.25">
      <c r="B24" s="2">
        <v>0.56430634403544799</v>
      </c>
      <c r="C24" s="2">
        <v>-0.35848426818847701</v>
      </c>
      <c r="D24" s="2" t="s">
        <v>442</v>
      </c>
      <c r="E24" s="2" t="s">
        <v>443</v>
      </c>
      <c r="F24" s="2" t="s">
        <v>444</v>
      </c>
      <c r="G24" s="2" t="s">
        <v>444</v>
      </c>
      <c r="H24" s="2" t="str">
        <f t="shared" si="0"/>
        <v>no</v>
      </c>
      <c r="I24" s="2" t="str">
        <f t="shared" si="1"/>
        <v>No</v>
      </c>
      <c r="J24" s="2" t="s">
        <v>95</v>
      </c>
      <c r="K24" s="2">
        <v>1</v>
      </c>
      <c r="L24" s="2">
        <v>4</v>
      </c>
      <c r="P24" s="5" t="s">
        <v>445</v>
      </c>
      <c r="Q24" s="5" t="s">
        <v>446</v>
      </c>
      <c r="R24" s="2" t="s">
        <v>447</v>
      </c>
      <c r="S24" s="2" t="s">
        <v>448</v>
      </c>
      <c r="T24" s="5" t="s">
        <v>449</v>
      </c>
      <c r="U24" s="2" t="s">
        <v>450</v>
      </c>
      <c r="V24" s="2" t="s">
        <v>451</v>
      </c>
      <c r="W24" s="6">
        <v>1.8835000000000001E-6</v>
      </c>
      <c r="X24" s="2">
        <v>5.5</v>
      </c>
      <c r="Y24" s="2">
        <v>5.5</v>
      </c>
      <c r="Z24" s="2">
        <v>5.5</v>
      </c>
      <c r="AA24" s="2">
        <v>13.3</v>
      </c>
      <c r="AB24" s="2">
        <v>13.3</v>
      </c>
      <c r="AC24" s="2">
        <v>13.3</v>
      </c>
      <c r="AD24" s="2">
        <v>5.5</v>
      </c>
      <c r="AE24" s="2">
        <v>5.5</v>
      </c>
      <c r="AF24" s="2">
        <v>5.5</v>
      </c>
      <c r="AG24" s="2">
        <v>7.8</v>
      </c>
      <c r="AH24" s="2">
        <v>13.3</v>
      </c>
      <c r="AI24" s="2">
        <v>13.3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1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20.416689999999999</v>
      </c>
      <c r="AW24" s="2">
        <v>20.45393</v>
      </c>
      <c r="AX24" s="2">
        <v>20.15549</v>
      </c>
      <c r="AY24" s="2">
        <v>20.424189999999999</v>
      </c>
      <c r="AZ24" s="2">
        <v>19.50498</v>
      </c>
      <c r="BA24" s="2">
        <v>20.021470000000001</v>
      </c>
      <c r="BB24" s="2">
        <v>20.768709999999999</v>
      </c>
      <c r="BC24" s="2">
        <v>20.908809999999999</v>
      </c>
      <c r="BD24" s="2">
        <v>20.859919999999999</v>
      </c>
      <c r="BE24" s="2">
        <v>19.800249999999998</v>
      </c>
      <c r="BF24" s="2">
        <v>19.853449999999999</v>
      </c>
      <c r="BG24" s="2">
        <v>19.62407</v>
      </c>
    </row>
    <row r="25" spans="2:59" x14ac:dyDescent="0.25">
      <c r="B25" s="2">
        <v>0.95055762879037498</v>
      </c>
      <c r="C25" s="2">
        <v>0.82898902893066395</v>
      </c>
      <c r="D25" s="2" t="s">
        <v>462</v>
      </c>
      <c r="E25" s="2" t="s">
        <v>463</v>
      </c>
      <c r="F25" s="2" t="s">
        <v>464</v>
      </c>
      <c r="G25" s="2" t="s">
        <v>465</v>
      </c>
      <c r="H25" s="2" t="str">
        <f t="shared" si="0"/>
        <v>no</v>
      </c>
      <c r="I25" s="2" t="str">
        <f t="shared" si="1"/>
        <v>No</v>
      </c>
      <c r="J25" s="2" t="s">
        <v>95</v>
      </c>
      <c r="K25" s="2">
        <v>1</v>
      </c>
      <c r="L25" s="2">
        <v>4</v>
      </c>
      <c r="P25" s="5" t="s">
        <v>466</v>
      </c>
      <c r="Q25" s="2" t="s">
        <v>467</v>
      </c>
      <c r="R25" s="5" t="s">
        <v>468</v>
      </c>
      <c r="S25" s="2" t="s">
        <v>469</v>
      </c>
      <c r="T25" s="2" t="s">
        <v>470</v>
      </c>
      <c r="U25" s="2" t="s">
        <v>471</v>
      </c>
      <c r="V25" s="2" t="s">
        <v>472</v>
      </c>
      <c r="W25" s="6">
        <v>6.8093000000000004E-23</v>
      </c>
      <c r="X25" s="2">
        <v>8.1</v>
      </c>
      <c r="Y25" s="2">
        <v>4.2</v>
      </c>
      <c r="Z25" s="2">
        <v>4.2</v>
      </c>
      <c r="AA25" s="2">
        <v>12.4</v>
      </c>
      <c r="AB25" s="2">
        <v>12.4</v>
      </c>
      <c r="AC25" s="2">
        <v>9.6</v>
      </c>
      <c r="AD25" s="2">
        <v>7.8</v>
      </c>
      <c r="AE25" s="2">
        <v>7.8</v>
      </c>
      <c r="AF25" s="2">
        <v>7.8</v>
      </c>
      <c r="AG25" s="2">
        <v>4.2</v>
      </c>
      <c r="AH25" s="2">
        <v>4.2</v>
      </c>
      <c r="AI25" s="2">
        <v>4.2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1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18.950520000000001</v>
      </c>
      <c r="AW25" s="2">
        <v>19.098949999999999</v>
      </c>
      <c r="AX25" s="2">
        <v>19.917449999999999</v>
      </c>
      <c r="AY25" s="2">
        <v>19.638629999999999</v>
      </c>
      <c r="AZ25" s="2">
        <v>20.230340000000002</v>
      </c>
      <c r="BA25" s="2">
        <v>20.584900000000001</v>
      </c>
      <c r="BB25" s="2">
        <v>16.954630000000002</v>
      </c>
      <c r="BC25" s="2">
        <v>15.8674</v>
      </c>
      <c r="BD25" s="2">
        <v>17.129429999999999</v>
      </c>
      <c r="BE25" s="2">
        <v>18.581230000000001</v>
      </c>
      <c r="BF25" s="2">
        <v>18.842759999999998</v>
      </c>
      <c r="BG25" s="2">
        <v>19.496759999999998</v>
      </c>
    </row>
    <row r="26" spans="2:59" x14ac:dyDescent="0.25">
      <c r="B26" s="2">
        <v>1.47816759279271</v>
      </c>
      <c r="C26" s="2">
        <v>-0.82458877563476596</v>
      </c>
      <c r="D26" s="2" t="s">
        <v>482</v>
      </c>
      <c r="E26" s="2" t="s">
        <v>483</v>
      </c>
      <c r="F26" s="2" t="s">
        <v>484</v>
      </c>
      <c r="G26" s="2" t="s">
        <v>484</v>
      </c>
      <c r="H26" s="2" t="str">
        <f t="shared" si="0"/>
        <v>no</v>
      </c>
      <c r="I26" s="2" t="str">
        <f t="shared" si="1"/>
        <v>No</v>
      </c>
      <c r="J26" s="2" t="s">
        <v>95</v>
      </c>
      <c r="K26" s="2">
        <v>1</v>
      </c>
      <c r="L26" s="2">
        <v>4</v>
      </c>
      <c r="P26" s="5" t="s">
        <v>485</v>
      </c>
      <c r="Q26" s="2" t="s">
        <v>486</v>
      </c>
      <c r="R26" s="5" t="s">
        <v>487</v>
      </c>
      <c r="S26" s="2" t="s">
        <v>488</v>
      </c>
      <c r="T26" s="2" t="s">
        <v>489</v>
      </c>
      <c r="U26" s="2" t="s">
        <v>490</v>
      </c>
      <c r="V26" s="2" t="s">
        <v>491</v>
      </c>
      <c r="W26" s="6">
        <v>5.6489999999999998E-8</v>
      </c>
      <c r="X26" s="2">
        <v>9</v>
      </c>
      <c r="Y26" s="2">
        <v>9</v>
      </c>
      <c r="Z26" s="2">
        <v>9</v>
      </c>
      <c r="AA26" s="2">
        <v>12</v>
      </c>
      <c r="AB26" s="2">
        <v>12</v>
      </c>
      <c r="AC26" s="2">
        <v>12</v>
      </c>
      <c r="AD26" s="2">
        <v>9</v>
      </c>
      <c r="AE26" s="2">
        <v>9</v>
      </c>
      <c r="AF26" s="2">
        <v>2.8</v>
      </c>
      <c r="AG26" s="2">
        <v>9</v>
      </c>
      <c r="AH26" s="2">
        <v>9</v>
      </c>
      <c r="AI26" s="2">
        <v>9</v>
      </c>
      <c r="AJ26" s="2">
        <v>0</v>
      </c>
      <c r="AK26" s="2">
        <v>1</v>
      </c>
      <c r="AL26" s="2">
        <v>0</v>
      </c>
      <c r="AM26" s="2">
        <v>0</v>
      </c>
      <c r="AN26" s="2">
        <v>1</v>
      </c>
      <c r="AO26" s="2">
        <v>3</v>
      </c>
      <c r="AP26" s="2">
        <v>1</v>
      </c>
      <c r="AQ26" s="2">
        <v>1</v>
      </c>
      <c r="AR26" s="2">
        <v>0</v>
      </c>
      <c r="AS26" s="2">
        <v>0</v>
      </c>
      <c r="AT26" s="2">
        <v>1</v>
      </c>
      <c r="AU26" s="2">
        <v>1</v>
      </c>
      <c r="AV26" s="2">
        <v>19.618760000000002</v>
      </c>
      <c r="AW26" s="2">
        <v>20.250489999999999</v>
      </c>
      <c r="AX26" s="2">
        <v>19.609639999999999</v>
      </c>
      <c r="AY26" s="2">
        <v>18.757760000000001</v>
      </c>
      <c r="AZ26" s="2">
        <v>18.9788</v>
      </c>
      <c r="BA26" s="2">
        <v>19.268560000000001</v>
      </c>
      <c r="BB26" s="2">
        <v>20.646850000000001</v>
      </c>
      <c r="BC26" s="2">
        <v>20.73537</v>
      </c>
      <c r="BD26" s="2">
        <v>20.133199999999999</v>
      </c>
      <c r="BE26" s="2">
        <v>19.299990000000001</v>
      </c>
      <c r="BF26" s="2">
        <v>19.207000000000001</v>
      </c>
      <c r="BG26" s="2">
        <v>19.18995</v>
      </c>
    </row>
    <row r="27" spans="2:59" x14ac:dyDescent="0.25">
      <c r="B27" s="2">
        <v>0.73451345868219398</v>
      </c>
      <c r="C27" s="2">
        <v>0.75472513834635502</v>
      </c>
      <c r="D27" s="2" t="s">
        <v>492</v>
      </c>
      <c r="E27" s="2" t="s">
        <v>493</v>
      </c>
      <c r="F27" s="2" t="s">
        <v>494</v>
      </c>
      <c r="G27" s="2" t="s">
        <v>495</v>
      </c>
      <c r="H27" s="2" t="str">
        <f t="shared" si="0"/>
        <v>no</v>
      </c>
      <c r="I27" s="2" t="str">
        <f t="shared" si="1"/>
        <v>No</v>
      </c>
      <c r="J27" s="2" t="s">
        <v>95</v>
      </c>
      <c r="K27" s="2">
        <v>1</v>
      </c>
      <c r="L27" s="2">
        <v>4</v>
      </c>
      <c r="P27" s="5" t="s">
        <v>496</v>
      </c>
      <c r="R27" s="5" t="s">
        <v>497</v>
      </c>
      <c r="S27" s="2" t="s">
        <v>166</v>
      </c>
      <c r="T27" s="2" t="s">
        <v>498</v>
      </c>
      <c r="U27" s="2" t="s">
        <v>168</v>
      </c>
      <c r="W27" s="6">
        <v>3.9061000000000003E-18</v>
      </c>
      <c r="X27" s="2">
        <v>17.7</v>
      </c>
      <c r="Y27" s="2">
        <v>17.7</v>
      </c>
      <c r="Z27" s="2">
        <v>17.7</v>
      </c>
      <c r="AA27" s="2">
        <v>23.2</v>
      </c>
      <c r="AB27" s="2">
        <v>17.7</v>
      </c>
      <c r="AC27" s="2">
        <v>17.7</v>
      </c>
      <c r="AD27" s="2">
        <v>23.2</v>
      </c>
      <c r="AE27" s="2">
        <v>23.2</v>
      </c>
      <c r="AF27" s="2">
        <v>23.2</v>
      </c>
      <c r="AG27" s="2">
        <v>17.7</v>
      </c>
      <c r="AH27" s="2">
        <v>23.2</v>
      </c>
      <c r="AI27" s="2">
        <v>23.2</v>
      </c>
      <c r="AJ27" s="2">
        <v>0</v>
      </c>
      <c r="AK27" s="2">
        <v>1</v>
      </c>
      <c r="AL27" s="2">
        <v>1</v>
      </c>
      <c r="AM27" s="2">
        <v>0</v>
      </c>
      <c r="AN27" s="2">
        <v>4</v>
      </c>
      <c r="AO27" s="2">
        <v>2</v>
      </c>
      <c r="AP27" s="2">
        <v>2</v>
      </c>
      <c r="AQ27" s="2">
        <v>1</v>
      </c>
      <c r="AR27" s="2">
        <v>0</v>
      </c>
      <c r="AS27" s="2">
        <v>0</v>
      </c>
      <c r="AT27" s="2">
        <v>0</v>
      </c>
      <c r="AU27" s="2">
        <v>0</v>
      </c>
      <c r="AV27" s="2">
        <v>20.338760000000001</v>
      </c>
      <c r="AW27" s="2">
        <v>20.956810000000001</v>
      </c>
      <c r="AX27" s="2">
        <v>20.71339</v>
      </c>
      <c r="AY27" s="2">
        <v>20.676500000000001</v>
      </c>
      <c r="AZ27" s="2">
        <v>22.184229999999999</v>
      </c>
      <c r="BA27" s="2">
        <v>21.412400000000002</v>
      </c>
      <c r="BB27" s="2">
        <v>20.8581</v>
      </c>
      <c r="BC27" s="2">
        <v>21.344950000000001</v>
      </c>
      <c r="BD27" s="2">
        <v>19.83023</v>
      </c>
      <c r="BE27" s="2">
        <v>19.920369999999998</v>
      </c>
      <c r="BF27" s="2">
        <v>19.769169999999999</v>
      </c>
      <c r="BG27" s="2">
        <v>19.912680000000002</v>
      </c>
    </row>
    <row r="28" spans="2:59" x14ac:dyDescent="0.25">
      <c r="B28" s="2">
        <v>1.0401322369974599</v>
      </c>
      <c r="C28" s="2">
        <v>0.43186187744140597</v>
      </c>
      <c r="D28" s="2" t="s">
        <v>506</v>
      </c>
      <c r="E28" s="2" t="s">
        <v>507</v>
      </c>
      <c r="F28" s="2" t="s">
        <v>508</v>
      </c>
      <c r="G28" s="2" t="s">
        <v>508</v>
      </c>
      <c r="H28" s="2" t="str">
        <f t="shared" si="0"/>
        <v>no</v>
      </c>
      <c r="I28" s="2" t="str">
        <f t="shared" si="1"/>
        <v>No</v>
      </c>
      <c r="J28" s="2" t="s">
        <v>95</v>
      </c>
      <c r="K28" s="2">
        <v>1</v>
      </c>
      <c r="L28" s="2">
        <v>4</v>
      </c>
      <c r="P28" s="5" t="s">
        <v>509</v>
      </c>
      <c r="Q28" s="5" t="s">
        <v>510</v>
      </c>
      <c r="R28" s="5" t="s">
        <v>511</v>
      </c>
      <c r="S28" s="2" t="s">
        <v>512</v>
      </c>
      <c r="T28" s="2" t="s">
        <v>513</v>
      </c>
      <c r="U28" s="2" t="s">
        <v>514</v>
      </c>
      <c r="W28" s="6">
        <v>6.6988000000000003E-5</v>
      </c>
      <c r="X28" s="2">
        <v>4.5999999999999996</v>
      </c>
      <c r="Y28" s="2">
        <v>4.5999999999999996</v>
      </c>
      <c r="Z28" s="2">
        <v>4.5999999999999996</v>
      </c>
      <c r="AA28" s="2">
        <v>4.5999999999999996</v>
      </c>
      <c r="AB28" s="2">
        <v>2.6</v>
      </c>
      <c r="AC28" s="2">
        <v>2.6</v>
      </c>
      <c r="AD28" s="2">
        <v>2.6</v>
      </c>
      <c r="AE28" s="2">
        <v>2.6</v>
      </c>
      <c r="AF28" s="2">
        <v>2.6</v>
      </c>
      <c r="AG28" s="2">
        <v>4.5999999999999996</v>
      </c>
      <c r="AH28" s="2">
        <v>2</v>
      </c>
      <c r="AI28" s="2">
        <v>2.6</v>
      </c>
      <c r="AJ28" s="2">
        <v>0</v>
      </c>
      <c r="AK28" s="2">
        <v>0</v>
      </c>
      <c r="AL28" s="2">
        <v>0</v>
      </c>
      <c r="AM28" s="2">
        <v>1</v>
      </c>
      <c r="AN28" s="2">
        <v>1</v>
      </c>
      <c r="AO28" s="2">
        <v>0</v>
      </c>
      <c r="AP28" s="2">
        <v>0</v>
      </c>
      <c r="AQ28" s="2">
        <v>0</v>
      </c>
      <c r="AR28" s="2">
        <v>1</v>
      </c>
      <c r="AS28" s="2">
        <v>1</v>
      </c>
      <c r="AT28" s="2">
        <v>0</v>
      </c>
      <c r="AU28" s="2">
        <v>1</v>
      </c>
      <c r="AV28" s="2">
        <v>19.648800000000001</v>
      </c>
      <c r="AW28" s="2">
        <v>19.123460000000001</v>
      </c>
      <c r="AX28" s="2">
        <v>19.163119999999999</v>
      </c>
      <c r="AY28" s="2">
        <v>19.60342</v>
      </c>
      <c r="AZ28" s="2">
        <v>19.931149999999999</v>
      </c>
      <c r="BA28" s="2">
        <v>19.696390000000001</v>
      </c>
      <c r="BB28" s="2">
        <v>19.154689999999999</v>
      </c>
      <c r="BC28" s="2">
        <v>18.751460000000002</v>
      </c>
      <c r="BD28" s="2">
        <v>19.85989</v>
      </c>
      <c r="BE28" s="2">
        <v>19.878509999999999</v>
      </c>
      <c r="BF28" s="2">
        <v>19.418559999999999</v>
      </c>
      <c r="BG28" s="2">
        <v>20.93524</v>
      </c>
    </row>
    <row r="29" spans="2:59" x14ac:dyDescent="0.25">
      <c r="B29" s="2">
        <v>8.6496327544373794E-2</v>
      </c>
      <c r="C29" s="2">
        <v>-0.105248769124348</v>
      </c>
      <c r="D29" s="2" t="s">
        <v>515</v>
      </c>
      <c r="E29" s="2" t="s">
        <v>516</v>
      </c>
      <c r="F29" s="2" t="s">
        <v>517</v>
      </c>
      <c r="G29" s="2" t="s">
        <v>517</v>
      </c>
      <c r="H29" s="2" t="str">
        <f t="shared" si="0"/>
        <v>no</v>
      </c>
      <c r="I29" s="2" t="str">
        <f t="shared" si="1"/>
        <v>No</v>
      </c>
      <c r="J29" s="2" t="s">
        <v>95</v>
      </c>
      <c r="K29" s="2">
        <v>1</v>
      </c>
      <c r="L29" s="2">
        <v>4</v>
      </c>
      <c r="P29" s="5" t="s">
        <v>518</v>
      </c>
      <c r="Q29" s="5" t="s">
        <v>519</v>
      </c>
      <c r="R29" s="5" t="s">
        <v>520</v>
      </c>
      <c r="S29" s="2" t="s">
        <v>521</v>
      </c>
      <c r="T29" s="2" t="s">
        <v>522</v>
      </c>
      <c r="U29" s="2" t="s">
        <v>523</v>
      </c>
      <c r="V29" s="2" t="s">
        <v>524</v>
      </c>
      <c r="W29" s="6">
        <v>1.0022999999999999E-37</v>
      </c>
      <c r="X29" s="2">
        <v>21.1</v>
      </c>
      <c r="Y29" s="2">
        <v>15.2</v>
      </c>
      <c r="Z29" s="2">
        <v>18.7</v>
      </c>
      <c r="AA29" s="2">
        <v>21.1</v>
      </c>
      <c r="AB29" s="2">
        <v>22.7</v>
      </c>
      <c r="AC29" s="2">
        <v>22.7</v>
      </c>
      <c r="AD29" s="2">
        <v>15.5</v>
      </c>
      <c r="AE29" s="2">
        <v>15.5</v>
      </c>
      <c r="AF29" s="2">
        <v>15.5</v>
      </c>
      <c r="AG29" s="2">
        <v>20.9</v>
      </c>
      <c r="AH29" s="2">
        <v>17.600000000000001</v>
      </c>
      <c r="AI29" s="2">
        <v>15.2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1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16.44079</v>
      </c>
      <c r="AW29" s="2">
        <v>16.908300000000001</v>
      </c>
      <c r="AX29" s="2">
        <v>16.986879999999999</v>
      </c>
      <c r="AY29" s="2">
        <v>15.95725</v>
      </c>
      <c r="AZ29" s="2">
        <v>16.735690000000002</v>
      </c>
      <c r="BA29" s="2">
        <v>17.327290000000001</v>
      </c>
      <c r="BB29" s="2">
        <v>15.030989999999999</v>
      </c>
      <c r="BC29" s="2">
        <v>16.1783</v>
      </c>
      <c r="BD29" s="2">
        <v>15.24671</v>
      </c>
      <c r="BE29" s="2">
        <v>16.437719999999999</v>
      </c>
      <c r="BF29" s="2">
        <v>16.164629999999999</v>
      </c>
      <c r="BG29" s="2">
        <v>16.846540000000001</v>
      </c>
    </row>
    <row r="30" spans="2:59" x14ac:dyDescent="0.25">
      <c r="B30" s="2">
        <v>0.118902818193202</v>
      </c>
      <c r="C30" s="2">
        <v>0.189349492390953</v>
      </c>
      <c r="D30" s="2" t="s">
        <v>525</v>
      </c>
      <c r="E30" s="2" t="s">
        <v>526</v>
      </c>
      <c r="F30" s="2" t="s">
        <v>527</v>
      </c>
      <c r="G30" s="2" t="s">
        <v>527</v>
      </c>
      <c r="H30" s="2" t="str">
        <f t="shared" si="0"/>
        <v>no</v>
      </c>
      <c r="I30" s="2" t="str">
        <f t="shared" si="1"/>
        <v>No</v>
      </c>
      <c r="J30" s="2" t="s">
        <v>95</v>
      </c>
      <c r="K30" s="2">
        <v>1</v>
      </c>
      <c r="L30" s="2">
        <v>4</v>
      </c>
      <c r="P30" s="5" t="s">
        <v>528</v>
      </c>
      <c r="R30" s="5" t="s">
        <v>529</v>
      </c>
      <c r="S30" s="2" t="s">
        <v>530</v>
      </c>
      <c r="T30" s="2" t="s">
        <v>531</v>
      </c>
      <c r="U30" s="2" t="s">
        <v>532</v>
      </c>
      <c r="V30" s="2" t="s">
        <v>533</v>
      </c>
      <c r="W30" s="6">
        <v>2.9485E-14</v>
      </c>
      <c r="X30" s="2">
        <v>13</v>
      </c>
      <c r="Y30" s="2">
        <v>13</v>
      </c>
      <c r="Z30" s="2">
        <v>13</v>
      </c>
      <c r="AA30" s="2">
        <v>20.5</v>
      </c>
      <c r="AB30" s="2">
        <v>20.5</v>
      </c>
      <c r="AC30" s="2">
        <v>8.1</v>
      </c>
      <c r="AD30" s="2">
        <v>20.5</v>
      </c>
      <c r="AE30" s="2">
        <v>25.4</v>
      </c>
      <c r="AF30" s="2">
        <v>20.5</v>
      </c>
      <c r="AG30" s="2">
        <v>17.3</v>
      </c>
      <c r="AH30" s="2">
        <v>17.3</v>
      </c>
      <c r="AI30" s="2">
        <v>12.4</v>
      </c>
      <c r="AJ30" s="2">
        <v>0</v>
      </c>
      <c r="AK30" s="2">
        <v>0</v>
      </c>
      <c r="AL30" s="2">
        <v>1</v>
      </c>
      <c r="AM30" s="2">
        <v>0</v>
      </c>
      <c r="AN30" s="2">
        <v>0</v>
      </c>
      <c r="AO30" s="2">
        <v>1</v>
      </c>
      <c r="AP30" s="2">
        <v>0</v>
      </c>
      <c r="AQ30" s="2">
        <v>1</v>
      </c>
      <c r="AR30" s="2">
        <v>0</v>
      </c>
      <c r="AS30" s="2">
        <v>0</v>
      </c>
      <c r="AT30" s="2">
        <v>0</v>
      </c>
      <c r="AU30" s="2">
        <v>0</v>
      </c>
      <c r="AV30" s="2">
        <v>20.24586</v>
      </c>
      <c r="AW30" s="2">
        <v>20.251069999999999</v>
      </c>
      <c r="AX30" s="2">
        <v>20.580680000000001</v>
      </c>
      <c r="AY30" s="2">
        <v>19.6844</v>
      </c>
      <c r="AZ30" s="2">
        <v>20.33811</v>
      </c>
      <c r="BA30" s="2">
        <v>21.623149999999999</v>
      </c>
      <c r="BB30" s="2">
        <v>19.395859999999999</v>
      </c>
      <c r="BC30" s="2">
        <v>20.36975</v>
      </c>
      <c r="BD30" s="2">
        <v>19.511369999999999</v>
      </c>
      <c r="BE30" s="2">
        <v>19.49775</v>
      </c>
      <c r="BF30" s="2">
        <v>18.968489999999999</v>
      </c>
      <c r="BG30" s="2">
        <v>18.92963</v>
      </c>
    </row>
    <row r="31" spans="2:59" x14ac:dyDescent="0.25">
      <c r="B31" s="2">
        <v>0.31251835180877002</v>
      </c>
      <c r="C31" s="2">
        <v>0.36698468526204497</v>
      </c>
      <c r="D31" s="2" t="s">
        <v>534</v>
      </c>
      <c r="E31" s="2" t="s">
        <v>535</v>
      </c>
      <c r="F31" s="2" t="s">
        <v>536</v>
      </c>
      <c r="G31" s="2" t="s">
        <v>536</v>
      </c>
      <c r="H31" s="2" t="str">
        <f t="shared" si="0"/>
        <v>no</v>
      </c>
      <c r="I31" s="2" t="str">
        <f t="shared" si="1"/>
        <v>No</v>
      </c>
      <c r="J31" s="2" t="s">
        <v>95</v>
      </c>
      <c r="K31" s="2">
        <v>1</v>
      </c>
      <c r="L31" s="2">
        <v>4</v>
      </c>
      <c r="P31" s="5" t="s">
        <v>537</v>
      </c>
      <c r="Q31" s="5" t="s">
        <v>538</v>
      </c>
      <c r="R31" s="5" t="s">
        <v>333</v>
      </c>
      <c r="S31" s="2" t="s">
        <v>539</v>
      </c>
      <c r="T31" s="2" t="s">
        <v>540</v>
      </c>
      <c r="U31" s="2" t="s">
        <v>541</v>
      </c>
      <c r="W31" s="2">
        <v>3.1501000000000001E-4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19</v>
      </c>
      <c r="AE31" s="2">
        <v>19</v>
      </c>
      <c r="AF31" s="2">
        <v>19</v>
      </c>
      <c r="AG31" s="2">
        <v>0</v>
      </c>
      <c r="AH31" s="2">
        <v>0</v>
      </c>
      <c r="AI31" s="2">
        <v>19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16.610569999999999</v>
      </c>
      <c r="AW31" s="2">
        <v>15.40415</v>
      </c>
      <c r="AX31" s="2">
        <v>15.7232</v>
      </c>
      <c r="AY31" s="2">
        <v>15.978009999999999</v>
      </c>
      <c r="AZ31" s="2">
        <v>15.94929</v>
      </c>
      <c r="BA31" s="2">
        <v>16.911580000000001</v>
      </c>
      <c r="BB31" s="2">
        <v>18.140709999999999</v>
      </c>
      <c r="BC31" s="2">
        <v>17.799880000000002</v>
      </c>
      <c r="BD31" s="2">
        <v>18.131550000000001</v>
      </c>
      <c r="BE31" s="2">
        <v>16.607420000000001</v>
      </c>
      <c r="BF31" s="2">
        <v>16.85511</v>
      </c>
      <c r="BG31" s="2">
        <v>17.4877</v>
      </c>
    </row>
    <row r="32" spans="2:59" x14ac:dyDescent="0.25">
      <c r="B32" s="2">
        <v>1.18795437450735</v>
      </c>
      <c r="C32" s="2">
        <v>-2.2496544520060202</v>
      </c>
      <c r="D32" s="2" t="s">
        <v>551</v>
      </c>
      <c r="E32" s="2" t="s">
        <v>552</v>
      </c>
      <c r="F32" s="2" t="s">
        <v>553</v>
      </c>
      <c r="G32" s="2" t="s">
        <v>553</v>
      </c>
      <c r="H32" s="2" t="str">
        <f t="shared" si="0"/>
        <v>no</v>
      </c>
      <c r="I32" s="2" t="str">
        <f t="shared" si="1"/>
        <v>No</v>
      </c>
      <c r="J32" s="2" t="s">
        <v>95</v>
      </c>
      <c r="K32" s="2">
        <v>1</v>
      </c>
      <c r="L32" s="2">
        <v>4</v>
      </c>
      <c r="P32" s="5" t="s">
        <v>554</v>
      </c>
      <c r="Q32" s="5" t="s">
        <v>555</v>
      </c>
      <c r="R32" s="2" t="s">
        <v>556</v>
      </c>
      <c r="S32" s="2" t="s">
        <v>557</v>
      </c>
      <c r="T32" s="2" t="s">
        <v>558</v>
      </c>
      <c r="U32" s="2" t="s">
        <v>559</v>
      </c>
      <c r="V32" s="2" t="s">
        <v>560</v>
      </c>
      <c r="W32" s="2">
        <v>3.0859000000000001E-2</v>
      </c>
      <c r="X32" s="2">
        <v>16.7</v>
      </c>
      <c r="Y32" s="2">
        <v>16.7</v>
      </c>
      <c r="Z32" s="2">
        <v>0</v>
      </c>
      <c r="AA32" s="2">
        <v>0</v>
      </c>
      <c r="AB32" s="2">
        <v>0</v>
      </c>
      <c r="AC32" s="2">
        <v>0</v>
      </c>
      <c r="AD32" s="2">
        <v>16.7</v>
      </c>
      <c r="AE32" s="2">
        <v>16.7</v>
      </c>
      <c r="AF32" s="2">
        <v>0</v>
      </c>
      <c r="AG32" s="2">
        <v>0</v>
      </c>
      <c r="AH32" s="2">
        <v>0</v>
      </c>
      <c r="AI32" s="2">
        <v>0</v>
      </c>
      <c r="AJ32" s="2">
        <v>1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19.363479999999999</v>
      </c>
      <c r="AW32" s="2">
        <v>19.172070000000001</v>
      </c>
      <c r="AX32" s="2">
        <v>16.613510000000002</v>
      </c>
      <c r="AY32" s="2">
        <v>16.221360000000001</v>
      </c>
      <c r="AZ32" s="2">
        <v>15.96997</v>
      </c>
      <c r="BA32" s="2">
        <v>16.208760000000002</v>
      </c>
      <c r="BB32" s="2">
        <v>18.406199999999998</v>
      </c>
      <c r="BC32" s="2">
        <v>18.770790000000002</v>
      </c>
      <c r="BD32" s="2">
        <v>16.21799</v>
      </c>
      <c r="BE32" s="2">
        <v>17.020029999999998</v>
      </c>
      <c r="BF32" s="2">
        <v>16.165880000000001</v>
      </c>
      <c r="BG32" s="2">
        <v>16.150369999999999</v>
      </c>
    </row>
    <row r="33" spans="2:59" x14ac:dyDescent="0.25">
      <c r="B33" s="2">
        <v>0.57544733325835196</v>
      </c>
      <c r="C33" s="2">
        <v>-0.27358500162760202</v>
      </c>
      <c r="D33" s="2" t="s">
        <v>571</v>
      </c>
      <c r="E33" s="2" t="s">
        <v>572</v>
      </c>
      <c r="F33" s="2" t="s">
        <v>573</v>
      </c>
      <c r="G33" s="2" t="s">
        <v>574</v>
      </c>
      <c r="H33" s="2" t="str">
        <f t="shared" si="0"/>
        <v>no</v>
      </c>
      <c r="I33" s="2" t="str">
        <f t="shared" si="1"/>
        <v>No</v>
      </c>
      <c r="J33" s="2" t="s">
        <v>95</v>
      </c>
      <c r="K33" s="2">
        <v>1</v>
      </c>
      <c r="L33" s="2">
        <v>4</v>
      </c>
      <c r="P33" s="5" t="s">
        <v>575</v>
      </c>
      <c r="Q33" s="5" t="s">
        <v>576</v>
      </c>
      <c r="R33" s="5" t="s">
        <v>577</v>
      </c>
      <c r="S33" s="2" t="s">
        <v>578</v>
      </c>
      <c r="T33" s="2" t="s">
        <v>579</v>
      </c>
      <c r="U33" s="2" t="s">
        <v>580</v>
      </c>
      <c r="V33" s="2" t="s">
        <v>581</v>
      </c>
      <c r="W33" s="6">
        <v>1.2983E-21</v>
      </c>
      <c r="X33" s="2">
        <v>7.5</v>
      </c>
      <c r="Y33" s="2">
        <v>7.5</v>
      </c>
      <c r="Z33" s="2">
        <v>7.5</v>
      </c>
      <c r="AA33" s="2">
        <v>9.6</v>
      </c>
      <c r="AB33" s="2">
        <v>14</v>
      </c>
      <c r="AC33" s="2">
        <v>17.8</v>
      </c>
      <c r="AD33" s="2">
        <v>3.7</v>
      </c>
      <c r="AE33" s="2">
        <v>3.7</v>
      </c>
      <c r="AF33" s="2">
        <v>3.7</v>
      </c>
      <c r="AG33" s="2">
        <v>7.5</v>
      </c>
      <c r="AH33" s="2">
        <v>7.5</v>
      </c>
      <c r="AI33" s="2">
        <v>7.5</v>
      </c>
      <c r="AJ33" s="2">
        <v>1</v>
      </c>
      <c r="AK33" s="2">
        <v>1</v>
      </c>
      <c r="AL33" s="2">
        <v>1</v>
      </c>
      <c r="AM33" s="2">
        <v>2</v>
      </c>
      <c r="AN33" s="2">
        <v>3</v>
      </c>
      <c r="AO33" s="2">
        <v>4</v>
      </c>
      <c r="AP33" s="2">
        <v>0</v>
      </c>
      <c r="AQ33" s="2">
        <v>0</v>
      </c>
      <c r="AR33" s="2">
        <v>0</v>
      </c>
      <c r="AS33" s="2">
        <v>2</v>
      </c>
      <c r="AT33" s="2">
        <v>2</v>
      </c>
      <c r="AU33" s="2">
        <v>2</v>
      </c>
      <c r="AV33" s="2">
        <v>21.770040000000002</v>
      </c>
      <c r="AW33" s="2">
        <v>21.700279999999999</v>
      </c>
      <c r="AX33" s="2">
        <v>21.270189999999999</v>
      </c>
      <c r="AY33" s="2">
        <v>21.585270000000001</v>
      </c>
      <c r="AZ33" s="2">
        <v>21.113499999999998</v>
      </c>
      <c r="BA33" s="2">
        <v>21.22099</v>
      </c>
      <c r="BB33" s="2">
        <v>20.404779999999999</v>
      </c>
      <c r="BC33" s="2">
        <v>21.300280000000001</v>
      </c>
      <c r="BD33" s="2">
        <v>21.363620000000001</v>
      </c>
      <c r="BE33" s="2">
        <v>20.953189999999999</v>
      </c>
      <c r="BF33" s="2">
        <v>21.387530000000002</v>
      </c>
      <c r="BG33" s="2">
        <v>21.072019999999998</v>
      </c>
    </row>
    <row r="34" spans="2:59" x14ac:dyDescent="0.25">
      <c r="B34" s="2">
        <v>0.38036926543584998</v>
      </c>
      <c r="C34" s="2">
        <v>0.33839225769043002</v>
      </c>
      <c r="D34" s="2" t="s">
        <v>582</v>
      </c>
      <c r="E34" s="2" t="s">
        <v>583</v>
      </c>
      <c r="F34" s="2" t="s">
        <v>584</v>
      </c>
      <c r="G34" s="2" t="s">
        <v>584</v>
      </c>
      <c r="H34" s="2" t="str">
        <f t="shared" si="0"/>
        <v>no</v>
      </c>
      <c r="I34" s="2" t="str">
        <f t="shared" si="1"/>
        <v>No</v>
      </c>
      <c r="J34" s="2" t="s">
        <v>95</v>
      </c>
      <c r="K34" s="2">
        <v>1</v>
      </c>
      <c r="L34" s="2">
        <v>4</v>
      </c>
      <c r="P34" s="5" t="s">
        <v>585</v>
      </c>
      <c r="Q34" s="5" t="s">
        <v>586</v>
      </c>
      <c r="R34" s="2" t="s">
        <v>587</v>
      </c>
      <c r="S34" s="2" t="s">
        <v>369</v>
      </c>
      <c r="T34" s="2" t="s">
        <v>588</v>
      </c>
      <c r="U34" s="2" t="s">
        <v>589</v>
      </c>
      <c r="V34" s="2" t="s">
        <v>372</v>
      </c>
      <c r="W34" s="6">
        <v>1.1724999999999999E-7</v>
      </c>
      <c r="X34" s="2">
        <v>12.3</v>
      </c>
      <c r="Y34" s="2">
        <v>12.3</v>
      </c>
      <c r="Z34" s="2">
        <v>12.3</v>
      </c>
      <c r="AA34" s="2">
        <v>23.8</v>
      </c>
      <c r="AB34" s="2">
        <v>23.8</v>
      </c>
      <c r="AC34" s="2">
        <v>23.8</v>
      </c>
      <c r="AD34" s="2">
        <v>23.8</v>
      </c>
      <c r="AE34" s="2">
        <v>23.8</v>
      </c>
      <c r="AF34" s="2">
        <v>23.8</v>
      </c>
      <c r="AG34" s="2">
        <v>23.8</v>
      </c>
      <c r="AH34" s="2">
        <v>23.8</v>
      </c>
      <c r="AI34" s="2">
        <v>23.8</v>
      </c>
      <c r="AJ34" s="2">
        <v>1</v>
      </c>
      <c r="AK34" s="2">
        <v>1</v>
      </c>
      <c r="AL34" s="2">
        <v>1</v>
      </c>
      <c r="AM34" s="2">
        <v>1</v>
      </c>
      <c r="AN34" s="2">
        <v>2</v>
      </c>
      <c r="AO34" s="2">
        <v>2</v>
      </c>
      <c r="AP34" s="2">
        <v>1</v>
      </c>
      <c r="AQ34" s="2">
        <v>1</v>
      </c>
      <c r="AR34" s="2">
        <v>2</v>
      </c>
      <c r="AS34" s="2">
        <v>1</v>
      </c>
      <c r="AT34" s="2">
        <v>0</v>
      </c>
      <c r="AU34" s="2">
        <v>1</v>
      </c>
      <c r="AV34" s="2">
        <v>20.31794</v>
      </c>
      <c r="AW34" s="2">
        <v>20.401450000000001</v>
      </c>
      <c r="AX34" s="2">
        <v>19.34657</v>
      </c>
      <c r="AY34" s="2">
        <v>20.20562</v>
      </c>
      <c r="AZ34" s="2">
        <v>20.198319999999999</v>
      </c>
      <c r="BA34" s="2">
        <v>20.67719</v>
      </c>
      <c r="BB34" s="2">
        <v>21.09552</v>
      </c>
      <c r="BC34" s="2">
        <v>21.079660000000001</v>
      </c>
      <c r="BD34" s="2">
        <v>20.818000000000001</v>
      </c>
      <c r="BE34" s="2">
        <v>20.193519999999999</v>
      </c>
      <c r="BF34" s="2">
        <v>20.543310000000002</v>
      </c>
      <c r="BG34" s="2">
        <v>20.085370000000001</v>
      </c>
    </row>
    <row r="35" spans="2:59" x14ac:dyDescent="0.25">
      <c r="B35" s="2">
        <v>0.51192464685427297</v>
      </c>
      <c r="C35" s="2">
        <v>0.92176151275634799</v>
      </c>
      <c r="D35" s="2" t="s">
        <v>590</v>
      </c>
      <c r="E35" s="2" t="s">
        <v>591</v>
      </c>
      <c r="F35" s="2" t="s">
        <v>592</v>
      </c>
      <c r="G35" s="2" t="s">
        <v>592</v>
      </c>
      <c r="H35" s="2" t="str">
        <f t="shared" si="0"/>
        <v>no</v>
      </c>
      <c r="I35" s="2" t="str">
        <f t="shared" si="1"/>
        <v>No</v>
      </c>
      <c r="J35" s="2" t="s">
        <v>95</v>
      </c>
      <c r="K35" s="2">
        <v>1</v>
      </c>
      <c r="L35" s="2">
        <v>4</v>
      </c>
      <c r="P35" s="5" t="s">
        <v>593</v>
      </c>
      <c r="Q35" s="2" t="s">
        <v>332</v>
      </c>
      <c r="R35" s="5" t="s">
        <v>333</v>
      </c>
      <c r="S35" s="2" t="s">
        <v>594</v>
      </c>
      <c r="T35" s="2" t="s">
        <v>335</v>
      </c>
      <c r="U35" s="2" t="s">
        <v>595</v>
      </c>
      <c r="W35" s="2">
        <v>3.4156E-3</v>
      </c>
      <c r="X35" s="2">
        <v>0</v>
      </c>
      <c r="Y35" s="2">
        <v>0</v>
      </c>
      <c r="Z35" s="2">
        <v>0</v>
      </c>
      <c r="AA35" s="2">
        <v>0</v>
      </c>
      <c r="AB35" s="2">
        <v>1.4</v>
      </c>
      <c r="AC35" s="2">
        <v>1.4</v>
      </c>
      <c r="AD35" s="2">
        <v>1.4</v>
      </c>
      <c r="AE35" s="2">
        <v>1.4</v>
      </c>
      <c r="AF35" s="2">
        <v>0</v>
      </c>
      <c r="AG35" s="2">
        <v>0</v>
      </c>
      <c r="AH35" s="2">
        <v>0</v>
      </c>
      <c r="AI35" s="2">
        <v>1.4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1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15.800890000000001</v>
      </c>
      <c r="AW35" s="2">
        <v>17.823270000000001</v>
      </c>
      <c r="AX35" s="2">
        <v>16.045030000000001</v>
      </c>
      <c r="AY35" s="2">
        <v>16.93083</v>
      </c>
      <c r="AZ35" s="2">
        <v>17.099900000000002</v>
      </c>
      <c r="BA35" s="2">
        <v>18.403739999999999</v>
      </c>
      <c r="BB35" s="2">
        <v>16.671489999999999</v>
      </c>
      <c r="BC35" s="2">
        <v>16.606490000000001</v>
      </c>
      <c r="BD35" s="2">
        <v>16.53004</v>
      </c>
      <c r="BE35" s="2">
        <v>16.659009999999999</v>
      </c>
      <c r="BF35" s="2">
        <v>15.70173</v>
      </c>
      <c r="BG35" s="2">
        <v>16.476859999999999</v>
      </c>
    </row>
    <row r="36" spans="2:59" x14ac:dyDescent="0.25">
      <c r="B36" s="2">
        <v>0.34968023821896399</v>
      </c>
      <c r="C36" s="2">
        <v>0.65580240885416796</v>
      </c>
      <c r="D36" s="2" t="s">
        <v>596</v>
      </c>
      <c r="E36" s="2" t="s">
        <v>597</v>
      </c>
      <c r="F36" s="2" t="s">
        <v>598</v>
      </c>
      <c r="G36" s="2" t="s">
        <v>598</v>
      </c>
      <c r="H36" s="2" t="str">
        <f t="shared" si="0"/>
        <v>no</v>
      </c>
      <c r="I36" s="2" t="str">
        <f t="shared" si="1"/>
        <v>No</v>
      </c>
      <c r="J36" s="2" t="s">
        <v>95</v>
      </c>
      <c r="K36" s="2">
        <v>1</v>
      </c>
      <c r="L36" s="2">
        <v>4</v>
      </c>
      <c r="P36" s="5" t="s">
        <v>599</v>
      </c>
      <c r="Q36" s="2" t="s">
        <v>96</v>
      </c>
      <c r="R36" s="5" t="s">
        <v>600</v>
      </c>
      <c r="S36" s="2" t="s">
        <v>601</v>
      </c>
      <c r="T36" s="5" t="s">
        <v>602</v>
      </c>
      <c r="U36" s="2" t="s">
        <v>603</v>
      </c>
      <c r="V36" s="2" t="s">
        <v>604</v>
      </c>
      <c r="W36" s="6">
        <v>1.5241E-7</v>
      </c>
      <c r="X36" s="2">
        <v>0</v>
      </c>
      <c r="Y36" s="2">
        <v>0</v>
      </c>
      <c r="Z36" s="2">
        <v>0</v>
      </c>
      <c r="AA36" s="2">
        <v>11.5</v>
      </c>
      <c r="AB36" s="2">
        <v>0</v>
      </c>
      <c r="AC36" s="2">
        <v>11.5</v>
      </c>
      <c r="AD36" s="2">
        <v>11.5</v>
      </c>
      <c r="AE36" s="2">
        <v>0</v>
      </c>
      <c r="AF36" s="2">
        <v>11.5</v>
      </c>
      <c r="AG36" s="2">
        <v>0</v>
      </c>
      <c r="AH36" s="2">
        <v>0</v>
      </c>
      <c r="AI36" s="2">
        <v>11.5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16.662199999999999</v>
      </c>
      <c r="AW36" s="2">
        <v>16.672930000000001</v>
      </c>
      <c r="AX36" s="2">
        <v>17.569849999999999</v>
      </c>
      <c r="AY36" s="2">
        <v>18.101489999999998</v>
      </c>
      <c r="AZ36" s="2">
        <v>16.21238</v>
      </c>
      <c r="BA36" s="2">
        <v>18.558499999999999</v>
      </c>
      <c r="BB36" s="2">
        <v>18.125399999999999</v>
      </c>
      <c r="BC36" s="2">
        <v>16.489799999999999</v>
      </c>
      <c r="BD36" s="2">
        <v>18.312740000000002</v>
      </c>
      <c r="BE36" s="2">
        <v>15.138859999999999</v>
      </c>
      <c r="BF36" s="2">
        <v>16.296710000000001</v>
      </c>
      <c r="BG36" s="2">
        <v>18.679580000000001</v>
      </c>
    </row>
    <row r="37" spans="2:59" x14ac:dyDescent="0.25">
      <c r="B37" s="2">
        <v>0.34522770887854298</v>
      </c>
      <c r="C37" s="2">
        <v>0.42245992024739798</v>
      </c>
      <c r="D37" s="2" t="s">
        <v>605</v>
      </c>
      <c r="E37" s="2" t="s">
        <v>606</v>
      </c>
      <c r="F37" s="2" t="s">
        <v>607</v>
      </c>
      <c r="G37" s="2" t="s">
        <v>608</v>
      </c>
      <c r="H37" s="2" t="str">
        <f t="shared" si="0"/>
        <v>no</v>
      </c>
      <c r="I37" s="2" t="str">
        <f t="shared" si="1"/>
        <v>No</v>
      </c>
      <c r="J37" s="2" t="s">
        <v>95</v>
      </c>
      <c r="K37" s="2">
        <v>1</v>
      </c>
      <c r="L37" s="2">
        <v>4</v>
      </c>
      <c r="P37" s="5" t="s">
        <v>609</v>
      </c>
      <c r="Q37" s="2" t="s">
        <v>610</v>
      </c>
      <c r="R37" s="2" t="s">
        <v>286</v>
      </c>
      <c r="S37" s="2" t="s">
        <v>611</v>
      </c>
      <c r="T37" s="2" t="s">
        <v>612</v>
      </c>
      <c r="U37" s="2" t="s">
        <v>613</v>
      </c>
      <c r="V37" s="2" t="s">
        <v>614</v>
      </c>
      <c r="W37" s="6">
        <v>7.6834999999999995E-13</v>
      </c>
      <c r="X37" s="2">
        <v>0</v>
      </c>
      <c r="Y37" s="2">
        <v>0</v>
      </c>
      <c r="Z37" s="2">
        <v>0</v>
      </c>
      <c r="AA37" s="2">
        <v>3.8</v>
      </c>
      <c r="AB37" s="2">
        <v>0</v>
      </c>
      <c r="AC37" s="2">
        <v>3.8</v>
      </c>
      <c r="AD37" s="2">
        <v>3.8</v>
      </c>
      <c r="AE37" s="2">
        <v>3.8</v>
      </c>
      <c r="AF37" s="2">
        <v>3.8</v>
      </c>
      <c r="AG37" s="2">
        <v>0</v>
      </c>
      <c r="AH37" s="2">
        <v>0</v>
      </c>
      <c r="AI37" s="2">
        <v>3.8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1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1</v>
      </c>
      <c r="AV37" s="2">
        <v>15.14127</v>
      </c>
      <c r="AW37" s="2">
        <v>16.594259999999998</v>
      </c>
      <c r="AX37" s="2">
        <v>16.3675</v>
      </c>
      <c r="AY37" s="2">
        <v>16.222639999999998</v>
      </c>
      <c r="AZ37" s="2">
        <v>16.91911</v>
      </c>
      <c r="BA37" s="2">
        <v>16.228649999999998</v>
      </c>
      <c r="BB37" s="2">
        <v>19.526399999999999</v>
      </c>
      <c r="BC37" s="2">
        <v>19.495249999999999</v>
      </c>
      <c r="BD37" s="2">
        <v>19.717749999999999</v>
      </c>
      <c r="BE37" s="2">
        <v>16.10934</v>
      </c>
      <c r="BF37" s="2">
        <v>16.468430000000001</v>
      </c>
      <c r="BG37" s="2">
        <v>15.68153</v>
      </c>
    </row>
    <row r="38" spans="2:59" x14ac:dyDescent="0.25">
      <c r="B38" s="2">
        <v>0.116347990017236</v>
      </c>
      <c r="C38" s="2">
        <v>-7.3110580444335896E-2</v>
      </c>
      <c r="D38" s="2" t="s">
        <v>615</v>
      </c>
      <c r="E38" s="2" t="s">
        <v>616</v>
      </c>
      <c r="F38" s="2" t="s">
        <v>617</v>
      </c>
      <c r="G38" s="2" t="s">
        <v>617</v>
      </c>
      <c r="H38" s="2" t="str">
        <f t="shared" si="0"/>
        <v>no</v>
      </c>
      <c r="I38" s="2" t="str">
        <f t="shared" si="1"/>
        <v>No</v>
      </c>
      <c r="J38" s="2" t="s">
        <v>95</v>
      </c>
      <c r="K38" s="2">
        <v>1</v>
      </c>
      <c r="L38" s="2">
        <v>4</v>
      </c>
      <c r="P38" s="5" t="s">
        <v>618</v>
      </c>
      <c r="Q38" s="2" t="s">
        <v>619</v>
      </c>
      <c r="S38" s="2" t="s">
        <v>620</v>
      </c>
      <c r="T38" s="2" t="s">
        <v>621</v>
      </c>
      <c r="U38" s="2" t="s">
        <v>622</v>
      </c>
      <c r="V38" s="2" t="s">
        <v>623</v>
      </c>
      <c r="W38" s="6">
        <v>1.1741999999999999E-6</v>
      </c>
      <c r="X38" s="2">
        <v>6.7</v>
      </c>
      <c r="Y38" s="2">
        <v>10.6</v>
      </c>
      <c r="Z38" s="2">
        <v>10.6</v>
      </c>
      <c r="AA38" s="2">
        <v>10.6</v>
      </c>
      <c r="AB38" s="2">
        <v>3.9</v>
      </c>
      <c r="AC38" s="2">
        <v>3.9</v>
      </c>
      <c r="AD38" s="2">
        <v>3.9</v>
      </c>
      <c r="AE38" s="2">
        <v>3.9</v>
      </c>
      <c r="AF38" s="2">
        <v>3.9</v>
      </c>
      <c r="AG38" s="2">
        <v>3.9</v>
      </c>
      <c r="AH38" s="2">
        <v>10.6</v>
      </c>
      <c r="AI38" s="2">
        <v>3.9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18.449480000000001</v>
      </c>
      <c r="AW38" s="2">
        <v>18.716290000000001</v>
      </c>
      <c r="AX38" s="2">
        <v>18.210619999999999</v>
      </c>
      <c r="AY38" s="2">
        <v>18.037299999999998</v>
      </c>
      <c r="AZ38" s="2">
        <v>18.520219999999998</v>
      </c>
      <c r="BA38" s="2">
        <v>18.599540000000001</v>
      </c>
      <c r="BB38" s="2">
        <v>18.218589999999999</v>
      </c>
      <c r="BC38" s="2">
        <v>18.291129999999999</v>
      </c>
      <c r="BD38" s="2">
        <v>18.30104</v>
      </c>
      <c r="BE38" s="2">
        <v>18.13064</v>
      </c>
      <c r="BF38" s="2">
        <v>18.270299999999999</v>
      </c>
      <c r="BG38" s="2">
        <v>18.472670000000001</v>
      </c>
    </row>
    <row r="39" spans="2:59" x14ac:dyDescent="0.25">
      <c r="B39" s="2">
        <v>0.82308645957652904</v>
      </c>
      <c r="C39" s="2">
        <v>0.51660410563151204</v>
      </c>
      <c r="D39" s="2" t="s">
        <v>624</v>
      </c>
      <c r="E39" s="2" t="s">
        <v>625</v>
      </c>
      <c r="F39" s="2" t="s">
        <v>626</v>
      </c>
      <c r="G39" s="2" t="s">
        <v>626</v>
      </c>
      <c r="H39" s="2" t="str">
        <f t="shared" si="0"/>
        <v>no</v>
      </c>
      <c r="I39" s="2" t="str">
        <f t="shared" si="1"/>
        <v>No</v>
      </c>
      <c r="J39" s="2" t="s">
        <v>95</v>
      </c>
      <c r="K39" s="2">
        <v>1</v>
      </c>
      <c r="L39" s="2">
        <v>4</v>
      </c>
      <c r="P39" s="5" t="s">
        <v>627</v>
      </c>
      <c r="Q39" s="2" t="s">
        <v>628</v>
      </c>
      <c r="R39" s="2" t="s">
        <v>629</v>
      </c>
      <c r="S39" s="2" t="s">
        <v>624</v>
      </c>
      <c r="T39" s="2" t="s">
        <v>630</v>
      </c>
      <c r="U39" s="2" t="s">
        <v>631</v>
      </c>
      <c r="V39" s="2" t="s">
        <v>624</v>
      </c>
      <c r="W39" s="6">
        <v>2.8515999999999999E-6</v>
      </c>
      <c r="X39" s="2">
        <v>2.1</v>
      </c>
      <c r="Y39" s="2">
        <v>2.1</v>
      </c>
      <c r="Z39" s="2">
        <v>2.1</v>
      </c>
      <c r="AA39" s="2">
        <v>3.9</v>
      </c>
      <c r="AB39" s="2">
        <v>1.8</v>
      </c>
      <c r="AC39" s="2">
        <v>1.8</v>
      </c>
      <c r="AD39" s="2">
        <v>3.9</v>
      </c>
      <c r="AE39" s="2">
        <v>3.9</v>
      </c>
      <c r="AF39" s="2">
        <v>3.9</v>
      </c>
      <c r="AG39" s="2">
        <v>2.1</v>
      </c>
      <c r="AH39" s="2">
        <v>3.9</v>
      </c>
      <c r="AI39" s="2">
        <v>3.9</v>
      </c>
      <c r="AJ39" s="2">
        <v>0</v>
      </c>
      <c r="AK39" s="2">
        <v>0</v>
      </c>
      <c r="AL39" s="2">
        <v>0</v>
      </c>
      <c r="AM39" s="2">
        <v>1</v>
      </c>
      <c r="AN39" s="2">
        <v>0</v>
      </c>
      <c r="AO39" s="2">
        <v>1</v>
      </c>
      <c r="AP39" s="2">
        <v>1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19.095140000000001</v>
      </c>
      <c r="AW39" s="2">
        <v>18.459720000000001</v>
      </c>
      <c r="AX39" s="2">
        <v>19.077439999999999</v>
      </c>
      <c r="AY39" s="2">
        <v>19.642869999999998</v>
      </c>
      <c r="AZ39" s="2">
        <v>18.993410000000001</v>
      </c>
      <c r="BA39" s="2">
        <v>19.545839999999998</v>
      </c>
      <c r="BB39" s="2">
        <v>20.158570000000001</v>
      </c>
      <c r="BC39" s="2">
        <v>19.120809999999999</v>
      </c>
      <c r="BD39" s="2">
        <v>19.443259999999999</v>
      </c>
      <c r="BE39" s="2">
        <v>18.389869999999998</v>
      </c>
      <c r="BF39" s="2">
        <v>18.536090000000002</v>
      </c>
      <c r="BG39" s="2">
        <v>18.473980000000001</v>
      </c>
    </row>
    <row r="40" spans="2:59" x14ac:dyDescent="0.25">
      <c r="B40" s="2">
        <v>0.343954040860593</v>
      </c>
      <c r="C40" s="2">
        <v>-0.24306996663411701</v>
      </c>
      <c r="D40" s="2" t="s">
        <v>632</v>
      </c>
      <c r="E40" s="2" t="s">
        <v>633</v>
      </c>
      <c r="F40" s="2" t="s">
        <v>634</v>
      </c>
      <c r="G40" s="2" t="s">
        <v>634</v>
      </c>
      <c r="H40" s="2" t="str">
        <f t="shared" si="0"/>
        <v>no</v>
      </c>
      <c r="I40" s="2" t="str">
        <f t="shared" si="1"/>
        <v>No</v>
      </c>
      <c r="J40" s="2" t="s">
        <v>95</v>
      </c>
      <c r="K40" s="2">
        <v>1</v>
      </c>
      <c r="L40" s="2">
        <v>4</v>
      </c>
      <c r="P40" s="5" t="s">
        <v>635</v>
      </c>
      <c r="Q40" s="5" t="s">
        <v>636</v>
      </c>
      <c r="R40" s="2" t="s">
        <v>637</v>
      </c>
      <c r="S40" s="2" t="s">
        <v>638</v>
      </c>
      <c r="T40" s="2" t="s">
        <v>639</v>
      </c>
      <c r="U40" s="2" t="s">
        <v>640</v>
      </c>
      <c r="V40" s="2" t="s">
        <v>641</v>
      </c>
      <c r="W40" s="6">
        <v>2.6470000000000001E-39</v>
      </c>
      <c r="X40" s="2">
        <v>8</v>
      </c>
      <c r="Y40" s="2">
        <v>8</v>
      </c>
      <c r="Z40" s="2">
        <v>4.4000000000000004</v>
      </c>
      <c r="AA40" s="2">
        <v>12.9</v>
      </c>
      <c r="AB40" s="2">
        <v>4.4000000000000004</v>
      </c>
      <c r="AC40" s="2">
        <v>8</v>
      </c>
      <c r="AD40" s="2">
        <v>24.9</v>
      </c>
      <c r="AE40" s="2">
        <v>24.9</v>
      </c>
      <c r="AF40" s="2">
        <v>24.9</v>
      </c>
      <c r="AG40" s="2">
        <v>12.9</v>
      </c>
      <c r="AH40" s="2">
        <v>12.9</v>
      </c>
      <c r="AI40" s="2">
        <v>21.3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3</v>
      </c>
      <c r="AQ40" s="2">
        <v>3</v>
      </c>
      <c r="AR40" s="2">
        <v>3</v>
      </c>
      <c r="AS40" s="2">
        <v>1</v>
      </c>
      <c r="AT40" s="2">
        <v>0</v>
      </c>
      <c r="AU40" s="2">
        <v>0</v>
      </c>
      <c r="AV40" s="2">
        <v>16.11224</v>
      </c>
      <c r="AW40" s="2">
        <v>16.92276</v>
      </c>
      <c r="AX40" s="2">
        <v>16.285270000000001</v>
      </c>
      <c r="AY40" s="2">
        <v>15.915649999999999</v>
      </c>
      <c r="AZ40" s="2">
        <v>16.213660000000001</v>
      </c>
      <c r="BA40" s="2">
        <v>16.461760000000002</v>
      </c>
      <c r="BB40" s="2">
        <v>22.93939</v>
      </c>
      <c r="BC40" s="2">
        <v>23.566279999999999</v>
      </c>
      <c r="BD40" s="2">
        <v>23.332650000000001</v>
      </c>
      <c r="BE40" s="2">
        <v>19.215679999999999</v>
      </c>
      <c r="BF40" s="2">
        <v>16.935369999999999</v>
      </c>
      <c r="BG40" s="2">
        <v>17.225149999999999</v>
      </c>
    </row>
    <row r="41" spans="2:59" x14ac:dyDescent="0.25">
      <c r="B41" s="2">
        <v>0.51318288728058403</v>
      </c>
      <c r="C41" s="2">
        <v>0.76217524210611698</v>
      </c>
      <c r="D41" s="2" t="s">
        <v>642</v>
      </c>
      <c r="E41" s="2" t="s">
        <v>643</v>
      </c>
      <c r="F41" s="2" t="s">
        <v>644</v>
      </c>
      <c r="G41" s="2" t="s">
        <v>644</v>
      </c>
      <c r="H41" s="2" t="str">
        <f t="shared" si="0"/>
        <v>no</v>
      </c>
      <c r="I41" s="2" t="str">
        <f t="shared" si="1"/>
        <v>No</v>
      </c>
      <c r="J41" s="2" t="s">
        <v>95</v>
      </c>
      <c r="K41" s="2">
        <v>1</v>
      </c>
      <c r="L41" s="2">
        <v>4</v>
      </c>
      <c r="Q41" s="5" t="s">
        <v>645</v>
      </c>
      <c r="R41" s="5" t="s">
        <v>646</v>
      </c>
      <c r="S41" s="2" t="s">
        <v>647</v>
      </c>
      <c r="T41" s="2" t="s">
        <v>648</v>
      </c>
      <c r="U41" s="2" t="s">
        <v>649</v>
      </c>
      <c r="V41" s="2" t="s">
        <v>650</v>
      </c>
      <c r="W41" s="2">
        <v>1.9414E-3</v>
      </c>
      <c r="X41" s="2">
        <v>0</v>
      </c>
      <c r="Y41" s="2">
        <v>0</v>
      </c>
      <c r="Z41" s="2">
        <v>0</v>
      </c>
      <c r="AA41" s="2">
        <v>7.2</v>
      </c>
      <c r="AB41" s="2">
        <v>0</v>
      </c>
      <c r="AC41" s="2">
        <v>7.2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1</v>
      </c>
      <c r="AN41" s="2">
        <v>0</v>
      </c>
      <c r="AO41" s="2">
        <v>1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17.58737</v>
      </c>
      <c r="AW41" s="2">
        <v>16.247</v>
      </c>
      <c r="AX41" s="2">
        <v>16.628620000000002</v>
      </c>
      <c r="AY41" s="2">
        <v>17.71773</v>
      </c>
      <c r="AZ41" s="2">
        <v>16.631869999999999</v>
      </c>
      <c r="BA41" s="2">
        <v>18.399909999999998</v>
      </c>
      <c r="BB41" s="2">
        <v>17.531040000000001</v>
      </c>
      <c r="BC41" s="2">
        <v>16.41037</v>
      </c>
      <c r="BD41" s="2">
        <v>16.450469999999999</v>
      </c>
      <c r="BE41" s="2">
        <v>17.58372</v>
      </c>
      <c r="BF41" s="2">
        <v>16.885950000000001</v>
      </c>
      <c r="BG41" s="2">
        <v>16.282509999999998</v>
      </c>
    </row>
    <row r="42" spans="2:59" x14ac:dyDescent="0.25">
      <c r="B42" s="2">
        <v>0.36748861783264503</v>
      </c>
      <c r="C42" s="2">
        <v>0.52409903208414799</v>
      </c>
      <c r="D42" s="2" t="s">
        <v>703</v>
      </c>
      <c r="E42" s="2" t="s">
        <v>704</v>
      </c>
      <c r="F42" s="2" t="s">
        <v>705</v>
      </c>
      <c r="G42" s="2" t="s">
        <v>705</v>
      </c>
      <c r="H42" s="2" t="str">
        <f t="shared" si="0"/>
        <v>no</v>
      </c>
      <c r="I42" s="2" t="str">
        <f t="shared" si="1"/>
        <v>No</v>
      </c>
      <c r="J42" s="2" t="s">
        <v>95</v>
      </c>
      <c r="K42" s="2">
        <v>1</v>
      </c>
      <c r="L42" s="2">
        <v>4</v>
      </c>
      <c r="P42" s="5" t="s">
        <v>706</v>
      </c>
      <c r="Q42" s="5" t="s">
        <v>707</v>
      </c>
      <c r="R42" s="5" t="s">
        <v>708</v>
      </c>
      <c r="S42" s="2" t="s">
        <v>709</v>
      </c>
      <c r="T42" s="2" t="s">
        <v>710</v>
      </c>
      <c r="U42" s="2" t="s">
        <v>711</v>
      </c>
      <c r="V42" s="2" t="s">
        <v>709</v>
      </c>
      <c r="W42" s="6">
        <v>1.2294E-5</v>
      </c>
      <c r="X42" s="2">
        <v>0</v>
      </c>
      <c r="Y42" s="2">
        <v>0</v>
      </c>
      <c r="Z42" s="2">
        <v>0</v>
      </c>
      <c r="AA42" s="2">
        <v>20</v>
      </c>
      <c r="AB42" s="2">
        <v>0</v>
      </c>
      <c r="AC42" s="2">
        <v>0</v>
      </c>
      <c r="AD42" s="2">
        <v>20</v>
      </c>
      <c r="AE42" s="2">
        <v>20</v>
      </c>
      <c r="AF42" s="2">
        <v>0</v>
      </c>
      <c r="AG42" s="2">
        <v>0</v>
      </c>
      <c r="AH42" s="2">
        <v>20</v>
      </c>
      <c r="AI42" s="2">
        <v>20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15.993510000000001</v>
      </c>
      <c r="AW42" s="2">
        <v>16.713740000000001</v>
      </c>
      <c r="AX42" s="2">
        <v>16.1831</v>
      </c>
      <c r="AY42" s="2">
        <v>17.582699999999999</v>
      </c>
      <c r="AZ42" s="2">
        <v>15.738580000000001</v>
      </c>
      <c r="BA42" s="2">
        <v>17.141380000000002</v>
      </c>
      <c r="BB42" s="2">
        <v>18.395689999999998</v>
      </c>
      <c r="BC42" s="2">
        <v>17.879090000000001</v>
      </c>
      <c r="BD42" s="2">
        <v>16.099219999999999</v>
      </c>
      <c r="BE42" s="2">
        <v>16.67362</v>
      </c>
      <c r="BF42" s="2">
        <v>19.245740000000001</v>
      </c>
      <c r="BG42" s="2">
        <v>19.176159999999999</v>
      </c>
    </row>
    <row r="43" spans="2:59" x14ac:dyDescent="0.25">
      <c r="B43" s="2">
        <v>1.19825673806082</v>
      </c>
      <c r="C43" s="2">
        <v>0.522228876749676</v>
      </c>
      <c r="D43" s="2" t="s">
        <v>712</v>
      </c>
      <c r="E43" s="2" t="s">
        <v>713</v>
      </c>
      <c r="F43" s="2" t="s">
        <v>714</v>
      </c>
      <c r="G43" s="2" t="s">
        <v>714</v>
      </c>
      <c r="H43" s="2" t="str">
        <f t="shared" si="0"/>
        <v>no</v>
      </c>
      <c r="I43" s="2" t="str">
        <f t="shared" si="1"/>
        <v>No</v>
      </c>
      <c r="J43" s="2" t="s">
        <v>95</v>
      </c>
      <c r="K43" s="2">
        <v>1</v>
      </c>
      <c r="L43" s="2">
        <v>4</v>
      </c>
      <c r="P43" s="5" t="s">
        <v>715</v>
      </c>
      <c r="Q43" s="5" t="s">
        <v>716</v>
      </c>
      <c r="R43" s="5" t="s">
        <v>717</v>
      </c>
      <c r="S43" s="2" t="s">
        <v>718</v>
      </c>
      <c r="T43" s="2" t="s">
        <v>719</v>
      </c>
      <c r="U43" s="2" t="s">
        <v>720</v>
      </c>
      <c r="V43" s="2" t="s">
        <v>721</v>
      </c>
      <c r="W43" s="6">
        <v>4.3947999999999999E-16</v>
      </c>
      <c r="X43" s="2">
        <v>2.8</v>
      </c>
      <c r="Y43" s="2">
        <v>2.8</v>
      </c>
      <c r="Z43" s="2">
        <v>2.8</v>
      </c>
      <c r="AA43" s="2">
        <v>12</v>
      </c>
      <c r="AB43" s="2">
        <v>12</v>
      </c>
      <c r="AC43" s="2">
        <v>7.6</v>
      </c>
      <c r="AD43" s="2">
        <v>12</v>
      </c>
      <c r="AE43" s="2">
        <v>12</v>
      </c>
      <c r="AF43" s="2">
        <v>12</v>
      </c>
      <c r="AG43" s="2">
        <v>12</v>
      </c>
      <c r="AH43" s="2">
        <v>12</v>
      </c>
      <c r="AI43" s="2">
        <v>7.6</v>
      </c>
      <c r="AJ43" s="2">
        <v>0</v>
      </c>
      <c r="AK43" s="2">
        <v>1</v>
      </c>
      <c r="AL43" s="2">
        <v>1</v>
      </c>
      <c r="AM43" s="2">
        <v>3</v>
      </c>
      <c r="AN43" s="2">
        <v>2</v>
      </c>
      <c r="AO43" s="2">
        <v>1</v>
      </c>
      <c r="AP43" s="2">
        <v>1</v>
      </c>
      <c r="AQ43" s="2">
        <v>1</v>
      </c>
      <c r="AR43" s="2">
        <v>1</v>
      </c>
      <c r="AS43" s="2">
        <v>2</v>
      </c>
      <c r="AT43" s="2">
        <v>1</v>
      </c>
      <c r="AU43" s="2">
        <v>1</v>
      </c>
      <c r="AV43" s="2">
        <v>21.58183</v>
      </c>
      <c r="AW43" s="2">
        <v>21.04053</v>
      </c>
      <c r="AX43" s="2">
        <v>21.16011</v>
      </c>
      <c r="AY43" s="2">
        <v>21.932649999999999</v>
      </c>
      <c r="AZ43" s="2">
        <v>21.540189999999999</v>
      </c>
      <c r="BA43" s="2">
        <v>21.87631</v>
      </c>
      <c r="BB43" s="2">
        <v>21.59883</v>
      </c>
      <c r="BC43" s="2">
        <v>21.57713</v>
      </c>
      <c r="BD43" s="2">
        <v>21.15165</v>
      </c>
      <c r="BE43" s="2">
        <v>21.712430000000001</v>
      </c>
      <c r="BF43" s="2">
        <v>22.00271</v>
      </c>
      <c r="BG43" s="2">
        <v>20.736609999999999</v>
      </c>
    </row>
    <row r="44" spans="2:59" x14ac:dyDescent="0.25">
      <c r="B44" s="2">
        <v>0.30572148667174498</v>
      </c>
      <c r="C44" s="2">
        <v>0.179653803507485</v>
      </c>
      <c r="D44" s="2" t="s">
        <v>722</v>
      </c>
      <c r="E44" s="2" t="s">
        <v>723</v>
      </c>
      <c r="F44" s="2" t="s">
        <v>724</v>
      </c>
      <c r="G44" s="2" t="s">
        <v>724</v>
      </c>
      <c r="H44" s="2" t="str">
        <f t="shared" si="0"/>
        <v>no</v>
      </c>
      <c r="I44" s="2" t="str">
        <f t="shared" si="1"/>
        <v>No</v>
      </c>
      <c r="J44" s="2" t="s">
        <v>95</v>
      </c>
      <c r="K44" s="2">
        <v>1</v>
      </c>
      <c r="L44" s="2">
        <v>4</v>
      </c>
      <c r="P44" s="5" t="s">
        <v>725</v>
      </c>
      <c r="Q44" s="2" t="s">
        <v>726</v>
      </c>
      <c r="R44" s="5" t="s">
        <v>727</v>
      </c>
      <c r="S44" s="2" t="s">
        <v>728</v>
      </c>
      <c r="T44" s="2" t="s">
        <v>729</v>
      </c>
      <c r="U44" s="2" t="s">
        <v>730</v>
      </c>
      <c r="V44" s="2" t="s">
        <v>731</v>
      </c>
      <c r="W44" s="6">
        <v>1.8100000000000001E-16</v>
      </c>
      <c r="X44" s="2">
        <v>7.8</v>
      </c>
      <c r="Y44" s="2">
        <v>13.3</v>
      </c>
      <c r="Z44" s="2">
        <v>13.3</v>
      </c>
      <c r="AA44" s="2">
        <v>13.3</v>
      </c>
      <c r="AB44" s="2">
        <v>13.3</v>
      </c>
      <c r="AC44" s="2">
        <v>13.3</v>
      </c>
      <c r="AD44" s="2">
        <v>5.5</v>
      </c>
      <c r="AE44" s="2">
        <v>5.5</v>
      </c>
      <c r="AF44" s="2">
        <v>5.5</v>
      </c>
      <c r="AG44" s="2">
        <v>13.3</v>
      </c>
      <c r="AH44" s="2">
        <v>13.3</v>
      </c>
      <c r="AI44" s="2">
        <v>13.3</v>
      </c>
      <c r="AJ44" s="2">
        <v>0</v>
      </c>
      <c r="AK44" s="2">
        <v>0</v>
      </c>
      <c r="AL44" s="2">
        <v>0</v>
      </c>
      <c r="AM44" s="2">
        <v>1</v>
      </c>
      <c r="AN44" s="2">
        <v>1</v>
      </c>
      <c r="AO44" s="2">
        <v>2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19.999759999999998</v>
      </c>
      <c r="AW44" s="2">
        <v>19.484670000000001</v>
      </c>
      <c r="AX44" s="2">
        <v>19.230550000000001</v>
      </c>
      <c r="AY44" s="2">
        <v>19.907129999999999</v>
      </c>
      <c r="AZ44" s="2">
        <v>19.680679999999999</v>
      </c>
      <c r="BA44" s="2">
        <v>19.666139999999999</v>
      </c>
      <c r="BB44" s="2">
        <v>20.25292</v>
      </c>
      <c r="BC44" s="2">
        <v>19.904949999999999</v>
      </c>
      <c r="BD44" s="2">
        <v>19.930409999999998</v>
      </c>
      <c r="BE44" s="2">
        <v>19.223030000000001</v>
      </c>
      <c r="BF44" s="2">
        <v>19.693529999999999</v>
      </c>
      <c r="BG44" s="2">
        <v>19.57629</v>
      </c>
    </row>
    <row r="45" spans="2:59" x14ac:dyDescent="0.25">
      <c r="B45" s="2">
        <v>0.14933163333478999</v>
      </c>
      <c r="C45" s="2">
        <v>-9.4195683797199295E-2</v>
      </c>
      <c r="D45" s="2" t="s">
        <v>732</v>
      </c>
      <c r="E45" s="2" t="s">
        <v>733</v>
      </c>
      <c r="F45" s="2" t="s">
        <v>734</v>
      </c>
      <c r="G45" s="2" t="s">
        <v>735</v>
      </c>
      <c r="H45" s="2" t="str">
        <f t="shared" si="0"/>
        <v>no</v>
      </c>
      <c r="I45" s="2" t="str">
        <f t="shared" si="1"/>
        <v>No</v>
      </c>
      <c r="J45" s="2" t="s">
        <v>95</v>
      </c>
      <c r="K45" s="2">
        <v>1</v>
      </c>
      <c r="L45" s="2">
        <v>4</v>
      </c>
      <c r="P45" s="5" t="s">
        <v>736</v>
      </c>
      <c r="Q45" s="2" t="s">
        <v>737</v>
      </c>
      <c r="R45" s="5" t="s">
        <v>738</v>
      </c>
      <c r="S45" s="2" t="s">
        <v>739</v>
      </c>
      <c r="T45" s="2" t="s">
        <v>740</v>
      </c>
      <c r="U45" s="2" t="s">
        <v>741</v>
      </c>
      <c r="V45" s="2" t="s">
        <v>742</v>
      </c>
      <c r="W45" s="6">
        <v>1.773E-25</v>
      </c>
      <c r="X45" s="2">
        <v>10</v>
      </c>
      <c r="Y45" s="2">
        <v>4.5</v>
      </c>
      <c r="Z45" s="2">
        <v>4.5</v>
      </c>
      <c r="AA45" s="2">
        <v>12.2</v>
      </c>
      <c r="AB45" s="2">
        <v>6.8</v>
      </c>
      <c r="AC45" s="2">
        <v>12.2</v>
      </c>
      <c r="AD45" s="2">
        <v>7.7</v>
      </c>
      <c r="AE45" s="2">
        <v>7.7</v>
      </c>
      <c r="AF45" s="2">
        <v>7.7</v>
      </c>
      <c r="AG45" s="2">
        <v>4.5</v>
      </c>
      <c r="AH45" s="2">
        <v>4.5</v>
      </c>
      <c r="AI45" s="2">
        <v>6.8</v>
      </c>
      <c r="AJ45" s="2">
        <v>1</v>
      </c>
      <c r="AK45" s="2">
        <v>0</v>
      </c>
      <c r="AL45" s="2">
        <v>0</v>
      </c>
      <c r="AM45" s="2">
        <v>2</v>
      </c>
      <c r="AN45" s="2">
        <v>2</v>
      </c>
      <c r="AO45" s="2">
        <v>2</v>
      </c>
      <c r="AP45" s="2">
        <v>0</v>
      </c>
      <c r="AQ45" s="2">
        <v>1</v>
      </c>
      <c r="AR45" s="2">
        <v>0</v>
      </c>
      <c r="AS45" s="2">
        <v>0</v>
      </c>
      <c r="AT45" s="2">
        <v>0</v>
      </c>
      <c r="AU45" s="2">
        <v>0</v>
      </c>
      <c r="AV45" s="2">
        <v>20.992999999999999</v>
      </c>
      <c r="AW45" s="2">
        <v>20.267849999999999</v>
      </c>
      <c r="AX45" s="2">
        <v>20.42409</v>
      </c>
      <c r="AY45" s="2">
        <v>20.622479999999999</v>
      </c>
      <c r="AZ45" s="2">
        <v>20.434709999999999</v>
      </c>
      <c r="BA45" s="2">
        <v>20.34516</v>
      </c>
      <c r="BB45" s="2">
        <v>20.621320000000001</v>
      </c>
      <c r="BC45" s="2">
        <v>20.09918</v>
      </c>
      <c r="BD45" s="2">
        <v>20.411729999999999</v>
      </c>
      <c r="BE45" s="2">
        <v>21.332979999999999</v>
      </c>
      <c r="BF45" s="2">
        <v>20.62257</v>
      </c>
      <c r="BG45" s="2">
        <v>20.237829999999999</v>
      </c>
    </row>
    <row r="46" spans="2:59" x14ac:dyDescent="0.25">
      <c r="B46" s="2">
        <v>8.0567873411142299E-2</v>
      </c>
      <c r="C46" s="2">
        <v>0.48521296183268298</v>
      </c>
      <c r="D46" s="2" t="s">
        <v>751</v>
      </c>
      <c r="F46" s="2" t="s">
        <v>752</v>
      </c>
      <c r="G46" s="2" t="s">
        <v>752</v>
      </c>
      <c r="H46" s="2" t="str">
        <f t="shared" si="0"/>
        <v>no</v>
      </c>
      <c r="I46" s="2" t="str">
        <f t="shared" si="1"/>
        <v>No</v>
      </c>
      <c r="J46" s="2" t="s">
        <v>95</v>
      </c>
      <c r="K46" s="2">
        <v>1</v>
      </c>
      <c r="L46" s="2">
        <v>4</v>
      </c>
      <c r="T46" s="2" t="s">
        <v>753</v>
      </c>
      <c r="U46" s="2" t="s">
        <v>754</v>
      </c>
      <c r="V46" s="2" t="s">
        <v>755</v>
      </c>
      <c r="W46" s="2">
        <v>2.7807999999999999E-3</v>
      </c>
      <c r="X46" s="2">
        <v>0</v>
      </c>
      <c r="Y46" s="2">
        <v>13.5</v>
      </c>
      <c r="Z46" s="2">
        <v>13.5</v>
      </c>
      <c r="AA46" s="2">
        <v>13.5</v>
      </c>
      <c r="AB46" s="2">
        <v>13.5</v>
      </c>
      <c r="AC46" s="2">
        <v>13.5</v>
      </c>
      <c r="AD46" s="2">
        <v>13.5</v>
      </c>
      <c r="AE46" s="2">
        <v>13.5</v>
      </c>
      <c r="AF46" s="2">
        <v>13.5</v>
      </c>
      <c r="AG46" s="2">
        <v>13.5</v>
      </c>
      <c r="AH46" s="2">
        <v>13.5</v>
      </c>
      <c r="AI46" s="2">
        <v>13.5</v>
      </c>
      <c r="AJ46" s="2">
        <v>0</v>
      </c>
      <c r="AK46" s="2">
        <v>1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16.245809999999999</v>
      </c>
      <c r="AW46" s="2">
        <v>22.986560000000001</v>
      </c>
      <c r="AX46" s="2">
        <v>22.03426</v>
      </c>
      <c r="AY46" s="2">
        <v>20.41338</v>
      </c>
      <c r="AZ46" s="2">
        <v>20.888590000000001</v>
      </c>
      <c r="BA46" s="2">
        <v>21.420290000000001</v>
      </c>
      <c r="BB46" s="2">
        <v>21.027149999999999</v>
      </c>
      <c r="BC46" s="2">
        <v>21.07274</v>
      </c>
      <c r="BD46" s="2">
        <v>20.626850000000001</v>
      </c>
      <c r="BE46" s="2">
        <v>20.934740000000001</v>
      </c>
      <c r="BF46" s="2">
        <v>20.548680000000001</v>
      </c>
      <c r="BG46" s="2">
        <v>21.1404</v>
      </c>
    </row>
    <row r="47" spans="2:59" x14ac:dyDescent="0.25">
      <c r="B47" s="2">
        <v>1.62600732493135</v>
      </c>
      <c r="C47" s="2">
        <v>-1.3232371012369799</v>
      </c>
      <c r="D47" s="2" t="s">
        <v>756</v>
      </c>
      <c r="E47" s="2" t="s">
        <v>757</v>
      </c>
      <c r="F47" s="2" t="s">
        <v>758</v>
      </c>
      <c r="G47" s="2" t="s">
        <v>759</v>
      </c>
      <c r="H47" s="2" t="str">
        <f t="shared" si="0"/>
        <v>no</v>
      </c>
      <c r="I47" s="2" t="str">
        <f t="shared" si="1"/>
        <v>No</v>
      </c>
      <c r="J47" s="2" t="s">
        <v>95</v>
      </c>
      <c r="K47" s="2">
        <v>1</v>
      </c>
      <c r="L47" s="2">
        <v>4</v>
      </c>
      <c r="P47" s="5" t="s">
        <v>760</v>
      </c>
      <c r="Q47" s="5" t="s">
        <v>761</v>
      </c>
      <c r="R47" s="5" t="s">
        <v>762</v>
      </c>
      <c r="S47" s="2" t="s">
        <v>763</v>
      </c>
      <c r="T47" s="2" t="s">
        <v>764</v>
      </c>
      <c r="U47" s="2" t="s">
        <v>765</v>
      </c>
      <c r="V47" s="2" t="s">
        <v>763</v>
      </c>
      <c r="W47" s="6">
        <v>3.3372E-47</v>
      </c>
      <c r="X47" s="2">
        <v>30.2</v>
      </c>
      <c r="Y47" s="2">
        <v>30.2</v>
      </c>
      <c r="Z47" s="2">
        <v>30.2</v>
      </c>
      <c r="AA47" s="2">
        <v>30.2</v>
      </c>
      <c r="AB47" s="2">
        <v>21.6</v>
      </c>
      <c r="AC47" s="2">
        <v>21.6</v>
      </c>
      <c r="AD47" s="2">
        <v>20.9</v>
      </c>
      <c r="AE47" s="2">
        <v>20.9</v>
      </c>
      <c r="AF47" s="2">
        <v>20.9</v>
      </c>
      <c r="AG47" s="2">
        <v>30.2</v>
      </c>
      <c r="AH47" s="2">
        <v>30.2</v>
      </c>
      <c r="AI47" s="2">
        <v>30.2</v>
      </c>
      <c r="AJ47" s="2">
        <v>3</v>
      </c>
      <c r="AK47" s="2">
        <v>3</v>
      </c>
      <c r="AL47" s="2">
        <v>2</v>
      </c>
      <c r="AM47" s="2">
        <v>2</v>
      </c>
      <c r="AN47" s="2">
        <v>1</v>
      </c>
      <c r="AO47" s="2">
        <v>2</v>
      </c>
      <c r="AP47" s="2">
        <v>2</v>
      </c>
      <c r="AQ47" s="2">
        <v>1</v>
      </c>
      <c r="AR47" s="2">
        <v>1</v>
      </c>
      <c r="AS47" s="2">
        <v>3</v>
      </c>
      <c r="AT47" s="2">
        <v>1</v>
      </c>
      <c r="AU47" s="2">
        <v>2</v>
      </c>
      <c r="AV47" s="2">
        <v>24.17455</v>
      </c>
      <c r="AW47" s="2">
        <v>24.869710000000001</v>
      </c>
      <c r="AX47" s="2">
        <v>23.79956</v>
      </c>
      <c r="AY47" s="2">
        <v>22.611440000000002</v>
      </c>
      <c r="AZ47" s="2">
        <v>22.957180000000001</v>
      </c>
      <c r="BA47" s="2">
        <v>23.305489999999999</v>
      </c>
      <c r="BB47" s="2">
        <v>22.38316</v>
      </c>
      <c r="BC47" s="2">
        <v>22.32967</v>
      </c>
      <c r="BD47" s="2">
        <v>22.15119</v>
      </c>
      <c r="BE47" s="2">
        <v>24.2851</v>
      </c>
      <c r="BF47" s="2">
        <v>23.194990000000001</v>
      </c>
      <c r="BG47" s="2">
        <v>23.874359999999999</v>
      </c>
    </row>
    <row r="48" spans="2:59" x14ac:dyDescent="0.25">
      <c r="B48" s="2">
        <v>0.72339281369299901</v>
      </c>
      <c r="C48" s="2">
        <v>0.99847730000813995</v>
      </c>
      <c r="D48" s="2" t="s">
        <v>766</v>
      </c>
      <c r="E48" s="2" t="s">
        <v>767</v>
      </c>
      <c r="F48" s="2" t="s">
        <v>768</v>
      </c>
      <c r="G48" s="2" t="s">
        <v>769</v>
      </c>
      <c r="H48" s="2" t="str">
        <f t="shared" si="0"/>
        <v>no</v>
      </c>
      <c r="I48" s="2" t="str">
        <f t="shared" si="1"/>
        <v>No</v>
      </c>
      <c r="J48" s="2" t="s">
        <v>95</v>
      </c>
      <c r="K48" s="2">
        <v>1</v>
      </c>
      <c r="L48" s="2">
        <v>4</v>
      </c>
      <c r="P48" s="5" t="s">
        <v>770</v>
      </c>
      <c r="Q48" s="5" t="s">
        <v>771</v>
      </c>
      <c r="R48" s="2" t="s">
        <v>772</v>
      </c>
      <c r="S48" s="2" t="s">
        <v>773</v>
      </c>
      <c r="T48" s="2" t="s">
        <v>774</v>
      </c>
      <c r="U48" s="2" t="s">
        <v>775</v>
      </c>
      <c r="V48" s="2" t="s">
        <v>776</v>
      </c>
      <c r="W48" s="6">
        <v>1.5950999999999998E-33</v>
      </c>
      <c r="X48" s="2">
        <v>13.4</v>
      </c>
      <c r="Y48" s="2">
        <v>9.1999999999999993</v>
      </c>
      <c r="Z48" s="2">
        <v>9.1999999999999993</v>
      </c>
      <c r="AA48" s="2">
        <v>15.8</v>
      </c>
      <c r="AB48" s="2">
        <v>15.8</v>
      </c>
      <c r="AC48" s="2">
        <v>15.8</v>
      </c>
      <c r="AD48" s="2">
        <v>14</v>
      </c>
      <c r="AE48" s="2">
        <v>14</v>
      </c>
      <c r="AF48" s="2">
        <v>14</v>
      </c>
      <c r="AG48" s="2">
        <v>13.4</v>
      </c>
      <c r="AH48" s="2">
        <v>15.8</v>
      </c>
      <c r="AI48" s="2">
        <v>15.8</v>
      </c>
      <c r="AJ48" s="2">
        <v>1</v>
      </c>
      <c r="AK48" s="2">
        <v>0</v>
      </c>
      <c r="AL48" s="2">
        <v>0</v>
      </c>
      <c r="AM48" s="2">
        <v>5</v>
      </c>
      <c r="AN48" s="2">
        <v>3</v>
      </c>
      <c r="AO48" s="2">
        <v>2</v>
      </c>
      <c r="AP48" s="2">
        <v>2</v>
      </c>
      <c r="AQ48" s="2">
        <v>4</v>
      </c>
      <c r="AR48" s="2">
        <v>4</v>
      </c>
      <c r="AS48" s="2">
        <v>2</v>
      </c>
      <c r="AT48" s="2">
        <v>3</v>
      </c>
      <c r="AU48" s="2">
        <v>2</v>
      </c>
      <c r="AV48" s="2">
        <v>22.81241</v>
      </c>
      <c r="AW48" s="2">
        <v>21.026890000000002</v>
      </c>
      <c r="AX48" s="2">
        <v>20.911079999999998</v>
      </c>
      <c r="AY48" s="2">
        <v>22.50412</v>
      </c>
      <c r="AZ48" s="2">
        <v>22.383949999999999</v>
      </c>
      <c r="BA48" s="2">
        <v>22.85774</v>
      </c>
      <c r="BB48" s="2">
        <v>22.967970000000001</v>
      </c>
      <c r="BC48" s="2">
        <v>23.10425</v>
      </c>
      <c r="BD48" s="2">
        <v>22.94933</v>
      </c>
      <c r="BE48" s="2">
        <v>22.718160000000001</v>
      </c>
      <c r="BF48" s="2">
        <v>22.885079999999999</v>
      </c>
      <c r="BG48" s="2">
        <v>22.695319999999999</v>
      </c>
    </row>
    <row r="49" spans="2:59" x14ac:dyDescent="0.25">
      <c r="B49" s="2">
        <v>0.24476493768409899</v>
      </c>
      <c r="C49" s="2">
        <v>0.55107879638671897</v>
      </c>
      <c r="D49" s="2" t="s">
        <v>781</v>
      </c>
      <c r="E49" s="2" t="s">
        <v>782</v>
      </c>
      <c r="F49" s="2" t="s">
        <v>783</v>
      </c>
      <c r="G49" s="2" t="s">
        <v>783</v>
      </c>
      <c r="H49" s="2" t="str">
        <f t="shared" si="0"/>
        <v>no</v>
      </c>
      <c r="I49" s="2" t="str">
        <f t="shared" si="1"/>
        <v>No</v>
      </c>
      <c r="J49" s="2" t="s">
        <v>95</v>
      </c>
      <c r="K49" s="2">
        <v>1</v>
      </c>
      <c r="L49" s="2">
        <v>4</v>
      </c>
      <c r="P49" s="5" t="s">
        <v>784</v>
      </c>
      <c r="Q49" s="5" t="s">
        <v>785</v>
      </c>
      <c r="R49" s="2" t="s">
        <v>786</v>
      </c>
      <c r="S49" s="2" t="s">
        <v>787</v>
      </c>
      <c r="T49" s="2" t="s">
        <v>788</v>
      </c>
      <c r="U49" s="2" t="s">
        <v>789</v>
      </c>
      <c r="V49" s="2" t="s">
        <v>790</v>
      </c>
      <c r="W49" s="6">
        <v>3.2877999999999998E-8</v>
      </c>
      <c r="X49" s="2">
        <v>16.8</v>
      </c>
      <c r="Y49" s="2">
        <v>0</v>
      </c>
      <c r="Z49" s="2">
        <v>8</v>
      </c>
      <c r="AA49" s="2">
        <v>8</v>
      </c>
      <c r="AB49" s="2">
        <v>8</v>
      </c>
      <c r="AC49" s="2">
        <v>8</v>
      </c>
      <c r="AD49" s="2">
        <v>8</v>
      </c>
      <c r="AE49" s="2">
        <v>8</v>
      </c>
      <c r="AF49" s="2">
        <v>8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1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16.733170000000001</v>
      </c>
      <c r="AW49" s="2">
        <v>16.529309999999999</v>
      </c>
      <c r="AX49" s="2">
        <v>18.125050000000002</v>
      </c>
      <c r="AY49" s="2">
        <v>19.047560000000001</v>
      </c>
      <c r="AZ49" s="2">
        <v>17.463480000000001</v>
      </c>
      <c r="BA49" s="2">
        <v>16.52974</v>
      </c>
      <c r="BB49" s="2">
        <v>17.675280000000001</v>
      </c>
      <c r="BC49" s="2">
        <v>17.976559999999999</v>
      </c>
      <c r="BD49" s="2">
        <v>17.77101</v>
      </c>
      <c r="BE49" s="2">
        <v>16.242840000000001</v>
      </c>
      <c r="BF49" s="2">
        <v>14.9824</v>
      </c>
      <c r="BG49" s="2">
        <v>16.877690000000001</v>
      </c>
    </row>
    <row r="50" spans="2:59" x14ac:dyDescent="0.25">
      <c r="B50" s="2">
        <v>1.5765677915206799</v>
      </c>
      <c r="C50" s="2">
        <v>0.75186665852864498</v>
      </c>
      <c r="D50" s="2" t="s">
        <v>801</v>
      </c>
      <c r="E50" s="2" t="s">
        <v>802</v>
      </c>
      <c r="F50" s="2" t="s">
        <v>803</v>
      </c>
      <c r="G50" s="2" t="s">
        <v>803</v>
      </c>
      <c r="H50" s="2" t="str">
        <f t="shared" si="0"/>
        <v>no</v>
      </c>
      <c r="I50" s="2" t="str">
        <f t="shared" si="1"/>
        <v>No</v>
      </c>
      <c r="J50" s="2" t="s">
        <v>95</v>
      </c>
      <c r="K50" s="2">
        <v>1</v>
      </c>
      <c r="L50" s="2">
        <v>4</v>
      </c>
      <c r="P50" s="5" t="s">
        <v>804</v>
      </c>
      <c r="Q50" s="2" t="s">
        <v>805</v>
      </c>
      <c r="R50" s="5" t="s">
        <v>806</v>
      </c>
      <c r="S50" s="2" t="s">
        <v>807</v>
      </c>
      <c r="T50" s="2" t="s">
        <v>808</v>
      </c>
      <c r="U50" s="2" t="s">
        <v>809</v>
      </c>
      <c r="V50" s="2" t="s">
        <v>810</v>
      </c>
      <c r="W50" s="2">
        <v>1.9456000000000001E-4</v>
      </c>
      <c r="X50" s="2">
        <v>2.9</v>
      </c>
      <c r="Y50" s="2">
        <v>2.9</v>
      </c>
      <c r="Z50" s="2">
        <v>2.9</v>
      </c>
      <c r="AA50" s="2">
        <v>2.9</v>
      </c>
      <c r="AB50" s="2">
        <v>2.9</v>
      </c>
      <c r="AC50" s="2">
        <v>2.9</v>
      </c>
      <c r="AD50" s="2">
        <v>2.9</v>
      </c>
      <c r="AE50" s="2">
        <v>2.9</v>
      </c>
      <c r="AF50" s="2">
        <v>2.9</v>
      </c>
      <c r="AG50" s="2">
        <v>2.9</v>
      </c>
      <c r="AH50" s="2">
        <v>2.9</v>
      </c>
      <c r="AI50" s="2">
        <v>2.9</v>
      </c>
      <c r="AJ50" s="2">
        <v>0</v>
      </c>
      <c r="AK50" s="2">
        <v>0</v>
      </c>
      <c r="AL50" s="2">
        <v>0</v>
      </c>
      <c r="AM50" s="2">
        <v>1</v>
      </c>
      <c r="AN50" s="2">
        <v>1</v>
      </c>
      <c r="AO50" s="2">
        <v>1</v>
      </c>
      <c r="AP50" s="2">
        <v>0</v>
      </c>
      <c r="AQ50" s="2">
        <v>1</v>
      </c>
      <c r="AR50" s="2">
        <v>1</v>
      </c>
      <c r="AS50" s="2">
        <v>0</v>
      </c>
      <c r="AT50" s="2">
        <v>0</v>
      </c>
      <c r="AU50" s="2">
        <v>0</v>
      </c>
      <c r="AV50" s="2">
        <v>18.749569999999999</v>
      </c>
      <c r="AW50" s="2">
        <v>18.54336</v>
      </c>
      <c r="AX50" s="2">
        <v>18.294730000000001</v>
      </c>
      <c r="AY50" s="2">
        <v>19.613320000000002</v>
      </c>
      <c r="AZ50" s="2">
        <v>19.212</v>
      </c>
      <c r="BA50" s="2">
        <v>19.017939999999999</v>
      </c>
      <c r="BB50" s="2">
        <v>19.29852</v>
      </c>
      <c r="BC50" s="2">
        <v>20.053640000000001</v>
      </c>
      <c r="BD50" s="2">
        <v>20.322679999999998</v>
      </c>
      <c r="BE50" s="2">
        <v>19.83521</v>
      </c>
      <c r="BF50" s="2">
        <v>19.6173</v>
      </c>
      <c r="BG50" s="2">
        <v>18.777159999999999</v>
      </c>
    </row>
    <row r="51" spans="2:59" x14ac:dyDescent="0.25">
      <c r="B51" s="2">
        <v>1.12452589187147</v>
      </c>
      <c r="C51" s="2">
        <v>0.78041934967040805</v>
      </c>
      <c r="D51" s="2" t="s">
        <v>828</v>
      </c>
      <c r="E51" s="2" t="s">
        <v>829</v>
      </c>
      <c r="F51" s="2" t="s">
        <v>830</v>
      </c>
      <c r="G51" s="2" t="s">
        <v>830</v>
      </c>
      <c r="H51" s="2" t="str">
        <f t="shared" si="0"/>
        <v>no</v>
      </c>
      <c r="I51" s="2" t="str">
        <f t="shared" si="1"/>
        <v>No</v>
      </c>
      <c r="J51" s="2" t="s">
        <v>95</v>
      </c>
      <c r="K51" s="2">
        <v>1</v>
      </c>
      <c r="L51" s="2">
        <v>4</v>
      </c>
      <c r="P51" s="5" t="s">
        <v>831</v>
      </c>
      <c r="Q51" s="5" t="s">
        <v>832</v>
      </c>
      <c r="R51" s="5" t="s">
        <v>833</v>
      </c>
      <c r="S51" s="2" t="s">
        <v>834</v>
      </c>
      <c r="T51" s="2" t="s">
        <v>835</v>
      </c>
      <c r="U51" s="2" t="s">
        <v>836</v>
      </c>
      <c r="V51" s="2" t="s">
        <v>837</v>
      </c>
      <c r="W51" s="2">
        <v>2.6582E-4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3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15.27678</v>
      </c>
      <c r="AW51" s="2">
        <v>16.087730000000001</v>
      </c>
      <c r="AX51" s="2">
        <v>15.18144</v>
      </c>
      <c r="AY51" s="2">
        <v>16.53351</v>
      </c>
      <c r="AZ51" s="2">
        <v>16.347570000000001</v>
      </c>
      <c r="BA51" s="2">
        <v>16.006129999999999</v>
      </c>
      <c r="BB51" s="2">
        <v>17.723939999999999</v>
      </c>
      <c r="BC51" s="2">
        <v>16.311669999999999</v>
      </c>
      <c r="BD51" s="2">
        <v>15.66142</v>
      </c>
      <c r="BE51" s="2">
        <v>16.603280000000002</v>
      </c>
      <c r="BF51" s="2">
        <v>16.27993</v>
      </c>
      <c r="BG51" s="2">
        <v>14.95496</v>
      </c>
    </row>
    <row r="52" spans="2:59" x14ac:dyDescent="0.25">
      <c r="B52" s="2">
        <v>0.51182177254600303</v>
      </c>
      <c r="C52" s="2">
        <v>0.47506777445475401</v>
      </c>
      <c r="D52" s="2" t="s">
        <v>838</v>
      </c>
      <c r="E52" s="2" t="s">
        <v>839</v>
      </c>
      <c r="F52" s="2" t="s">
        <v>840</v>
      </c>
      <c r="G52" s="2" t="s">
        <v>841</v>
      </c>
      <c r="H52" s="2" t="str">
        <f t="shared" si="0"/>
        <v>no</v>
      </c>
      <c r="I52" s="2" t="str">
        <f t="shared" si="1"/>
        <v>No</v>
      </c>
      <c r="J52" s="2" t="s">
        <v>95</v>
      </c>
      <c r="K52" s="2">
        <v>1</v>
      </c>
      <c r="L52" s="2">
        <v>4</v>
      </c>
      <c r="P52" s="5" t="s">
        <v>842</v>
      </c>
      <c r="Q52" s="2" t="s">
        <v>843</v>
      </c>
      <c r="R52" s="5" t="s">
        <v>844</v>
      </c>
      <c r="S52" s="2" t="s">
        <v>845</v>
      </c>
      <c r="T52" s="5" t="s">
        <v>846</v>
      </c>
      <c r="U52" s="2" t="s">
        <v>847</v>
      </c>
      <c r="V52" s="2" t="s">
        <v>101</v>
      </c>
      <c r="W52" s="6">
        <v>3.2513000000000001E-32</v>
      </c>
      <c r="X52" s="2">
        <v>17.100000000000001</v>
      </c>
      <c r="Y52" s="2">
        <v>17.100000000000001</v>
      </c>
      <c r="Z52" s="2">
        <v>19</v>
      </c>
      <c r="AA52" s="2">
        <v>34.799999999999997</v>
      </c>
      <c r="AB52" s="2">
        <v>24.8</v>
      </c>
      <c r="AC52" s="2">
        <v>24.8</v>
      </c>
      <c r="AD52" s="2">
        <v>18.600000000000001</v>
      </c>
      <c r="AE52" s="2">
        <v>24.3</v>
      </c>
      <c r="AF52" s="2">
        <v>24.3</v>
      </c>
      <c r="AG52" s="2">
        <v>24.3</v>
      </c>
      <c r="AH52" s="2">
        <v>20.5</v>
      </c>
      <c r="AI52" s="2">
        <v>41.9</v>
      </c>
      <c r="AJ52" s="2">
        <v>1</v>
      </c>
      <c r="AK52" s="2">
        <v>2</v>
      </c>
      <c r="AL52" s="2">
        <v>2</v>
      </c>
      <c r="AM52" s="2">
        <v>4</v>
      </c>
      <c r="AN52" s="2">
        <v>4</v>
      </c>
      <c r="AO52" s="2">
        <v>4</v>
      </c>
      <c r="AP52" s="2">
        <v>1</v>
      </c>
      <c r="AQ52" s="2">
        <v>1</v>
      </c>
      <c r="AR52" s="2">
        <v>1</v>
      </c>
      <c r="AS52" s="2">
        <v>2</v>
      </c>
      <c r="AT52" s="2">
        <v>2</v>
      </c>
      <c r="AU52" s="2">
        <v>3</v>
      </c>
      <c r="AV52" s="2">
        <v>22.488880000000002</v>
      </c>
      <c r="AW52" s="2">
        <v>22.306609999999999</v>
      </c>
      <c r="AX52" s="2">
        <v>23.58578</v>
      </c>
      <c r="AY52" s="2">
        <v>23.259830000000001</v>
      </c>
      <c r="AZ52" s="2">
        <v>23.405999999999999</v>
      </c>
      <c r="BA52" s="2">
        <v>23.140630000000002</v>
      </c>
      <c r="BB52" s="2">
        <v>22.723299999999998</v>
      </c>
      <c r="BC52" s="2">
        <v>21.10623</v>
      </c>
      <c r="BD52" s="2">
        <v>22.024180000000001</v>
      </c>
      <c r="BE52" s="2">
        <v>22.494579999999999</v>
      </c>
      <c r="BF52" s="2">
        <v>21.959610000000001</v>
      </c>
      <c r="BG52" s="2">
        <v>23.647020000000001</v>
      </c>
    </row>
    <row r="53" spans="2:59" x14ac:dyDescent="0.25">
      <c r="B53" s="2">
        <v>5.4988417329145299E-2</v>
      </c>
      <c r="C53" s="2">
        <v>-0.15353329976399599</v>
      </c>
      <c r="D53" s="2" t="s">
        <v>848</v>
      </c>
      <c r="E53" s="2" t="s">
        <v>849</v>
      </c>
      <c r="F53" s="2" t="s">
        <v>850</v>
      </c>
      <c r="G53" s="2" t="s">
        <v>850</v>
      </c>
      <c r="H53" s="2" t="str">
        <f t="shared" si="0"/>
        <v>no</v>
      </c>
      <c r="I53" s="2" t="str">
        <f t="shared" si="1"/>
        <v>No</v>
      </c>
      <c r="J53" s="2" t="s">
        <v>95</v>
      </c>
      <c r="K53" s="2">
        <v>1</v>
      </c>
      <c r="L53" s="2">
        <v>4</v>
      </c>
      <c r="P53" s="5" t="s">
        <v>851</v>
      </c>
      <c r="Q53" s="5" t="s">
        <v>852</v>
      </c>
      <c r="R53" s="2" t="s">
        <v>155</v>
      </c>
      <c r="S53" s="2" t="s">
        <v>853</v>
      </c>
      <c r="T53" s="2" t="s">
        <v>854</v>
      </c>
      <c r="U53" s="2" t="s">
        <v>855</v>
      </c>
      <c r="V53" s="2" t="s">
        <v>856</v>
      </c>
      <c r="W53" s="6">
        <v>1.6196999999999999E-18</v>
      </c>
      <c r="X53" s="2">
        <v>3.4</v>
      </c>
      <c r="Y53" s="2">
        <v>3.4</v>
      </c>
      <c r="Z53" s="2">
        <v>7.6</v>
      </c>
      <c r="AA53" s="2">
        <v>5.2</v>
      </c>
      <c r="AB53" s="2">
        <v>5.2</v>
      </c>
      <c r="AC53" s="2">
        <v>5.2</v>
      </c>
      <c r="AD53" s="2">
        <v>3.4</v>
      </c>
      <c r="AE53" s="2">
        <v>5.2</v>
      </c>
      <c r="AF53" s="2">
        <v>5.2</v>
      </c>
      <c r="AG53" s="2">
        <v>5.2</v>
      </c>
      <c r="AH53" s="2">
        <v>9.4</v>
      </c>
      <c r="AI53" s="2">
        <v>9.4</v>
      </c>
      <c r="AJ53" s="2">
        <v>1</v>
      </c>
      <c r="AK53" s="2">
        <v>0</v>
      </c>
      <c r="AL53" s="2">
        <v>1</v>
      </c>
      <c r="AM53" s="2">
        <v>0</v>
      </c>
      <c r="AN53" s="2">
        <v>1</v>
      </c>
      <c r="AO53" s="2">
        <v>1</v>
      </c>
      <c r="AP53" s="2">
        <v>1</v>
      </c>
      <c r="AQ53" s="2">
        <v>1</v>
      </c>
      <c r="AR53" s="2">
        <v>1</v>
      </c>
      <c r="AS53" s="2">
        <v>0</v>
      </c>
      <c r="AT53" s="2">
        <v>0</v>
      </c>
      <c r="AU53" s="2">
        <v>1</v>
      </c>
      <c r="AV53" s="2">
        <v>21.173590000000001</v>
      </c>
      <c r="AW53" s="2">
        <v>18.391459999999999</v>
      </c>
      <c r="AX53" s="2">
        <v>21.125209999999999</v>
      </c>
      <c r="AY53" s="2">
        <v>19.502749999999999</v>
      </c>
      <c r="AZ53" s="2">
        <v>20.362069999999999</v>
      </c>
      <c r="BA53" s="2">
        <v>20.364850000000001</v>
      </c>
      <c r="BB53" s="2">
        <v>22.692</v>
      </c>
      <c r="BC53" s="2">
        <v>22.278700000000001</v>
      </c>
      <c r="BD53" s="2">
        <v>22.53867</v>
      </c>
      <c r="BE53" s="2">
        <v>19.971409999999999</v>
      </c>
      <c r="BF53" s="2">
        <v>19.589390000000002</v>
      </c>
      <c r="BG53" s="2">
        <v>20.58362</v>
      </c>
    </row>
    <row r="54" spans="2:59" x14ac:dyDescent="0.25">
      <c r="B54" s="2">
        <v>0.26098364734291302</v>
      </c>
      <c r="C54" s="2">
        <v>0.40942923227946099</v>
      </c>
      <c r="D54" s="2" t="s">
        <v>857</v>
      </c>
      <c r="E54" s="2" t="s">
        <v>858</v>
      </c>
      <c r="F54" s="2" t="s">
        <v>859</v>
      </c>
      <c r="G54" s="2" t="s">
        <v>859</v>
      </c>
      <c r="H54" s="2" t="str">
        <f t="shared" si="0"/>
        <v>no</v>
      </c>
      <c r="I54" s="2" t="str">
        <f t="shared" si="1"/>
        <v>No</v>
      </c>
      <c r="J54" s="2" t="s">
        <v>95</v>
      </c>
      <c r="K54" s="2">
        <v>1</v>
      </c>
      <c r="L54" s="2">
        <v>4</v>
      </c>
      <c r="P54" s="5" t="s">
        <v>860</v>
      </c>
      <c r="Q54" s="5" t="s">
        <v>861</v>
      </c>
      <c r="R54" s="2" t="s">
        <v>862</v>
      </c>
      <c r="S54" s="2" t="s">
        <v>863</v>
      </c>
      <c r="T54" s="2" t="s">
        <v>864</v>
      </c>
      <c r="U54" s="2" t="s">
        <v>865</v>
      </c>
      <c r="V54" s="2" t="s">
        <v>866</v>
      </c>
      <c r="W54" s="2">
        <v>4.1821000000000002E-4</v>
      </c>
      <c r="X54" s="2">
        <v>15</v>
      </c>
      <c r="Y54" s="2">
        <v>0</v>
      </c>
      <c r="Z54" s="2">
        <v>0</v>
      </c>
      <c r="AA54" s="2">
        <v>15</v>
      </c>
      <c r="AB54" s="2">
        <v>0</v>
      </c>
      <c r="AC54" s="2">
        <v>0</v>
      </c>
      <c r="AD54" s="2">
        <v>15</v>
      </c>
      <c r="AE54" s="2">
        <v>15</v>
      </c>
      <c r="AF54" s="2">
        <v>15</v>
      </c>
      <c r="AG54" s="2">
        <v>15</v>
      </c>
      <c r="AH54" s="2">
        <v>15</v>
      </c>
      <c r="AI54" s="2">
        <v>15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17.487380000000002</v>
      </c>
      <c r="AW54" s="2">
        <v>15.986700000000001</v>
      </c>
      <c r="AX54" s="2">
        <v>16.217390000000002</v>
      </c>
      <c r="AY54" s="2">
        <v>17.804670000000002</v>
      </c>
      <c r="AZ54" s="2">
        <v>16.523319999999998</v>
      </c>
      <c r="BA54" s="2">
        <v>16.591760000000001</v>
      </c>
      <c r="BB54" s="2">
        <v>17.741160000000001</v>
      </c>
      <c r="BC54" s="2">
        <v>17.682500000000001</v>
      </c>
      <c r="BD54" s="2">
        <v>17.857199999999999</v>
      </c>
      <c r="BE54" s="2">
        <v>17.638919999999999</v>
      </c>
      <c r="BF54" s="2">
        <v>17.640049999999999</v>
      </c>
      <c r="BG54" s="2">
        <v>17.759609999999999</v>
      </c>
    </row>
    <row r="55" spans="2:59" x14ac:dyDescent="0.25">
      <c r="B55" s="2">
        <v>0.56251949854697803</v>
      </c>
      <c r="C55" s="2">
        <v>-0.60832977294921897</v>
      </c>
      <c r="D55" s="2" t="s">
        <v>867</v>
      </c>
      <c r="E55" s="2" t="s">
        <v>868</v>
      </c>
      <c r="F55" s="2" t="s">
        <v>869</v>
      </c>
      <c r="G55" s="2" t="s">
        <v>869</v>
      </c>
      <c r="H55" s="2" t="str">
        <f t="shared" si="0"/>
        <v>no</v>
      </c>
      <c r="I55" s="2" t="str">
        <f t="shared" si="1"/>
        <v>No</v>
      </c>
      <c r="J55" s="2" t="s">
        <v>95</v>
      </c>
      <c r="K55" s="2">
        <v>1</v>
      </c>
      <c r="L55" s="2">
        <v>4</v>
      </c>
      <c r="P55" s="5" t="s">
        <v>870</v>
      </c>
      <c r="Q55" s="5" t="s">
        <v>871</v>
      </c>
      <c r="R55" s="2" t="s">
        <v>872</v>
      </c>
      <c r="S55" s="2" t="s">
        <v>873</v>
      </c>
      <c r="T55" s="2" t="s">
        <v>874</v>
      </c>
      <c r="U55" s="2" t="s">
        <v>875</v>
      </c>
      <c r="V55" s="2" t="s">
        <v>317</v>
      </c>
      <c r="W55" s="6">
        <v>4.1041999999999998E-5</v>
      </c>
      <c r="X55" s="2">
        <v>5.4</v>
      </c>
      <c r="Y55" s="2">
        <v>5.4</v>
      </c>
      <c r="Z55" s="2">
        <v>5.4</v>
      </c>
      <c r="AA55" s="2">
        <v>5.4</v>
      </c>
      <c r="AB55" s="2">
        <v>5.4</v>
      </c>
      <c r="AC55" s="2">
        <v>5.4</v>
      </c>
      <c r="AD55" s="2">
        <v>5.4</v>
      </c>
      <c r="AE55" s="2">
        <v>5.4</v>
      </c>
      <c r="AF55" s="2">
        <v>5.4</v>
      </c>
      <c r="AG55" s="2">
        <v>5.4</v>
      </c>
      <c r="AH55" s="2">
        <v>5.4</v>
      </c>
      <c r="AI55" s="2">
        <v>5.4</v>
      </c>
      <c r="AJ55" s="2">
        <v>0</v>
      </c>
      <c r="AK55" s="2">
        <v>0</v>
      </c>
      <c r="AL55" s="2">
        <v>0</v>
      </c>
      <c r="AM55" s="2">
        <v>1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19.47015</v>
      </c>
      <c r="AW55" s="2">
        <v>19.28688</v>
      </c>
      <c r="AX55" s="2">
        <v>19.255410000000001</v>
      </c>
      <c r="AY55" s="2">
        <v>19.66301</v>
      </c>
      <c r="AZ55" s="2">
        <v>18.416540000000001</v>
      </c>
      <c r="BA55" s="2">
        <v>18.107890000000001</v>
      </c>
      <c r="BB55" s="2">
        <v>19.00854</v>
      </c>
      <c r="BC55" s="2">
        <v>18.312480000000001</v>
      </c>
      <c r="BD55" s="2">
        <v>18.86861</v>
      </c>
      <c r="BE55" s="2">
        <v>19.443809999999999</v>
      </c>
      <c r="BF55" s="2">
        <v>19.280750000000001</v>
      </c>
      <c r="BG55" s="2">
        <v>19.127369999999999</v>
      </c>
    </row>
    <row r="56" spans="2:59" x14ac:dyDescent="0.25">
      <c r="B56" s="2">
        <v>0.31945890327404802</v>
      </c>
      <c r="C56" s="2">
        <v>0.47478103637695301</v>
      </c>
      <c r="D56" s="2" t="s">
        <v>922</v>
      </c>
      <c r="E56" s="2" t="s">
        <v>923</v>
      </c>
      <c r="F56" s="2" t="s">
        <v>924</v>
      </c>
      <c r="G56" s="2" t="s">
        <v>924</v>
      </c>
      <c r="H56" s="2" t="str">
        <f t="shared" si="0"/>
        <v>no</v>
      </c>
      <c r="I56" s="2" t="str">
        <f t="shared" si="1"/>
        <v>No</v>
      </c>
      <c r="J56" s="2" t="s">
        <v>95</v>
      </c>
      <c r="K56" s="2">
        <v>1</v>
      </c>
      <c r="L56" s="2">
        <v>4</v>
      </c>
      <c r="P56" s="5" t="s">
        <v>925</v>
      </c>
      <c r="Q56" s="5" t="s">
        <v>926</v>
      </c>
      <c r="R56" s="5" t="s">
        <v>927</v>
      </c>
      <c r="S56" s="2" t="s">
        <v>928</v>
      </c>
      <c r="T56" s="2" t="s">
        <v>929</v>
      </c>
      <c r="U56" s="2" t="s">
        <v>930</v>
      </c>
      <c r="V56" s="2" t="s">
        <v>931</v>
      </c>
      <c r="W56" s="6">
        <v>4.7208999999999997E-10</v>
      </c>
      <c r="X56" s="2">
        <v>0</v>
      </c>
      <c r="Y56" s="2">
        <v>0</v>
      </c>
      <c r="Z56" s="2">
        <v>0</v>
      </c>
      <c r="AA56" s="2">
        <v>0</v>
      </c>
      <c r="AB56" s="2">
        <v>2.6</v>
      </c>
      <c r="AC56" s="2">
        <v>2.6</v>
      </c>
      <c r="AD56" s="2">
        <v>0</v>
      </c>
      <c r="AE56" s="2">
        <v>0</v>
      </c>
      <c r="AF56" s="2">
        <v>0</v>
      </c>
      <c r="AG56" s="2">
        <v>1.3</v>
      </c>
      <c r="AH56" s="2">
        <v>1.3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1</v>
      </c>
      <c r="AO56" s="2">
        <v>1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15.832470000000001</v>
      </c>
      <c r="AW56" s="2">
        <v>16.91234</v>
      </c>
      <c r="AX56" s="2">
        <v>15.65024</v>
      </c>
      <c r="AY56" s="2">
        <v>16.962510000000002</v>
      </c>
      <c r="AZ56" s="2">
        <v>15.68515</v>
      </c>
      <c r="BA56" s="2">
        <v>17.17173</v>
      </c>
      <c r="BB56" s="2">
        <v>15.90203</v>
      </c>
      <c r="BC56" s="2">
        <v>16.671759999999999</v>
      </c>
      <c r="BD56" s="2">
        <v>16.57133</v>
      </c>
      <c r="BE56" s="2">
        <v>17.3569</v>
      </c>
      <c r="BF56" s="2">
        <v>17.823889999999999</v>
      </c>
      <c r="BG56" s="2">
        <v>17.45383</v>
      </c>
    </row>
    <row r="57" spans="2:59" x14ac:dyDescent="0.25">
      <c r="B57" s="2">
        <v>0.83627467399158595</v>
      </c>
      <c r="C57" s="2">
        <v>-1.45483493804932</v>
      </c>
      <c r="D57" s="2" t="s">
        <v>932</v>
      </c>
      <c r="E57" s="2" t="s">
        <v>933</v>
      </c>
      <c r="F57" s="2" t="s">
        <v>934</v>
      </c>
      <c r="G57" s="2" t="s">
        <v>934</v>
      </c>
      <c r="H57" s="2" t="str">
        <f t="shared" si="0"/>
        <v>no</v>
      </c>
      <c r="I57" s="2" t="str">
        <f t="shared" si="1"/>
        <v>No</v>
      </c>
      <c r="J57" s="2" t="s">
        <v>95</v>
      </c>
      <c r="K57" s="2">
        <v>1</v>
      </c>
      <c r="L57" s="2">
        <v>4</v>
      </c>
      <c r="P57" s="5" t="s">
        <v>935</v>
      </c>
      <c r="Q57" s="5" t="s">
        <v>936</v>
      </c>
      <c r="R57" s="5" t="s">
        <v>937</v>
      </c>
      <c r="S57" s="2" t="s">
        <v>938</v>
      </c>
      <c r="T57" s="2" t="s">
        <v>939</v>
      </c>
      <c r="U57" s="2" t="s">
        <v>940</v>
      </c>
      <c r="V57" s="2" t="s">
        <v>941</v>
      </c>
      <c r="W57" s="6">
        <v>2.3701E-7</v>
      </c>
      <c r="X57" s="2">
        <v>6.4</v>
      </c>
      <c r="Y57" s="2">
        <v>6.4</v>
      </c>
      <c r="Z57" s="2">
        <v>6.4</v>
      </c>
      <c r="AA57" s="2">
        <v>6.4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6.4</v>
      </c>
      <c r="AH57" s="2">
        <v>6.4</v>
      </c>
      <c r="AI57" s="2">
        <v>6.4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18.313269999999999</v>
      </c>
      <c r="AW57" s="2">
        <v>18.471</v>
      </c>
      <c r="AX57" s="2">
        <v>18.712199999999999</v>
      </c>
      <c r="AY57" s="2">
        <v>18.600449999999999</v>
      </c>
      <c r="AZ57" s="2">
        <v>16.57676</v>
      </c>
      <c r="BA57" s="2">
        <v>15.954750000000001</v>
      </c>
      <c r="BB57" s="2">
        <v>16.159890000000001</v>
      </c>
      <c r="BC57" s="2">
        <v>16.531009999999998</v>
      </c>
      <c r="BD57" s="2">
        <v>15.38226</v>
      </c>
      <c r="BE57" s="2">
        <v>18.177620000000001</v>
      </c>
      <c r="BF57" s="2">
        <v>18.46264</v>
      </c>
      <c r="BG57" s="2">
        <v>18.466470000000001</v>
      </c>
    </row>
    <row r="58" spans="2:59" x14ac:dyDescent="0.25">
      <c r="B58" s="2">
        <v>0.186073751789365</v>
      </c>
      <c r="C58" s="2">
        <v>-0.42538706461588499</v>
      </c>
      <c r="D58" s="2" t="s">
        <v>967</v>
      </c>
      <c r="E58" s="2" t="s">
        <v>968</v>
      </c>
      <c r="F58" s="2" t="s">
        <v>969</v>
      </c>
      <c r="G58" s="2" t="s">
        <v>969</v>
      </c>
      <c r="H58" s="2" t="str">
        <f t="shared" si="0"/>
        <v>no</v>
      </c>
      <c r="I58" s="2" t="str">
        <f t="shared" si="1"/>
        <v>No</v>
      </c>
      <c r="J58" s="2" t="s">
        <v>95</v>
      </c>
      <c r="K58" s="2">
        <v>1</v>
      </c>
      <c r="L58" s="2">
        <v>4</v>
      </c>
      <c r="P58" s="5" t="s">
        <v>970</v>
      </c>
      <c r="R58" s="5" t="s">
        <v>971</v>
      </c>
      <c r="S58" s="2" t="s">
        <v>972</v>
      </c>
      <c r="T58" s="2" t="s">
        <v>973</v>
      </c>
      <c r="U58" s="2" t="s">
        <v>972</v>
      </c>
      <c r="W58" s="6">
        <v>8.9488999999999996E-5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8</v>
      </c>
      <c r="AE58" s="2">
        <v>8</v>
      </c>
      <c r="AF58" s="2">
        <v>8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1</v>
      </c>
      <c r="AQ58" s="2">
        <v>1</v>
      </c>
      <c r="AR58" s="2">
        <v>1</v>
      </c>
      <c r="AS58" s="2">
        <v>0</v>
      </c>
      <c r="AT58" s="2">
        <v>0</v>
      </c>
      <c r="AU58" s="2">
        <v>0</v>
      </c>
      <c r="AV58" s="2">
        <v>15.037470000000001</v>
      </c>
      <c r="AW58" s="2">
        <v>16.299219999999998</v>
      </c>
      <c r="AX58" s="2">
        <v>17.44603</v>
      </c>
      <c r="AY58" s="2">
        <v>15.692080000000001</v>
      </c>
      <c r="AZ58" s="2">
        <v>15.00231</v>
      </c>
      <c r="BA58" s="2">
        <v>16.812159999999999</v>
      </c>
      <c r="BB58" s="2">
        <v>20.65962</v>
      </c>
      <c r="BC58" s="2">
        <v>20.806640000000002</v>
      </c>
      <c r="BD58" s="2">
        <v>20.239350000000002</v>
      </c>
      <c r="BE58" s="2">
        <v>16.46238</v>
      </c>
      <c r="BF58" s="2">
        <v>16.199480000000001</v>
      </c>
      <c r="BG58" s="2">
        <v>16.265560000000001</v>
      </c>
    </row>
    <row r="59" spans="2:59" x14ac:dyDescent="0.25">
      <c r="B59" s="2">
        <v>0.50127158946700001</v>
      </c>
      <c r="C59" s="2">
        <v>0.41779645284016798</v>
      </c>
      <c r="D59" s="2" t="s">
        <v>974</v>
      </c>
      <c r="E59" s="2" t="s">
        <v>975</v>
      </c>
      <c r="F59" s="2" t="s">
        <v>976</v>
      </c>
      <c r="G59" s="2" t="s">
        <v>976</v>
      </c>
      <c r="H59" s="2" t="str">
        <f t="shared" si="0"/>
        <v>no</v>
      </c>
      <c r="I59" s="2" t="str">
        <f t="shared" si="1"/>
        <v>No</v>
      </c>
      <c r="J59" s="2" t="s">
        <v>95</v>
      </c>
      <c r="K59" s="2">
        <v>1</v>
      </c>
      <c r="L59" s="2">
        <v>4</v>
      </c>
      <c r="P59" s="5" t="s">
        <v>250</v>
      </c>
      <c r="Q59" s="2" t="s">
        <v>977</v>
      </c>
      <c r="R59" s="2" t="s">
        <v>978</v>
      </c>
      <c r="S59" s="2" t="s">
        <v>979</v>
      </c>
      <c r="T59" s="2" t="s">
        <v>980</v>
      </c>
      <c r="U59" s="2" t="s">
        <v>981</v>
      </c>
      <c r="V59" s="2" t="s">
        <v>982</v>
      </c>
      <c r="W59" s="6">
        <v>2.3403000000000001E-7</v>
      </c>
      <c r="X59" s="2">
        <v>12</v>
      </c>
      <c r="Y59" s="2">
        <v>0</v>
      </c>
      <c r="Z59" s="2">
        <v>12</v>
      </c>
      <c r="AA59" s="2">
        <v>12</v>
      </c>
      <c r="AB59" s="2">
        <v>12</v>
      </c>
      <c r="AC59" s="2">
        <v>12</v>
      </c>
      <c r="AD59" s="2">
        <v>0</v>
      </c>
      <c r="AE59" s="2">
        <v>12</v>
      </c>
      <c r="AF59" s="2">
        <v>12</v>
      </c>
      <c r="AG59" s="2">
        <v>12</v>
      </c>
      <c r="AH59" s="2">
        <v>12</v>
      </c>
      <c r="AI59" s="2">
        <v>12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1</v>
      </c>
      <c r="AR59" s="2">
        <v>0</v>
      </c>
      <c r="AS59" s="2">
        <v>0</v>
      </c>
      <c r="AT59" s="2">
        <v>0</v>
      </c>
      <c r="AU59" s="2">
        <v>1</v>
      </c>
      <c r="AV59" s="2">
        <v>18.404949999999999</v>
      </c>
      <c r="AW59" s="2">
        <v>17.59581</v>
      </c>
      <c r="AX59" s="2">
        <v>18.758279999999999</v>
      </c>
      <c r="AY59" s="2">
        <v>18.48338</v>
      </c>
      <c r="AZ59" s="2">
        <v>18.636089999999999</v>
      </c>
      <c r="BA59" s="2">
        <v>18.892969999999998</v>
      </c>
      <c r="BB59" s="2">
        <v>15.45471</v>
      </c>
      <c r="BC59" s="2">
        <v>19.799689999999998</v>
      </c>
      <c r="BD59" s="2">
        <v>19.694929999999999</v>
      </c>
      <c r="BE59" s="2">
        <v>18.886469999999999</v>
      </c>
      <c r="BF59" s="2">
        <v>19.606629999999999</v>
      </c>
      <c r="BG59" s="2">
        <v>20.756209999999999</v>
      </c>
    </row>
    <row r="60" spans="2:59" x14ac:dyDescent="0.25">
      <c r="B60" s="2">
        <v>0.54816426794277895</v>
      </c>
      <c r="C60" s="2">
        <v>-0.376187006632488</v>
      </c>
      <c r="D60" s="2" t="s">
        <v>983</v>
      </c>
      <c r="E60" s="2" t="s">
        <v>984</v>
      </c>
      <c r="F60" s="2" t="s">
        <v>985</v>
      </c>
      <c r="G60" s="2" t="s">
        <v>986</v>
      </c>
      <c r="H60" s="2" t="str">
        <f t="shared" si="0"/>
        <v>no</v>
      </c>
      <c r="I60" s="2" t="str">
        <f t="shared" si="1"/>
        <v>No</v>
      </c>
      <c r="J60" s="2" t="s">
        <v>95</v>
      </c>
      <c r="K60" s="2">
        <v>1</v>
      </c>
      <c r="L60" s="2">
        <v>4</v>
      </c>
      <c r="P60" s="5" t="s">
        <v>987</v>
      </c>
      <c r="Q60" s="5" t="s">
        <v>988</v>
      </c>
      <c r="R60" s="5" t="s">
        <v>989</v>
      </c>
      <c r="S60" s="2" t="s">
        <v>863</v>
      </c>
      <c r="T60" s="5" t="s">
        <v>990</v>
      </c>
      <c r="U60" s="2" t="s">
        <v>865</v>
      </c>
      <c r="V60" s="2" t="s">
        <v>866</v>
      </c>
      <c r="W60" s="6">
        <v>6.3024000000000006E-17</v>
      </c>
      <c r="X60" s="2">
        <v>12.8</v>
      </c>
      <c r="Y60" s="2">
        <v>8.4</v>
      </c>
      <c r="Z60" s="2">
        <v>12.8</v>
      </c>
      <c r="AA60" s="2">
        <v>12.8</v>
      </c>
      <c r="AB60" s="2">
        <v>10.4</v>
      </c>
      <c r="AC60" s="2">
        <v>12.8</v>
      </c>
      <c r="AD60" s="2">
        <v>6.9</v>
      </c>
      <c r="AE60" s="2">
        <v>10</v>
      </c>
      <c r="AF60" s="2">
        <v>10</v>
      </c>
      <c r="AG60" s="2">
        <v>12.8</v>
      </c>
      <c r="AH60" s="2">
        <v>12.8</v>
      </c>
      <c r="AI60" s="2">
        <v>12.8</v>
      </c>
      <c r="AJ60" s="2">
        <v>0</v>
      </c>
      <c r="AK60" s="2">
        <v>0</v>
      </c>
      <c r="AL60" s="2">
        <v>0</v>
      </c>
      <c r="AM60" s="2">
        <v>1</v>
      </c>
      <c r="AN60" s="2">
        <v>2</v>
      </c>
      <c r="AO60" s="2">
        <v>3</v>
      </c>
      <c r="AP60" s="2">
        <v>0</v>
      </c>
      <c r="AQ60" s="2">
        <v>1</v>
      </c>
      <c r="AR60" s="2">
        <v>0</v>
      </c>
      <c r="AS60" s="2">
        <v>0</v>
      </c>
      <c r="AT60" s="2">
        <v>0</v>
      </c>
      <c r="AU60" s="2">
        <v>0</v>
      </c>
      <c r="AV60" s="2">
        <v>21.31683</v>
      </c>
      <c r="AW60" s="2">
        <v>21.031469999999999</v>
      </c>
      <c r="AX60" s="2">
        <v>20.767250000000001</v>
      </c>
      <c r="AY60" s="2">
        <v>20.94256</v>
      </c>
      <c r="AZ60" s="2">
        <v>20.145320000000002</v>
      </c>
      <c r="BA60" s="2">
        <v>20.89911</v>
      </c>
      <c r="BB60" s="2">
        <v>20.984259999999999</v>
      </c>
      <c r="BC60" s="2">
        <v>21.895489999999999</v>
      </c>
      <c r="BD60" s="2">
        <v>21.45458</v>
      </c>
      <c r="BE60" s="2">
        <v>21.33183</v>
      </c>
      <c r="BF60" s="2">
        <v>21.10904</v>
      </c>
      <c r="BG60" s="2">
        <v>21.152699999999999</v>
      </c>
    </row>
    <row r="61" spans="2:59" x14ac:dyDescent="0.25">
      <c r="B61" s="2">
        <v>0.97200428254563098</v>
      </c>
      <c r="C61" s="2">
        <v>0.77899042765299198</v>
      </c>
      <c r="D61" s="2" t="s">
        <v>1001</v>
      </c>
      <c r="E61" s="2" t="s">
        <v>1002</v>
      </c>
      <c r="F61" s="2" t="s">
        <v>1003</v>
      </c>
      <c r="G61" s="2" t="s">
        <v>1003</v>
      </c>
      <c r="H61" s="2" t="str">
        <f t="shared" si="0"/>
        <v>no</v>
      </c>
      <c r="I61" s="2" t="str">
        <f t="shared" si="1"/>
        <v>No</v>
      </c>
      <c r="J61" s="2" t="s">
        <v>95</v>
      </c>
      <c r="K61" s="2">
        <v>1</v>
      </c>
      <c r="L61" s="2">
        <v>4</v>
      </c>
      <c r="P61" s="5" t="s">
        <v>1004</v>
      </c>
      <c r="Q61" s="2" t="s">
        <v>1005</v>
      </c>
      <c r="R61" s="5" t="s">
        <v>1006</v>
      </c>
      <c r="S61" s="2" t="s">
        <v>1007</v>
      </c>
      <c r="T61" s="2" t="s">
        <v>1008</v>
      </c>
      <c r="U61" s="2" t="s">
        <v>1009</v>
      </c>
      <c r="W61" s="6">
        <v>2.2846000000000001E-10</v>
      </c>
      <c r="X61" s="2">
        <v>11.8</v>
      </c>
      <c r="Y61" s="2">
        <v>8.8000000000000007</v>
      </c>
      <c r="Z61" s="2">
        <v>3.1</v>
      </c>
      <c r="AA61" s="2">
        <v>11.8</v>
      </c>
      <c r="AB61" s="2">
        <v>11.8</v>
      </c>
      <c r="AC61" s="2">
        <v>11.8</v>
      </c>
      <c r="AD61" s="2">
        <v>11.8</v>
      </c>
      <c r="AE61" s="2">
        <v>11.8</v>
      </c>
      <c r="AF61" s="2">
        <v>11.8</v>
      </c>
      <c r="AG61" s="2">
        <v>11.8</v>
      </c>
      <c r="AH61" s="2">
        <v>11.8</v>
      </c>
      <c r="AI61" s="2">
        <v>11.8</v>
      </c>
      <c r="AJ61" s="2">
        <v>0</v>
      </c>
      <c r="AK61" s="2">
        <v>0</v>
      </c>
      <c r="AL61" s="2">
        <v>0</v>
      </c>
      <c r="AM61" s="2">
        <v>0</v>
      </c>
      <c r="AN61" s="2">
        <v>1</v>
      </c>
      <c r="AO61" s="2">
        <v>1</v>
      </c>
      <c r="AP61" s="2">
        <v>0</v>
      </c>
      <c r="AQ61" s="2">
        <v>0</v>
      </c>
      <c r="AR61" s="2">
        <v>0</v>
      </c>
      <c r="AS61" s="2">
        <v>0</v>
      </c>
      <c r="AT61" s="2">
        <v>1</v>
      </c>
      <c r="AU61" s="2">
        <v>1</v>
      </c>
      <c r="AV61" s="2">
        <v>18.732050000000001</v>
      </c>
      <c r="AW61" s="2">
        <v>18.542529999999999</v>
      </c>
      <c r="AX61" s="2">
        <v>18.659310000000001</v>
      </c>
      <c r="AY61" s="2">
        <v>18.68702</v>
      </c>
      <c r="AZ61" s="2">
        <v>19.709140000000001</v>
      </c>
      <c r="BA61" s="2">
        <v>19.874700000000001</v>
      </c>
      <c r="BB61" s="2">
        <v>17.546610000000001</v>
      </c>
      <c r="BC61" s="2">
        <v>17.834050000000001</v>
      </c>
      <c r="BD61" s="2">
        <v>18.808389999999999</v>
      </c>
      <c r="BE61" s="2">
        <v>18.434650000000001</v>
      </c>
      <c r="BF61" s="2">
        <v>19.115130000000001</v>
      </c>
      <c r="BG61" s="2">
        <v>18.915199999999999</v>
      </c>
    </row>
    <row r="62" spans="2:59" x14ac:dyDescent="0.25">
      <c r="B62" s="2">
        <v>0.29417320459747598</v>
      </c>
      <c r="C62" s="2">
        <v>0.791302363077797</v>
      </c>
      <c r="D62" s="2" t="s">
        <v>1010</v>
      </c>
      <c r="E62" s="2" t="s">
        <v>1011</v>
      </c>
      <c r="F62" s="2" t="s">
        <v>1012</v>
      </c>
      <c r="G62" s="2" t="s">
        <v>1012</v>
      </c>
      <c r="H62" s="2" t="str">
        <f t="shared" si="0"/>
        <v>no</v>
      </c>
      <c r="I62" s="2" t="str">
        <f t="shared" si="1"/>
        <v>No</v>
      </c>
      <c r="J62" s="2" t="s">
        <v>95</v>
      </c>
      <c r="K62" s="2">
        <v>1</v>
      </c>
      <c r="L62" s="2">
        <v>4</v>
      </c>
      <c r="P62" s="5" t="s">
        <v>1013</v>
      </c>
      <c r="Q62" s="5" t="s">
        <v>1014</v>
      </c>
      <c r="R62" s="5" t="s">
        <v>1015</v>
      </c>
      <c r="S62" s="2" t="s">
        <v>1016</v>
      </c>
      <c r="T62" s="2" t="s">
        <v>1017</v>
      </c>
      <c r="U62" s="5" t="s">
        <v>1018</v>
      </c>
      <c r="V62" s="2" t="s">
        <v>1019</v>
      </c>
      <c r="W62" s="6">
        <v>5.7516000000000001E-6</v>
      </c>
      <c r="X62" s="2">
        <v>0</v>
      </c>
      <c r="Y62" s="2">
        <v>0</v>
      </c>
      <c r="Z62" s="2">
        <v>1.8</v>
      </c>
      <c r="AA62" s="2">
        <v>0</v>
      </c>
      <c r="AB62" s="2">
        <v>1.8</v>
      </c>
      <c r="AC62" s="2">
        <v>1.8</v>
      </c>
      <c r="AD62" s="2">
        <v>6.1</v>
      </c>
      <c r="AE62" s="2">
        <v>4.5</v>
      </c>
      <c r="AF62" s="2">
        <v>1.8</v>
      </c>
      <c r="AG62" s="2">
        <v>4.5</v>
      </c>
      <c r="AH62" s="2">
        <v>4.5</v>
      </c>
      <c r="AI62" s="2">
        <v>4.5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17.467580000000002</v>
      </c>
      <c r="AW62" s="2">
        <v>16.489740000000001</v>
      </c>
      <c r="AX62" s="2">
        <v>18.709980000000002</v>
      </c>
      <c r="AY62" s="2">
        <v>16.587150000000001</v>
      </c>
      <c r="AZ62" s="2">
        <v>19.191310000000001</v>
      </c>
      <c r="BA62" s="2">
        <v>19.26275</v>
      </c>
      <c r="BB62" s="2">
        <v>19.08558</v>
      </c>
      <c r="BC62" s="2">
        <v>19.201609999999999</v>
      </c>
      <c r="BD62" s="2">
        <v>19.084099999999999</v>
      </c>
      <c r="BE62" s="2">
        <v>19.266639999999999</v>
      </c>
      <c r="BF62" s="2">
        <v>19.455629999999999</v>
      </c>
      <c r="BG62" s="2">
        <v>19.064</v>
      </c>
    </row>
    <row r="63" spans="2:59" x14ac:dyDescent="0.25">
      <c r="B63" s="2">
        <v>0.52706692698478197</v>
      </c>
      <c r="C63" s="2">
        <v>-0.52202479044596495</v>
      </c>
      <c r="D63" s="2" t="s">
        <v>1020</v>
      </c>
      <c r="E63" s="2" t="s">
        <v>1021</v>
      </c>
      <c r="F63" s="2" t="s">
        <v>1022</v>
      </c>
      <c r="G63" s="2" t="s">
        <v>1022</v>
      </c>
      <c r="H63" s="2" t="str">
        <f t="shared" si="0"/>
        <v>no</v>
      </c>
      <c r="I63" s="2" t="str">
        <f t="shared" si="1"/>
        <v>No</v>
      </c>
      <c r="J63" s="2" t="s">
        <v>95</v>
      </c>
      <c r="K63" s="2">
        <v>1</v>
      </c>
      <c r="L63" s="2">
        <v>4</v>
      </c>
      <c r="P63" s="5" t="s">
        <v>1023</v>
      </c>
      <c r="Q63" s="5" t="s">
        <v>1024</v>
      </c>
      <c r="R63" s="2" t="s">
        <v>1025</v>
      </c>
      <c r="S63" s="2" t="s">
        <v>1026</v>
      </c>
      <c r="T63" s="2" t="s">
        <v>1027</v>
      </c>
      <c r="U63" s="2" t="s">
        <v>1028</v>
      </c>
      <c r="W63" s="2">
        <v>4.5956E-3</v>
      </c>
      <c r="X63" s="2">
        <v>0</v>
      </c>
      <c r="Y63" s="2">
        <v>0</v>
      </c>
      <c r="Z63" s="2">
        <v>0</v>
      </c>
      <c r="AA63" s="2">
        <v>17.100000000000001</v>
      </c>
      <c r="AB63" s="2">
        <v>17.100000000000001</v>
      </c>
      <c r="AC63" s="2">
        <v>0</v>
      </c>
      <c r="AD63" s="2">
        <v>0</v>
      </c>
      <c r="AE63" s="2">
        <v>0</v>
      </c>
      <c r="AF63" s="2">
        <v>0</v>
      </c>
      <c r="AG63" s="2">
        <v>17.100000000000001</v>
      </c>
      <c r="AH63" s="2">
        <v>17.100000000000001</v>
      </c>
      <c r="AI63" s="2">
        <v>17.100000000000001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1</v>
      </c>
      <c r="AV63" s="2">
        <v>16.66628</v>
      </c>
      <c r="AW63" s="2">
        <v>15.639419999999999</v>
      </c>
      <c r="AX63" s="2">
        <v>16.617730000000002</v>
      </c>
      <c r="AY63" s="2">
        <v>15.793380000000001</v>
      </c>
      <c r="AZ63" s="2">
        <v>16.26587</v>
      </c>
      <c r="BA63" s="2">
        <v>15.298120000000001</v>
      </c>
      <c r="BB63" s="2">
        <v>15.844670000000001</v>
      </c>
      <c r="BC63" s="2">
        <v>15.344060000000001</v>
      </c>
      <c r="BD63" s="2">
        <v>16.384779999999999</v>
      </c>
      <c r="BE63" s="2">
        <v>17.082750000000001</v>
      </c>
      <c r="BF63" s="2">
        <v>16.875800000000002</v>
      </c>
      <c r="BG63" s="2">
        <v>18.97897</v>
      </c>
    </row>
    <row r="64" spans="2:59" x14ac:dyDescent="0.25">
      <c r="B64" s="2">
        <v>7.7299720187509996E-2</v>
      </c>
      <c r="C64" s="2">
        <v>0.20351060231526599</v>
      </c>
      <c r="D64" s="2" t="s">
        <v>1029</v>
      </c>
      <c r="E64" s="2" t="s">
        <v>1030</v>
      </c>
      <c r="F64" s="2" t="s">
        <v>1031</v>
      </c>
      <c r="G64" s="2" t="s">
        <v>1032</v>
      </c>
      <c r="H64" s="2" t="str">
        <f t="shared" si="0"/>
        <v>no</v>
      </c>
      <c r="I64" s="2" t="str">
        <f t="shared" si="1"/>
        <v>No</v>
      </c>
      <c r="J64" s="2" t="s">
        <v>95</v>
      </c>
      <c r="K64" s="2">
        <v>1</v>
      </c>
      <c r="L64" s="2">
        <v>4</v>
      </c>
      <c r="P64" s="5" t="s">
        <v>1033</v>
      </c>
      <c r="R64" s="5" t="s">
        <v>1034</v>
      </c>
      <c r="S64" s="2" t="s">
        <v>1035</v>
      </c>
      <c r="T64" s="2" t="s">
        <v>1036</v>
      </c>
      <c r="U64" s="2" t="s">
        <v>1037</v>
      </c>
      <c r="V64" s="2" t="s">
        <v>1038</v>
      </c>
      <c r="W64" s="6">
        <v>1.7315000000000001E-9</v>
      </c>
      <c r="X64" s="2">
        <v>0</v>
      </c>
      <c r="Y64" s="2">
        <v>0</v>
      </c>
      <c r="Z64" s="2">
        <v>0</v>
      </c>
      <c r="AA64" s="2">
        <v>0</v>
      </c>
      <c r="AB64" s="2">
        <v>1.6</v>
      </c>
      <c r="AC64" s="2">
        <v>1.6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1.6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16.710789999999999</v>
      </c>
      <c r="AW64" s="2">
        <v>16.57957</v>
      </c>
      <c r="AX64" s="2">
        <v>16.663740000000001</v>
      </c>
      <c r="AY64" s="2">
        <v>15.006600000000001</v>
      </c>
      <c r="AZ64" s="2">
        <v>17.881720000000001</v>
      </c>
      <c r="BA64" s="2">
        <v>17.67632</v>
      </c>
      <c r="BB64" s="2">
        <v>16.528459999999999</v>
      </c>
      <c r="BC64" s="2">
        <v>16.34479</v>
      </c>
      <c r="BD64" s="2">
        <v>16.350729999999999</v>
      </c>
      <c r="BE64" s="2">
        <v>15.27431</v>
      </c>
      <c r="BF64" s="2">
        <v>16.535419999999998</v>
      </c>
      <c r="BG64" s="2">
        <v>17.454350000000002</v>
      </c>
    </row>
    <row r="65" spans="2:59" x14ac:dyDescent="0.25">
      <c r="B65" s="2">
        <v>2.5119243871372401</v>
      </c>
      <c r="C65" s="2">
        <v>0.67915725708007801</v>
      </c>
      <c r="D65" s="2" t="s">
        <v>1039</v>
      </c>
      <c r="E65" s="2" t="s">
        <v>1040</v>
      </c>
      <c r="F65" s="2" t="s">
        <v>1041</v>
      </c>
      <c r="G65" s="2" t="s">
        <v>1041</v>
      </c>
      <c r="H65" s="2" t="str">
        <f t="shared" si="0"/>
        <v>no</v>
      </c>
      <c r="I65" s="2" t="str">
        <f t="shared" si="1"/>
        <v>No</v>
      </c>
      <c r="J65" s="2" t="s">
        <v>95</v>
      </c>
      <c r="K65" s="2">
        <v>1</v>
      </c>
      <c r="L65" s="2">
        <v>4</v>
      </c>
      <c r="P65" s="5" t="s">
        <v>1042</v>
      </c>
      <c r="Q65" s="5" t="s">
        <v>1043</v>
      </c>
      <c r="R65" s="5" t="s">
        <v>1044</v>
      </c>
      <c r="S65" s="2" t="s">
        <v>488</v>
      </c>
      <c r="T65" s="2" t="s">
        <v>1045</v>
      </c>
      <c r="U65" s="2" t="s">
        <v>490</v>
      </c>
      <c r="V65" s="2" t="s">
        <v>491</v>
      </c>
      <c r="W65" s="6">
        <v>2.8276000000000001E-72</v>
      </c>
      <c r="X65" s="2">
        <v>24.9</v>
      </c>
      <c r="Y65" s="2">
        <v>19</v>
      </c>
      <c r="Z65" s="2">
        <v>24.9</v>
      </c>
      <c r="AA65" s="2">
        <v>26.3</v>
      </c>
      <c r="AB65" s="2">
        <v>28.4</v>
      </c>
      <c r="AC65" s="2">
        <v>28.4</v>
      </c>
      <c r="AD65" s="2">
        <v>30.2</v>
      </c>
      <c r="AE65" s="2">
        <v>30.2</v>
      </c>
      <c r="AF65" s="2">
        <v>32.299999999999997</v>
      </c>
      <c r="AG65" s="2">
        <v>30.2</v>
      </c>
      <c r="AH65" s="2">
        <v>32.299999999999997</v>
      </c>
      <c r="AI65" s="2">
        <v>32.299999999999997</v>
      </c>
      <c r="AJ65" s="2">
        <v>4</v>
      </c>
      <c r="AK65" s="2">
        <v>3</v>
      </c>
      <c r="AL65" s="2">
        <v>0</v>
      </c>
      <c r="AM65" s="2">
        <v>3</v>
      </c>
      <c r="AN65" s="2">
        <v>7</v>
      </c>
      <c r="AO65" s="2">
        <v>4</v>
      </c>
      <c r="AP65" s="2">
        <v>3</v>
      </c>
      <c r="AQ65" s="2">
        <v>6</v>
      </c>
      <c r="AR65" s="2">
        <v>3</v>
      </c>
      <c r="AS65" s="2">
        <v>1</v>
      </c>
      <c r="AT65" s="2">
        <v>6</v>
      </c>
      <c r="AU65" s="2">
        <v>7</v>
      </c>
      <c r="AV65" s="2">
        <v>23.15063</v>
      </c>
      <c r="AW65" s="2">
        <v>23.39218</v>
      </c>
      <c r="AX65" s="2">
        <v>23.039940000000001</v>
      </c>
      <c r="AY65" s="2">
        <v>23.854430000000001</v>
      </c>
      <c r="AZ65" s="2">
        <v>23.916979999999999</v>
      </c>
      <c r="BA65" s="2">
        <v>23.84881</v>
      </c>
      <c r="BB65" s="2">
        <v>23.626449999999998</v>
      </c>
      <c r="BC65" s="2">
        <v>24.01248</v>
      </c>
      <c r="BD65" s="2">
        <v>23.633780000000002</v>
      </c>
      <c r="BE65" s="2">
        <v>23.14029</v>
      </c>
      <c r="BF65" s="2">
        <v>23.920339999999999</v>
      </c>
      <c r="BG65" s="2">
        <v>23.98546</v>
      </c>
    </row>
    <row r="66" spans="2:59" x14ac:dyDescent="0.25">
      <c r="B66" s="2">
        <v>0.71563929259322001</v>
      </c>
      <c r="C66" s="2">
        <v>-0.26654879252115998</v>
      </c>
      <c r="D66" s="2" t="s">
        <v>1046</v>
      </c>
      <c r="E66" s="2" t="s">
        <v>1047</v>
      </c>
      <c r="F66" s="2" t="s">
        <v>1048</v>
      </c>
      <c r="G66" s="2" t="s">
        <v>1049</v>
      </c>
      <c r="H66" s="2" t="str">
        <f t="shared" ref="H66:H129" si="2">IF(C66&gt;1,"yes","no")</f>
        <v>no</v>
      </c>
      <c r="I66" s="2" t="str">
        <f t="shared" ref="I66:I129" si="3">IF(J66="Color [DarkGray]","No","Yes")</f>
        <v>No</v>
      </c>
      <c r="J66" s="2" t="s">
        <v>95</v>
      </c>
      <c r="K66" s="2">
        <v>1</v>
      </c>
      <c r="L66" s="2">
        <v>4</v>
      </c>
      <c r="P66" s="5" t="s">
        <v>1050</v>
      </c>
      <c r="Q66" s="5" t="s">
        <v>1051</v>
      </c>
      <c r="R66" s="5" t="s">
        <v>1052</v>
      </c>
      <c r="S66" s="2" t="s">
        <v>787</v>
      </c>
      <c r="T66" s="2" t="s">
        <v>1053</v>
      </c>
      <c r="U66" s="2" t="s">
        <v>1054</v>
      </c>
      <c r="V66" s="2" t="s">
        <v>1046</v>
      </c>
      <c r="W66" s="6">
        <v>1.0909E-85</v>
      </c>
      <c r="X66" s="2">
        <v>43.5</v>
      </c>
      <c r="Y66" s="2">
        <v>43.5</v>
      </c>
      <c r="Z66" s="2">
        <v>43.5</v>
      </c>
      <c r="AA66" s="2">
        <v>38.4</v>
      </c>
      <c r="AB66" s="2">
        <v>43.5</v>
      </c>
      <c r="AC66" s="2">
        <v>39.4</v>
      </c>
      <c r="AD66" s="2">
        <v>43.5</v>
      </c>
      <c r="AE66" s="2">
        <v>43.5</v>
      </c>
      <c r="AF66" s="2">
        <v>43.5</v>
      </c>
      <c r="AG66" s="2">
        <v>43.5</v>
      </c>
      <c r="AH66" s="2">
        <v>43.5</v>
      </c>
      <c r="AI66" s="2">
        <v>43.5</v>
      </c>
      <c r="AJ66" s="2">
        <v>6</v>
      </c>
      <c r="AK66" s="2">
        <v>6</v>
      </c>
      <c r="AL66" s="2">
        <v>5</v>
      </c>
      <c r="AM66" s="2">
        <v>9</v>
      </c>
      <c r="AN66" s="2">
        <v>7</v>
      </c>
      <c r="AO66" s="2">
        <v>7</v>
      </c>
      <c r="AP66" s="2">
        <v>9</v>
      </c>
      <c r="AQ66" s="2">
        <v>6</v>
      </c>
      <c r="AR66" s="2">
        <v>6</v>
      </c>
      <c r="AS66" s="2">
        <v>9</v>
      </c>
      <c r="AT66" s="2">
        <v>8</v>
      </c>
      <c r="AU66" s="2">
        <v>8</v>
      </c>
      <c r="AV66" s="2">
        <v>25.86795</v>
      </c>
      <c r="AW66" s="2">
        <v>26.06878</v>
      </c>
      <c r="AX66" s="2">
        <v>25.503399999999999</v>
      </c>
      <c r="AY66" s="2">
        <v>25.616859999999999</v>
      </c>
      <c r="AZ66" s="2">
        <v>25.478400000000001</v>
      </c>
      <c r="BA66" s="2">
        <v>25.54522</v>
      </c>
      <c r="BB66" s="2">
        <v>26.013649999999998</v>
      </c>
      <c r="BC66" s="2">
        <v>25.979019999999998</v>
      </c>
      <c r="BD66" s="2">
        <v>25.46189</v>
      </c>
      <c r="BE66" s="2">
        <v>25.75562</v>
      </c>
      <c r="BF66" s="2">
        <v>25.694690000000001</v>
      </c>
      <c r="BG66" s="2">
        <v>26.006309999999999</v>
      </c>
    </row>
    <row r="67" spans="2:59" x14ac:dyDescent="0.25">
      <c r="B67" s="2">
        <v>0.114982067565313</v>
      </c>
      <c r="C67" s="2">
        <v>-5.0849914550781299E-2</v>
      </c>
      <c r="D67" s="2" t="s">
        <v>1055</v>
      </c>
      <c r="E67" s="2" t="s">
        <v>1056</v>
      </c>
      <c r="F67" s="2" t="s">
        <v>1057</v>
      </c>
      <c r="G67" s="2" t="s">
        <v>1057</v>
      </c>
      <c r="H67" s="2" t="str">
        <f t="shared" si="2"/>
        <v>no</v>
      </c>
      <c r="I67" s="2" t="str">
        <f t="shared" si="3"/>
        <v>No</v>
      </c>
      <c r="J67" s="2" t="s">
        <v>95</v>
      </c>
      <c r="K67" s="2">
        <v>1</v>
      </c>
      <c r="L67" s="2">
        <v>4</v>
      </c>
      <c r="P67" s="5" t="s">
        <v>1058</v>
      </c>
      <c r="Q67" s="2" t="s">
        <v>1059</v>
      </c>
      <c r="R67" s="5" t="s">
        <v>1060</v>
      </c>
      <c r="S67" s="2" t="s">
        <v>1061</v>
      </c>
      <c r="T67" s="2" t="s">
        <v>1062</v>
      </c>
      <c r="U67" s="2" t="s">
        <v>1063</v>
      </c>
      <c r="V67" s="2" t="s">
        <v>1064</v>
      </c>
      <c r="W67" s="2">
        <v>3.7675E-3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22.1</v>
      </c>
      <c r="AE67" s="2">
        <v>22.1</v>
      </c>
      <c r="AF67" s="2">
        <v>22.1</v>
      </c>
      <c r="AG67" s="2">
        <v>22.1</v>
      </c>
      <c r="AH67" s="2">
        <v>22.1</v>
      </c>
      <c r="AI67" s="2">
        <v>22.1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1</v>
      </c>
      <c r="AV67" s="2">
        <v>16.046320000000001</v>
      </c>
      <c r="AW67" s="2">
        <v>16.417120000000001</v>
      </c>
      <c r="AX67" s="2">
        <v>15.976889999999999</v>
      </c>
      <c r="AY67" s="2">
        <v>16.015640000000001</v>
      </c>
      <c r="AZ67" s="2">
        <v>16.007449999999999</v>
      </c>
      <c r="BA67" s="2">
        <v>16.264700000000001</v>
      </c>
      <c r="BB67" s="2">
        <v>19.143149999999999</v>
      </c>
      <c r="BC67" s="2">
        <v>18.996639999999999</v>
      </c>
      <c r="BD67" s="2">
        <v>19.27683</v>
      </c>
      <c r="BE67" s="2">
        <v>19.241720000000001</v>
      </c>
      <c r="BF67" s="2">
        <v>19.52468</v>
      </c>
      <c r="BG67" s="2">
        <v>20.491890000000001</v>
      </c>
    </row>
    <row r="68" spans="2:59" x14ac:dyDescent="0.25">
      <c r="B68" s="2">
        <v>1.48041814495136</v>
      </c>
      <c r="C68" s="2">
        <v>-0.68975766499837099</v>
      </c>
      <c r="D68" s="2" t="s">
        <v>1065</v>
      </c>
      <c r="E68" s="2" t="s">
        <v>1066</v>
      </c>
      <c r="F68" s="2" t="s">
        <v>1067</v>
      </c>
      <c r="G68" s="2" t="s">
        <v>1068</v>
      </c>
      <c r="H68" s="2" t="str">
        <f t="shared" si="2"/>
        <v>no</v>
      </c>
      <c r="I68" s="2" t="str">
        <f t="shared" si="3"/>
        <v>No</v>
      </c>
      <c r="J68" s="2" t="s">
        <v>95</v>
      </c>
      <c r="K68" s="2">
        <v>1</v>
      </c>
      <c r="L68" s="2">
        <v>4</v>
      </c>
      <c r="P68" s="5" t="s">
        <v>1069</v>
      </c>
      <c r="Q68" s="5" t="s">
        <v>1070</v>
      </c>
      <c r="R68" s="2" t="s">
        <v>1071</v>
      </c>
      <c r="S68" s="2" t="s">
        <v>1072</v>
      </c>
      <c r="T68" s="5" t="s">
        <v>1073</v>
      </c>
      <c r="U68" s="2" t="s">
        <v>1074</v>
      </c>
      <c r="V68" s="2" t="s">
        <v>1075</v>
      </c>
      <c r="W68" s="6">
        <v>1.0163E-52</v>
      </c>
      <c r="X68" s="2">
        <v>21.7</v>
      </c>
      <c r="Y68" s="2">
        <v>10.4</v>
      </c>
      <c r="Z68" s="2">
        <v>10.4</v>
      </c>
      <c r="AA68" s="2">
        <v>22.2</v>
      </c>
      <c r="AB68" s="2">
        <v>17.100000000000001</v>
      </c>
      <c r="AC68" s="2">
        <v>18.7</v>
      </c>
      <c r="AD68" s="2">
        <v>15.6</v>
      </c>
      <c r="AE68" s="2">
        <v>17.5</v>
      </c>
      <c r="AF68" s="2">
        <v>17.5</v>
      </c>
      <c r="AG68" s="2">
        <v>10.4</v>
      </c>
      <c r="AH68" s="2">
        <v>15.6</v>
      </c>
      <c r="AI68" s="2">
        <v>10.4</v>
      </c>
      <c r="AJ68" s="2">
        <v>2</v>
      </c>
      <c r="AK68" s="2">
        <v>2</v>
      </c>
      <c r="AL68" s="2">
        <v>3</v>
      </c>
      <c r="AM68" s="2">
        <v>2</v>
      </c>
      <c r="AN68" s="2">
        <v>2</v>
      </c>
      <c r="AO68" s="2">
        <v>4</v>
      </c>
      <c r="AP68" s="2">
        <v>0</v>
      </c>
      <c r="AQ68" s="2">
        <v>1</v>
      </c>
      <c r="AR68" s="2">
        <v>1</v>
      </c>
      <c r="AS68" s="2">
        <v>1</v>
      </c>
      <c r="AT68" s="2">
        <v>3</v>
      </c>
      <c r="AU68" s="2">
        <v>3</v>
      </c>
      <c r="AV68" s="2">
        <v>23.37677</v>
      </c>
      <c r="AW68" s="2">
        <v>23.75797</v>
      </c>
      <c r="AX68" s="2">
        <v>23.21641</v>
      </c>
      <c r="AY68" s="2">
        <v>22.66958</v>
      </c>
      <c r="AZ68" s="2">
        <v>22.568899999999999</v>
      </c>
      <c r="BA68" s="2">
        <v>23.043379999999999</v>
      </c>
      <c r="BB68" s="2">
        <v>22.42381</v>
      </c>
      <c r="BC68" s="2">
        <v>22.40512</v>
      </c>
      <c r="BD68" s="2">
        <v>22.413430000000002</v>
      </c>
      <c r="BE68" s="2">
        <v>22.92408</v>
      </c>
      <c r="BF68" s="2">
        <v>23.077770000000001</v>
      </c>
      <c r="BG68" s="2">
        <v>23.16011</v>
      </c>
    </row>
    <row r="69" spans="2:59" x14ac:dyDescent="0.25">
      <c r="B69" s="2">
        <v>0.75945962886255003</v>
      </c>
      <c r="C69" s="2">
        <v>-0.70263163248698002</v>
      </c>
      <c r="D69" s="2" t="s">
        <v>1076</v>
      </c>
      <c r="E69" s="2" t="s">
        <v>1077</v>
      </c>
      <c r="F69" s="2" t="s">
        <v>1078</v>
      </c>
      <c r="G69" s="2" t="s">
        <v>1078</v>
      </c>
      <c r="H69" s="2" t="str">
        <f t="shared" si="2"/>
        <v>no</v>
      </c>
      <c r="I69" s="2" t="str">
        <f t="shared" si="3"/>
        <v>No</v>
      </c>
      <c r="J69" s="2" t="s">
        <v>95</v>
      </c>
      <c r="K69" s="2">
        <v>1</v>
      </c>
      <c r="L69" s="2">
        <v>4</v>
      </c>
      <c r="P69" s="5" t="s">
        <v>1079</v>
      </c>
      <c r="Q69" s="5" t="s">
        <v>1080</v>
      </c>
      <c r="R69" s="2" t="s">
        <v>1081</v>
      </c>
      <c r="S69" s="2" t="s">
        <v>787</v>
      </c>
      <c r="T69" s="5" t="s">
        <v>1082</v>
      </c>
      <c r="U69" s="2" t="s">
        <v>1083</v>
      </c>
      <c r="V69" s="2" t="s">
        <v>1084</v>
      </c>
      <c r="W69" s="6">
        <v>2.9629E-6</v>
      </c>
      <c r="X69" s="2">
        <v>10.6</v>
      </c>
      <c r="Y69" s="2">
        <v>10.6</v>
      </c>
      <c r="Z69" s="2">
        <v>10.6</v>
      </c>
      <c r="AA69" s="2">
        <v>10.6</v>
      </c>
      <c r="AB69" s="2">
        <v>10.6</v>
      </c>
      <c r="AC69" s="2">
        <v>10.6</v>
      </c>
      <c r="AD69" s="2">
        <v>0</v>
      </c>
      <c r="AE69" s="2">
        <v>0</v>
      </c>
      <c r="AF69" s="2">
        <v>0</v>
      </c>
      <c r="AG69" s="2">
        <v>10.6</v>
      </c>
      <c r="AH69" s="2">
        <v>10.6</v>
      </c>
      <c r="AI69" s="2">
        <v>10.6</v>
      </c>
      <c r="AJ69" s="2">
        <v>1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1</v>
      </c>
      <c r="AU69" s="2">
        <v>0</v>
      </c>
      <c r="AV69" s="2">
        <v>20.520659999999999</v>
      </c>
      <c r="AW69" s="2">
        <v>19.322040000000001</v>
      </c>
      <c r="AX69" s="2">
        <v>19.513079999999999</v>
      </c>
      <c r="AY69" s="2">
        <v>19.496189999999999</v>
      </c>
      <c r="AZ69" s="2">
        <v>18.883990000000001</v>
      </c>
      <c r="BA69" s="2">
        <v>18.867709999999999</v>
      </c>
      <c r="BB69" s="2">
        <v>16.38439</v>
      </c>
      <c r="BC69" s="2">
        <v>16.31081</v>
      </c>
      <c r="BD69" s="2">
        <v>16.291689999999999</v>
      </c>
      <c r="BE69" s="2">
        <v>18.878879999999999</v>
      </c>
      <c r="BF69" s="2">
        <v>19.5425</v>
      </c>
      <c r="BG69" s="2">
        <v>18.57311</v>
      </c>
    </row>
    <row r="70" spans="2:59" x14ac:dyDescent="0.25">
      <c r="B70" s="2">
        <v>0.97600712580843396</v>
      </c>
      <c r="C70" s="2">
        <v>0.45910263061523399</v>
      </c>
      <c r="D70" s="2" t="s">
        <v>1095</v>
      </c>
      <c r="E70" s="2" t="s">
        <v>1096</v>
      </c>
      <c r="F70" s="2" t="s">
        <v>1097</v>
      </c>
      <c r="G70" s="2" t="s">
        <v>1098</v>
      </c>
      <c r="H70" s="2" t="str">
        <f t="shared" si="2"/>
        <v>no</v>
      </c>
      <c r="I70" s="2" t="str">
        <f t="shared" si="3"/>
        <v>No</v>
      </c>
      <c r="J70" s="2" t="s">
        <v>95</v>
      </c>
      <c r="K70" s="2">
        <v>1</v>
      </c>
      <c r="L70" s="2">
        <v>4</v>
      </c>
      <c r="P70" s="5" t="s">
        <v>1099</v>
      </c>
      <c r="Q70" s="5" t="s">
        <v>1100</v>
      </c>
      <c r="R70" s="5" t="s">
        <v>1101</v>
      </c>
      <c r="S70" s="2" t="s">
        <v>1102</v>
      </c>
      <c r="T70" s="5" t="s">
        <v>1103</v>
      </c>
      <c r="U70" s="2" t="s">
        <v>1104</v>
      </c>
      <c r="V70" s="2" t="s">
        <v>1105</v>
      </c>
      <c r="W70" s="6">
        <v>1.8636000000000001E-66</v>
      </c>
      <c r="X70" s="2">
        <v>5.4</v>
      </c>
      <c r="Y70" s="2">
        <v>6.9</v>
      </c>
      <c r="Z70" s="2">
        <v>8.6999999999999993</v>
      </c>
      <c r="AA70" s="2">
        <v>8</v>
      </c>
      <c r="AB70" s="2">
        <v>9.9</v>
      </c>
      <c r="AC70" s="2">
        <v>8.1</v>
      </c>
      <c r="AD70" s="2">
        <v>6.9</v>
      </c>
      <c r="AE70" s="2">
        <v>6.9</v>
      </c>
      <c r="AF70" s="2">
        <v>6.9</v>
      </c>
      <c r="AG70" s="2">
        <v>9.6</v>
      </c>
      <c r="AH70" s="2">
        <v>10.199999999999999</v>
      </c>
      <c r="AI70" s="2">
        <v>11.4</v>
      </c>
      <c r="AJ70" s="2">
        <v>1</v>
      </c>
      <c r="AK70" s="2">
        <v>0</v>
      </c>
      <c r="AL70" s="2">
        <v>1</v>
      </c>
      <c r="AM70" s="2">
        <v>3</v>
      </c>
      <c r="AN70" s="2">
        <v>3</v>
      </c>
      <c r="AO70" s="2">
        <v>2</v>
      </c>
      <c r="AP70" s="2">
        <v>2</v>
      </c>
      <c r="AQ70" s="2">
        <v>1</v>
      </c>
      <c r="AR70" s="2">
        <v>1</v>
      </c>
      <c r="AS70" s="2">
        <v>1</v>
      </c>
      <c r="AT70" s="2">
        <v>1</v>
      </c>
      <c r="AU70" s="2">
        <v>2</v>
      </c>
      <c r="AV70" s="2">
        <v>22.645289999999999</v>
      </c>
      <c r="AW70" s="2">
        <v>21.964939999999999</v>
      </c>
      <c r="AX70" s="2">
        <v>22.066680000000002</v>
      </c>
      <c r="AY70" s="2">
        <v>22.62199</v>
      </c>
      <c r="AZ70" s="2">
        <v>22.62594</v>
      </c>
      <c r="BA70" s="2">
        <v>22.806290000000001</v>
      </c>
      <c r="BB70" s="2">
        <v>22.786000000000001</v>
      </c>
      <c r="BC70" s="2">
        <v>22.670809999999999</v>
      </c>
      <c r="BD70" s="2">
        <v>22.858419999999999</v>
      </c>
      <c r="BE70" s="2">
        <v>22.578189999999999</v>
      </c>
      <c r="BF70" s="2">
        <v>22.687419999999999</v>
      </c>
      <c r="BG70" s="2">
        <v>22.919799999999999</v>
      </c>
    </row>
    <row r="71" spans="2:59" x14ac:dyDescent="0.25">
      <c r="B71" s="2">
        <v>0.32940039865486198</v>
      </c>
      <c r="C71" s="2">
        <v>-0.350704828898113</v>
      </c>
      <c r="D71" s="2" t="s">
        <v>1129</v>
      </c>
      <c r="E71" s="2" t="s">
        <v>1130</v>
      </c>
      <c r="F71" s="2" t="s">
        <v>1131</v>
      </c>
      <c r="G71" s="2" t="s">
        <v>1131</v>
      </c>
      <c r="H71" s="2" t="str">
        <f t="shared" si="2"/>
        <v>no</v>
      </c>
      <c r="I71" s="2" t="str">
        <f t="shared" si="3"/>
        <v>No</v>
      </c>
      <c r="J71" s="2" t="s">
        <v>95</v>
      </c>
      <c r="K71" s="2">
        <v>1</v>
      </c>
      <c r="L71" s="2">
        <v>4</v>
      </c>
      <c r="R71" s="2" t="s">
        <v>1132</v>
      </c>
      <c r="S71" s="2" t="s">
        <v>1133</v>
      </c>
      <c r="T71" s="2" t="s">
        <v>1134</v>
      </c>
      <c r="U71" s="2" t="s">
        <v>1135</v>
      </c>
      <c r="V71" s="2" t="s">
        <v>1136</v>
      </c>
      <c r="W71" s="6">
        <v>4.3829000000000003E-5</v>
      </c>
      <c r="X71" s="2">
        <v>6.5</v>
      </c>
      <c r="Y71" s="2">
        <v>0</v>
      </c>
      <c r="Z71" s="2">
        <v>6.5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16.781099999999999</v>
      </c>
      <c r="AW71" s="2">
        <v>17.107610000000001</v>
      </c>
      <c r="AX71" s="2">
        <v>17.612960000000001</v>
      </c>
      <c r="AY71" s="2">
        <v>16.33982</v>
      </c>
      <c r="AZ71" s="2">
        <v>17.534490000000002</v>
      </c>
      <c r="BA71" s="2">
        <v>16.575240000000001</v>
      </c>
      <c r="BB71" s="2">
        <v>16.159009999999999</v>
      </c>
      <c r="BC71" s="2">
        <v>15.89893</v>
      </c>
      <c r="BD71" s="2">
        <v>15.835929999999999</v>
      </c>
      <c r="BE71" s="2">
        <v>16.182980000000001</v>
      </c>
      <c r="BF71" s="2">
        <v>16.099509999999999</v>
      </c>
      <c r="BG71" s="2">
        <v>16.523630000000001</v>
      </c>
    </row>
    <row r="72" spans="2:59" x14ac:dyDescent="0.25">
      <c r="B72" s="2">
        <v>0.63163120625797897</v>
      </c>
      <c r="C72" s="2">
        <v>-0.52342987060546897</v>
      </c>
      <c r="D72" s="2" t="s">
        <v>1151</v>
      </c>
      <c r="E72" s="2" t="s">
        <v>1152</v>
      </c>
      <c r="F72" s="2" t="s">
        <v>1153</v>
      </c>
      <c r="G72" s="2" t="s">
        <v>1154</v>
      </c>
      <c r="H72" s="2" t="str">
        <f t="shared" si="2"/>
        <v>no</v>
      </c>
      <c r="I72" s="2" t="str">
        <f t="shared" si="3"/>
        <v>No</v>
      </c>
      <c r="J72" s="2" t="s">
        <v>95</v>
      </c>
      <c r="K72" s="2">
        <v>1</v>
      </c>
      <c r="L72" s="2">
        <v>4</v>
      </c>
      <c r="P72" s="5" t="s">
        <v>1155</v>
      </c>
      <c r="Q72" s="5" t="s">
        <v>1156</v>
      </c>
      <c r="R72" s="5" t="s">
        <v>1157</v>
      </c>
      <c r="S72" s="2" t="s">
        <v>1158</v>
      </c>
      <c r="T72" s="2" t="s">
        <v>1159</v>
      </c>
      <c r="U72" s="2" t="s">
        <v>1160</v>
      </c>
      <c r="V72" s="2" t="s">
        <v>1161</v>
      </c>
      <c r="W72" s="6">
        <v>1.9399000000000001E-19</v>
      </c>
      <c r="X72" s="2">
        <v>40.5</v>
      </c>
      <c r="Y72" s="2">
        <v>40.5</v>
      </c>
      <c r="Z72" s="2">
        <v>40.5</v>
      </c>
      <c r="AA72" s="2">
        <v>40.5</v>
      </c>
      <c r="AB72" s="2">
        <v>40.5</v>
      </c>
      <c r="AC72" s="2">
        <v>40.5</v>
      </c>
      <c r="AD72" s="2">
        <v>20.9</v>
      </c>
      <c r="AE72" s="2">
        <v>20.9</v>
      </c>
      <c r="AF72" s="2">
        <v>20.9</v>
      </c>
      <c r="AG72" s="2">
        <v>40.5</v>
      </c>
      <c r="AH72" s="2">
        <v>33.700000000000003</v>
      </c>
      <c r="AI72" s="2">
        <v>33.700000000000003</v>
      </c>
      <c r="AJ72" s="2">
        <v>0</v>
      </c>
      <c r="AK72" s="2">
        <v>0</v>
      </c>
      <c r="AL72" s="2">
        <v>1</v>
      </c>
      <c r="AM72" s="2">
        <v>0</v>
      </c>
      <c r="AN72" s="2">
        <v>3</v>
      </c>
      <c r="AO72" s="2">
        <v>1</v>
      </c>
      <c r="AP72" s="2">
        <v>1</v>
      </c>
      <c r="AQ72" s="2">
        <v>1</v>
      </c>
      <c r="AR72" s="2">
        <v>0</v>
      </c>
      <c r="AS72" s="2">
        <v>0</v>
      </c>
      <c r="AT72" s="2">
        <v>0</v>
      </c>
      <c r="AU72" s="2">
        <v>1</v>
      </c>
      <c r="AV72" s="2">
        <v>22.415939999999999</v>
      </c>
      <c r="AW72" s="2">
        <v>21.964970000000001</v>
      </c>
      <c r="AX72" s="2">
        <v>22.558050000000001</v>
      </c>
      <c r="AY72" s="2">
        <v>21.156230000000001</v>
      </c>
      <c r="AZ72" s="2">
        <v>22.25263</v>
      </c>
      <c r="BA72" s="2">
        <v>21.959820000000001</v>
      </c>
      <c r="BB72" s="2">
        <v>21.74222</v>
      </c>
      <c r="BC72" s="2">
        <v>22.433209999999999</v>
      </c>
      <c r="BD72" s="2">
        <v>21.390789999999999</v>
      </c>
      <c r="BE72" s="2">
        <v>21.037050000000001</v>
      </c>
      <c r="BF72" s="2">
        <v>21.435829999999999</v>
      </c>
      <c r="BG72" s="2">
        <v>21.761620000000001</v>
      </c>
    </row>
    <row r="73" spans="2:59" x14ac:dyDescent="0.25">
      <c r="B73" s="2">
        <v>0.38722173246972502</v>
      </c>
      <c r="C73" s="2">
        <v>0.234071095784504</v>
      </c>
      <c r="D73" s="2" t="s">
        <v>1171</v>
      </c>
      <c r="E73" s="2" t="s">
        <v>1172</v>
      </c>
      <c r="F73" s="2" t="s">
        <v>1173</v>
      </c>
      <c r="G73" s="2" t="s">
        <v>1174</v>
      </c>
      <c r="H73" s="2" t="str">
        <f t="shared" si="2"/>
        <v>no</v>
      </c>
      <c r="I73" s="2" t="str">
        <f t="shared" si="3"/>
        <v>No</v>
      </c>
      <c r="J73" s="2" t="s">
        <v>95</v>
      </c>
      <c r="K73" s="2">
        <v>1</v>
      </c>
      <c r="L73" s="2">
        <v>4</v>
      </c>
      <c r="P73" s="5" t="s">
        <v>1175</v>
      </c>
      <c r="Q73" s="5" t="s">
        <v>1176</v>
      </c>
      <c r="R73" s="5" t="s">
        <v>1177</v>
      </c>
      <c r="S73" s="2" t="s">
        <v>1178</v>
      </c>
      <c r="T73" s="5" t="s">
        <v>1179</v>
      </c>
      <c r="U73" s="2" t="s">
        <v>1180</v>
      </c>
      <c r="V73" s="2" t="s">
        <v>1181</v>
      </c>
      <c r="W73" s="6">
        <v>2.2721000000000001E-17</v>
      </c>
      <c r="X73" s="2">
        <v>2.5</v>
      </c>
      <c r="Y73" s="2">
        <v>2.5</v>
      </c>
      <c r="Z73" s="2">
        <v>2.5</v>
      </c>
      <c r="AA73" s="2">
        <v>2.5</v>
      </c>
      <c r="AB73" s="2">
        <v>2.5</v>
      </c>
      <c r="AC73" s="2">
        <v>2.5</v>
      </c>
      <c r="AD73" s="2">
        <v>7.9</v>
      </c>
      <c r="AE73" s="2">
        <v>6.3</v>
      </c>
      <c r="AF73" s="2">
        <v>6.3</v>
      </c>
      <c r="AG73" s="2">
        <v>2.5</v>
      </c>
      <c r="AH73" s="2">
        <v>2.5</v>
      </c>
      <c r="AI73" s="2">
        <v>2.5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4</v>
      </c>
      <c r="AQ73" s="2">
        <v>4</v>
      </c>
      <c r="AR73" s="2">
        <v>4</v>
      </c>
      <c r="AS73" s="2">
        <v>0</v>
      </c>
      <c r="AT73" s="2">
        <v>0</v>
      </c>
      <c r="AU73" s="2">
        <v>0</v>
      </c>
      <c r="AV73" s="2">
        <v>18.499770000000002</v>
      </c>
      <c r="AW73" s="2">
        <v>18.14564</v>
      </c>
      <c r="AX73" s="2">
        <v>18.16516</v>
      </c>
      <c r="AY73" s="2">
        <v>18.319459999999999</v>
      </c>
      <c r="AZ73" s="2">
        <v>18.956230000000001</v>
      </c>
      <c r="BA73" s="2">
        <v>18.237110000000001</v>
      </c>
      <c r="BB73" s="2">
        <v>23.467120000000001</v>
      </c>
      <c r="BC73" s="2">
        <v>23.33006</v>
      </c>
      <c r="BD73" s="2">
        <v>24.051749999999998</v>
      </c>
      <c r="BE73" s="2">
        <v>18.271159999999998</v>
      </c>
      <c r="BF73" s="2">
        <v>17.607189999999999</v>
      </c>
      <c r="BG73" s="2">
        <v>18.879270000000002</v>
      </c>
    </row>
    <row r="74" spans="2:59" x14ac:dyDescent="0.25">
      <c r="B74" s="2">
        <v>0.26019199856791198</v>
      </c>
      <c r="C74" s="2">
        <v>0.23564338684082001</v>
      </c>
      <c r="D74" s="2" t="s">
        <v>1182</v>
      </c>
      <c r="E74" s="2" t="s">
        <v>1183</v>
      </c>
      <c r="F74" s="2" t="s">
        <v>1184</v>
      </c>
      <c r="G74" s="2" t="s">
        <v>1185</v>
      </c>
      <c r="H74" s="2" t="str">
        <f t="shared" si="2"/>
        <v>no</v>
      </c>
      <c r="I74" s="2" t="str">
        <f t="shared" si="3"/>
        <v>No</v>
      </c>
      <c r="J74" s="2" t="s">
        <v>95</v>
      </c>
      <c r="K74" s="2">
        <v>1</v>
      </c>
      <c r="L74" s="2">
        <v>4</v>
      </c>
      <c r="P74" s="5" t="s">
        <v>1186</v>
      </c>
      <c r="Q74" s="5" t="s">
        <v>697</v>
      </c>
      <c r="R74" s="5" t="s">
        <v>1187</v>
      </c>
      <c r="S74" s="2" t="s">
        <v>787</v>
      </c>
      <c r="T74" s="5" t="s">
        <v>1188</v>
      </c>
      <c r="U74" s="2" t="s">
        <v>1189</v>
      </c>
      <c r="V74" s="2" t="s">
        <v>1190</v>
      </c>
      <c r="W74" s="6">
        <v>6.6682999999999996E-10</v>
      </c>
      <c r="X74" s="2">
        <v>13.5</v>
      </c>
      <c r="Y74" s="2">
        <v>24.8</v>
      </c>
      <c r="Z74" s="2">
        <v>19.100000000000001</v>
      </c>
      <c r="AA74" s="2">
        <v>24.8</v>
      </c>
      <c r="AB74" s="2">
        <v>24.8</v>
      </c>
      <c r="AC74" s="2">
        <v>24.8</v>
      </c>
      <c r="AD74" s="2">
        <v>19.100000000000001</v>
      </c>
      <c r="AE74" s="2">
        <v>24.8</v>
      </c>
      <c r="AF74" s="2">
        <v>24.8</v>
      </c>
      <c r="AG74" s="2">
        <v>24.8</v>
      </c>
      <c r="AH74" s="2">
        <v>24.8</v>
      </c>
      <c r="AI74" s="2">
        <v>24.8</v>
      </c>
      <c r="AJ74" s="2">
        <v>0</v>
      </c>
      <c r="AK74" s="2">
        <v>0</v>
      </c>
      <c r="AL74" s="2">
        <v>0</v>
      </c>
      <c r="AM74" s="2">
        <v>1</v>
      </c>
      <c r="AN74" s="2">
        <v>1</v>
      </c>
      <c r="AO74" s="2">
        <v>2</v>
      </c>
      <c r="AP74" s="2">
        <v>1</v>
      </c>
      <c r="AQ74" s="2">
        <v>2</v>
      </c>
      <c r="AR74" s="2">
        <v>1</v>
      </c>
      <c r="AS74" s="2">
        <v>0</v>
      </c>
      <c r="AT74" s="2">
        <v>1</v>
      </c>
      <c r="AU74" s="2">
        <v>2</v>
      </c>
      <c r="AV74" s="2">
        <v>20.626850000000001</v>
      </c>
      <c r="AW74" s="2">
        <v>20.071169999999999</v>
      </c>
      <c r="AX74" s="2">
        <v>19.93948</v>
      </c>
      <c r="AY74" s="2">
        <v>20.571079999999998</v>
      </c>
      <c r="AZ74" s="2">
        <v>19.890640000000001</v>
      </c>
      <c r="BA74" s="2">
        <v>20.882709999999999</v>
      </c>
      <c r="BB74" s="2">
        <v>20.869219999999999</v>
      </c>
      <c r="BC74" s="2">
        <v>20.496189999999999</v>
      </c>
      <c r="BD74" s="2">
        <v>20.808450000000001</v>
      </c>
      <c r="BE74" s="2">
        <v>20.381209999999999</v>
      </c>
      <c r="BF74" s="2">
        <v>20.51258</v>
      </c>
      <c r="BG74" s="2">
        <v>20.296810000000001</v>
      </c>
    </row>
    <row r="75" spans="2:59" x14ac:dyDescent="0.25">
      <c r="B75" s="2">
        <v>0.81658688137999602</v>
      </c>
      <c r="C75" s="2">
        <v>0.55432701110839799</v>
      </c>
      <c r="D75" s="2" t="s">
        <v>1199</v>
      </c>
      <c r="E75" s="2" t="s">
        <v>1200</v>
      </c>
      <c r="F75" s="2" t="s">
        <v>1201</v>
      </c>
      <c r="G75" s="2" t="s">
        <v>1201</v>
      </c>
      <c r="H75" s="2" t="str">
        <f t="shared" si="2"/>
        <v>no</v>
      </c>
      <c r="I75" s="2" t="str">
        <f t="shared" si="3"/>
        <v>No</v>
      </c>
      <c r="J75" s="2" t="s">
        <v>95</v>
      </c>
      <c r="K75" s="2">
        <v>1</v>
      </c>
      <c r="L75" s="2">
        <v>4</v>
      </c>
      <c r="P75" s="5" t="s">
        <v>770</v>
      </c>
      <c r="Q75" s="5" t="s">
        <v>771</v>
      </c>
      <c r="R75" s="5" t="s">
        <v>1202</v>
      </c>
      <c r="S75" s="2" t="s">
        <v>773</v>
      </c>
      <c r="T75" s="2" t="s">
        <v>1203</v>
      </c>
      <c r="U75" s="2" t="s">
        <v>1204</v>
      </c>
      <c r="V75" s="2" t="s">
        <v>776</v>
      </c>
      <c r="W75" s="6">
        <v>2.0106E-28</v>
      </c>
      <c r="X75" s="2">
        <v>14.7</v>
      </c>
      <c r="Y75" s="2">
        <v>8.6999999999999993</v>
      </c>
      <c r="Z75" s="2">
        <v>6</v>
      </c>
      <c r="AA75" s="2">
        <v>8.6999999999999993</v>
      </c>
      <c r="AB75" s="2">
        <v>15.5</v>
      </c>
      <c r="AC75" s="2">
        <v>12.8</v>
      </c>
      <c r="AD75" s="2">
        <v>14.3</v>
      </c>
      <c r="AE75" s="2">
        <v>14.3</v>
      </c>
      <c r="AF75" s="2">
        <v>9.1</v>
      </c>
      <c r="AG75" s="2">
        <v>8.6999999999999993</v>
      </c>
      <c r="AH75" s="2">
        <v>15.3</v>
      </c>
      <c r="AI75" s="2">
        <v>11.6</v>
      </c>
      <c r="AJ75" s="2">
        <v>0</v>
      </c>
      <c r="AK75" s="2">
        <v>0</v>
      </c>
      <c r="AL75" s="2">
        <v>0</v>
      </c>
      <c r="AM75" s="2">
        <v>1</v>
      </c>
      <c r="AN75" s="2">
        <v>1</v>
      </c>
      <c r="AO75" s="2">
        <v>3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1</v>
      </c>
      <c r="AV75" s="2">
        <v>21.15109</v>
      </c>
      <c r="AW75" s="2">
        <v>21.231580000000001</v>
      </c>
      <c r="AX75" s="2">
        <v>21.31108</v>
      </c>
      <c r="AY75" s="2">
        <v>22.120889999999999</v>
      </c>
      <c r="AZ75" s="2">
        <v>21.164470000000001</v>
      </c>
      <c r="BA75" s="2">
        <v>22.071370000000002</v>
      </c>
      <c r="BB75" s="2">
        <v>20.822289999999999</v>
      </c>
      <c r="BC75" s="2">
        <v>21.37518</v>
      </c>
      <c r="BD75" s="2">
        <v>20.577459999999999</v>
      </c>
      <c r="BE75" s="2">
        <v>21.523389999999999</v>
      </c>
      <c r="BF75" s="2">
        <v>20.645</v>
      </c>
      <c r="BG75" s="2">
        <v>21.569230000000001</v>
      </c>
    </row>
    <row r="76" spans="2:59" x14ac:dyDescent="0.25">
      <c r="B76" s="2">
        <v>4.7181736874123602E-2</v>
      </c>
      <c r="C76" s="2">
        <v>4.2904535929359597E-2</v>
      </c>
      <c r="D76" s="2" t="s">
        <v>1213</v>
      </c>
      <c r="E76" s="2" t="s">
        <v>1214</v>
      </c>
      <c r="F76" s="2" t="s">
        <v>1215</v>
      </c>
      <c r="G76" s="2" t="s">
        <v>1215</v>
      </c>
      <c r="H76" s="2" t="str">
        <f t="shared" si="2"/>
        <v>no</v>
      </c>
      <c r="I76" s="2" t="str">
        <f t="shared" si="3"/>
        <v>No</v>
      </c>
      <c r="J76" s="2" t="s">
        <v>95</v>
      </c>
      <c r="K76" s="2">
        <v>1</v>
      </c>
      <c r="L76" s="2">
        <v>4</v>
      </c>
      <c r="P76" s="5" t="s">
        <v>1216</v>
      </c>
      <c r="Q76" s="5" t="s">
        <v>1217</v>
      </c>
      <c r="R76" s="2" t="s">
        <v>379</v>
      </c>
      <c r="S76" s="2" t="s">
        <v>1218</v>
      </c>
      <c r="T76" s="2" t="s">
        <v>1219</v>
      </c>
      <c r="U76" s="2" t="s">
        <v>1220</v>
      </c>
      <c r="V76" s="2" t="s">
        <v>289</v>
      </c>
      <c r="W76" s="2">
        <v>1.6080000000000001E-3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28.3</v>
      </c>
      <c r="AH76" s="2">
        <v>28.3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16.16554</v>
      </c>
      <c r="AW76" s="2">
        <v>17.034410000000001</v>
      </c>
      <c r="AX76" s="2">
        <v>16.10012</v>
      </c>
      <c r="AY76" s="2">
        <v>16.602340000000002</v>
      </c>
      <c r="AZ76" s="2">
        <v>16.330390000000001</v>
      </c>
      <c r="BA76" s="2">
        <v>16.49606</v>
      </c>
      <c r="BB76" s="2">
        <v>15.893090000000001</v>
      </c>
      <c r="BC76" s="2">
        <v>15.105090000000001</v>
      </c>
      <c r="BD76" s="2">
        <v>16.772200000000002</v>
      </c>
      <c r="BE76" s="2">
        <v>18.927520000000001</v>
      </c>
      <c r="BF76" s="2">
        <v>19.085660000000001</v>
      </c>
      <c r="BG76" s="2">
        <v>16.08333</v>
      </c>
    </row>
    <row r="77" spans="2:59" x14ac:dyDescent="0.25">
      <c r="B77" s="2">
        <v>0.28816225256781097</v>
      </c>
      <c r="C77" s="2">
        <v>0.67085901896158995</v>
      </c>
      <c r="D77" s="2" t="s">
        <v>1221</v>
      </c>
      <c r="E77" s="2" t="s">
        <v>1222</v>
      </c>
      <c r="F77" s="2" t="s">
        <v>1223</v>
      </c>
      <c r="G77" s="2" t="s">
        <v>1223</v>
      </c>
      <c r="H77" s="2" t="str">
        <f t="shared" si="2"/>
        <v>no</v>
      </c>
      <c r="I77" s="2" t="str">
        <f t="shared" si="3"/>
        <v>No</v>
      </c>
      <c r="J77" s="2" t="s">
        <v>95</v>
      </c>
      <c r="K77" s="2">
        <v>1</v>
      </c>
      <c r="L77" s="2">
        <v>4</v>
      </c>
      <c r="P77" s="5" t="s">
        <v>1224</v>
      </c>
      <c r="Q77" s="2" t="s">
        <v>1225</v>
      </c>
      <c r="R77" s="5" t="s">
        <v>1226</v>
      </c>
      <c r="S77" s="2" t="s">
        <v>1227</v>
      </c>
      <c r="T77" s="2" t="s">
        <v>1228</v>
      </c>
      <c r="U77" s="2" t="s">
        <v>1229</v>
      </c>
      <c r="V77" s="2" t="s">
        <v>1230</v>
      </c>
      <c r="W77" s="2">
        <v>1.7844000000000001E-4</v>
      </c>
      <c r="X77" s="2">
        <v>0</v>
      </c>
      <c r="Y77" s="2">
        <v>0</v>
      </c>
      <c r="Z77" s="2">
        <v>0</v>
      </c>
      <c r="AA77" s="2">
        <v>6.3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6.3</v>
      </c>
      <c r="AH77" s="2">
        <v>6.3</v>
      </c>
      <c r="AI77" s="2">
        <v>6.3</v>
      </c>
      <c r="AJ77" s="2">
        <v>0</v>
      </c>
      <c r="AK77" s="2">
        <v>0</v>
      </c>
      <c r="AL77" s="2">
        <v>0</v>
      </c>
      <c r="AM77" s="2">
        <v>1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16.52027</v>
      </c>
      <c r="AW77" s="2">
        <v>17.275970000000001</v>
      </c>
      <c r="AX77" s="2">
        <v>16.466809999999999</v>
      </c>
      <c r="AY77" s="2">
        <v>19.200859999999999</v>
      </c>
      <c r="AZ77" s="2">
        <v>16.24804</v>
      </c>
      <c r="BA77" s="2">
        <v>16.826709999999999</v>
      </c>
      <c r="BB77" s="2">
        <v>15.73743</v>
      </c>
      <c r="BC77" s="2">
        <v>17.531659999999999</v>
      </c>
      <c r="BD77" s="2">
        <v>16.81673</v>
      </c>
      <c r="BE77" s="2">
        <v>18.34798</v>
      </c>
      <c r="BF77" s="2">
        <v>18.305990000000001</v>
      </c>
      <c r="BG77" s="2">
        <v>17.953279999999999</v>
      </c>
    </row>
    <row r="78" spans="2:59" x14ac:dyDescent="0.25">
      <c r="B78" s="2">
        <v>1.51089755314102</v>
      </c>
      <c r="C78" s="2">
        <v>0.95663070678710904</v>
      </c>
      <c r="D78" s="2" t="s">
        <v>1231</v>
      </c>
      <c r="E78" s="2" t="s">
        <v>1232</v>
      </c>
      <c r="F78" s="2" t="s">
        <v>1233</v>
      </c>
      <c r="G78" s="2" t="s">
        <v>1234</v>
      </c>
      <c r="H78" s="2" t="str">
        <f t="shared" si="2"/>
        <v>no</v>
      </c>
      <c r="I78" s="2" t="str">
        <f t="shared" si="3"/>
        <v>No</v>
      </c>
      <c r="J78" s="2" t="s">
        <v>95</v>
      </c>
      <c r="K78" s="2">
        <v>1</v>
      </c>
      <c r="L78" s="2">
        <v>4</v>
      </c>
      <c r="P78" s="5" t="s">
        <v>1235</v>
      </c>
      <c r="Q78" s="5" t="s">
        <v>1236</v>
      </c>
      <c r="R78" s="5" t="s">
        <v>1237</v>
      </c>
      <c r="S78" s="2" t="s">
        <v>1238</v>
      </c>
      <c r="T78" s="2" t="s">
        <v>1239</v>
      </c>
      <c r="U78" s="2" t="s">
        <v>1240</v>
      </c>
      <c r="V78" s="2" t="s">
        <v>1241</v>
      </c>
      <c r="W78" s="6">
        <v>5.4456000000000003E-10</v>
      </c>
      <c r="X78" s="2">
        <v>0</v>
      </c>
      <c r="Y78" s="2">
        <v>0</v>
      </c>
      <c r="Z78" s="2">
        <v>0</v>
      </c>
      <c r="AA78" s="2">
        <v>3.9</v>
      </c>
      <c r="AB78" s="2">
        <v>3.9</v>
      </c>
      <c r="AC78" s="2">
        <v>3.9</v>
      </c>
      <c r="AD78" s="2">
        <v>0</v>
      </c>
      <c r="AE78" s="2">
        <v>0</v>
      </c>
      <c r="AF78" s="2">
        <v>7.7</v>
      </c>
      <c r="AG78" s="2">
        <v>0</v>
      </c>
      <c r="AH78" s="2">
        <v>0</v>
      </c>
      <c r="AI78" s="2">
        <v>11.6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1</v>
      </c>
      <c r="AV78" s="2">
        <v>16.68169</v>
      </c>
      <c r="AW78" s="2">
        <v>16.441040000000001</v>
      </c>
      <c r="AX78" s="2">
        <v>16.633659999999999</v>
      </c>
      <c r="AY78" s="2">
        <v>18.076080000000001</v>
      </c>
      <c r="AZ78" s="2">
        <v>17.439250000000001</v>
      </c>
      <c r="BA78" s="2">
        <v>17.110949999999999</v>
      </c>
      <c r="BB78" s="2">
        <v>15.63302</v>
      </c>
      <c r="BC78" s="2">
        <v>16.731529999999999</v>
      </c>
      <c r="BD78" s="2">
        <v>16.897469999999998</v>
      </c>
      <c r="BE78" s="2">
        <v>15.82971</v>
      </c>
      <c r="BF78" s="2">
        <v>15.78759</v>
      </c>
      <c r="BG78" s="2">
        <v>18.217120000000001</v>
      </c>
    </row>
    <row r="79" spans="2:59" x14ac:dyDescent="0.25">
      <c r="B79" s="2">
        <v>0.63881500087538501</v>
      </c>
      <c r="C79" s="2">
        <v>-0.39350191752115998</v>
      </c>
      <c r="D79" s="2" t="s">
        <v>1242</v>
      </c>
      <c r="E79" s="2" t="s">
        <v>1243</v>
      </c>
      <c r="F79" s="2" t="s">
        <v>1244</v>
      </c>
      <c r="G79" s="2" t="s">
        <v>1244</v>
      </c>
      <c r="H79" s="2" t="str">
        <f t="shared" si="2"/>
        <v>no</v>
      </c>
      <c r="I79" s="2" t="str">
        <f t="shared" si="3"/>
        <v>No</v>
      </c>
      <c r="J79" s="2" t="s">
        <v>95</v>
      </c>
      <c r="K79" s="2">
        <v>1</v>
      </c>
      <c r="L79" s="2">
        <v>4</v>
      </c>
      <c r="P79" s="2" t="s">
        <v>1245</v>
      </c>
      <c r="R79" s="2" t="s">
        <v>1246</v>
      </c>
      <c r="S79" s="2" t="s">
        <v>1247</v>
      </c>
      <c r="T79" s="2" t="s">
        <v>1248</v>
      </c>
      <c r="U79" s="2" t="s">
        <v>1249</v>
      </c>
      <c r="W79" s="2">
        <v>4.7590000000000002E-3</v>
      </c>
      <c r="X79" s="2">
        <v>10.4</v>
      </c>
      <c r="Y79" s="2">
        <v>10.4</v>
      </c>
      <c r="Z79" s="2">
        <v>10.4</v>
      </c>
      <c r="AA79" s="2">
        <v>10.4</v>
      </c>
      <c r="AB79" s="2">
        <v>10.4</v>
      </c>
      <c r="AC79" s="2">
        <v>10.4</v>
      </c>
      <c r="AD79" s="2">
        <v>10.4</v>
      </c>
      <c r="AE79" s="2">
        <v>10.4</v>
      </c>
      <c r="AF79" s="2">
        <v>10.4</v>
      </c>
      <c r="AG79" s="2">
        <v>10.4</v>
      </c>
      <c r="AH79" s="2">
        <v>10.4</v>
      </c>
      <c r="AI79" s="2">
        <v>10.4</v>
      </c>
      <c r="AJ79" s="2">
        <v>0</v>
      </c>
      <c r="AK79" s="2">
        <v>0</v>
      </c>
      <c r="AL79" s="2">
        <v>0</v>
      </c>
      <c r="AM79" s="2">
        <v>0</v>
      </c>
      <c r="AN79" s="2">
        <v>1</v>
      </c>
      <c r="AO79" s="2">
        <v>0</v>
      </c>
      <c r="AP79" s="2">
        <v>1</v>
      </c>
      <c r="AQ79" s="2">
        <v>0</v>
      </c>
      <c r="AR79" s="2">
        <v>0</v>
      </c>
      <c r="AS79" s="2">
        <v>0</v>
      </c>
      <c r="AT79" s="2">
        <v>0</v>
      </c>
      <c r="AU79" s="2">
        <v>1</v>
      </c>
      <c r="AV79" s="2">
        <v>21.442430000000002</v>
      </c>
      <c r="AW79" s="2">
        <v>21.585450000000002</v>
      </c>
      <c r="AX79" s="2">
        <v>21.180289999999999</v>
      </c>
      <c r="AY79" s="2">
        <v>20.553280000000001</v>
      </c>
      <c r="AZ79" s="2">
        <v>21.054040000000001</v>
      </c>
      <c r="BA79" s="2">
        <v>21.420339999999999</v>
      </c>
      <c r="BB79" s="2">
        <v>20.315729999999999</v>
      </c>
      <c r="BC79" s="2">
        <v>19.834299999999999</v>
      </c>
      <c r="BD79" s="2">
        <v>20.181439999999998</v>
      </c>
      <c r="BE79" s="2">
        <v>21.873349999999999</v>
      </c>
      <c r="BF79" s="2">
        <v>21.347270000000002</v>
      </c>
      <c r="BG79" s="2">
        <v>21.605619999999998</v>
      </c>
    </row>
    <row r="80" spans="2:59" x14ac:dyDescent="0.25">
      <c r="B80" s="2">
        <v>2.0603862330631899</v>
      </c>
      <c r="C80" s="2">
        <v>0.90844472249348796</v>
      </c>
      <c r="D80" s="2" t="s">
        <v>1250</v>
      </c>
      <c r="E80" s="2" t="s">
        <v>1251</v>
      </c>
      <c r="F80" s="2" t="s">
        <v>1252</v>
      </c>
      <c r="G80" s="2" t="s">
        <v>1252</v>
      </c>
      <c r="H80" s="2" t="str">
        <f t="shared" si="2"/>
        <v>no</v>
      </c>
      <c r="I80" s="2" t="str">
        <f t="shared" si="3"/>
        <v>No</v>
      </c>
      <c r="J80" s="2" t="s">
        <v>95</v>
      </c>
      <c r="K80" s="2">
        <v>1</v>
      </c>
      <c r="L80" s="2">
        <v>4</v>
      </c>
      <c r="P80" s="5" t="s">
        <v>1253</v>
      </c>
      <c r="R80" s="5" t="s">
        <v>1254</v>
      </c>
      <c r="S80" s="2" t="s">
        <v>1255</v>
      </c>
      <c r="T80" s="2" t="s">
        <v>1256</v>
      </c>
      <c r="U80" s="2" t="s">
        <v>1255</v>
      </c>
      <c r="W80" s="6">
        <v>7.4789000000000005E-5</v>
      </c>
      <c r="X80" s="2">
        <v>0</v>
      </c>
      <c r="Y80" s="2">
        <v>0</v>
      </c>
      <c r="Z80" s="2">
        <v>0</v>
      </c>
      <c r="AA80" s="2">
        <v>10.6</v>
      </c>
      <c r="AB80" s="2">
        <v>10.6</v>
      </c>
      <c r="AC80" s="2">
        <v>10.6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10.6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16.86373</v>
      </c>
      <c r="AW80" s="2">
        <v>17.07921</v>
      </c>
      <c r="AX80" s="2">
        <v>16.821829999999999</v>
      </c>
      <c r="AY80" s="2">
        <v>17.583069999999999</v>
      </c>
      <c r="AZ80" s="2">
        <v>18.16093</v>
      </c>
      <c r="BA80" s="2">
        <v>17.746089999999999</v>
      </c>
      <c r="BB80" s="2">
        <v>14.924899999999999</v>
      </c>
      <c r="BC80" s="2">
        <v>16.775970000000001</v>
      </c>
      <c r="BD80" s="2">
        <v>16.152049999999999</v>
      </c>
      <c r="BE80" s="2">
        <v>15.727600000000001</v>
      </c>
      <c r="BF80" s="2">
        <v>16.464230000000001</v>
      </c>
      <c r="BG80" s="2">
        <v>17.570599999999999</v>
      </c>
    </row>
    <row r="81" spans="2:59" x14ac:dyDescent="0.25">
      <c r="B81" s="2">
        <v>0.20330659098334899</v>
      </c>
      <c r="C81" s="2">
        <v>0.233992258707683</v>
      </c>
      <c r="D81" s="2" t="s">
        <v>1257</v>
      </c>
      <c r="E81" s="2" t="s">
        <v>1258</v>
      </c>
      <c r="F81" s="2" t="s">
        <v>1259</v>
      </c>
      <c r="G81" s="2" t="s">
        <v>1259</v>
      </c>
      <c r="H81" s="2" t="str">
        <f t="shared" si="2"/>
        <v>no</v>
      </c>
      <c r="I81" s="2" t="str">
        <f t="shared" si="3"/>
        <v>No</v>
      </c>
      <c r="J81" s="2" t="s">
        <v>95</v>
      </c>
      <c r="K81" s="2">
        <v>1</v>
      </c>
      <c r="L81" s="2">
        <v>4</v>
      </c>
      <c r="P81" s="5" t="s">
        <v>1260</v>
      </c>
      <c r="Q81" s="2" t="s">
        <v>1261</v>
      </c>
      <c r="R81" s="2" t="s">
        <v>1262</v>
      </c>
      <c r="S81" s="2" t="s">
        <v>1263</v>
      </c>
      <c r="T81" s="5" t="s">
        <v>1264</v>
      </c>
      <c r="U81" s="2" t="s">
        <v>1265</v>
      </c>
      <c r="V81" s="2" t="s">
        <v>1266</v>
      </c>
      <c r="W81" s="2">
        <v>3.2128E-3</v>
      </c>
      <c r="X81" s="2">
        <v>1.5</v>
      </c>
      <c r="Y81" s="2">
        <v>1.5</v>
      </c>
      <c r="Z81" s="2">
        <v>1.5</v>
      </c>
      <c r="AA81" s="2">
        <v>1.5</v>
      </c>
      <c r="AB81" s="2">
        <v>1.5</v>
      </c>
      <c r="AC81" s="2">
        <v>1.5</v>
      </c>
      <c r="AD81" s="2">
        <v>1.5</v>
      </c>
      <c r="AE81" s="2">
        <v>1.5</v>
      </c>
      <c r="AF81" s="2">
        <v>1.5</v>
      </c>
      <c r="AG81" s="2">
        <v>1.5</v>
      </c>
      <c r="AH81" s="2">
        <v>1.5</v>
      </c>
      <c r="AI81" s="2">
        <v>1.5</v>
      </c>
      <c r="AJ81" s="2">
        <v>0</v>
      </c>
      <c r="AK81" s="2">
        <v>0</v>
      </c>
      <c r="AL81" s="2">
        <v>0</v>
      </c>
      <c r="AM81" s="2">
        <v>0</v>
      </c>
      <c r="AN81" s="2">
        <v>1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18.088249999999999</v>
      </c>
      <c r="AW81" s="2">
        <v>18.373010000000001</v>
      </c>
      <c r="AX81" s="2">
        <v>17.91187</v>
      </c>
      <c r="AY81" s="2">
        <v>17.57141</v>
      </c>
      <c r="AZ81" s="2">
        <v>18.48133</v>
      </c>
      <c r="BA81" s="2">
        <v>19.022369999999999</v>
      </c>
      <c r="BB81" s="2">
        <v>17.25442</v>
      </c>
      <c r="BC81" s="2">
        <v>17.27994</v>
      </c>
      <c r="BD81" s="2">
        <v>17.737739999999999</v>
      </c>
      <c r="BE81" s="2">
        <v>17.59507</v>
      </c>
      <c r="BF81" s="2">
        <v>17.236219999999999</v>
      </c>
      <c r="BG81" s="2">
        <v>17.38355</v>
      </c>
    </row>
    <row r="82" spans="2:59" x14ac:dyDescent="0.25">
      <c r="B82" s="2">
        <v>1.7510775532563898E-2</v>
      </c>
      <c r="C82" s="2">
        <v>-2.6037216186523399E-2</v>
      </c>
      <c r="D82" s="2" t="s">
        <v>1284</v>
      </c>
      <c r="E82" s="2" t="s">
        <v>1285</v>
      </c>
      <c r="F82" s="2" t="s">
        <v>1286</v>
      </c>
      <c r="G82" s="2" t="s">
        <v>1286</v>
      </c>
      <c r="H82" s="2" t="str">
        <f t="shared" si="2"/>
        <v>no</v>
      </c>
      <c r="I82" s="2" t="str">
        <f t="shared" si="3"/>
        <v>No</v>
      </c>
      <c r="J82" s="2" t="s">
        <v>95</v>
      </c>
      <c r="K82" s="2">
        <v>1</v>
      </c>
      <c r="L82" s="2">
        <v>4</v>
      </c>
      <c r="P82" s="5" t="s">
        <v>1287</v>
      </c>
      <c r="Q82" s="5" t="s">
        <v>1288</v>
      </c>
      <c r="R82" s="2" t="s">
        <v>313</v>
      </c>
      <c r="S82" s="2" t="s">
        <v>1289</v>
      </c>
      <c r="T82" s="2" t="s">
        <v>1290</v>
      </c>
      <c r="U82" s="2" t="s">
        <v>1291</v>
      </c>
      <c r="V82" s="2" t="s">
        <v>1292</v>
      </c>
      <c r="W82" s="6">
        <v>3.3563999999999999E-5</v>
      </c>
      <c r="X82" s="2">
        <v>11.4</v>
      </c>
      <c r="Y82" s="2">
        <v>11.4</v>
      </c>
      <c r="Z82" s="2">
        <v>11.4</v>
      </c>
      <c r="AA82" s="2">
        <v>16.5</v>
      </c>
      <c r="AB82" s="2">
        <v>16.5</v>
      </c>
      <c r="AC82" s="2">
        <v>16.5</v>
      </c>
      <c r="AD82" s="2">
        <v>0</v>
      </c>
      <c r="AE82" s="2">
        <v>0</v>
      </c>
      <c r="AF82" s="2">
        <v>0</v>
      </c>
      <c r="AG82" s="2">
        <v>0</v>
      </c>
      <c r="AH82" s="2">
        <v>11.4</v>
      </c>
      <c r="AI82" s="2">
        <v>11.4</v>
      </c>
      <c r="AJ82" s="2">
        <v>0</v>
      </c>
      <c r="AK82" s="2">
        <v>0</v>
      </c>
      <c r="AL82" s="2">
        <v>0</v>
      </c>
      <c r="AM82" s="2">
        <v>1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19.854469999999999</v>
      </c>
      <c r="AW82" s="2">
        <v>19.80003</v>
      </c>
      <c r="AX82" s="2">
        <v>19.551159999999999</v>
      </c>
      <c r="AY82" s="2">
        <v>20.59423</v>
      </c>
      <c r="AZ82" s="2">
        <v>18.923030000000001</v>
      </c>
      <c r="BA82" s="2">
        <v>19.610289999999999</v>
      </c>
      <c r="BB82" s="2">
        <v>16.589639999999999</v>
      </c>
      <c r="BC82" s="2">
        <v>17.421610000000001</v>
      </c>
      <c r="BD82" s="2">
        <v>16.344750000000001</v>
      </c>
      <c r="BE82" s="2">
        <v>15.03511</v>
      </c>
      <c r="BF82" s="2">
        <v>20.62988</v>
      </c>
      <c r="BG82" s="2">
        <v>21.208659999999998</v>
      </c>
    </row>
    <row r="83" spans="2:59" x14ac:dyDescent="0.25">
      <c r="B83" s="2">
        <v>0.32620112660873402</v>
      </c>
      <c r="C83" s="2">
        <v>0.31809043884277299</v>
      </c>
      <c r="D83" s="2" t="s">
        <v>1293</v>
      </c>
      <c r="E83" s="2" t="s">
        <v>1294</v>
      </c>
      <c r="F83" s="2" t="s">
        <v>1295</v>
      </c>
      <c r="G83" s="2" t="s">
        <v>1295</v>
      </c>
      <c r="H83" s="2" t="str">
        <f t="shared" si="2"/>
        <v>no</v>
      </c>
      <c r="I83" s="2" t="str">
        <f t="shared" si="3"/>
        <v>No</v>
      </c>
      <c r="J83" s="2" t="s">
        <v>95</v>
      </c>
      <c r="K83" s="2">
        <v>1</v>
      </c>
      <c r="L83" s="2">
        <v>4</v>
      </c>
      <c r="P83" s="5" t="s">
        <v>1296</v>
      </c>
      <c r="Q83" s="2" t="s">
        <v>1297</v>
      </c>
      <c r="R83" s="5" t="s">
        <v>1298</v>
      </c>
      <c r="S83" s="2" t="s">
        <v>1299</v>
      </c>
      <c r="T83" s="2" t="s">
        <v>1300</v>
      </c>
      <c r="U83" s="2" t="s">
        <v>1301</v>
      </c>
      <c r="V83" s="2" t="s">
        <v>827</v>
      </c>
      <c r="W83" s="2">
        <v>8.9241000000000008E-3</v>
      </c>
      <c r="X83" s="2">
        <v>22.4</v>
      </c>
      <c r="Y83" s="2">
        <v>22.4</v>
      </c>
      <c r="Z83" s="2">
        <v>22.4</v>
      </c>
      <c r="AA83" s="2">
        <v>22.4</v>
      </c>
      <c r="AB83" s="2">
        <v>22.4</v>
      </c>
      <c r="AC83" s="2">
        <v>22.4</v>
      </c>
      <c r="AD83" s="2">
        <v>22.4</v>
      </c>
      <c r="AE83" s="2">
        <v>22.4</v>
      </c>
      <c r="AF83" s="2">
        <v>22.4</v>
      </c>
      <c r="AG83" s="2">
        <v>22.4</v>
      </c>
      <c r="AH83" s="2">
        <v>22.4</v>
      </c>
      <c r="AI83" s="2">
        <v>22.4</v>
      </c>
      <c r="AJ83" s="2">
        <v>1</v>
      </c>
      <c r="AK83" s="2">
        <v>0</v>
      </c>
      <c r="AL83" s="2">
        <v>0</v>
      </c>
      <c r="AM83" s="2">
        <v>1</v>
      </c>
      <c r="AN83" s="2">
        <v>1</v>
      </c>
      <c r="AO83" s="2">
        <v>0</v>
      </c>
      <c r="AP83" s="2">
        <v>0</v>
      </c>
      <c r="AQ83" s="2">
        <v>0</v>
      </c>
      <c r="AR83" s="2">
        <v>0</v>
      </c>
      <c r="AS83" s="2">
        <v>1</v>
      </c>
      <c r="AT83" s="2">
        <v>1</v>
      </c>
      <c r="AU83" s="2">
        <v>1</v>
      </c>
      <c r="AV83" s="2">
        <v>18.110029999999998</v>
      </c>
      <c r="AW83" s="2">
        <v>18.981839999999998</v>
      </c>
      <c r="AX83" s="2">
        <v>18.985119999999998</v>
      </c>
      <c r="AY83" s="2">
        <v>18.518879999999999</v>
      </c>
      <c r="AZ83" s="2">
        <v>19.040700000000001</v>
      </c>
      <c r="BA83" s="2">
        <v>19.471689999999999</v>
      </c>
      <c r="BB83" s="2">
        <v>20.00498</v>
      </c>
      <c r="BC83" s="2">
        <v>21.172129999999999</v>
      </c>
      <c r="BD83" s="2">
        <v>20.980779999999999</v>
      </c>
      <c r="BE83" s="2">
        <v>19.668289999999999</v>
      </c>
      <c r="BF83" s="2">
        <v>18.811959999999999</v>
      </c>
      <c r="BG83" s="2">
        <v>18.358360000000001</v>
      </c>
    </row>
    <row r="84" spans="2:59" x14ac:dyDescent="0.25">
      <c r="B84" s="2">
        <v>0.349274537022006</v>
      </c>
      <c r="C84" s="2">
        <v>-1.1899337768554701</v>
      </c>
      <c r="D84" s="2" t="s">
        <v>1302</v>
      </c>
      <c r="E84" s="2" t="s">
        <v>1303</v>
      </c>
      <c r="F84" s="2" t="s">
        <v>1304</v>
      </c>
      <c r="G84" s="2" t="s">
        <v>1304</v>
      </c>
      <c r="H84" s="2" t="str">
        <f t="shared" si="2"/>
        <v>no</v>
      </c>
      <c r="I84" s="2" t="str">
        <f t="shared" si="3"/>
        <v>No</v>
      </c>
      <c r="J84" s="2" t="s">
        <v>95</v>
      </c>
      <c r="K84" s="2">
        <v>1</v>
      </c>
      <c r="L84" s="2">
        <v>4</v>
      </c>
      <c r="P84" s="5" t="s">
        <v>1305</v>
      </c>
      <c r="Q84" s="2" t="s">
        <v>1306</v>
      </c>
      <c r="R84" s="2" t="s">
        <v>1307</v>
      </c>
      <c r="S84" s="2" t="s">
        <v>1302</v>
      </c>
      <c r="T84" s="2" t="s">
        <v>1308</v>
      </c>
      <c r="U84" s="2" t="s">
        <v>1309</v>
      </c>
      <c r="W84" s="6">
        <v>1.7017999999999999E-33</v>
      </c>
      <c r="X84" s="2">
        <v>66.7</v>
      </c>
      <c r="Y84" s="2">
        <v>66.7</v>
      </c>
      <c r="Z84" s="2">
        <v>66.7</v>
      </c>
      <c r="AA84" s="2">
        <v>25.4</v>
      </c>
      <c r="AB84" s="2">
        <v>46</v>
      </c>
      <c r="AC84" s="2">
        <v>25.4</v>
      </c>
      <c r="AD84" s="2">
        <v>66.7</v>
      </c>
      <c r="AE84" s="2">
        <v>66.7</v>
      </c>
      <c r="AF84" s="2">
        <v>66.7</v>
      </c>
      <c r="AG84" s="2">
        <v>66.7</v>
      </c>
      <c r="AH84" s="2">
        <v>66.7</v>
      </c>
      <c r="AI84" s="2">
        <v>66.7</v>
      </c>
      <c r="AJ84" s="2">
        <v>3</v>
      </c>
      <c r="AK84" s="2">
        <v>3</v>
      </c>
      <c r="AL84" s="2">
        <v>2</v>
      </c>
      <c r="AM84" s="2">
        <v>1</v>
      </c>
      <c r="AN84" s="2">
        <v>1</v>
      </c>
      <c r="AO84" s="2">
        <v>2</v>
      </c>
      <c r="AP84" s="2">
        <v>3</v>
      </c>
      <c r="AQ84" s="2">
        <v>2</v>
      </c>
      <c r="AR84" s="2">
        <v>2</v>
      </c>
      <c r="AS84" s="2">
        <v>1</v>
      </c>
      <c r="AT84" s="2">
        <v>3</v>
      </c>
      <c r="AU84" s="2">
        <v>4</v>
      </c>
      <c r="AV84" s="2">
        <v>22.96312</v>
      </c>
      <c r="AW84" s="2">
        <v>22.544560000000001</v>
      </c>
      <c r="AX84" s="2">
        <v>22.097349999999999</v>
      </c>
      <c r="AY84" s="2">
        <v>24.120370000000001</v>
      </c>
      <c r="AZ84" s="2">
        <v>19.771789999999999</v>
      </c>
      <c r="BA84" s="2">
        <v>20.143080000000001</v>
      </c>
      <c r="BB84" s="2">
        <v>22.732690000000002</v>
      </c>
      <c r="BC84" s="2">
        <v>23.544630000000002</v>
      </c>
      <c r="BD84" s="2">
        <v>23.272559999999999</v>
      </c>
      <c r="BE84" s="2">
        <v>22.461040000000001</v>
      </c>
      <c r="BF84" s="2">
        <v>22.48377</v>
      </c>
      <c r="BG84" s="2">
        <v>21.75414</v>
      </c>
    </row>
    <row r="85" spans="2:59" x14ac:dyDescent="0.25">
      <c r="B85" s="2">
        <v>0.99641781835245202</v>
      </c>
      <c r="C85" s="2">
        <v>0.26965077718098801</v>
      </c>
      <c r="D85" s="2" t="s">
        <v>1310</v>
      </c>
      <c r="E85" s="2" t="s">
        <v>1311</v>
      </c>
      <c r="F85" s="2" t="s">
        <v>1312</v>
      </c>
      <c r="G85" s="2" t="s">
        <v>1313</v>
      </c>
      <c r="H85" s="2" t="str">
        <f t="shared" si="2"/>
        <v>no</v>
      </c>
      <c r="I85" s="2" t="str">
        <f t="shared" si="3"/>
        <v>No</v>
      </c>
      <c r="J85" s="2" t="s">
        <v>95</v>
      </c>
      <c r="K85" s="2">
        <v>1</v>
      </c>
      <c r="L85" s="2">
        <v>4</v>
      </c>
      <c r="P85" s="5" t="s">
        <v>1314</v>
      </c>
      <c r="Q85" s="2" t="s">
        <v>1315</v>
      </c>
      <c r="R85" s="5" t="s">
        <v>1316</v>
      </c>
      <c r="S85" s="2" t="s">
        <v>1317</v>
      </c>
      <c r="T85" s="2" t="s">
        <v>1318</v>
      </c>
      <c r="U85" s="2" t="s">
        <v>1319</v>
      </c>
      <c r="V85" s="2" t="s">
        <v>1320</v>
      </c>
      <c r="W85" s="6">
        <v>3.2181999999999999E-53</v>
      </c>
      <c r="X85" s="2">
        <v>37.5</v>
      </c>
      <c r="Y85" s="2">
        <v>41.3</v>
      </c>
      <c r="Z85" s="2">
        <v>47.7</v>
      </c>
      <c r="AA85" s="2">
        <v>47.7</v>
      </c>
      <c r="AB85" s="2">
        <v>56.8</v>
      </c>
      <c r="AC85" s="2">
        <v>56.8</v>
      </c>
      <c r="AD85" s="2">
        <v>41.3</v>
      </c>
      <c r="AE85" s="2">
        <v>41.3</v>
      </c>
      <c r="AF85" s="2">
        <v>41.3</v>
      </c>
      <c r="AG85" s="2">
        <v>41.3</v>
      </c>
      <c r="AH85" s="2">
        <v>41.3</v>
      </c>
      <c r="AI85" s="2">
        <v>45.5</v>
      </c>
      <c r="AJ85" s="2">
        <v>1</v>
      </c>
      <c r="AK85" s="2">
        <v>2</v>
      </c>
      <c r="AL85" s="2">
        <v>4</v>
      </c>
      <c r="AM85" s="2">
        <v>7</v>
      </c>
      <c r="AN85" s="2">
        <v>6</v>
      </c>
      <c r="AO85" s="2">
        <v>9</v>
      </c>
      <c r="AP85" s="2">
        <v>3</v>
      </c>
      <c r="AQ85" s="2">
        <v>2</v>
      </c>
      <c r="AR85" s="2">
        <v>4</v>
      </c>
      <c r="AS85" s="2">
        <v>1</v>
      </c>
      <c r="AT85" s="2">
        <v>1</v>
      </c>
      <c r="AU85" s="2">
        <v>4</v>
      </c>
      <c r="AV85" s="2">
        <v>23.11308</v>
      </c>
      <c r="AW85" s="2">
        <v>23.082260000000002</v>
      </c>
      <c r="AX85" s="2">
        <v>23.271699999999999</v>
      </c>
      <c r="AY85" s="2">
        <v>23.61279</v>
      </c>
      <c r="AZ85" s="2">
        <v>23.22372</v>
      </c>
      <c r="BA85" s="2">
        <v>23.439489999999999</v>
      </c>
      <c r="BB85" s="2">
        <v>23.227419999999999</v>
      </c>
      <c r="BC85" s="2">
        <v>23.344349999999999</v>
      </c>
      <c r="BD85" s="2">
        <v>23.590119999999999</v>
      </c>
      <c r="BE85" s="2">
        <v>23.21086</v>
      </c>
      <c r="BF85" s="2">
        <v>23.430330000000001</v>
      </c>
      <c r="BG85" s="2">
        <v>23.507359999999998</v>
      </c>
    </row>
    <row r="86" spans="2:59" x14ac:dyDescent="0.25">
      <c r="B86" s="2">
        <v>1.9358872782602E-2</v>
      </c>
      <c r="C86" s="2">
        <v>2.4590810139972798E-2</v>
      </c>
      <c r="D86" s="2" t="s">
        <v>1351</v>
      </c>
      <c r="E86" s="2" t="s">
        <v>1352</v>
      </c>
      <c r="F86" s="2" t="s">
        <v>1353</v>
      </c>
      <c r="G86" s="2" t="s">
        <v>1353</v>
      </c>
      <c r="H86" s="2" t="str">
        <f t="shared" si="2"/>
        <v>no</v>
      </c>
      <c r="I86" s="2" t="str">
        <f t="shared" si="3"/>
        <v>No</v>
      </c>
      <c r="J86" s="2" t="s">
        <v>95</v>
      </c>
      <c r="K86" s="2">
        <v>1</v>
      </c>
      <c r="L86" s="2">
        <v>4</v>
      </c>
      <c r="P86" s="5" t="s">
        <v>1354</v>
      </c>
      <c r="Q86" s="5" t="s">
        <v>697</v>
      </c>
      <c r="R86" s="5" t="s">
        <v>1355</v>
      </c>
      <c r="S86" s="2" t="s">
        <v>787</v>
      </c>
      <c r="T86" s="5" t="s">
        <v>1356</v>
      </c>
      <c r="U86" s="2" t="s">
        <v>1189</v>
      </c>
      <c r="V86" s="2" t="s">
        <v>1190</v>
      </c>
      <c r="W86" s="2">
        <v>2.6597999999999999E-3</v>
      </c>
      <c r="X86" s="2">
        <v>22.4</v>
      </c>
      <c r="Y86" s="2">
        <v>22.4</v>
      </c>
      <c r="Z86" s="2">
        <v>22.4</v>
      </c>
      <c r="AA86" s="2">
        <v>22.4</v>
      </c>
      <c r="AB86" s="2">
        <v>22.4</v>
      </c>
      <c r="AC86" s="2">
        <v>22.4</v>
      </c>
      <c r="AD86" s="2">
        <v>22.4</v>
      </c>
      <c r="AE86" s="2">
        <v>0</v>
      </c>
      <c r="AF86" s="2">
        <v>22.4</v>
      </c>
      <c r="AG86" s="2">
        <v>22.4</v>
      </c>
      <c r="AH86" s="2">
        <v>22.4</v>
      </c>
      <c r="AI86" s="2">
        <v>22.4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2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1</v>
      </c>
      <c r="AV86" s="2">
        <v>20.682169999999999</v>
      </c>
      <c r="AW86" s="2">
        <v>20.446370000000002</v>
      </c>
      <c r="AX86" s="2">
        <v>20.42399</v>
      </c>
      <c r="AY86" s="2">
        <v>19.787299999999998</v>
      </c>
      <c r="AZ86" s="2">
        <v>20.622209999999999</v>
      </c>
      <c r="BA86" s="2">
        <v>21.21679</v>
      </c>
      <c r="BB86" s="2">
        <v>18.36543</v>
      </c>
      <c r="BC86" s="2">
        <v>15.446289999999999</v>
      </c>
      <c r="BD86" s="2">
        <v>18.013999999999999</v>
      </c>
      <c r="BE86" s="2">
        <v>20.60014</v>
      </c>
      <c r="BF86" s="2">
        <v>20.727419999999999</v>
      </c>
      <c r="BG86" s="2">
        <v>21.568390000000001</v>
      </c>
    </row>
    <row r="87" spans="2:59" x14ac:dyDescent="0.25">
      <c r="B87" s="2">
        <v>7.4526155822321194E-2</v>
      </c>
      <c r="C87" s="2">
        <v>-0.22367286682128901</v>
      </c>
      <c r="D87" s="2" t="s">
        <v>1357</v>
      </c>
      <c r="E87" s="2" t="s">
        <v>1358</v>
      </c>
      <c r="F87" s="2" t="s">
        <v>1359</v>
      </c>
      <c r="G87" s="2" t="s">
        <v>1359</v>
      </c>
      <c r="H87" s="2" t="str">
        <f t="shared" si="2"/>
        <v>no</v>
      </c>
      <c r="I87" s="2" t="str">
        <f t="shared" si="3"/>
        <v>No</v>
      </c>
      <c r="J87" s="2" t="s">
        <v>95</v>
      </c>
      <c r="K87" s="2">
        <v>1</v>
      </c>
      <c r="L87" s="2">
        <v>4</v>
      </c>
      <c r="P87" s="5" t="s">
        <v>1360</v>
      </c>
      <c r="Q87" s="5" t="s">
        <v>1361</v>
      </c>
      <c r="R87" s="5" t="s">
        <v>1362</v>
      </c>
      <c r="S87" s="2" t="s">
        <v>1363</v>
      </c>
      <c r="T87" s="5" t="s">
        <v>1364</v>
      </c>
      <c r="U87" s="2" t="s">
        <v>1365</v>
      </c>
      <c r="W87" s="6">
        <v>2.3914999999999999E-8</v>
      </c>
      <c r="X87" s="2">
        <v>3.5</v>
      </c>
      <c r="Y87" s="2">
        <v>3.5</v>
      </c>
      <c r="Z87" s="2">
        <v>5.9</v>
      </c>
      <c r="AA87" s="2">
        <v>9.4</v>
      </c>
      <c r="AB87" s="2">
        <v>0</v>
      </c>
      <c r="AC87" s="2">
        <v>3.5</v>
      </c>
      <c r="AD87" s="2">
        <v>3.5</v>
      </c>
      <c r="AE87" s="2">
        <v>3.5</v>
      </c>
      <c r="AF87" s="2">
        <v>3.5</v>
      </c>
      <c r="AG87" s="2">
        <v>9.4</v>
      </c>
      <c r="AH87" s="2">
        <v>9.4</v>
      </c>
      <c r="AI87" s="2">
        <v>3.5</v>
      </c>
      <c r="AJ87" s="2">
        <v>0</v>
      </c>
      <c r="AK87" s="2">
        <v>0</v>
      </c>
      <c r="AL87" s="2">
        <v>0</v>
      </c>
      <c r="AM87" s="2">
        <v>2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18.90183</v>
      </c>
      <c r="AW87" s="2">
        <v>18.721710000000002</v>
      </c>
      <c r="AX87" s="2">
        <v>18.883299999999998</v>
      </c>
      <c r="AY87" s="2">
        <v>19.109729999999999</v>
      </c>
      <c r="AZ87" s="2">
        <v>16.591889999999999</v>
      </c>
      <c r="BA87" s="2">
        <v>20.1342</v>
      </c>
      <c r="BB87" s="2">
        <v>19.495899999999999</v>
      </c>
      <c r="BC87" s="2">
        <v>19.470089999999999</v>
      </c>
      <c r="BD87" s="2">
        <v>19.67989</v>
      </c>
      <c r="BE87" s="2">
        <v>19.15063</v>
      </c>
      <c r="BF87" s="2">
        <v>19.402660000000001</v>
      </c>
      <c r="BG87" s="2">
        <v>20.031739999999999</v>
      </c>
    </row>
    <row r="88" spans="2:59" x14ac:dyDescent="0.25">
      <c r="B88" s="2">
        <v>0.1952905712363</v>
      </c>
      <c r="C88" s="2">
        <v>0.68312644958496105</v>
      </c>
      <c r="D88" s="2" t="s">
        <v>1423</v>
      </c>
      <c r="E88" s="2" t="s">
        <v>1424</v>
      </c>
      <c r="F88" s="2" t="s">
        <v>1425</v>
      </c>
      <c r="G88" s="2" t="s">
        <v>1425</v>
      </c>
      <c r="H88" s="2" t="str">
        <f t="shared" si="2"/>
        <v>no</v>
      </c>
      <c r="I88" s="2" t="str">
        <f t="shared" si="3"/>
        <v>No</v>
      </c>
      <c r="J88" s="2" t="s">
        <v>95</v>
      </c>
      <c r="K88" s="2">
        <v>1</v>
      </c>
      <c r="L88" s="2">
        <v>4</v>
      </c>
      <c r="S88" s="2" t="s">
        <v>1426</v>
      </c>
      <c r="T88" s="2" t="s">
        <v>1427</v>
      </c>
      <c r="U88" s="2" t="s">
        <v>1426</v>
      </c>
      <c r="W88" s="6">
        <v>1.27E-5</v>
      </c>
      <c r="X88" s="2">
        <v>0</v>
      </c>
      <c r="Y88" s="2">
        <v>0</v>
      </c>
      <c r="Z88" s="2">
        <v>0</v>
      </c>
      <c r="AA88" s="2">
        <v>0</v>
      </c>
      <c r="AB88" s="2">
        <v>11.5</v>
      </c>
      <c r="AC88" s="2">
        <v>11.5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11.5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1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16.835000000000001</v>
      </c>
      <c r="AW88" s="2">
        <v>18.014510000000001</v>
      </c>
      <c r="AX88" s="2">
        <v>16.997800000000002</v>
      </c>
      <c r="AY88" s="2">
        <v>15.89226</v>
      </c>
      <c r="AZ88" s="2">
        <v>17.667750000000002</v>
      </c>
      <c r="BA88" s="2">
        <v>20.336690000000001</v>
      </c>
      <c r="BB88" s="2">
        <v>15.956</v>
      </c>
      <c r="BC88" s="2">
        <v>16.39554</v>
      </c>
      <c r="BD88" s="2">
        <v>16.2713</v>
      </c>
      <c r="BE88" s="2">
        <v>16.70758</v>
      </c>
      <c r="BF88" s="2">
        <v>16.03894</v>
      </c>
      <c r="BG88" s="2">
        <v>16.709</v>
      </c>
    </row>
    <row r="89" spans="2:59" x14ac:dyDescent="0.25">
      <c r="B89" s="2">
        <v>0.10793425013620001</v>
      </c>
      <c r="C89" s="2">
        <v>0.26133791605631601</v>
      </c>
      <c r="D89" s="2" t="s">
        <v>1428</v>
      </c>
      <c r="E89" s="2" t="s">
        <v>1429</v>
      </c>
      <c r="F89" s="2" t="s">
        <v>1430</v>
      </c>
      <c r="G89" s="2" t="s">
        <v>1430</v>
      </c>
      <c r="H89" s="2" t="str">
        <f t="shared" si="2"/>
        <v>no</v>
      </c>
      <c r="I89" s="2" t="str">
        <f t="shared" si="3"/>
        <v>No</v>
      </c>
      <c r="J89" s="2" t="s">
        <v>95</v>
      </c>
      <c r="K89" s="2">
        <v>1</v>
      </c>
      <c r="L89" s="2">
        <v>4</v>
      </c>
      <c r="P89" s="5" t="s">
        <v>1431</v>
      </c>
      <c r="Q89" s="2" t="s">
        <v>1432</v>
      </c>
      <c r="R89" s="5" t="s">
        <v>1433</v>
      </c>
      <c r="S89" s="2" t="s">
        <v>1434</v>
      </c>
      <c r="T89" s="2" t="s">
        <v>1435</v>
      </c>
      <c r="U89" s="2" t="s">
        <v>1434</v>
      </c>
      <c r="W89" s="6">
        <v>9.3167999999999999E-7</v>
      </c>
      <c r="X89" s="2">
        <v>0</v>
      </c>
      <c r="Y89" s="2">
        <v>0</v>
      </c>
      <c r="Z89" s="2">
        <v>0</v>
      </c>
      <c r="AA89" s="2">
        <v>10.9</v>
      </c>
      <c r="AB89" s="2">
        <v>0</v>
      </c>
      <c r="AC89" s="2">
        <v>0</v>
      </c>
      <c r="AD89" s="2">
        <v>10.9</v>
      </c>
      <c r="AE89" s="2">
        <v>0</v>
      </c>
      <c r="AF89" s="2">
        <v>10.9</v>
      </c>
      <c r="AG89" s="2">
        <v>0</v>
      </c>
      <c r="AH89" s="2">
        <v>0</v>
      </c>
      <c r="AI89" s="2">
        <v>8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16.51914</v>
      </c>
      <c r="AW89" s="2">
        <v>17.092510000000001</v>
      </c>
      <c r="AX89" s="2">
        <v>16.125129999999999</v>
      </c>
      <c r="AY89" s="2">
        <v>18.489740000000001</v>
      </c>
      <c r="AZ89" s="2">
        <v>15.884550000000001</v>
      </c>
      <c r="BA89" s="2">
        <v>16.146509999999999</v>
      </c>
      <c r="BB89" s="2">
        <v>17.350349999999999</v>
      </c>
      <c r="BC89" s="2">
        <v>16.23151</v>
      </c>
      <c r="BD89" s="2">
        <v>17.889230000000001</v>
      </c>
      <c r="BE89" s="2">
        <v>16.04345</v>
      </c>
      <c r="BF89" s="2">
        <v>15.83549</v>
      </c>
      <c r="BG89" s="2">
        <v>18.213239999999999</v>
      </c>
    </row>
    <row r="90" spans="2:59" x14ac:dyDescent="0.25">
      <c r="B90" s="2">
        <v>0.28187181774012099</v>
      </c>
      <c r="C90" s="2">
        <v>0.60294405619303504</v>
      </c>
      <c r="D90" s="2" t="s">
        <v>1451</v>
      </c>
      <c r="E90" s="2" t="s">
        <v>1452</v>
      </c>
      <c r="F90" s="2" t="s">
        <v>1453</v>
      </c>
      <c r="G90" s="2" t="s">
        <v>1453</v>
      </c>
      <c r="H90" s="2" t="str">
        <f t="shared" si="2"/>
        <v>no</v>
      </c>
      <c r="I90" s="2" t="str">
        <f t="shared" si="3"/>
        <v>No</v>
      </c>
      <c r="J90" s="2" t="s">
        <v>95</v>
      </c>
      <c r="K90" s="2">
        <v>1</v>
      </c>
      <c r="L90" s="2">
        <v>4</v>
      </c>
      <c r="P90" s="5" t="s">
        <v>1454</v>
      </c>
      <c r="Q90" s="2" t="s">
        <v>503</v>
      </c>
      <c r="R90" s="2" t="s">
        <v>1455</v>
      </c>
      <c r="S90" s="2" t="s">
        <v>845</v>
      </c>
      <c r="T90" s="2" t="s">
        <v>1456</v>
      </c>
      <c r="U90" s="2" t="s">
        <v>847</v>
      </c>
      <c r="V90" s="2" t="s">
        <v>101</v>
      </c>
      <c r="W90" s="6">
        <v>1.7008999999999999E-14</v>
      </c>
      <c r="X90" s="2">
        <v>12.1</v>
      </c>
      <c r="Y90" s="2">
        <v>12.1</v>
      </c>
      <c r="Z90" s="2">
        <v>12.1</v>
      </c>
      <c r="AA90" s="2">
        <v>12.1</v>
      </c>
      <c r="AB90" s="2">
        <v>12.1</v>
      </c>
      <c r="AC90" s="2">
        <v>12.1</v>
      </c>
      <c r="AD90" s="2">
        <v>7.9</v>
      </c>
      <c r="AE90" s="2">
        <v>7.9</v>
      </c>
      <c r="AF90" s="2">
        <v>7.9</v>
      </c>
      <c r="AG90" s="2">
        <v>12.1</v>
      </c>
      <c r="AH90" s="2">
        <v>12.1</v>
      </c>
      <c r="AI90" s="2">
        <v>12.1</v>
      </c>
      <c r="AJ90" s="2">
        <v>0</v>
      </c>
      <c r="AK90" s="2">
        <v>0</v>
      </c>
      <c r="AL90" s="2">
        <v>1</v>
      </c>
      <c r="AM90" s="2">
        <v>1</v>
      </c>
      <c r="AN90" s="2">
        <v>1</v>
      </c>
      <c r="AO90" s="2">
        <v>0</v>
      </c>
      <c r="AP90" s="2">
        <v>1</v>
      </c>
      <c r="AQ90" s="2">
        <v>0</v>
      </c>
      <c r="AR90" s="2">
        <v>0</v>
      </c>
      <c r="AS90" s="2">
        <v>1</v>
      </c>
      <c r="AT90" s="2">
        <v>1</v>
      </c>
      <c r="AU90" s="2">
        <v>1</v>
      </c>
      <c r="AV90" s="2">
        <v>20.889330000000001</v>
      </c>
      <c r="AW90" s="2">
        <v>20.96564</v>
      </c>
      <c r="AX90" s="2">
        <v>23.177199999999999</v>
      </c>
      <c r="AY90" s="2">
        <v>22.754280000000001</v>
      </c>
      <c r="AZ90" s="2">
        <v>22.6511</v>
      </c>
      <c r="BA90" s="2">
        <v>21.43563</v>
      </c>
      <c r="BB90" s="2">
        <v>22.019739999999999</v>
      </c>
      <c r="BC90" s="2">
        <v>20.212759999999999</v>
      </c>
      <c r="BD90" s="2">
        <v>21.490770000000001</v>
      </c>
      <c r="BE90" s="2">
        <v>21.602460000000001</v>
      </c>
      <c r="BF90" s="2">
        <v>21.67042</v>
      </c>
      <c r="BG90" s="2">
        <v>22.35116</v>
      </c>
    </row>
    <row r="91" spans="2:59" x14ac:dyDescent="0.25">
      <c r="B91" s="2">
        <v>0.56482924986899397</v>
      </c>
      <c r="C91" s="2">
        <v>-1.0524088541666701</v>
      </c>
      <c r="D91" s="2" t="s">
        <v>1457</v>
      </c>
      <c r="E91" s="2" t="s">
        <v>1458</v>
      </c>
      <c r="F91" s="2" t="s">
        <v>1459</v>
      </c>
      <c r="G91" s="2" t="s">
        <v>1459</v>
      </c>
      <c r="H91" s="2" t="str">
        <f t="shared" si="2"/>
        <v>no</v>
      </c>
      <c r="I91" s="2" t="str">
        <f t="shared" si="3"/>
        <v>No</v>
      </c>
      <c r="J91" s="2" t="s">
        <v>95</v>
      </c>
      <c r="K91" s="2">
        <v>1</v>
      </c>
      <c r="L91" s="2">
        <v>4</v>
      </c>
      <c r="P91" s="5" t="s">
        <v>1460</v>
      </c>
      <c r="Q91" s="2" t="s">
        <v>1461</v>
      </c>
      <c r="R91" s="5" t="s">
        <v>1462</v>
      </c>
      <c r="S91" s="2" t="s">
        <v>1457</v>
      </c>
      <c r="T91" s="2" t="s">
        <v>1463</v>
      </c>
      <c r="U91" s="2" t="s">
        <v>1464</v>
      </c>
      <c r="W91" s="2">
        <v>1.8181E-3</v>
      </c>
      <c r="X91" s="2">
        <v>0</v>
      </c>
      <c r="Y91" s="2">
        <v>27.9</v>
      </c>
      <c r="Z91" s="2">
        <v>27.9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15.697290000000001</v>
      </c>
      <c r="AW91" s="2">
        <v>17.700289999999999</v>
      </c>
      <c r="AX91" s="2">
        <v>18.45748</v>
      </c>
      <c r="AY91" s="2">
        <v>16.154450000000001</v>
      </c>
      <c r="AZ91" s="2">
        <v>16.14573</v>
      </c>
      <c r="BA91" s="2">
        <v>16.397659999999998</v>
      </c>
      <c r="BB91" s="2">
        <v>17.295970000000001</v>
      </c>
      <c r="BC91" s="2">
        <v>16.585730000000002</v>
      </c>
      <c r="BD91" s="2">
        <v>16.626149999999999</v>
      </c>
      <c r="BE91" s="2">
        <v>17.353829999999999</v>
      </c>
      <c r="BF91" s="2">
        <v>15.681469999999999</v>
      </c>
      <c r="BG91" s="2">
        <v>15.37848</v>
      </c>
    </row>
    <row r="92" spans="2:59" x14ac:dyDescent="0.25">
      <c r="B92" s="2">
        <v>0.32536176520415</v>
      </c>
      <c r="C92" s="2">
        <v>0.38446426391601601</v>
      </c>
      <c r="D92" s="2" t="s">
        <v>1471</v>
      </c>
      <c r="E92" s="2" t="s">
        <v>1472</v>
      </c>
      <c r="F92" s="2" t="s">
        <v>1473</v>
      </c>
      <c r="G92" s="2" t="s">
        <v>1474</v>
      </c>
      <c r="H92" s="2" t="str">
        <f t="shared" si="2"/>
        <v>no</v>
      </c>
      <c r="I92" s="2" t="str">
        <f t="shared" si="3"/>
        <v>No</v>
      </c>
      <c r="J92" s="2" t="s">
        <v>95</v>
      </c>
      <c r="K92" s="2">
        <v>1</v>
      </c>
      <c r="L92" s="2">
        <v>4</v>
      </c>
      <c r="P92" s="5" t="s">
        <v>1475</v>
      </c>
      <c r="Q92" s="5" t="s">
        <v>1476</v>
      </c>
      <c r="R92" s="2" t="s">
        <v>1477</v>
      </c>
      <c r="S92" s="2" t="s">
        <v>369</v>
      </c>
      <c r="T92" s="2" t="s">
        <v>1478</v>
      </c>
      <c r="U92" s="2" t="s">
        <v>589</v>
      </c>
      <c r="V92" s="2" t="s">
        <v>372</v>
      </c>
      <c r="W92" s="6">
        <v>3.4272999999999998E-14</v>
      </c>
      <c r="X92" s="2">
        <v>11.2</v>
      </c>
      <c r="Y92" s="2">
        <v>11.2</v>
      </c>
      <c r="Z92" s="2">
        <v>11.2</v>
      </c>
      <c r="AA92" s="2">
        <v>35.700000000000003</v>
      </c>
      <c r="AB92" s="2">
        <v>11.2</v>
      </c>
      <c r="AC92" s="2">
        <v>11.2</v>
      </c>
      <c r="AD92" s="2">
        <v>0</v>
      </c>
      <c r="AE92" s="2">
        <v>24.5</v>
      </c>
      <c r="AF92" s="2">
        <v>0</v>
      </c>
      <c r="AG92" s="2">
        <v>11.2</v>
      </c>
      <c r="AH92" s="2">
        <v>35.700000000000003</v>
      </c>
      <c r="AI92" s="2">
        <v>35.700000000000003</v>
      </c>
      <c r="AJ92" s="2">
        <v>0</v>
      </c>
      <c r="AK92" s="2">
        <v>0</v>
      </c>
      <c r="AL92" s="2">
        <v>0</v>
      </c>
      <c r="AM92" s="2">
        <v>1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19.544779999999999</v>
      </c>
      <c r="AW92" s="2">
        <v>19.398720000000001</v>
      </c>
      <c r="AX92" s="2">
        <v>18.7456</v>
      </c>
      <c r="AY92" s="2">
        <v>20.451609999999999</v>
      </c>
      <c r="AZ92" s="2">
        <v>19.206050000000001</v>
      </c>
      <c r="BA92" s="2">
        <v>19.184830000000002</v>
      </c>
      <c r="BB92" s="2">
        <v>15.27413</v>
      </c>
      <c r="BC92" s="2">
        <v>17.43591</v>
      </c>
      <c r="BD92" s="2">
        <v>16.969709999999999</v>
      </c>
      <c r="BE92" s="2">
        <v>18.408110000000001</v>
      </c>
      <c r="BF92" s="2">
        <v>18.848949999999999</v>
      </c>
      <c r="BG92" s="2">
        <v>18.007169999999999</v>
      </c>
    </row>
    <row r="93" spans="2:59" x14ac:dyDescent="0.25">
      <c r="B93" s="2">
        <v>0.31885891605882799</v>
      </c>
      <c r="C93" s="2">
        <v>0.44246419270833198</v>
      </c>
      <c r="D93" s="2" t="s">
        <v>1487</v>
      </c>
      <c r="E93" s="2" t="s">
        <v>1488</v>
      </c>
      <c r="F93" s="2" t="s">
        <v>1489</v>
      </c>
      <c r="G93" s="2" t="s">
        <v>1489</v>
      </c>
      <c r="H93" s="2" t="str">
        <f t="shared" si="2"/>
        <v>no</v>
      </c>
      <c r="I93" s="2" t="str">
        <f t="shared" si="3"/>
        <v>No</v>
      </c>
      <c r="J93" s="2" t="s">
        <v>95</v>
      </c>
      <c r="K93" s="2">
        <v>1</v>
      </c>
      <c r="L93" s="2">
        <v>4</v>
      </c>
      <c r="P93" s="5" t="s">
        <v>1490</v>
      </c>
      <c r="Q93" s="5" t="s">
        <v>1491</v>
      </c>
      <c r="R93" s="2" t="s">
        <v>313</v>
      </c>
      <c r="S93" s="2" t="s">
        <v>1492</v>
      </c>
      <c r="T93" s="2" t="s">
        <v>1493</v>
      </c>
      <c r="U93" s="2" t="s">
        <v>1494</v>
      </c>
      <c r="W93" s="6">
        <v>4.0910999999999999E-7</v>
      </c>
      <c r="X93" s="2">
        <v>13.7</v>
      </c>
      <c r="Y93" s="2">
        <v>13.7</v>
      </c>
      <c r="Z93" s="2">
        <v>13.7</v>
      </c>
      <c r="AA93" s="2">
        <v>13.7</v>
      </c>
      <c r="AB93" s="2">
        <v>29.5</v>
      </c>
      <c r="AC93" s="2">
        <v>29.5</v>
      </c>
      <c r="AD93" s="2">
        <v>13.7</v>
      </c>
      <c r="AE93" s="2">
        <v>13.7</v>
      </c>
      <c r="AF93" s="2">
        <v>13.7</v>
      </c>
      <c r="AG93" s="2">
        <v>13.7</v>
      </c>
      <c r="AH93" s="2">
        <v>13.7</v>
      </c>
      <c r="AI93" s="2">
        <v>29.5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17.886669999999999</v>
      </c>
      <c r="AW93" s="2">
        <v>18.14246</v>
      </c>
      <c r="AX93" s="2">
        <v>18.015360000000001</v>
      </c>
      <c r="AY93" s="2">
        <v>17.340129999999998</v>
      </c>
      <c r="AZ93" s="2">
        <v>19.14743</v>
      </c>
      <c r="BA93" s="2">
        <v>18.884319999999999</v>
      </c>
      <c r="BB93" s="2">
        <v>19.277370000000001</v>
      </c>
      <c r="BC93" s="2">
        <v>19.66395</v>
      </c>
      <c r="BD93" s="2">
        <v>19.230879999999999</v>
      </c>
      <c r="BE93" s="2">
        <v>19.592210000000001</v>
      </c>
      <c r="BF93" s="2">
        <v>19.59572</v>
      </c>
      <c r="BG93" s="2">
        <v>19.05611</v>
      </c>
    </row>
    <row r="94" spans="2:59" x14ac:dyDescent="0.25">
      <c r="B94" s="2">
        <v>2.8208671461276001E-2</v>
      </c>
      <c r="C94" s="2">
        <v>-2.9510498046875E-2</v>
      </c>
      <c r="D94" s="2" t="s">
        <v>1495</v>
      </c>
      <c r="E94" s="2" t="s">
        <v>1496</v>
      </c>
      <c r="F94" s="2" t="s">
        <v>1497</v>
      </c>
      <c r="G94" s="2" t="s">
        <v>1497</v>
      </c>
      <c r="H94" s="2" t="str">
        <f t="shared" si="2"/>
        <v>no</v>
      </c>
      <c r="I94" s="2" t="str">
        <f t="shared" si="3"/>
        <v>No</v>
      </c>
      <c r="J94" s="2" t="s">
        <v>95</v>
      </c>
      <c r="K94" s="2">
        <v>1</v>
      </c>
      <c r="L94" s="2">
        <v>4</v>
      </c>
      <c r="P94" s="5" t="s">
        <v>1498</v>
      </c>
      <c r="Q94" s="2" t="s">
        <v>1499</v>
      </c>
      <c r="R94" s="5" t="s">
        <v>1500</v>
      </c>
      <c r="S94" s="2" t="s">
        <v>1501</v>
      </c>
      <c r="T94" s="2" t="s">
        <v>1502</v>
      </c>
      <c r="U94" s="2" t="s">
        <v>1503</v>
      </c>
      <c r="W94" s="6">
        <v>9.4830999999999997E-17</v>
      </c>
      <c r="X94" s="2">
        <v>21.5</v>
      </c>
      <c r="Y94" s="2">
        <v>21.5</v>
      </c>
      <c r="Z94" s="2">
        <v>21.5</v>
      </c>
      <c r="AA94" s="2">
        <v>21.5</v>
      </c>
      <c r="AB94" s="2">
        <v>10.4</v>
      </c>
      <c r="AC94" s="2">
        <v>21.5</v>
      </c>
      <c r="AD94" s="2">
        <v>10.4</v>
      </c>
      <c r="AE94" s="2">
        <v>10.4</v>
      </c>
      <c r="AF94" s="2">
        <v>10.4</v>
      </c>
      <c r="AG94" s="2">
        <v>21.5</v>
      </c>
      <c r="AH94" s="2">
        <v>10.4</v>
      </c>
      <c r="AI94" s="2">
        <v>10.4</v>
      </c>
      <c r="AJ94" s="2">
        <v>1</v>
      </c>
      <c r="AK94" s="2">
        <v>0</v>
      </c>
      <c r="AL94" s="2">
        <v>0</v>
      </c>
      <c r="AM94" s="2">
        <v>1</v>
      </c>
      <c r="AN94" s="2">
        <v>1</v>
      </c>
      <c r="AO94" s="2">
        <v>2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1</v>
      </c>
      <c r="AV94" s="2">
        <v>19.27758</v>
      </c>
      <c r="AW94" s="2">
        <v>19.60275</v>
      </c>
      <c r="AX94" s="2">
        <v>18.604330000000001</v>
      </c>
      <c r="AY94" s="2">
        <v>19.505929999999999</v>
      </c>
      <c r="AZ94" s="2">
        <v>19.024719999999999</v>
      </c>
      <c r="BA94" s="2">
        <v>18.865469999999998</v>
      </c>
      <c r="BB94" s="2">
        <v>20.466629999999999</v>
      </c>
      <c r="BC94" s="2">
        <v>20.834679999999999</v>
      </c>
      <c r="BD94" s="2">
        <v>20.115020000000001</v>
      </c>
      <c r="BE94" s="2">
        <v>20.132950000000001</v>
      </c>
      <c r="BF94" s="2">
        <v>19.811489999999999</v>
      </c>
      <c r="BG94" s="2">
        <v>19.765229999999999</v>
      </c>
    </row>
    <row r="95" spans="2:59" x14ac:dyDescent="0.25">
      <c r="B95" s="2">
        <v>0.23754936129446599</v>
      </c>
      <c r="C95" s="2">
        <v>0.48231697082519498</v>
      </c>
      <c r="D95" s="2" t="s">
        <v>1504</v>
      </c>
      <c r="E95" s="2" t="s">
        <v>1505</v>
      </c>
      <c r="F95" s="2" t="s">
        <v>1506</v>
      </c>
      <c r="G95" s="2" t="s">
        <v>1506</v>
      </c>
      <c r="H95" s="2" t="str">
        <f t="shared" si="2"/>
        <v>no</v>
      </c>
      <c r="I95" s="2" t="str">
        <f t="shared" si="3"/>
        <v>No</v>
      </c>
      <c r="J95" s="2" t="s">
        <v>95</v>
      </c>
      <c r="K95" s="2">
        <v>1</v>
      </c>
      <c r="L95" s="2">
        <v>4</v>
      </c>
      <c r="P95" s="5" t="s">
        <v>1507</v>
      </c>
      <c r="Q95" s="2" t="s">
        <v>1508</v>
      </c>
      <c r="R95" s="2" t="s">
        <v>1509</v>
      </c>
      <c r="S95" s="2" t="s">
        <v>1510</v>
      </c>
      <c r="T95" s="2" t="s">
        <v>1511</v>
      </c>
      <c r="U95" s="2" t="s">
        <v>1512</v>
      </c>
      <c r="V95" s="2" t="s">
        <v>931</v>
      </c>
      <c r="W95" s="2">
        <v>1.8011000000000001E-4</v>
      </c>
      <c r="X95" s="2">
        <v>0</v>
      </c>
      <c r="Y95" s="2">
        <v>0</v>
      </c>
      <c r="Z95" s="2">
        <v>0</v>
      </c>
      <c r="AA95" s="2">
        <v>0</v>
      </c>
      <c r="AB95" s="2">
        <v>16.100000000000001</v>
      </c>
      <c r="AC95" s="2">
        <v>16.100000000000001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1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16.848459999999999</v>
      </c>
      <c r="AW95" s="2">
        <v>16.302379999999999</v>
      </c>
      <c r="AX95" s="2">
        <v>16.79796</v>
      </c>
      <c r="AY95" s="2">
        <v>15.83394</v>
      </c>
      <c r="AZ95" s="2">
        <v>17.031759999999998</v>
      </c>
      <c r="BA95" s="2">
        <v>18.530049999999999</v>
      </c>
      <c r="BB95" s="2">
        <v>16.077850000000002</v>
      </c>
      <c r="BC95" s="2">
        <v>15.57718</v>
      </c>
      <c r="BD95" s="2">
        <v>15.6158</v>
      </c>
      <c r="BE95" s="2">
        <v>15.37663</v>
      </c>
      <c r="BF95" s="2">
        <v>14.877420000000001</v>
      </c>
      <c r="BG95" s="2">
        <v>16.451730000000001</v>
      </c>
    </row>
    <row r="96" spans="2:59" x14ac:dyDescent="0.25">
      <c r="B96" s="2">
        <v>0.82587017713419097</v>
      </c>
      <c r="C96" s="2">
        <v>0.40075620015462499</v>
      </c>
      <c r="D96" s="2" t="s">
        <v>1566</v>
      </c>
      <c r="E96" s="2" t="s">
        <v>1567</v>
      </c>
      <c r="F96" s="2" t="s">
        <v>1568</v>
      </c>
      <c r="G96" s="2" t="s">
        <v>1569</v>
      </c>
      <c r="H96" s="2" t="str">
        <f t="shared" si="2"/>
        <v>no</v>
      </c>
      <c r="I96" s="2" t="str">
        <f t="shared" si="3"/>
        <v>No</v>
      </c>
      <c r="J96" s="2" t="s">
        <v>95</v>
      </c>
      <c r="K96" s="2">
        <v>1</v>
      </c>
      <c r="L96" s="2">
        <v>4</v>
      </c>
      <c r="P96" s="5" t="s">
        <v>1570</v>
      </c>
      <c r="Q96" s="5" t="s">
        <v>1571</v>
      </c>
      <c r="R96" s="2" t="s">
        <v>872</v>
      </c>
      <c r="S96" s="2" t="s">
        <v>1572</v>
      </c>
      <c r="T96" s="2" t="s">
        <v>1573</v>
      </c>
      <c r="U96" s="2" t="s">
        <v>1572</v>
      </c>
      <c r="V96" s="2" t="s">
        <v>1574</v>
      </c>
      <c r="W96" s="6">
        <v>3.9891000000000001E-28</v>
      </c>
      <c r="X96" s="2">
        <v>21.5</v>
      </c>
      <c r="Y96" s="2">
        <v>21.5</v>
      </c>
      <c r="Z96" s="2">
        <v>21.5</v>
      </c>
      <c r="AA96" s="2">
        <v>17.100000000000001</v>
      </c>
      <c r="AB96" s="2">
        <v>19.600000000000001</v>
      </c>
      <c r="AC96" s="2">
        <v>24.1</v>
      </c>
      <c r="AD96" s="2">
        <v>24.1</v>
      </c>
      <c r="AE96" s="2">
        <v>24.1</v>
      </c>
      <c r="AF96" s="2">
        <v>19.600000000000001</v>
      </c>
      <c r="AG96" s="2">
        <v>21.5</v>
      </c>
      <c r="AH96" s="2">
        <v>21.5</v>
      </c>
      <c r="AI96" s="2">
        <v>24.1</v>
      </c>
      <c r="AJ96" s="2">
        <v>1</v>
      </c>
      <c r="AK96" s="2">
        <v>0</v>
      </c>
      <c r="AL96" s="2">
        <v>0</v>
      </c>
      <c r="AM96" s="2">
        <v>3</v>
      </c>
      <c r="AN96" s="2">
        <v>2</v>
      </c>
      <c r="AO96" s="2">
        <v>3</v>
      </c>
      <c r="AP96" s="2">
        <v>3</v>
      </c>
      <c r="AQ96" s="2">
        <v>3</v>
      </c>
      <c r="AR96" s="2">
        <v>1</v>
      </c>
      <c r="AS96" s="2">
        <v>1</v>
      </c>
      <c r="AT96" s="2">
        <v>1</v>
      </c>
      <c r="AU96" s="2">
        <v>1</v>
      </c>
      <c r="AV96" s="2">
        <v>22.08813</v>
      </c>
      <c r="AW96" s="2">
        <v>21.785520000000002</v>
      </c>
      <c r="AX96" s="2">
        <v>21.432369999999999</v>
      </c>
      <c r="AY96" s="2">
        <v>22.190359999999998</v>
      </c>
      <c r="AZ96" s="2">
        <v>21.94999</v>
      </c>
      <c r="BA96" s="2">
        <v>22.367940000000001</v>
      </c>
      <c r="BB96" s="2">
        <v>22.28763</v>
      </c>
      <c r="BC96" s="2">
        <v>22.21564</v>
      </c>
      <c r="BD96" s="2">
        <v>21.803999999999998</v>
      </c>
      <c r="BE96" s="2">
        <v>22.52018</v>
      </c>
      <c r="BF96" s="2">
        <v>22.780930000000001</v>
      </c>
      <c r="BG96" s="2">
        <v>22.377109999999998</v>
      </c>
    </row>
    <row r="97" spans="1:59" x14ac:dyDescent="0.25">
      <c r="A97" s="2" t="s">
        <v>119</v>
      </c>
      <c r="B97" s="2">
        <v>2.6094831332977102</v>
      </c>
      <c r="C97" s="2">
        <v>-2.42788060506185</v>
      </c>
      <c r="D97" s="2" t="s">
        <v>1575</v>
      </c>
      <c r="E97" s="2" t="s">
        <v>1576</v>
      </c>
      <c r="F97" s="2" t="s">
        <v>1577</v>
      </c>
      <c r="G97" s="2" t="s">
        <v>1577</v>
      </c>
      <c r="H97" s="2" t="str">
        <f t="shared" si="2"/>
        <v>no</v>
      </c>
      <c r="I97" s="2" t="str">
        <f t="shared" si="3"/>
        <v>No</v>
      </c>
      <c r="J97" s="2" t="s">
        <v>95</v>
      </c>
      <c r="K97" s="2">
        <v>1</v>
      </c>
      <c r="L97" s="2">
        <v>4</v>
      </c>
      <c r="P97" s="5" t="s">
        <v>1578</v>
      </c>
      <c r="Q97" s="2" t="s">
        <v>1306</v>
      </c>
      <c r="R97" s="2" t="s">
        <v>155</v>
      </c>
      <c r="S97" s="2" t="s">
        <v>1579</v>
      </c>
      <c r="T97" s="2" t="s">
        <v>1580</v>
      </c>
      <c r="U97" s="2" t="s">
        <v>1581</v>
      </c>
      <c r="V97" s="2" t="s">
        <v>1582</v>
      </c>
      <c r="W97" s="6">
        <v>2.0774999999999999E-7</v>
      </c>
      <c r="X97" s="2">
        <v>13.6</v>
      </c>
      <c r="Y97" s="2">
        <v>13.6</v>
      </c>
      <c r="Z97" s="2">
        <v>42.4</v>
      </c>
      <c r="AA97" s="2">
        <v>42.4</v>
      </c>
      <c r="AB97" s="2">
        <v>42.4</v>
      </c>
      <c r="AC97" s="2">
        <v>42.4</v>
      </c>
      <c r="AD97" s="2">
        <v>42.4</v>
      </c>
      <c r="AE97" s="2">
        <v>42.4</v>
      </c>
      <c r="AF97" s="2">
        <v>42.4</v>
      </c>
      <c r="AG97" s="2">
        <v>42.4</v>
      </c>
      <c r="AH97" s="2">
        <v>42.4</v>
      </c>
      <c r="AI97" s="2">
        <v>42.4</v>
      </c>
      <c r="AJ97" s="2">
        <v>1</v>
      </c>
      <c r="AK97" s="2">
        <v>1</v>
      </c>
      <c r="AL97" s="2">
        <v>1</v>
      </c>
      <c r="AM97" s="2">
        <v>0</v>
      </c>
      <c r="AN97" s="2">
        <v>0</v>
      </c>
      <c r="AO97" s="2">
        <v>0</v>
      </c>
      <c r="AP97" s="2">
        <v>1</v>
      </c>
      <c r="AQ97" s="2">
        <v>1</v>
      </c>
      <c r="AR97" s="2">
        <v>0</v>
      </c>
      <c r="AS97" s="2">
        <v>1</v>
      </c>
      <c r="AT97" s="2">
        <v>0</v>
      </c>
      <c r="AU97" s="2">
        <v>1</v>
      </c>
      <c r="AV97" s="2">
        <v>22.316030000000001</v>
      </c>
      <c r="AW97" s="2">
        <v>22.667159999999999</v>
      </c>
      <c r="AX97" s="2">
        <v>21.474019999999999</v>
      </c>
      <c r="AY97" s="2">
        <v>19.825520000000001</v>
      </c>
      <c r="AZ97" s="2">
        <v>19.678709999999999</v>
      </c>
      <c r="BA97" s="2">
        <v>19.669339999999998</v>
      </c>
      <c r="BB97" s="2">
        <v>20.820180000000001</v>
      </c>
      <c r="BC97" s="2">
        <v>20.869289999999999</v>
      </c>
      <c r="BD97" s="2">
        <v>20.21632</v>
      </c>
      <c r="BE97" s="2">
        <v>20.79289</v>
      </c>
      <c r="BF97" s="2">
        <v>19.996310000000001</v>
      </c>
      <c r="BG97" s="2">
        <v>20.432580000000002</v>
      </c>
    </row>
    <row r="98" spans="1:59" x14ac:dyDescent="0.25">
      <c r="B98" s="2">
        <v>0.30252375266515802</v>
      </c>
      <c r="C98" s="2">
        <v>-1.3849503199259501</v>
      </c>
      <c r="D98" s="2" t="s">
        <v>1597</v>
      </c>
      <c r="E98" s="2" t="s">
        <v>1598</v>
      </c>
      <c r="F98" s="2" t="s">
        <v>1599</v>
      </c>
      <c r="G98" s="2" t="s">
        <v>1600</v>
      </c>
      <c r="H98" s="2" t="str">
        <f t="shared" si="2"/>
        <v>no</v>
      </c>
      <c r="I98" s="2" t="str">
        <f t="shared" si="3"/>
        <v>No</v>
      </c>
      <c r="J98" s="2" t="s">
        <v>95</v>
      </c>
      <c r="K98" s="2">
        <v>1</v>
      </c>
      <c r="L98" s="2">
        <v>4</v>
      </c>
      <c r="P98" s="5" t="s">
        <v>1601</v>
      </c>
      <c r="Q98" s="2" t="s">
        <v>1602</v>
      </c>
      <c r="R98" s="5" t="s">
        <v>1603</v>
      </c>
      <c r="S98" s="2" t="s">
        <v>1604</v>
      </c>
      <c r="T98" s="5" t="s">
        <v>1605</v>
      </c>
      <c r="U98" s="2" t="s">
        <v>1606</v>
      </c>
      <c r="V98" s="2" t="s">
        <v>1607</v>
      </c>
      <c r="W98" s="6">
        <v>4.6412999999999998E-10</v>
      </c>
      <c r="X98" s="2">
        <v>36.6</v>
      </c>
      <c r="Y98" s="2">
        <v>36.6</v>
      </c>
      <c r="Z98" s="2">
        <v>36.6</v>
      </c>
      <c r="AA98" s="2">
        <v>36.6</v>
      </c>
      <c r="AB98" s="2">
        <v>36.6</v>
      </c>
      <c r="AC98" s="2">
        <v>0</v>
      </c>
      <c r="AD98" s="2">
        <v>39.4</v>
      </c>
      <c r="AE98" s="2">
        <v>39.4</v>
      </c>
      <c r="AF98" s="2">
        <v>39.4</v>
      </c>
      <c r="AG98" s="2">
        <v>36.6</v>
      </c>
      <c r="AH98" s="2">
        <v>36.6</v>
      </c>
      <c r="AI98" s="2">
        <v>36.6</v>
      </c>
      <c r="AJ98" s="2">
        <v>0</v>
      </c>
      <c r="AK98" s="2">
        <v>0</v>
      </c>
      <c r="AL98" s="2">
        <v>1</v>
      </c>
      <c r="AM98" s="2">
        <v>2</v>
      </c>
      <c r="AN98" s="2">
        <v>0</v>
      </c>
      <c r="AO98" s="2">
        <v>0</v>
      </c>
      <c r="AP98" s="2">
        <v>0</v>
      </c>
      <c r="AQ98" s="2">
        <v>0</v>
      </c>
      <c r="AR98" s="2">
        <v>1</v>
      </c>
      <c r="AS98" s="2">
        <v>1</v>
      </c>
      <c r="AT98" s="2">
        <v>1</v>
      </c>
      <c r="AU98" s="2">
        <v>1</v>
      </c>
      <c r="AV98" s="2">
        <v>20.785640000000001</v>
      </c>
      <c r="AW98" s="2">
        <v>20.921430000000001</v>
      </c>
      <c r="AX98" s="2">
        <v>20.745750000000001</v>
      </c>
      <c r="AY98" s="2">
        <v>21.337070000000001</v>
      </c>
      <c r="AZ98" s="2">
        <v>21.25009</v>
      </c>
      <c r="BA98" s="2">
        <v>15.71082</v>
      </c>
      <c r="BB98" s="2">
        <v>16.60538</v>
      </c>
      <c r="BC98" s="2">
        <v>16.854780000000002</v>
      </c>
      <c r="BD98" s="2">
        <v>16.895669999999999</v>
      </c>
      <c r="BE98" s="2">
        <v>20.266590000000001</v>
      </c>
      <c r="BF98" s="2">
        <v>20.49072</v>
      </c>
      <c r="BG98" s="2">
        <v>20.283650000000002</v>
      </c>
    </row>
    <row r="99" spans="1:59" x14ac:dyDescent="0.25">
      <c r="B99" s="2">
        <v>0.29692078387621301</v>
      </c>
      <c r="C99" s="2">
        <v>0.716729482014973</v>
      </c>
      <c r="D99" s="2" t="s">
        <v>1623</v>
      </c>
      <c r="E99" s="2" t="s">
        <v>1624</v>
      </c>
      <c r="F99" s="2" t="s">
        <v>1625</v>
      </c>
      <c r="G99" s="2" t="s">
        <v>1625</v>
      </c>
      <c r="H99" s="2" t="str">
        <f t="shared" si="2"/>
        <v>no</v>
      </c>
      <c r="I99" s="2" t="str">
        <f t="shared" si="3"/>
        <v>No</v>
      </c>
      <c r="J99" s="2" t="s">
        <v>95</v>
      </c>
      <c r="K99" s="2">
        <v>1</v>
      </c>
      <c r="L99" s="2">
        <v>4</v>
      </c>
      <c r="P99" s="5" t="s">
        <v>1626</v>
      </c>
      <c r="Q99" s="5" t="s">
        <v>293</v>
      </c>
      <c r="R99" s="2" t="s">
        <v>1627</v>
      </c>
      <c r="S99" s="2" t="s">
        <v>294</v>
      </c>
      <c r="T99" s="2" t="s">
        <v>1628</v>
      </c>
      <c r="U99" s="2" t="s">
        <v>296</v>
      </c>
      <c r="V99" s="2" t="s">
        <v>1629</v>
      </c>
      <c r="W99" s="2">
        <v>1.5139999999999999E-4</v>
      </c>
      <c r="X99" s="2">
        <v>0</v>
      </c>
      <c r="Y99" s="2">
        <v>0</v>
      </c>
      <c r="Z99" s="2">
        <v>19.399999999999999</v>
      </c>
      <c r="AA99" s="2">
        <v>0</v>
      </c>
      <c r="AB99" s="2">
        <v>19.399999999999999</v>
      </c>
      <c r="AC99" s="2">
        <v>19.399999999999999</v>
      </c>
      <c r="AD99" s="2">
        <v>19.399999999999999</v>
      </c>
      <c r="AE99" s="2">
        <v>0</v>
      </c>
      <c r="AF99" s="2">
        <v>19.399999999999999</v>
      </c>
      <c r="AG99" s="2">
        <v>19.399999999999999</v>
      </c>
      <c r="AH99" s="2">
        <v>19.399999999999999</v>
      </c>
      <c r="AI99" s="2">
        <v>19.399999999999999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1</v>
      </c>
      <c r="AU99" s="2">
        <v>0</v>
      </c>
      <c r="AV99" s="2">
        <v>16.049520000000001</v>
      </c>
      <c r="AW99" s="2">
        <v>16.395980000000002</v>
      </c>
      <c r="AX99" s="2">
        <v>18.413779999999999</v>
      </c>
      <c r="AY99" s="2">
        <v>16.382709999999999</v>
      </c>
      <c r="AZ99" s="2">
        <v>18.253959999999999</v>
      </c>
      <c r="BA99" s="2">
        <v>18.372800000000002</v>
      </c>
      <c r="BB99" s="2">
        <v>19.18694</v>
      </c>
      <c r="BC99" s="2">
        <v>17.098669999999998</v>
      </c>
      <c r="BD99" s="2">
        <v>19.637930000000001</v>
      </c>
      <c r="BE99" s="2">
        <v>18.407229999999998</v>
      </c>
      <c r="BF99" s="2">
        <v>19.722940000000001</v>
      </c>
      <c r="BG99" s="2">
        <v>19.47991</v>
      </c>
    </row>
    <row r="100" spans="1:59" x14ac:dyDescent="0.25">
      <c r="B100" s="2">
        <v>0.13032134985225</v>
      </c>
      <c r="C100" s="2">
        <v>0.36976114908853902</v>
      </c>
      <c r="D100" s="2" t="s">
        <v>1630</v>
      </c>
      <c r="E100" s="2" t="s">
        <v>1631</v>
      </c>
      <c r="F100" s="2" t="s">
        <v>1632</v>
      </c>
      <c r="G100" s="2" t="s">
        <v>1632</v>
      </c>
      <c r="H100" s="2" t="str">
        <f t="shared" si="2"/>
        <v>no</v>
      </c>
      <c r="I100" s="2" t="str">
        <f t="shared" si="3"/>
        <v>No</v>
      </c>
      <c r="J100" s="2" t="s">
        <v>95</v>
      </c>
      <c r="K100" s="2">
        <v>1</v>
      </c>
      <c r="L100" s="2">
        <v>4</v>
      </c>
      <c r="P100" s="5" t="s">
        <v>1633</v>
      </c>
      <c r="Q100" s="2" t="s">
        <v>1508</v>
      </c>
      <c r="R100" s="5" t="s">
        <v>1634</v>
      </c>
      <c r="S100" s="2" t="s">
        <v>1635</v>
      </c>
      <c r="T100" s="2" t="s">
        <v>1636</v>
      </c>
      <c r="U100" s="2" t="s">
        <v>1637</v>
      </c>
      <c r="V100" s="2" t="s">
        <v>581</v>
      </c>
      <c r="W100" s="6">
        <v>1.4452E-5</v>
      </c>
      <c r="X100" s="2">
        <v>0</v>
      </c>
      <c r="Y100" s="2">
        <v>0</v>
      </c>
      <c r="Z100" s="2">
        <v>0</v>
      </c>
      <c r="AA100" s="2">
        <v>0</v>
      </c>
      <c r="AB100" s="2">
        <v>2.2000000000000002</v>
      </c>
      <c r="AC100" s="2">
        <v>3.5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1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16.340260000000001</v>
      </c>
      <c r="AW100" s="2">
        <v>16.68083</v>
      </c>
      <c r="AX100" s="2">
        <v>16.806049999999999</v>
      </c>
      <c r="AY100" s="2">
        <v>15.14743</v>
      </c>
      <c r="AZ100" s="2">
        <v>17.065290000000001</v>
      </c>
      <c r="BA100" s="2">
        <v>18.723710000000001</v>
      </c>
      <c r="BB100" s="2">
        <v>16.791440000000001</v>
      </c>
      <c r="BC100" s="2">
        <v>16.255659999999999</v>
      </c>
      <c r="BD100" s="2">
        <v>17.14</v>
      </c>
      <c r="BE100" s="2">
        <v>16.517160000000001</v>
      </c>
      <c r="BF100" s="2">
        <v>16.52477</v>
      </c>
      <c r="BG100" s="2">
        <v>15.093389999999999</v>
      </c>
    </row>
    <row r="101" spans="1:59" x14ac:dyDescent="0.25">
      <c r="B101" s="2">
        <v>0.25897810741967597</v>
      </c>
      <c r="C101" s="2">
        <v>-0.22009595235189</v>
      </c>
      <c r="D101" s="2" t="s">
        <v>1645</v>
      </c>
      <c r="E101" s="2" t="s">
        <v>1646</v>
      </c>
      <c r="F101" s="2" t="s">
        <v>1647</v>
      </c>
      <c r="G101" s="2" t="s">
        <v>1647</v>
      </c>
      <c r="H101" s="2" t="str">
        <f t="shared" si="2"/>
        <v>no</v>
      </c>
      <c r="I101" s="2" t="str">
        <f t="shared" si="3"/>
        <v>No</v>
      </c>
      <c r="J101" s="2" t="s">
        <v>95</v>
      </c>
      <c r="K101" s="2">
        <v>1</v>
      </c>
      <c r="L101" s="2">
        <v>4</v>
      </c>
      <c r="P101" s="5" t="s">
        <v>1648</v>
      </c>
      <c r="Q101" s="5" t="s">
        <v>1649</v>
      </c>
      <c r="R101" s="5" t="s">
        <v>1650</v>
      </c>
      <c r="S101" s="2" t="s">
        <v>1651</v>
      </c>
      <c r="T101" s="5" t="s">
        <v>1652</v>
      </c>
      <c r="U101" s="2" t="s">
        <v>1653</v>
      </c>
      <c r="V101" s="2" t="s">
        <v>1654</v>
      </c>
      <c r="W101" s="6">
        <v>2.6985E-202</v>
      </c>
      <c r="X101" s="2">
        <v>17.899999999999999</v>
      </c>
      <c r="Y101" s="2">
        <v>15.4</v>
      </c>
      <c r="Z101" s="2">
        <v>19.899999999999999</v>
      </c>
      <c r="AA101" s="2">
        <v>24.6</v>
      </c>
      <c r="AB101" s="2">
        <v>24.3</v>
      </c>
      <c r="AC101" s="2">
        <v>23</v>
      </c>
      <c r="AD101" s="2">
        <v>16.399999999999999</v>
      </c>
      <c r="AE101" s="2">
        <v>14.3</v>
      </c>
      <c r="AF101" s="2">
        <v>14.3</v>
      </c>
      <c r="AG101" s="2">
        <v>22.4</v>
      </c>
      <c r="AH101" s="2">
        <v>23.7</v>
      </c>
      <c r="AI101" s="2">
        <v>21.3</v>
      </c>
      <c r="AJ101" s="2">
        <v>6</v>
      </c>
      <c r="AK101" s="2">
        <v>2</v>
      </c>
      <c r="AL101" s="2">
        <v>3</v>
      </c>
      <c r="AM101" s="2">
        <v>12</v>
      </c>
      <c r="AN101" s="2">
        <v>7</v>
      </c>
      <c r="AO101" s="2">
        <v>9</v>
      </c>
      <c r="AP101" s="2">
        <v>7</v>
      </c>
      <c r="AQ101" s="2">
        <v>5</v>
      </c>
      <c r="AR101" s="2">
        <v>8</v>
      </c>
      <c r="AS101" s="2">
        <v>2</v>
      </c>
      <c r="AT101" s="2">
        <v>7</v>
      </c>
      <c r="AU101" s="2">
        <v>6</v>
      </c>
      <c r="AV101" s="2">
        <v>24.239429999999999</v>
      </c>
      <c r="AW101" s="2">
        <v>23.577269999999999</v>
      </c>
      <c r="AX101" s="2">
        <v>23.485669999999999</v>
      </c>
      <c r="AY101" s="2">
        <v>23.983460000000001</v>
      </c>
      <c r="AZ101" s="2">
        <v>23.151499999999999</v>
      </c>
      <c r="BA101" s="2">
        <v>23.50712</v>
      </c>
      <c r="BB101" s="2">
        <v>23.90775</v>
      </c>
      <c r="BC101" s="2">
        <v>24.013249999999999</v>
      </c>
      <c r="BD101" s="2">
        <v>24.22214</v>
      </c>
      <c r="BE101" s="2">
        <v>23.404319999999998</v>
      </c>
      <c r="BF101" s="2">
        <v>23.72307</v>
      </c>
      <c r="BG101" s="2">
        <v>23.508700000000001</v>
      </c>
    </row>
    <row r="102" spans="1:59" x14ac:dyDescent="0.25">
      <c r="B102" s="2">
        <v>0.209715543165754</v>
      </c>
      <c r="C102" s="2">
        <v>-0.224280039469402</v>
      </c>
      <c r="D102" s="2" t="s">
        <v>1655</v>
      </c>
      <c r="E102" s="2" t="s">
        <v>1656</v>
      </c>
      <c r="F102" s="2" t="s">
        <v>1657</v>
      </c>
      <c r="G102" s="2" t="s">
        <v>1657</v>
      </c>
      <c r="H102" s="2" t="str">
        <f t="shared" si="2"/>
        <v>no</v>
      </c>
      <c r="I102" s="2" t="str">
        <f t="shared" si="3"/>
        <v>No</v>
      </c>
      <c r="J102" s="2" t="s">
        <v>95</v>
      </c>
      <c r="K102" s="2">
        <v>1</v>
      </c>
      <c r="L102" s="2">
        <v>4</v>
      </c>
      <c r="P102" s="5" t="s">
        <v>1658</v>
      </c>
      <c r="Q102" s="2" t="s">
        <v>918</v>
      </c>
      <c r="R102" s="5" t="s">
        <v>1659</v>
      </c>
      <c r="S102" s="2" t="s">
        <v>1660</v>
      </c>
      <c r="T102" s="2" t="s">
        <v>1661</v>
      </c>
      <c r="U102" s="2" t="s">
        <v>1662</v>
      </c>
      <c r="W102" s="2">
        <v>2.6297E-3</v>
      </c>
      <c r="X102" s="2">
        <v>1.6</v>
      </c>
      <c r="Y102" s="2">
        <v>1.6</v>
      </c>
      <c r="Z102" s="2">
        <v>1.6</v>
      </c>
      <c r="AA102" s="2">
        <v>1.6</v>
      </c>
      <c r="AB102" s="2">
        <v>1.6</v>
      </c>
      <c r="AC102" s="2">
        <v>1.6</v>
      </c>
      <c r="AD102" s="2">
        <v>1.6</v>
      </c>
      <c r="AE102" s="2">
        <v>1.6</v>
      </c>
      <c r="AF102" s="2">
        <v>1.6</v>
      </c>
      <c r="AG102" s="2">
        <v>1.6</v>
      </c>
      <c r="AH102" s="2">
        <v>1.6</v>
      </c>
      <c r="AI102" s="2">
        <v>1.6</v>
      </c>
      <c r="AJ102" s="2">
        <v>1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18.527909999999999</v>
      </c>
      <c r="AW102" s="2">
        <v>18.646989999999999</v>
      </c>
      <c r="AX102" s="2">
        <v>18.41047</v>
      </c>
      <c r="AY102" s="2">
        <v>17.495920000000002</v>
      </c>
      <c r="AZ102" s="2">
        <v>18.603639999999999</v>
      </c>
      <c r="BA102" s="2">
        <v>18.81297</v>
      </c>
      <c r="BB102" s="2">
        <v>19.207979999999999</v>
      </c>
      <c r="BC102" s="2">
        <v>19.500730000000001</v>
      </c>
      <c r="BD102" s="2">
        <v>19.24447</v>
      </c>
      <c r="BE102" s="2">
        <v>19.075299999999999</v>
      </c>
      <c r="BF102" s="2">
        <v>19.312100000000001</v>
      </c>
      <c r="BG102" s="2">
        <v>18.87219</v>
      </c>
    </row>
    <row r="103" spans="1:59" x14ac:dyDescent="0.25">
      <c r="B103" s="2">
        <v>0.309491382239447</v>
      </c>
      <c r="C103" s="2">
        <v>0.80952040354410904</v>
      </c>
      <c r="D103" s="2" t="s">
        <v>1663</v>
      </c>
      <c r="E103" s="2" t="s">
        <v>1664</v>
      </c>
      <c r="F103" s="2" t="s">
        <v>1665</v>
      </c>
      <c r="G103" s="2" t="s">
        <v>1665</v>
      </c>
      <c r="H103" s="2" t="str">
        <f t="shared" si="2"/>
        <v>no</v>
      </c>
      <c r="I103" s="2" t="str">
        <f t="shared" si="3"/>
        <v>No</v>
      </c>
      <c r="J103" s="2" t="s">
        <v>95</v>
      </c>
      <c r="K103" s="2">
        <v>1</v>
      </c>
      <c r="L103" s="2">
        <v>4</v>
      </c>
      <c r="P103" s="5" t="s">
        <v>1666</v>
      </c>
      <c r="Q103" s="5" t="s">
        <v>1667</v>
      </c>
      <c r="R103" s="2" t="s">
        <v>1668</v>
      </c>
      <c r="S103" s="2" t="s">
        <v>1669</v>
      </c>
      <c r="T103" s="2" t="s">
        <v>1670</v>
      </c>
      <c r="U103" s="2" t="s">
        <v>1671</v>
      </c>
      <c r="V103" s="2" t="s">
        <v>1672</v>
      </c>
      <c r="W103" s="2">
        <v>1.9957E-3</v>
      </c>
      <c r="X103" s="2">
        <v>0</v>
      </c>
      <c r="Y103" s="2">
        <v>0</v>
      </c>
      <c r="Z103" s="2">
        <v>0</v>
      </c>
      <c r="AA103" s="2">
        <v>0</v>
      </c>
      <c r="AB103" s="2">
        <v>10.4</v>
      </c>
      <c r="AC103" s="2">
        <v>10.4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1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18.35744</v>
      </c>
      <c r="AW103" s="2">
        <v>15.73948</v>
      </c>
      <c r="AX103" s="2">
        <v>15.857379999999999</v>
      </c>
      <c r="AY103" s="2">
        <v>16.18891</v>
      </c>
      <c r="AZ103" s="2">
        <v>17.96781</v>
      </c>
      <c r="BA103" s="2">
        <v>18.226140000000001</v>
      </c>
      <c r="BB103" s="2">
        <v>15.408099999999999</v>
      </c>
      <c r="BC103" s="2">
        <v>16.900010000000002</v>
      </c>
      <c r="BD103" s="2">
        <v>16.295490000000001</v>
      </c>
      <c r="BE103" s="2">
        <v>16.6785</v>
      </c>
      <c r="BF103" s="2">
        <v>16.569780000000002</v>
      </c>
      <c r="BG103" s="2">
        <v>16.11721</v>
      </c>
    </row>
    <row r="104" spans="1:59" x14ac:dyDescent="0.25">
      <c r="B104" s="2">
        <v>0.11458271278644799</v>
      </c>
      <c r="C104" s="2">
        <v>0.25629806518554699</v>
      </c>
      <c r="D104" s="2" t="s">
        <v>1692</v>
      </c>
      <c r="E104" s="2" t="s">
        <v>1693</v>
      </c>
      <c r="F104" s="2" t="s">
        <v>1694</v>
      </c>
      <c r="G104" s="2" t="s">
        <v>1694</v>
      </c>
      <c r="H104" s="2" t="str">
        <f t="shared" si="2"/>
        <v>no</v>
      </c>
      <c r="I104" s="2" t="str">
        <f t="shared" si="3"/>
        <v>No</v>
      </c>
      <c r="J104" s="2" t="s">
        <v>95</v>
      </c>
      <c r="K104" s="2">
        <v>1</v>
      </c>
      <c r="L104" s="2">
        <v>4</v>
      </c>
      <c r="P104" s="5" t="s">
        <v>1695</v>
      </c>
      <c r="Q104" s="5" t="s">
        <v>1696</v>
      </c>
      <c r="R104" s="5" t="s">
        <v>1697</v>
      </c>
      <c r="S104" s="2" t="s">
        <v>614</v>
      </c>
      <c r="T104" s="2" t="s">
        <v>1698</v>
      </c>
      <c r="U104" s="2" t="s">
        <v>1699</v>
      </c>
      <c r="V104" s="2" t="s">
        <v>614</v>
      </c>
      <c r="W104" s="6">
        <v>4.1250999999999999E-27</v>
      </c>
      <c r="X104" s="2">
        <v>0</v>
      </c>
      <c r="Y104" s="2">
        <v>0</v>
      </c>
      <c r="Z104" s="2">
        <v>0.9</v>
      </c>
      <c r="AA104" s="2">
        <v>3.4</v>
      </c>
      <c r="AB104" s="2">
        <v>0.9</v>
      </c>
      <c r="AC104" s="2">
        <v>1.5</v>
      </c>
      <c r="AD104" s="2">
        <v>1.9</v>
      </c>
      <c r="AE104" s="2">
        <v>0</v>
      </c>
      <c r="AF104" s="2">
        <v>1.9</v>
      </c>
      <c r="AG104" s="2">
        <v>0</v>
      </c>
      <c r="AH104" s="2">
        <v>1.5</v>
      </c>
      <c r="AI104" s="2">
        <v>1.5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16.144159999999999</v>
      </c>
      <c r="AW104" s="2">
        <v>17.295290000000001</v>
      </c>
      <c r="AX104" s="2">
        <v>18.722570000000001</v>
      </c>
      <c r="AY104" s="2">
        <v>17.069179999999999</v>
      </c>
      <c r="AZ104" s="2">
        <v>17.680240000000001</v>
      </c>
      <c r="BA104" s="2">
        <v>18.181509999999999</v>
      </c>
      <c r="BB104" s="2">
        <v>19.250720000000001</v>
      </c>
      <c r="BC104" s="2">
        <v>16.584599999999998</v>
      </c>
      <c r="BD104" s="2">
        <v>19.146989999999999</v>
      </c>
      <c r="BE104" s="2">
        <v>16.860440000000001</v>
      </c>
      <c r="BF104" s="2">
        <v>17.805679999999999</v>
      </c>
      <c r="BG104" s="2">
        <v>18.74324</v>
      </c>
    </row>
    <row r="105" spans="1:59" x14ac:dyDescent="0.25">
      <c r="B105" s="2">
        <v>1.8554210958638999</v>
      </c>
      <c r="C105" s="2">
        <v>0.95898373921712499</v>
      </c>
      <c r="D105" s="2" t="s">
        <v>1733</v>
      </c>
      <c r="E105" s="2" t="s">
        <v>1734</v>
      </c>
      <c r="F105" s="2" t="s">
        <v>1735</v>
      </c>
      <c r="G105" s="2" t="s">
        <v>1735</v>
      </c>
      <c r="H105" s="2" t="str">
        <f t="shared" si="2"/>
        <v>no</v>
      </c>
      <c r="I105" s="2" t="str">
        <f t="shared" si="3"/>
        <v>No</v>
      </c>
      <c r="J105" s="2" t="s">
        <v>95</v>
      </c>
      <c r="K105" s="2">
        <v>1</v>
      </c>
      <c r="L105" s="2">
        <v>4</v>
      </c>
      <c r="P105" s="5" t="s">
        <v>1736</v>
      </c>
      <c r="Q105" s="5" t="s">
        <v>1737</v>
      </c>
      <c r="R105" s="5" t="s">
        <v>1738</v>
      </c>
      <c r="S105" s="2" t="s">
        <v>1739</v>
      </c>
      <c r="T105" s="5" t="s">
        <v>1740</v>
      </c>
      <c r="U105" s="2" t="s">
        <v>1741</v>
      </c>
      <c r="V105" s="2" t="s">
        <v>1742</v>
      </c>
      <c r="W105" s="6">
        <v>1.1427E-8</v>
      </c>
      <c r="X105" s="2">
        <v>4</v>
      </c>
      <c r="Y105" s="2">
        <v>4</v>
      </c>
      <c r="Z105" s="2">
        <v>4</v>
      </c>
      <c r="AA105" s="2">
        <v>11.7</v>
      </c>
      <c r="AB105" s="2">
        <v>4</v>
      </c>
      <c r="AC105" s="2">
        <v>4</v>
      </c>
      <c r="AD105" s="2">
        <v>7.7</v>
      </c>
      <c r="AE105" s="2">
        <v>7.7</v>
      </c>
      <c r="AF105" s="2">
        <v>7.7</v>
      </c>
      <c r="AG105" s="2">
        <v>11.7</v>
      </c>
      <c r="AH105" s="2">
        <v>4</v>
      </c>
      <c r="AI105" s="2">
        <v>11.7</v>
      </c>
      <c r="AJ105" s="2">
        <v>0</v>
      </c>
      <c r="AK105" s="2">
        <v>0</v>
      </c>
      <c r="AL105" s="2">
        <v>0</v>
      </c>
      <c r="AM105" s="2">
        <v>1</v>
      </c>
      <c r="AN105" s="2">
        <v>1</v>
      </c>
      <c r="AO105" s="2">
        <v>1</v>
      </c>
      <c r="AP105" s="2">
        <v>0</v>
      </c>
      <c r="AQ105" s="2">
        <v>0</v>
      </c>
      <c r="AR105" s="2">
        <v>1</v>
      </c>
      <c r="AS105" s="2">
        <v>1</v>
      </c>
      <c r="AT105" s="2">
        <v>1</v>
      </c>
      <c r="AU105" s="2">
        <v>1</v>
      </c>
      <c r="AV105" s="2">
        <v>17.92943</v>
      </c>
      <c r="AW105" s="2">
        <v>18.588380000000001</v>
      </c>
      <c r="AX105" s="2">
        <v>18.564060000000001</v>
      </c>
      <c r="AY105" s="2">
        <v>19.309370000000001</v>
      </c>
      <c r="AZ105" s="2">
        <v>19.460540000000002</v>
      </c>
      <c r="BA105" s="2">
        <v>19.18892</v>
      </c>
      <c r="BB105" s="2">
        <v>18.631799999999998</v>
      </c>
      <c r="BC105" s="2">
        <v>18.543890000000001</v>
      </c>
      <c r="BD105" s="2">
        <v>20.944569999999999</v>
      </c>
      <c r="BE105" s="2">
        <v>19.932289999999998</v>
      </c>
      <c r="BF105" s="2">
        <v>20.408619999999999</v>
      </c>
      <c r="BG105" s="2">
        <v>20.302630000000001</v>
      </c>
    </row>
    <row r="106" spans="1:59" x14ac:dyDescent="0.25">
      <c r="B106" s="2">
        <v>1.4010340448162399</v>
      </c>
      <c r="C106" s="2">
        <v>-1.8140125274658201</v>
      </c>
      <c r="D106" s="2" t="s">
        <v>1753</v>
      </c>
      <c r="E106" s="2" t="s">
        <v>1754</v>
      </c>
      <c r="F106" s="2" t="s">
        <v>1755</v>
      </c>
      <c r="G106" s="2" t="s">
        <v>1755</v>
      </c>
      <c r="H106" s="2" t="str">
        <f t="shared" si="2"/>
        <v>no</v>
      </c>
      <c r="I106" s="2" t="str">
        <f t="shared" si="3"/>
        <v>No</v>
      </c>
      <c r="J106" s="2" t="s">
        <v>95</v>
      </c>
      <c r="K106" s="2">
        <v>1</v>
      </c>
      <c r="L106" s="2">
        <v>4</v>
      </c>
      <c r="P106" s="5" t="s">
        <v>1756</v>
      </c>
      <c r="Q106" s="2" t="s">
        <v>351</v>
      </c>
      <c r="R106" s="2" t="s">
        <v>1757</v>
      </c>
      <c r="S106" s="2" t="s">
        <v>1758</v>
      </c>
      <c r="T106" s="2" t="s">
        <v>1759</v>
      </c>
      <c r="U106" s="2" t="s">
        <v>1760</v>
      </c>
      <c r="V106" s="2" t="s">
        <v>1761</v>
      </c>
      <c r="W106" s="6">
        <v>3.4385999999999998E-16</v>
      </c>
      <c r="X106" s="2">
        <v>3.5</v>
      </c>
      <c r="Y106" s="2">
        <v>6.9</v>
      </c>
      <c r="Z106" s="2">
        <v>11.9</v>
      </c>
      <c r="AA106" s="2">
        <v>8.4</v>
      </c>
      <c r="AB106" s="2">
        <v>3.5</v>
      </c>
      <c r="AC106" s="2">
        <v>3.5</v>
      </c>
      <c r="AD106" s="2">
        <v>11.9</v>
      </c>
      <c r="AE106" s="2">
        <v>3.5</v>
      </c>
      <c r="AF106" s="2">
        <v>3.5</v>
      </c>
      <c r="AG106" s="2">
        <v>5.4</v>
      </c>
      <c r="AH106" s="2">
        <v>10.4</v>
      </c>
      <c r="AI106" s="2">
        <v>10.4</v>
      </c>
      <c r="AJ106" s="2">
        <v>0</v>
      </c>
      <c r="AK106" s="2">
        <v>2</v>
      </c>
      <c r="AL106" s="2">
        <v>1</v>
      </c>
      <c r="AM106" s="2">
        <v>1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2</v>
      </c>
      <c r="AV106" s="2">
        <v>21.390899999999998</v>
      </c>
      <c r="AW106" s="2">
        <v>21.76426</v>
      </c>
      <c r="AX106" s="2">
        <v>21.455480000000001</v>
      </c>
      <c r="AY106" s="2">
        <v>20.711210000000001</v>
      </c>
      <c r="AZ106" s="2">
        <v>19.794599999999999</v>
      </c>
      <c r="BA106" s="2">
        <v>18.662790000000001</v>
      </c>
      <c r="BB106" s="2">
        <v>18.87087</v>
      </c>
      <c r="BC106" s="2">
        <v>19.614899999999999</v>
      </c>
      <c r="BD106" s="2">
        <v>19.40081</v>
      </c>
      <c r="BE106" s="2">
        <v>20.86937</v>
      </c>
      <c r="BF106" s="2">
        <v>20.248760000000001</v>
      </c>
      <c r="BG106" s="2">
        <v>21.088940000000001</v>
      </c>
    </row>
    <row r="107" spans="1:59" x14ac:dyDescent="0.25">
      <c r="B107" s="2">
        <v>0.22469432099926501</v>
      </c>
      <c r="C107" s="2">
        <v>0.74941635131835904</v>
      </c>
      <c r="D107" s="2" t="s">
        <v>1762</v>
      </c>
      <c r="E107" s="2" t="s">
        <v>1763</v>
      </c>
      <c r="F107" s="2" t="s">
        <v>1764</v>
      </c>
      <c r="G107" s="2" t="s">
        <v>1765</v>
      </c>
      <c r="H107" s="2" t="str">
        <f t="shared" si="2"/>
        <v>no</v>
      </c>
      <c r="I107" s="2" t="str">
        <f t="shared" si="3"/>
        <v>No</v>
      </c>
      <c r="J107" s="2" t="s">
        <v>95</v>
      </c>
      <c r="K107" s="2">
        <v>1</v>
      </c>
      <c r="L107" s="2">
        <v>4</v>
      </c>
      <c r="P107" s="5" t="s">
        <v>1766</v>
      </c>
      <c r="Q107" s="2" t="s">
        <v>1767</v>
      </c>
      <c r="R107" s="2" t="s">
        <v>890</v>
      </c>
      <c r="S107" s="2" t="s">
        <v>1768</v>
      </c>
      <c r="T107" s="2" t="s">
        <v>1769</v>
      </c>
      <c r="U107" s="2" t="s">
        <v>1770</v>
      </c>
      <c r="V107" s="2" t="s">
        <v>1771</v>
      </c>
      <c r="W107" s="6">
        <v>4.0523000000000003E-14</v>
      </c>
      <c r="X107" s="2">
        <v>1.3</v>
      </c>
      <c r="Y107" s="2">
        <v>1.3</v>
      </c>
      <c r="Z107" s="2">
        <v>2.8</v>
      </c>
      <c r="AA107" s="2">
        <v>2</v>
      </c>
      <c r="AB107" s="2">
        <v>2.8</v>
      </c>
      <c r="AC107" s="2">
        <v>2</v>
      </c>
      <c r="AD107" s="2">
        <v>0</v>
      </c>
      <c r="AE107" s="2">
        <v>0</v>
      </c>
      <c r="AF107" s="2">
        <v>0</v>
      </c>
      <c r="AG107" s="2">
        <v>2</v>
      </c>
      <c r="AH107" s="2">
        <v>2</v>
      </c>
      <c r="AI107" s="2">
        <v>2</v>
      </c>
      <c r="AJ107" s="2">
        <v>0</v>
      </c>
      <c r="AK107" s="2">
        <v>0</v>
      </c>
      <c r="AL107" s="2">
        <v>3</v>
      </c>
      <c r="AM107" s="2">
        <v>1</v>
      </c>
      <c r="AN107" s="2">
        <v>0</v>
      </c>
      <c r="AO107" s="2">
        <v>1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17.68469</v>
      </c>
      <c r="AW107" s="2">
        <v>18.211379999999998</v>
      </c>
      <c r="AX107" s="2">
        <v>21.627829999999999</v>
      </c>
      <c r="AY107" s="2">
        <v>20.428799999999999</v>
      </c>
      <c r="AZ107" s="2">
        <v>19.10436</v>
      </c>
      <c r="BA107" s="2">
        <v>20.239000000000001</v>
      </c>
      <c r="BB107" s="2">
        <v>16.715789999999998</v>
      </c>
      <c r="BC107" s="2">
        <v>15.763949999999999</v>
      </c>
      <c r="BD107" s="2">
        <v>16.625019999999999</v>
      </c>
      <c r="BE107" s="2">
        <v>18.492519999999999</v>
      </c>
      <c r="BF107" s="2">
        <v>18.345379999999999</v>
      </c>
      <c r="BG107" s="2">
        <v>18.935980000000001</v>
      </c>
    </row>
    <row r="108" spans="1:59" x14ac:dyDescent="0.25">
      <c r="B108" s="2">
        <v>1.80035267048819</v>
      </c>
      <c r="C108" s="2">
        <v>-1.14823722839355</v>
      </c>
      <c r="D108" s="2" t="s">
        <v>1783</v>
      </c>
      <c r="E108" s="2" t="s">
        <v>1784</v>
      </c>
      <c r="F108" s="2" t="s">
        <v>1785</v>
      </c>
      <c r="G108" s="2" t="s">
        <v>1785</v>
      </c>
      <c r="H108" s="2" t="str">
        <f t="shared" si="2"/>
        <v>no</v>
      </c>
      <c r="I108" s="2" t="str">
        <f t="shared" si="3"/>
        <v>No</v>
      </c>
      <c r="J108" s="2" t="s">
        <v>95</v>
      </c>
      <c r="K108" s="2">
        <v>1</v>
      </c>
      <c r="L108" s="2">
        <v>4</v>
      </c>
      <c r="P108" s="5" t="s">
        <v>1786</v>
      </c>
      <c r="Q108" s="5" t="s">
        <v>1787</v>
      </c>
      <c r="R108" s="2" t="s">
        <v>1788</v>
      </c>
      <c r="S108" s="2" t="s">
        <v>1789</v>
      </c>
      <c r="T108" s="2" t="s">
        <v>1790</v>
      </c>
      <c r="U108" s="2" t="s">
        <v>1791</v>
      </c>
      <c r="V108" s="2" t="s">
        <v>1792</v>
      </c>
      <c r="W108" s="2">
        <v>1.1291999999999999E-3</v>
      </c>
      <c r="X108" s="2">
        <v>2</v>
      </c>
      <c r="Y108" s="2">
        <v>2</v>
      </c>
      <c r="Z108" s="2">
        <v>2</v>
      </c>
      <c r="AA108" s="2">
        <v>2</v>
      </c>
      <c r="AB108" s="2">
        <v>2</v>
      </c>
      <c r="AC108" s="2">
        <v>2</v>
      </c>
      <c r="AD108" s="2">
        <v>2</v>
      </c>
      <c r="AE108" s="2">
        <v>2</v>
      </c>
      <c r="AF108" s="2">
        <v>2</v>
      </c>
      <c r="AG108" s="2">
        <v>2</v>
      </c>
      <c r="AH108" s="2">
        <v>2</v>
      </c>
      <c r="AI108" s="2">
        <v>2</v>
      </c>
      <c r="AJ108" s="2">
        <v>1</v>
      </c>
      <c r="AK108" s="2">
        <v>2</v>
      </c>
      <c r="AL108" s="2">
        <v>1</v>
      </c>
      <c r="AM108" s="2">
        <v>1</v>
      </c>
      <c r="AN108" s="2">
        <v>0</v>
      </c>
      <c r="AO108" s="2">
        <v>1</v>
      </c>
      <c r="AP108" s="2">
        <v>0</v>
      </c>
      <c r="AQ108" s="2">
        <v>1</v>
      </c>
      <c r="AR108" s="2">
        <v>1</v>
      </c>
      <c r="AS108" s="2">
        <v>1</v>
      </c>
      <c r="AT108" s="2">
        <v>0</v>
      </c>
      <c r="AU108" s="2">
        <v>1</v>
      </c>
      <c r="AV108" s="2">
        <v>23.311879999999999</v>
      </c>
      <c r="AW108" s="2">
        <v>23.607500000000002</v>
      </c>
      <c r="AX108" s="2">
        <v>23.140830000000001</v>
      </c>
      <c r="AY108" s="2">
        <v>22.311219999999999</v>
      </c>
      <c r="AZ108" s="2">
        <v>22.576789999999999</v>
      </c>
      <c r="BA108" s="2">
        <v>21.727499999999999</v>
      </c>
      <c r="BB108" s="2">
        <v>23.65513</v>
      </c>
      <c r="BC108" s="2">
        <v>23.78547</v>
      </c>
      <c r="BD108" s="2">
        <v>23.226230000000001</v>
      </c>
      <c r="BE108" s="2">
        <v>23.03032</v>
      </c>
      <c r="BF108" s="2">
        <v>22.675540000000002</v>
      </c>
      <c r="BG108" s="2">
        <v>22.460740000000001</v>
      </c>
    </row>
    <row r="109" spans="1:59" x14ac:dyDescent="0.25">
      <c r="B109" s="2">
        <v>2.49449333620686</v>
      </c>
      <c r="C109" s="2">
        <v>-1.8973153432210299</v>
      </c>
      <c r="D109" s="2" t="s">
        <v>1793</v>
      </c>
      <c r="E109" s="2" t="s">
        <v>1794</v>
      </c>
      <c r="F109" s="2" t="s">
        <v>1795</v>
      </c>
      <c r="G109" s="2" t="s">
        <v>1795</v>
      </c>
      <c r="H109" s="2" t="str">
        <f t="shared" si="2"/>
        <v>no</v>
      </c>
      <c r="I109" s="2" t="str">
        <f t="shared" si="3"/>
        <v>No</v>
      </c>
      <c r="J109" s="2" t="s">
        <v>95</v>
      </c>
      <c r="K109" s="2">
        <v>1</v>
      </c>
      <c r="L109" s="2">
        <v>4</v>
      </c>
      <c r="P109" s="5" t="s">
        <v>1796</v>
      </c>
      <c r="Q109" s="5" t="s">
        <v>1797</v>
      </c>
      <c r="R109" s="5" t="s">
        <v>1798</v>
      </c>
      <c r="S109" s="2" t="s">
        <v>1799</v>
      </c>
      <c r="T109" s="5" t="s">
        <v>1800</v>
      </c>
      <c r="U109" s="2" t="s">
        <v>1801</v>
      </c>
      <c r="V109" s="2" t="s">
        <v>1793</v>
      </c>
      <c r="W109" s="6">
        <v>3.8226E-18</v>
      </c>
      <c r="X109" s="2">
        <v>20.399999999999999</v>
      </c>
      <c r="Y109" s="2">
        <v>20.399999999999999</v>
      </c>
      <c r="Z109" s="2">
        <v>20.399999999999999</v>
      </c>
      <c r="AA109" s="2">
        <v>25.8</v>
      </c>
      <c r="AB109" s="2">
        <v>19.2</v>
      </c>
      <c r="AC109" s="2">
        <v>20.399999999999999</v>
      </c>
      <c r="AD109" s="2">
        <v>25.8</v>
      </c>
      <c r="AE109" s="2">
        <v>25.8</v>
      </c>
      <c r="AF109" s="2">
        <v>25.8</v>
      </c>
      <c r="AG109" s="2">
        <v>25.8</v>
      </c>
      <c r="AH109" s="2">
        <v>25.8</v>
      </c>
      <c r="AI109" s="2">
        <v>25.8</v>
      </c>
      <c r="AJ109" s="2">
        <v>1</v>
      </c>
      <c r="AK109" s="2">
        <v>2</v>
      </c>
      <c r="AL109" s="2">
        <v>1</v>
      </c>
      <c r="AM109" s="2">
        <v>1</v>
      </c>
      <c r="AN109" s="2">
        <v>0</v>
      </c>
      <c r="AO109" s="2">
        <v>2</v>
      </c>
      <c r="AP109" s="2">
        <v>0</v>
      </c>
      <c r="AQ109" s="2">
        <v>0</v>
      </c>
      <c r="AR109" s="2">
        <v>0</v>
      </c>
      <c r="AS109" s="2">
        <v>1</v>
      </c>
      <c r="AT109" s="2">
        <v>1</v>
      </c>
      <c r="AU109" s="2">
        <v>2</v>
      </c>
      <c r="AV109" s="2">
        <v>23.460640000000001</v>
      </c>
      <c r="AW109" s="2">
        <v>23.502880000000001</v>
      </c>
      <c r="AX109" s="2">
        <v>23.14113</v>
      </c>
      <c r="AY109" s="2">
        <v>22.00525</v>
      </c>
      <c r="AZ109" s="2">
        <v>21.3338</v>
      </c>
      <c r="BA109" s="2">
        <v>21.07366</v>
      </c>
      <c r="BB109" s="2">
        <v>21.51735</v>
      </c>
      <c r="BC109" s="2">
        <v>20.862950000000001</v>
      </c>
      <c r="BD109" s="2">
        <v>21.367730000000002</v>
      </c>
      <c r="BE109" s="2">
        <v>22.488810000000001</v>
      </c>
      <c r="BF109" s="2">
        <v>21.57113</v>
      </c>
      <c r="BG109" s="2">
        <v>21.708639999999999</v>
      </c>
    </row>
    <row r="110" spans="1:59" x14ac:dyDescent="0.25">
      <c r="B110" s="2">
        <v>0.18199407629712999</v>
      </c>
      <c r="C110" s="2">
        <v>-0.725817998250324</v>
      </c>
      <c r="D110" s="2" t="s">
        <v>1810</v>
      </c>
      <c r="E110" s="2" t="s">
        <v>1811</v>
      </c>
      <c r="F110" s="2" t="s">
        <v>1812</v>
      </c>
      <c r="G110" s="2" t="s">
        <v>1812</v>
      </c>
      <c r="H110" s="2" t="str">
        <f t="shared" si="2"/>
        <v>no</v>
      </c>
      <c r="I110" s="2" t="str">
        <f t="shared" si="3"/>
        <v>No</v>
      </c>
      <c r="J110" s="2" t="s">
        <v>95</v>
      </c>
      <c r="K110" s="2">
        <v>1</v>
      </c>
      <c r="L110" s="2">
        <v>4</v>
      </c>
      <c r="P110" s="5" t="s">
        <v>1813</v>
      </c>
      <c r="Q110" s="5" t="s">
        <v>1814</v>
      </c>
      <c r="R110" s="5" t="s">
        <v>1815</v>
      </c>
      <c r="S110" s="2" t="s">
        <v>1816</v>
      </c>
      <c r="T110" s="2" t="s">
        <v>1817</v>
      </c>
      <c r="U110" s="2" t="s">
        <v>1816</v>
      </c>
      <c r="W110" s="6">
        <v>5.8792000000000002E-5</v>
      </c>
      <c r="X110" s="2">
        <v>8.3000000000000007</v>
      </c>
      <c r="Y110" s="2">
        <v>0</v>
      </c>
      <c r="Z110" s="2">
        <v>8.3000000000000007</v>
      </c>
      <c r="AA110" s="2">
        <v>8.3000000000000007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8.3000000000000007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1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18.7544</v>
      </c>
      <c r="AW110" s="2">
        <v>15.429880000000001</v>
      </c>
      <c r="AX110" s="2">
        <v>18.47512</v>
      </c>
      <c r="AY110" s="2">
        <v>18.95983</v>
      </c>
      <c r="AZ110" s="2">
        <v>15.431480000000001</v>
      </c>
      <c r="BA110" s="2">
        <v>16.09064</v>
      </c>
      <c r="BB110" s="2">
        <v>16.965430000000001</v>
      </c>
      <c r="BC110" s="2">
        <v>15.879860000000001</v>
      </c>
      <c r="BD110" s="2">
        <v>16.94661</v>
      </c>
      <c r="BE110" s="2">
        <v>19.3383</v>
      </c>
      <c r="BF110" s="2">
        <v>17.22372</v>
      </c>
      <c r="BG110" s="2">
        <v>16.02214</v>
      </c>
    </row>
    <row r="111" spans="1:59" x14ac:dyDescent="0.25">
      <c r="B111" s="2">
        <v>2.4884624104980699E-2</v>
      </c>
      <c r="C111" s="2">
        <v>-0.10736083984375</v>
      </c>
      <c r="D111" s="2" t="s">
        <v>1818</v>
      </c>
      <c r="E111" s="2" t="s">
        <v>1819</v>
      </c>
      <c r="F111" s="2" t="s">
        <v>1820</v>
      </c>
      <c r="G111" s="2" t="s">
        <v>1821</v>
      </c>
      <c r="H111" s="2" t="str">
        <f t="shared" si="2"/>
        <v>no</v>
      </c>
      <c r="I111" s="2" t="str">
        <f t="shared" si="3"/>
        <v>No</v>
      </c>
      <c r="J111" s="2" t="s">
        <v>95</v>
      </c>
      <c r="K111" s="2">
        <v>1</v>
      </c>
      <c r="L111" s="2">
        <v>4</v>
      </c>
      <c r="P111" s="5" t="s">
        <v>1822</v>
      </c>
      <c r="Q111" s="5" t="s">
        <v>1823</v>
      </c>
      <c r="R111" s="2" t="s">
        <v>1824</v>
      </c>
      <c r="S111" s="2" t="s">
        <v>1825</v>
      </c>
      <c r="T111" s="2" t="s">
        <v>1826</v>
      </c>
      <c r="U111" s="2" t="s">
        <v>1827</v>
      </c>
      <c r="V111" s="2" t="s">
        <v>1828</v>
      </c>
      <c r="W111" s="6">
        <v>1.6159999999999999E-11</v>
      </c>
      <c r="X111" s="2">
        <v>19.7</v>
      </c>
      <c r="Y111" s="2">
        <v>19.7</v>
      </c>
      <c r="Z111" s="2">
        <v>0</v>
      </c>
      <c r="AA111" s="2">
        <v>19.7</v>
      </c>
      <c r="AB111" s="2">
        <v>18.3</v>
      </c>
      <c r="AC111" s="2">
        <v>59.2</v>
      </c>
      <c r="AD111" s="2">
        <v>18.3</v>
      </c>
      <c r="AE111" s="2">
        <v>18.3</v>
      </c>
      <c r="AF111" s="2">
        <v>18.3</v>
      </c>
      <c r="AG111" s="2">
        <v>18.3</v>
      </c>
      <c r="AH111" s="2">
        <v>38</v>
      </c>
      <c r="AI111" s="2">
        <v>39.4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20.49775</v>
      </c>
      <c r="AW111" s="2">
        <v>20.436440000000001</v>
      </c>
      <c r="AX111" s="2">
        <v>16.280729999999998</v>
      </c>
      <c r="AY111" s="2">
        <v>19.64762</v>
      </c>
      <c r="AZ111" s="2">
        <v>18.876729999999998</v>
      </c>
      <c r="BA111" s="2">
        <v>18.368500000000001</v>
      </c>
      <c r="BB111" s="2">
        <v>18.882200000000001</v>
      </c>
      <c r="BC111" s="2">
        <v>19.37602</v>
      </c>
      <c r="BD111" s="2">
        <v>19.821560000000002</v>
      </c>
      <c r="BE111" s="2">
        <v>20.20252</v>
      </c>
      <c r="BF111" s="2">
        <v>19.762630000000001</v>
      </c>
      <c r="BG111" s="2">
        <v>19.162140000000001</v>
      </c>
    </row>
    <row r="112" spans="1:59" x14ac:dyDescent="0.25">
      <c r="B112" s="2">
        <v>1.1529957519489801E-2</v>
      </c>
      <c r="C112" s="2">
        <v>-5.0863265991210903E-2</v>
      </c>
      <c r="D112" s="2" t="s">
        <v>1842</v>
      </c>
      <c r="E112" s="2" t="s">
        <v>1843</v>
      </c>
      <c r="F112" s="2" t="s">
        <v>1844</v>
      </c>
      <c r="G112" s="2" t="s">
        <v>1844</v>
      </c>
      <c r="H112" s="2" t="str">
        <f t="shared" si="2"/>
        <v>no</v>
      </c>
      <c r="I112" s="2" t="str">
        <f t="shared" si="3"/>
        <v>No</v>
      </c>
      <c r="J112" s="2" t="s">
        <v>95</v>
      </c>
      <c r="K112" s="2">
        <v>1</v>
      </c>
      <c r="L112" s="2">
        <v>4</v>
      </c>
      <c r="P112" s="5" t="s">
        <v>1845</v>
      </c>
      <c r="Q112" s="5" t="s">
        <v>1846</v>
      </c>
      <c r="R112" s="2" t="s">
        <v>1847</v>
      </c>
      <c r="S112" s="2" t="s">
        <v>1848</v>
      </c>
      <c r="T112" s="2" t="s">
        <v>1849</v>
      </c>
      <c r="U112" s="2" t="s">
        <v>1850</v>
      </c>
      <c r="V112" s="2" t="s">
        <v>1851</v>
      </c>
      <c r="W112" s="6">
        <v>7.6111E-14</v>
      </c>
      <c r="X112" s="2">
        <v>10.199999999999999</v>
      </c>
      <c r="Y112" s="2">
        <v>0</v>
      </c>
      <c r="Z112" s="2">
        <v>0</v>
      </c>
      <c r="AA112" s="2">
        <v>0</v>
      </c>
      <c r="AB112" s="2">
        <v>0</v>
      </c>
      <c r="AC112" s="2">
        <v>5.3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18.93807</v>
      </c>
      <c r="AW112" s="2">
        <v>16.606110000000001</v>
      </c>
      <c r="AX112" s="2">
        <v>15.825699999999999</v>
      </c>
      <c r="AY112" s="2">
        <v>16.092210000000001</v>
      </c>
      <c r="AZ112" s="2">
        <v>15.826460000000001</v>
      </c>
      <c r="BA112" s="2">
        <v>19.298629999999999</v>
      </c>
      <c r="BB112" s="2">
        <v>16.10257</v>
      </c>
      <c r="BC112" s="2">
        <v>17.844360000000002</v>
      </c>
      <c r="BD112" s="2">
        <v>15.802899999999999</v>
      </c>
      <c r="BE112" s="2">
        <v>16.186779999999999</v>
      </c>
      <c r="BF112" s="2">
        <v>16.092580000000002</v>
      </c>
      <c r="BG112" s="2">
        <v>15.66107</v>
      </c>
    </row>
    <row r="113" spans="1:59" x14ac:dyDescent="0.25">
      <c r="B113" s="2">
        <v>0.45146188924909803</v>
      </c>
      <c r="C113" s="2">
        <v>-0.45547739664713699</v>
      </c>
      <c r="D113" s="2" t="s">
        <v>1852</v>
      </c>
      <c r="E113" s="2" t="s">
        <v>1853</v>
      </c>
      <c r="F113" s="2" t="s">
        <v>1854</v>
      </c>
      <c r="G113" s="2" t="s">
        <v>1854</v>
      </c>
      <c r="H113" s="2" t="str">
        <f t="shared" si="2"/>
        <v>no</v>
      </c>
      <c r="I113" s="2" t="str">
        <f t="shared" si="3"/>
        <v>No</v>
      </c>
      <c r="J113" s="2" t="s">
        <v>95</v>
      </c>
      <c r="K113" s="2">
        <v>1</v>
      </c>
      <c r="L113" s="2">
        <v>4</v>
      </c>
      <c r="P113" s="5" t="s">
        <v>1855</v>
      </c>
      <c r="Q113" s="5" t="s">
        <v>1856</v>
      </c>
      <c r="R113" s="2" t="s">
        <v>1857</v>
      </c>
      <c r="S113" s="2" t="s">
        <v>1858</v>
      </c>
      <c r="T113" s="5" t="s">
        <v>1859</v>
      </c>
      <c r="U113" s="2" t="s">
        <v>1860</v>
      </c>
      <c r="V113" s="2" t="s">
        <v>1861</v>
      </c>
      <c r="W113" s="2">
        <v>2.9039000000000002E-4</v>
      </c>
      <c r="X113" s="2">
        <v>0</v>
      </c>
      <c r="Y113" s="2">
        <v>0</v>
      </c>
      <c r="Z113" s="2">
        <v>0</v>
      </c>
      <c r="AA113" s="2">
        <v>2.2000000000000002</v>
      </c>
      <c r="AB113" s="2">
        <v>2.2000000000000002</v>
      </c>
      <c r="AC113" s="2">
        <v>2.2000000000000002</v>
      </c>
      <c r="AD113" s="2">
        <v>0</v>
      </c>
      <c r="AE113" s="2">
        <v>0</v>
      </c>
      <c r="AF113" s="2">
        <v>0</v>
      </c>
      <c r="AG113" s="2">
        <v>0</v>
      </c>
      <c r="AH113" s="2">
        <v>2.2000000000000002</v>
      </c>
      <c r="AI113" s="2">
        <v>2.2000000000000002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17.0535</v>
      </c>
      <c r="AW113" s="2">
        <v>17.1235</v>
      </c>
      <c r="AX113" s="2">
        <v>18.365860000000001</v>
      </c>
      <c r="AY113" s="2">
        <v>16.980029999999999</v>
      </c>
      <c r="AZ113" s="2">
        <v>17.226559999999999</v>
      </c>
      <c r="BA113" s="2">
        <v>16.969840000000001</v>
      </c>
      <c r="BB113" s="2">
        <v>16.762080000000001</v>
      </c>
      <c r="BC113" s="2">
        <v>16.913440000000001</v>
      </c>
      <c r="BD113" s="2">
        <v>15.91902</v>
      </c>
      <c r="BE113" s="2">
        <v>16.83174</v>
      </c>
      <c r="BF113" s="2">
        <v>16.269570000000002</v>
      </c>
      <c r="BG113" s="2">
        <v>16.459849999999999</v>
      </c>
    </row>
    <row r="114" spans="1:59" x14ac:dyDescent="0.25">
      <c r="B114" s="2">
        <v>8.5478236607354607E-3</v>
      </c>
      <c r="C114" s="2">
        <v>-8.0060958862304705E-3</v>
      </c>
      <c r="D114" s="2" t="s">
        <v>1862</v>
      </c>
      <c r="E114" s="2" t="s">
        <v>1863</v>
      </c>
      <c r="F114" s="2" t="s">
        <v>1864</v>
      </c>
      <c r="G114" s="2" t="s">
        <v>1864</v>
      </c>
      <c r="H114" s="2" t="str">
        <f t="shared" si="2"/>
        <v>no</v>
      </c>
      <c r="I114" s="2" t="str">
        <f t="shared" si="3"/>
        <v>No</v>
      </c>
      <c r="J114" s="2" t="s">
        <v>95</v>
      </c>
      <c r="K114" s="2">
        <v>1</v>
      </c>
      <c r="L114" s="2">
        <v>4</v>
      </c>
      <c r="P114" s="5" t="s">
        <v>1865</v>
      </c>
      <c r="Q114" s="5" t="s">
        <v>1866</v>
      </c>
      <c r="R114" s="5" t="s">
        <v>1867</v>
      </c>
      <c r="S114" s="2" t="s">
        <v>1868</v>
      </c>
      <c r="T114" s="5" t="s">
        <v>1869</v>
      </c>
      <c r="U114" s="2" t="s">
        <v>1870</v>
      </c>
      <c r="V114" s="2" t="s">
        <v>1871</v>
      </c>
      <c r="W114" s="2">
        <v>2.7639000000000001E-3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3.3</v>
      </c>
      <c r="AI114" s="2">
        <v>3.3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16.476880000000001</v>
      </c>
      <c r="AW114" s="2">
        <v>16.627949999999998</v>
      </c>
      <c r="AX114" s="2">
        <v>16.078029999999998</v>
      </c>
      <c r="AY114" s="2">
        <v>15.88317</v>
      </c>
      <c r="AZ114" s="2">
        <v>16.519030000000001</v>
      </c>
      <c r="BA114" s="2">
        <v>16.75665</v>
      </c>
      <c r="BB114" s="2">
        <v>16.439250000000001</v>
      </c>
      <c r="BC114" s="2">
        <v>16.711950000000002</v>
      </c>
      <c r="BD114" s="2">
        <v>17.88702</v>
      </c>
      <c r="BE114" s="2">
        <v>16.516030000000001</v>
      </c>
      <c r="BF114" s="2">
        <v>18.71686</v>
      </c>
      <c r="BG114" s="2">
        <v>19.272169999999999</v>
      </c>
    </row>
    <row r="115" spans="1:59" x14ac:dyDescent="0.25">
      <c r="B115" s="2">
        <v>0.60685180906578196</v>
      </c>
      <c r="C115" s="2">
        <v>0.63813145955403905</v>
      </c>
      <c r="D115" s="2" t="s">
        <v>1882</v>
      </c>
      <c r="E115" s="2" t="s">
        <v>1883</v>
      </c>
      <c r="F115" s="2" t="s">
        <v>1884</v>
      </c>
      <c r="G115" s="2" t="s">
        <v>1884</v>
      </c>
      <c r="H115" s="2" t="str">
        <f t="shared" si="2"/>
        <v>no</v>
      </c>
      <c r="I115" s="2" t="str">
        <f t="shared" si="3"/>
        <v>No</v>
      </c>
      <c r="J115" s="2" t="s">
        <v>95</v>
      </c>
      <c r="K115" s="2">
        <v>1</v>
      </c>
      <c r="L115" s="2">
        <v>4</v>
      </c>
      <c r="P115" s="5" t="s">
        <v>1885</v>
      </c>
      <c r="Q115" s="5" t="s">
        <v>1886</v>
      </c>
      <c r="R115" s="5" t="s">
        <v>1887</v>
      </c>
      <c r="S115" s="2" t="s">
        <v>324</v>
      </c>
      <c r="T115" s="2" t="s">
        <v>1888</v>
      </c>
      <c r="U115" s="2" t="s">
        <v>1889</v>
      </c>
      <c r="V115" s="2" t="s">
        <v>1890</v>
      </c>
      <c r="W115" s="2">
        <v>4.4694000000000001E-3</v>
      </c>
      <c r="X115" s="2">
        <v>7.4</v>
      </c>
      <c r="Y115" s="2">
        <v>0</v>
      </c>
      <c r="Z115" s="2">
        <v>0</v>
      </c>
      <c r="AA115" s="2">
        <v>7.4</v>
      </c>
      <c r="AB115" s="2">
        <v>7.4</v>
      </c>
      <c r="AC115" s="2">
        <v>7.4</v>
      </c>
      <c r="AD115" s="2">
        <v>0</v>
      </c>
      <c r="AE115" s="2">
        <v>0</v>
      </c>
      <c r="AF115" s="2">
        <v>0</v>
      </c>
      <c r="AG115" s="2">
        <v>7.4</v>
      </c>
      <c r="AH115" s="2">
        <v>7.4</v>
      </c>
      <c r="AI115" s="2">
        <v>7.4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17.771139999999999</v>
      </c>
      <c r="AW115" s="2">
        <v>16.446020000000001</v>
      </c>
      <c r="AX115" s="2">
        <v>16.37576</v>
      </c>
      <c r="AY115" s="2">
        <v>17.720469999999999</v>
      </c>
      <c r="AZ115" s="2">
        <v>17.507269999999998</v>
      </c>
      <c r="BA115" s="2">
        <v>17.27957</v>
      </c>
      <c r="BB115" s="2">
        <v>16.76783</v>
      </c>
      <c r="BC115" s="2">
        <v>15.997019999999999</v>
      </c>
      <c r="BD115" s="2">
        <v>16.954440000000002</v>
      </c>
      <c r="BE115" s="2">
        <v>17.9329</v>
      </c>
      <c r="BF115" s="2">
        <v>17.38203</v>
      </c>
      <c r="BG115" s="2">
        <v>17.919979999999999</v>
      </c>
    </row>
    <row r="116" spans="1:59" x14ac:dyDescent="0.25">
      <c r="B116" s="2">
        <v>0.46964299083598998</v>
      </c>
      <c r="C116" s="2">
        <v>-0.89805571238199799</v>
      </c>
      <c r="D116" s="2" t="s">
        <v>1908</v>
      </c>
      <c r="E116" s="2" t="s">
        <v>1909</v>
      </c>
      <c r="F116" s="2" t="s">
        <v>1910</v>
      </c>
      <c r="G116" s="2" t="s">
        <v>1910</v>
      </c>
      <c r="H116" s="2" t="str">
        <f t="shared" si="2"/>
        <v>no</v>
      </c>
      <c r="I116" s="2" t="str">
        <f t="shared" si="3"/>
        <v>No</v>
      </c>
      <c r="J116" s="2" t="s">
        <v>95</v>
      </c>
      <c r="K116" s="2">
        <v>1</v>
      </c>
      <c r="L116" s="2">
        <v>4</v>
      </c>
      <c r="P116" s="5" t="s">
        <v>1911</v>
      </c>
      <c r="Q116" s="5" t="s">
        <v>1912</v>
      </c>
      <c r="R116" s="2" t="s">
        <v>1913</v>
      </c>
      <c r="S116" s="2" t="s">
        <v>1914</v>
      </c>
      <c r="T116" s="2" t="s">
        <v>1915</v>
      </c>
      <c r="U116" s="2" t="s">
        <v>1916</v>
      </c>
      <c r="V116" s="2" t="s">
        <v>1917</v>
      </c>
      <c r="W116" s="2">
        <v>1.0019999999999999E-2</v>
      </c>
      <c r="X116" s="2">
        <v>7.6</v>
      </c>
      <c r="Y116" s="2">
        <v>7.6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7.6</v>
      </c>
      <c r="AH116" s="2">
        <v>7.6</v>
      </c>
      <c r="AI116" s="2">
        <v>7.6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17.416170000000001</v>
      </c>
      <c r="AW116" s="2">
        <v>17.62285</v>
      </c>
      <c r="AX116" s="2">
        <v>15.186170000000001</v>
      </c>
      <c r="AY116" s="2">
        <v>15.7249</v>
      </c>
      <c r="AZ116" s="2">
        <v>16.37311</v>
      </c>
      <c r="BA116" s="2">
        <v>15.433020000000001</v>
      </c>
      <c r="BB116" s="2">
        <v>15.599270000000001</v>
      </c>
      <c r="BC116" s="2">
        <v>15.83827</v>
      </c>
      <c r="BD116" s="2">
        <v>16.752590000000001</v>
      </c>
      <c r="BE116" s="2">
        <v>16.788</v>
      </c>
      <c r="BF116" s="2">
        <v>16.989699999999999</v>
      </c>
      <c r="BG116" s="2">
        <v>16.909120000000001</v>
      </c>
    </row>
    <row r="117" spans="1:59" x14ac:dyDescent="0.25">
      <c r="A117" s="2" t="s">
        <v>119</v>
      </c>
      <c r="B117" s="2">
        <v>1.35168416926761</v>
      </c>
      <c r="C117" s="2">
        <v>-5.0702530543009399</v>
      </c>
      <c r="D117" s="2" t="s">
        <v>1918</v>
      </c>
      <c r="E117" s="2" t="s">
        <v>1919</v>
      </c>
      <c r="F117" s="2" t="s">
        <v>1920</v>
      </c>
      <c r="G117" s="2" t="s">
        <v>1920</v>
      </c>
      <c r="H117" s="2" t="str">
        <f t="shared" si="2"/>
        <v>no</v>
      </c>
      <c r="I117" s="2" t="str">
        <f t="shared" si="3"/>
        <v>No</v>
      </c>
      <c r="J117" s="2" t="s">
        <v>95</v>
      </c>
      <c r="K117" s="2">
        <v>1</v>
      </c>
      <c r="L117" s="2">
        <v>4</v>
      </c>
      <c r="P117" s="5" t="s">
        <v>1921</v>
      </c>
      <c r="Q117" s="5" t="s">
        <v>1922</v>
      </c>
      <c r="R117" s="2" t="s">
        <v>286</v>
      </c>
      <c r="S117" s="2" t="s">
        <v>1923</v>
      </c>
      <c r="T117" s="2" t="s">
        <v>1924</v>
      </c>
      <c r="U117" s="2" t="s">
        <v>1925</v>
      </c>
      <c r="V117" s="2" t="s">
        <v>1926</v>
      </c>
      <c r="W117" s="6">
        <v>7.0993000000000003E-5</v>
      </c>
      <c r="X117" s="2">
        <v>4.2</v>
      </c>
      <c r="Y117" s="2">
        <v>4.2</v>
      </c>
      <c r="Z117" s="2">
        <v>4.2</v>
      </c>
      <c r="AA117" s="2">
        <v>0</v>
      </c>
      <c r="AB117" s="2">
        <v>4.2</v>
      </c>
      <c r="AC117" s="2">
        <v>0</v>
      </c>
      <c r="AD117" s="2">
        <v>0</v>
      </c>
      <c r="AE117" s="2">
        <v>0</v>
      </c>
      <c r="AF117" s="2">
        <v>0</v>
      </c>
      <c r="AG117" s="2">
        <v>4.2</v>
      </c>
      <c r="AH117" s="2">
        <v>4.2</v>
      </c>
      <c r="AI117" s="2">
        <v>0</v>
      </c>
      <c r="AJ117" s="2">
        <v>0</v>
      </c>
      <c r="AK117" s="2">
        <v>0</v>
      </c>
      <c r="AL117" s="2">
        <v>1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1</v>
      </c>
      <c r="AT117" s="2">
        <v>1</v>
      </c>
      <c r="AU117" s="2">
        <v>0</v>
      </c>
      <c r="AV117" s="2">
        <v>22.960619999999999</v>
      </c>
      <c r="AW117" s="2">
        <v>22.43751</v>
      </c>
      <c r="AX117" s="2">
        <v>23.067250000000001</v>
      </c>
      <c r="AY117" s="2">
        <v>15.618729999999999</v>
      </c>
      <c r="AZ117" s="2">
        <v>21.205200000000001</v>
      </c>
      <c r="BA117" s="2">
        <v>16.430679999999999</v>
      </c>
      <c r="BB117" s="2">
        <v>15.71791</v>
      </c>
      <c r="BC117" s="2">
        <v>16.115659999999998</v>
      </c>
      <c r="BD117" s="2">
        <v>16.036390000000001</v>
      </c>
      <c r="BE117" s="2">
        <v>22.67146</v>
      </c>
      <c r="BF117" s="2">
        <v>23.356490000000001</v>
      </c>
      <c r="BG117" s="2">
        <v>15.556699999999999</v>
      </c>
    </row>
    <row r="118" spans="1:59" x14ac:dyDescent="0.25">
      <c r="B118" s="2">
        <v>3.1550777303477799</v>
      </c>
      <c r="C118" s="2">
        <v>-1.1184933980306</v>
      </c>
      <c r="D118" s="2" t="s">
        <v>1927</v>
      </c>
      <c r="F118" s="2" t="s">
        <v>1928</v>
      </c>
      <c r="G118" s="2" t="s">
        <v>1928</v>
      </c>
      <c r="H118" s="2" t="str">
        <f t="shared" si="2"/>
        <v>no</v>
      </c>
      <c r="I118" s="2" t="str">
        <f t="shared" si="3"/>
        <v>No</v>
      </c>
      <c r="J118" s="2" t="s">
        <v>95</v>
      </c>
      <c r="K118" s="2">
        <v>1</v>
      </c>
      <c r="L118" s="2">
        <v>4</v>
      </c>
      <c r="Q118" s="2" t="s">
        <v>1929</v>
      </c>
      <c r="R118" s="2" t="s">
        <v>1930</v>
      </c>
      <c r="S118" s="2" t="s">
        <v>1931</v>
      </c>
      <c r="T118" s="2" t="s">
        <v>1932</v>
      </c>
      <c r="U118" s="2" t="s">
        <v>1933</v>
      </c>
      <c r="V118" s="2" t="s">
        <v>1934</v>
      </c>
      <c r="W118" s="6">
        <v>4.8028999999999999E-8</v>
      </c>
      <c r="X118" s="2">
        <v>7.7</v>
      </c>
      <c r="Y118" s="2">
        <v>7.7</v>
      </c>
      <c r="Z118" s="2">
        <v>17.3</v>
      </c>
      <c r="AA118" s="2">
        <v>7.7</v>
      </c>
      <c r="AB118" s="2">
        <v>17.3</v>
      </c>
      <c r="AC118" s="2">
        <v>17.3</v>
      </c>
      <c r="AD118" s="2">
        <v>17.3</v>
      </c>
      <c r="AE118" s="2">
        <v>17.3</v>
      </c>
      <c r="AF118" s="2">
        <v>17.3</v>
      </c>
      <c r="AG118" s="2">
        <v>17.3</v>
      </c>
      <c r="AH118" s="2">
        <v>17.3</v>
      </c>
      <c r="AI118" s="2">
        <v>17.3</v>
      </c>
      <c r="AJ118" s="2">
        <v>0</v>
      </c>
      <c r="AK118" s="2">
        <v>0</v>
      </c>
      <c r="AL118" s="2">
        <v>0</v>
      </c>
      <c r="AM118" s="2">
        <v>0</v>
      </c>
      <c r="AN118" s="2">
        <v>1</v>
      </c>
      <c r="AO118" s="2">
        <v>1</v>
      </c>
      <c r="AP118" s="2">
        <v>1</v>
      </c>
      <c r="AQ118" s="2">
        <v>1</v>
      </c>
      <c r="AR118" s="2">
        <v>1</v>
      </c>
      <c r="AS118" s="2">
        <v>1</v>
      </c>
      <c r="AT118" s="2">
        <v>1</v>
      </c>
      <c r="AU118" s="2">
        <v>1</v>
      </c>
      <c r="AV118" s="2">
        <v>22.130030000000001</v>
      </c>
      <c r="AW118" s="2">
        <v>21.950240000000001</v>
      </c>
      <c r="AX118" s="2">
        <v>21.752300000000002</v>
      </c>
      <c r="AY118" s="2">
        <v>20.898879999999998</v>
      </c>
      <c r="AZ118" s="2">
        <v>20.7409</v>
      </c>
      <c r="BA118" s="2">
        <v>20.837309999999999</v>
      </c>
      <c r="BB118" s="2">
        <v>20.68449</v>
      </c>
      <c r="BC118" s="2">
        <v>20.892299999999999</v>
      </c>
      <c r="BD118" s="2">
        <v>20.30106</v>
      </c>
      <c r="BE118" s="2">
        <v>22.753360000000001</v>
      </c>
      <c r="BF118" s="2">
        <v>21.74098</v>
      </c>
      <c r="BG118" s="2">
        <v>22.253609999999998</v>
      </c>
    </row>
    <row r="119" spans="1:59" x14ac:dyDescent="0.25">
      <c r="B119" s="2">
        <v>0.69275010883271404</v>
      </c>
      <c r="C119" s="2">
        <v>0.58152643839518303</v>
      </c>
      <c r="D119" s="2" t="s">
        <v>1943</v>
      </c>
      <c r="E119" s="2" t="s">
        <v>1944</v>
      </c>
      <c r="F119" s="2" t="s">
        <v>1945</v>
      </c>
      <c r="G119" s="2" t="s">
        <v>1945</v>
      </c>
      <c r="H119" s="2" t="str">
        <f t="shared" si="2"/>
        <v>no</v>
      </c>
      <c r="I119" s="2" t="str">
        <f t="shared" si="3"/>
        <v>No</v>
      </c>
      <c r="J119" s="2" t="s">
        <v>95</v>
      </c>
      <c r="K119" s="2">
        <v>1</v>
      </c>
      <c r="L119" s="2">
        <v>4</v>
      </c>
      <c r="P119" s="5" t="s">
        <v>1946</v>
      </c>
      <c r="Q119" s="5" t="s">
        <v>1947</v>
      </c>
      <c r="R119" s="5" t="s">
        <v>427</v>
      </c>
      <c r="S119" s="2" t="s">
        <v>1948</v>
      </c>
      <c r="T119" s="2" t="s">
        <v>1949</v>
      </c>
      <c r="U119" s="2" t="s">
        <v>1950</v>
      </c>
      <c r="W119" s="2">
        <v>5.6033999999999999E-4</v>
      </c>
      <c r="X119" s="2">
        <v>8.6999999999999993</v>
      </c>
      <c r="Y119" s="2">
        <v>8.6999999999999993</v>
      </c>
      <c r="Z119" s="2">
        <v>8.6999999999999993</v>
      </c>
      <c r="AA119" s="2">
        <v>8.6999999999999993</v>
      </c>
      <c r="AB119" s="2">
        <v>8.6999999999999993</v>
      </c>
      <c r="AC119" s="2">
        <v>8.6999999999999993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1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18.37369</v>
      </c>
      <c r="AW119" s="2">
        <v>18.717490000000002</v>
      </c>
      <c r="AX119" s="2">
        <v>18.265039999999999</v>
      </c>
      <c r="AY119" s="2">
        <v>19.0215</v>
      </c>
      <c r="AZ119" s="2">
        <v>18.421109999999999</v>
      </c>
      <c r="BA119" s="2">
        <v>19.658190000000001</v>
      </c>
      <c r="BB119" s="2">
        <v>16.775839999999999</v>
      </c>
      <c r="BC119" s="2">
        <v>15.96641</v>
      </c>
      <c r="BD119" s="2">
        <v>16.155239999999999</v>
      </c>
      <c r="BE119" s="2">
        <v>16.83736</v>
      </c>
      <c r="BF119" s="2">
        <v>16.184460000000001</v>
      </c>
      <c r="BG119" s="2">
        <v>17.33146</v>
      </c>
    </row>
    <row r="120" spans="1:59" x14ac:dyDescent="0.25">
      <c r="B120" s="2">
        <v>0.95340869078033097</v>
      </c>
      <c r="C120" s="2">
        <v>-0.62914276123046897</v>
      </c>
      <c r="D120" s="2" t="s">
        <v>1951</v>
      </c>
      <c r="E120" s="2" t="s">
        <v>1952</v>
      </c>
      <c r="F120" s="2" t="s">
        <v>1953</v>
      </c>
      <c r="G120" s="2" t="s">
        <v>1954</v>
      </c>
      <c r="H120" s="2" t="str">
        <f t="shared" si="2"/>
        <v>no</v>
      </c>
      <c r="I120" s="2" t="str">
        <f t="shared" si="3"/>
        <v>No</v>
      </c>
      <c r="J120" s="2" t="s">
        <v>95</v>
      </c>
      <c r="K120" s="2">
        <v>1</v>
      </c>
      <c r="L120" s="2">
        <v>4</v>
      </c>
      <c r="P120" s="5" t="s">
        <v>1955</v>
      </c>
      <c r="R120" s="5" t="s">
        <v>1956</v>
      </c>
      <c r="S120" s="2" t="s">
        <v>1957</v>
      </c>
      <c r="T120" s="2" t="s">
        <v>1958</v>
      </c>
      <c r="U120" s="2" t="s">
        <v>1959</v>
      </c>
      <c r="V120" s="2" t="s">
        <v>1960</v>
      </c>
      <c r="W120" s="6">
        <v>2.4285000000000001E-66</v>
      </c>
      <c r="X120" s="2">
        <v>10.4</v>
      </c>
      <c r="Y120" s="2">
        <v>10.7</v>
      </c>
      <c r="Z120" s="2">
        <v>6.7</v>
      </c>
      <c r="AA120" s="2">
        <v>13.5</v>
      </c>
      <c r="AB120" s="2">
        <v>12.8</v>
      </c>
      <c r="AC120" s="2">
        <v>12.8</v>
      </c>
      <c r="AD120" s="2">
        <v>9.3000000000000007</v>
      </c>
      <c r="AE120" s="2">
        <v>9.3000000000000007</v>
      </c>
      <c r="AF120" s="2">
        <v>9.3000000000000007</v>
      </c>
      <c r="AG120" s="2">
        <v>12.2</v>
      </c>
      <c r="AH120" s="2">
        <v>13.2</v>
      </c>
      <c r="AI120" s="2">
        <v>15.7</v>
      </c>
      <c r="AJ120" s="2">
        <v>1</v>
      </c>
      <c r="AK120" s="2">
        <v>1</v>
      </c>
      <c r="AL120" s="2">
        <v>1</v>
      </c>
      <c r="AM120" s="2">
        <v>4</v>
      </c>
      <c r="AN120" s="2">
        <v>0</v>
      </c>
      <c r="AO120" s="2">
        <v>2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22.11102</v>
      </c>
      <c r="AW120" s="2">
        <v>22.393519999999999</v>
      </c>
      <c r="AX120" s="2">
        <v>22.555299999999999</v>
      </c>
      <c r="AY120" s="2">
        <v>21.782530000000001</v>
      </c>
      <c r="AZ120" s="2">
        <v>21.21217</v>
      </c>
      <c r="BA120" s="2">
        <v>22.177700000000002</v>
      </c>
      <c r="BB120" s="2">
        <v>21.137840000000001</v>
      </c>
      <c r="BC120" s="2">
        <v>21.12792</v>
      </c>
      <c r="BD120" s="2">
        <v>21.027429999999999</v>
      </c>
      <c r="BE120" s="2">
        <v>21.233920000000001</v>
      </c>
      <c r="BF120" s="2">
        <v>20.773700000000002</v>
      </c>
      <c r="BG120" s="2">
        <v>20.74024</v>
      </c>
    </row>
    <row r="121" spans="1:59" x14ac:dyDescent="0.25">
      <c r="B121" s="2">
        <v>0.18820721988668601</v>
      </c>
      <c r="C121" s="2">
        <v>-0.29005845387776802</v>
      </c>
      <c r="D121" s="2" t="s">
        <v>1961</v>
      </c>
      <c r="E121" s="2" t="s">
        <v>1962</v>
      </c>
      <c r="F121" s="2" t="s">
        <v>1963</v>
      </c>
      <c r="G121" s="2" t="s">
        <v>1963</v>
      </c>
      <c r="H121" s="2" t="str">
        <f t="shared" si="2"/>
        <v>no</v>
      </c>
      <c r="I121" s="2" t="str">
        <f t="shared" si="3"/>
        <v>No</v>
      </c>
      <c r="J121" s="2" t="s">
        <v>95</v>
      </c>
      <c r="K121" s="2">
        <v>1</v>
      </c>
      <c r="L121" s="2">
        <v>4</v>
      </c>
      <c r="P121" s="5" t="s">
        <v>1964</v>
      </c>
      <c r="Q121" s="2" t="s">
        <v>1965</v>
      </c>
      <c r="R121" s="5" t="s">
        <v>1966</v>
      </c>
      <c r="S121" s="2" t="s">
        <v>1967</v>
      </c>
      <c r="T121" s="2" t="s">
        <v>1968</v>
      </c>
      <c r="U121" s="2" t="s">
        <v>1969</v>
      </c>
      <c r="W121" s="2">
        <v>1.8890999999999999E-3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1.6</v>
      </c>
      <c r="AE121" s="2">
        <v>1.6</v>
      </c>
      <c r="AF121" s="2">
        <v>1.6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1</v>
      </c>
      <c r="AR121" s="2">
        <v>0</v>
      </c>
      <c r="AS121" s="2">
        <v>0</v>
      </c>
      <c r="AT121" s="2">
        <v>0</v>
      </c>
      <c r="AU121" s="2">
        <v>0</v>
      </c>
      <c r="AV121" s="2">
        <v>15.16728</v>
      </c>
      <c r="AW121" s="2">
        <v>15.71907</v>
      </c>
      <c r="AX121" s="2">
        <v>16.421959999999999</v>
      </c>
      <c r="AY121" s="2">
        <v>14.89873</v>
      </c>
      <c r="AZ121" s="2">
        <v>15.1426</v>
      </c>
      <c r="BA121" s="2">
        <v>16.396799999999999</v>
      </c>
      <c r="BB121" s="2">
        <v>23.353529999999999</v>
      </c>
      <c r="BC121" s="2">
        <v>26.142869999999998</v>
      </c>
      <c r="BD121" s="2">
        <v>23.11262</v>
      </c>
      <c r="BE121" s="2">
        <v>15.694599999999999</v>
      </c>
      <c r="BF121" s="2">
        <v>16.018319999999999</v>
      </c>
      <c r="BG121" s="2">
        <v>16.512869999999999</v>
      </c>
    </row>
    <row r="122" spans="1:59" x14ac:dyDescent="0.25">
      <c r="B122" s="2">
        <v>0.19419631643722701</v>
      </c>
      <c r="C122" s="2">
        <v>0.367666880289715</v>
      </c>
      <c r="D122" s="2" t="s">
        <v>1999</v>
      </c>
      <c r="E122" s="2" t="s">
        <v>2000</v>
      </c>
      <c r="F122" s="2" t="s">
        <v>2001</v>
      </c>
      <c r="G122" s="2" t="s">
        <v>2001</v>
      </c>
      <c r="H122" s="2" t="str">
        <f t="shared" si="2"/>
        <v>no</v>
      </c>
      <c r="I122" s="2" t="str">
        <f t="shared" si="3"/>
        <v>No</v>
      </c>
      <c r="J122" s="2" t="s">
        <v>95</v>
      </c>
      <c r="K122" s="2">
        <v>1</v>
      </c>
      <c r="L122" s="2">
        <v>4</v>
      </c>
      <c r="P122" s="5" t="s">
        <v>2002</v>
      </c>
      <c r="R122" s="5" t="s">
        <v>2003</v>
      </c>
      <c r="S122" s="2" t="s">
        <v>1999</v>
      </c>
      <c r="T122" s="2" t="s">
        <v>2004</v>
      </c>
      <c r="U122" s="2" t="s">
        <v>2005</v>
      </c>
      <c r="V122" s="2" t="s">
        <v>2006</v>
      </c>
      <c r="W122" s="2">
        <v>7.2347999999999998E-4</v>
      </c>
      <c r="X122" s="2">
        <v>71.400000000000006</v>
      </c>
      <c r="Y122" s="2">
        <v>0</v>
      </c>
      <c r="Z122" s="2">
        <v>71.400000000000006</v>
      </c>
      <c r="AA122" s="2">
        <v>71.400000000000006</v>
      </c>
      <c r="AB122" s="2">
        <v>71.400000000000006</v>
      </c>
      <c r="AC122" s="2">
        <v>71.400000000000006</v>
      </c>
      <c r="AD122" s="2">
        <v>0</v>
      </c>
      <c r="AE122" s="2">
        <v>0</v>
      </c>
      <c r="AF122" s="2">
        <v>0</v>
      </c>
      <c r="AG122" s="2">
        <v>71.400000000000006</v>
      </c>
      <c r="AH122" s="2">
        <v>71.400000000000006</v>
      </c>
      <c r="AI122" s="2">
        <v>71.400000000000006</v>
      </c>
      <c r="AJ122" s="2">
        <v>0</v>
      </c>
      <c r="AK122" s="2">
        <v>0</v>
      </c>
      <c r="AL122" s="2">
        <v>0</v>
      </c>
      <c r="AM122" s="2">
        <v>1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18.522559999999999</v>
      </c>
      <c r="AW122" s="2">
        <v>16.723610000000001</v>
      </c>
      <c r="AX122" s="2">
        <v>19.104130000000001</v>
      </c>
      <c r="AY122" s="2">
        <v>18.372540000000001</v>
      </c>
      <c r="AZ122" s="2">
        <v>18.355820000000001</v>
      </c>
      <c r="BA122" s="2">
        <v>18.72494</v>
      </c>
      <c r="BB122" s="2">
        <v>15.83783</v>
      </c>
      <c r="BC122" s="2">
        <v>16.210170000000002</v>
      </c>
      <c r="BD122" s="2">
        <v>16.00573</v>
      </c>
      <c r="BE122" s="2">
        <v>18.870570000000001</v>
      </c>
      <c r="BF122" s="2">
        <v>18.570709999999998</v>
      </c>
      <c r="BG122" s="2">
        <v>18.81719</v>
      </c>
    </row>
    <row r="123" spans="1:59" x14ac:dyDescent="0.25">
      <c r="B123" s="2">
        <v>3.9959462966347302E-2</v>
      </c>
      <c r="C123" s="2">
        <v>-0.170780817667644</v>
      </c>
      <c r="D123" s="2" t="s">
        <v>2041</v>
      </c>
      <c r="E123" s="2" t="s">
        <v>2042</v>
      </c>
      <c r="F123" s="2" t="s">
        <v>2043</v>
      </c>
      <c r="G123" s="2" t="s">
        <v>2043</v>
      </c>
      <c r="H123" s="2" t="str">
        <f t="shared" si="2"/>
        <v>no</v>
      </c>
      <c r="I123" s="2" t="str">
        <f t="shared" si="3"/>
        <v>No</v>
      </c>
      <c r="J123" s="2" t="s">
        <v>95</v>
      </c>
      <c r="K123" s="2">
        <v>1</v>
      </c>
      <c r="L123" s="2">
        <v>4</v>
      </c>
      <c r="P123" s="5" t="s">
        <v>2044</v>
      </c>
      <c r="Q123" s="2" t="s">
        <v>2045</v>
      </c>
      <c r="R123" s="5" t="s">
        <v>2046</v>
      </c>
      <c r="S123" s="2" t="s">
        <v>2047</v>
      </c>
      <c r="T123" s="2" t="s">
        <v>2048</v>
      </c>
      <c r="U123" s="2" t="s">
        <v>2049</v>
      </c>
      <c r="V123" s="2" t="s">
        <v>2047</v>
      </c>
      <c r="W123" s="6">
        <v>1.3718999999999999E-6</v>
      </c>
      <c r="X123" s="2">
        <v>5.5</v>
      </c>
      <c r="Y123" s="2">
        <v>4.0999999999999996</v>
      </c>
      <c r="Z123" s="2">
        <v>0</v>
      </c>
      <c r="AA123" s="2">
        <v>5.5</v>
      </c>
      <c r="AB123" s="2">
        <v>9.6999999999999993</v>
      </c>
      <c r="AC123" s="2">
        <v>5.5</v>
      </c>
      <c r="AD123" s="2">
        <v>5.5</v>
      </c>
      <c r="AE123" s="2">
        <v>5.5</v>
      </c>
      <c r="AF123" s="2">
        <v>5.5</v>
      </c>
      <c r="AG123" s="2">
        <v>5.5</v>
      </c>
      <c r="AH123" s="2">
        <v>0</v>
      </c>
      <c r="AI123" s="2">
        <v>5.5</v>
      </c>
      <c r="AJ123" s="2">
        <v>1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19.18534</v>
      </c>
      <c r="AW123" s="2">
        <v>18.936350000000001</v>
      </c>
      <c r="AX123" s="2">
        <v>14.758100000000001</v>
      </c>
      <c r="AY123" s="2">
        <v>17.854410000000001</v>
      </c>
      <c r="AZ123" s="2">
        <v>17.09177</v>
      </c>
      <c r="BA123" s="2">
        <v>17.421279999999999</v>
      </c>
      <c r="BB123" s="2">
        <v>18.25271</v>
      </c>
      <c r="BC123" s="2">
        <v>17.651440000000001</v>
      </c>
      <c r="BD123" s="2">
        <v>18.038910000000001</v>
      </c>
      <c r="BE123" s="2">
        <v>18.35819</v>
      </c>
      <c r="BF123" s="2">
        <v>16.724460000000001</v>
      </c>
      <c r="BG123" s="2">
        <v>19.454170000000001</v>
      </c>
    </row>
    <row r="124" spans="1:59" x14ac:dyDescent="0.25">
      <c r="B124" s="2">
        <v>1.74462829053399</v>
      </c>
      <c r="C124" s="2">
        <v>0.488269170125324</v>
      </c>
      <c r="D124" s="2" t="s">
        <v>2050</v>
      </c>
      <c r="E124" s="2" t="s">
        <v>2051</v>
      </c>
      <c r="F124" s="2" t="s">
        <v>2052</v>
      </c>
      <c r="G124" s="2" t="s">
        <v>2053</v>
      </c>
      <c r="H124" s="2" t="str">
        <f t="shared" si="2"/>
        <v>no</v>
      </c>
      <c r="I124" s="2" t="str">
        <f t="shared" si="3"/>
        <v>No</v>
      </c>
      <c r="J124" s="2" t="s">
        <v>95</v>
      </c>
      <c r="K124" s="2">
        <v>1</v>
      </c>
      <c r="L124" s="2">
        <v>4</v>
      </c>
      <c r="P124" s="5" t="s">
        <v>746</v>
      </c>
      <c r="Q124" s="2" t="s">
        <v>737</v>
      </c>
      <c r="R124" s="5" t="s">
        <v>747</v>
      </c>
      <c r="S124" s="2" t="s">
        <v>2054</v>
      </c>
      <c r="T124" s="2" t="s">
        <v>2055</v>
      </c>
      <c r="U124" s="2" t="s">
        <v>2056</v>
      </c>
      <c r="V124" s="2" t="s">
        <v>2057</v>
      </c>
      <c r="W124" s="6">
        <v>1.1431000000000001E-46</v>
      </c>
      <c r="X124" s="2">
        <v>37.4</v>
      </c>
      <c r="Y124" s="2">
        <v>23.1</v>
      </c>
      <c r="Z124" s="2">
        <v>26.4</v>
      </c>
      <c r="AA124" s="2">
        <v>26.4</v>
      </c>
      <c r="AB124" s="2">
        <v>37.4</v>
      </c>
      <c r="AC124" s="2">
        <v>37.4</v>
      </c>
      <c r="AD124" s="2">
        <v>37.4</v>
      </c>
      <c r="AE124" s="2">
        <v>37.4</v>
      </c>
      <c r="AF124" s="2">
        <v>37.4</v>
      </c>
      <c r="AG124" s="2">
        <v>36.299999999999997</v>
      </c>
      <c r="AH124" s="2">
        <v>36.299999999999997</v>
      </c>
      <c r="AI124" s="2">
        <v>36.299999999999997</v>
      </c>
      <c r="AJ124" s="2">
        <v>0</v>
      </c>
      <c r="AK124" s="2">
        <v>1</v>
      </c>
      <c r="AL124" s="2">
        <v>1</v>
      </c>
      <c r="AM124" s="2">
        <v>2</v>
      </c>
      <c r="AN124" s="2">
        <v>3</v>
      </c>
      <c r="AO124" s="2">
        <v>2</v>
      </c>
      <c r="AP124" s="2">
        <v>2</v>
      </c>
      <c r="AQ124" s="2">
        <v>2</v>
      </c>
      <c r="AR124" s="2">
        <v>2</v>
      </c>
      <c r="AS124" s="2">
        <v>2</v>
      </c>
      <c r="AT124" s="2">
        <v>1</v>
      </c>
      <c r="AU124" s="2">
        <v>2</v>
      </c>
      <c r="AV124" s="2">
        <v>23.506399999999999</v>
      </c>
      <c r="AW124" s="2">
        <v>23.359580000000001</v>
      </c>
      <c r="AX124" s="2">
        <v>23.215430000000001</v>
      </c>
      <c r="AY124" s="2">
        <v>23.735209999999999</v>
      </c>
      <c r="AZ124" s="2">
        <v>23.77535</v>
      </c>
      <c r="BA124" s="2">
        <v>24.03565</v>
      </c>
      <c r="BB124" s="2">
        <v>21.579160000000002</v>
      </c>
      <c r="BC124" s="2">
        <v>21.710159999999998</v>
      </c>
      <c r="BD124" s="2">
        <v>21.960380000000001</v>
      </c>
      <c r="BE124" s="2">
        <v>22.697120000000002</v>
      </c>
      <c r="BF124" s="2">
        <v>23.1845</v>
      </c>
      <c r="BG124" s="2">
        <v>23.3978</v>
      </c>
    </row>
    <row r="125" spans="1:59" x14ac:dyDescent="0.25">
      <c r="B125" s="2">
        <v>1.1027270038113599</v>
      </c>
      <c r="C125" s="2">
        <v>0.70170974731445301</v>
      </c>
      <c r="D125" s="2" t="s">
        <v>2058</v>
      </c>
      <c r="E125" s="2" t="s">
        <v>2059</v>
      </c>
      <c r="F125" s="2" t="s">
        <v>2060</v>
      </c>
      <c r="G125" s="2" t="s">
        <v>2061</v>
      </c>
      <c r="H125" s="2" t="str">
        <f t="shared" si="2"/>
        <v>no</v>
      </c>
      <c r="I125" s="2" t="str">
        <f t="shared" si="3"/>
        <v>No</v>
      </c>
      <c r="J125" s="2" t="s">
        <v>95</v>
      </c>
      <c r="K125" s="2">
        <v>1</v>
      </c>
      <c r="L125" s="2">
        <v>4</v>
      </c>
      <c r="P125" s="5" t="s">
        <v>2062</v>
      </c>
      <c r="Q125" s="2" t="s">
        <v>795</v>
      </c>
      <c r="R125" s="5" t="s">
        <v>2063</v>
      </c>
      <c r="T125" s="2" t="s">
        <v>2064</v>
      </c>
      <c r="U125" s="2" t="s">
        <v>2065</v>
      </c>
      <c r="W125" s="6">
        <v>1.2234999999999999E-24</v>
      </c>
      <c r="X125" s="2">
        <v>1.8</v>
      </c>
      <c r="Y125" s="2">
        <v>1.8</v>
      </c>
      <c r="Z125" s="2">
        <v>6.1</v>
      </c>
      <c r="AA125" s="2">
        <v>7.1</v>
      </c>
      <c r="AB125" s="2">
        <v>7.6</v>
      </c>
      <c r="AC125" s="2">
        <v>7.6</v>
      </c>
      <c r="AD125" s="2">
        <v>5.6</v>
      </c>
      <c r="AE125" s="2">
        <v>5.6</v>
      </c>
      <c r="AF125" s="2">
        <v>8.1999999999999993</v>
      </c>
      <c r="AG125" s="2">
        <v>5.2</v>
      </c>
      <c r="AH125" s="2">
        <v>4.0999999999999996</v>
      </c>
      <c r="AI125" s="2">
        <v>5.6</v>
      </c>
      <c r="AJ125" s="2">
        <v>0</v>
      </c>
      <c r="AK125" s="2">
        <v>1</v>
      </c>
      <c r="AL125" s="2">
        <v>0</v>
      </c>
      <c r="AM125" s="2">
        <v>2</v>
      </c>
      <c r="AN125" s="2">
        <v>1</v>
      </c>
      <c r="AO125" s="2">
        <v>1</v>
      </c>
      <c r="AP125" s="2">
        <v>0</v>
      </c>
      <c r="AQ125" s="2">
        <v>0</v>
      </c>
      <c r="AR125" s="2">
        <v>0</v>
      </c>
      <c r="AS125" s="2">
        <v>1</v>
      </c>
      <c r="AT125" s="2">
        <v>1</v>
      </c>
      <c r="AU125" s="2">
        <v>2</v>
      </c>
      <c r="AV125" s="2">
        <v>21.100020000000001</v>
      </c>
      <c r="AW125" s="2">
        <v>20.896149999999999</v>
      </c>
      <c r="AX125" s="2">
        <v>21.255569999999999</v>
      </c>
      <c r="AY125" s="2">
        <v>21.230640000000001</v>
      </c>
      <c r="AZ125" s="2">
        <v>22.134550000000001</v>
      </c>
      <c r="BA125" s="2">
        <v>21.991689999999998</v>
      </c>
      <c r="BB125" s="2">
        <v>21.102969999999999</v>
      </c>
      <c r="BC125" s="2">
        <v>20.828189999999999</v>
      </c>
      <c r="BD125" s="2">
        <v>21.222110000000001</v>
      </c>
      <c r="BE125" s="2">
        <v>20.411519999999999</v>
      </c>
      <c r="BF125" s="2">
        <v>20.747959999999999</v>
      </c>
      <c r="BG125" s="2">
        <v>21.683070000000001</v>
      </c>
    </row>
    <row r="126" spans="1:59" x14ac:dyDescent="0.25">
      <c r="B126" s="2">
        <v>0.21274405777820701</v>
      </c>
      <c r="C126" s="2">
        <v>7.01707204182931E-2</v>
      </c>
      <c r="D126" s="2" t="s">
        <v>2076</v>
      </c>
      <c r="E126" s="2" t="s">
        <v>2077</v>
      </c>
      <c r="F126" s="2" t="s">
        <v>2078</v>
      </c>
      <c r="G126" s="2" t="s">
        <v>2078</v>
      </c>
      <c r="H126" s="2" t="str">
        <f t="shared" si="2"/>
        <v>no</v>
      </c>
      <c r="I126" s="2" t="str">
        <f t="shared" si="3"/>
        <v>No</v>
      </c>
      <c r="J126" s="2" t="s">
        <v>95</v>
      </c>
      <c r="K126" s="2">
        <v>1</v>
      </c>
      <c r="L126" s="2">
        <v>4</v>
      </c>
      <c r="P126" s="5" t="s">
        <v>2079</v>
      </c>
      <c r="Q126" s="2" t="s">
        <v>795</v>
      </c>
      <c r="R126" s="2" t="s">
        <v>2080</v>
      </c>
      <c r="S126" s="2" t="s">
        <v>2081</v>
      </c>
      <c r="T126" s="2" t="s">
        <v>2082</v>
      </c>
      <c r="U126" s="2" t="s">
        <v>2083</v>
      </c>
      <c r="V126" s="2" t="s">
        <v>2084</v>
      </c>
      <c r="W126" s="6">
        <v>4.9209000000000002E-9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1.8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16.378720000000001</v>
      </c>
      <c r="AW126" s="2">
        <v>16.22261</v>
      </c>
      <c r="AX126" s="2">
        <v>16.29766</v>
      </c>
      <c r="AY126" s="2">
        <v>16.5914</v>
      </c>
      <c r="AZ126" s="2">
        <v>16.180060000000001</v>
      </c>
      <c r="BA126" s="2">
        <v>16.338039999999999</v>
      </c>
      <c r="BB126" s="2">
        <v>15.67534</v>
      </c>
      <c r="BC126" s="2">
        <v>17.470410000000001</v>
      </c>
      <c r="BD126" s="2">
        <v>18.463909999999998</v>
      </c>
      <c r="BE126" s="2">
        <v>16.6435</v>
      </c>
      <c r="BF126" s="2">
        <v>15.35557</v>
      </c>
      <c r="BG126" s="2">
        <v>16.558340000000001</v>
      </c>
    </row>
    <row r="127" spans="1:59" x14ac:dyDescent="0.25">
      <c r="B127" s="2">
        <v>1.84145632527981</v>
      </c>
      <c r="C127" s="2">
        <v>-1.3516228993733701</v>
      </c>
      <c r="D127" s="2" t="s">
        <v>2102</v>
      </c>
      <c r="E127" s="2" t="s">
        <v>2103</v>
      </c>
      <c r="F127" s="2" t="s">
        <v>2104</v>
      </c>
      <c r="G127" s="2" t="s">
        <v>2104</v>
      </c>
      <c r="H127" s="2" t="str">
        <f t="shared" si="2"/>
        <v>no</v>
      </c>
      <c r="I127" s="2" t="str">
        <f t="shared" si="3"/>
        <v>No</v>
      </c>
      <c r="J127" s="2" t="s">
        <v>95</v>
      </c>
      <c r="K127" s="2">
        <v>1</v>
      </c>
      <c r="L127" s="2">
        <v>4</v>
      </c>
      <c r="P127" s="5" t="s">
        <v>2105</v>
      </c>
      <c r="Q127" s="2" t="s">
        <v>2106</v>
      </c>
      <c r="R127" s="5" t="s">
        <v>2107</v>
      </c>
      <c r="S127" s="2" t="s">
        <v>438</v>
      </c>
      <c r="T127" s="2" t="s">
        <v>2108</v>
      </c>
      <c r="U127" s="2" t="s">
        <v>692</v>
      </c>
      <c r="V127" s="2" t="s">
        <v>441</v>
      </c>
      <c r="W127" s="6">
        <v>1.2971E-5</v>
      </c>
      <c r="X127" s="2">
        <v>3.5</v>
      </c>
      <c r="Y127" s="2">
        <v>3.5</v>
      </c>
      <c r="Z127" s="2">
        <v>3.5</v>
      </c>
      <c r="AA127" s="2">
        <v>9</v>
      </c>
      <c r="AB127" s="2">
        <v>5.4</v>
      </c>
      <c r="AC127" s="2">
        <v>5.4</v>
      </c>
      <c r="AD127" s="2">
        <v>0</v>
      </c>
      <c r="AE127" s="2">
        <v>0</v>
      </c>
      <c r="AF127" s="2">
        <v>0</v>
      </c>
      <c r="AG127" s="2">
        <v>9</v>
      </c>
      <c r="AH127" s="2">
        <v>9</v>
      </c>
      <c r="AI127" s="2">
        <v>5.4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1</v>
      </c>
      <c r="AT127" s="2">
        <v>0</v>
      </c>
      <c r="AU127" s="2">
        <v>0</v>
      </c>
      <c r="AV127" s="2">
        <v>19.52206</v>
      </c>
      <c r="AW127" s="2">
        <v>19.320589999999999</v>
      </c>
      <c r="AX127" s="2">
        <v>19.367709999999999</v>
      </c>
      <c r="AY127" s="2">
        <v>17.42202</v>
      </c>
      <c r="AZ127" s="2">
        <v>18.259260000000001</v>
      </c>
      <c r="BA127" s="2">
        <v>18.474209999999999</v>
      </c>
      <c r="BB127" s="2">
        <v>15.95927</v>
      </c>
      <c r="BC127" s="2">
        <v>16.497779999999999</v>
      </c>
      <c r="BD127" s="2">
        <v>16.249919999999999</v>
      </c>
      <c r="BE127" s="2">
        <v>19.914490000000001</v>
      </c>
      <c r="BF127" s="2">
        <v>19.159680000000002</v>
      </c>
      <c r="BG127" s="2">
        <v>18.89134</v>
      </c>
    </row>
    <row r="128" spans="1:59" x14ac:dyDescent="0.25">
      <c r="B128" s="2">
        <v>1.5664154175798299</v>
      </c>
      <c r="C128" s="2">
        <v>0.850964228312176</v>
      </c>
      <c r="D128" s="2" t="s">
        <v>2109</v>
      </c>
      <c r="E128" s="2" t="s">
        <v>2110</v>
      </c>
      <c r="F128" s="2" t="s">
        <v>2111</v>
      </c>
      <c r="G128" s="2" t="s">
        <v>2111</v>
      </c>
      <c r="H128" s="2" t="str">
        <f t="shared" si="2"/>
        <v>no</v>
      </c>
      <c r="I128" s="2" t="str">
        <f t="shared" si="3"/>
        <v>No</v>
      </c>
      <c r="J128" s="2" t="s">
        <v>95</v>
      </c>
      <c r="K128" s="2">
        <v>1</v>
      </c>
      <c r="L128" s="2">
        <v>4</v>
      </c>
      <c r="P128" s="5" t="s">
        <v>746</v>
      </c>
      <c r="Q128" s="2" t="s">
        <v>737</v>
      </c>
      <c r="R128" s="5" t="s">
        <v>2112</v>
      </c>
      <c r="S128" s="2" t="s">
        <v>2113</v>
      </c>
      <c r="T128" s="2" t="s">
        <v>2114</v>
      </c>
      <c r="U128" s="2" t="s">
        <v>2113</v>
      </c>
      <c r="W128" s="6">
        <v>3.0497000000000002E-6</v>
      </c>
      <c r="X128" s="2">
        <v>16.899999999999999</v>
      </c>
      <c r="Y128" s="2">
        <v>16.899999999999999</v>
      </c>
      <c r="Z128" s="2">
        <v>16.899999999999999</v>
      </c>
      <c r="AA128" s="2">
        <v>16.899999999999999</v>
      </c>
      <c r="AB128" s="2">
        <v>18.600000000000001</v>
      </c>
      <c r="AC128" s="2">
        <v>16.899999999999999</v>
      </c>
      <c r="AD128" s="2">
        <v>0</v>
      </c>
      <c r="AE128" s="2">
        <v>0</v>
      </c>
      <c r="AF128" s="2">
        <v>0</v>
      </c>
      <c r="AG128" s="2">
        <v>16.899999999999999</v>
      </c>
      <c r="AH128" s="2">
        <v>16.899999999999999</v>
      </c>
      <c r="AI128" s="2">
        <v>16.899999999999999</v>
      </c>
      <c r="AJ128" s="2">
        <v>0</v>
      </c>
      <c r="AK128" s="2">
        <v>0</v>
      </c>
      <c r="AL128" s="2">
        <v>0</v>
      </c>
      <c r="AM128" s="2">
        <v>1</v>
      </c>
      <c r="AN128" s="2">
        <v>0</v>
      </c>
      <c r="AO128" s="2">
        <v>1</v>
      </c>
      <c r="AP128" s="2">
        <v>0</v>
      </c>
      <c r="AQ128" s="2">
        <v>0</v>
      </c>
      <c r="AR128" s="2">
        <v>0</v>
      </c>
      <c r="AS128" s="2">
        <v>1</v>
      </c>
      <c r="AT128" s="2">
        <v>1</v>
      </c>
      <c r="AU128" s="2">
        <v>0</v>
      </c>
      <c r="AV128" s="2">
        <v>21.035910000000001</v>
      </c>
      <c r="AW128" s="2">
        <v>21.239809999999999</v>
      </c>
      <c r="AX128" s="2">
        <v>21.044599999999999</v>
      </c>
      <c r="AY128" s="2">
        <v>21.980429999999998</v>
      </c>
      <c r="AZ128" s="2">
        <v>21.529699999999998</v>
      </c>
      <c r="BA128" s="2">
        <v>22.36308</v>
      </c>
      <c r="BB128" s="2">
        <v>16.256419999999999</v>
      </c>
      <c r="BC128" s="2">
        <v>17.760370000000002</v>
      </c>
      <c r="BD128" s="2">
        <v>16.538039999999999</v>
      </c>
      <c r="BE128" s="2">
        <v>21.35885</v>
      </c>
      <c r="BF128" s="2">
        <v>21.598600000000001</v>
      </c>
      <c r="BG128" s="2">
        <v>20.747389999999999</v>
      </c>
    </row>
    <row r="129" spans="1:59" x14ac:dyDescent="0.25">
      <c r="B129" s="2">
        <v>0.83354779284342895</v>
      </c>
      <c r="C129" s="2">
        <v>-0.55899779001871897</v>
      </c>
      <c r="D129" s="2" t="s">
        <v>2115</v>
      </c>
      <c r="E129" s="2" t="s">
        <v>2116</v>
      </c>
      <c r="F129" s="2" t="s">
        <v>2117</v>
      </c>
      <c r="G129" s="2" t="s">
        <v>2117</v>
      </c>
      <c r="H129" s="2" t="str">
        <f t="shared" si="2"/>
        <v>no</v>
      </c>
      <c r="I129" s="2" t="str">
        <f t="shared" si="3"/>
        <v>No</v>
      </c>
      <c r="J129" s="2" t="s">
        <v>95</v>
      </c>
      <c r="K129" s="2">
        <v>1</v>
      </c>
      <c r="L129" s="2">
        <v>4</v>
      </c>
      <c r="P129" s="5" t="s">
        <v>2118</v>
      </c>
      <c r="R129" s="5" t="s">
        <v>1748</v>
      </c>
      <c r="S129" s="2" t="s">
        <v>438</v>
      </c>
      <c r="T129" s="2" t="s">
        <v>2119</v>
      </c>
      <c r="U129" s="2" t="s">
        <v>2120</v>
      </c>
      <c r="V129" s="2" t="s">
        <v>441</v>
      </c>
      <c r="W129" s="2">
        <v>4.1728000000000002E-4</v>
      </c>
      <c r="X129" s="2">
        <v>0</v>
      </c>
      <c r="Y129" s="2">
        <v>0</v>
      </c>
      <c r="Z129" s="2">
        <v>0</v>
      </c>
      <c r="AA129" s="2">
        <v>36.799999999999997</v>
      </c>
      <c r="AB129" s="2">
        <v>36.799999999999997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16.194759999999999</v>
      </c>
      <c r="AW129" s="2">
        <v>16.189240000000002</v>
      </c>
      <c r="AX129" s="2">
        <v>16.838429999999999</v>
      </c>
      <c r="AY129" s="2">
        <v>15.406940000000001</v>
      </c>
      <c r="AZ129" s="2">
        <v>16.000699999999998</v>
      </c>
      <c r="BA129" s="2">
        <v>16.137799999999999</v>
      </c>
      <c r="BB129" s="2">
        <v>15.8065</v>
      </c>
      <c r="BC129" s="2">
        <v>15.54731</v>
      </c>
      <c r="BD129" s="2">
        <v>17.802879999999998</v>
      </c>
      <c r="BE129" s="2">
        <v>15.92789</v>
      </c>
      <c r="BF129" s="2">
        <v>16.923719999999999</v>
      </c>
      <c r="BG129" s="2">
        <v>15.879530000000001</v>
      </c>
    </row>
    <row r="130" spans="1:59" x14ac:dyDescent="0.25">
      <c r="B130" s="2">
        <v>2.04456595515876E-2</v>
      </c>
      <c r="C130" s="2">
        <v>-4.4072469075519601E-2</v>
      </c>
      <c r="D130" s="2" t="s">
        <v>2121</v>
      </c>
      <c r="E130" s="2" t="s">
        <v>2122</v>
      </c>
      <c r="F130" s="2" t="s">
        <v>2123</v>
      </c>
      <c r="G130" s="2" t="s">
        <v>2123</v>
      </c>
      <c r="H130" s="2" t="str">
        <f t="shared" ref="H130:H193" si="4">IF(C130&gt;1,"yes","no")</f>
        <v>no</v>
      </c>
      <c r="I130" s="2" t="str">
        <f t="shared" ref="I130:I193" si="5">IF(J130="Color [DarkGray]","No","Yes")</f>
        <v>No</v>
      </c>
      <c r="J130" s="2" t="s">
        <v>95</v>
      </c>
      <c r="K130" s="2">
        <v>1</v>
      </c>
      <c r="L130" s="2">
        <v>4</v>
      </c>
      <c r="P130" s="5" t="s">
        <v>2124</v>
      </c>
      <c r="Q130" s="5" t="s">
        <v>2125</v>
      </c>
      <c r="R130" s="2" t="s">
        <v>2126</v>
      </c>
      <c r="S130" s="2" t="s">
        <v>2127</v>
      </c>
      <c r="T130" s="2" t="s">
        <v>2128</v>
      </c>
      <c r="U130" s="2" t="s">
        <v>2129</v>
      </c>
      <c r="V130" s="2" t="s">
        <v>2130</v>
      </c>
      <c r="W130" s="6">
        <v>2.9787000000000001E-11</v>
      </c>
      <c r="X130" s="2">
        <v>1.8</v>
      </c>
      <c r="Y130" s="2">
        <v>1.8</v>
      </c>
      <c r="Z130" s="2">
        <v>1.8</v>
      </c>
      <c r="AA130" s="2">
        <v>0</v>
      </c>
      <c r="AB130" s="2">
        <v>1.8</v>
      </c>
      <c r="AC130" s="2">
        <v>1.8</v>
      </c>
      <c r="AD130" s="2">
        <v>1.8</v>
      </c>
      <c r="AE130" s="2">
        <v>4.0999999999999996</v>
      </c>
      <c r="AF130" s="2">
        <v>4.0999999999999996</v>
      </c>
      <c r="AG130" s="2">
        <v>1.8</v>
      </c>
      <c r="AH130" s="2">
        <v>1.8</v>
      </c>
      <c r="AI130" s="2">
        <v>4.0999999999999996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1</v>
      </c>
      <c r="AU130" s="2">
        <v>0</v>
      </c>
      <c r="AV130" s="2">
        <v>18.124490000000002</v>
      </c>
      <c r="AW130" s="2">
        <v>18.072949999999999</v>
      </c>
      <c r="AX130" s="2">
        <v>18.15165</v>
      </c>
      <c r="AY130" s="2">
        <v>16.637650000000001</v>
      </c>
      <c r="AZ130" s="2">
        <v>18.8371</v>
      </c>
      <c r="BA130" s="2">
        <v>18.74212</v>
      </c>
      <c r="BB130" s="2">
        <v>18.78098</v>
      </c>
      <c r="BC130" s="2">
        <v>18.81118</v>
      </c>
      <c r="BD130" s="2">
        <v>18.51972</v>
      </c>
      <c r="BE130" s="2">
        <v>18.568519999999999</v>
      </c>
      <c r="BF130" s="2">
        <v>19.747959999999999</v>
      </c>
      <c r="BG130" s="2">
        <v>18.341339999999999</v>
      </c>
    </row>
    <row r="131" spans="1:59" x14ac:dyDescent="0.25">
      <c r="A131" s="2" t="s">
        <v>119</v>
      </c>
      <c r="B131" s="2">
        <v>1.8316334376718</v>
      </c>
      <c r="C131" s="2">
        <v>-2.4972448348999001</v>
      </c>
      <c r="D131" s="2" t="s">
        <v>2131</v>
      </c>
      <c r="E131" s="2" t="s">
        <v>2132</v>
      </c>
      <c r="F131" s="2" t="s">
        <v>2133</v>
      </c>
      <c r="G131" s="2" t="s">
        <v>2133</v>
      </c>
      <c r="H131" s="2" t="str">
        <f t="shared" si="4"/>
        <v>no</v>
      </c>
      <c r="I131" s="2" t="str">
        <f t="shared" si="5"/>
        <v>No</v>
      </c>
      <c r="J131" s="2" t="s">
        <v>95</v>
      </c>
      <c r="K131" s="2">
        <v>1</v>
      </c>
      <c r="L131" s="2">
        <v>4</v>
      </c>
      <c r="P131" s="5" t="s">
        <v>2134</v>
      </c>
      <c r="Q131" s="5" t="s">
        <v>2135</v>
      </c>
      <c r="R131" s="2" t="s">
        <v>2136</v>
      </c>
      <c r="S131" s="2" t="s">
        <v>2137</v>
      </c>
      <c r="T131" s="2" t="s">
        <v>2138</v>
      </c>
      <c r="U131" s="2" t="s">
        <v>2139</v>
      </c>
      <c r="V131" s="2" t="s">
        <v>2140</v>
      </c>
      <c r="W131" s="2">
        <v>3.0391000000000001E-4</v>
      </c>
      <c r="X131" s="2">
        <v>36</v>
      </c>
      <c r="Y131" s="2">
        <v>36</v>
      </c>
      <c r="Z131" s="2">
        <v>36</v>
      </c>
      <c r="AA131" s="2">
        <v>36</v>
      </c>
      <c r="AB131" s="2">
        <v>0</v>
      </c>
      <c r="AC131" s="2">
        <v>0</v>
      </c>
      <c r="AD131" s="2">
        <v>36</v>
      </c>
      <c r="AE131" s="2">
        <v>36</v>
      </c>
      <c r="AF131" s="2">
        <v>36</v>
      </c>
      <c r="AG131" s="2">
        <v>36</v>
      </c>
      <c r="AH131" s="2">
        <v>36</v>
      </c>
      <c r="AI131" s="2">
        <v>36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1</v>
      </c>
      <c r="AV131" s="2">
        <v>19.203330000000001</v>
      </c>
      <c r="AW131" s="2">
        <v>19.18432</v>
      </c>
      <c r="AX131" s="2">
        <v>19.11665</v>
      </c>
      <c r="AY131" s="2">
        <v>17.881540000000001</v>
      </c>
      <c r="AZ131" s="2">
        <v>16.144829999999999</v>
      </c>
      <c r="BA131" s="2">
        <v>15.986190000000001</v>
      </c>
      <c r="BB131" s="2">
        <v>18.811869999999999</v>
      </c>
      <c r="BC131" s="2">
        <v>18.87144</v>
      </c>
      <c r="BD131" s="2">
        <v>19.822120000000002</v>
      </c>
      <c r="BE131" s="2">
        <v>18.61429</v>
      </c>
      <c r="BF131" s="2">
        <v>18.678100000000001</v>
      </c>
      <c r="BG131" s="2">
        <v>18.93186</v>
      </c>
    </row>
    <row r="132" spans="1:59" x14ac:dyDescent="0.25">
      <c r="B132" s="2">
        <v>1.5770079640414401</v>
      </c>
      <c r="C132" s="2">
        <v>-1.0482025146484399</v>
      </c>
      <c r="D132" s="2" t="s">
        <v>2141</v>
      </c>
      <c r="E132" s="2" t="s">
        <v>2142</v>
      </c>
      <c r="F132" s="2" t="s">
        <v>2143</v>
      </c>
      <c r="G132" s="2" t="s">
        <v>2143</v>
      </c>
      <c r="H132" s="2" t="str">
        <f t="shared" si="4"/>
        <v>no</v>
      </c>
      <c r="I132" s="2" t="str">
        <f t="shared" si="5"/>
        <v>No</v>
      </c>
      <c r="J132" s="2" t="s">
        <v>95</v>
      </c>
      <c r="K132" s="2">
        <v>1</v>
      </c>
      <c r="L132" s="2">
        <v>4</v>
      </c>
      <c r="P132" s="5" t="s">
        <v>2144</v>
      </c>
      <c r="Q132" s="5" t="s">
        <v>771</v>
      </c>
      <c r="R132" s="5" t="s">
        <v>2145</v>
      </c>
      <c r="S132" s="2" t="s">
        <v>773</v>
      </c>
      <c r="T132" s="2" t="s">
        <v>2146</v>
      </c>
      <c r="U132" s="2" t="s">
        <v>2147</v>
      </c>
      <c r="V132" s="2" t="s">
        <v>776</v>
      </c>
      <c r="W132" s="6">
        <v>1.6720000000000001E-30</v>
      </c>
      <c r="X132" s="2">
        <v>10.4</v>
      </c>
      <c r="Y132" s="2">
        <v>5.3</v>
      </c>
      <c r="Z132" s="2">
        <v>4.9000000000000004</v>
      </c>
      <c r="AA132" s="2">
        <v>10.199999999999999</v>
      </c>
      <c r="AB132" s="2">
        <v>10.6</v>
      </c>
      <c r="AC132" s="2">
        <v>7.5</v>
      </c>
      <c r="AD132" s="2">
        <v>3.4</v>
      </c>
      <c r="AE132" s="2">
        <v>8.6999999999999993</v>
      </c>
      <c r="AF132" s="2">
        <v>3.8</v>
      </c>
      <c r="AG132" s="2">
        <v>1.7</v>
      </c>
      <c r="AH132" s="2">
        <v>3</v>
      </c>
      <c r="AI132" s="2">
        <v>11.9</v>
      </c>
      <c r="AJ132" s="2">
        <v>1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1</v>
      </c>
      <c r="AS132" s="2">
        <v>0</v>
      </c>
      <c r="AT132" s="2">
        <v>0</v>
      </c>
      <c r="AU132" s="2">
        <v>1</v>
      </c>
      <c r="AV132" s="2">
        <v>20.153510000000001</v>
      </c>
      <c r="AW132" s="2">
        <v>20.28444</v>
      </c>
      <c r="AX132" s="2">
        <v>20.57469</v>
      </c>
      <c r="AY132" s="2">
        <v>19.430409999999998</v>
      </c>
      <c r="AZ132" s="2">
        <v>19.68618</v>
      </c>
      <c r="BA132" s="2">
        <v>18.751429999999999</v>
      </c>
      <c r="BB132" s="2">
        <v>18.38195</v>
      </c>
      <c r="BC132" s="2">
        <v>19.500419999999998</v>
      </c>
      <c r="BD132" s="2">
        <v>21.8415</v>
      </c>
      <c r="BE132" s="2">
        <v>20.10623</v>
      </c>
      <c r="BF132" s="2">
        <v>19.499189999999999</v>
      </c>
      <c r="BG132" s="2">
        <v>20.1006</v>
      </c>
    </row>
    <row r="133" spans="1:59" x14ac:dyDescent="0.25">
      <c r="B133" s="2">
        <v>5.8864583262945899E-2</v>
      </c>
      <c r="C133" s="2">
        <v>0.10389137268066399</v>
      </c>
      <c r="D133" s="2" t="s">
        <v>2148</v>
      </c>
      <c r="E133" s="2" t="s">
        <v>2149</v>
      </c>
      <c r="F133" s="2" t="s">
        <v>2150</v>
      </c>
      <c r="G133" s="2" t="s">
        <v>2151</v>
      </c>
      <c r="H133" s="2" t="str">
        <f t="shared" si="4"/>
        <v>no</v>
      </c>
      <c r="I133" s="2" t="str">
        <f t="shared" si="5"/>
        <v>No</v>
      </c>
      <c r="J133" s="2" t="s">
        <v>95</v>
      </c>
      <c r="K133" s="2">
        <v>1</v>
      </c>
      <c r="L133" s="2">
        <v>4</v>
      </c>
      <c r="P133" s="5" t="s">
        <v>2152</v>
      </c>
      <c r="Q133" s="2" t="s">
        <v>2153</v>
      </c>
      <c r="R133" s="2" t="s">
        <v>379</v>
      </c>
      <c r="S133" s="2" t="s">
        <v>2154</v>
      </c>
      <c r="T133" s="2" t="s">
        <v>2155</v>
      </c>
      <c r="U133" s="2" t="s">
        <v>2156</v>
      </c>
      <c r="V133" s="2" t="s">
        <v>2157</v>
      </c>
      <c r="W133" s="6">
        <v>3.1317999999999999E-40</v>
      </c>
      <c r="X133" s="2">
        <v>6.8</v>
      </c>
      <c r="Y133" s="2">
        <v>6.8</v>
      </c>
      <c r="Z133" s="2">
        <v>6.8</v>
      </c>
      <c r="AA133" s="2">
        <v>10.4</v>
      </c>
      <c r="AB133" s="2">
        <v>10.4</v>
      </c>
      <c r="AC133" s="2">
        <v>10.4</v>
      </c>
      <c r="AD133" s="2">
        <v>5.8</v>
      </c>
      <c r="AE133" s="2">
        <v>4.5999999999999996</v>
      </c>
      <c r="AF133" s="2">
        <v>2.2999999999999998</v>
      </c>
      <c r="AG133" s="2">
        <v>10.4</v>
      </c>
      <c r="AH133" s="2">
        <v>10.4</v>
      </c>
      <c r="AI133" s="2">
        <v>10.4</v>
      </c>
      <c r="AJ133" s="2">
        <v>0</v>
      </c>
      <c r="AK133" s="2">
        <v>0</v>
      </c>
      <c r="AL133" s="2">
        <v>1</v>
      </c>
      <c r="AM133" s="2">
        <v>1</v>
      </c>
      <c r="AN133" s="2">
        <v>1</v>
      </c>
      <c r="AO133" s="2">
        <v>0</v>
      </c>
      <c r="AP133" s="2">
        <v>0</v>
      </c>
      <c r="AQ133" s="2">
        <v>0</v>
      </c>
      <c r="AR133" s="2">
        <v>1</v>
      </c>
      <c r="AS133" s="2">
        <v>0</v>
      </c>
      <c r="AT133" s="2">
        <v>0</v>
      </c>
      <c r="AU133" s="2">
        <v>1</v>
      </c>
      <c r="AV133" s="2">
        <v>19.80763</v>
      </c>
      <c r="AW133" s="2">
        <v>19.847100000000001</v>
      </c>
      <c r="AX133" s="2">
        <v>20.82338</v>
      </c>
      <c r="AY133" s="2">
        <v>21.066770000000002</v>
      </c>
      <c r="AZ133" s="2">
        <v>20.413589999999999</v>
      </c>
      <c r="BA133" s="2">
        <v>19.30941</v>
      </c>
      <c r="BB133" s="2">
        <v>20.496289999999998</v>
      </c>
      <c r="BC133" s="2">
        <v>19.57882</v>
      </c>
      <c r="BD133" s="2">
        <v>20.107890000000001</v>
      </c>
      <c r="BE133" s="2">
        <v>20.125530000000001</v>
      </c>
      <c r="BF133" s="2">
        <v>20.040330000000001</v>
      </c>
      <c r="BG133" s="2">
        <v>20.974979999999999</v>
      </c>
    </row>
    <row r="134" spans="1:59" x14ac:dyDescent="0.25">
      <c r="B134" s="2">
        <v>0.74589031832536801</v>
      </c>
      <c r="C134" s="2">
        <v>0.81314913431803504</v>
      </c>
      <c r="D134" s="2" t="s">
        <v>2158</v>
      </c>
      <c r="E134" s="2" t="s">
        <v>2159</v>
      </c>
      <c r="F134" s="2" t="s">
        <v>2160</v>
      </c>
      <c r="G134" s="2" t="s">
        <v>2160</v>
      </c>
      <c r="H134" s="2" t="str">
        <f t="shared" si="4"/>
        <v>no</v>
      </c>
      <c r="I134" s="2" t="str">
        <f t="shared" si="5"/>
        <v>No</v>
      </c>
      <c r="J134" s="2" t="s">
        <v>95</v>
      </c>
      <c r="K134" s="2">
        <v>1</v>
      </c>
      <c r="L134" s="2">
        <v>4</v>
      </c>
      <c r="P134" s="5" t="s">
        <v>2161</v>
      </c>
      <c r="Q134" s="5" t="s">
        <v>2162</v>
      </c>
      <c r="R134" s="5" t="s">
        <v>2163</v>
      </c>
      <c r="S134" s="2" t="s">
        <v>2164</v>
      </c>
      <c r="T134" s="2" t="s">
        <v>2165</v>
      </c>
      <c r="U134" s="2" t="s">
        <v>2166</v>
      </c>
      <c r="V134" s="2" t="s">
        <v>2167</v>
      </c>
      <c r="W134" s="6">
        <v>2.5689000000000001E-6</v>
      </c>
      <c r="X134" s="2">
        <v>5.3</v>
      </c>
      <c r="Y134" s="2">
        <v>1.6</v>
      </c>
      <c r="Z134" s="2">
        <v>1.6</v>
      </c>
      <c r="AA134" s="2">
        <v>3.7</v>
      </c>
      <c r="AB134" s="2">
        <v>5.3</v>
      </c>
      <c r="AC134" s="2">
        <v>5.3</v>
      </c>
      <c r="AD134" s="2">
        <v>3.9</v>
      </c>
      <c r="AE134" s="2">
        <v>3.9</v>
      </c>
      <c r="AF134" s="2">
        <v>3.9</v>
      </c>
      <c r="AG134" s="2">
        <v>5.3</v>
      </c>
      <c r="AH134" s="2">
        <v>5.3</v>
      </c>
      <c r="AI134" s="2">
        <v>5.3</v>
      </c>
      <c r="AJ134" s="2">
        <v>0</v>
      </c>
      <c r="AK134" s="2">
        <v>0</v>
      </c>
      <c r="AL134" s="2">
        <v>0</v>
      </c>
      <c r="AM134" s="2">
        <v>0</v>
      </c>
      <c r="AN134" s="2">
        <v>1</v>
      </c>
      <c r="AO134" s="2">
        <v>1</v>
      </c>
      <c r="AP134" s="2">
        <v>1</v>
      </c>
      <c r="AQ134" s="2">
        <v>0</v>
      </c>
      <c r="AR134" s="2">
        <v>0</v>
      </c>
      <c r="AS134" s="2">
        <v>0</v>
      </c>
      <c r="AT134" s="2">
        <v>1</v>
      </c>
      <c r="AU134" s="2">
        <v>1</v>
      </c>
      <c r="AV134" s="2">
        <v>18.209720000000001</v>
      </c>
      <c r="AW134" s="2">
        <v>18.890979999999999</v>
      </c>
      <c r="AX134" s="2">
        <v>18.562090000000001</v>
      </c>
      <c r="AY134" s="2">
        <v>18.522410000000001</v>
      </c>
      <c r="AZ134" s="2">
        <v>19.47411</v>
      </c>
      <c r="BA134" s="2">
        <v>20.105720000000002</v>
      </c>
      <c r="BB134" s="2">
        <v>20.52009</v>
      </c>
      <c r="BC134" s="2">
        <v>19.853899999999999</v>
      </c>
      <c r="BD134" s="2">
        <v>19.813359999999999</v>
      </c>
      <c r="BE134" s="2">
        <v>18.908909999999999</v>
      </c>
      <c r="BF134" s="2">
        <v>19.78368</v>
      </c>
      <c r="BG134" s="2">
        <v>19.506340000000002</v>
      </c>
    </row>
    <row r="135" spans="1:59" x14ac:dyDescent="0.25">
      <c r="B135" s="2">
        <v>0.637293437877542</v>
      </c>
      <c r="C135" s="2">
        <v>-0.22173372904459801</v>
      </c>
      <c r="D135" s="2" t="s">
        <v>2168</v>
      </c>
      <c r="E135" s="2" t="s">
        <v>2169</v>
      </c>
      <c r="F135" s="2" t="s">
        <v>2170</v>
      </c>
      <c r="G135" s="2" t="s">
        <v>2170</v>
      </c>
      <c r="H135" s="2" t="str">
        <f t="shared" si="4"/>
        <v>no</v>
      </c>
      <c r="I135" s="2" t="str">
        <f t="shared" si="5"/>
        <v>No</v>
      </c>
      <c r="J135" s="2" t="s">
        <v>95</v>
      </c>
      <c r="K135" s="2">
        <v>1</v>
      </c>
      <c r="L135" s="2">
        <v>4</v>
      </c>
      <c r="Q135" s="5" t="s">
        <v>2171</v>
      </c>
      <c r="R135" s="2" t="s">
        <v>2172</v>
      </c>
      <c r="S135" s="2" t="s">
        <v>2173</v>
      </c>
      <c r="T135" s="2" t="s">
        <v>2174</v>
      </c>
      <c r="U135" s="2" t="s">
        <v>2175</v>
      </c>
      <c r="V135" s="2" t="s">
        <v>289</v>
      </c>
      <c r="W135" s="2">
        <v>7.9819000000000005E-4</v>
      </c>
      <c r="X135" s="2">
        <v>2.2999999999999998</v>
      </c>
      <c r="Y135" s="2">
        <v>5.3</v>
      </c>
      <c r="Z135" s="2">
        <v>2.2999999999999998</v>
      </c>
      <c r="AA135" s="2">
        <v>2.2999999999999998</v>
      </c>
      <c r="AB135" s="2">
        <v>3</v>
      </c>
      <c r="AC135" s="2">
        <v>3</v>
      </c>
      <c r="AD135" s="2">
        <v>3</v>
      </c>
      <c r="AE135" s="2">
        <v>5.3</v>
      </c>
      <c r="AF135" s="2">
        <v>5.3</v>
      </c>
      <c r="AG135" s="2">
        <v>5.3</v>
      </c>
      <c r="AH135" s="2">
        <v>5.3</v>
      </c>
      <c r="AI135" s="2">
        <v>5.3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1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18.43017</v>
      </c>
      <c r="AW135" s="2">
        <v>18.468889999999998</v>
      </c>
      <c r="AX135" s="2">
        <v>18.17089</v>
      </c>
      <c r="AY135" s="2">
        <v>17.96172</v>
      </c>
      <c r="AZ135" s="2">
        <v>18.063030000000001</v>
      </c>
      <c r="BA135" s="2">
        <v>18.38</v>
      </c>
      <c r="BB135" s="2">
        <v>18.09713</v>
      </c>
      <c r="BC135" s="2">
        <v>18.033110000000001</v>
      </c>
      <c r="BD135" s="2">
        <v>18.42033</v>
      </c>
      <c r="BE135" s="2">
        <v>18.018899999999999</v>
      </c>
      <c r="BF135" s="2">
        <v>18.002400000000002</v>
      </c>
      <c r="BG135" s="2">
        <v>17.724139999999998</v>
      </c>
    </row>
    <row r="136" spans="1:59" x14ac:dyDescent="0.25">
      <c r="B136" s="2">
        <v>1.4056574683134999</v>
      </c>
      <c r="C136" s="2">
        <v>-0.90529251098632801</v>
      </c>
      <c r="D136" s="2" t="s">
        <v>2176</v>
      </c>
      <c r="E136" s="2" t="s">
        <v>2177</v>
      </c>
      <c r="F136" s="2" t="s">
        <v>2178</v>
      </c>
      <c r="G136" s="2" t="s">
        <v>2179</v>
      </c>
      <c r="H136" s="2" t="str">
        <f t="shared" si="4"/>
        <v>no</v>
      </c>
      <c r="I136" s="2" t="str">
        <f t="shared" si="5"/>
        <v>No</v>
      </c>
      <c r="J136" s="2" t="s">
        <v>95</v>
      </c>
      <c r="K136" s="2">
        <v>1</v>
      </c>
      <c r="L136" s="2">
        <v>4</v>
      </c>
      <c r="P136" s="5" t="s">
        <v>2180</v>
      </c>
      <c r="Q136" s="2" t="s">
        <v>2181</v>
      </c>
      <c r="R136" s="2" t="s">
        <v>323</v>
      </c>
      <c r="S136" s="2" t="s">
        <v>324</v>
      </c>
      <c r="T136" s="2" t="s">
        <v>2182</v>
      </c>
      <c r="U136" s="2" t="s">
        <v>326</v>
      </c>
      <c r="V136" s="2" t="s">
        <v>327</v>
      </c>
      <c r="W136" s="6">
        <v>7.6585000000000001E-13</v>
      </c>
      <c r="X136" s="2">
        <v>10.8</v>
      </c>
      <c r="Y136" s="2">
        <v>10.8</v>
      </c>
      <c r="Z136" s="2">
        <v>5.0999999999999996</v>
      </c>
      <c r="AA136" s="2">
        <v>15.9</v>
      </c>
      <c r="AB136" s="2">
        <v>5.0999999999999996</v>
      </c>
      <c r="AC136" s="2">
        <v>5.0999999999999996</v>
      </c>
      <c r="AD136" s="2">
        <v>10.8</v>
      </c>
      <c r="AE136" s="2">
        <v>0</v>
      </c>
      <c r="AF136" s="2">
        <v>0</v>
      </c>
      <c r="AG136" s="2">
        <v>15.9</v>
      </c>
      <c r="AH136" s="2">
        <v>15.9</v>
      </c>
      <c r="AI136" s="2">
        <v>15.9</v>
      </c>
      <c r="AJ136" s="2">
        <v>0</v>
      </c>
      <c r="AK136" s="2">
        <v>0</v>
      </c>
      <c r="AL136" s="2">
        <v>0</v>
      </c>
      <c r="AM136" s="2">
        <v>0</v>
      </c>
      <c r="AN136" s="2">
        <v>1</v>
      </c>
      <c r="AO136" s="2">
        <v>0</v>
      </c>
      <c r="AP136" s="2">
        <v>0</v>
      </c>
      <c r="AQ136" s="2">
        <v>0</v>
      </c>
      <c r="AR136" s="2">
        <v>0</v>
      </c>
      <c r="AS136" s="2">
        <v>1</v>
      </c>
      <c r="AT136" s="2">
        <v>0</v>
      </c>
      <c r="AU136" s="2">
        <v>0</v>
      </c>
      <c r="AV136" s="2">
        <v>20.181069999999998</v>
      </c>
      <c r="AW136" s="2">
        <v>20.218689999999999</v>
      </c>
      <c r="AX136" s="2">
        <v>20.745090000000001</v>
      </c>
      <c r="AY136" s="2">
        <v>19.337599999999998</v>
      </c>
      <c r="AZ136" s="2">
        <v>19.150310000000001</v>
      </c>
      <c r="BA136" s="2">
        <v>19.94106</v>
      </c>
      <c r="BB136" s="2">
        <v>19.403369999999999</v>
      </c>
      <c r="BC136" s="2">
        <v>15.34863</v>
      </c>
      <c r="BD136" s="2">
        <v>15.58588</v>
      </c>
      <c r="BE136" s="2">
        <v>20.628450000000001</v>
      </c>
      <c r="BF136" s="2">
        <v>19.468599999999999</v>
      </c>
      <c r="BG136" s="2">
        <v>19.944210000000002</v>
      </c>
    </row>
    <row r="137" spans="1:59" x14ac:dyDescent="0.25">
      <c r="B137" s="2">
        <v>0.32688825009374001</v>
      </c>
      <c r="C137" s="2">
        <v>0.57717514038085904</v>
      </c>
      <c r="D137" s="2" t="s">
        <v>2183</v>
      </c>
      <c r="E137" s="2" t="s">
        <v>2184</v>
      </c>
      <c r="F137" s="2" t="s">
        <v>2185</v>
      </c>
      <c r="G137" s="2" t="s">
        <v>2185</v>
      </c>
      <c r="H137" s="2" t="str">
        <f t="shared" si="4"/>
        <v>no</v>
      </c>
      <c r="I137" s="2" t="str">
        <f t="shared" si="5"/>
        <v>No</v>
      </c>
      <c r="J137" s="2" t="s">
        <v>95</v>
      </c>
      <c r="K137" s="2">
        <v>1</v>
      </c>
      <c r="L137" s="2">
        <v>4</v>
      </c>
      <c r="P137" s="5" t="s">
        <v>2186</v>
      </c>
      <c r="Q137" s="5" t="s">
        <v>2187</v>
      </c>
      <c r="R137" s="5" t="s">
        <v>2188</v>
      </c>
      <c r="S137" s="2" t="s">
        <v>2189</v>
      </c>
      <c r="T137" s="2" t="s">
        <v>2190</v>
      </c>
      <c r="U137" s="2" t="s">
        <v>2191</v>
      </c>
      <c r="V137" s="2" t="s">
        <v>2192</v>
      </c>
      <c r="W137" s="6">
        <v>1.3553000000000001E-5</v>
      </c>
      <c r="X137" s="2">
        <v>0</v>
      </c>
      <c r="Y137" s="2">
        <v>0</v>
      </c>
      <c r="Z137" s="2">
        <v>0</v>
      </c>
      <c r="AA137" s="2">
        <v>5.8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1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15.832509999999999</v>
      </c>
      <c r="AW137" s="2">
        <v>16.194089999999999</v>
      </c>
      <c r="AX137" s="2">
        <v>16.320489999999999</v>
      </c>
      <c r="AY137" s="2">
        <v>18.110389999999999</v>
      </c>
      <c r="AZ137" s="2">
        <v>16.08372</v>
      </c>
      <c r="BA137" s="2">
        <v>15.88449</v>
      </c>
      <c r="BB137" s="2">
        <v>18.318100000000001</v>
      </c>
      <c r="BC137" s="2">
        <v>17.118189999999998</v>
      </c>
      <c r="BD137" s="2">
        <v>15.386850000000001</v>
      </c>
      <c r="BE137" s="2">
        <v>15.768980000000001</v>
      </c>
      <c r="BF137" s="2">
        <v>16.6496</v>
      </c>
      <c r="BG137" s="2">
        <v>17.218869999999999</v>
      </c>
    </row>
    <row r="138" spans="1:59" x14ac:dyDescent="0.25">
      <c r="B138" s="2">
        <v>0.17331556551645899</v>
      </c>
      <c r="C138" s="2">
        <v>0.41674931844075402</v>
      </c>
      <c r="D138" s="2" t="s">
        <v>2193</v>
      </c>
      <c r="E138" s="2" t="s">
        <v>2194</v>
      </c>
      <c r="F138" s="2" t="s">
        <v>2195</v>
      </c>
      <c r="G138" s="2" t="s">
        <v>2195</v>
      </c>
      <c r="H138" s="2" t="str">
        <f t="shared" si="4"/>
        <v>no</v>
      </c>
      <c r="I138" s="2" t="str">
        <f t="shared" si="5"/>
        <v>No</v>
      </c>
      <c r="J138" s="2" t="s">
        <v>95</v>
      </c>
      <c r="K138" s="2">
        <v>1</v>
      </c>
      <c r="L138" s="2">
        <v>4</v>
      </c>
      <c r="P138" s="5" t="s">
        <v>2196</v>
      </c>
      <c r="Q138" s="2" t="s">
        <v>2197</v>
      </c>
      <c r="R138" s="2" t="s">
        <v>2198</v>
      </c>
      <c r="S138" s="2" t="s">
        <v>2199</v>
      </c>
      <c r="T138" s="2" t="s">
        <v>2200</v>
      </c>
      <c r="U138" s="2" t="s">
        <v>2201</v>
      </c>
      <c r="W138" s="6">
        <v>3.0008000000000001E-6</v>
      </c>
      <c r="X138" s="2">
        <v>0</v>
      </c>
      <c r="Y138" s="2">
        <v>0</v>
      </c>
      <c r="Z138" s="2">
        <v>0</v>
      </c>
      <c r="AA138" s="2">
        <v>2.4</v>
      </c>
      <c r="AB138" s="2">
        <v>0</v>
      </c>
      <c r="AC138" s="2">
        <v>0</v>
      </c>
      <c r="AD138" s="2">
        <v>0</v>
      </c>
      <c r="AE138" s="2">
        <v>2.4</v>
      </c>
      <c r="AF138" s="2">
        <v>2.4</v>
      </c>
      <c r="AG138" s="2">
        <v>4.5999999999999996</v>
      </c>
      <c r="AH138" s="2">
        <v>4.5999999999999996</v>
      </c>
      <c r="AI138" s="2">
        <v>4.5999999999999996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1</v>
      </c>
      <c r="AR138" s="2">
        <v>1</v>
      </c>
      <c r="AS138" s="2">
        <v>0</v>
      </c>
      <c r="AT138" s="2">
        <v>1</v>
      </c>
      <c r="AU138" s="2">
        <v>0</v>
      </c>
      <c r="AV138" s="2">
        <v>15.679449999999999</v>
      </c>
      <c r="AW138" s="2">
        <v>16.1706</v>
      </c>
      <c r="AX138" s="2">
        <v>16.130330000000001</v>
      </c>
      <c r="AY138" s="2">
        <v>18.160350000000001</v>
      </c>
      <c r="AZ138" s="2">
        <v>15.875489999999999</v>
      </c>
      <c r="BA138" s="2">
        <v>15.194789999999999</v>
      </c>
      <c r="BB138" s="2">
        <v>16.056000000000001</v>
      </c>
      <c r="BC138" s="2">
        <v>20.517589999999998</v>
      </c>
      <c r="BD138" s="2">
        <v>20.323119999999999</v>
      </c>
      <c r="BE138" s="2">
        <v>18.699850000000001</v>
      </c>
      <c r="BF138" s="2">
        <v>19.571670000000001</v>
      </c>
      <c r="BG138" s="2">
        <v>19.171500000000002</v>
      </c>
    </row>
    <row r="139" spans="1:59" x14ac:dyDescent="0.25">
      <c r="B139" s="2">
        <v>0.73203849022441103</v>
      </c>
      <c r="C139" s="2">
        <v>0.85079511006673403</v>
      </c>
      <c r="D139" s="2" t="s">
        <v>2202</v>
      </c>
      <c r="E139" s="2" t="s">
        <v>2203</v>
      </c>
      <c r="F139" s="2" t="s">
        <v>2204</v>
      </c>
      <c r="G139" s="2" t="s">
        <v>2204</v>
      </c>
      <c r="H139" s="2" t="str">
        <f t="shared" si="4"/>
        <v>no</v>
      </c>
      <c r="I139" s="2" t="str">
        <f t="shared" si="5"/>
        <v>No</v>
      </c>
      <c r="J139" s="2" t="s">
        <v>95</v>
      </c>
      <c r="K139" s="2">
        <v>1</v>
      </c>
      <c r="L139" s="2">
        <v>4</v>
      </c>
      <c r="P139" s="5" t="s">
        <v>2205</v>
      </c>
      <c r="R139" s="5" t="s">
        <v>2206</v>
      </c>
      <c r="S139" s="2" t="s">
        <v>2207</v>
      </c>
      <c r="T139" s="2" t="s">
        <v>2208</v>
      </c>
      <c r="U139" s="2" t="s">
        <v>2209</v>
      </c>
      <c r="W139" s="6">
        <v>6.9957000000000005E-26</v>
      </c>
      <c r="X139" s="2">
        <v>9.4</v>
      </c>
      <c r="Y139" s="2">
        <v>8.6999999999999993</v>
      </c>
      <c r="Z139" s="2">
        <v>9.4</v>
      </c>
      <c r="AA139" s="2">
        <v>11.5</v>
      </c>
      <c r="AB139" s="2">
        <v>15.3</v>
      </c>
      <c r="AC139" s="2">
        <v>15.3</v>
      </c>
      <c r="AD139" s="2">
        <v>11.5</v>
      </c>
      <c r="AE139" s="2">
        <v>11.5</v>
      </c>
      <c r="AF139" s="2">
        <v>9.6</v>
      </c>
      <c r="AG139" s="2">
        <v>13</v>
      </c>
      <c r="AH139" s="2">
        <v>13</v>
      </c>
      <c r="AI139" s="2">
        <v>11.5</v>
      </c>
      <c r="AJ139" s="2">
        <v>1</v>
      </c>
      <c r="AK139" s="2">
        <v>0</v>
      </c>
      <c r="AL139" s="2">
        <v>0</v>
      </c>
      <c r="AM139" s="2">
        <v>1</v>
      </c>
      <c r="AN139" s="2">
        <v>1</v>
      </c>
      <c r="AO139" s="2">
        <v>3</v>
      </c>
      <c r="AP139" s="2">
        <v>1</v>
      </c>
      <c r="AQ139" s="2">
        <v>3</v>
      </c>
      <c r="AR139" s="2">
        <v>3</v>
      </c>
      <c r="AS139" s="2">
        <v>0</v>
      </c>
      <c r="AT139" s="2">
        <v>0</v>
      </c>
      <c r="AU139" s="2">
        <v>2</v>
      </c>
      <c r="AV139" s="2">
        <v>20.812919999999998</v>
      </c>
      <c r="AW139" s="2">
        <v>21.121110000000002</v>
      </c>
      <c r="AX139" s="2">
        <v>19.498629999999999</v>
      </c>
      <c r="AY139" s="2">
        <v>21.113689999999998</v>
      </c>
      <c r="AZ139" s="2">
        <v>21.164349999999999</v>
      </c>
      <c r="BA139" s="2">
        <v>21.707000000000001</v>
      </c>
      <c r="BB139" s="2">
        <v>22.673400000000001</v>
      </c>
      <c r="BC139" s="2">
        <v>22.403510000000001</v>
      </c>
      <c r="BD139" s="2">
        <v>22.508189999999999</v>
      </c>
      <c r="BE139" s="2">
        <v>21.49155</v>
      </c>
      <c r="BF139" s="2">
        <v>21.720960000000002</v>
      </c>
      <c r="BG139" s="2">
        <v>22.30349</v>
      </c>
    </row>
    <row r="140" spans="1:59" x14ac:dyDescent="0.25">
      <c r="B140" s="2">
        <v>3.34461077647331</v>
      </c>
      <c r="C140" s="2">
        <v>-1.38400459289551</v>
      </c>
      <c r="D140" s="2" t="s">
        <v>2219</v>
      </c>
      <c r="E140" s="2" t="s">
        <v>2220</v>
      </c>
      <c r="F140" s="2" t="s">
        <v>2221</v>
      </c>
      <c r="G140" s="2" t="s">
        <v>2221</v>
      </c>
      <c r="H140" s="2" t="str">
        <f t="shared" si="4"/>
        <v>no</v>
      </c>
      <c r="I140" s="2" t="str">
        <f t="shared" si="5"/>
        <v>No</v>
      </c>
      <c r="J140" s="2" t="s">
        <v>95</v>
      </c>
      <c r="K140" s="2">
        <v>1</v>
      </c>
      <c r="L140" s="2">
        <v>4</v>
      </c>
      <c r="P140" s="5" t="s">
        <v>2222</v>
      </c>
      <c r="Q140" s="2" t="s">
        <v>1225</v>
      </c>
      <c r="R140" s="5" t="s">
        <v>2223</v>
      </c>
      <c r="S140" s="2" t="s">
        <v>2224</v>
      </c>
      <c r="T140" s="2" t="s">
        <v>2225</v>
      </c>
      <c r="U140" s="2" t="s">
        <v>2226</v>
      </c>
      <c r="V140" s="2" t="s">
        <v>2227</v>
      </c>
      <c r="W140" s="6">
        <v>6.3626000000000004E-5</v>
      </c>
      <c r="X140" s="2">
        <v>13.7</v>
      </c>
      <c r="Y140" s="2">
        <v>13.7</v>
      </c>
      <c r="Z140" s="2">
        <v>13.7</v>
      </c>
      <c r="AA140" s="2">
        <v>13.7</v>
      </c>
      <c r="AB140" s="2">
        <v>13.7</v>
      </c>
      <c r="AC140" s="2">
        <v>13.7</v>
      </c>
      <c r="AD140" s="2">
        <v>0</v>
      </c>
      <c r="AE140" s="2">
        <v>0</v>
      </c>
      <c r="AF140" s="2">
        <v>0</v>
      </c>
      <c r="AG140" s="2">
        <v>13.7</v>
      </c>
      <c r="AH140" s="2">
        <v>13.7</v>
      </c>
      <c r="AI140" s="2">
        <v>13.7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1</v>
      </c>
      <c r="AT140" s="2">
        <v>0</v>
      </c>
      <c r="AU140" s="2">
        <v>0</v>
      </c>
      <c r="AV140" s="2">
        <v>19.797160000000002</v>
      </c>
      <c r="AW140" s="2">
        <v>19.620920000000002</v>
      </c>
      <c r="AX140" s="2">
        <v>19.4391</v>
      </c>
      <c r="AY140" s="2">
        <v>18.24465</v>
      </c>
      <c r="AZ140" s="2">
        <v>18.369009999999999</v>
      </c>
      <c r="BA140" s="2">
        <v>18.09151</v>
      </c>
      <c r="BB140" s="2">
        <v>17.642710000000001</v>
      </c>
      <c r="BC140" s="2">
        <v>15.452529999999999</v>
      </c>
      <c r="BD140" s="2">
        <v>16.582740000000001</v>
      </c>
      <c r="BE140" s="2">
        <v>20.166319999999999</v>
      </c>
      <c r="BF140" s="2">
        <v>20.026620000000001</v>
      </c>
      <c r="BG140" s="2">
        <v>19.414110000000001</v>
      </c>
    </row>
    <row r="141" spans="1:59" x14ac:dyDescent="0.25">
      <c r="B141" s="2">
        <v>0.794759689704293</v>
      </c>
      <c r="C141" s="2">
        <v>-2.3903433481852199</v>
      </c>
      <c r="D141" s="2" t="s">
        <v>2264</v>
      </c>
      <c r="E141" s="2" t="s">
        <v>2265</v>
      </c>
      <c r="F141" s="2" t="s">
        <v>2266</v>
      </c>
      <c r="G141" s="2" t="s">
        <v>2266</v>
      </c>
      <c r="H141" s="2" t="str">
        <f t="shared" si="4"/>
        <v>no</v>
      </c>
      <c r="I141" s="2" t="str">
        <f t="shared" si="5"/>
        <v>No</v>
      </c>
      <c r="J141" s="2" t="s">
        <v>95</v>
      </c>
      <c r="K141" s="2">
        <v>1</v>
      </c>
      <c r="L141" s="2">
        <v>4</v>
      </c>
      <c r="P141" s="5" t="s">
        <v>770</v>
      </c>
      <c r="R141" s="2" t="s">
        <v>2267</v>
      </c>
      <c r="S141" s="2" t="s">
        <v>2268</v>
      </c>
      <c r="T141" s="2" t="s">
        <v>2269</v>
      </c>
      <c r="U141" s="2" t="s">
        <v>2270</v>
      </c>
      <c r="W141" s="6">
        <v>5.3914999999999998E-9</v>
      </c>
      <c r="X141" s="2">
        <v>5.2</v>
      </c>
      <c r="Y141" s="2">
        <v>5.2</v>
      </c>
      <c r="Z141" s="2">
        <v>5.2</v>
      </c>
      <c r="AA141" s="2">
        <v>5.2</v>
      </c>
      <c r="AB141" s="2">
        <v>0</v>
      </c>
      <c r="AC141" s="2">
        <v>5.2</v>
      </c>
      <c r="AD141" s="2">
        <v>0</v>
      </c>
      <c r="AE141" s="2">
        <v>5.2</v>
      </c>
      <c r="AF141" s="2">
        <v>5.2</v>
      </c>
      <c r="AG141" s="2">
        <v>5.2</v>
      </c>
      <c r="AH141" s="2">
        <v>5.2</v>
      </c>
      <c r="AI141" s="2">
        <v>5.2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1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20.753520000000002</v>
      </c>
      <c r="AW141" s="2">
        <v>21.093330000000002</v>
      </c>
      <c r="AX141" s="2">
        <v>20.741969999999998</v>
      </c>
      <c r="AY141" s="2">
        <v>19.609529999999999</v>
      </c>
      <c r="AZ141" s="2">
        <v>15.717840000000001</v>
      </c>
      <c r="BA141" s="2">
        <v>20.090420000000002</v>
      </c>
      <c r="BB141" s="2">
        <v>15.17417</v>
      </c>
      <c r="BC141" s="2">
        <v>19.958300000000001</v>
      </c>
      <c r="BD141" s="2">
        <v>19.71733</v>
      </c>
      <c r="BE141" s="2">
        <v>21.271899999999999</v>
      </c>
      <c r="BF141" s="2">
        <v>20.531649999999999</v>
      </c>
      <c r="BG141" s="2">
        <v>20.432269999999999</v>
      </c>
    </row>
    <row r="142" spans="1:59" x14ac:dyDescent="0.25">
      <c r="B142" s="2">
        <v>0.87229541842720004</v>
      </c>
      <c r="C142" s="2">
        <v>0.51478830973307399</v>
      </c>
      <c r="D142" s="2" t="s">
        <v>2271</v>
      </c>
      <c r="E142" s="2" t="s">
        <v>2272</v>
      </c>
      <c r="F142" s="2" t="s">
        <v>2273</v>
      </c>
      <c r="G142" s="2" t="s">
        <v>2273</v>
      </c>
      <c r="H142" s="2" t="str">
        <f t="shared" si="4"/>
        <v>no</v>
      </c>
      <c r="I142" s="2" t="str">
        <f t="shared" si="5"/>
        <v>No</v>
      </c>
      <c r="J142" s="2" t="s">
        <v>95</v>
      </c>
      <c r="K142" s="2">
        <v>1</v>
      </c>
      <c r="L142" s="2">
        <v>4</v>
      </c>
      <c r="P142" s="5" t="s">
        <v>2274</v>
      </c>
      <c r="Q142" s="2" t="s">
        <v>2275</v>
      </c>
      <c r="R142" s="2" t="s">
        <v>2276</v>
      </c>
      <c r="S142" s="2" t="s">
        <v>2277</v>
      </c>
      <c r="T142" s="2" t="s">
        <v>2278</v>
      </c>
      <c r="U142" s="2" t="s">
        <v>2279</v>
      </c>
      <c r="V142" s="2" t="s">
        <v>2280</v>
      </c>
      <c r="W142" s="6">
        <v>3.6991000000000002E-11</v>
      </c>
      <c r="X142" s="2">
        <v>3.8</v>
      </c>
      <c r="Y142" s="2">
        <v>3.8</v>
      </c>
      <c r="Z142" s="2">
        <v>3.8</v>
      </c>
      <c r="AA142" s="2">
        <v>3.8</v>
      </c>
      <c r="AB142" s="2">
        <v>3.8</v>
      </c>
      <c r="AC142" s="2">
        <v>3.8</v>
      </c>
      <c r="AD142" s="2">
        <v>2.2999999999999998</v>
      </c>
      <c r="AE142" s="2">
        <v>2.2999999999999998</v>
      </c>
      <c r="AF142" s="2">
        <v>2.2999999999999998</v>
      </c>
      <c r="AG142" s="2">
        <v>3.8</v>
      </c>
      <c r="AH142" s="2">
        <v>3.8</v>
      </c>
      <c r="AI142" s="2">
        <v>3.8</v>
      </c>
      <c r="AJ142" s="2">
        <v>0</v>
      </c>
      <c r="AK142" s="2">
        <v>1</v>
      </c>
      <c r="AL142" s="2">
        <v>0</v>
      </c>
      <c r="AM142" s="2">
        <v>1</v>
      </c>
      <c r="AN142" s="2">
        <v>1</v>
      </c>
      <c r="AO142" s="2">
        <v>2</v>
      </c>
      <c r="AP142" s="2">
        <v>1</v>
      </c>
      <c r="AQ142" s="2">
        <v>1</v>
      </c>
      <c r="AR142" s="2">
        <v>0</v>
      </c>
      <c r="AS142" s="2">
        <v>1</v>
      </c>
      <c r="AT142" s="2">
        <v>1</v>
      </c>
      <c r="AU142" s="2">
        <v>1</v>
      </c>
      <c r="AV142" s="2">
        <v>21.153939999999999</v>
      </c>
      <c r="AW142" s="2">
        <v>20.744109999999999</v>
      </c>
      <c r="AX142" s="2">
        <v>20.78668</v>
      </c>
      <c r="AY142" s="2">
        <v>20.945419999999999</v>
      </c>
      <c r="AZ142" s="2">
        <v>21.52392</v>
      </c>
      <c r="BA142" s="2">
        <v>21.75975</v>
      </c>
      <c r="BB142" s="2">
        <v>20.805700000000002</v>
      </c>
      <c r="BC142" s="2">
        <v>21.592449999999999</v>
      </c>
      <c r="BD142" s="2">
        <v>19.574349999999999</v>
      </c>
      <c r="BE142" s="2">
        <v>22.153040000000001</v>
      </c>
      <c r="BF142" s="2">
        <v>21.389009999999999</v>
      </c>
      <c r="BG142" s="2">
        <v>21.588609999999999</v>
      </c>
    </row>
    <row r="143" spans="1:59" x14ac:dyDescent="0.25">
      <c r="B143" s="2">
        <v>0.40821718276357399</v>
      </c>
      <c r="C143" s="2">
        <v>0.88198661804199197</v>
      </c>
      <c r="D143" s="2" t="s">
        <v>2287</v>
      </c>
      <c r="E143" s="2" t="s">
        <v>2288</v>
      </c>
      <c r="F143" s="2" t="s">
        <v>2289</v>
      </c>
      <c r="G143" s="2" t="s">
        <v>2289</v>
      </c>
      <c r="H143" s="2" t="str">
        <f t="shared" si="4"/>
        <v>no</v>
      </c>
      <c r="I143" s="2" t="str">
        <f t="shared" si="5"/>
        <v>No</v>
      </c>
      <c r="J143" s="2" t="s">
        <v>95</v>
      </c>
      <c r="K143" s="2">
        <v>1</v>
      </c>
      <c r="L143" s="2">
        <v>4</v>
      </c>
      <c r="P143" s="5" t="s">
        <v>2290</v>
      </c>
      <c r="R143" s="5" t="s">
        <v>2291</v>
      </c>
      <c r="S143" s="2" t="s">
        <v>2292</v>
      </c>
      <c r="T143" s="2" t="s">
        <v>2293</v>
      </c>
      <c r="U143" s="2" t="s">
        <v>2294</v>
      </c>
      <c r="V143" s="2" t="s">
        <v>2294</v>
      </c>
      <c r="W143" s="2">
        <v>3.3773000000000001E-4</v>
      </c>
      <c r="X143" s="2">
        <v>0</v>
      </c>
      <c r="Y143" s="2">
        <v>0</v>
      </c>
      <c r="Z143" s="2">
        <v>0</v>
      </c>
      <c r="AA143" s="2">
        <v>6.7</v>
      </c>
      <c r="AB143" s="2">
        <v>0</v>
      </c>
      <c r="AC143" s="2">
        <v>6.7</v>
      </c>
      <c r="AD143" s="2">
        <v>6.7</v>
      </c>
      <c r="AE143" s="2">
        <v>6.7</v>
      </c>
      <c r="AF143" s="2">
        <v>6.7</v>
      </c>
      <c r="AG143" s="2">
        <v>6.7</v>
      </c>
      <c r="AH143" s="2">
        <v>6.7</v>
      </c>
      <c r="AI143" s="2">
        <v>6.7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0</v>
      </c>
      <c r="AR143" s="2">
        <v>1</v>
      </c>
      <c r="AS143" s="2">
        <v>0</v>
      </c>
      <c r="AT143" s="2">
        <v>0</v>
      </c>
      <c r="AU143" s="2">
        <v>0</v>
      </c>
      <c r="AV143" s="2">
        <v>16.739270000000001</v>
      </c>
      <c r="AW143" s="2">
        <v>16.727879999999999</v>
      </c>
      <c r="AX143" s="2">
        <v>16.046559999999999</v>
      </c>
      <c r="AY143" s="2">
        <v>18.338429999999999</v>
      </c>
      <c r="AZ143" s="2">
        <v>15.612080000000001</v>
      </c>
      <c r="BA143" s="2">
        <v>18.209150000000001</v>
      </c>
      <c r="BB143" s="2">
        <v>18.84488</v>
      </c>
      <c r="BC143" s="2">
        <v>18.30434</v>
      </c>
      <c r="BD143" s="2">
        <v>18.73929</v>
      </c>
      <c r="BE143" s="2">
        <v>17.899239999999999</v>
      </c>
      <c r="BF143" s="2">
        <v>18.31495</v>
      </c>
      <c r="BG143" s="2">
        <v>18.00262</v>
      </c>
    </row>
    <row r="144" spans="1:59" x14ac:dyDescent="0.25">
      <c r="B144" s="2">
        <v>4.0724875496276902E-2</v>
      </c>
      <c r="C144" s="2">
        <v>4.3936411539714698E-2</v>
      </c>
      <c r="D144" s="2" t="s">
        <v>2295</v>
      </c>
      <c r="E144" s="2" t="s">
        <v>2296</v>
      </c>
      <c r="F144" s="2" t="s">
        <v>2297</v>
      </c>
      <c r="G144" s="2" t="s">
        <v>2298</v>
      </c>
      <c r="H144" s="2" t="str">
        <f t="shared" si="4"/>
        <v>no</v>
      </c>
      <c r="I144" s="2" t="str">
        <f t="shared" si="5"/>
        <v>No</v>
      </c>
      <c r="J144" s="2" t="s">
        <v>95</v>
      </c>
      <c r="K144" s="2">
        <v>1</v>
      </c>
      <c r="L144" s="2">
        <v>4</v>
      </c>
      <c r="P144" s="5" t="s">
        <v>2299</v>
      </c>
      <c r="Q144" s="5" t="s">
        <v>2300</v>
      </c>
      <c r="R144" s="5" t="s">
        <v>2301</v>
      </c>
      <c r="S144" s="2" t="s">
        <v>2302</v>
      </c>
      <c r="T144" s="2" t="s">
        <v>2303</v>
      </c>
      <c r="U144" s="2" t="s">
        <v>2304</v>
      </c>
      <c r="V144" s="2" t="s">
        <v>2305</v>
      </c>
      <c r="W144" s="6">
        <v>4.7469000000000003E-16</v>
      </c>
      <c r="X144" s="2">
        <v>20.9</v>
      </c>
      <c r="Y144" s="2">
        <v>14.5</v>
      </c>
      <c r="Z144" s="2">
        <v>6.4</v>
      </c>
      <c r="AA144" s="2">
        <v>12.2</v>
      </c>
      <c r="AB144" s="2">
        <v>12.2</v>
      </c>
      <c r="AC144" s="2">
        <v>20.9</v>
      </c>
      <c r="AD144" s="2">
        <v>29.1</v>
      </c>
      <c r="AE144" s="2">
        <v>20.3</v>
      </c>
      <c r="AF144" s="2">
        <v>29.1</v>
      </c>
      <c r="AG144" s="2">
        <v>14.5</v>
      </c>
      <c r="AH144" s="2">
        <v>20.9</v>
      </c>
      <c r="AI144" s="2">
        <v>20.9</v>
      </c>
      <c r="AJ144" s="2">
        <v>1</v>
      </c>
      <c r="AK144" s="2">
        <v>0</v>
      </c>
      <c r="AL144" s="2">
        <v>0</v>
      </c>
      <c r="AM144" s="2">
        <v>1</v>
      </c>
      <c r="AN144" s="2">
        <v>1</v>
      </c>
      <c r="AO144" s="2">
        <v>0</v>
      </c>
      <c r="AP144" s="2">
        <v>1</v>
      </c>
      <c r="AQ144" s="2">
        <v>1</v>
      </c>
      <c r="AR144" s="2">
        <v>0</v>
      </c>
      <c r="AS144" s="2">
        <v>0</v>
      </c>
      <c r="AT144" s="2">
        <v>1</v>
      </c>
      <c r="AU144" s="2">
        <v>2</v>
      </c>
      <c r="AV144" s="2">
        <v>21.273440000000001</v>
      </c>
      <c r="AW144" s="2">
        <v>20.027429999999999</v>
      </c>
      <c r="AX144" s="2">
        <v>20.449400000000001</v>
      </c>
      <c r="AY144" s="2">
        <v>20.574780000000001</v>
      </c>
      <c r="AZ144" s="2">
        <v>20.63165</v>
      </c>
      <c r="BA144" s="2">
        <v>20.675640000000001</v>
      </c>
      <c r="BB144" s="2">
        <v>21.37257</v>
      </c>
      <c r="BC144" s="2">
        <v>21.198979999999999</v>
      </c>
      <c r="BD144" s="2">
        <v>19.977150000000002</v>
      </c>
      <c r="BE144" s="2">
        <v>20.929040000000001</v>
      </c>
      <c r="BF144" s="2">
        <v>21.337510000000002</v>
      </c>
      <c r="BG144" s="2">
        <v>20.16066</v>
      </c>
    </row>
    <row r="145" spans="2:59" x14ac:dyDescent="0.25">
      <c r="B145" s="2">
        <v>0.84194537416566695</v>
      </c>
      <c r="C145" s="2">
        <v>-1.5929711659749299</v>
      </c>
      <c r="D145" s="2" t="s">
        <v>2306</v>
      </c>
      <c r="E145" s="2" t="s">
        <v>2307</v>
      </c>
      <c r="F145" s="2" t="s">
        <v>2308</v>
      </c>
      <c r="G145" s="2" t="s">
        <v>2308</v>
      </c>
      <c r="H145" s="2" t="str">
        <f t="shared" si="4"/>
        <v>no</v>
      </c>
      <c r="I145" s="2" t="str">
        <f t="shared" si="5"/>
        <v>No</v>
      </c>
      <c r="J145" s="2" t="s">
        <v>95</v>
      </c>
      <c r="K145" s="2">
        <v>1</v>
      </c>
      <c r="L145" s="2">
        <v>4</v>
      </c>
      <c r="P145" s="5" t="s">
        <v>2309</v>
      </c>
      <c r="Q145" s="2" t="s">
        <v>977</v>
      </c>
      <c r="R145" s="5" t="s">
        <v>2310</v>
      </c>
      <c r="S145" s="2" t="s">
        <v>979</v>
      </c>
      <c r="T145" s="2" t="s">
        <v>2311</v>
      </c>
      <c r="U145" s="2" t="s">
        <v>981</v>
      </c>
      <c r="V145" s="2" t="s">
        <v>982</v>
      </c>
      <c r="W145" s="2">
        <v>4.1453000000000002E-3</v>
      </c>
      <c r="X145" s="2">
        <v>14.8</v>
      </c>
      <c r="Y145" s="2">
        <v>14.8</v>
      </c>
      <c r="Z145" s="2">
        <v>14.8</v>
      </c>
      <c r="AA145" s="2">
        <v>14.8</v>
      </c>
      <c r="AB145" s="2">
        <v>0</v>
      </c>
      <c r="AC145" s="2">
        <v>0</v>
      </c>
      <c r="AD145" s="2">
        <v>14.8</v>
      </c>
      <c r="AE145" s="2">
        <v>14.8</v>
      </c>
      <c r="AF145" s="2">
        <v>14.8</v>
      </c>
      <c r="AG145" s="2">
        <v>14.8</v>
      </c>
      <c r="AH145" s="2">
        <v>14.8</v>
      </c>
      <c r="AI145" s="2">
        <v>14.8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1</v>
      </c>
      <c r="AS145" s="2">
        <v>0</v>
      </c>
      <c r="AT145" s="2">
        <v>0</v>
      </c>
      <c r="AU145" s="2">
        <v>0</v>
      </c>
      <c r="AV145" s="2">
        <v>18.14086</v>
      </c>
      <c r="AW145" s="2">
        <v>18.16845</v>
      </c>
      <c r="AX145" s="2">
        <v>18.07734</v>
      </c>
      <c r="AY145" s="2">
        <v>17.896640000000001</v>
      </c>
      <c r="AZ145" s="2">
        <v>14.89486</v>
      </c>
      <c r="BA145" s="2">
        <v>16.816230000000001</v>
      </c>
      <c r="BB145" s="2">
        <v>18.218399999999999</v>
      </c>
      <c r="BC145" s="2">
        <v>18.056370000000001</v>
      </c>
      <c r="BD145" s="2">
        <v>20.21181</v>
      </c>
      <c r="BE145" s="2">
        <v>18.206579999999999</v>
      </c>
      <c r="BF145" s="2">
        <v>18.488949999999999</v>
      </c>
      <c r="BG145" s="2">
        <v>17.936810000000001</v>
      </c>
    </row>
    <row r="146" spans="2:59" x14ac:dyDescent="0.25">
      <c r="B146" s="2">
        <v>0.55268531514607599</v>
      </c>
      <c r="C146" s="2">
        <v>0.99750073750813995</v>
      </c>
      <c r="D146" s="2" t="s">
        <v>2331</v>
      </c>
      <c r="E146" s="2" t="s">
        <v>2332</v>
      </c>
      <c r="F146" s="2" t="s">
        <v>2333</v>
      </c>
      <c r="G146" s="2" t="s">
        <v>2333</v>
      </c>
      <c r="H146" s="2" t="str">
        <f t="shared" si="4"/>
        <v>no</v>
      </c>
      <c r="I146" s="2" t="str">
        <f t="shared" si="5"/>
        <v>No</v>
      </c>
      <c r="J146" s="2" t="s">
        <v>95</v>
      </c>
      <c r="K146" s="2">
        <v>1</v>
      </c>
      <c r="L146" s="2">
        <v>4</v>
      </c>
      <c r="P146" s="5" t="s">
        <v>2334</v>
      </c>
      <c r="R146" s="5" t="s">
        <v>2335</v>
      </c>
      <c r="S146" s="2" t="s">
        <v>533</v>
      </c>
      <c r="T146" s="2" t="s">
        <v>2336</v>
      </c>
      <c r="U146" s="2" t="s">
        <v>2337</v>
      </c>
      <c r="V146" s="2" t="s">
        <v>2338</v>
      </c>
      <c r="W146" s="2">
        <v>4.0489999999999998E-4</v>
      </c>
      <c r="X146" s="2">
        <v>0</v>
      </c>
      <c r="Y146" s="2">
        <v>0</v>
      </c>
      <c r="Z146" s="2">
        <v>0</v>
      </c>
      <c r="AA146" s="2">
        <v>5.4</v>
      </c>
      <c r="AB146" s="2">
        <v>5.4</v>
      </c>
      <c r="AC146" s="2">
        <v>5.4</v>
      </c>
      <c r="AD146" s="2">
        <v>5.4</v>
      </c>
      <c r="AE146" s="2">
        <v>5.4</v>
      </c>
      <c r="AF146" s="2">
        <v>5.4</v>
      </c>
      <c r="AG146" s="2">
        <v>5.4</v>
      </c>
      <c r="AH146" s="2">
        <v>5.4</v>
      </c>
      <c r="AI146" s="2">
        <v>5.4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1</v>
      </c>
      <c r="AQ146" s="2">
        <v>1</v>
      </c>
      <c r="AR146" s="2">
        <v>0</v>
      </c>
      <c r="AS146" s="2">
        <v>0</v>
      </c>
      <c r="AT146" s="2">
        <v>0</v>
      </c>
      <c r="AU146" s="2">
        <v>0</v>
      </c>
      <c r="AV146" s="2">
        <v>16.103729999999999</v>
      </c>
      <c r="AW146" s="2">
        <v>17.5778</v>
      </c>
      <c r="AX146" s="2">
        <v>16.420470000000002</v>
      </c>
      <c r="AY146" s="2">
        <v>18.755379999999999</v>
      </c>
      <c r="AZ146" s="2">
        <v>16.479500000000002</v>
      </c>
      <c r="BA146" s="2">
        <v>17.859629999999999</v>
      </c>
      <c r="BB146" s="2">
        <v>20.717829999999999</v>
      </c>
      <c r="BC146" s="2">
        <v>20.77571</v>
      </c>
      <c r="BD146" s="2">
        <v>19.365449999999999</v>
      </c>
      <c r="BE146" s="2">
        <v>19.258679999999998</v>
      </c>
      <c r="BF146" s="2">
        <v>18.665150000000001</v>
      </c>
      <c r="BG146" s="2">
        <v>18.264720000000001</v>
      </c>
    </row>
    <row r="147" spans="2:59" x14ac:dyDescent="0.25">
      <c r="B147" s="2">
        <v>0.22596104710924</v>
      </c>
      <c r="C147" s="2">
        <v>-0.36472129821777299</v>
      </c>
      <c r="D147" s="2" t="s">
        <v>2339</v>
      </c>
      <c r="E147" s="2" t="s">
        <v>2340</v>
      </c>
      <c r="F147" s="2" t="s">
        <v>2341</v>
      </c>
      <c r="G147" s="2" t="s">
        <v>2341</v>
      </c>
      <c r="H147" s="2" t="str">
        <f t="shared" si="4"/>
        <v>no</v>
      </c>
      <c r="I147" s="2" t="str">
        <f t="shared" si="5"/>
        <v>No</v>
      </c>
      <c r="J147" s="2" t="s">
        <v>95</v>
      </c>
      <c r="K147" s="2">
        <v>1</v>
      </c>
      <c r="L147" s="2">
        <v>4</v>
      </c>
      <c r="P147" s="5" t="s">
        <v>2342</v>
      </c>
      <c r="Q147" s="5" t="s">
        <v>519</v>
      </c>
      <c r="R147" s="5" t="s">
        <v>2343</v>
      </c>
      <c r="S147" s="2" t="s">
        <v>2344</v>
      </c>
      <c r="T147" s="2" t="s">
        <v>2345</v>
      </c>
      <c r="U147" s="2" t="s">
        <v>2346</v>
      </c>
      <c r="V147" s="2" t="s">
        <v>2347</v>
      </c>
      <c r="W147" s="6">
        <v>1.9204E-162</v>
      </c>
      <c r="X147" s="2">
        <v>37.4</v>
      </c>
      <c r="Y147" s="2">
        <v>33.6</v>
      </c>
      <c r="Z147" s="2">
        <v>39</v>
      </c>
      <c r="AA147" s="2">
        <v>32.700000000000003</v>
      </c>
      <c r="AB147" s="2">
        <v>30.5</v>
      </c>
      <c r="AC147" s="2">
        <v>35.9</v>
      </c>
      <c r="AD147" s="2">
        <v>39.6</v>
      </c>
      <c r="AE147" s="2">
        <v>39.6</v>
      </c>
      <c r="AF147" s="2">
        <v>34.299999999999997</v>
      </c>
      <c r="AG147" s="2">
        <v>44.5</v>
      </c>
      <c r="AH147" s="2">
        <v>49.2</v>
      </c>
      <c r="AI147" s="2">
        <v>44.5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1</v>
      </c>
      <c r="AT147" s="2">
        <v>1</v>
      </c>
      <c r="AU147" s="2">
        <v>1</v>
      </c>
      <c r="AV147" s="2">
        <v>18.822769999999998</v>
      </c>
      <c r="AW147" s="2">
        <v>17.228660000000001</v>
      </c>
      <c r="AX147" s="2">
        <v>18.61544</v>
      </c>
      <c r="AY147" s="2">
        <v>18.623390000000001</v>
      </c>
      <c r="AZ147" s="2">
        <v>17.410489999999999</v>
      </c>
      <c r="BA147" s="2">
        <v>17.538830000000001</v>
      </c>
      <c r="BB147" s="2">
        <v>18.895430000000001</v>
      </c>
      <c r="BC147" s="2">
        <v>18.73198</v>
      </c>
      <c r="BD147" s="2">
        <v>19.268789999999999</v>
      </c>
      <c r="BE147" s="2">
        <v>19.915489999999998</v>
      </c>
      <c r="BF147" s="2">
        <v>21.679639999999999</v>
      </c>
      <c r="BG147" s="2">
        <v>20.942630000000001</v>
      </c>
    </row>
    <row r="148" spans="2:59" x14ac:dyDescent="0.25">
      <c r="B148" s="2">
        <v>0.70772748174581401</v>
      </c>
      <c r="C148" s="2">
        <v>0.68119049072265603</v>
      </c>
      <c r="D148" s="2" t="s">
        <v>2386</v>
      </c>
      <c r="E148" s="2" t="s">
        <v>2387</v>
      </c>
      <c r="F148" s="2" t="s">
        <v>2388</v>
      </c>
      <c r="G148" s="2" t="s">
        <v>2388</v>
      </c>
      <c r="H148" s="2" t="str">
        <f t="shared" si="4"/>
        <v>no</v>
      </c>
      <c r="I148" s="2" t="str">
        <f t="shared" si="5"/>
        <v>No</v>
      </c>
      <c r="J148" s="2" t="s">
        <v>95</v>
      </c>
      <c r="K148" s="2">
        <v>1</v>
      </c>
      <c r="L148" s="2">
        <v>4</v>
      </c>
      <c r="P148" s="5" t="s">
        <v>2389</v>
      </c>
      <c r="Q148" s="5" t="s">
        <v>1814</v>
      </c>
      <c r="R148" s="5" t="s">
        <v>2390</v>
      </c>
      <c r="S148" s="2" t="s">
        <v>2391</v>
      </c>
      <c r="T148" s="2" t="s">
        <v>2392</v>
      </c>
      <c r="U148" s="2" t="s">
        <v>2393</v>
      </c>
      <c r="W148" s="6">
        <v>4.1745999999999998E-6</v>
      </c>
      <c r="X148" s="2">
        <v>20.3</v>
      </c>
      <c r="Y148" s="2">
        <v>20.3</v>
      </c>
      <c r="Z148" s="2">
        <v>20.3</v>
      </c>
      <c r="AA148" s="2">
        <v>20.3</v>
      </c>
      <c r="AB148" s="2">
        <v>20.3</v>
      </c>
      <c r="AC148" s="2">
        <v>20.3</v>
      </c>
      <c r="AD148" s="2">
        <v>20.3</v>
      </c>
      <c r="AE148" s="2">
        <v>20.3</v>
      </c>
      <c r="AF148" s="2">
        <v>10.199999999999999</v>
      </c>
      <c r="AG148" s="2">
        <v>20.3</v>
      </c>
      <c r="AH148" s="2">
        <v>20.3</v>
      </c>
      <c r="AI148" s="2">
        <v>20.3</v>
      </c>
      <c r="AJ148" s="2">
        <v>0</v>
      </c>
      <c r="AK148" s="2">
        <v>1</v>
      </c>
      <c r="AL148" s="2">
        <v>0</v>
      </c>
      <c r="AM148" s="2">
        <v>0</v>
      </c>
      <c r="AN148" s="2">
        <v>1</v>
      </c>
      <c r="AO148" s="2">
        <v>2</v>
      </c>
      <c r="AP148" s="2">
        <v>1</v>
      </c>
      <c r="AQ148" s="2">
        <v>0</v>
      </c>
      <c r="AR148" s="2">
        <v>1</v>
      </c>
      <c r="AS148" s="2">
        <v>0</v>
      </c>
      <c r="AT148" s="2">
        <v>2</v>
      </c>
      <c r="AU148" s="2">
        <v>1</v>
      </c>
      <c r="AV148" s="2">
        <v>20.760929999999998</v>
      </c>
      <c r="AW148" s="2">
        <v>20.912320000000001</v>
      </c>
      <c r="AX148" s="2">
        <v>20.1084</v>
      </c>
      <c r="AY148" s="2">
        <v>20.85567</v>
      </c>
      <c r="AZ148" s="2">
        <v>20.970210000000002</v>
      </c>
      <c r="BA148" s="2">
        <v>21.99935</v>
      </c>
      <c r="BB148" s="2">
        <v>20.745999999999999</v>
      </c>
      <c r="BC148" s="2">
        <v>20.190270000000002</v>
      </c>
      <c r="BD148" s="2">
        <v>20.74821</v>
      </c>
      <c r="BE148" s="2">
        <v>20.97071</v>
      </c>
      <c r="BF148" s="2">
        <v>21.4208</v>
      </c>
      <c r="BG148" s="2">
        <v>21.346520000000002</v>
      </c>
    </row>
    <row r="149" spans="2:59" x14ac:dyDescent="0.25">
      <c r="B149" s="2">
        <v>2.40101836089055</v>
      </c>
      <c r="C149" s="2">
        <v>0.86142094930013302</v>
      </c>
      <c r="D149" s="2" t="s">
        <v>2402</v>
      </c>
      <c r="E149" s="2" t="s">
        <v>2403</v>
      </c>
      <c r="F149" s="2" t="s">
        <v>2404</v>
      </c>
      <c r="G149" s="2" t="s">
        <v>2405</v>
      </c>
      <c r="H149" s="2" t="str">
        <f t="shared" si="4"/>
        <v>no</v>
      </c>
      <c r="I149" s="2" t="str">
        <f t="shared" si="5"/>
        <v>No</v>
      </c>
      <c r="J149" s="2" t="s">
        <v>95</v>
      </c>
      <c r="K149" s="2">
        <v>1</v>
      </c>
      <c r="L149" s="2">
        <v>4</v>
      </c>
      <c r="P149" s="5" t="s">
        <v>2406</v>
      </c>
      <c r="Q149" s="5" t="s">
        <v>2407</v>
      </c>
      <c r="R149" s="2" t="s">
        <v>504</v>
      </c>
      <c r="S149" s="2" t="s">
        <v>2408</v>
      </c>
      <c r="T149" s="2" t="s">
        <v>2409</v>
      </c>
      <c r="U149" s="2" t="s">
        <v>2410</v>
      </c>
      <c r="V149" s="2" t="s">
        <v>2411</v>
      </c>
      <c r="W149" s="6">
        <v>2.2782999999999999E-38</v>
      </c>
      <c r="X149" s="2">
        <v>9.4</v>
      </c>
      <c r="Y149" s="2">
        <v>2</v>
      </c>
      <c r="Z149" s="2">
        <v>7.8</v>
      </c>
      <c r="AA149" s="2">
        <v>18.399999999999999</v>
      </c>
      <c r="AB149" s="2">
        <v>16.899999999999999</v>
      </c>
      <c r="AC149" s="2">
        <v>16.399999999999999</v>
      </c>
      <c r="AD149" s="2">
        <v>18.7</v>
      </c>
      <c r="AE149" s="2">
        <v>18.7</v>
      </c>
      <c r="AF149" s="2">
        <v>18.7</v>
      </c>
      <c r="AG149" s="2">
        <v>16.899999999999999</v>
      </c>
      <c r="AH149" s="2">
        <v>18.399999999999999</v>
      </c>
      <c r="AI149" s="2">
        <v>10.8</v>
      </c>
      <c r="AJ149" s="2">
        <v>0</v>
      </c>
      <c r="AK149" s="2">
        <v>0</v>
      </c>
      <c r="AL149" s="2">
        <v>0</v>
      </c>
      <c r="AM149" s="2">
        <v>3</v>
      </c>
      <c r="AN149" s="2">
        <v>6</v>
      </c>
      <c r="AO149" s="2">
        <v>5</v>
      </c>
      <c r="AP149" s="2">
        <v>3</v>
      </c>
      <c r="AQ149" s="2">
        <v>3</v>
      </c>
      <c r="AR149" s="2">
        <v>2</v>
      </c>
      <c r="AS149" s="2">
        <v>0</v>
      </c>
      <c r="AT149" s="2">
        <v>0</v>
      </c>
      <c r="AU149" s="2">
        <v>3</v>
      </c>
      <c r="AV149" s="2">
        <v>21.891190000000002</v>
      </c>
      <c r="AW149" s="2">
        <v>21.601459999999999</v>
      </c>
      <c r="AX149" s="2">
        <v>21.39629</v>
      </c>
      <c r="AY149" s="2">
        <v>22.476099999999999</v>
      </c>
      <c r="AZ149" s="2">
        <v>22.473780000000001</v>
      </c>
      <c r="BA149" s="2">
        <v>22.523319999999998</v>
      </c>
      <c r="BB149" s="2">
        <v>22.41666</v>
      </c>
      <c r="BC149" s="2">
        <v>22.224060000000001</v>
      </c>
      <c r="BD149" s="2">
        <v>22.084790000000002</v>
      </c>
      <c r="BE149" s="2">
        <v>21.82338</v>
      </c>
      <c r="BF149" s="2">
        <v>21.662410000000001</v>
      </c>
      <c r="BG149" s="2">
        <v>22.336279999999999</v>
      </c>
    </row>
    <row r="150" spans="2:59" x14ac:dyDescent="0.25">
      <c r="B150" s="2">
        <v>0.25923747814117598</v>
      </c>
      <c r="C150" s="2">
        <v>-0.212385813395183</v>
      </c>
      <c r="D150" s="2" t="s">
        <v>2412</v>
      </c>
      <c r="E150" s="2" t="s">
        <v>2413</v>
      </c>
      <c r="F150" s="2" t="s">
        <v>2414</v>
      </c>
      <c r="G150" s="2" t="s">
        <v>2414</v>
      </c>
      <c r="H150" s="2" t="str">
        <f t="shared" si="4"/>
        <v>no</v>
      </c>
      <c r="I150" s="2" t="str">
        <f t="shared" si="5"/>
        <v>No</v>
      </c>
      <c r="J150" s="2" t="s">
        <v>95</v>
      </c>
      <c r="K150" s="2">
        <v>1</v>
      </c>
      <c r="L150" s="2">
        <v>4</v>
      </c>
      <c r="Q150" s="2" t="s">
        <v>2415</v>
      </c>
      <c r="R150" s="2" t="s">
        <v>504</v>
      </c>
      <c r="S150" s="2" t="s">
        <v>1923</v>
      </c>
      <c r="T150" s="2" t="s">
        <v>2416</v>
      </c>
      <c r="U150" s="2" t="s">
        <v>2417</v>
      </c>
      <c r="W150" s="2">
        <v>3.6245E-4</v>
      </c>
      <c r="X150" s="2">
        <v>5.7</v>
      </c>
      <c r="Y150" s="2">
        <v>5.7</v>
      </c>
      <c r="Z150" s="2">
        <v>5.7</v>
      </c>
      <c r="AA150" s="2">
        <v>5.7</v>
      </c>
      <c r="AB150" s="2">
        <v>5.7</v>
      </c>
      <c r="AC150" s="2">
        <v>5.7</v>
      </c>
      <c r="AD150" s="2">
        <v>0</v>
      </c>
      <c r="AE150" s="2">
        <v>0</v>
      </c>
      <c r="AF150" s="2">
        <v>0</v>
      </c>
      <c r="AG150" s="2">
        <v>5.7</v>
      </c>
      <c r="AH150" s="2">
        <v>5.7</v>
      </c>
      <c r="AI150" s="2">
        <v>5.7</v>
      </c>
      <c r="AJ150" s="2">
        <v>0</v>
      </c>
      <c r="AK150" s="2">
        <v>0</v>
      </c>
      <c r="AL150" s="2">
        <v>0</v>
      </c>
      <c r="AM150" s="2">
        <v>1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19.35623</v>
      </c>
      <c r="AW150" s="2">
        <v>19.413219999999999</v>
      </c>
      <c r="AX150" s="2">
        <v>19.1907</v>
      </c>
      <c r="AY150" s="2">
        <v>19.739830000000001</v>
      </c>
      <c r="AZ150" s="2">
        <v>18.713170000000002</v>
      </c>
      <c r="BA150" s="2">
        <v>18.87</v>
      </c>
      <c r="BB150" s="2">
        <v>16.396059999999999</v>
      </c>
      <c r="BC150" s="2">
        <v>16.422329999999999</v>
      </c>
      <c r="BD150" s="2">
        <v>14.97259</v>
      </c>
      <c r="BE150" s="2">
        <v>18.626139999999999</v>
      </c>
      <c r="BF150" s="2">
        <v>18.973739999999999</v>
      </c>
      <c r="BG150" s="2">
        <v>19.046230000000001</v>
      </c>
    </row>
    <row r="151" spans="2:59" x14ac:dyDescent="0.25">
      <c r="B151" s="2">
        <v>0.97013868062610498</v>
      </c>
      <c r="C151" s="2">
        <v>0.916644414265953</v>
      </c>
      <c r="D151" s="2" t="s">
        <v>2425</v>
      </c>
      <c r="E151" s="2" t="s">
        <v>2426</v>
      </c>
      <c r="F151" s="2" t="s">
        <v>2427</v>
      </c>
      <c r="G151" s="2" t="s">
        <v>2428</v>
      </c>
      <c r="H151" s="2" t="str">
        <f t="shared" si="4"/>
        <v>no</v>
      </c>
      <c r="I151" s="2" t="str">
        <f t="shared" si="5"/>
        <v>No</v>
      </c>
      <c r="J151" s="2" t="s">
        <v>95</v>
      </c>
      <c r="K151" s="2">
        <v>1</v>
      </c>
      <c r="L151" s="2">
        <v>4</v>
      </c>
      <c r="P151" s="5" t="s">
        <v>2429</v>
      </c>
      <c r="Q151" s="5" t="s">
        <v>2430</v>
      </c>
      <c r="R151" s="2" t="s">
        <v>2431</v>
      </c>
      <c r="S151" s="2" t="s">
        <v>2432</v>
      </c>
      <c r="T151" s="5" t="s">
        <v>2433</v>
      </c>
      <c r="U151" s="5" t="s">
        <v>2434</v>
      </c>
      <c r="V151" s="2" t="s">
        <v>2435</v>
      </c>
      <c r="W151" s="6">
        <v>4.236E-64</v>
      </c>
      <c r="X151" s="2">
        <v>2.2000000000000002</v>
      </c>
      <c r="Y151" s="2">
        <v>1.4</v>
      </c>
      <c r="Z151" s="2">
        <v>2.2000000000000002</v>
      </c>
      <c r="AA151" s="2">
        <v>4.2</v>
      </c>
      <c r="AB151" s="2">
        <v>4.5</v>
      </c>
      <c r="AC151" s="2">
        <v>3.6</v>
      </c>
      <c r="AD151" s="2">
        <v>11.1</v>
      </c>
      <c r="AE151" s="2">
        <v>9.3000000000000007</v>
      </c>
      <c r="AF151" s="2">
        <v>9.1999999999999993</v>
      </c>
      <c r="AG151" s="2">
        <v>9.3000000000000007</v>
      </c>
      <c r="AH151" s="2">
        <v>10.4</v>
      </c>
      <c r="AI151" s="2">
        <v>10.4</v>
      </c>
      <c r="AJ151" s="2">
        <v>0</v>
      </c>
      <c r="AK151" s="2">
        <v>0</v>
      </c>
      <c r="AL151" s="2">
        <v>0</v>
      </c>
      <c r="AM151" s="2">
        <v>1</v>
      </c>
      <c r="AN151" s="2">
        <v>0</v>
      </c>
      <c r="AO151" s="2">
        <v>1</v>
      </c>
      <c r="AP151" s="2">
        <v>8</v>
      </c>
      <c r="AQ151" s="2">
        <v>5</v>
      </c>
      <c r="AR151" s="2">
        <v>5</v>
      </c>
      <c r="AS151" s="2">
        <v>5</v>
      </c>
      <c r="AT151" s="2">
        <v>8</v>
      </c>
      <c r="AU151" s="2">
        <v>7</v>
      </c>
      <c r="AV151" s="2">
        <v>19.298110000000001</v>
      </c>
      <c r="AW151" s="2">
        <v>19.07874</v>
      </c>
      <c r="AX151" s="2">
        <v>19.08306</v>
      </c>
      <c r="AY151" s="2">
        <v>19.518149999999999</v>
      </c>
      <c r="AZ151" s="2">
        <v>19.759630000000001</v>
      </c>
      <c r="BA151" s="2">
        <v>20.93207</v>
      </c>
      <c r="BB151" s="2">
        <v>24.35689</v>
      </c>
      <c r="BC151" s="2">
        <v>23.1235</v>
      </c>
      <c r="BD151" s="2">
        <v>22.965979999999998</v>
      </c>
      <c r="BE151" s="2">
        <v>22.153880000000001</v>
      </c>
      <c r="BF151" s="2">
        <v>22.893139999999999</v>
      </c>
      <c r="BG151" s="2">
        <v>22.49267</v>
      </c>
    </row>
    <row r="152" spans="2:59" x14ac:dyDescent="0.25">
      <c r="B152" s="2">
        <v>2.6226257630143301E-2</v>
      </c>
      <c r="C152" s="2">
        <v>-1.19088490804025E-2</v>
      </c>
      <c r="D152" s="2" t="s">
        <v>2464</v>
      </c>
      <c r="E152" s="2" t="s">
        <v>2465</v>
      </c>
      <c r="F152" s="2" t="s">
        <v>2466</v>
      </c>
      <c r="G152" s="2" t="s">
        <v>2467</v>
      </c>
      <c r="H152" s="2" t="str">
        <f t="shared" si="4"/>
        <v>no</v>
      </c>
      <c r="I152" s="2" t="str">
        <f t="shared" si="5"/>
        <v>No</v>
      </c>
      <c r="J152" s="2" t="s">
        <v>95</v>
      </c>
      <c r="K152" s="2">
        <v>1</v>
      </c>
      <c r="L152" s="2">
        <v>4</v>
      </c>
      <c r="P152" s="5" t="s">
        <v>2468</v>
      </c>
      <c r="Q152" s="5" t="s">
        <v>2469</v>
      </c>
      <c r="R152" s="5" t="s">
        <v>2470</v>
      </c>
      <c r="S152" s="2" t="s">
        <v>2344</v>
      </c>
      <c r="T152" s="2" t="s">
        <v>2471</v>
      </c>
      <c r="U152" s="2" t="s">
        <v>2472</v>
      </c>
      <c r="V152" s="2" t="s">
        <v>524</v>
      </c>
      <c r="W152" s="6">
        <v>5.4387000000000003E-304</v>
      </c>
      <c r="X152" s="2">
        <v>56.6</v>
      </c>
      <c r="Y152" s="2">
        <v>57.5</v>
      </c>
      <c r="Z152" s="2">
        <v>59.6</v>
      </c>
      <c r="AA152" s="2">
        <v>59.6</v>
      </c>
      <c r="AB152" s="2">
        <v>51.4</v>
      </c>
      <c r="AC152" s="2">
        <v>57.7</v>
      </c>
      <c r="AD152" s="2">
        <v>61.7</v>
      </c>
      <c r="AE152" s="2">
        <v>64.599999999999994</v>
      </c>
      <c r="AF152" s="2">
        <v>61.7</v>
      </c>
      <c r="AG152" s="2">
        <v>62.4</v>
      </c>
      <c r="AH152" s="2">
        <v>60.3</v>
      </c>
      <c r="AI152" s="2">
        <v>64.3</v>
      </c>
      <c r="AJ152" s="2">
        <v>18</v>
      </c>
      <c r="AK152" s="2">
        <v>14</v>
      </c>
      <c r="AL152" s="2">
        <v>17</v>
      </c>
      <c r="AM152" s="2">
        <v>24</v>
      </c>
      <c r="AN152" s="2">
        <v>27</v>
      </c>
      <c r="AO152" s="2">
        <v>27</v>
      </c>
      <c r="AP152" s="2">
        <v>32</v>
      </c>
      <c r="AQ152" s="2">
        <v>32</v>
      </c>
      <c r="AR152" s="2">
        <v>27</v>
      </c>
      <c r="AS152" s="2">
        <v>34</v>
      </c>
      <c r="AT152" s="2">
        <v>37</v>
      </c>
      <c r="AU152" s="2">
        <v>34</v>
      </c>
      <c r="AV152" s="2">
        <v>26.766739999999999</v>
      </c>
      <c r="AW152" s="2">
        <v>26.62171</v>
      </c>
      <c r="AX152" s="2">
        <v>26.598179999999999</v>
      </c>
      <c r="AY152" s="2">
        <v>26.3672</v>
      </c>
      <c r="AZ152" s="2">
        <v>26.759129999999999</v>
      </c>
      <c r="BA152" s="2">
        <v>26.824570000000001</v>
      </c>
      <c r="BB152" s="2">
        <v>27.3385</v>
      </c>
      <c r="BC152" s="2">
        <v>27.28886</v>
      </c>
      <c r="BD152" s="2">
        <v>26.969280000000001</v>
      </c>
      <c r="BE152" s="2">
        <v>28.23348</v>
      </c>
      <c r="BF152" s="2">
        <v>28.633980000000001</v>
      </c>
      <c r="BG152" s="2">
        <v>27.78126</v>
      </c>
    </row>
    <row r="153" spans="2:59" x14ac:dyDescent="0.25">
      <c r="B153" s="2">
        <v>0.15114834263660401</v>
      </c>
      <c r="C153" s="2">
        <v>-8.3723068237304701E-2</v>
      </c>
      <c r="D153" s="2" t="s">
        <v>2497</v>
      </c>
      <c r="E153" s="2" t="s">
        <v>2498</v>
      </c>
      <c r="F153" s="2" t="s">
        <v>2499</v>
      </c>
      <c r="G153" s="2" t="s">
        <v>2500</v>
      </c>
      <c r="H153" s="2" t="str">
        <f t="shared" si="4"/>
        <v>no</v>
      </c>
      <c r="I153" s="2" t="str">
        <f t="shared" si="5"/>
        <v>No</v>
      </c>
      <c r="J153" s="2" t="s">
        <v>95</v>
      </c>
      <c r="K153" s="2">
        <v>1</v>
      </c>
      <c r="L153" s="2">
        <v>4</v>
      </c>
      <c r="P153" s="5" t="s">
        <v>2501</v>
      </c>
      <c r="Q153" s="5" t="s">
        <v>2502</v>
      </c>
      <c r="R153" s="5" t="s">
        <v>2503</v>
      </c>
      <c r="S153" s="2" t="s">
        <v>787</v>
      </c>
      <c r="T153" s="5" t="s">
        <v>2504</v>
      </c>
      <c r="U153" s="2" t="s">
        <v>1189</v>
      </c>
      <c r="V153" s="2" t="s">
        <v>1190</v>
      </c>
      <c r="W153" s="6">
        <v>5.6389999999999999E-11</v>
      </c>
      <c r="X153" s="2">
        <v>5.0999999999999996</v>
      </c>
      <c r="Y153" s="2">
        <v>5.0999999999999996</v>
      </c>
      <c r="Z153" s="2">
        <v>5.0999999999999996</v>
      </c>
      <c r="AA153" s="2">
        <v>5.0999999999999996</v>
      </c>
      <c r="AB153" s="2">
        <v>5.0999999999999996</v>
      </c>
      <c r="AC153" s="2">
        <v>11.6</v>
      </c>
      <c r="AD153" s="2">
        <v>5.0999999999999996</v>
      </c>
      <c r="AE153" s="2">
        <v>5.0999999999999996</v>
      </c>
      <c r="AF153" s="2">
        <v>10.199999999999999</v>
      </c>
      <c r="AG153" s="2">
        <v>5.0999999999999996</v>
      </c>
      <c r="AH153" s="2">
        <v>5.0999999999999996</v>
      </c>
      <c r="AI153" s="2">
        <v>5.0999999999999996</v>
      </c>
      <c r="AJ153" s="2">
        <v>0</v>
      </c>
      <c r="AK153" s="2">
        <v>0</v>
      </c>
      <c r="AL153" s="2">
        <v>0</v>
      </c>
      <c r="AM153" s="2">
        <v>0</v>
      </c>
      <c r="AN153" s="2">
        <v>1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20.14743</v>
      </c>
      <c r="AW153" s="2">
        <v>19.652529999999999</v>
      </c>
      <c r="AX153" s="2">
        <v>19.456299999999999</v>
      </c>
      <c r="AY153" s="2">
        <v>19.63796</v>
      </c>
      <c r="AZ153" s="2">
        <v>19.706849999999999</v>
      </c>
      <c r="BA153" s="2">
        <v>19.66028</v>
      </c>
      <c r="BB153" s="2">
        <v>18.640720000000002</v>
      </c>
      <c r="BC153" s="2">
        <v>18.38625</v>
      </c>
      <c r="BD153" s="2">
        <v>18.426030000000001</v>
      </c>
      <c r="BE153" s="2">
        <v>19.130089999999999</v>
      </c>
      <c r="BF153" s="2">
        <v>18.96313</v>
      </c>
      <c r="BG153" s="2">
        <v>18.740670000000001</v>
      </c>
    </row>
    <row r="154" spans="2:59" x14ac:dyDescent="0.25">
      <c r="B154" s="2">
        <v>0.213950865672279</v>
      </c>
      <c r="C154" s="2">
        <v>0.32346471150716399</v>
      </c>
      <c r="D154" s="2" t="s">
        <v>2514</v>
      </c>
      <c r="E154" s="2" t="s">
        <v>2515</v>
      </c>
      <c r="F154" s="2" t="s">
        <v>2516</v>
      </c>
      <c r="G154" s="2" t="s">
        <v>2517</v>
      </c>
      <c r="H154" s="2" t="str">
        <f t="shared" si="4"/>
        <v>no</v>
      </c>
      <c r="I154" s="2" t="str">
        <f t="shared" si="5"/>
        <v>No</v>
      </c>
      <c r="J154" s="2" t="s">
        <v>95</v>
      </c>
      <c r="K154" s="2">
        <v>1</v>
      </c>
      <c r="L154" s="2">
        <v>4</v>
      </c>
      <c r="P154" s="5" t="s">
        <v>2518</v>
      </c>
      <c r="Q154" s="2" t="s">
        <v>2519</v>
      </c>
      <c r="R154" s="5" t="s">
        <v>2520</v>
      </c>
      <c r="S154" s="2" t="s">
        <v>2521</v>
      </c>
      <c r="T154" s="2" t="s">
        <v>2522</v>
      </c>
      <c r="U154" s="2" t="s">
        <v>2523</v>
      </c>
      <c r="V154" s="2" t="s">
        <v>2524</v>
      </c>
      <c r="W154" s="6">
        <v>5.8114E-26</v>
      </c>
      <c r="X154" s="2">
        <v>7.1</v>
      </c>
      <c r="Y154" s="2">
        <v>7.1</v>
      </c>
      <c r="Z154" s="2">
        <v>6.1</v>
      </c>
      <c r="AA154" s="2">
        <v>10.7</v>
      </c>
      <c r="AB154" s="2">
        <v>5.5</v>
      </c>
      <c r="AC154" s="2">
        <v>5.5</v>
      </c>
      <c r="AD154" s="2">
        <v>10.7</v>
      </c>
      <c r="AE154" s="2">
        <v>10.7</v>
      </c>
      <c r="AF154" s="2">
        <v>10.7</v>
      </c>
      <c r="AG154" s="2">
        <v>5.5</v>
      </c>
      <c r="AH154" s="2">
        <v>8.1999999999999993</v>
      </c>
      <c r="AI154" s="2">
        <v>8.1999999999999993</v>
      </c>
      <c r="AJ154" s="2">
        <v>1</v>
      </c>
      <c r="AK154" s="2">
        <v>1</v>
      </c>
      <c r="AL154" s="2">
        <v>1</v>
      </c>
      <c r="AM154" s="2">
        <v>1</v>
      </c>
      <c r="AN154" s="2">
        <v>3</v>
      </c>
      <c r="AO154" s="2">
        <v>3</v>
      </c>
      <c r="AP154" s="2">
        <v>2</v>
      </c>
      <c r="AQ154" s="2">
        <v>2</v>
      </c>
      <c r="AR154" s="2">
        <v>2</v>
      </c>
      <c r="AS154" s="2">
        <v>0</v>
      </c>
      <c r="AT154" s="2">
        <v>1</v>
      </c>
      <c r="AU154" s="2">
        <v>1</v>
      </c>
      <c r="AV154" s="2">
        <v>21.990020000000001</v>
      </c>
      <c r="AW154" s="2">
        <v>21.331720000000001</v>
      </c>
      <c r="AX154" s="2">
        <v>21.049399999999999</v>
      </c>
      <c r="AY154" s="2">
        <v>20.748539999999998</v>
      </c>
      <c r="AZ154" s="2">
        <v>22.246729999999999</v>
      </c>
      <c r="BA154" s="2">
        <v>22.346270000000001</v>
      </c>
      <c r="BB154" s="2">
        <v>21.994859999999999</v>
      </c>
      <c r="BC154" s="2">
        <v>21.679079999999999</v>
      </c>
      <c r="BD154" s="2">
        <v>22.030760000000001</v>
      </c>
      <c r="BE154" s="2">
        <v>21.019639999999999</v>
      </c>
      <c r="BF154" s="2">
        <v>21.223289999999999</v>
      </c>
      <c r="BG154" s="2">
        <v>21.62087</v>
      </c>
    </row>
    <row r="155" spans="2:59" x14ac:dyDescent="0.25">
      <c r="B155" s="2">
        <v>0.35144283860282699</v>
      </c>
      <c r="C155" s="2">
        <v>0.44461282094319499</v>
      </c>
      <c r="D155" s="2" t="s">
        <v>2525</v>
      </c>
      <c r="E155" s="2" t="s">
        <v>2526</v>
      </c>
      <c r="F155" s="2" t="s">
        <v>2527</v>
      </c>
      <c r="G155" s="2" t="s">
        <v>2527</v>
      </c>
      <c r="H155" s="2" t="str">
        <f t="shared" si="4"/>
        <v>no</v>
      </c>
      <c r="I155" s="2" t="str">
        <f t="shared" si="5"/>
        <v>No</v>
      </c>
      <c r="J155" s="2" t="s">
        <v>95</v>
      </c>
      <c r="K155" s="2">
        <v>1</v>
      </c>
      <c r="L155" s="2">
        <v>4</v>
      </c>
      <c r="P155" s="5" t="s">
        <v>897</v>
      </c>
      <c r="R155" s="2" t="s">
        <v>2528</v>
      </c>
      <c r="S155" s="2" t="s">
        <v>2529</v>
      </c>
      <c r="T155" s="2" t="s">
        <v>2530</v>
      </c>
      <c r="U155" s="2" t="s">
        <v>2531</v>
      </c>
      <c r="W155" s="6">
        <v>2.0181000000000002E-6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1.1000000000000001</v>
      </c>
      <c r="AF155" s="2">
        <v>0</v>
      </c>
      <c r="AG155" s="2">
        <v>1.1000000000000001</v>
      </c>
      <c r="AH155" s="2">
        <v>1.1000000000000001</v>
      </c>
      <c r="AI155" s="2">
        <v>1.1000000000000001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1</v>
      </c>
      <c r="AT155" s="2">
        <v>1</v>
      </c>
      <c r="AU155" s="2">
        <v>0</v>
      </c>
      <c r="AV155" s="2">
        <v>15.93511</v>
      </c>
      <c r="AW155" s="2">
        <v>14.91419</v>
      </c>
      <c r="AX155" s="2">
        <v>15.89682</v>
      </c>
      <c r="AY155" s="2">
        <v>15.253819999999999</v>
      </c>
      <c r="AZ155" s="2">
        <v>16.62707</v>
      </c>
      <c r="BA155" s="2">
        <v>16.199079999999999</v>
      </c>
      <c r="BB155" s="2">
        <v>15.280519999999999</v>
      </c>
      <c r="BC155" s="2">
        <v>18.6251</v>
      </c>
      <c r="BD155" s="2">
        <v>16.985779999999998</v>
      </c>
      <c r="BE155" s="2">
        <v>19.726669999999999</v>
      </c>
      <c r="BF155" s="2">
        <v>19.849799999999998</v>
      </c>
      <c r="BG155" s="2">
        <v>18.76717</v>
      </c>
    </row>
    <row r="156" spans="2:59" x14ac:dyDescent="0.25">
      <c r="B156" s="2">
        <v>4.8040907804857202E-2</v>
      </c>
      <c r="C156" s="2">
        <v>5.60735066731795E-2</v>
      </c>
      <c r="D156" s="2" t="s">
        <v>2548</v>
      </c>
      <c r="E156" s="2" t="s">
        <v>2549</v>
      </c>
      <c r="F156" s="2" t="s">
        <v>2550</v>
      </c>
      <c r="G156" s="2" t="s">
        <v>2550</v>
      </c>
      <c r="H156" s="2" t="str">
        <f t="shared" si="4"/>
        <v>no</v>
      </c>
      <c r="I156" s="2" t="str">
        <f t="shared" si="5"/>
        <v>No</v>
      </c>
      <c r="J156" s="2" t="s">
        <v>95</v>
      </c>
      <c r="K156" s="2">
        <v>1</v>
      </c>
      <c r="L156" s="2">
        <v>4</v>
      </c>
      <c r="P156" s="5" t="s">
        <v>2551</v>
      </c>
      <c r="Q156" s="5" t="s">
        <v>2552</v>
      </c>
      <c r="R156" s="5" t="s">
        <v>2553</v>
      </c>
      <c r="S156" s="2" t="s">
        <v>2554</v>
      </c>
      <c r="T156" s="2" t="s">
        <v>2555</v>
      </c>
      <c r="U156" s="2" t="s">
        <v>2556</v>
      </c>
      <c r="V156" s="2" t="s">
        <v>2554</v>
      </c>
      <c r="W156" s="6">
        <v>4.4608999999999999E-11</v>
      </c>
      <c r="X156" s="2">
        <v>8.6</v>
      </c>
      <c r="Y156" s="2">
        <v>8.6</v>
      </c>
      <c r="Z156" s="2">
        <v>8.6</v>
      </c>
      <c r="AA156" s="2">
        <v>8.6</v>
      </c>
      <c r="AB156" s="2">
        <v>14</v>
      </c>
      <c r="AC156" s="2">
        <v>8.6</v>
      </c>
      <c r="AD156" s="2">
        <v>8.6</v>
      </c>
      <c r="AE156" s="2">
        <v>8.6</v>
      </c>
      <c r="AF156" s="2">
        <v>8.6</v>
      </c>
      <c r="AG156" s="2">
        <v>8.6</v>
      </c>
      <c r="AH156" s="2">
        <v>8.6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1</v>
      </c>
      <c r="AP156" s="2">
        <v>1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20.104569999999999</v>
      </c>
      <c r="AW156" s="2">
        <v>21.333580000000001</v>
      </c>
      <c r="AX156" s="2">
        <v>20.286020000000001</v>
      </c>
      <c r="AY156" s="2">
        <v>20.766200000000001</v>
      </c>
      <c r="AZ156" s="2">
        <v>20.401769999999999</v>
      </c>
      <c r="BA156" s="2">
        <v>20.724419999999999</v>
      </c>
      <c r="BB156" s="2">
        <v>21.233740000000001</v>
      </c>
      <c r="BC156" s="2">
        <v>20.16226</v>
      </c>
      <c r="BD156" s="2">
        <v>20.092490000000002</v>
      </c>
      <c r="BE156" s="2">
        <v>20.479310000000002</v>
      </c>
      <c r="BF156" s="2">
        <v>20.644739999999999</v>
      </c>
      <c r="BG156" s="2">
        <v>16.52861</v>
      </c>
    </row>
    <row r="157" spans="2:59" x14ac:dyDescent="0.25">
      <c r="B157" s="2">
        <v>0.12610728864117901</v>
      </c>
      <c r="C157" s="2">
        <v>-0.26264127095540202</v>
      </c>
      <c r="D157" s="2" t="s">
        <v>2580</v>
      </c>
      <c r="E157" s="2" t="s">
        <v>2581</v>
      </c>
      <c r="F157" s="2" t="s">
        <v>2582</v>
      </c>
      <c r="G157" s="2" t="s">
        <v>2583</v>
      </c>
      <c r="H157" s="2" t="str">
        <f t="shared" si="4"/>
        <v>no</v>
      </c>
      <c r="I157" s="2" t="str">
        <f t="shared" si="5"/>
        <v>No</v>
      </c>
      <c r="J157" s="2" t="s">
        <v>95</v>
      </c>
      <c r="K157" s="2">
        <v>1</v>
      </c>
      <c r="L157" s="2">
        <v>4</v>
      </c>
      <c r="P157" s="5" t="s">
        <v>2584</v>
      </c>
      <c r="Q157" s="2" t="s">
        <v>2585</v>
      </c>
      <c r="R157" s="5" t="s">
        <v>2586</v>
      </c>
      <c r="S157" s="2" t="s">
        <v>2587</v>
      </c>
      <c r="T157" s="2" t="s">
        <v>2588</v>
      </c>
      <c r="U157" s="2" t="s">
        <v>2589</v>
      </c>
      <c r="V157" s="2" t="s">
        <v>2590</v>
      </c>
      <c r="W157" s="6">
        <v>9.3692999999999999E-18</v>
      </c>
      <c r="X157" s="2">
        <v>0</v>
      </c>
      <c r="Y157" s="2">
        <v>0</v>
      </c>
      <c r="Z157" s="2">
        <v>6.8</v>
      </c>
      <c r="AA157" s="2">
        <v>12.6</v>
      </c>
      <c r="AB157" s="2">
        <v>12.6</v>
      </c>
      <c r="AC157" s="2">
        <v>12.6</v>
      </c>
      <c r="AD157" s="2">
        <v>12.6</v>
      </c>
      <c r="AE157" s="2">
        <v>0</v>
      </c>
      <c r="AF157" s="2">
        <v>6.8</v>
      </c>
      <c r="AG157" s="2">
        <v>6.8</v>
      </c>
      <c r="AH157" s="2">
        <v>0</v>
      </c>
      <c r="AI157" s="2">
        <v>12.6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1</v>
      </c>
      <c r="AV157" s="2">
        <v>16.470790000000001</v>
      </c>
      <c r="AW157" s="2">
        <v>17.684940000000001</v>
      </c>
      <c r="AX157" s="2">
        <v>19.100570000000001</v>
      </c>
      <c r="AY157" s="2">
        <v>17.557269999999999</v>
      </c>
      <c r="AZ157" s="2">
        <v>17.557040000000001</v>
      </c>
      <c r="BA157" s="2">
        <v>17.35406</v>
      </c>
      <c r="BB157" s="2">
        <v>17.84684</v>
      </c>
      <c r="BC157" s="2">
        <v>16.444389999999999</v>
      </c>
      <c r="BD157" s="2">
        <v>18.161619999999999</v>
      </c>
      <c r="BE157" s="2">
        <v>18.154319999999998</v>
      </c>
      <c r="BF157" s="2">
        <v>15.66215</v>
      </c>
      <c r="BG157" s="2">
        <v>19.37416</v>
      </c>
    </row>
    <row r="158" spans="2:59" x14ac:dyDescent="0.25">
      <c r="B158" s="2">
        <v>0.48629140586251901</v>
      </c>
      <c r="C158" s="2">
        <v>-0.42716471354166802</v>
      </c>
      <c r="D158" s="2" t="s">
        <v>2605</v>
      </c>
      <c r="E158" s="2" t="s">
        <v>2606</v>
      </c>
      <c r="F158" s="2" t="s">
        <v>2607</v>
      </c>
      <c r="G158" s="2" t="s">
        <v>2608</v>
      </c>
      <c r="H158" s="2" t="str">
        <f t="shared" si="4"/>
        <v>no</v>
      </c>
      <c r="I158" s="2" t="str">
        <f t="shared" si="5"/>
        <v>No</v>
      </c>
      <c r="J158" s="2" t="s">
        <v>95</v>
      </c>
      <c r="K158" s="2">
        <v>1</v>
      </c>
      <c r="L158" s="2">
        <v>4</v>
      </c>
      <c r="P158" s="5" t="s">
        <v>770</v>
      </c>
      <c r="Q158" s="5" t="s">
        <v>2609</v>
      </c>
      <c r="R158" s="5" t="s">
        <v>2610</v>
      </c>
      <c r="S158" s="2" t="s">
        <v>773</v>
      </c>
      <c r="T158" s="2" t="s">
        <v>2611</v>
      </c>
      <c r="U158" s="2" t="s">
        <v>2612</v>
      </c>
      <c r="V158" s="2" t="s">
        <v>776</v>
      </c>
      <c r="W158" s="6">
        <v>7.954E-26</v>
      </c>
      <c r="X158" s="2">
        <v>11</v>
      </c>
      <c r="Y158" s="2">
        <v>11</v>
      </c>
      <c r="Z158" s="2">
        <v>9.3000000000000007</v>
      </c>
      <c r="AA158" s="2">
        <v>9</v>
      </c>
      <c r="AB158" s="2">
        <v>9.9</v>
      </c>
      <c r="AC158" s="2">
        <v>9.9</v>
      </c>
      <c r="AD158" s="2">
        <v>6.6</v>
      </c>
      <c r="AE158" s="2">
        <v>6.6</v>
      </c>
      <c r="AF158" s="2">
        <v>4</v>
      </c>
      <c r="AG158" s="2">
        <v>7.7</v>
      </c>
      <c r="AH158" s="2">
        <v>10.6</v>
      </c>
      <c r="AI158" s="2">
        <v>14.8</v>
      </c>
      <c r="AJ158" s="2">
        <v>0</v>
      </c>
      <c r="AK158" s="2">
        <v>0</v>
      </c>
      <c r="AL158" s="2">
        <v>0</v>
      </c>
      <c r="AM158" s="2">
        <v>1</v>
      </c>
      <c r="AN158" s="2">
        <v>2</v>
      </c>
      <c r="AO158" s="2">
        <v>1</v>
      </c>
      <c r="AP158" s="2">
        <v>0</v>
      </c>
      <c r="AQ158" s="2">
        <v>0</v>
      </c>
      <c r="AR158" s="2">
        <v>1</v>
      </c>
      <c r="AS158" s="2">
        <v>0</v>
      </c>
      <c r="AT158" s="2">
        <v>0</v>
      </c>
      <c r="AU158" s="2">
        <v>1</v>
      </c>
      <c r="AV158" s="2">
        <v>21.77346</v>
      </c>
      <c r="AW158" s="2">
        <v>21.496040000000001</v>
      </c>
      <c r="AX158" s="2">
        <v>21.54373</v>
      </c>
      <c r="AY158" s="2">
        <v>20.482959999999999</v>
      </c>
      <c r="AZ158" s="2">
        <v>21.29025</v>
      </c>
      <c r="BA158" s="2">
        <v>21.75853</v>
      </c>
      <c r="BB158" s="2">
        <v>20.274239999999999</v>
      </c>
      <c r="BC158" s="2">
        <v>20.401039999999998</v>
      </c>
      <c r="BD158" s="2">
        <v>20.585550000000001</v>
      </c>
      <c r="BE158" s="2">
        <v>21.020119999999999</v>
      </c>
      <c r="BF158" s="2">
        <v>20.959499999999998</v>
      </c>
      <c r="BG158" s="2">
        <v>21.752220000000001</v>
      </c>
    </row>
    <row r="159" spans="2:59" x14ac:dyDescent="0.25">
      <c r="B159" s="2">
        <v>2.5763195851651601</v>
      </c>
      <c r="C159" s="2">
        <v>-1.63274129231771</v>
      </c>
      <c r="D159" s="2" t="s">
        <v>2613</v>
      </c>
      <c r="E159" s="2" t="s">
        <v>2614</v>
      </c>
      <c r="F159" s="2" t="s">
        <v>2615</v>
      </c>
      <c r="G159" s="2" t="s">
        <v>2615</v>
      </c>
      <c r="H159" s="2" t="str">
        <f t="shared" si="4"/>
        <v>no</v>
      </c>
      <c r="I159" s="2" t="str">
        <f t="shared" si="5"/>
        <v>No</v>
      </c>
      <c r="J159" s="2" t="s">
        <v>95</v>
      </c>
      <c r="K159" s="2">
        <v>1</v>
      </c>
      <c r="L159" s="2">
        <v>4</v>
      </c>
      <c r="P159" s="5" t="s">
        <v>2616</v>
      </c>
      <c r="Q159" s="2" t="s">
        <v>2617</v>
      </c>
      <c r="R159" s="2" t="s">
        <v>2618</v>
      </c>
      <c r="S159" s="2" t="s">
        <v>2619</v>
      </c>
      <c r="T159" s="2" t="s">
        <v>2620</v>
      </c>
      <c r="U159" s="2" t="s">
        <v>2621</v>
      </c>
      <c r="V159" s="2" t="s">
        <v>2622</v>
      </c>
      <c r="W159" s="6">
        <v>2.5357999999999999E-33</v>
      </c>
      <c r="X159" s="2">
        <v>17.100000000000001</v>
      </c>
      <c r="Y159" s="2">
        <v>27.1</v>
      </c>
      <c r="Z159" s="2">
        <v>37.1</v>
      </c>
      <c r="AA159" s="2">
        <v>27.1</v>
      </c>
      <c r="AB159" s="2">
        <v>27.1</v>
      </c>
      <c r="AC159" s="2">
        <v>27.1</v>
      </c>
      <c r="AD159" s="2">
        <v>27.1</v>
      </c>
      <c r="AE159" s="2">
        <v>27.1</v>
      </c>
      <c r="AF159" s="2">
        <v>16.399999999999999</v>
      </c>
      <c r="AG159" s="2">
        <v>27.1</v>
      </c>
      <c r="AH159" s="2">
        <v>27.1</v>
      </c>
      <c r="AI159" s="2">
        <v>17.100000000000001</v>
      </c>
      <c r="AJ159" s="2">
        <v>2</v>
      </c>
      <c r="AK159" s="2">
        <v>2</v>
      </c>
      <c r="AL159" s="2">
        <v>2</v>
      </c>
      <c r="AM159" s="2">
        <v>1</v>
      </c>
      <c r="AN159" s="2">
        <v>1</v>
      </c>
      <c r="AO159" s="2">
        <v>1</v>
      </c>
      <c r="AP159" s="2">
        <v>2</v>
      </c>
      <c r="AQ159" s="2">
        <v>1</v>
      </c>
      <c r="AR159" s="2">
        <v>0</v>
      </c>
      <c r="AS159" s="2">
        <v>1</v>
      </c>
      <c r="AT159" s="2">
        <v>1</v>
      </c>
      <c r="AU159" s="2">
        <v>1</v>
      </c>
      <c r="AV159" s="2">
        <v>23.119589999999999</v>
      </c>
      <c r="AW159" s="2">
        <v>23.241820000000001</v>
      </c>
      <c r="AX159" s="2">
        <v>22.49091</v>
      </c>
      <c r="AY159" s="2">
        <v>21.460940000000001</v>
      </c>
      <c r="AZ159" s="2">
        <v>21.19087</v>
      </c>
      <c r="BA159" s="2">
        <v>21.302289999999999</v>
      </c>
      <c r="BB159" s="2">
        <v>22.792590000000001</v>
      </c>
      <c r="BC159" s="2">
        <v>21.715229999999998</v>
      </c>
      <c r="BD159" s="2">
        <v>21.50601</v>
      </c>
      <c r="BE159" s="2">
        <v>23.0777</v>
      </c>
      <c r="BF159" s="2">
        <v>22.279969999999999</v>
      </c>
      <c r="BG159" s="2">
        <v>22.052019999999999</v>
      </c>
    </row>
    <row r="160" spans="2:59" x14ac:dyDescent="0.25">
      <c r="B160" s="2">
        <v>1.69286692163953</v>
      </c>
      <c r="C160" s="2">
        <v>0.76713562011718806</v>
      </c>
      <c r="D160" s="2" t="s">
        <v>2647</v>
      </c>
      <c r="E160" s="5" t="s">
        <v>2648</v>
      </c>
      <c r="F160" s="5" t="s">
        <v>2649</v>
      </c>
      <c r="G160" s="5" t="s">
        <v>2649</v>
      </c>
      <c r="H160" s="2" t="str">
        <f t="shared" si="4"/>
        <v>no</v>
      </c>
      <c r="I160" s="2" t="str">
        <f t="shared" si="5"/>
        <v>No</v>
      </c>
      <c r="J160" s="2" t="s">
        <v>95</v>
      </c>
      <c r="K160" s="2">
        <v>1</v>
      </c>
      <c r="L160" s="2">
        <v>4</v>
      </c>
      <c r="P160" s="5" t="s">
        <v>2650</v>
      </c>
      <c r="Q160" s="5" t="s">
        <v>2651</v>
      </c>
      <c r="R160" s="5" t="s">
        <v>2652</v>
      </c>
      <c r="S160" s="2" t="s">
        <v>2653</v>
      </c>
      <c r="T160" s="5" t="s">
        <v>2654</v>
      </c>
      <c r="U160" s="2" t="s">
        <v>2655</v>
      </c>
      <c r="V160" s="2" t="s">
        <v>118</v>
      </c>
      <c r="W160" s="6">
        <v>9.7135000000000003E-8</v>
      </c>
      <c r="X160" s="2">
        <v>0</v>
      </c>
      <c r="Y160" s="2">
        <v>0</v>
      </c>
      <c r="Z160" s="2">
        <v>0</v>
      </c>
      <c r="AA160" s="2">
        <v>15.2</v>
      </c>
      <c r="AB160" s="2">
        <v>15.2</v>
      </c>
      <c r="AC160" s="2">
        <v>5.7</v>
      </c>
      <c r="AD160" s="2">
        <v>5.7</v>
      </c>
      <c r="AE160" s="2">
        <v>5.7</v>
      </c>
      <c r="AF160" s="2">
        <v>0</v>
      </c>
      <c r="AG160" s="2">
        <v>15.2</v>
      </c>
      <c r="AH160" s="2">
        <v>15.2</v>
      </c>
      <c r="AI160" s="2">
        <v>15.2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1</v>
      </c>
      <c r="AT160" s="2">
        <v>2</v>
      </c>
      <c r="AU160" s="2">
        <v>2</v>
      </c>
      <c r="AV160" s="2">
        <v>16.292149999999999</v>
      </c>
      <c r="AW160" s="2">
        <v>16.772410000000001</v>
      </c>
      <c r="AX160" s="2">
        <v>16.415659999999999</v>
      </c>
      <c r="AY160" s="2">
        <v>17.111969999999999</v>
      </c>
      <c r="AZ160" s="2">
        <v>17.11553</v>
      </c>
      <c r="BA160" s="2">
        <v>17.554120000000001</v>
      </c>
      <c r="BB160" s="2">
        <v>17.76202</v>
      </c>
      <c r="BC160" s="2">
        <v>17.896229999999999</v>
      </c>
      <c r="BD160" s="2">
        <v>16.300529999999998</v>
      </c>
      <c r="BE160" s="2">
        <v>22.11918</v>
      </c>
      <c r="BF160" s="2">
        <v>22.211480000000002</v>
      </c>
      <c r="BG160" s="2">
        <v>22.168340000000001</v>
      </c>
    </row>
    <row r="161" spans="2:59" x14ac:dyDescent="0.25">
      <c r="B161" s="2">
        <v>9.4293984016146401E-2</v>
      </c>
      <c r="C161" s="2">
        <v>-0.13422489166259799</v>
      </c>
      <c r="D161" s="2" t="s">
        <v>2656</v>
      </c>
      <c r="F161" s="2" t="s">
        <v>2657</v>
      </c>
      <c r="G161" s="2" t="s">
        <v>2657</v>
      </c>
      <c r="H161" s="2" t="str">
        <f t="shared" si="4"/>
        <v>no</v>
      </c>
      <c r="I161" s="2" t="str">
        <f t="shared" si="5"/>
        <v>No</v>
      </c>
      <c r="J161" s="2" t="s">
        <v>95</v>
      </c>
      <c r="K161" s="2">
        <v>1</v>
      </c>
      <c r="L161" s="2">
        <v>4</v>
      </c>
      <c r="P161" s="2" t="s">
        <v>2658</v>
      </c>
      <c r="R161" s="2" t="s">
        <v>2659</v>
      </c>
      <c r="S161" s="2" t="s">
        <v>2660</v>
      </c>
      <c r="T161" s="2" t="s">
        <v>753</v>
      </c>
      <c r="U161" s="2" t="s">
        <v>2661</v>
      </c>
      <c r="V161" s="2" t="s">
        <v>2662</v>
      </c>
      <c r="W161" s="2">
        <v>1.9222E-2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3.1</v>
      </c>
      <c r="AE161" s="2">
        <v>0</v>
      </c>
      <c r="AF161" s="2">
        <v>3.1</v>
      </c>
      <c r="AG161" s="2">
        <v>0</v>
      </c>
      <c r="AH161" s="2">
        <v>0</v>
      </c>
      <c r="AI161" s="2">
        <v>3.1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1</v>
      </c>
      <c r="AS161" s="2">
        <v>0</v>
      </c>
      <c r="AT161" s="2">
        <v>0</v>
      </c>
      <c r="AU161" s="2">
        <v>1</v>
      </c>
      <c r="AV161" s="2">
        <v>16.479759999999999</v>
      </c>
      <c r="AW161" s="2">
        <v>16.662649999999999</v>
      </c>
      <c r="AX161" s="2">
        <v>16.77469</v>
      </c>
      <c r="AY161" s="2">
        <v>16.071020000000001</v>
      </c>
      <c r="AZ161" s="2">
        <v>15.939220000000001</v>
      </c>
      <c r="BA161" s="2">
        <v>17.504190000000001</v>
      </c>
      <c r="BB161" s="2">
        <v>18.025449999999999</v>
      </c>
      <c r="BC161" s="2">
        <v>16.26069</v>
      </c>
      <c r="BD161" s="2">
        <v>18.780080000000002</v>
      </c>
      <c r="BE161" s="2">
        <v>17.692920000000001</v>
      </c>
      <c r="BF161" s="2">
        <v>17.651910000000001</v>
      </c>
      <c r="BG161" s="2">
        <v>20.522099999999998</v>
      </c>
    </row>
    <row r="162" spans="2:59" x14ac:dyDescent="0.25">
      <c r="B162" s="2">
        <v>0.67134360031348095</v>
      </c>
      <c r="C162" s="2">
        <v>-0.442416508992515</v>
      </c>
      <c r="D162" s="2" t="s">
        <v>2663</v>
      </c>
      <c r="E162" s="2" t="s">
        <v>2664</v>
      </c>
      <c r="F162" s="2" t="s">
        <v>2665</v>
      </c>
      <c r="G162" s="2" t="s">
        <v>2666</v>
      </c>
      <c r="H162" s="2" t="str">
        <f t="shared" si="4"/>
        <v>no</v>
      </c>
      <c r="I162" s="2" t="str">
        <f t="shared" si="5"/>
        <v>No</v>
      </c>
      <c r="J162" s="2" t="s">
        <v>95</v>
      </c>
      <c r="K162" s="2">
        <v>1</v>
      </c>
      <c r="L162" s="2">
        <v>4</v>
      </c>
      <c r="Q162" s="2" t="s">
        <v>2667</v>
      </c>
      <c r="R162" s="2" t="s">
        <v>2668</v>
      </c>
      <c r="S162" s="2" t="s">
        <v>2669</v>
      </c>
      <c r="T162" s="2" t="s">
        <v>2670</v>
      </c>
      <c r="U162" s="2" t="s">
        <v>2671</v>
      </c>
      <c r="V162" s="2" t="s">
        <v>2672</v>
      </c>
      <c r="W162" s="6">
        <v>1.6056E-26</v>
      </c>
      <c r="X162" s="2">
        <v>20.9</v>
      </c>
      <c r="Y162" s="2">
        <v>12.7</v>
      </c>
      <c r="Z162" s="2">
        <v>19.3</v>
      </c>
      <c r="AA162" s="2">
        <v>19.3</v>
      </c>
      <c r="AB162" s="2">
        <v>19.3</v>
      </c>
      <c r="AC162" s="2">
        <v>12.7</v>
      </c>
      <c r="AD162" s="2">
        <v>12.7</v>
      </c>
      <c r="AE162" s="2">
        <v>12.7</v>
      </c>
      <c r="AF162" s="2">
        <v>12.7</v>
      </c>
      <c r="AG162" s="2">
        <v>12.7</v>
      </c>
      <c r="AH162" s="2">
        <v>19.3</v>
      </c>
      <c r="AI162" s="2">
        <v>15.6</v>
      </c>
      <c r="AJ162" s="2">
        <v>0</v>
      </c>
      <c r="AK162" s="2">
        <v>1</v>
      </c>
      <c r="AL162" s="2">
        <v>3</v>
      </c>
      <c r="AM162" s="2">
        <v>1</v>
      </c>
      <c r="AN162" s="2">
        <v>2</v>
      </c>
      <c r="AO162" s="2">
        <v>4</v>
      </c>
      <c r="AP162" s="2">
        <v>0</v>
      </c>
      <c r="AQ162" s="2">
        <v>1</v>
      </c>
      <c r="AR162" s="2">
        <v>1</v>
      </c>
      <c r="AS162" s="2">
        <v>0</v>
      </c>
      <c r="AT162" s="2">
        <v>3</v>
      </c>
      <c r="AU162" s="2">
        <v>3</v>
      </c>
      <c r="AV162" s="2">
        <v>22.949580000000001</v>
      </c>
      <c r="AW162" s="2">
        <v>23.942620000000002</v>
      </c>
      <c r="AX162" s="2">
        <v>23.61336</v>
      </c>
      <c r="AY162" s="2">
        <v>23.005659999999999</v>
      </c>
      <c r="AZ162" s="2">
        <v>22.984909999999999</v>
      </c>
      <c r="BA162" s="2">
        <v>23.187729999999998</v>
      </c>
      <c r="BB162" s="2">
        <v>22.785920000000001</v>
      </c>
      <c r="BC162" s="2">
        <v>22.91348</v>
      </c>
      <c r="BD162" s="2">
        <v>22.65137</v>
      </c>
      <c r="BE162" s="2">
        <v>22.535329999999998</v>
      </c>
      <c r="BF162" s="2">
        <v>22.481750000000002</v>
      </c>
      <c r="BG162" s="2">
        <v>23.111809999999998</v>
      </c>
    </row>
    <row r="163" spans="2:59" x14ac:dyDescent="0.25">
      <c r="B163" s="2">
        <v>0.13951633913363601</v>
      </c>
      <c r="C163" s="2">
        <v>0.25163205464680899</v>
      </c>
      <c r="D163" s="2" t="s">
        <v>2673</v>
      </c>
      <c r="E163" s="2" t="s">
        <v>2674</v>
      </c>
      <c r="F163" s="2" t="s">
        <v>2675</v>
      </c>
      <c r="G163" s="2" t="s">
        <v>2675</v>
      </c>
      <c r="H163" s="2" t="str">
        <f t="shared" si="4"/>
        <v>no</v>
      </c>
      <c r="I163" s="2" t="str">
        <f t="shared" si="5"/>
        <v>No</v>
      </c>
      <c r="J163" s="2" t="s">
        <v>95</v>
      </c>
      <c r="K163" s="2">
        <v>1</v>
      </c>
      <c r="L163" s="2">
        <v>4</v>
      </c>
      <c r="P163" s="5" t="s">
        <v>2676</v>
      </c>
      <c r="Q163" s="5" t="s">
        <v>2677</v>
      </c>
      <c r="R163" s="5" t="s">
        <v>2678</v>
      </c>
      <c r="S163" s="2" t="s">
        <v>243</v>
      </c>
      <c r="T163" s="2" t="s">
        <v>2679</v>
      </c>
      <c r="U163" s="2" t="s">
        <v>245</v>
      </c>
      <c r="V163" s="2" t="s">
        <v>246</v>
      </c>
      <c r="W163" s="2">
        <v>8.0486000000000002E-4</v>
      </c>
      <c r="X163" s="2">
        <v>21.2</v>
      </c>
      <c r="Y163" s="2">
        <v>0</v>
      </c>
      <c r="Z163" s="2">
        <v>21.2</v>
      </c>
      <c r="AA163" s="2">
        <v>0</v>
      </c>
      <c r="AB163" s="2">
        <v>21.2</v>
      </c>
      <c r="AC163" s="2">
        <v>21.2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17.947120000000002</v>
      </c>
      <c r="AW163" s="2">
        <v>16.5627</v>
      </c>
      <c r="AX163" s="2">
        <v>17.258109999999999</v>
      </c>
      <c r="AY163" s="2">
        <v>16.43966</v>
      </c>
      <c r="AZ163" s="2">
        <v>18.0075</v>
      </c>
      <c r="BA163" s="2">
        <v>18.075669999999999</v>
      </c>
      <c r="BB163" s="2">
        <v>15.05757</v>
      </c>
      <c r="BC163" s="2">
        <v>15.89897</v>
      </c>
      <c r="BD163" s="2">
        <v>15.93817</v>
      </c>
      <c r="BE163" s="2">
        <v>15.47775</v>
      </c>
      <c r="BF163" s="2">
        <v>16.709019999999999</v>
      </c>
      <c r="BG163" s="2">
        <v>16.915839999999999</v>
      </c>
    </row>
    <row r="164" spans="2:59" x14ac:dyDescent="0.25">
      <c r="B164" s="2">
        <v>1.0013853826479699</v>
      </c>
      <c r="C164" s="2">
        <v>0.34009043375651199</v>
      </c>
      <c r="D164" s="2" t="s">
        <v>2680</v>
      </c>
      <c r="E164" s="2" t="s">
        <v>2681</v>
      </c>
      <c r="F164" s="2" t="s">
        <v>2682</v>
      </c>
      <c r="G164" s="2" t="s">
        <v>2683</v>
      </c>
      <c r="H164" s="2" t="str">
        <f t="shared" si="4"/>
        <v>no</v>
      </c>
      <c r="I164" s="2" t="str">
        <f t="shared" si="5"/>
        <v>No</v>
      </c>
      <c r="J164" s="2" t="s">
        <v>95</v>
      </c>
      <c r="K164" s="2">
        <v>1</v>
      </c>
      <c r="L164" s="2">
        <v>4</v>
      </c>
      <c r="P164" s="5" t="s">
        <v>2684</v>
      </c>
      <c r="Q164" s="2" t="s">
        <v>2685</v>
      </c>
      <c r="R164" s="5" t="s">
        <v>2686</v>
      </c>
      <c r="S164" s="2" t="s">
        <v>2687</v>
      </c>
      <c r="T164" s="5" t="s">
        <v>2688</v>
      </c>
      <c r="U164" s="2" t="s">
        <v>2689</v>
      </c>
      <c r="V164" s="2" t="s">
        <v>441</v>
      </c>
      <c r="W164" s="6">
        <v>1.2987000000000001E-13</v>
      </c>
      <c r="X164" s="2">
        <v>14.5</v>
      </c>
      <c r="Y164" s="2">
        <v>14.5</v>
      </c>
      <c r="Z164" s="2">
        <v>14.5</v>
      </c>
      <c r="AA164" s="2">
        <v>14.5</v>
      </c>
      <c r="AB164" s="2">
        <v>10.1</v>
      </c>
      <c r="AC164" s="2">
        <v>10.1</v>
      </c>
      <c r="AD164" s="2">
        <v>10.1</v>
      </c>
      <c r="AE164" s="2">
        <v>4.3</v>
      </c>
      <c r="AF164" s="2">
        <v>10.1</v>
      </c>
      <c r="AG164" s="2">
        <v>14.5</v>
      </c>
      <c r="AH164" s="2">
        <v>14.5</v>
      </c>
      <c r="AI164" s="2">
        <v>14.5</v>
      </c>
      <c r="AJ164" s="2">
        <v>0</v>
      </c>
      <c r="AK164" s="2">
        <v>0</v>
      </c>
      <c r="AL164" s="2">
        <v>0</v>
      </c>
      <c r="AM164" s="2">
        <v>2</v>
      </c>
      <c r="AN164" s="2">
        <v>1</v>
      </c>
      <c r="AO164" s="2">
        <v>0</v>
      </c>
      <c r="AP164" s="2">
        <v>0</v>
      </c>
      <c r="AQ164" s="2">
        <v>0</v>
      </c>
      <c r="AR164" s="2">
        <v>1</v>
      </c>
      <c r="AS164" s="2">
        <v>1</v>
      </c>
      <c r="AT164" s="2">
        <v>2</v>
      </c>
      <c r="AU164" s="2">
        <v>1</v>
      </c>
      <c r="AV164" s="2">
        <v>20.52449</v>
      </c>
      <c r="AW164" s="2">
        <v>20.508040000000001</v>
      </c>
      <c r="AX164" s="2">
        <v>20.960840000000001</v>
      </c>
      <c r="AY164" s="2">
        <v>21.058409999999999</v>
      </c>
      <c r="AZ164" s="2">
        <v>20.888069999999999</v>
      </c>
      <c r="BA164" s="2">
        <v>21.067170000000001</v>
      </c>
      <c r="BB164" s="2">
        <v>20.594139999999999</v>
      </c>
      <c r="BC164" s="2">
        <v>20.92013</v>
      </c>
      <c r="BD164" s="2">
        <v>20.675470000000001</v>
      </c>
      <c r="BE164" s="2">
        <v>21.782170000000001</v>
      </c>
      <c r="BF164" s="2">
        <v>22.144670000000001</v>
      </c>
      <c r="BG164" s="2">
        <v>22.3705</v>
      </c>
    </row>
    <row r="165" spans="2:59" x14ac:dyDescent="0.25">
      <c r="B165" s="2">
        <v>2.1909375709612901E-2</v>
      </c>
      <c r="C165" s="2">
        <v>-3.8736343383789097E-2</v>
      </c>
      <c r="D165" s="2" t="s">
        <v>2690</v>
      </c>
      <c r="E165" s="2" t="s">
        <v>2691</v>
      </c>
      <c r="F165" s="2" t="s">
        <v>2692</v>
      </c>
      <c r="G165" s="2" t="s">
        <v>2692</v>
      </c>
      <c r="H165" s="2" t="str">
        <f t="shared" si="4"/>
        <v>no</v>
      </c>
      <c r="I165" s="2" t="str">
        <f t="shared" si="5"/>
        <v>No</v>
      </c>
      <c r="J165" s="2" t="s">
        <v>95</v>
      </c>
      <c r="K165" s="2">
        <v>1</v>
      </c>
      <c r="L165" s="2">
        <v>4</v>
      </c>
      <c r="P165" s="5" t="s">
        <v>2693</v>
      </c>
      <c r="Q165" s="5" t="s">
        <v>2694</v>
      </c>
      <c r="R165" s="2" t="s">
        <v>2695</v>
      </c>
      <c r="S165" s="2" t="s">
        <v>2696</v>
      </c>
      <c r="T165" s="2" t="s">
        <v>2697</v>
      </c>
      <c r="U165" s="2" t="s">
        <v>2698</v>
      </c>
      <c r="V165" s="2" t="s">
        <v>2699</v>
      </c>
      <c r="W165" s="2">
        <v>3.0351999999999999E-4</v>
      </c>
      <c r="X165" s="2">
        <v>11.1</v>
      </c>
      <c r="Y165" s="2">
        <v>0</v>
      </c>
      <c r="Z165" s="2">
        <v>0</v>
      </c>
      <c r="AA165" s="2">
        <v>11.1</v>
      </c>
      <c r="AB165" s="2">
        <v>0</v>
      </c>
      <c r="AC165" s="2">
        <v>0</v>
      </c>
      <c r="AD165" s="2">
        <v>11.1</v>
      </c>
      <c r="AE165" s="2">
        <v>11.1</v>
      </c>
      <c r="AF165" s="2">
        <v>11.1</v>
      </c>
      <c r="AG165" s="2">
        <v>0</v>
      </c>
      <c r="AH165" s="2">
        <v>11.1</v>
      </c>
      <c r="AI165" s="2">
        <v>11.1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17.690570000000001</v>
      </c>
      <c r="AW165" s="2">
        <v>17.511150000000001</v>
      </c>
      <c r="AX165" s="2">
        <v>16.231000000000002</v>
      </c>
      <c r="AY165" s="2">
        <v>17.629270000000002</v>
      </c>
      <c r="AZ165" s="2">
        <v>17.296399999999998</v>
      </c>
      <c r="BA165" s="2">
        <v>16.390840000000001</v>
      </c>
      <c r="BB165" s="2">
        <v>18.37012</v>
      </c>
      <c r="BC165" s="2">
        <v>18.698119999999999</v>
      </c>
      <c r="BD165" s="2">
        <v>18.165209999999998</v>
      </c>
      <c r="BE165" s="2">
        <v>15.278879999999999</v>
      </c>
      <c r="BF165" s="2">
        <v>17.862780000000001</v>
      </c>
      <c r="BG165" s="2">
        <v>17.411210000000001</v>
      </c>
    </row>
    <row r="166" spans="2:59" x14ac:dyDescent="0.25">
      <c r="B166" s="2">
        <v>9.5584860195625704E-2</v>
      </c>
      <c r="C166" s="2">
        <v>-1.4019552866617899</v>
      </c>
      <c r="F166" s="2" t="s">
        <v>2724</v>
      </c>
      <c r="G166" s="2" t="s">
        <v>2724</v>
      </c>
      <c r="H166" s="2" t="str">
        <f t="shared" si="4"/>
        <v>no</v>
      </c>
      <c r="I166" s="2" t="str">
        <f t="shared" si="5"/>
        <v>No</v>
      </c>
      <c r="J166" s="2" t="s">
        <v>95</v>
      </c>
      <c r="K166" s="2">
        <v>1</v>
      </c>
      <c r="L166" s="2">
        <v>4</v>
      </c>
      <c r="W166" s="2">
        <v>2.8968000000000002E-3</v>
      </c>
      <c r="X166" s="2">
        <v>6.2</v>
      </c>
      <c r="Y166" s="2">
        <v>0</v>
      </c>
      <c r="Z166" s="2">
        <v>6.2</v>
      </c>
      <c r="AA166" s="2">
        <v>6.2</v>
      </c>
      <c r="AB166" s="2">
        <v>6.2</v>
      </c>
      <c r="AC166" s="2">
        <v>0</v>
      </c>
      <c r="AD166" s="2">
        <v>6.2</v>
      </c>
      <c r="AE166" s="2">
        <v>6.2</v>
      </c>
      <c r="AF166" s="2">
        <v>6.2</v>
      </c>
      <c r="AG166" s="2">
        <v>6.2</v>
      </c>
      <c r="AH166" s="2">
        <v>6.2</v>
      </c>
      <c r="AI166" s="2">
        <v>6.2</v>
      </c>
      <c r="AJ166" s="2">
        <v>0</v>
      </c>
      <c r="AK166" s="2">
        <v>0</v>
      </c>
      <c r="AL166" s="2">
        <v>0</v>
      </c>
      <c r="AM166" s="2">
        <v>1</v>
      </c>
      <c r="AN166" s="2">
        <v>0</v>
      </c>
      <c r="AO166" s="2">
        <v>0</v>
      </c>
      <c r="AP166" s="2">
        <v>1</v>
      </c>
      <c r="AQ166" s="2">
        <v>1</v>
      </c>
      <c r="AR166" s="2">
        <v>0</v>
      </c>
      <c r="AS166" s="2">
        <v>0</v>
      </c>
      <c r="AT166" s="2">
        <v>0</v>
      </c>
      <c r="AU166" s="2">
        <v>0</v>
      </c>
      <c r="AV166" s="2">
        <v>28.402629999999998</v>
      </c>
      <c r="AW166" s="2">
        <v>17.192990000000002</v>
      </c>
      <c r="AX166" s="2">
        <v>27.783190000000001</v>
      </c>
      <c r="AY166" s="2">
        <v>27.432130000000001</v>
      </c>
      <c r="AZ166" s="2">
        <v>26.20589</v>
      </c>
      <c r="BA166" s="2">
        <v>15.534940000000001</v>
      </c>
      <c r="BB166" s="2">
        <v>27.503779999999999</v>
      </c>
      <c r="BC166" s="2">
        <v>27.88157</v>
      </c>
      <c r="BD166" s="2">
        <v>27.15277</v>
      </c>
      <c r="BE166" s="2">
        <v>27.777000000000001</v>
      </c>
      <c r="BF166" s="2">
        <v>27.378240000000002</v>
      </c>
      <c r="BG166" s="2">
        <v>27.120799999999999</v>
      </c>
    </row>
    <row r="167" spans="2:59" x14ac:dyDescent="0.25">
      <c r="B167" s="2">
        <v>0.75994000188933497</v>
      </c>
      <c r="C167" s="2">
        <v>0.53851636250813695</v>
      </c>
      <c r="D167" s="2" t="s">
        <v>2733</v>
      </c>
      <c r="E167" s="2" t="s">
        <v>2734</v>
      </c>
      <c r="F167" s="2" t="s">
        <v>2735</v>
      </c>
      <c r="G167" s="2" t="s">
        <v>2735</v>
      </c>
      <c r="H167" s="2" t="str">
        <f t="shared" si="4"/>
        <v>no</v>
      </c>
      <c r="I167" s="2" t="str">
        <f t="shared" si="5"/>
        <v>No</v>
      </c>
      <c r="J167" s="2" t="s">
        <v>95</v>
      </c>
      <c r="K167" s="2">
        <v>1</v>
      </c>
      <c r="L167" s="2">
        <v>4</v>
      </c>
      <c r="P167" s="5" t="s">
        <v>2736</v>
      </c>
      <c r="Q167" s="5" t="s">
        <v>2737</v>
      </c>
      <c r="R167" s="5" t="s">
        <v>2738</v>
      </c>
      <c r="S167" s="2" t="s">
        <v>817</v>
      </c>
      <c r="T167" s="2" t="s">
        <v>2739</v>
      </c>
      <c r="U167" s="2" t="s">
        <v>819</v>
      </c>
      <c r="V167" s="2" t="s">
        <v>817</v>
      </c>
      <c r="W167" s="2">
        <v>1.5539E-3</v>
      </c>
      <c r="X167" s="2">
        <v>0</v>
      </c>
      <c r="Y167" s="2">
        <v>0</v>
      </c>
      <c r="Z167" s="2">
        <v>18.899999999999999</v>
      </c>
      <c r="AA167" s="2">
        <v>0</v>
      </c>
      <c r="AB167" s="2">
        <v>18.899999999999999</v>
      </c>
      <c r="AC167" s="2">
        <v>18.899999999999999</v>
      </c>
      <c r="AD167" s="2">
        <v>18.899999999999999</v>
      </c>
      <c r="AE167" s="2">
        <v>18.899999999999999</v>
      </c>
      <c r="AF167" s="2">
        <v>18.899999999999999</v>
      </c>
      <c r="AG167" s="2">
        <v>18.899999999999999</v>
      </c>
      <c r="AH167" s="2">
        <v>18.899999999999999</v>
      </c>
      <c r="AI167" s="2">
        <v>18.899999999999999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1</v>
      </c>
      <c r="AP167" s="2">
        <v>0</v>
      </c>
      <c r="AQ167" s="2">
        <v>1</v>
      </c>
      <c r="AR167" s="2">
        <v>1</v>
      </c>
      <c r="AS167" s="2">
        <v>0</v>
      </c>
      <c r="AT167" s="2">
        <v>0</v>
      </c>
      <c r="AU167" s="2">
        <v>0</v>
      </c>
      <c r="AV167" s="2">
        <v>16.986129999999999</v>
      </c>
      <c r="AW167" s="2">
        <v>16.688829999999999</v>
      </c>
      <c r="AX167" s="2">
        <v>16.29514</v>
      </c>
      <c r="AY167" s="2">
        <v>16.796589999999998</v>
      </c>
      <c r="AZ167" s="2">
        <v>17.11289</v>
      </c>
      <c r="BA167" s="2">
        <v>17.676179999999999</v>
      </c>
      <c r="BB167" s="2">
        <v>17.317519999999998</v>
      </c>
      <c r="BC167" s="2">
        <v>17.906009999999998</v>
      </c>
      <c r="BD167" s="2">
        <v>18.316410000000001</v>
      </c>
      <c r="BE167" s="2">
        <v>17.156099999999999</v>
      </c>
      <c r="BF167" s="2">
        <v>17.937439999999999</v>
      </c>
      <c r="BG167" s="2">
        <v>17.193059999999999</v>
      </c>
    </row>
    <row r="168" spans="2:59" x14ac:dyDescent="0.25">
      <c r="B168" s="2">
        <v>0.33587233416057999</v>
      </c>
      <c r="C168" s="2">
        <v>0.96275870005289799</v>
      </c>
      <c r="D168" s="2" t="s">
        <v>2740</v>
      </c>
      <c r="E168" s="2" t="s">
        <v>2741</v>
      </c>
      <c r="F168" s="2" t="s">
        <v>2742</v>
      </c>
      <c r="G168" s="2" t="s">
        <v>2742</v>
      </c>
      <c r="H168" s="2" t="str">
        <f t="shared" si="4"/>
        <v>no</v>
      </c>
      <c r="I168" s="2" t="str">
        <f t="shared" si="5"/>
        <v>No</v>
      </c>
      <c r="J168" s="2" t="s">
        <v>95</v>
      </c>
      <c r="K168" s="2">
        <v>1</v>
      </c>
      <c r="L168" s="2">
        <v>4</v>
      </c>
      <c r="P168" s="2" t="s">
        <v>2743</v>
      </c>
      <c r="Q168" s="2" t="s">
        <v>2744</v>
      </c>
      <c r="R168" s="5" t="s">
        <v>2745</v>
      </c>
      <c r="S168" s="2" t="s">
        <v>2746</v>
      </c>
      <c r="T168" s="2" t="s">
        <v>2747</v>
      </c>
      <c r="U168" s="2" t="s">
        <v>2748</v>
      </c>
      <c r="V168" s="2" t="s">
        <v>2749</v>
      </c>
      <c r="W168" s="6">
        <v>1.941E-7</v>
      </c>
      <c r="X168" s="2">
        <v>0</v>
      </c>
      <c r="Y168" s="2">
        <v>0</v>
      </c>
      <c r="Z168" s="2">
        <v>0</v>
      </c>
      <c r="AA168" s="2">
        <v>8.6999999999999993</v>
      </c>
      <c r="AB168" s="2">
        <v>0</v>
      </c>
      <c r="AC168" s="2">
        <v>0</v>
      </c>
      <c r="AD168" s="2">
        <v>8.6999999999999993</v>
      </c>
      <c r="AE168" s="2">
        <v>8.6999999999999993</v>
      </c>
      <c r="AF168" s="2">
        <v>8.6999999999999993</v>
      </c>
      <c r="AG168" s="2">
        <v>8.6999999999999993</v>
      </c>
      <c r="AH168" s="2">
        <v>8.6999999999999993</v>
      </c>
      <c r="AI168" s="2">
        <v>0</v>
      </c>
      <c r="AJ168" s="2">
        <v>0</v>
      </c>
      <c r="AK168" s="2">
        <v>0</v>
      </c>
      <c r="AL168" s="2">
        <v>0</v>
      </c>
      <c r="AM168" s="2">
        <v>1</v>
      </c>
      <c r="AN168" s="2">
        <v>0</v>
      </c>
      <c r="AO168" s="2">
        <v>0</v>
      </c>
      <c r="AP168" s="2">
        <v>1</v>
      </c>
      <c r="AQ168" s="2">
        <v>0</v>
      </c>
      <c r="AR168" s="2">
        <v>0</v>
      </c>
      <c r="AS168" s="2">
        <v>0</v>
      </c>
      <c r="AT168" s="2">
        <v>1</v>
      </c>
      <c r="AU168" s="2">
        <v>0</v>
      </c>
      <c r="AV168" s="2">
        <v>16.719760000000001</v>
      </c>
      <c r="AW168" s="2">
        <v>15.663779999999999</v>
      </c>
      <c r="AX168" s="2">
        <v>16.982030000000002</v>
      </c>
      <c r="AY168" s="2">
        <v>19.633939999999999</v>
      </c>
      <c r="AZ168" s="2">
        <v>16.138629999999999</v>
      </c>
      <c r="BA168" s="2">
        <v>16.481269999999999</v>
      </c>
      <c r="BB168" s="2">
        <v>19.572279999999999</v>
      </c>
      <c r="BC168" s="2">
        <v>18.175380000000001</v>
      </c>
      <c r="BD168" s="2">
        <v>19.08314</v>
      </c>
      <c r="BE168" s="2">
        <v>19.817250000000001</v>
      </c>
      <c r="BF168" s="2">
        <v>19.43141</v>
      </c>
      <c r="BG168" s="2">
        <v>16.888480000000001</v>
      </c>
    </row>
    <row r="169" spans="2:59" x14ac:dyDescent="0.25">
      <c r="B169" s="2">
        <v>0.17389279888183601</v>
      </c>
      <c r="C169" s="2">
        <v>-0.16061592102050801</v>
      </c>
      <c r="D169" s="2" t="s">
        <v>2750</v>
      </c>
      <c r="E169" s="2" t="s">
        <v>2751</v>
      </c>
      <c r="F169" s="2" t="s">
        <v>2752</v>
      </c>
      <c r="G169" s="2" t="s">
        <v>2752</v>
      </c>
      <c r="H169" s="2" t="str">
        <f t="shared" si="4"/>
        <v>no</v>
      </c>
      <c r="I169" s="2" t="str">
        <f t="shared" si="5"/>
        <v>No</v>
      </c>
      <c r="J169" s="2" t="s">
        <v>95</v>
      </c>
      <c r="K169" s="2">
        <v>1</v>
      </c>
      <c r="L169" s="2">
        <v>4</v>
      </c>
      <c r="P169" s="5" t="s">
        <v>2753</v>
      </c>
      <c r="Q169" s="5" t="s">
        <v>2754</v>
      </c>
      <c r="R169" s="2" t="s">
        <v>2755</v>
      </c>
      <c r="S169" s="2" t="s">
        <v>2756</v>
      </c>
      <c r="T169" s="2" t="s">
        <v>2757</v>
      </c>
      <c r="U169" s="2" t="s">
        <v>2758</v>
      </c>
      <c r="W169" s="6">
        <v>7.1464999999999997E-18</v>
      </c>
      <c r="X169" s="2">
        <v>16.5</v>
      </c>
      <c r="Y169" s="2">
        <v>16.5</v>
      </c>
      <c r="Z169" s="2">
        <v>25</v>
      </c>
      <c r="AA169" s="2">
        <v>10.4</v>
      </c>
      <c r="AB169" s="2">
        <v>25</v>
      </c>
      <c r="AC169" s="2">
        <v>18.899999999999999</v>
      </c>
      <c r="AD169" s="2">
        <v>16.5</v>
      </c>
      <c r="AE169" s="2">
        <v>16.5</v>
      </c>
      <c r="AF169" s="2">
        <v>16.5</v>
      </c>
      <c r="AG169" s="2">
        <v>25</v>
      </c>
      <c r="AH169" s="2">
        <v>25</v>
      </c>
      <c r="AI169" s="2">
        <v>18.899999999999999</v>
      </c>
      <c r="AJ169" s="2">
        <v>0</v>
      </c>
      <c r="AK169" s="2">
        <v>0</v>
      </c>
      <c r="AL169" s="2">
        <v>1</v>
      </c>
      <c r="AM169" s="2">
        <v>1</v>
      </c>
      <c r="AN169" s="2">
        <v>1</v>
      </c>
      <c r="AO169" s="2">
        <v>1</v>
      </c>
      <c r="AP169" s="2">
        <v>3</v>
      </c>
      <c r="AQ169" s="2">
        <v>3</v>
      </c>
      <c r="AR169" s="2">
        <v>0</v>
      </c>
      <c r="AS169" s="2">
        <v>2</v>
      </c>
      <c r="AT169" s="2">
        <v>1</v>
      </c>
      <c r="AU169" s="2">
        <v>1</v>
      </c>
      <c r="AV169" s="2">
        <v>21.215019999999999</v>
      </c>
      <c r="AW169" s="2">
        <v>21.337230000000002</v>
      </c>
      <c r="AX169" s="2">
        <v>21.163430000000002</v>
      </c>
      <c r="AY169" s="2">
        <v>20.445869999999999</v>
      </c>
      <c r="AZ169" s="2">
        <v>21.14967</v>
      </c>
      <c r="BA169" s="2">
        <v>21.638300000000001</v>
      </c>
      <c r="BB169" s="2">
        <v>22.305440000000001</v>
      </c>
      <c r="BC169" s="2">
        <v>22.65868</v>
      </c>
      <c r="BD169" s="2">
        <v>22.818249999999999</v>
      </c>
      <c r="BE169" s="2">
        <v>21.005800000000001</v>
      </c>
      <c r="BF169" s="2">
        <v>20.668479999999999</v>
      </c>
      <c r="BG169" s="2">
        <v>21.3</v>
      </c>
    </row>
    <row r="170" spans="2:59" x14ac:dyDescent="0.25">
      <c r="B170" s="2">
        <v>0.186974542605823</v>
      </c>
      <c r="C170" s="2">
        <v>0.17086855570475001</v>
      </c>
      <c r="D170" s="2" t="s">
        <v>2759</v>
      </c>
      <c r="E170" s="2" t="s">
        <v>2760</v>
      </c>
      <c r="F170" s="2" t="s">
        <v>2761</v>
      </c>
      <c r="G170" s="2" t="s">
        <v>2762</v>
      </c>
      <c r="H170" s="2" t="str">
        <f t="shared" si="4"/>
        <v>no</v>
      </c>
      <c r="I170" s="2" t="str">
        <f t="shared" si="5"/>
        <v>No</v>
      </c>
      <c r="J170" s="2" t="s">
        <v>95</v>
      </c>
      <c r="K170" s="2">
        <v>1</v>
      </c>
      <c r="L170" s="2">
        <v>4</v>
      </c>
      <c r="P170" s="5" t="s">
        <v>2763</v>
      </c>
      <c r="Q170" s="5" t="s">
        <v>2764</v>
      </c>
      <c r="R170" s="5" t="s">
        <v>1748</v>
      </c>
      <c r="S170" s="2" t="s">
        <v>294</v>
      </c>
      <c r="T170" s="2" t="s">
        <v>2765</v>
      </c>
      <c r="U170" s="2" t="s">
        <v>2766</v>
      </c>
      <c r="V170" s="2" t="s">
        <v>297</v>
      </c>
      <c r="W170" s="6">
        <v>1.6568E-73</v>
      </c>
      <c r="X170" s="2">
        <v>20.6</v>
      </c>
      <c r="Y170" s="2">
        <v>20.6</v>
      </c>
      <c r="Z170" s="2">
        <v>23.9</v>
      </c>
      <c r="AA170" s="2">
        <v>25.7</v>
      </c>
      <c r="AB170" s="2">
        <v>18</v>
      </c>
      <c r="AC170" s="2">
        <v>24</v>
      </c>
      <c r="AD170" s="2">
        <v>25.2</v>
      </c>
      <c r="AE170" s="2">
        <v>25.2</v>
      </c>
      <c r="AF170" s="2">
        <v>23.5</v>
      </c>
      <c r="AG170" s="2">
        <v>25.2</v>
      </c>
      <c r="AH170" s="2">
        <v>27.6</v>
      </c>
      <c r="AI170" s="2">
        <v>23</v>
      </c>
      <c r="AJ170" s="2">
        <v>2</v>
      </c>
      <c r="AK170" s="2">
        <v>0</v>
      </c>
      <c r="AL170" s="2">
        <v>4</v>
      </c>
      <c r="AM170" s="2">
        <v>6</v>
      </c>
      <c r="AN170" s="2">
        <v>5</v>
      </c>
      <c r="AO170" s="2">
        <v>7</v>
      </c>
      <c r="AP170" s="2">
        <v>3</v>
      </c>
      <c r="AQ170" s="2">
        <v>5</v>
      </c>
      <c r="AR170" s="2">
        <v>2</v>
      </c>
      <c r="AS170" s="2">
        <v>3</v>
      </c>
      <c r="AT170" s="2">
        <v>4</v>
      </c>
      <c r="AU170" s="2">
        <v>5</v>
      </c>
      <c r="AV170" s="2">
        <v>22.897390000000001</v>
      </c>
      <c r="AW170" s="2">
        <v>23.003350000000001</v>
      </c>
      <c r="AX170" s="2">
        <v>23.77966</v>
      </c>
      <c r="AY170" s="2">
        <v>22.97869</v>
      </c>
      <c r="AZ170" s="2">
        <v>23.651299999999999</v>
      </c>
      <c r="BA170" s="2">
        <v>23.563020000000002</v>
      </c>
      <c r="BB170" s="2">
        <v>23.55133</v>
      </c>
      <c r="BC170" s="2">
        <v>23.974299999999999</v>
      </c>
      <c r="BD170" s="2">
        <v>22.969139999999999</v>
      </c>
      <c r="BE170" s="2">
        <v>23.78407</v>
      </c>
      <c r="BF170" s="2">
        <v>23.36065</v>
      </c>
      <c r="BG170" s="2">
        <v>23.532550000000001</v>
      </c>
    </row>
    <row r="171" spans="2:59" x14ac:dyDescent="0.25">
      <c r="B171" s="2">
        <v>0.12606726560738701</v>
      </c>
      <c r="C171" s="2">
        <v>-0.21529610951741801</v>
      </c>
      <c r="D171" s="2" t="s">
        <v>2774</v>
      </c>
      <c r="E171" s="2" t="s">
        <v>2775</v>
      </c>
      <c r="F171" s="2" t="s">
        <v>2776</v>
      </c>
      <c r="G171" s="2" t="s">
        <v>2776</v>
      </c>
      <c r="H171" s="2" t="str">
        <f t="shared" si="4"/>
        <v>no</v>
      </c>
      <c r="I171" s="2" t="str">
        <f t="shared" si="5"/>
        <v>No</v>
      </c>
      <c r="J171" s="2" t="s">
        <v>95</v>
      </c>
      <c r="K171" s="2">
        <v>1</v>
      </c>
      <c r="L171" s="2">
        <v>4</v>
      </c>
      <c r="P171" s="5" t="s">
        <v>2777</v>
      </c>
      <c r="Q171" s="5" t="s">
        <v>2778</v>
      </c>
      <c r="R171" s="5" t="s">
        <v>1371</v>
      </c>
      <c r="S171" s="2" t="s">
        <v>2779</v>
      </c>
      <c r="T171" s="2" t="s">
        <v>2780</v>
      </c>
      <c r="U171" s="2" t="s">
        <v>2781</v>
      </c>
      <c r="V171" s="2" t="s">
        <v>2782</v>
      </c>
      <c r="W171" s="2">
        <v>1.1243E-3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12.6</v>
      </c>
      <c r="AE171" s="2">
        <v>12.6</v>
      </c>
      <c r="AF171" s="2">
        <v>12.6</v>
      </c>
      <c r="AG171" s="2">
        <v>0</v>
      </c>
      <c r="AH171" s="2">
        <v>0</v>
      </c>
      <c r="AI171" s="2">
        <v>12.6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1</v>
      </c>
      <c r="AV171" s="2">
        <v>15.81814</v>
      </c>
      <c r="AW171" s="2">
        <v>15.808059999999999</v>
      </c>
      <c r="AX171" s="2">
        <v>17.313279999999999</v>
      </c>
      <c r="AY171" s="2">
        <v>15.390040000000001</v>
      </c>
      <c r="AZ171" s="2">
        <v>16.232669999999999</v>
      </c>
      <c r="BA171" s="2">
        <v>16.67088</v>
      </c>
      <c r="BB171" s="2">
        <v>16.87255</v>
      </c>
      <c r="BC171" s="2">
        <v>17.05706</v>
      </c>
      <c r="BD171" s="2">
        <v>17.135809999999999</v>
      </c>
      <c r="BE171" s="2">
        <v>15.38288</v>
      </c>
      <c r="BF171" s="2">
        <v>15.900980000000001</v>
      </c>
      <c r="BG171" s="2">
        <v>18.753260000000001</v>
      </c>
    </row>
    <row r="172" spans="2:59" x14ac:dyDescent="0.25">
      <c r="B172" s="2">
        <v>0.52180331611724695</v>
      </c>
      <c r="C172" s="2">
        <v>0.24729347229003901</v>
      </c>
      <c r="D172" s="2" t="s">
        <v>2787</v>
      </c>
      <c r="E172" s="2" t="s">
        <v>2788</v>
      </c>
      <c r="F172" s="2" t="s">
        <v>2789</v>
      </c>
      <c r="G172" s="2" t="s">
        <v>2789</v>
      </c>
      <c r="H172" s="2" t="str">
        <f t="shared" si="4"/>
        <v>no</v>
      </c>
      <c r="I172" s="2" t="str">
        <f t="shared" si="5"/>
        <v>No</v>
      </c>
      <c r="J172" s="2" t="s">
        <v>95</v>
      </c>
      <c r="K172" s="2">
        <v>1</v>
      </c>
      <c r="L172" s="2">
        <v>4</v>
      </c>
      <c r="Q172" s="2" t="s">
        <v>2097</v>
      </c>
      <c r="R172" s="2" t="s">
        <v>286</v>
      </c>
      <c r="S172" s="2" t="s">
        <v>2790</v>
      </c>
      <c r="T172" s="2" t="s">
        <v>2791</v>
      </c>
      <c r="U172" s="2" t="s">
        <v>2792</v>
      </c>
      <c r="V172" s="2" t="s">
        <v>2793</v>
      </c>
      <c r="W172" s="2">
        <v>3.9125999999999996E-3</v>
      </c>
      <c r="X172" s="2">
        <v>0</v>
      </c>
      <c r="Y172" s="2">
        <v>0</v>
      </c>
      <c r="Z172" s="2">
        <v>2</v>
      </c>
      <c r="AA172" s="2">
        <v>0</v>
      </c>
      <c r="AB172" s="2">
        <v>2</v>
      </c>
      <c r="AC172" s="2">
        <v>2</v>
      </c>
      <c r="AD172" s="2">
        <v>2</v>
      </c>
      <c r="AE172" s="2">
        <v>2</v>
      </c>
      <c r="AF172" s="2">
        <v>0</v>
      </c>
      <c r="AG172" s="2">
        <v>0</v>
      </c>
      <c r="AH172" s="2">
        <v>2</v>
      </c>
      <c r="AI172" s="2">
        <v>2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16.579229999999999</v>
      </c>
      <c r="AW172" s="2">
        <v>17.006810000000002</v>
      </c>
      <c r="AX172" s="2">
        <v>17.08597</v>
      </c>
      <c r="AY172" s="2">
        <v>17.001329999999999</v>
      </c>
      <c r="AZ172" s="2">
        <v>17.410720000000001</v>
      </c>
      <c r="BA172" s="2">
        <v>17.001850000000001</v>
      </c>
      <c r="BB172" s="2">
        <v>17.704550000000001</v>
      </c>
      <c r="BC172" s="2">
        <v>17.569849999999999</v>
      </c>
      <c r="BD172" s="2">
        <v>16.821300000000001</v>
      </c>
      <c r="BE172" s="2">
        <v>15.164859999999999</v>
      </c>
      <c r="BF172" s="2">
        <v>17.128070000000001</v>
      </c>
      <c r="BG172" s="2">
        <v>16.976009999999999</v>
      </c>
    </row>
    <row r="173" spans="2:59" x14ac:dyDescent="0.25">
      <c r="B173" s="2">
        <v>2.3087006145225599</v>
      </c>
      <c r="C173" s="2">
        <v>-0.70920880635579697</v>
      </c>
      <c r="D173" s="2" t="s">
        <v>2822</v>
      </c>
      <c r="E173" s="2" t="s">
        <v>2823</v>
      </c>
      <c r="F173" s="2" t="s">
        <v>2824</v>
      </c>
      <c r="G173" s="2" t="s">
        <v>2825</v>
      </c>
      <c r="H173" s="2" t="str">
        <f t="shared" si="4"/>
        <v>no</v>
      </c>
      <c r="I173" s="2" t="str">
        <f t="shared" si="5"/>
        <v>No</v>
      </c>
      <c r="J173" s="2" t="s">
        <v>95</v>
      </c>
      <c r="K173" s="2">
        <v>1</v>
      </c>
      <c r="L173" s="2">
        <v>4</v>
      </c>
      <c r="P173" s="5" t="s">
        <v>2826</v>
      </c>
      <c r="Q173" s="5" t="s">
        <v>2827</v>
      </c>
      <c r="R173" s="2" t="s">
        <v>2828</v>
      </c>
      <c r="S173" s="2" t="s">
        <v>2829</v>
      </c>
      <c r="T173" s="2" t="s">
        <v>2830</v>
      </c>
      <c r="U173" s="2" t="s">
        <v>2829</v>
      </c>
      <c r="V173" s="2" t="s">
        <v>2829</v>
      </c>
      <c r="W173" s="6">
        <v>4.4199000000000002E-103</v>
      </c>
      <c r="X173" s="2">
        <v>51.1</v>
      </c>
      <c r="Y173" s="2">
        <v>45.8</v>
      </c>
      <c r="Z173" s="2">
        <v>46.7</v>
      </c>
      <c r="AA173" s="2">
        <v>44.5</v>
      </c>
      <c r="AB173" s="2">
        <v>40.1</v>
      </c>
      <c r="AC173" s="2">
        <v>40.1</v>
      </c>
      <c r="AD173" s="2">
        <v>46.7</v>
      </c>
      <c r="AE173" s="2">
        <v>46.7</v>
      </c>
      <c r="AF173" s="2">
        <v>46.7</v>
      </c>
      <c r="AG173" s="2">
        <v>50.2</v>
      </c>
      <c r="AH173" s="2">
        <v>50.2</v>
      </c>
      <c r="AI173" s="2">
        <v>50.2</v>
      </c>
      <c r="AJ173" s="2">
        <v>7</v>
      </c>
      <c r="AK173" s="2">
        <v>6</v>
      </c>
      <c r="AL173" s="2">
        <v>7</v>
      </c>
      <c r="AM173" s="2">
        <v>5</v>
      </c>
      <c r="AN173" s="2">
        <v>7</v>
      </c>
      <c r="AO173" s="2">
        <v>5</v>
      </c>
      <c r="AP173" s="2">
        <v>7</v>
      </c>
      <c r="AQ173" s="2">
        <v>7</v>
      </c>
      <c r="AR173" s="2">
        <v>7</v>
      </c>
      <c r="AS173" s="2">
        <v>5</v>
      </c>
      <c r="AT173" s="2">
        <v>8</v>
      </c>
      <c r="AU173" s="2">
        <v>11</v>
      </c>
      <c r="AV173" s="2">
        <v>23.958189999999998</v>
      </c>
      <c r="AW173" s="2">
        <v>24.054739999999999</v>
      </c>
      <c r="AX173" s="2">
        <v>24.008980000000001</v>
      </c>
      <c r="AY173" s="2">
        <v>23.514489999999999</v>
      </c>
      <c r="AZ173" s="2">
        <v>23.088709999999999</v>
      </c>
      <c r="BA173" s="2">
        <v>23.291090000000001</v>
      </c>
      <c r="BB173" s="2">
        <v>23.39911</v>
      </c>
      <c r="BC173" s="2">
        <v>23.727540000000001</v>
      </c>
      <c r="BD173" s="2">
        <v>23.772939999999998</v>
      </c>
      <c r="BE173" s="2">
        <v>24.444430000000001</v>
      </c>
      <c r="BF173" s="2">
        <v>24.239000000000001</v>
      </c>
      <c r="BG173" s="2">
        <v>23.813230000000001</v>
      </c>
    </row>
    <row r="174" spans="2:59" x14ac:dyDescent="0.25">
      <c r="B174" s="2">
        <v>1.31404648654625</v>
      </c>
      <c r="C174" s="2">
        <v>-0.67713801066080803</v>
      </c>
      <c r="D174" s="2" t="s">
        <v>2831</v>
      </c>
      <c r="E174" s="2" t="s">
        <v>2832</v>
      </c>
      <c r="F174" s="2" t="s">
        <v>2833</v>
      </c>
      <c r="G174" s="2" t="s">
        <v>2833</v>
      </c>
      <c r="H174" s="2" t="str">
        <f t="shared" si="4"/>
        <v>no</v>
      </c>
      <c r="I174" s="2" t="str">
        <f t="shared" si="5"/>
        <v>No</v>
      </c>
      <c r="J174" s="2" t="s">
        <v>95</v>
      </c>
      <c r="K174" s="2">
        <v>1</v>
      </c>
      <c r="L174" s="2">
        <v>4</v>
      </c>
      <c r="P174" s="5" t="s">
        <v>2834</v>
      </c>
      <c r="Q174" s="5" t="s">
        <v>2835</v>
      </c>
      <c r="R174" s="2" t="s">
        <v>155</v>
      </c>
      <c r="S174" s="2" t="s">
        <v>448</v>
      </c>
      <c r="T174" s="2" t="s">
        <v>2836</v>
      </c>
      <c r="U174" s="2" t="s">
        <v>2837</v>
      </c>
      <c r="V174" s="2" t="s">
        <v>2838</v>
      </c>
      <c r="W174" s="6">
        <v>4.558E-55</v>
      </c>
      <c r="X174" s="2">
        <v>35.299999999999997</v>
      </c>
      <c r="Y174" s="2">
        <v>21.6</v>
      </c>
      <c r="Z174" s="2">
        <v>21.6</v>
      </c>
      <c r="AA174" s="2">
        <v>26.1</v>
      </c>
      <c r="AB174" s="2">
        <v>17</v>
      </c>
      <c r="AC174" s="2">
        <v>17</v>
      </c>
      <c r="AD174" s="2">
        <v>27.5</v>
      </c>
      <c r="AE174" s="2">
        <v>27.5</v>
      </c>
      <c r="AF174" s="2">
        <v>27.5</v>
      </c>
      <c r="AG174" s="2">
        <v>21.6</v>
      </c>
      <c r="AH174" s="2">
        <v>21.6</v>
      </c>
      <c r="AI174" s="2">
        <v>21.6</v>
      </c>
      <c r="AJ174" s="2">
        <v>2</v>
      </c>
      <c r="AK174" s="2">
        <v>3</v>
      </c>
      <c r="AL174" s="2">
        <v>4</v>
      </c>
      <c r="AM174" s="2">
        <v>4</v>
      </c>
      <c r="AN174" s="2">
        <v>1</v>
      </c>
      <c r="AO174" s="2">
        <v>2</v>
      </c>
      <c r="AP174" s="2">
        <v>3</v>
      </c>
      <c r="AQ174" s="2">
        <v>3</v>
      </c>
      <c r="AR174" s="2">
        <v>3</v>
      </c>
      <c r="AS174" s="2">
        <v>3</v>
      </c>
      <c r="AT174" s="2">
        <v>2</v>
      </c>
      <c r="AU174" s="2">
        <v>2</v>
      </c>
      <c r="AV174" s="2">
        <v>22.38036</v>
      </c>
      <c r="AW174" s="2">
        <v>22.789729999999999</v>
      </c>
      <c r="AX174" s="2">
        <v>22.90767</v>
      </c>
      <c r="AY174" s="2">
        <v>22.333850000000002</v>
      </c>
      <c r="AZ174" s="2">
        <v>21.70759</v>
      </c>
      <c r="BA174" s="2">
        <v>22.004909999999999</v>
      </c>
      <c r="BB174" s="2">
        <v>21.037179999999999</v>
      </c>
      <c r="BC174" s="2">
        <v>21.362660000000002</v>
      </c>
      <c r="BD174" s="2">
        <v>21.31926</v>
      </c>
      <c r="BE174" s="2">
        <v>22.578949999999999</v>
      </c>
      <c r="BF174" s="2">
        <v>22.15906</v>
      </c>
      <c r="BG174" s="2">
        <v>22.198560000000001</v>
      </c>
    </row>
    <row r="175" spans="2:59" x14ac:dyDescent="0.25">
      <c r="B175" s="2">
        <v>0.34963185244546502</v>
      </c>
      <c r="C175" s="2">
        <v>0.60577932993570904</v>
      </c>
      <c r="D175" s="2" t="s">
        <v>2846</v>
      </c>
      <c r="E175" s="2" t="s">
        <v>2847</v>
      </c>
      <c r="F175" s="2" t="s">
        <v>2848</v>
      </c>
      <c r="G175" s="2" t="s">
        <v>2848</v>
      </c>
      <c r="H175" s="2" t="str">
        <f t="shared" si="4"/>
        <v>no</v>
      </c>
      <c r="I175" s="2" t="str">
        <f t="shared" si="5"/>
        <v>No</v>
      </c>
      <c r="J175" s="2" t="s">
        <v>95</v>
      </c>
      <c r="K175" s="2">
        <v>1</v>
      </c>
      <c r="L175" s="2">
        <v>4</v>
      </c>
      <c r="P175" s="5" t="s">
        <v>2849</v>
      </c>
      <c r="Q175" s="5" t="s">
        <v>2850</v>
      </c>
      <c r="R175" s="5" t="s">
        <v>2851</v>
      </c>
      <c r="S175" s="2" t="s">
        <v>2260</v>
      </c>
      <c r="T175" s="2" t="s">
        <v>2852</v>
      </c>
      <c r="U175" s="2" t="s">
        <v>2262</v>
      </c>
      <c r="V175" s="2" t="s">
        <v>2263</v>
      </c>
      <c r="W175" s="6">
        <v>2.669E-5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15</v>
      </c>
      <c r="AI175" s="2">
        <v>15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14.64584</v>
      </c>
      <c r="AW175" s="2">
        <v>16.20337</v>
      </c>
      <c r="AX175" s="2">
        <v>16.947310000000002</v>
      </c>
      <c r="AY175" s="2">
        <v>16.719670000000001</v>
      </c>
      <c r="AZ175" s="2">
        <v>16.062629999999999</v>
      </c>
      <c r="BA175" s="2">
        <v>16.831569999999999</v>
      </c>
      <c r="BB175" s="2">
        <v>16.295729999999999</v>
      </c>
      <c r="BC175" s="2">
        <v>16.540970000000002</v>
      </c>
      <c r="BD175" s="2">
        <v>16.581309999999998</v>
      </c>
      <c r="BE175" s="2">
        <v>14.86497</v>
      </c>
      <c r="BF175" s="2">
        <v>19.43477</v>
      </c>
      <c r="BG175" s="2">
        <v>20.862500000000001</v>
      </c>
    </row>
    <row r="176" spans="2:59" x14ac:dyDescent="0.25">
      <c r="B176" s="2">
        <v>1.3736098264294601</v>
      </c>
      <c r="C176" s="2">
        <v>0.70558166503906306</v>
      </c>
      <c r="D176" s="2" t="s">
        <v>2853</v>
      </c>
      <c r="E176" s="2" t="s">
        <v>2854</v>
      </c>
      <c r="F176" s="2" t="s">
        <v>2855</v>
      </c>
      <c r="G176" s="2" t="s">
        <v>2855</v>
      </c>
      <c r="H176" s="2" t="str">
        <f t="shared" si="4"/>
        <v>no</v>
      </c>
      <c r="I176" s="2" t="str">
        <f t="shared" si="5"/>
        <v>No</v>
      </c>
      <c r="J176" s="2" t="s">
        <v>95</v>
      </c>
      <c r="K176" s="2">
        <v>1</v>
      </c>
      <c r="L176" s="2">
        <v>4</v>
      </c>
      <c r="P176" s="5" t="s">
        <v>2856</v>
      </c>
      <c r="Q176" s="5" t="s">
        <v>2857</v>
      </c>
      <c r="R176" s="2" t="s">
        <v>2818</v>
      </c>
      <c r="S176" s="2" t="s">
        <v>2081</v>
      </c>
      <c r="T176" s="2" t="s">
        <v>2858</v>
      </c>
      <c r="U176" s="2" t="s">
        <v>2083</v>
      </c>
      <c r="V176" s="2" t="s">
        <v>2084</v>
      </c>
      <c r="W176" s="6">
        <v>3.0068E-9</v>
      </c>
      <c r="X176" s="2">
        <v>5.9</v>
      </c>
      <c r="Y176" s="2">
        <v>5.9</v>
      </c>
      <c r="Z176" s="2">
        <v>5.9</v>
      </c>
      <c r="AA176" s="2">
        <v>5.9</v>
      </c>
      <c r="AB176" s="2">
        <v>9.1</v>
      </c>
      <c r="AC176" s="2">
        <v>5.9</v>
      </c>
      <c r="AD176" s="2">
        <v>9.1</v>
      </c>
      <c r="AE176" s="2">
        <v>9.1</v>
      </c>
      <c r="AF176" s="2">
        <v>9.1</v>
      </c>
      <c r="AG176" s="2">
        <v>5.9</v>
      </c>
      <c r="AH176" s="2">
        <v>5.9</v>
      </c>
      <c r="AI176" s="2">
        <v>5.9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1</v>
      </c>
      <c r="AV176" s="2">
        <v>20.750579999999999</v>
      </c>
      <c r="AW176" s="2">
        <v>20.306519999999999</v>
      </c>
      <c r="AX176" s="2">
        <v>20.71255</v>
      </c>
      <c r="AY176" s="2">
        <v>21.182770000000001</v>
      </c>
      <c r="AZ176" s="2">
        <v>21.031739999999999</v>
      </c>
      <c r="BA176" s="2">
        <v>21.671890000000001</v>
      </c>
      <c r="BB176" s="2">
        <v>20.007719999999999</v>
      </c>
      <c r="BC176" s="2">
        <v>19.984819999999999</v>
      </c>
      <c r="BD176" s="2">
        <v>19.758800000000001</v>
      </c>
      <c r="BE176" s="2">
        <v>20.621490000000001</v>
      </c>
      <c r="BF176" s="2">
        <v>20.628540000000001</v>
      </c>
      <c r="BG176" s="2">
        <v>21.246089999999999</v>
      </c>
    </row>
    <row r="177" spans="1:59" x14ac:dyDescent="0.25">
      <c r="B177" s="2">
        <v>0.26186753561064002</v>
      </c>
      <c r="C177" s="2">
        <v>-0.40471649169921903</v>
      </c>
      <c r="D177" s="2" t="s">
        <v>2859</v>
      </c>
      <c r="E177" s="2" t="s">
        <v>2860</v>
      </c>
      <c r="F177" s="2" t="s">
        <v>2861</v>
      </c>
      <c r="G177" s="2" t="s">
        <v>2861</v>
      </c>
      <c r="H177" s="2" t="str">
        <f t="shared" si="4"/>
        <v>no</v>
      </c>
      <c r="I177" s="2" t="str">
        <f t="shared" si="5"/>
        <v>No</v>
      </c>
      <c r="J177" s="2" t="s">
        <v>95</v>
      </c>
      <c r="K177" s="2">
        <v>1</v>
      </c>
      <c r="L177" s="2">
        <v>4</v>
      </c>
      <c r="R177" s="2" t="s">
        <v>504</v>
      </c>
      <c r="S177" s="2" t="s">
        <v>2862</v>
      </c>
      <c r="T177" s="2" t="s">
        <v>2863</v>
      </c>
      <c r="U177" s="2" t="s">
        <v>2864</v>
      </c>
      <c r="W177" s="6">
        <v>2.8289999999999999E-13</v>
      </c>
      <c r="X177" s="2">
        <v>12.2</v>
      </c>
      <c r="Y177" s="2">
        <v>12.2</v>
      </c>
      <c r="Z177" s="2">
        <v>12.2</v>
      </c>
      <c r="AA177" s="2">
        <v>22.9</v>
      </c>
      <c r="AB177" s="2">
        <v>12.2</v>
      </c>
      <c r="AC177" s="2">
        <v>22.9</v>
      </c>
      <c r="AD177" s="2">
        <v>22.9</v>
      </c>
      <c r="AE177" s="2">
        <v>22.9</v>
      </c>
      <c r="AF177" s="2">
        <v>22.9</v>
      </c>
      <c r="AG177" s="2">
        <v>12.2</v>
      </c>
      <c r="AH177" s="2">
        <v>22.9</v>
      </c>
      <c r="AI177" s="2">
        <v>12.2</v>
      </c>
      <c r="AJ177" s="2">
        <v>1</v>
      </c>
      <c r="AK177" s="2">
        <v>0</v>
      </c>
      <c r="AL177" s="2">
        <v>0</v>
      </c>
      <c r="AM177" s="2">
        <v>1</v>
      </c>
      <c r="AN177" s="2">
        <v>1</v>
      </c>
      <c r="AO177" s="2">
        <v>1</v>
      </c>
      <c r="AP177" s="2">
        <v>1</v>
      </c>
      <c r="AQ177" s="2">
        <v>1</v>
      </c>
      <c r="AR177" s="2">
        <v>1</v>
      </c>
      <c r="AS177" s="2">
        <v>0</v>
      </c>
      <c r="AT177" s="2">
        <v>0</v>
      </c>
      <c r="AU177" s="2">
        <v>0</v>
      </c>
      <c r="AV177" s="2">
        <v>20.582239999999999</v>
      </c>
      <c r="AW177" s="2">
        <v>20.299499999999998</v>
      </c>
      <c r="AX177" s="2">
        <v>19.29843</v>
      </c>
      <c r="AY177" s="2">
        <v>20.569690000000001</v>
      </c>
      <c r="AZ177" s="2">
        <v>18.959320000000002</v>
      </c>
      <c r="BA177" s="2">
        <v>19.437010000000001</v>
      </c>
      <c r="BB177" s="2">
        <v>18.770299999999999</v>
      </c>
      <c r="BC177" s="2">
        <v>20.193999999999999</v>
      </c>
      <c r="BD177" s="2">
        <v>18.77159</v>
      </c>
      <c r="BE177" s="2">
        <v>20.89141</v>
      </c>
      <c r="BF177" s="2">
        <v>19.287800000000001</v>
      </c>
      <c r="BG177" s="2">
        <v>18.794519999999999</v>
      </c>
    </row>
    <row r="178" spans="1:59" x14ac:dyDescent="0.25">
      <c r="B178" s="2">
        <v>1.3103038476416899</v>
      </c>
      <c r="C178" s="2">
        <v>-0.53248596191406306</v>
      </c>
      <c r="D178" s="2" t="s">
        <v>2888</v>
      </c>
      <c r="E178" s="2" t="s">
        <v>2889</v>
      </c>
      <c r="F178" s="2" t="s">
        <v>2890</v>
      </c>
      <c r="G178" s="2" t="s">
        <v>2891</v>
      </c>
      <c r="H178" s="2" t="str">
        <f t="shared" si="4"/>
        <v>no</v>
      </c>
      <c r="I178" s="2" t="str">
        <f t="shared" si="5"/>
        <v>No</v>
      </c>
      <c r="J178" s="2" t="s">
        <v>95</v>
      </c>
      <c r="K178" s="2">
        <v>1</v>
      </c>
      <c r="L178" s="2">
        <v>4</v>
      </c>
      <c r="P178" s="2" t="s">
        <v>2892</v>
      </c>
      <c r="Q178" s="2" t="s">
        <v>2893</v>
      </c>
      <c r="S178" s="2" t="s">
        <v>2894</v>
      </c>
      <c r="T178" s="2" t="s">
        <v>2895</v>
      </c>
      <c r="U178" s="2" t="s">
        <v>2896</v>
      </c>
      <c r="V178" s="2" t="s">
        <v>2897</v>
      </c>
      <c r="W178" s="6">
        <v>1.063E-10</v>
      </c>
      <c r="X178" s="2">
        <v>7.5</v>
      </c>
      <c r="Y178" s="2">
        <v>7.5</v>
      </c>
      <c r="Z178" s="2">
        <v>7.5</v>
      </c>
      <c r="AA178" s="2">
        <v>7.5</v>
      </c>
      <c r="AB178" s="2">
        <v>7.5</v>
      </c>
      <c r="AC178" s="2">
        <v>7.5</v>
      </c>
      <c r="AD178" s="2">
        <v>0</v>
      </c>
      <c r="AE178" s="2">
        <v>0</v>
      </c>
      <c r="AF178" s="2">
        <v>0</v>
      </c>
      <c r="AG178" s="2">
        <v>7.5</v>
      </c>
      <c r="AH178" s="2">
        <v>7.5</v>
      </c>
      <c r="AI178" s="2">
        <v>7.5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18.88381</v>
      </c>
      <c r="AW178" s="2">
        <v>19.055769999999999</v>
      </c>
      <c r="AX178" s="2">
        <v>18.96415</v>
      </c>
      <c r="AY178" s="2">
        <v>18.286269999999998</v>
      </c>
      <c r="AZ178" s="2">
        <v>18.219110000000001</v>
      </c>
      <c r="BA178" s="2">
        <v>18.800889999999999</v>
      </c>
      <c r="BB178" s="2">
        <v>16.107710000000001</v>
      </c>
      <c r="BC178" s="2">
        <v>16.169799999999999</v>
      </c>
      <c r="BD178" s="2">
        <v>16.209479999999999</v>
      </c>
      <c r="BE178" s="2">
        <v>18.81127</v>
      </c>
      <c r="BF178" s="2">
        <v>19.08962</v>
      </c>
      <c r="BG178" s="2">
        <v>19.309640000000002</v>
      </c>
    </row>
    <row r="179" spans="1:59" x14ac:dyDescent="0.25">
      <c r="B179" s="2">
        <v>2.90432931696557</v>
      </c>
      <c r="C179" s="2">
        <v>0.53156216939290202</v>
      </c>
      <c r="D179" s="2" t="s">
        <v>2898</v>
      </c>
      <c r="E179" s="2" t="s">
        <v>2899</v>
      </c>
      <c r="F179" s="2" t="s">
        <v>2900</v>
      </c>
      <c r="G179" s="2" t="s">
        <v>2900</v>
      </c>
      <c r="H179" s="2" t="str">
        <f t="shared" si="4"/>
        <v>no</v>
      </c>
      <c r="I179" s="2" t="str">
        <f t="shared" si="5"/>
        <v>No</v>
      </c>
      <c r="J179" s="2" t="s">
        <v>95</v>
      </c>
      <c r="K179" s="2">
        <v>1</v>
      </c>
      <c r="L179" s="2">
        <v>4</v>
      </c>
      <c r="P179" s="5" t="s">
        <v>2901</v>
      </c>
      <c r="Q179" s="2" t="s">
        <v>2902</v>
      </c>
      <c r="R179" s="5" t="s">
        <v>2903</v>
      </c>
      <c r="S179" s="2" t="s">
        <v>2904</v>
      </c>
      <c r="T179" s="5" t="s">
        <v>2905</v>
      </c>
      <c r="U179" s="2" t="s">
        <v>2906</v>
      </c>
      <c r="V179" s="2" t="s">
        <v>2907</v>
      </c>
      <c r="W179" s="6">
        <v>3.1864E-20</v>
      </c>
      <c r="X179" s="2">
        <v>28</v>
      </c>
      <c r="Y179" s="2">
        <v>8.6999999999999993</v>
      </c>
      <c r="Z179" s="2">
        <v>8.6999999999999993</v>
      </c>
      <c r="AA179" s="2">
        <v>28</v>
      </c>
      <c r="AB179" s="2">
        <v>28</v>
      </c>
      <c r="AC179" s="2">
        <v>28</v>
      </c>
      <c r="AD179" s="2">
        <v>28</v>
      </c>
      <c r="AE179" s="2">
        <v>28</v>
      </c>
      <c r="AF179" s="2">
        <v>28</v>
      </c>
      <c r="AG179" s="2">
        <v>28</v>
      </c>
      <c r="AH179" s="2">
        <v>28</v>
      </c>
      <c r="AI179" s="2">
        <v>8.6999999999999993</v>
      </c>
      <c r="AJ179" s="2">
        <v>1</v>
      </c>
      <c r="AK179" s="2">
        <v>0</v>
      </c>
      <c r="AL179" s="2">
        <v>1</v>
      </c>
      <c r="AM179" s="2">
        <v>2</v>
      </c>
      <c r="AN179" s="2">
        <v>1</v>
      </c>
      <c r="AO179" s="2">
        <v>1</v>
      </c>
      <c r="AP179" s="2">
        <v>1</v>
      </c>
      <c r="AQ179" s="2">
        <v>0</v>
      </c>
      <c r="AR179" s="2">
        <v>2</v>
      </c>
      <c r="AS179" s="2">
        <v>0</v>
      </c>
      <c r="AT179" s="2">
        <v>1</v>
      </c>
      <c r="AU179" s="2">
        <v>1</v>
      </c>
      <c r="AV179" s="2">
        <v>20.416789999999999</v>
      </c>
      <c r="AW179" s="2">
        <v>20.271619999999999</v>
      </c>
      <c r="AX179" s="2">
        <v>20.245049999999999</v>
      </c>
      <c r="AY179" s="2">
        <v>20.783570000000001</v>
      </c>
      <c r="AZ179" s="2">
        <v>20.831520000000001</v>
      </c>
      <c r="BA179" s="2">
        <v>20.913060000000002</v>
      </c>
      <c r="BB179" s="2">
        <v>21.3811</v>
      </c>
      <c r="BC179" s="2">
        <v>21.949310000000001</v>
      </c>
      <c r="BD179" s="2">
        <v>22.153970000000001</v>
      </c>
      <c r="BE179" s="2">
        <v>20.871549999999999</v>
      </c>
      <c r="BF179" s="2">
        <v>21.16011</v>
      </c>
      <c r="BG179" s="2">
        <v>21.377289999999999</v>
      </c>
    </row>
    <row r="180" spans="1:59" x14ac:dyDescent="0.25">
      <c r="B180" s="2">
        <v>0.13610957868638399</v>
      </c>
      <c r="C180" s="2">
        <v>8.5683822631835896E-2</v>
      </c>
      <c r="D180" s="2" t="s">
        <v>2918</v>
      </c>
      <c r="E180" s="2" t="s">
        <v>2919</v>
      </c>
      <c r="F180" s="2" t="s">
        <v>2920</v>
      </c>
      <c r="G180" s="2" t="s">
        <v>2920</v>
      </c>
      <c r="H180" s="2" t="str">
        <f t="shared" si="4"/>
        <v>no</v>
      </c>
      <c r="I180" s="2" t="str">
        <f t="shared" si="5"/>
        <v>No</v>
      </c>
      <c r="J180" s="2" t="s">
        <v>95</v>
      </c>
      <c r="K180" s="2">
        <v>1</v>
      </c>
      <c r="L180" s="2">
        <v>4</v>
      </c>
      <c r="P180" s="5" t="s">
        <v>2921</v>
      </c>
      <c r="Q180" s="2" t="s">
        <v>2922</v>
      </c>
      <c r="R180" s="5" t="s">
        <v>2923</v>
      </c>
      <c r="S180" s="2" t="s">
        <v>2619</v>
      </c>
      <c r="T180" s="2" t="s">
        <v>2924</v>
      </c>
      <c r="U180" s="2" t="s">
        <v>2621</v>
      </c>
      <c r="V180" s="2" t="s">
        <v>2622</v>
      </c>
      <c r="W180" s="2">
        <v>4.5314999999999998E-4</v>
      </c>
      <c r="X180" s="2">
        <v>0</v>
      </c>
      <c r="Y180" s="2">
        <v>0</v>
      </c>
      <c r="Z180" s="2">
        <v>0</v>
      </c>
      <c r="AA180" s="2">
        <v>11.4</v>
      </c>
      <c r="AB180" s="2">
        <v>11.4</v>
      </c>
      <c r="AC180" s="2">
        <v>11.4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16.737850000000002</v>
      </c>
      <c r="AW180" s="2">
        <v>17.046330000000001</v>
      </c>
      <c r="AX180" s="2">
        <v>16.462630000000001</v>
      </c>
      <c r="AY180" s="2">
        <v>17.110949999999999</v>
      </c>
      <c r="AZ180" s="2">
        <v>16.55725</v>
      </c>
      <c r="BA180" s="2">
        <v>16.835660000000001</v>
      </c>
      <c r="BB180" s="2">
        <v>15.73747</v>
      </c>
      <c r="BC180" s="2">
        <v>16.344750000000001</v>
      </c>
      <c r="BD180" s="2">
        <v>16.384740000000001</v>
      </c>
      <c r="BE180" s="2">
        <v>16.8765</v>
      </c>
      <c r="BF180" s="2">
        <v>18.23518</v>
      </c>
      <c r="BG180" s="2">
        <v>16.362549999999999</v>
      </c>
    </row>
    <row r="181" spans="1:59" x14ac:dyDescent="0.25">
      <c r="B181" s="2">
        <v>0.95897073549905798</v>
      </c>
      <c r="C181" s="2">
        <v>0.68060239156087099</v>
      </c>
      <c r="D181" s="2" t="s">
        <v>2935</v>
      </c>
      <c r="E181" s="2" t="s">
        <v>2936</v>
      </c>
      <c r="F181" s="2" t="s">
        <v>2937</v>
      </c>
      <c r="G181" s="2" t="s">
        <v>2938</v>
      </c>
      <c r="H181" s="2" t="str">
        <f t="shared" si="4"/>
        <v>no</v>
      </c>
      <c r="I181" s="2" t="str">
        <f t="shared" si="5"/>
        <v>No</v>
      </c>
      <c r="J181" s="2" t="s">
        <v>95</v>
      </c>
      <c r="K181" s="2">
        <v>1</v>
      </c>
      <c r="L181" s="2">
        <v>4</v>
      </c>
      <c r="P181" s="5" t="s">
        <v>2939</v>
      </c>
      <c r="Q181" s="2" t="s">
        <v>737</v>
      </c>
      <c r="R181" s="5" t="s">
        <v>2940</v>
      </c>
      <c r="S181" s="2" t="s">
        <v>2941</v>
      </c>
      <c r="T181" s="2" t="s">
        <v>1448</v>
      </c>
      <c r="U181" s="2" t="s">
        <v>2941</v>
      </c>
      <c r="V181" s="2" t="s">
        <v>2942</v>
      </c>
      <c r="W181" s="6">
        <v>1.5902E-20</v>
      </c>
      <c r="X181" s="2">
        <v>39</v>
      </c>
      <c r="Y181" s="2">
        <v>32</v>
      </c>
      <c r="Z181" s="2">
        <v>39</v>
      </c>
      <c r="AA181" s="2">
        <v>39</v>
      </c>
      <c r="AB181" s="2">
        <v>39</v>
      </c>
      <c r="AC181" s="2">
        <v>39</v>
      </c>
      <c r="AD181" s="2">
        <v>39</v>
      </c>
      <c r="AE181" s="2">
        <v>39</v>
      </c>
      <c r="AF181" s="2">
        <v>39</v>
      </c>
      <c r="AG181" s="2">
        <v>32</v>
      </c>
      <c r="AH181" s="2">
        <v>39</v>
      </c>
      <c r="AI181" s="2">
        <v>39</v>
      </c>
      <c r="AJ181" s="2">
        <v>1</v>
      </c>
      <c r="AK181" s="2">
        <v>1</v>
      </c>
      <c r="AL181" s="2">
        <v>3</v>
      </c>
      <c r="AM181" s="2">
        <v>3</v>
      </c>
      <c r="AN181" s="2">
        <v>3</v>
      </c>
      <c r="AO181" s="2">
        <v>2</v>
      </c>
      <c r="AP181" s="2">
        <v>2</v>
      </c>
      <c r="AQ181" s="2">
        <v>2</v>
      </c>
      <c r="AR181" s="2">
        <v>2</v>
      </c>
      <c r="AS181" s="2">
        <v>2</v>
      </c>
      <c r="AT181" s="2">
        <v>4</v>
      </c>
      <c r="AU181" s="2">
        <v>3</v>
      </c>
      <c r="AV181" s="2">
        <v>22.172190000000001</v>
      </c>
      <c r="AW181" s="2">
        <v>21.561229999999998</v>
      </c>
      <c r="AX181" s="2">
        <v>22.530049999999999</v>
      </c>
      <c r="AY181" s="2">
        <v>22.426729999999999</v>
      </c>
      <c r="AZ181" s="2">
        <v>22.99991</v>
      </c>
      <c r="BA181" s="2">
        <v>22.878640000000001</v>
      </c>
      <c r="BB181" s="2">
        <v>22.176760000000002</v>
      </c>
      <c r="BC181" s="2">
        <v>22.180800000000001</v>
      </c>
      <c r="BD181" s="2">
        <v>22.14068</v>
      </c>
      <c r="BE181" s="2">
        <v>22.21181</v>
      </c>
      <c r="BF181" s="2">
        <v>22.579689999999999</v>
      </c>
      <c r="BG181" s="2">
        <v>22.42155</v>
      </c>
    </row>
    <row r="182" spans="1:59" x14ac:dyDescent="0.25">
      <c r="B182" s="2">
        <v>0.1245392659784</v>
      </c>
      <c r="C182" s="2">
        <v>0.28265190124511702</v>
      </c>
      <c r="D182" s="2" t="s">
        <v>2943</v>
      </c>
      <c r="F182" s="2" t="s">
        <v>2944</v>
      </c>
      <c r="G182" s="2" t="s">
        <v>2944</v>
      </c>
      <c r="H182" s="2" t="str">
        <f t="shared" si="4"/>
        <v>no</v>
      </c>
      <c r="I182" s="2" t="str">
        <f t="shared" si="5"/>
        <v>No</v>
      </c>
      <c r="J182" s="2" t="s">
        <v>95</v>
      </c>
      <c r="K182" s="2">
        <v>1</v>
      </c>
      <c r="L182" s="2">
        <v>4</v>
      </c>
      <c r="P182" s="2" t="s">
        <v>2945</v>
      </c>
      <c r="Q182" s="5" t="s">
        <v>2946</v>
      </c>
      <c r="R182" s="2" t="s">
        <v>2947</v>
      </c>
      <c r="S182" s="2" t="s">
        <v>2948</v>
      </c>
      <c r="T182" s="2" t="s">
        <v>753</v>
      </c>
      <c r="U182" s="2" t="s">
        <v>2949</v>
      </c>
      <c r="W182" s="2">
        <v>8.1530999999999997E-4</v>
      </c>
      <c r="X182" s="2">
        <v>10.199999999999999</v>
      </c>
      <c r="Y182" s="2">
        <v>0</v>
      </c>
      <c r="Z182" s="2">
        <v>0</v>
      </c>
      <c r="AA182" s="2">
        <v>0</v>
      </c>
      <c r="AB182" s="2">
        <v>10.199999999999999</v>
      </c>
      <c r="AC182" s="2">
        <v>10.199999999999999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18.776810000000001</v>
      </c>
      <c r="AW182" s="2">
        <v>16.617439999999998</v>
      </c>
      <c r="AX182" s="2">
        <v>16.527750000000001</v>
      </c>
      <c r="AY182" s="2">
        <v>16.973500000000001</v>
      </c>
      <c r="AZ182" s="2">
        <v>17.49568</v>
      </c>
      <c r="BA182" s="2">
        <v>18.30077</v>
      </c>
      <c r="BB182" s="2">
        <v>15.58104</v>
      </c>
      <c r="BC182" s="2">
        <v>16.035119999999999</v>
      </c>
      <c r="BD182" s="2">
        <v>16.074560000000002</v>
      </c>
      <c r="BE182" s="2">
        <v>16.375679999999999</v>
      </c>
      <c r="BF182" s="2">
        <v>15.99671</v>
      </c>
      <c r="BG182" s="2">
        <v>16.69098</v>
      </c>
    </row>
    <row r="183" spans="1:59" x14ac:dyDescent="0.25">
      <c r="A183" s="2" t="s">
        <v>119</v>
      </c>
      <c r="B183" s="2">
        <v>1.51545405946352</v>
      </c>
      <c r="C183" s="2">
        <v>-6.3683757781982404</v>
      </c>
      <c r="D183" s="2" t="s">
        <v>2950</v>
      </c>
      <c r="F183" s="2" t="s">
        <v>2951</v>
      </c>
      <c r="G183" s="2" t="s">
        <v>2951</v>
      </c>
      <c r="H183" s="2" t="str">
        <f t="shared" si="4"/>
        <v>no</v>
      </c>
      <c r="I183" s="2" t="str">
        <f t="shared" si="5"/>
        <v>No</v>
      </c>
      <c r="J183" s="2" t="s">
        <v>95</v>
      </c>
      <c r="K183" s="2">
        <v>1</v>
      </c>
      <c r="L183" s="2">
        <v>4</v>
      </c>
      <c r="Q183" s="2" t="s">
        <v>2952</v>
      </c>
      <c r="S183" s="2" t="s">
        <v>2953</v>
      </c>
      <c r="T183" s="2" t="s">
        <v>753</v>
      </c>
      <c r="U183" s="2" t="s">
        <v>2954</v>
      </c>
      <c r="V183" s="2" t="s">
        <v>2955</v>
      </c>
      <c r="W183" s="2">
        <v>1.8558000000000002E-2</v>
      </c>
      <c r="X183" s="2">
        <v>14.5</v>
      </c>
      <c r="Y183" s="2">
        <v>14.5</v>
      </c>
      <c r="Z183" s="2">
        <v>14.5</v>
      </c>
      <c r="AA183" s="2">
        <v>0</v>
      </c>
      <c r="AB183" s="2">
        <v>14.5</v>
      </c>
      <c r="AC183" s="2">
        <v>0</v>
      </c>
      <c r="AD183" s="2">
        <v>0</v>
      </c>
      <c r="AE183" s="2">
        <v>0</v>
      </c>
      <c r="AF183" s="2">
        <v>0</v>
      </c>
      <c r="AG183" s="2">
        <v>14.5</v>
      </c>
      <c r="AH183" s="2">
        <v>14.5</v>
      </c>
      <c r="AI183" s="2">
        <v>0</v>
      </c>
      <c r="AJ183" s="2">
        <v>0</v>
      </c>
      <c r="AK183" s="2">
        <v>1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22.481339999999999</v>
      </c>
      <c r="AW183" s="2">
        <v>27.177499999999998</v>
      </c>
      <c r="AX183" s="2">
        <v>22.423010000000001</v>
      </c>
      <c r="AY183" s="2">
        <v>16.096160000000001</v>
      </c>
      <c r="AZ183" s="2">
        <v>19.86778</v>
      </c>
      <c r="BA183" s="2">
        <v>17.012779999999999</v>
      </c>
      <c r="BB183" s="2">
        <v>15.356439999999999</v>
      </c>
      <c r="BC183" s="2">
        <v>16.001429999999999</v>
      </c>
      <c r="BD183" s="2">
        <v>16.040800000000001</v>
      </c>
      <c r="BE183" s="2">
        <v>19.56861</v>
      </c>
      <c r="BF183" s="2">
        <v>19.830300000000001</v>
      </c>
      <c r="BG183" s="2">
        <v>15.522970000000001</v>
      </c>
    </row>
    <row r="184" spans="1:59" x14ac:dyDescent="0.25">
      <c r="B184" s="2">
        <v>0.235824209546633</v>
      </c>
      <c r="C184" s="2">
        <v>0.241798400878906</v>
      </c>
      <c r="D184" s="2" t="s">
        <v>2963</v>
      </c>
      <c r="E184" s="2" t="s">
        <v>2964</v>
      </c>
      <c r="F184" s="2" t="s">
        <v>2965</v>
      </c>
      <c r="G184" s="2" t="s">
        <v>2965</v>
      </c>
      <c r="H184" s="2" t="str">
        <f t="shared" si="4"/>
        <v>no</v>
      </c>
      <c r="I184" s="2" t="str">
        <f t="shared" si="5"/>
        <v>No</v>
      </c>
      <c r="J184" s="2" t="s">
        <v>95</v>
      </c>
      <c r="K184" s="2">
        <v>1</v>
      </c>
      <c r="L184" s="2">
        <v>4</v>
      </c>
      <c r="P184" s="5" t="s">
        <v>2966</v>
      </c>
      <c r="Q184" s="5" t="s">
        <v>2967</v>
      </c>
      <c r="R184" s="2" t="s">
        <v>2968</v>
      </c>
      <c r="S184" s="2" t="s">
        <v>2224</v>
      </c>
      <c r="T184" s="2" t="s">
        <v>2969</v>
      </c>
      <c r="U184" s="2" t="s">
        <v>2970</v>
      </c>
      <c r="V184" s="2" t="s">
        <v>1230</v>
      </c>
      <c r="W184" s="2">
        <v>4.2941999999999998E-3</v>
      </c>
      <c r="X184" s="2">
        <v>4.2</v>
      </c>
      <c r="Y184" s="2">
        <v>4.2</v>
      </c>
      <c r="Z184" s="2">
        <v>4.2</v>
      </c>
      <c r="AA184" s="2">
        <v>4.2</v>
      </c>
      <c r="AB184" s="2">
        <v>4.2</v>
      </c>
      <c r="AC184" s="2">
        <v>4.2</v>
      </c>
      <c r="AD184" s="2">
        <v>4.2</v>
      </c>
      <c r="AE184" s="2">
        <v>4.2</v>
      </c>
      <c r="AF184" s="2">
        <v>4.2</v>
      </c>
      <c r="AG184" s="2">
        <v>4.2</v>
      </c>
      <c r="AH184" s="2">
        <v>4.2</v>
      </c>
      <c r="AI184" s="2">
        <v>4.2</v>
      </c>
      <c r="AJ184" s="2">
        <v>0</v>
      </c>
      <c r="AK184" s="2">
        <v>0</v>
      </c>
      <c r="AL184" s="2">
        <v>0</v>
      </c>
      <c r="AM184" s="2">
        <v>1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1</v>
      </c>
      <c r="AU184" s="2">
        <v>0</v>
      </c>
      <c r="AV184" s="2">
        <v>18.608090000000001</v>
      </c>
      <c r="AW184" s="2">
        <v>18.22289</v>
      </c>
      <c r="AX184" s="2">
        <v>17.761690000000002</v>
      </c>
      <c r="AY184" s="2">
        <v>19.036439999999999</v>
      </c>
      <c r="AZ184" s="2">
        <v>18.34252</v>
      </c>
      <c r="BA184" s="2">
        <v>17.939109999999999</v>
      </c>
      <c r="BB184" s="2">
        <v>19.20898</v>
      </c>
      <c r="BC184" s="2">
        <v>19.381689999999999</v>
      </c>
      <c r="BD184" s="2">
        <v>18.906300000000002</v>
      </c>
      <c r="BE184" s="2">
        <v>18.66996</v>
      </c>
      <c r="BF184" s="2">
        <v>19.73208</v>
      </c>
      <c r="BG184" s="2">
        <v>19.007010000000001</v>
      </c>
    </row>
    <row r="185" spans="1:59" x14ac:dyDescent="0.25">
      <c r="B185" s="2">
        <v>0.83758379345607403</v>
      </c>
      <c r="C185" s="2">
        <v>0.26483790079752401</v>
      </c>
      <c r="D185" s="2" t="s">
        <v>2971</v>
      </c>
      <c r="E185" s="2" t="s">
        <v>2972</v>
      </c>
      <c r="F185" s="2" t="s">
        <v>2973</v>
      </c>
      <c r="G185" s="2" t="s">
        <v>2973</v>
      </c>
      <c r="H185" s="2" t="str">
        <f t="shared" si="4"/>
        <v>no</v>
      </c>
      <c r="I185" s="2" t="str">
        <f t="shared" si="5"/>
        <v>No</v>
      </c>
      <c r="J185" s="2" t="s">
        <v>95</v>
      </c>
      <c r="K185" s="2">
        <v>1</v>
      </c>
      <c r="L185" s="2">
        <v>4</v>
      </c>
      <c r="P185" s="2" t="s">
        <v>2974</v>
      </c>
      <c r="Q185" s="2" t="s">
        <v>2975</v>
      </c>
      <c r="R185" s="5" t="s">
        <v>2976</v>
      </c>
      <c r="S185" s="2" t="s">
        <v>2977</v>
      </c>
      <c r="T185" s="2" t="s">
        <v>2978</v>
      </c>
      <c r="U185" s="2" t="s">
        <v>2979</v>
      </c>
      <c r="V185" s="2" t="s">
        <v>2980</v>
      </c>
      <c r="W185" s="6">
        <v>8.4453999999999996E-20</v>
      </c>
      <c r="X185" s="2">
        <v>23.6</v>
      </c>
      <c r="Y185" s="2">
        <v>23.6</v>
      </c>
      <c r="Z185" s="2">
        <v>23.6</v>
      </c>
      <c r="AA185" s="2">
        <v>23.6</v>
      </c>
      <c r="AB185" s="2">
        <v>23.6</v>
      </c>
      <c r="AC185" s="2">
        <v>23.6</v>
      </c>
      <c r="AD185" s="2">
        <v>23.6</v>
      </c>
      <c r="AE185" s="2">
        <v>23.6</v>
      </c>
      <c r="AF185" s="2">
        <v>23.6</v>
      </c>
      <c r="AG185" s="2">
        <v>23.6</v>
      </c>
      <c r="AH185" s="2">
        <v>28.7</v>
      </c>
      <c r="AI185" s="2">
        <v>23.6</v>
      </c>
      <c r="AJ185" s="2">
        <v>0</v>
      </c>
      <c r="AK185" s="2">
        <v>1</v>
      </c>
      <c r="AL185" s="2">
        <v>1</v>
      </c>
      <c r="AM185" s="2">
        <v>2</v>
      </c>
      <c r="AN185" s="2">
        <v>2</v>
      </c>
      <c r="AO185" s="2">
        <v>2</v>
      </c>
      <c r="AP185" s="2">
        <v>2</v>
      </c>
      <c r="AQ185" s="2">
        <v>2</v>
      </c>
      <c r="AR185" s="2">
        <v>3</v>
      </c>
      <c r="AS185" s="2">
        <v>2</v>
      </c>
      <c r="AT185" s="2">
        <v>3</v>
      </c>
      <c r="AU185" s="2">
        <v>2</v>
      </c>
      <c r="AV185" s="2">
        <v>22.484559999999998</v>
      </c>
      <c r="AW185" s="2">
        <v>22.2727</v>
      </c>
      <c r="AX185" s="2">
        <v>22.009530000000002</v>
      </c>
      <c r="AY185" s="2">
        <v>22.534829999999999</v>
      </c>
      <c r="AZ185" s="2">
        <v>22.425039999999999</v>
      </c>
      <c r="BA185" s="2">
        <v>22.601430000000001</v>
      </c>
      <c r="BB185" s="2">
        <v>22.587489999999999</v>
      </c>
      <c r="BC185" s="2">
        <v>22.820920000000001</v>
      </c>
      <c r="BD185" s="2">
        <v>22.97776</v>
      </c>
      <c r="BE185" s="2">
        <v>22.432960000000001</v>
      </c>
      <c r="BF185" s="2">
        <v>22.69744</v>
      </c>
      <c r="BG185" s="2">
        <v>22.620940000000001</v>
      </c>
    </row>
    <row r="186" spans="1:59" x14ac:dyDescent="0.25">
      <c r="B186" s="2">
        <v>1.24077130624925</v>
      </c>
      <c r="C186" s="2">
        <v>0.36673418680826902</v>
      </c>
      <c r="D186" s="2" t="s">
        <v>3005</v>
      </c>
      <c r="E186" s="2" t="s">
        <v>3006</v>
      </c>
      <c r="F186" s="2" t="s">
        <v>3007</v>
      </c>
      <c r="G186" s="2" t="s">
        <v>3008</v>
      </c>
      <c r="H186" s="2" t="str">
        <f t="shared" si="4"/>
        <v>no</v>
      </c>
      <c r="I186" s="2" t="str">
        <f t="shared" si="5"/>
        <v>No</v>
      </c>
      <c r="J186" s="2" t="s">
        <v>95</v>
      </c>
      <c r="K186" s="2">
        <v>1</v>
      </c>
      <c r="L186" s="2">
        <v>4</v>
      </c>
      <c r="P186" s="5" t="s">
        <v>3009</v>
      </c>
      <c r="Q186" s="5" t="s">
        <v>3010</v>
      </c>
      <c r="R186" s="5" t="s">
        <v>3011</v>
      </c>
      <c r="S186" s="2" t="s">
        <v>294</v>
      </c>
      <c r="T186" s="5" t="s">
        <v>3012</v>
      </c>
      <c r="U186" s="2" t="s">
        <v>2766</v>
      </c>
      <c r="V186" s="2" t="s">
        <v>297</v>
      </c>
      <c r="W186" s="6">
        <v>8.6901000000000006E-123</v>
      </c>
      <c r="X186" s="2">
        <v>11.9</v>
      </c>
      <c r="Y186" s="2">
        <v>9.4</v>
      </c>
      <c r="Z186" s="2">
        <v>9.4</v>
      </c>
      <c r="AA186" s="2">
        <v>13.7</v>
      </c>
      <c r="AB186" s="2">
        <v>14</v>
      </c>
      <c r="AC186" s="2">
        <v>11.9</v>
      </c>
      <c r="AD186" s="2">
        <v>17.8</v>
      </c>
      <c r="AE186" s="2">
        <v>17.100000000000001</v>
      </c>
      <c r="AF186" s="2">
        <v>19.2</v>
      </c>
      <c r="AG186" s="2">
        <v>19.2</v>
      </c>
      <c r="AH186" s="2">
        <v>19.2</v>
      </c>
      <c r="AI186" s="2">
        <v>17.8</v>
      </c>
      <c r="AJ186" s="2">
        <v>3</v>
      </c>
      <c r="AK186" s="2">
        <v>2</v>
      </c>
      <c r="AL186" s="2">
        <v>1</v>
      </c>
      <c r="AM186" s="2">
        <v>3</v>
      </c>
      <c r="AN186" s="2">
        <v>5</v>
      </c>
      <c r="AO186" s="2">
        <v>5</v>
      </c>
      <c r="AP186" s="2">
        <v>3</v>
      </c>
      <c r="AQ186" s="2">
        <v>3</v>
      </c>
      <c r="AR186" s="2">
        <v>4</v>
      </c>
      <c r="AS186" s="2">
        <v>3</v>
      </c>
      <c r="AT186" s="2">
        <v>5</v>
      </c>
      <c r="AU186" s="2">
        <v>4</v>
      </c>
      <c r="AV186" s="2">
        <v>22.817219999999999</v>
      </c>
      <c r="AW186" s="2">
        <v>22.947389999999999</v>
      </c>
      <c r="AX186" s="2">
        <v>22.728750000000002</v>
      </c>
      <c r="AY186" s="2">
        <v>23.1252</v>
      </c>
      <c r="AZ186" s="2">
        <v>23.029890000000002</v>
      </c>
      <c r="BA186" s="2">
        <v>23.438469999999999</v>
      </c>
      <c r="BB186" s="2">
        <v>23.517489999999999</v>
      </c>
      <c r="BC186" s="2">
        <v>23.84076</v>
      </c>
      <c r="BD186" s="2">
        <v>23.374649999999999</v>
      </c>
      <c r="BE186" s="2">
        <v>23.41067</v>
      </c>
      <c r="BF186" s="2">
        <v>23.556249999999999</v>
      </c>
      <c r="BG186" s="2">
        <v>23.371860000000002</v>
      </c>
    </row>
    <row r="187" spans="1:59" x14ac:dyDescent="0.25">
      <c r="B187" s="2">
        <v>0.384862377886593</v>
      </c>
      <c r="C187" s="2">
        <v>0.46083196004232002</v>
      </c>
      <c r="D187" s="2" t="s">
        <v>3022</v>
      </c>
      <c r="E187" s="2" t="s">
        <v>3023</v>
      </c>
      <c r="F187" s="2" t="s">
        <v>3024</v>
      </c>
      <c r="G187" s="2" t="s">
        <v>3024</v>
      </c>
      <c r="H187" s="2" t="str">
        <f t="shared" si="4"/>
        <v>no</v>
      </c>
      <c r="I187" s="2" t="str">
        <f t="shared" si="5"/>
        <v>No</v>
      </c>
      <c r="J187" s="2" t="s">
        <v>95</v>
      </c>
      <c r="K187" s="2">
        <v>1</v>
      </c>
      <c r="L187" s="2">
        <v>4</v>
      </c>
      <c r="Q187" s="2" t="s">
        <v>3025</v>
      </c>
      <c r="R187" s="2" t="s">
        <v>3026</v>
      </c>
      <c r="S187" s="2" t="s">
        <v>3027</v>
      </c>
      <c r="T187" s="2" t="s">
        <v>3028</v>
      </c>
      <c r="U187" s="2" t="s">
        <v>3029</v>
      </c>
      <c r="V187" s="2" t="s">
        <v>3030</v>
      </c>
      <c r="W187" s="6">
        <v>4.9738999999999999E-6</v>
      </c>
      <c r="X187" s="2">
        <v>1.2</v>
      </c>
      <c r="Y187" s="2">
        <v>1.2</v>
      </c>
      <c r="Z187" s="2">
        <v>1.2</v>
      </c>
      <c r="AA187" s="2">
        <v>3.1</v>
      </c>
      <c r="AB187" s="2">
        <v>3.1</v>
      </c>
      <c r="AC187" s="2">
        <v>3.1</v>
      </c>
      <c r="AD187" s="2">
        <v>0</v>
      </c>
      <c r="AE187" s="2">
        <v>0</v>
      </c>
      <c r="AF187" s="2">
        <v>0</v>
      </c>
      <c r="AG187" s="2">
        <v>3.1</v>
      </c>
      <c r="AH187" s="2">
        <v>3.1</v>
      </c>
      <c r="AI187" s="2">
        <v>3.1</v>
      </c>
      <c r="AJ187" s="2">
        <v>0</v>
      </c>
      <c r="AK187" s="2">
        <v>0</v>
      </c>
      <c r="AL187" s="2">
        <v>0</v>
      </c>
      <c r="AM187" s="2">
        <v>1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1</v>
      </c>
      <c r="AU187" s="2">
        <v>1</v>
      </c>
      <c r="AV187" s="2">
        <v>19.272960000000001</v>
      </c>
      <c r="AW187" s="2">
        <v>18.98554</v>
      </c>
      <c r="AX187" s="2">
        <v>19.021360000000001</v>
      </c>
      <c r="AY187" s="2">
        <v>20.543019999999999</v>
      </c>
      <c r="AZ187" s="2">
        <v>18.99689</v>
      </c>
      <c r="BA187" s="2">
        <v>19.122450000000001</v>
      </c>
      <c r="BB187" s="2">
        <v>16.394590000000001</v>
      </c>
      <c r="BC187" s="2">
        <v>15.364599999999999</v>
      </c>
      <c r="BD187" s="2">
        <v>16.02195</v>
      </c>
      <c r="BE187" s="2">
        <v>19.59064</v>
      </c>
      <c r="BF187" s="2">
        <v>20.722259999999999</v>
      </c>
      <c r="BG187" s="2">
        <v>22.0124</v>
      </c>
    </row>
    <row r="188" spans="1:59" x14ac:dyDescent="0.25">
      <c r="B188" s="2">
        <v>0.200034109619768</v>
      </c>
      <c r="C188" s="2">
        <v>0.49445978800455498</v>
      </c>
      <c r="D188" s="2" t="s">
        <v>3040</v>
      </c>
      <c r="E188" s="2" t="s">
        <v>3041</v>
      </c>
      <c r="F188" s="2" t="s">
        <v>3042</v>
      </c>
      <c r="G188" s="2" t="s">
        <v>3042</v>
      </c>
      <c r="H188" s="2" t="str">
        <f t="shared" si="4"/>
        <v>no</v>
      </c>
      <c r="I188" s="2" t="str">
        <f t="shared" si="5"/>
        <v>No</v>
      </c>
      <c r="J188" s="2" t="s">
        <v>95</v>
      </c>
      <c r="K188" s="2">
        <v>1</v>
      </c>
      <c r="L188" s="2">
        <v>4</v>
      </c>
      <c r="P188" s="5" t="s">
        <v>3043</v>
      </c>
      <c r="Q188" s="5" t="s">
        <v>3044</v>
      </c>
      <c r="R188" s="5" t="s">
        <v>2570</v>
      </c>
      <c r="S188" s="2" t="s">
        <v>98</v>
      </c>
      <c r="T188" s="2" t="s">
        <v>3045</v>
      </c>
      <c r="U188" s="2" t="s">
        <v>100</v>
      </c>
      <c r="V188" s="2" t="s">
        <v>101</v>
      </c>
      <c r="W188" s="6">
        <v>2.8424E-36</v>
      </c>
      <c r="X188" s="2">
        <v>6.6</v>
      </c>
      <c r="Y188" s="2">
        <v>12.7</v>
      </c>
      <c r="Z188" s="2">
        <v>24.2</v>
      </c>
      <c r="AA188" s="2">
        <v>24.2</v>
      </c>
      <c r="AB188" s="2">
        <v>24.2</v>
      </c>
      <c r="AC188" s="2">
        <v>18</v>
      </c>
      <c r="AD188" s="2">
        <v>3.3</v>
      </c>
      <c r="AE188" s="2">
        <v>3.3</v>
      </c>
      <c r="AF188" s="2">
        <v>9.8000000000000007</v>
      </c>
      <c r="AG188" s="2">
        <v>16</v>
      </c>
      <c r="AH188" s="2">
        <v>16</v>
      </c>
      <c r="AI188" s="2">
        <v>19.3</v>
      </c>
      <c r="AJ188" s="2">
        <v>0</v>
      </c>
      <c r="AK188" s="2">
        <v>0</v>
      </c>
      <c r="AL188" s="2">
        <v>2</v>
      </c>
      <c r="AM188" s="2">
        <v>2</v>
      </c>
      <c r="AN188" s="2">
        <v>2</v>
      </c>
      <c r="AO188" s="2">
        <v>1</v>
      </c>
      <c r="AP188" s="2">
        <v>1</v>
      </c>
      <c r="AQ188" s="2">
        <v>0</v>
      </c>
      <c r="AR188" s="2">
        <v>0</v>
      </c>
      <c r="AS188" s="2">
        <v>0</v>
      </c>
      <c r="AT188" s="2">
        <v>1</v>
      </c>
      <c r="AU188" s="2">
        <v>2</v>
      </c>
      <c r="AV188" s="2">
        <v>20.5745</v>
      </c>
      <c r="AW188" s="2">
        <v>21.04186</v>
      </c>
      <c r="AX188" s="2">
        <v>23.598890000000001</v>
      </c>
      <c r="AY188" s="2">
        <v>21.98329</v>
      </c>
      <c r="AZ188" s="2">
        <v>22.504719999999999</v>
      </c>
      <c r="BA188" s="2">
        <v>22.210619999999999</v>
      </c>
      <c r="BB188" s="2">
        <v>22.052820000000001</v>
      </c>
      <c r="BC188" s="2">
        <v>20.083819999999999</v>
      </c>
      <c r="BD188" s="2">
        <v>20.888069999999999</v>
      </c>
      <c r="BE188" s="2">
        <v>21.403590000000001</v>
      </c>
      <c r="BF188" s="2">
        <v>21.32789</v>
      </c>
      <c r="BG188" s="2">
        <v>22.43543</v>
      </c>
    </row>
    <row r="189" spans="1:59" x14ac:dyDescent="0.25">
      <c r="B189" s="2">
        <v>9.7704062799279706E-2</v>
      </c>
      <c r="C189" s="2">
        <v>0.236430486043293</v>
      </c>
      <c r="D189" s="2" t="s">
        <v>3055</v>
      </c>
      <c r="E189" s="2" t="s">
        <v>3056</v>
      </c>
      <c r="F189" s="2" t="s">
        <v>3057</v>
      </c>
      <c r="G189" s="2" t="s">
        <v>3058</v>
      </c>
      <c r="H189" s="2" t="str">
        <f t="shared" si="4"/>
        <v>no</v>
      </c>
      <c r="I189" s="2" t="str">
        <f t="shared" si="5"/>
        <v>No</v>
      </c>
      <c r="J189" s="2" t="s">
        <v>95</v>
      </c>
      <c r="K189" s="2">
        <v>1</v>
      </c>
      <c r="L189" s="2">
        <v>4</v>
      </c>
      <c r="P189" s="5" t="s">
        <v>3059</v>
      </c>
      <c r="Q189" s="5" t="s">
        <v>3060</v>
      </c>
      <c r="R189" s="2" t="s">
        <v>155</v>
      </c>
      <c r="S189" s="2" t="s">
        <v>3061</v>
      </c>
      <c r="T189" s="2" t="s">
        <v>3062</v>
      </c>
      <c r="U189" s="2" t="s">
        <v>3063</v>
      </c>
      <c r="V189" s="2" t="s">
        <v>3064</v>
      </c>
      <c r="W189" s="6">
        <v>1.1965E-5</v>
      </c>
      <c r="X189" s="2">
        <v>0</v>
      </c>
      <c r="Y189" s="2">
        <v>1.6</v>
      </c>
      <c r="Z189" s="2">
        <v>1.6</v>
      </c>
      <c r="AA189" s="2">
        <v>1.6</v>
      </c>
      <c r="AB189" s="2">
        <v>1.6</v>
      </c>
      <c r="AC189" s="2">
        <v>1.6</v>
      </c>
      <c r="AD189" s="2">
        <v>1.6</v>
      </c>
      <c r="AE189" s="2">
        <v>1.6</v>
      </c>
      <c r="AF189" s="2">
        <v>1.6</v>
      </c>
      <c r="AG189" s="2">
        <v>1.6</v>
      </c>
      <c r="AH189" s="2">
        <v>1.6</v>
      </c>
      <c r="AI189" s="2">
        <v>1.6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16.312740000000002</v>
      </c>
      <c r="AW189" s="2">
        <v>18.96096</v>
      </c>
      <c r="AX189" s="2">
        <v>18.715450000000001</v>
      </c>
      <c r="AY189" s="2">
        <v>17.861689999999999</v>
      </c>
      <c r="AZ189" s="2">
        <v>18.319990000000001</v>
      </c>
      <c r="BA189" s="2">
        <v>18.516760000000001</v>
      </c>
      <c r="BB189" s="2">
        <v>18.47627</v>
      </c>
      <c r="BC189" s="2">
        <v>18.59525</v>
      </c>
      <c r="BD189" s="2">
        <v>18.090420000000002</v>
      </c>
      <c r="BE189" s="2">
        <v>18.429469999999998</v>
      </c>
      <c r="BF189" s="2">
        <v>18.484200000000001</v>
      </c>
      <c r="BG189" s="2">
        <v>18.64723</v>
      </c>
    </row>
    <row r="190" spans="1:59" x14ac:dyDescent="0.25">
      <c r="B190" s="2">
        <v>0.396932926314785</v>
      </c>
      <c r="C190" s="2">
        <v>0.762780507405598</v>
      </c>
      <c r="D190" s="2" t="s">
        <v>3071</v>
      </c>
      <c r="E190" s="2" t="s">
        <v>3072</v>
      </c>
      <c r="F190" s="2" t="s">
        <v>3073</v>
      </c>
      <c r="G190" s="2" t="s">
        <v>3073</v>
      </c>
      <c r="H190" s="2" t="str">
        <f t="shared" si="4"/>
        <v>no</v>
      </c>
      <c r="I190" s="2" t="str">
        <f t="shared" si="5"/>
        <v>No</v>
      </c>
      <c r="J190" s="2" t="s">
        <v>95</v>
      </c>
      <c r="K190" s="2">
        <v>1</v>
      </c>
      <c r="L190" s="2">
        <v>4</v>
      </c>
      <c r="P190" s="5" t="s">
        <v>3074</v>
      </c>
      <c r="Q190" s="5" t="s">
        <v>3075</v>
      </c>
      <c r="R190" s="5" t="s">
        <v>3076</v>
      </c>
      <c r="S190" s="2" t="s">
        <v>3077</v>
      </c>
      <c r="T190" s="2" t="s">
        <v>3078</v>
      </c>
      <c r="U190" s="2" t="s">
        <v>3079</v>
      </c>
      <c r="V190" s="2" t="s">
        <v>3080</v>
      </c>
      <c r="W190" s="6">
        <v>2.1178000000000001E-7</v>
      </c>
      <c r="X190" s="2">
        <v>4.4000000000000004</v>
      </c>
      <c r="Y190" s="2">
        <v>0</v>
      </c>
      <c r="Z190" s="2">
        <v>0</v>
      </c>
      <c r="AA190" s="2">
        <v>0</v>
      </c>
      <c r="AB190" s="2">
        <v>4.2</v>
      </c>
      <c r="AC190" s="2">
        <v>8.6999999999999993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1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17.81127</v>
      </c>
      <c r="AW190" s="2">
        <v>16.526039999999998</v>
      </c>
      <c r="AX190" s="2">
        <v>16.994820000000001</v>
      </c>
      <c r="AY190" s="2">
        <v>16.438490000000002</v>
      </c>
      <c r="AZ190" s="2">
        <v>18.702860000000001</v>
      </c>
      <c r="BA190" s="2">
        <v>18.479120000000002</v>
      </c>
      <c r="BB190" s="2">
        <v>16.66423</v>
      </c>
      <c r="BC190" s="2">
        <v>16.53632</v>
      </c>
      <c r="BD190" s="2">
        <v>15.402839999999999</v>
      </c>
      <c r="BE190" s="2">
        <v>16.19181</v>
      </c>
      <c r="BF190" s="2">
        <v>16.28801</v>
      </c>
      <c r="BG190" s="2">
        <v>15.64156</v>
      </c>
    </row>
    <row r="191" spans="1:59" x14ac:dyDescent="0.25">
      <c r="B191" s="2">
        <v>0.77301556389523995</v>
      </c>
      <c r="C191" s="2">
        <v>-0.69570287068685099</v>
      </c>
      <c r="D191" s="2" t="s">
        <v>3099</v>
      </c>
      <c r="E191" s="2" t="s">
        <v>3100</v>
      </c>
      <c r="F191" s="2" t="s">
        <v>3101</v>
      </c>
      <c r="G191" s="2" t="s">
        <v>3102</v>
      </c>
      <c r="H191" s="2" t="str">
        <f t="shared" si="4"/>
        <v>no</v>
      </c>
      <c r="I191" s="2" t="str">
        <f t="shared" si="5"/>
        <v>No</v>
      </c>
      <c r="J191" s="2" t="s">
        <v>95</v>
      </c>
      <c r="K191" s="2">
        <v>1</v>
      </c>
      <c r="L191" s="2">
        <v>4</v>
      </c>
      <c r="P191" s="5" t="s">
        <v>3103</v>
      </c>
      <c r="Q191" s="5" t="s">
        <v>3104</v>
      </c>
      <c r="R191" s="2" t="s">
        <v>3105</v>
      </c>
      <c r="S191" s="2" t="s">
        <v>3106</v>
      </c>
      <c r="T191" s="2" t="s">
        <v>3107</v>
      </c>
      <c r="U191" s="2" t="s">
        <v>3108</v>
      </c>
      <c r="W191" s="6">
        <v>2.4669999999999999E-260</v>
      </c>
      <c r="X191" s="2">
        <v>0.9</v>
      </c>
      <c r="Y191" s="2">
        <v>0</v>
      </c>
      <c r="Z191" s="2">
        <v>0</v>
      </c>
      <c r="AA191" s="2">
        <v>0</v>
      </c>
      <c r="AB191" s="2">
        <v>0.9</v>
      </c>
      <c r="AC191" s="2">
        <v>0</v>
      </c>
      <c r="AD191" s="2">
        <v>0.5</v>
      </c>
      <c r="AE191" s="2">
        <v>0</v>
      </c>
      <c r="AF191" s="2">
        <v>0</v>
      </c>
      <c r="AG191" s="2">
        <v>16.3</v>
      </c>
      <c r="AH191" s="2">
        <v>16.8</v>
      </c>
      <c r="AI191" s="2">
        <v>15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1</v>
      </c>
      <c r="AV191" s="2">
        <v>16.950060000000001</v>
      </c>
      <c r="AW191" s="2">
        <v>17.48028</v>
      </c>
      <c r="AX191" s="2">
        <v>16.69172</v>
      </c>
      <c r="AY191" s="2">
        <v>16.772590000000001</v>
      </c>
      <c r="AZ191" s="2">
        <v>16.59694</v>
      </c>
      <c r="BA191" s="2">
        <v>15.665419999999999</v>
      </c>
      <c r="BB191" s="2">
        <v>16.014679999999998</v>
      </c>
      <c r="BC191" s="2">
        <v>16.883150000000001</v>
      </c>
      <c r="BD191" s="2">
        <v>16.576640000000001</v>
      </c>
      <c r="BE191" s="2">
        <v>21.61018</v>
      </c>
      <c r="BF191" s="2">
        <v>22.464110000000002</v>
      </c>
      <c r="BG191" s="2">
        <v>22.00367</v>
      </c>
    </row>
    <row r="192" spans="1:59" x14ac:dyDescent="0.25">
      <c r="B192" s="2">
        <v>0.34403480599796898</v>
      </c>
      <c r="C192" s="2">
        <v>0.27835909525553498</v>
      </c>
      <c r="D192" s="2" t="s">
        <v>3109</v>
      </c>
      <c r="E192" s="2" t="s">
        <v>3110</v>
      </c>
      <c r="F192" s="2" t="s">
        <v>3111</v>
      </c>
      <c r="G192" s="2" t="s">
        <v>3112</v>
      </c>
      <c r="H192" s="2" t="str">
        <f t="shared" si="4"/>
        <v>no</v>
      </c>
      <c r="I192" s="2" t="str">
        <f t="shared" si="5"/>
        <v>No</v>
      </c>
      <c r="J192" s="2" t="s">
        <v>95</v>
      </c>
      <c r="K192" s="2">
        <v>1</v>
      </c>
      <c r="L192" s="2">
        <v>4</v>
      </c>
      <c r="P192" s="5" t="s">
        <v>3113</v>
      </c>
      <c r="Q192" s="5" t="s">
        <v>3114</v>
      </c>
      <c r="R192" s="2" t="s">
        <v>155</v>
      </c>
      <c r="S192" s="2" t="s">
        <v>3115</v>
      </c>
      <c r="T192" s="2" t="s">
        <v>3116</v>
      </c>
      <c r="U192" s="2" t="s">
        <v>3117</v>
      </c>
      <c r="V192" s="2" t="s">
        <v>3118</v>
      </c>
      <c r="W192" s="6">
        <v>1.2072E-67</v>
      </c>
      <c r="X192" s="2">
        <v>29.5</v>
      </c>
      <c r="Y192" s="2">
        <v>28</v>
      </c>
      <c r="Z192" s="2">
        <v>28</v>
      </c>
      <c r="AA192" s="2">
        <v>32.1</v>
      </c>
      <c r="AB192" s="2">
        <v>29.5</v>
      </c>
      <c r="AC192" s="2">
        <v>26.5</v>
      </c>
      <c r="AD192" s="2">
        <v>27.8</v>
      </c>
      <c r="AE192" s="2">
        <v>27.8</v>
      </c>
      <c r="AF192" s="2">
        <v>32.1</v>
      </c>
      <c r="AG192" s="2">
        <v>34</v>
      </c>
      <c r="AH192" s="2">
        <v>34</v>
      </c>
      <c r="AI192" s="2">
        <v>34</v>
      </c>
      <c r="AJ192" s="2">
        <v>2</v>
      </c>
      <c r="AK192" s="2">
        <v>0</v>
      </c>
      <c r="AL192" s="2">
        <v>1</v>
      </c>
      <c r="AM192" s="2">
        <v>3</v>
      </c>
      <c r="AN192" s="2">
        <v>8</v>
      </c>
      <c r="AO192" s="2">
        <v>10</v>
      </c>
      <c r="AP192" s="2">
        <v>6</v>
      </c>
      <c r="AQ192" s="2">
        <v>7</v>
      </c>
      <c r="AR192" s="2">
        <v>6</v>
      </c>
      <c r="AS192" s="2">
        <v>1</v>
      </c>
      <c r="AT192" s="2">
        <v>4</v>
      </c>
      <c r="AU192" s="2">
        <v>6</v>
      </c>
      <c r="AV192" s="2">
        <v>23.589320000000001</v>
      </c>
      <c r="AW192" s="2">
        <v>24.00299</v>
      </c>
      <c r="AX192" s="2">
        <v>23.24316</v>
      </c>
      <c r="AY192" s="2">
        <v>23.590009999999999</v>
      </c>
      <c r="AZ192" s="2">
        <v>23.68731</v>
      </c>
      <c r="BA192" s="2">
        <v>24.393229999999999</v>
      </c>
      <c r="BB192" s="2">
        <v>23.55707</v>
      </c>
      <c r="BC192" s="2">
        <v>23.840959999999999</v>
      </c>
      <c r="BD192" s="2">
        <v>23.6435</v>
      </c>
      <c r="BE192" s="2">
        <v>23.154430000000001</v>
      </c>
      <c r="BF192" s="2">
        <v>23.72588</v>
      </c>
      <c r="BG192" s="2">
        <v>23.989280000000001</v>
      </c>
    </row>
    <row r="193" spans="2:59" x14ac:dyDescent="0.25">
      <c r="B193" s="2">
        <v>0.17368667810833099</v>
      </c>
      <c r="C193" s="2">
        <v>0.37590281168619899</v>
      </c>
      <c r="D193" s="2" t="s">
        <v>3119</v>
      </c>
      <c r="E193" s="2" t="s">
        <v>3120</v>
      </c>
      <c r="F193" s="2" t="s">
        <v>3121</v>
      </c>
      <c r="G193" s="2" t="s">
        <v>3121</v>
      </c>
      <c r="H193" s="2" t="str">
        <f t="shared" si="4"/>
        <v>no</v>
      </c>
      <c r="I193" s="2" t="str">
        <f t="shared" si="5"/>
        <v>No</v>
      </c>
      <c r="J193" s="2" t="s">
        <v>95</v>
      </c>
      <c r="K193" s="2">
        <v>1</v>
      </c>
      <c r="L193" s="2">
        <v>4</v>
      </c>
      <c r="P193" s="5" t="s">
        <v>2196</v>
      </c>
      <c r="Q193" s="2" t="s">
        <v>2197</v>
      </c>
      <c r="R193" s="2" t="s">
        <v>3122</v>
      </c>
      <c r="S193" s="2" t="s">
        <v>3123</v>
      </c>
      <c r="T193" s="2" t="s">
        <v>3124</v>
      </c>
      <c r="U193" s="2" t="s">
        <v>3125</v>
      </c>
      <c r="W193" s="6">
        <v>2.2945999999999999E-8</v>
      </c>
      <c r="X193" s="2">
        <v>6</v>
      </c>
      <c r="Y193" s="2">
        <v>2.6</v>
      </c>
      <c r="Z193" s="2">
        <v>6</v>
      </c>
      <c r="AA193" s="2">
        <v>5.4</v>
      </c>
      <c r="AB193" s="2">
        <v>9.9</v>
      </c>
      <c r="AC193" s="2">
        <v>9.9</v>
      </c>
      <c r="AD193" s="2">
        <v>2.8</v>
      </c>
      <c r="AE193" s="2">
        <v>2.8</v>
      </c>
      <c r="AF193" s="2">
        <v>0</v>
      </c>
      <c r="AG193" s="2">
        <v>7.1</v>
      </c>
      <c r="AH193" s="2">
        <v>7.1</v>
      </c>
      <c r="AI193" s="2">
        <v>7.1</v>
      </c>
      <c r="AJ193" s="2">
        <v>0</v>
      </c>
      <c r="AK193" s="2">
        <v>0</v>
      </c>
      <c r="AL193" s="2">
        <v>0</v>
      </c>
      <c r="AM193" s="2">
        <v>1</v>
      </c>
      <c r="AN193" s="2">
        <v>0</v>
      </c>
      <c r="AO193" s="2">
        <v>1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1</v>
      </c>
      <c r="AV193" s="2">
        <v>19.531130000000001</v>
      </c>
      <c r="AW193" s="2">
        <v>20.878</v>
      </c>
      <c r="AX193" s="2">
        <v>19.621279999999999</v>
      </c>
      <c r="AY193" s="2">
        <v>21.756910000000001</v>
      </c>
      <c r="AZ193" s="2">
        <v>19.501370000000001</v>
      </c>
      <c r="BA193" s="2">
        <v>19.899840000000001</v>
      </c>
      <c r="BB193" s="2">
        <v>19.344709999999999</v>
      </c>
      <c r="BC193" s="2">
        <v>19.341190000000001</v>
      </c>
      <c r="BD193" s="2">
        <v>16.924099999999999</v>
      </c>
      <c r="BE193" s="2">
        <v>19.379560000000001</v>
      </c>
      <c r="BF193" s="2">
        <v>20.052849999999999</v>
      </c>
      <c r="BG193" s="2">
        <v>21.51567</v>
      </c>
    </row>
    <row r="194" spans="2:59" x14ac:dyDescent="0.25">
      <c r="B194" s="2">
        <v>0.41368467707914902</v>
      </c>
      <c r="C194" s="2">
        <v>-0.40915807088216</v>
      </c>
      <c r="D194" s="2" t="s">
        <v>3139</v>
      </c>
      <c r="E194" s="2" t="s">
        <v>3140</v>
      </c>
      <c r="F194" s="2" t="s">
        <v>3141</v>
      </c>
      <c r="G194" s="2" t="s">
        <v>3141</v>
      </c>
      <c r="H194" s="2" t="str">
        <f t="shared" ref="H194:H257" si="6">IF(C194&gt;1,"yes","no")</f>
        <v>no</v>
      </c>
      <c r="I194" s="2" t="str">
        <f t="shared" ref="I194:I257" si="7">IF(J194="Color [DarkGray]","No","Yes")</f>
        <v>No</v>
      </c>
      <c r="J194" s="2" t="s">
        <v>95</v>
      </c>
      <c r="K194" s="2">
        <v>1</v>
      </c>
      <c r="L194" s="2">
        <v>4</v>
      </c>
      <c r="Q194" s="2" t="s">
        <v>332</v>
      </c>
      <c r="S194" s="2" t="s">
        <v>3142</v>
      </c>
      <c r="T194" s="2" t="s">
        <v>3143</v>
      </c>
      <c r="U194" s="2" t="s">
        <v>3144</v>
      </c>
      <c r="V194" s="2" t="s">
        <v>3142</v>
      </c>
      <c r="W194" s="2">
        <v>1.9073E-3</v>
      </c>
      <c r="X194" s="2">
        <v>8.1</v>
      </c>
      <c r="Y194" s="2">
        <v>8.1</v>
      </c>
      <c r="Z194" s="2">
        <v>8.1</v>
      </c>
      <c r="AA194" s="2">
        <v>8.1</v>
      </c>
      <c r="AB194" s="2">
        <v>8.1</v>
      </c>
      <c r="AC194" s="2">
        <v>8.1</v>
      </c>
      <c r="AD194" s="2">
        <v>8.1</v>
      </c>
      <c r="AE194" s="2">
        <v>0</v>
      </c>
      <c r="AF194" s="2">
        <v>0</v>
      </c>
      <c r="AG194" s="2">
        <v>0</v>
      </c>
      <c r="AH194" s="2">
        <v>0</v>
      </c>
      <c r="AI194" s="2">
        <v>8.1</v>
      </c>
      <c r="AJ194" s="2">
        <v>0</v>
      </c>
      <c r="AK194" s="2">
        <v>1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1</v>
      </c>
      <c r="AV194" s="2">
        <v>18.394649999999999</v>
      </c>
      <c r="AW194" s="2">
        <v>19.436219999999999</v>
      </c>
      <c r="AX194" s="2">
        <v>18.410679999999999</v>
      </c>
      <c r="AY194" s="2">
        <v>18.564540000000001</v>
      </c>
      <c r="AZ194" s="2">
        <v>17.855799999999999</v>
      </c>
      <c r="BA194" s="2">
        <v>18.593720000000001</v>
      </c>
      <c r="BB194" s="2">
        <v>18.27957</v>
      </c>
      <c r="BC194" s="2">
        <v>16.357939999999999</v>
      </c>
      <c r="BD194" s="2">
        <v>16.397960000000001</v>
      </c>
      <c r="BE194" s="2">
        <v>15.829750000000001</v>
      </c>
      <c r="BF194" s="2">
        <v>17.566839999999999</v>
      </c>
      <c r="BG194" s="2">
        <v>19.323229999999999</v>
      </c>
    </row>
    <row r="195" spans="2:59" x14ac:dyDescent="0.25">
      <c r="B195" s="2">
        <v>0.64223336732372005</v>
      </c>
      <c r="C195" s="2">
        <v>-0.32870356241862098</v>
      </c>
      <c r="D195" s="2" t="s">
        <v>3153</v>
      </c>
      <c r="E195" s="2" t="s">
        <v>3154</v>
      </c>
      <c r="F195" s="2" t="s">
        <v>3155</v>
      </c>
      <c r="G195" s="2" t="s">
        <v>3155</v>
      </c>
      <c r="H195" s="2" t="str">
        <f t="shared" si="6"/>
        <v>no</v>
      </c>
      <c r="I195" s="2" t="str">
        <f t="shared" si="7"/>
        <v>No</v>
      </c>
      <c r="J195" s="2" t="s">
        <v>95</v>
      </c>
      <c r="K195" s="2">
        <v>1</v>
      </c>
      <c r="L195" s="2">
        <v>4</v>
      </c>
      <c r="P195" s="5" t="s">
        <v>3156</v>
      </c>
      <c r="R195" s="5" t="s">
        <v>3157</v>
      </c>
      <c r="S195" s="2" t="s">
        <v>438</v>
      </c>
      <c r="T195" s="2" t="s">
        <v>3158</v>
      </c>
      <c r="U195" s="2" t="s">
        <v>3159</v>
      </c>
      <c r="V195" s="2" t="s">
        <v>441</v>
      </c>
      <c r="W195" s="6">
        <v>7.6986999999999996E-23</v>
      </c>
      <c r="X195" s="2">
        <v>12.6</v>
      </c>
      <c r="Y195" s="2">
        <v>12.6</v>
      </c>
      <c r="Z195" s="2">
        <v>12.6</v>
      </c>
      <c r="AA195" s="2">
        <v>12.6</v>
      </c>
      <c r="AB195" s="2">
        <v>12.6</v>
      </c>
      <c r="AC195" s="2">
        <v>10.4</v>
      </c>
      <c r="AD195" s="2">
        <v>10.4</v>
      </c>
      <c r="AE195" s="2">
        <v>6.1</v>
      </c>
      <c r="AF195" s="2">
        <v>6.1</v>
      </c>
      <c r="AG195" s="2">
        <v>21.2</v>
      </c>
      <c r="AH195" s="2">
        <v>21.2</v>
      </c>
      <c r="AI195" s="2">
        <v>21.2</v>
      </c>
      <c r="AJ195" s="2">
        <v>0</v>
      </c>
      <c r="AK195" s="2">
        <v>0</v>
      </c>
      <c r="AL195" s="2">
        <v>0</v>
      </c>
      <c r="AM195" s="2">
        <v>1</v>
      </c>
      <c r="AN195" s="2">
        <v>0</v>
      </c>
      <c r="AO195" s="2">
        <v>1</v>
      </c>
      <c r="AP195" s="2">
        <v>0</v>
      </c>
      <c r="AQ195" s="2">
        <v>0</v>
      </c>
      <c r="AR195" s="2">
        <v>0</v>
      </c>
      <c r="AS195" s="2">
        <v>1</v>
      </c>
      <c r="AT195" s="2">
        <v>2</v>
      </c>
      <c r="AU195" s="2">
        <v>1</v>
      </c>
      <c r="AV195" s="2">
        <v>21.614409999999999</v>
      </c>
      <c r="AW195" s="2">
        <v>21.474319999999999</v>
      </c>
      <c r="AX195" s="2">
        <v>21.169740000000001</v>
      </c>
      <c r="AY195" s="2">
        <v>20.889479999999999</v>
      </c>
      <c r="AZ195" s="2">
        <v>20.912030000000001</v>
      </c>
      <c r="BA195" s="2">
        <v>21.470849999999999</v>
      </c>
      <c r="BB195" s="2">
        <v>20.34224</v>
      </c>
      <c r="BC195" s="2">
        <v>21.48291</v>
      </c>
      <c r="BD195" s="2">
        <v>20.863019999999999</v>
      </c>
      <c r="BE195" s="2">
        <v>21.240919999999999</v>
      </c>
      <c r="BF195" s="2">
        <v>21.27975</v>
      </c>
      <c r="BG195" s="2">
        <v>21.48959</v>
      </c>
    </row>
    <row r="196" spans="2:59" x14ac:dyDescent="0.25">
      <c r="B196" s="2">
        <v>0.89858597108770599</v>
      </c>
      <c r="C196" s="2">
        <v>-0.68330192565918002</v>
      </c>
      <c r="D196" s="2" t="s">
        <v>3160</v>
      </c>
      <c r="E196" s="2" t="s">
        <v>3161</v>
      </c>
      <c r="F196" s="2" t="s">
        <v>3162</v>
      </c>
      <c r="G196" s="2" t="s">
        <v>3163</v>
      </c>
      <c r="H196" s="2" t="str">
        <f t="shared" si="6"/>
        <v>no</v>
      </c>
      <c r="I196" s="2" t="str">
        <f t="shared" si="7"/>
        <v>No</v>
      </c>
      <c r="J196" s="2" t="s">
        <v>95</v>
      </c>
      <c r="K196" s="2">
        <v>1</v>
      </c>
      <c r="L196" s="2">
        <v>4</v>
      </c>
      <c r="P196" s="2" t="s">
        <v>3164</v>
      </c>
      <c r="Q196" s="5" t="s">
        <v>3165</v>
      </c>
      <c r="R196" s="5" t="s">
        <v>3166</v>
      </c>
      <c r="S196" s="2" t="s">
        <v>3167</v>
      </c>
      <c r="T196" s="2" t="s">
        <v>3168</v>
      </c>
      <c r="U196" s="2" t="s">
        <v>3169</v>
      </c>
      <c r="W196" s="6">
        <v>1.1273E-20</v>
      </c>
      <c r="X196" s="2">
        <v>8.3000000000000007</v>
      </c>
      <c r="Y196" s="2">
        <v>5.8</v>
      </c>
      <c r="Z196" s="2">
        <v>5.8</v>
      </c>
      <c r="AA196" s="2">
        <v>5.8</v>
      </c>
      <c r="AB196" s="2">
        <v>5.8</v>
      </c>
      <c r="AC196" s="2">
        <v>3.3</v>
      </c>
      <c r="AD196" s="2">
        <v>5.8</v>
      </c>
      <c r="AE196" s="2">
        <v>5.8</v>
      </c>
      <c r="AF196" s="2">
        <v>8.3000000000000007</v>
      </c>
      <c r="AG196" s="2">
        <v>8.3000000000000007</v>
      </c>
      <c r="AH196" s="2">
        <v>8.3000000000000007</v>
      </c>
      <c r="AI196" s="2">
        <v>3.3</v>
      </c>
      <c r="AJ196" s="2">
        <v>0</v>
      </c>
      <c r="AK196" s="2">
        <v>1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1</v>
      </c>
      <c r="AV196" s="2">
        <v>21.36073</v>
      </c>
      <c r="AW196" s="2">
        <v>21.549949999999999</v>
      </c>
      <c r="AX196" s="2">
        <v>21.670470000000002</v>
      </c>
      <c r="AY196" s="2">
        <v>21.142389999999999</v>
      </c>
      <c r="AZ196" s="2">
        <v>20.159559999999999</v>
      </c>
      <c r="BA196" s="2">
        <v>21.229289999999999</v>
      </c>
      <c r="BB196" s="2">
        <v>20.979669999999999</v>
      </c>
      <c r="BC196" s="2">
        <v>20.784849999999999</v>
      </c>
      <c r="BD196" s="2">
        <v>19.555289999999999</v>
      </c>
      <c r="BE196" s="2">
        <v>20.284780000000001</v>
      </c>
      <c r="BF196" s="2">
        <v>20.445160000000001</v>
      </c>
      <c r="BG196" s="2">
        <v>21.93665</v>
      </c>
    </row>
    <row r="197" spans="2:59" x14ac:dyDescent="0.25">
      <c r="B197" s="2">
        <v>0.27414985840077299</v>
      </c>
      <c r="C197" s="2">
        <v>0.69145901997883996</v>
      </c>
      <c r="D197" s="2" t="s">
        <v>3181</v>
      </c>
      <c r="E197" s="2" t="s">
        <v>3182</v>
      </c>
      <c r="F197" s="2" t="s">
        <v>3183</v>
      </c>
      <c r="G197" s="2" t="s">
        <v>3183</v>
      </c>
      <c r="H197" s="2" t="str">
        <f t="shared" si="6"/>
        <v>no</v>
      </c>
      <c r="I197" s="2" t="str">
        <f t="shared" si="7"/>
        <v>No</v>
      </c>
      <c r="J197" s="2" t="s">
        <v>95</v>
      </c>
      <c r="K197" s="2">
        <v>1</v>
      </c>
      <c r="L197" s="2">
        <v>4</v>
      </c>
      <c r="R197" s="2" t="s">
        <v>97</v>
      </c>
      <c r="S197" s="2" t="s">
        <v>3184</v>
      </c>
      <c r="T197" s="2" t="s">
        <v>2786</v>
      </c>
      <c r="U197" s="2" t="s">
        <v>3185</v>
      </c>
      <c r="W197" s="6">
        <v>7.3703999999999998E-5</v>
      </c>
      <c r="X197" s="2">
        <v>0</v>
      </c>
      <c r="Y197" s="2">
        <v>0</v>
      </c>
      <c r="Z197" s="2">
        <v>0</v>
      </c>
      <c r="AA197" s="2">
        <v>0</v>
      </c>
      <c r="AB197" s="2">
        <v>0.9</v>
      </c>
      <c r="AC197" s="2">
        <v>0.9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1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16.440280000000001</v>
      </c>
      <c r="AW197" s="2">
        <v>17.345929999999999</v>
      </c>
      <c r="AX197" s="2">
        <v>16.409269999999999</v>
      </c>
      <c r="AY197" s="2">
        <v>15.58442</v>
      </c>
      <c r="AZ197" s="2">
        <v>18.84534</v>
      </c>
      <c r="BA197" s="2">
        <v>17.84009</v>
      </c>
      <c r="BB197" s="2">
        <v>16.193750000000001</v>
      </c>
      <c r="BC197" s="2">
        <v>16.545280000000002</v>
      </c>
      <c r="BD197" s="2">
        <v>16.585619999999999</v>
      </c>
      <c r="BE197" s="2">
        <v>15.676769999999999</v>
      </c>
      <c r="BF197" s="2">
        <v>15.32532</v>
      </c>
      <c r="BG197" s="2">
        <v>17.65137</v>
      </c>
    </row>
    <row r="198" spans="2:59" x14ac:dyDescent="0.25">
      <c r="B198" s="2">
        <v>0.55974505800900498</v>
      </c>
      <c r="C198" s="2">
        <v>0.54482269287109397</v>
      </c>
      <c r="D198" s="2" t="s">
        <v>3194</v>
      </c>
      <c r="E198" s="2" t="s">
        <v>3195</v>
      </c>
      <c r="F198" s="2" t="s">
        <v>3196</v>
      </c>
      <c r="G198" s="2" t="s">
        <v>3196</v>
      </c>
      <c r="H198" s="2" t="str">
        <f t="shared" si="6"/>
        <v>no</v>
      </c>
      <c r="I198" s="2" t="str">
        <f t="shared" si="7"/>
        <v>No</v>
      </c>
      <c r="J198" s="2" t="s">
        <v>95</v>
      </c>
      <c r="K198" s="2">
        <v>1</v>
      </c>
      <c r="L198" s="2">
        <v>4</v>
      </c>
      <c r="P198" s="5" t="s">
        <v>3197</v>
      </c>
      <c r="Q198" s="5" t="s">
        <v>3198</v>
      </c>
      <c r="R198" s="2" t="s">
        <v>1246</v>
      </c>
      <c r="S198" s="2" t="s">
        <v>1739</v>
      </c>
      <c r="T198" s="2" t="s">
        <v>3199</v>
      </c>
      <c r="U198" s="2" t="s">
        <v>1741</v>
      </c>
      <c r="V198" s="2" t="s">
        <v>1742</v>
      </c>
      <c r="W198" s="6">
        <v>2.0908E-26</v>
      </c>
      <c r="X198" s="2">
        <v>3.6</v>
      </c>
      <c r="Y198" s="2">
        <v>3.6</v>
      </c>
      <c r="Z198" s="2">
        <v>3.6</v>
      </c>
      <c r="AA198" s="2">
        <v>3.6</v>
      </c>
      <c r="AB198" s="2">
        <v>3.6</v>
      </c>
      <c r="AC198" s="2">
        <v>3.6</v>
      </c>
      <c r="AD198" s="2">
        <v>3.6</v>
      </c>
      <c r="AE198" s="2">
        <v>3.6</v>
      </c>
      <c r="AF198" s="2">
        <v>7</v>
      </c>
      <c r="AG198" s="2">
        <v>3.6</v>
      </c>
      <c r="AH198" s="2">
        <v>3.6</v>
      </c>
      <c r="AI198" s="2">
        <v>3.6</v>
      </c>
      <c r="AJ198" s="2">
        <v>0</v>
      </c>
      <c r="AK198" s="2">
        <v>0</v>
      </c>
      <c r="AL198" s="2">
        <v>0</v>
      </c>
      <c r="AM198" s="2">
        <v>0</v>
      </c>
      <c r="AN198" s="2">
        <v>1</v>
      </c>
      <c r="AO198" s="2">
        <v>1</v>
      </c>
      <c r="AP198" s="2">
        <v>1</v>
      </c>
      <c r="AQ198" s="2">
        <v>0</v>
      </c>
      <c r="AR198" s="2">
        <v>1</v>
      </c>
      <c r="AS198" s="2">
        <v>0</v>
      </c>
      <c r="AT198" s="2">
        <v>1</v>
      </c>
      <c r="AU198" s="2">
        <v>1</v>
      </c>
      <c r="AV198" s="2">
        <v>18.417860000000001</v>
      </c>
      <c r="AW198" s="2">
        <v>18.56945</v>
      </c>
      <c r="AX198" s="2">
        <v>18.801549999999999</v>
      </c>
      <c r="AY198" s="2">
        <v>18.415959999999998</v>
      </c>
      <c r="AZ198" s="2">
        <v>19.14649</v>
      </c>
      <c r="BA198" s="2">
        <v>19.860869999999998</v>
      </c>
      <c r="BB198" s="2">
        <v>19.694369999999999</v>
      </c>
      <c r="BC198" s="2">
        <v>19.698170000000001</v>
      </c>
      <c r="BD198" s="2">
        <v>20.372630000000001</v>
      </c>
      <c r="BE198" s="2">
        <v>19.57226</v>
      </c>
      <c r="BF198" s="2">
        <v>19.776900000000001</v>
      </c>
      <c r="BG198" s="2">
        <v>19.63</v>
      </c>
    </row>
    <row r="199" spans="2:59" x14ac:dyDescent="0.25">
      <c r="B199" s="2">
        <v>0.55760338215370997</v>
      </c>
      <c r="C199" s="2">
        <v>0.69502703348795303</v>
      </c>
      <c r="D199" s="2" t="s">
        <v>3200</v>
      </c>
      <c r="E199" s="2" t="s">
        <v>3201</v>
      </c>
      <c r="F199" s="2" t="s">
        <v>3202</v>
      </c>
      <c r="G199" s="2" t="s">
        <v>3202</v>
      </c>
      <c r="H199" s="2" t="str">
        <f t="shared" si="6"/>
        <v>no</v>
      </c>
      <c r="I199" s="2" t="str">
        <f t="shared" si="7"/>
        <v>No</v>
      </c>
      <c r="J199" s="2" t="s">
        <v>95</v>
      </c>
      <c r="K199" s="2">
        <v>1</v>
      </c>
      <c r="L199" s="2">
        <v>4</v>
      </c>
      <c r="P199" s="5" t="s">
        <v>3203</v>
      </c>
      <c r="Q199" s="2" t="s">
        <v>795</v>
      </c>
      <c r="R199" s="5" t="s">
        <v>3204</v>
      </c>
      <c r="S199" s="2" t="s">
        <v>380</v>
      </c>
      <c r="T199" s="5" t="s">
        <v>3205</v>
      </c>
      <c r="U199" s="2" t="s">
        <v>382</v>
      </c>
      <c r="V199" s="2" t="s">
        <v>383</v>
      </c>
      <c r="W199" s="2">
        <v>1.9848000000000001E-3</v>
      </c>
      <c r="X199" s="2">
        <v>0</v>
      </c>
      <c r="Y199" s="2">
        <v>0</v>
      </c>
      <c r="Z199" s="2">
        <v>2.4</v>
      </c>
      <c r="AA199" s="2">
        <v>2.4</v>
      </c>
      <c r="AB199" s="2">
        <v>2.4</v>
      </c>
      <c r="AC199" s="2">
        <v>2.4</v>
      </c>
      <c r="AD199" s="2">
        <v>2.4</v>
      </c>
      <c r="AE199" s="2">
        <v>2.4</v>
      </c>
      <c r="AF199" s="2">
        <v>2.4</v>
      </c>
      <c r="AG199" s="2">
        <v>2.4</v>
      </c>
      <c r="AH199" s="2">
        <v>2.4</v>
      </c>
      <c r="AI199" s="2">
        <v>2.4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16.87088</v>
      </c>
      <c r="AW199" s="2">
        <v>16.901479999999999</v>
      </c>
      <c r="AX199" s="2">
        <v>18.298670000000001</v>
      </c>
      <c r="AY199" s="2">
        <v>18.090679999999999</v>
      </c>
      <c r="AZ199" s="2">
        <v>18.532599999999999</v>
      </c>
      <c r="BA199" s="2">
        <v>17.532830000000001</v>
      </c>
      <c r="BB199" s="2">
        <v>18.22166</v>
      </c>
      <c r="BC199" s="2">
        <v>17.621420000000001</v>
      </c>
      <c r="BD199" s="2">
        <v>18.099240000000002</v>
      </c>
      <c r="BE199" s="2">
        <v>17.34074</v>
      </c>
      <c r="BF199" s="2">
        <v>17.659410000000001</v>
      </c>
      <c r="BG199" s="2">
        <v>17.59543</v>
      </c>
    </row>
    <row r="200" spans="2:59" x14ac:dyDescent="0.25">
      <c r="B200" s="2">
        <v>8.8629423273368202E-2</v>
      </c>
      <c r="C200" s="2">
        <v>0.34381167093912901</v>
      </c>
      <c r="D200" s="2" t="s">
        <v>3206</v>
      </c>
      <c r="E200" s="2" t="s">
        <v>3207</v>
      </c>
      <c r="F200" s="2" t="s">
        <v>3208</v>
      </c>
      <c r="G200" s="2" t="s">
        <v>3209</v>
      </c>
      <c r="H200" s="2" t="str">
        <f t="shared" si="6"/>
        <v>no</v>
      </c>
      <c r="I200" s="2" t="str">
        <f t="shared" si="7"/>
        <v>No</v>
      </c>
      <c r="J200" s="2" t="s">
        <v>95</v>
      </c>
      <c r="K200" s="2">
        <v>1</v>
      </c>
      <c r="L200" s="2">
        <v>4</v>
      </c>
      <c r="P200" s="5" t="s">
        <v>3210</v>
      </c>
      <c r="Q200" s="2" t="s">
        <v>3211</v>
      </c>
      <c r="R200" s="5" t="s">
        <v>3212</v>
      </c>
      <c r="S200" s="2" t="s">
        <v>3213</v>
      </c>
      <c r="T200" s="2" t="s">
        <v>3214</v>
      </c>
      <c r="U200" s="2" t="s">
        <v>3215</v>
      </c>
      <c r="V200" s="2" t="s">
        <v>3216</v>
      </c>
      <c r="W200" s="6">
        <v>2.8515E-86</v>
      </c>
      <c r="X200" s="2">
        <v>15.1</v>
      </c>
      <c r="Y200" s="2">
        <v>23.5</v>
      </c>
      <c r="Z200" s="2">
        <v>23.5</v>
      </c>
      <c r="AA200" s="2">
        <v>28.6</v>
      </c>
      <c r="AB200" s="2">
        <v>28.8</v>
      </c>
      <c r="AC200" s="2">
        <v>25.1</v>
      </c>
      <c r="AD200" s="2">
        <v>22.1</v>
      </c>
      <c r="AE200" s="2">
        <v>8.1</v>
      </c>
      <c r="AF200" s="2">
        <v>17.5</v>
      </c>
      <c r="AG200" s="2">
        <v>25.9</v>
      </c>
      <c r="AH200" s="2">
        <v>25.9</v>
      </c>
      <c r="AI200" s="2">
        <v>23.5</v>
      </c>
      <c r="AJ200" s="2">
        <v>0</v>
      </c>
      <c r="AK200" s="2">
        <v>0</v>
      </c>
      <c r="AL200" s="2">
        <v>5</v>
      </c>
      <c r="AM200" s="2">
        <v>2</v>
      </c>
      <c r="AN200" s="2">
        <v>3</v>
      </c>
      <c r="AO200" s="2">
        <v>3</v>
      </c>
      <c r="AP200" s="2">
        <v>1</v>
      </c>
      <c r="AQ200" s="2">
        <v>0</v>
      </c>
      <c r="AR200" s="2">
        <v>1</v>
      </c>
      <c r="AS200" s="2">
        <v>1</v>
      </c>
      <c r="AT200" s="2">
        <v>1</v>
      </c>
      <c r="AU200" s="2">
        <v>5</v>
      </c>
      <c r="AV200" s="2">
        <v>19.959430000000001</v>
      </c>
      <c r="AW200" s="2">
        <v>20.971340000000001</v>
      </c>
      <c r="AX200" s="2">
        <v>24.500389999999999</v>
      </c>
      <c r="AY200" s="2">
        <v>22.12987</v>
      </c>
      <c r="AZ200" s="2">
        <v>22.3141</v>
      </c>
      <c r="BA200" s="2">
        <v>22.018619999999999</v>
      </c>
      <c r="BB200" s="2">
        <v>22.62368</v>
      </c>
      <c r="BC200" s="2">
        <v>18.944489999999998</v>
      </c>
      <c r="BD200" s="2">
        <v>21.73132</v>
      </c>
      <c r="BE200" s="2">
        <v>21.476600000000001</v>
      </c>
      <c r="BF200" s="2">
        <v>21.2639</v>
      </c>
      <c r="BG200" s="2">
        <v>23.63467</v>
      </c>
    </row>
    <row r="201" spans="2:59" x14ac:dyDescent="0.25">
      <c r="B201" s="2">
        <v>0.205521923473449</v>
      </c>
      <c r="C201" s="2">
        <v>0.66512107849121105</v>
      </c>
      <c r="D201" s="2" t="s">
        <v>3217</v>
      </c>
      <c r="E201" s="2" t="s">
        <v>3218</v>
      </c>
      <c r="F201" s="2" t="s">
        <v>3219</v>
      </c>
      <c r="G201" s="2" t="s">
        <v>3219</v>
      </c>
      <c r="H201" s="2" t="str">
        <f t="shared" si="6"/>
        <v>no</v>
      </c>
      <c r="I201" s="2" t="str">
        <f t="shared" si="7"/>
        <v>No</v>
      </c>
      <c r="J201" s="2" t="s">
        <v>95</v>
      </c>
      <c r="K201" s="2">
        <v>1</v>
      </c>
      <c r="L201" s="2">
        <v>4</v>
      </c>
      <c r="P201" s="5" t="s">
        <v>3220</v>
      </c>
      <c r="Q201" s="5" t="s">
        <v>3221</v>
      </c>
      <c r="R201" s="5" t="s">
        <v>3222</v>
      </c>
      <c r="S201" s="2" t="s">
        <v>3223</v>
      </c>
      <c r="T201" s="2" t="s">
        <v>3224</v>
      </c>
      <c r="U201" s="2" t="s">
        <v>3225</v>
      </c>
      <c r="V201" s="2" t="s">
        <v>3226</v>
      </c>
      <c r="W201" s="6">
        <v>7.6890999999999997E-22</v>
      </c>
      <c r="X201" s="2">
        <v>6</v>
      </c>
      <c r="Y201" s="2">
        <v>3.2</v>
      </c>
      <c r="Z201" s="2">
        <v>8.1</v>
      </c>
      <c r="AA201" s="2">
        <v>8.1</v>
      </c>
      <c r="AB201" s="2">
        <v>8.1</v>
      </c>
      <c r="AC201" s="2">
        <v>8.3000000000000007</v>
      </c>
      <c r="AD201" s="2">
        <v>8.1</v>
      </c>
      <c r="AE201" s="2">
        <v>2.8</v>
      </c>
      <c r="AF201" s="2">
        <v>8.1</v>
      </c>
      <c r="AG201" s="2">
        <v>4.9000000000000004</v>
      </c>
      <c r="AH201" s="2">
        <v>4.9000000000000004</v>
      </c>
      <c r="AI201" s="2">
        <v>8.3000000000000007</v>
      </c>
      <c r="AJ201" s="2">
        <v>0</v>
      </c>
      <c r="AK201" s="2">
        <v>0</v>
      </c>
      <c r="AL201" s="2">
        <v>2</v>
      </c>
      <c r="AM201" s="2">
        <v>1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1</v>
      </c>
      <c r="AT201" s="2">
        <v>0</v>
      </c>
      <c r="AU201" s="2">
        <v>1</v>
      </c>
      <c r="AV201" s="2">
        <v>17.677900000000001</v>
      </c>
      <c r="AW201" s="2">
        <v>16.706309999999998</v>
      </c>
      <c r="AX201" s="2">
        <v>20.729489999999998</v>
      </c>
      <c r="AY201" s="2">
        <v>19.389679999999998</v>
      </c>
      <c r="AZ201" s="2">
        <v>18.422799999999999</v>
      </c>
      <c r="BA201" s="2">
        <v>19.296589999999998</v>
      </c>
      <c r="BB201" s="2">
        <v>18.296749999999999</v>
      </c>
      <c r="BC201" s="2">
        <v>17.808890000000002</v>
      </c>
      <c r="BD201" s="2">
        <v>17.921720000000001</v>
      </c>
      <c r="BE201" s="2">
        <v>19.323730000000001</v>
      </c>
      <c r="BF201" s="2">
        <v>17.906770000000002</v>
      </c>
      <c r="BG201" s="2">
        <v>21.266770000000001</v>
      </c>
    </row>
    <row r="202" spans="2:59" x14ac:dyDescent="0.25">
      <c r="B202" s="2">
        <v>0.43132516155100498</v>
      </c>
      <c r="C202" s="2">
        <v>0.80590629577636697</v>
      </c>
      <c r="D202" s="2" t="s">
        <v>3234</v>
      </c>
      <c r="E202" s="2" t="s">
        <v>3235</v>
      </c>
      <c r="F202" s="2" t="s">
        <v>3236</v>
      </c>
      <c r="G202" s="2" t="s">
        <v>3236</v>
      </c>
      <c r="H202" s="2" t="str">
        <f t="shared" si="6"/>
        <v>no</v>
      </c>
      <c r="I202" s="2" t="str">
        <f t="shared" si="7"/>
        <v>No</v>
      </c>
      <c r="J202" s="2" t="s">
        <v>95</v>
      </c>
      <c r="K202" s="2">
        <v>1</v>
      </c>
      <c r="L202" s="2">
        <v>4</v>
      </c>
      <c r="P202" s="5" t="s">
        <v>3237</v>
      </c>
      <c r="Q202" s="2" t="s">
        <v>795</v>
      </c>
      <c r="R202" s="2" t="s">
        <v>3238</v>
      </c>
      <c r="S202" s="2" t="s">
        <v>3239</v>
      </c>
      <c r="T202" s="2" t="s">
        <v>3240</v>
      </c>
      <c r="U202" s="2" t="s">
        <v>3241</v>
      </c>
      <c r="W202" s="6">
        <v>2.9456000000000001E-5</v>
      </c>
      <c r="X202" s="2">
        <v>15.7</v>
      </c>
      <c r="Y202" s="2">
        <v>15.7</v>
      </c>
      <c r="Z202" s="2">
        <v>15.7</v>
      </c>
      <c r="AA202" s="2">
        <v>15.7</v>
      </c>
      <c r="AB202" s="2">
        <v>15.7</v>
      </c>
      <c r="AC202" s="2">
        <v>15.7</v>
      </c>
      <c r="AD202" s="2">
        <v>15.7</v>
      </c>
      <c r="AE202" s="2">
        <v>15.7</v>
      </c>
      <c r="AF202" s="2">
        <v>15.7</v>
      </c>
      <c r="AG202" s="2">
        <v>15.7</v>
      </c>
      <c r="AH202" s="2">
        <v>15.7</v>
      </c>
      <c r="AI202" s="2">
        <v>15.7</v>
      </c>
      <c r="AJ202" s="2">
        <v>0</v>
      </c>
      <c r="AK202" s="2">
        <v>0</v>
      </c>
      <c r="AL202" s="2">
        <v>1</v>
      </c>
      <c r="AM202" s="2">
        <v>1</v>
      </c>
      <c r="AN202" s="2">
        <v>1</v>
      </c>
      <c r="AO202" s="2">
        <v>0</v>
      </c>
      <c r="AP202" s="2">
        <v>1</v>
      </c>
      <c r="AQ202" s="2">
        <v>0</v>
      </c>
      <c r="AR202" s="2">
        <v>1</v>
      </c>
      <c r="AS202" s="2">
        <v>0</v>
      </c>
      <c r="AT202" s="2">
        <v>0</v>
      </c>
      <c r="AU202" s="2">
        <v>1</v>
      </c>
      <c r="AV202" s="2">
        <v>19.564319999999999</v>
      </c>
      <c r="AW202" s="2">
        <v>20.07274</v>
      </c>
      <c r="AX202" s="2">
        <v>21.982769999999999</v>
      </c>
      <c r="AY202" s="2">
        <v>21.065329999999999</v>
      </c>
      <c r="AZ202" s="2">
        <v>21.967790000000001</v>
      </c>
      <c r="BA202" s="2">
        <v>21.004429999999999</v>
      </c>
      <c r="BB202" s="2">
        <v>21.217269999999999</v>
      </c>
      <c r="BC202" s="2">
        <v>19.31964</v>
      </c>
      <c r="BD202" s="2">
        <v>21.3005</v>
      </c>
      <c r="BE202" s="2">
        <v>19.020040000000002</v>
      </c>
      <c r="BF202" s="2">
        <v>18.878579999999999</v>
      </c>
      <c r="BG202" s="2">
        <v>21.3443</v>
      </c>
    </row>
    <row r="203" spans="2:59" x14ac:dyDescent="0.25">
      <c r="B203" s="2">
        <v>0.33414923193858598</v>
      </c>
      <c r="C203" s="2">
        <v>0.26984786987304699</v>
      </c>
      <c r="D203" s="2" t="s">
        <v>3258</v>
      </c>
      <c r="E203" s="2" t="s">
        <v>3259</v>
      </c>
      <c r="F203" s="2" t="s">
        <v>3260</v>
      </c>
      <c r="G203" s="2" t="s">
        <v>3261</v>
      </c>
      <c r="H203" s="2" t="str">
        <f t="shared" si="6"/>
        <v>no</v>
      </c>
      <c r="I203" s="2" t="str">
        <f t="shared" si="7"/>
        <v>No</v>
      </c>
      <c r="J203" s="2" t="s">
        <v>95</v>
      </c>
      <c r="K203" s="2">
        <v>1</v>
      </c>
      <c r="L203" s="2">
        <v>4</v>
      </c>
      <c r="P203" s="5" t="s">
        <v>3262</v>
      </c>
      <c r="Q203" s="2" t="s">
        <v>3263</v>
      </c>
      <c r="R203" s="2" t="s">
        <v>3264</v>
      </c>
      <c r="S203" s="2" t="s">
        <v>3265</v>
      </c>
      <c r="T203" s="2" t="s">
        <v>3266</v>
      </c>
      <c r="U203" s="2" t="s">
        <v>3267</v>
      </c>
      <c r="W203" s="6">
        <v>2.7756E-124</v>
      </c>
      <c r="X203" s="2">
        <v>12.7</v>
      </c>
      <c r="Y203" s="2">
        <v>10.9</v>
      </c>
      <c r="Z203" s="2">
        <v>9.8000000000000007</v>
      </c>
      <c r="AA203" s="2">
        <v>14.5</v>
      </c>
      <c r="AB203" s="2">
        <v>15.6</v>
      </c>
      <c r="AC203" s="2">
        <v>14</v>
      </c>
      <c r="AD203" s="2">
        <v>12.4</v>
      </c>
      <c r="AE203" s="2">
        <v>12.4</v>
      </c>
      <c r="AF203" s="2">
        <v>11.3</v>
      </c>
      <c r="AG203" s="2">
        <v>14.9</v>
      </c>
      <c r="AH203" s="2">
        <v>15.5</v>
      </c>
      <c r="AI203" s="2">
        <v>15.5</v>
      </c>
      <c r="AJ203" s="2">
        <v>2</v>
      </c>
      <c r="AK203" s="2">
        <v>1</v>
      </c>
      <c r="AL203" s="2">
        <v>1</v>
      </c>
      <c r="AM203" s="2">
        <v>6</v>
      </c>
      <c r="AN203" s="2">
        <v>6</v>
      </c>
      <c r="AO203" s="2">
        <v>10</v>
      </c>
      <c r="AP203" s="2">
        <v>4</v>
      </c>
      <c r="AQ203" s="2">
        <v>6</v>
      </c>
      <c r="AR203" s="2">
        <v>4</v>
      </c>
      <c r="AS203" s="2">
        <v>4</v>
      </c>
      <c r="AT203" s="2">
        <v>7</v>
      </c>
      <c r="AU203" s="2">
        <v>5</v>
      </c>
      <c r="AV203" s="2">
        <v>23.687850000000001</v>
      </c>
      <c r="AW203" s="2">
        <v>23.08792</v>
      </c>
      <c r="AX203" s="2">
        <v>22.836729999999999</v>
      </c>
      <c r="AY203" s="2">
        <v>23.13729</v>
      </c>
      <c r="AZ203" s="2">
        <v>23.404579999999999</v>
      </c>
      <c r="BA203" s="2">
        <v>23.88017</v>
      </c>
      <c r="BB203" s="2">
        <v>23.922249999999998</v>
      </c>
      <c r="BC203" s="2">
        <v>24.22597</v>
      </c>
      <c r="BD203" s="2">
        <v>24.020389999999999</v>
      </c>
      <c r="BE203" s="2">
        <v>23.587720000000001</v>
      </c>
      <c r="BF203" s="2">
        <v>23.751650000000001</v>
      </c>
      <c r="BG203" s="2">
        <v>23.454499999999999</v>
      </c>
    </row>
    <row r="204" spans="2:59" x14ac:dyDescent="0.25">
      <c r="B204" s="2">
        <v>0.21495669707954099</v>
      </c>
      <c r="C204" s="2">
        <v>-0.17320823669433599</v>
      </c>
      <c r="D204" s="2" t="s">
        <v>3268</v>
      </c>
      <c r="E204" s="2" t="s">
        <v>3269</v>
      </c>
      <c r="F204" s="2" t="s">
        <v>3270</v>
      </c>
      <c r="G204" s="2" t="s">
        <v>3270</v>
      </c>
      <c r="H204" s="2" t="str">
        <f t="shared" si="6"/>
        <v>no</v>
      </c>
      <c r="I204" s="2" t="str">
        <f t="shared" si="7"/>
        <v>No</v>
      </c>
      <c r="J204" s="2" t="s">
        <v>95</v>
      </c>
      <c r="K204" s="2">
        <v>1</v>
      </c>
      <c r="L204" s="2">
        <v>4</v>
      </c>
      <c r="P204" s="5" t="s">
        <v>593</v>
      </c>
      <c r="Q204" s="2" t="s">
        <v>3271</v>
      </c>
      <c r="R204" s="5" t="s">
        <v>3272</v>
      </c>
      <c r="S204" s="2" t="s">
        <v>3273</v>
      </c>
      <c r="T204" s="2" t="s">
        <v>3274</v>
      </c>
      <c r="U204" s="2" t="s">
        <v>3275</v>
      </c>
      <c r="V204" s="2" t="s">
        <v>101</v>
      </c>
      <c r="W204" s="2">
        <v>1.4234E-4</v>
      </c>
      <c r="X204" s="2">
        <v>4.4000000000000004</v>
      </c>
      <c r="Y204" s="2">
        <v>4.4000000000000004</v>
      </c>
      <c r="Z204" s="2">
        <v>4.4000000000000004</v>
      </c>
      <c r="AA204" s="2">
        <v>4.4000000000000004</v>
      </c>
      <c r="AB204" s="2">
        <v>4.4000000000000004</v>
      </c>
      <c r="AC204" s="2">
        <v>4.4000000000000004</v>
      </c>
      <c r="AD204" s="2">
        <v>4.4000000000000004</v>
      </c>
      <c r="AE204" s="2">
        <v>4.4000000000000004</v>
      </c>
      <c r="AF204" s="2">
        <v>4.4000000000000004</v>
      </c>
      <c r="AG204" s="2">
        <v>4.4000000000000004</v>
      </c>
      <c r="AH204" s="2">
        <v>4.4000000000000004</v>
      </c>
      <c r="AI204" s="2">
        <v>4.4000000000000004</v>
      </c>
      <c r="AJ204" s="2">
        <v>0</v>
      </c>
      <c r="AK204" s="2">
        <v>0</v>
      </c>
      <c r="AL204" s="2">
        <v>1</v>
      </c>
      <c r="AM204" s="2">
        <v>0</v>
      </c>
      <c r="AN204" s="2">
        <v>1</v>
      </c>
      <c r="AO204" s="2">
        <v>1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1</v>
      </c>
      <c r="AV204" s="2">
        <v>19.6084</v>
      </c>
      <c r="AW204" s="2">
        <v>19.010750000000002</v>
      </c>
      <c r="AX204" s="2">
        <v>19.80125</v>
      </c>
      <c r="AY204" s="2">
        <v>18.898679999999999</v>
      </c>
      <c r="AZ204" s="2">
        <v>19.4437</v>
      </c>
      <c r="BA204" s="2">
        <v>19.558389999999999</v>
      </c>
      <c r="BB204" s="2">
        <v>19.156269999999999</v>
      </c>
      <c r="BC204" s="2">
        <v>18.71726</v>
      </c>
      <c r="BD204" s="2">
        <v>18.97278</v>
      </c>
      <c r="BE204" s="2">
        <v>19.071300000000001</v>
      </c>
      <c r="BF204" s="2">
        <v>19.247039999999998</v>
      </c>
      <c r="BG204" s="2">
        <v>19.155290000000001</v>
      </c>
    </row>
    <row r="205" spans="2:59" x14ac:dyDescent="0.25">
      <c r="B205" s="2">
        <v>1.2108512493833701</v>
      </c>
      <c r="C205" s="2">
        <v>0.69336954752604296</v>
      </c>
      <c r="D205" s="2" t="s">
        <v>3276</v>
      </c>
      <c r="E205" s="2" t="s">
        <v>3277</v>
      </c>
      <c r="F205" s="2" t="s">
        <v>3278</v>
      </c>
      <c r="G205" s="2" t="s">
        <v>3278</v>
      </c>
      <c r="H205" s="2" t="str">
        <f t="shared" si="6"/>
        <v>no</v>
      </c>
      <c r="I205" s="2" t="str">
        <f t="shared" si="7"/>
        <v>No</v>
      </c>
      <c r="J205" s="2" t="s">
        <v>95</v>
      </c>
      <c r="K205" s="2">
        <v>1</v>
      </c>
      <c r="L205" s="2">
        <v>4</v>
      </c>
      <c r="P205" s="5" t="s">
        <v>3279</v>
      </c>
      <c r="Q205" s="2" t="s">
        <v>3280</v>
      </c>
      <c r="R205" s="5" t="s">
        <v>3281</v>
      </c>
      <c r="S205" s="2" t="s">
        <v>3282</v>
      </c>
      <c r="T205" s="2" t="s">
        <v>3283</v>
      </c>
      <c r="U205" s="2" t="s">
        <v>3284</v>
      </c>
      <c r="W205" s="2">
        <v>3.7503999999999999E-4</v>
      </c>
      <c r="X205" s="2">
        <v>5.3</v>
      </c>
      <c r="Y205" s="2">
        <v>5.3</v>
      </c>
      <c r="Z205" s="2">
        <v>5.3</v>
      </c>
      <c r="AA205" s="2">
        <v>5.3</v>
      </c>
      <c r="AB205" s="2">
        <v>5.3</v>
      </c>
      <c r="AC205" s="2">
        <v>5.3</v>
      </c>
      <c r="AD205" s="2">
        <v>0</v>
      </c>
      <c r="AE205" s="2">
        <v>0</v>
      </c>
      <c r="AF205" s="2">
        <v>0</v>
      </c>
      <c r="AG205" s="2">
        <v>5.3</v>
      </c>
      <c r="AH205" s="2">
        <v>5.3</v>
      </c>
      <c r="AI205" s="2">
        <v>5.3</v>
      </c>
      <c r="AJ205" s="2">
        <v>0</v>
      </c>
      <c r="AK205" s="2">
        <v>0</v>
      </c>
      <c r="AL205" s="2">
        <v>0</v>
      </c>
      <c r="AM205" s="2">
        <v>0</v>
      </c>
      <c r="AN205" s="2">
        <v>1</v>
      </c>
      <c r="AO205" s="2">
        <v>1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19.037379999999999</v>
      </c>
      <c r="AW205" s="2">
        <v>19.078980000000001</v>
      </c>
      <c r="AX205" s="2">
        <v>19.195350000000001</v>
      </c>
      <c r="AY205" s="2">
        <v>19.94735</v>
      </c>
      <c r="AZ205" s="2">
        <v>19.2822</v>
      </c>
      <c r="BA205" s="2">
        <v>20.16226</v>
      </c>
      <c r="BB205" s="2">
        <v>15.87683</v>
      </c>
      <c r="BC205" s="2">
        <v>17.08344</v>
      </c>
      <c r="BD205" s="2">
        <v>17.124739999999999</v>
      </c>
      <c r="BE205" s="2">
        <v>18.983429999999998</v>
      </c>
      <c r="BF205" s="2">
        <v>18.885929999999998</v>
      </c>
      <c r="BG205" s="2">
        <v>18.749369999999999</v>
      </c>
    </row>
    <row r="206" spans="2:59" x14ac:dyDescent="0.25">
      <c r="B206" s="2">
        <v>0.27836376689417702</v>
      </c>
      <c r="C206" s="2">
        <v>-0.52057520548502401</v>
      </c>
      <c r="D206" s="2" t="s">
        <v>3285</v>
      </c>
      <c r="E206" s="2" t="s">
        <v>3286</v>
      </c>
      <c r="F206" s="2" t="s">
        <v>3287</v>
      </c>
      <c r="G206" s="2" t="s">
        <v>3287</v>
      </c>
      <c r="H206" s="2" t="str">
        <f t="shared" si="6"/>
        <v>no</v>
      </c>
      <c r="I206" s="2" t="str">
        <f t="shared" si="7"/>
        <v>No</v>
      </c>
      <c r="J206" s="2" t="s">
        <v>95</v>
      </c>
      <c r="K206" s="2">
        <v>1</v>
      </c>
      <c r="L206" s="2">
        <v>4</v>
      </c>
      <c r="P206" s="5" t="s">
        <v>3288</v>
      </c>
      <c r="Q206" s="5" t="s">
        <v>3289</v>
      </c>
      <c r="R206" s="2" t="s">
        <v>3290</v>
      </c>
      <c r="S206" s="2" t="s">
        <v>3291</v>
      </c>
      <c r="T206" s="2" t="s">
        <v>3292</v>
      </c>
      <c r="U206" s="2" t="s">
        <v>3293</v>
      </c>
      <c r="V206" s="2" t="s">
        <v>3294</v>
      </c>
      <c r="W206" s="2">
        <v>9.6095999999999994E-3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1.4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15.54968</v>
      </c>
      <c r="AW206" s="2">
        <v>17.568989999999999</v>
      </c>
      <c r="AX206" s="2">
        <v>16.47148</v>
      </c>
      <c r="AY206" s="2">
        <v>15.70505</v>
      </c>
      <c r="AZ206" s="2">
        <v>15.384270000000001</v>
      </c>
      <c r="BA206" s="2">
        <v>16.9391</v>
      </c>
      <c r="BB206" s="2">
        <v>15.84234</v>
      </c>
      <c r="BC206" s="2">
        <v>17.40343</v>
      </c>
      <c r="BD206" s="2">
        <v>17.4453</v>
      </c>
      <c r="BE206" s="2">
        <v>15.457129999999999</v>
      </c>
      <c r="BF206" s="2">
        <v>15.124090000000001</v>
      </c>
      <c r="BG206" s="2">
        <v>18.38119</v>
      </c>
    </row>
    <row r="207" spans="2:59" x14ac:dyDescent="0.25">
      <c r="B207" s="2">
        <v>1.27966047159656</v>
      </c>
      <c r="C207" s="2">
        <v>0.73687362670898404</v>
      </c>
      <c r="D207" s="2" t="s">
        <v>3302</v>
      </c>
      <c r="E207" s="2" t="s">
        <v>3303</v>
      </c>
      <c r="F207" s="2" t="s">
        <v>3304</v>
      </c>
      <c r="G207" s="2" t="s">
        <v>3304</v>
      </c>
      <c r="H207" s="2" t="str">
        <f t="shared" si="6"/>
        <v>no</v>
      </c>
      <c r="I207" s="2" t="str">
        <f t="shared" si="7"/>
        <v>No</v>
      </c>
      <c r="J207" s="2" t="s">
        <v>95</v>
      </c>
      <c r="K207" s="2">
        <v>1</v>
      </c>
      <c r="L207" s="2">
        <v>4</v>
      </c>
      <c r="P207" s="5" t="s">
        <v>1296</v>
      </c>
      <c r="Q207" s="5" t="s">
        <v>3305</v>
      </c>
      <c r="R207" s="5" t="s">
        <v>3306</v>
      </c>
      <c r="S207" s="2" t="s">
        <v>3307</v>
      </c>
      <c r="T207" s="2" t="s">
        <v>3308</v>
      </c>
      <c r="U207" s="2" t="s">
        <v>3309</v>
      </c>
      <c r="W207" s="6">
        <v>3.7328999999999997E-26</v>
      </c>
      <c r="X207" s="2">
        <v>30.4</v>
      </c>
      <c r="Y207" s="2">
        <v>24.2</v>
      </c>
      <c r="Z207" s="2">
        <v>24.2</v>
      </c>
      <c r="AA207" s="2">
        <v>24.2</v>
      </c>
      <c r="AB207" s="2">
        <v>28.6</v>
      </c>
      <c r="AC207" s="2">
        <v>28.6</v>
      </c>
      <c r="AD207" s="2">
        <v>28.6</v>
      </c>
      <c r="AE207" s="2">
        <v>24.2</v>
      </c>
      <c r="AF207" s="2">
        <v>23.6</v>
      </c>
      <c r="AG207" s="2">
        <v>30.4</v>
      </c>
      <c r="AH207" s="2">
        <v>30.4</v>
      </c>
      <c r="AI207" s="2">
        <v>28.6</v>
      </c>
      <c r="AJ207" s="2">
        <v>0</v>
      </c>
      <c r="AK207" s="2">
        <v>0</v>
      </c>
      <c r="AL207" s="2">
        <v>0</v>
      </c>
      <c r="AM207" s="2">
        <v>2</v>
      </c>
      <c r="AN207" s="2">
        <v>4</v>
      </c>
      <c r="AO207" s="2">
        <v>4</v>
      </c>
      <c r="AP207" s="2">
        <v>1</v>
      </c>
      <c r="AQ207" s="2">
        <v>2</v>
      </c>
      <c r="AR207" s="2">
        <v>1</v>
      </c>
      <c r="AS207" s="2">
        <v>1</v>
      </c>
      <c r="AT207" s="2">
        <v>2</v>
      </c>
      <c r="AU207" s="2">
        <v>1</v>
      </c>
      <c r="AV207" s="2">
        <v>21.865970000000001</v>
      </c>
      <c r="AW207" s="2">
        <v>21.59478</v>
      </c>
      <c r="AX207" s="2">
        <v>21.362660000000002</v>
      </c>
      <c r="AY207" s="2">
        <v>21.976939999999999</v>
      </c>
      <c r="AZ207" s="2">
        <v>22.296340000000001</v>
      </c>
      <c r="BA207" s="2">
        <v>22.760750000000002</v>
      </c>
      <c r="BB207" s="2">
        <v>21.329370000000001</v>
      </c>
      <c r="BC207" s="2">
        <v>21.78903</v>
      </c>
      <c r="BD207" s="2">
        <v>21.40935</v>
      </c>
      <c r="BE207" s="2">
        <v>22.88513</v>
      </c>
      <c r="BF207" s="2">
        <v>22.550280000000001</v>
      </c>
      <c r="BG207" s="2">
        <v>22.322759999999999</v>
      </c>
    </row>
    <row r="208" spans="2:59" x14ac:dyDescent="0.25">
      <c r="B208" s="2">
        <v>0.50195352510664204</v>
      </c>
      <c r="C208" s="2">
        <v>0.97012265523274999</v>
      </c>
      <c r="D208" s="2" t="s">
        <v>3319</v>
      </c>
      <c r="E208" s="2" t="s">
        <v>3320</v>
      </c>
      <c r="F208" s="2" t="s">
        <v>3321</v>
      </c>
      <c r="G208" s="2" t="s">
        <v>3321</v>
      </c>
      <c r="H208" s="2" t="str">
        <f t="shared" si="6"/>
        <v>no</v>
      </c>
      <c r="I208" s="2" t="str">
        <f t="shared" si="7"/>
        <v>No</v>
      </c>
      <c r="J208" s="2" t="s">
        <v>95</v>
      </c>
      <c r="K208" s="2">
        <v>1</v>
      </c>
      <c r="L208" s="2">
        <v>4</v>
      </c>
      <c r="P208" s="5" t="s">
        <v>3322</v>
      </c>
      <c r="Q208" s="5" t="s">
        <v>3323</v>
      </c>
      <c r="R208" s="2" t="s">
        <v>379</v>
      </c>
      <c r="T208" s="2" t="s">
        <v>3324</v>
      </c>
      <c r="U208" s="2" t="s">
        <v>3325</v>
      </c>
      <c r="W208" s="2">
        <v>6.0897999999999996E-4</v>
      </c>
      <c r="X208" s="2">
        <v>4.7</v>
      </c>
      <c r="Y208" s="2">
        <v>0</v>
      </c>
      <c r="Z208" s="2">
        <v>0</v>
      </c>
      <c r="AA208" s="2">
        <v>0</v>
      </c>
      <c r="AB208" s="2">
        <v>4.7</v>
      </c>
      <c r="AC208" s="2">
        <v>4.7</v>
      </c>
      <c r="AD208" s="2">
        <v>0</v>
      </c>
      <c r="AE208" s="2">
        <v>0</v>
      </c>
      <c r="AF208" s="2">
        <v>0</v>
      </c>
      <c r="AG208" s="2">
        <v>4.7</v>
      </c>
      <c r="AH208" s="2">
        <v>4.7</v>
      </c>
      <c r="AI208" s="2">
        <v>4.7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1</v>
      </c>
      <c r="AT208" s="2">
        <v>0</v>
      </c>
      <c r="AU208" s="2">
        <v>1</v>
      </c>
      <c r="AV208" s="2">
        <v>18.846319999999999</v>
      </c>
      <c r="AW208" s="2">
        <v>16.597560000000001</v>
      </c>
      <c r="AX208" s="2">
        <v>16.252289999999999</v>
      </c>
      <c r="AY208" s="2">
        <v>17.749549999999999</v>
      </c>
      <c r="AZ208" s="2">
        <v>18.373650000000001</v>
      </c>
      <c r="BA208" s="2">
        <v>18.483339999999998</v>
      </c>
      <c r="BB208" s="2">
        <v>15.84735</v>
      </c>
      <c r="BC208" s="2">
        <v>17.050909999999998</v>
      </c>
      <c r="BD208" s="2">
        <v>17.09216</v>
      </c>
      <c r="BE208" s="2">
        <v>18.48471</v>
      </c>
      <c r="BF208" s="2">
        <v>18.227879999999999</v>
      </c>
      <c r="BG208" s="2">
        <v>18.699439999999999</v>
      </c>
    </row>
    <row r="209" spans="1:59" x14ac:dyDescent="0.25">
      <c r="B209" s="2">
        <v>0.49095427428476102</v>
      </c>
      <c r="C209" s="2">
        <v>0.321987787882488</v>
      </c>
      <c r="D209" s="2" t="s">
        <v>3326</v>
      </c>
      <c r="E209" s="2" t="s">
        <v>3327</v>
      </c>
      <c r="F209" s="2" t="s">
        <v>3328</v>
      </c>
      <c r="G209" s="2" t="s">
        <v>3328</v>
      </c>
      <c r="H209" s="2" t="str">
        <f t="shared" si="6"/>
        <v>no</v>
      </c>
      <c r="I209" s="2" t="str">
        <f t="shared" si="7"/>
        <v>No</v>
      </c>
      <c r="J209" s="2" t="s">
        <v>95</v>
      </c>
      <c r="K209" s="2">
        <v>1</v>
      </c>
      <c r="L209" s="2">
        <v>4</v>
      </c>
      <c r="P209" s="5" t="s">
        <v>3329</v>
      </c>
      <c r="Q209" s="2" t="s">
        <v>3330</v>
      </c>
      <c r="R209" s="5" t="s">
        <v>2206</v>
      </c>
      <c r="S209" s="2" t="s">
        <v>3326</v>
      </c>
      <c r="T209" s="2" t="s">
        <v>3331</v>
      </c>
      <c r="U209" s="2" t="s">
        <v>3332</v>
      </c>
      <c r="V209" s="2" t="s">
        <v>3333</v>
      </c>
      <c r="W209" s="6">
        <v>1.4641999999999998E-11</v>
      </c>
      <c r="X209" s="2">
        <v>3.7</v>
      </c>
      <c r="Y209" s="2">
        <v>3.7</v>
      </c>
      <c r="Z209" s="2">
        <v>3.7</v>
      </c>
      <c r="AA209" s="2">
        <v>3.7</v>
      </c>
      <c r="AB209" s="2">
        <v>3.7</v>
      </c>
      <c r="AC209" s="2">
        <v>3.7</v>
      </c>
      <c r="AD209" s="2">
        <v>3.7</v>
      </c>
      <c r="AE209" s="2">
        <v>3.7</v>
      </c>
      <c r="AF209" s="2">
        <v>3.7</v>
      </c>
      <c r="AG209" s="2">
        <v>3.7</v>
      </c>
      <c r="AH209" s="2">
        <v>3.7</v>
      </c>
      <c r="AI209" s="2">
        <v>3.7</v>
      </c>
      <c r="AJ209" s="2">
        <v>0</v>
      </c>
      <c r="AK209" s="2">
        <v>0</v>
      </c>
      <c r="AL209" s="2">
        <v>0</v>
      </c>
      <c r="AM209" s="2">
        <v>1</v>
      </c>
      <c r="AN209" s="2">
        <v>0</v>
      </c>
      <c r="AO209" s="2">
        <v>0</v>
      </c>
      <c r="AP209" s="2">
        <v>0</v>
      </c>
      <c r="AQ209" s="2">
        <v>1</v>
      </c>
      <c r="AR209" s="2">
        <v>0</v>
      </c>
      <c r="AS209" s="2">
        <v>1</v>
      </c>
      <c r="AT209" s="2">
        <v>0</v>
      </c>
      <c r="AU209" s="2">
        <v>0</v>
      </c>
      <c r="AV209" s="2">
        <v>20.126539999999999</v>
      </c>
      <c r="AW209" s="2">
        <v>19.56456</v>
      </c>
      <c r="AX209" s="2">
        <v>19.700240000000001</v>
      </c>
      <c r="AY209" s="2">
        <v>19.821909999999999</v>
      </c>
      <c r="AZ209" s="2">
        <v>19.963100000000001</v>
      </c>
      <c r="BA209" s="2">
        <v>20.572279999999999</v>
      </c>
      <c r="BB209" s="2">
        <v>20.24493</v>
      </c>
      <c r="BC209" s="2">
        <v>20.88383</v>
      </c>
      <c r="BD209" s="2">
        <v>19.69631</v>
      </c>
      <c r="BE209" s="2">
        <v>20.408940000000001</v>
      </c>
      <c r="BF209" s="2">
        <v>19.971969999999999</v>
      </c>
      <c r="BG209" s="2">
        <v>20.180230000000002</v>
      </c>
    </row>
    <row r="210" spans="1:59" x14ac:dyDescent="0.25">
      <c r="B210" s="2">
        <v>1.9236196968560799</v>
      </c>
      <c r="C210" s="2">
        <v>-0.58547083536783995</v>
      </c>
      <c r="D210" s="2" t="s">
        <v>3334</v>
      </c>
      <c r="E210" s="2" t="s">
        <v>3335</v>
      </c>
      <c r="F210" s="2" t="s">
        <v>3336</v>
      </c>
      <c r="G210" s="2" t="s">
        <v>3336</v>
      </c>
      <c r="H210" s="2" t="str">
        <f t="shared" si="6"/>
        <v>no</v>
      </c>
      <c r="I210" s="2" t="str">
        <f t="shared" si="7"/>
        <v>No</v>
      </c>
      <c r="J210" s="2" t="s">
        <v>95</v>
      </c>
      <c r="K210" s="2">
        <v>1</v>
      </c>
      <c r="L210" s="2">
        <v>4</v>
      </c>
      <c r="P210" s="5" t="s">
        <v>3337</v>
      </c>
      <c r="Q210" s="2" t="s">
        <v>3338</v>
      </c>
      <c r="R210" s="2" t="s">
        <v>155</v>
      </c>
      <c r="S210" s="2" t="s">
        <v>3339</v>
      </c>
      <c r="T210" s="2" t="s">
        <v>3340</v>
      </c>
      <c r="U210" s="2" t="s">
        <v>3341</v>
      </c>
      <c r="W210" s="6">
        <v>5.0473000000000001E-9</v>
      </c>
      <c r="X210" s="2">
        <v>19.399999999999999</v>
      </c>
      <c r="Y210" s="2">
        <v>8.5</v>
      </c>
      <c r="Z210" s="2">
        <v>8.5</v>
      </c>
      <c r="AA210" s="2">
        <v>19.399999999999999</v>
      </c>
      <c r="AB210" s="2">
        <v>8.5</v>
      </c>
      <c r="AC210" s="2">
        <v>8.5</v>
      </c>
      <c r="AD210" s="2">
        <v>10.9</v>
      </c>
      <c r="AE210" s="2">
        <v>0</v>
      </c>
      <c r="AF210" s="2">
        <v>10.9</v>
      </c>
      <c r="AG210" s="2">
        <v>0</v>
      </c>
      <c r="AH210" s="2">
        <v>8.5</v>
      </c>
      <c r="AI210" s="2">
        <v>19.399999999999999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18.47437</v>
      </c>
      <c r="AW210" s="2">
        <v>18.608630000000002</v>
      </c>
      <c r="AX210" s="2">
        <v>18.563320000000001</v>
      </c>
      <c r="AY210" s="2">
        <v>17.876100000000001</v>
      </c>
      <c r="AZ210" s="2">
        <v>18.215140000000002</v>
      </c>
      <c r="BA210" s="2">
        <v>17.798670000000001</v>
      </c>
      <c r="BB210" s="2">
        <v>18.366150000000001</v>
      </c>
      <c r="BC210" s="2">
        <v>16.784929999999999</v>
      </c>
      <c r="BD210" s="2">
        <v>18.29091</v>
      </c>
      <c r="BE210" s="2">
        <v>16.110810000000001</v>
      </c>
      <c r="BF210" s="2">
        <v>18.16</v>
      </c>
      <c r="BG210" s="2">
        <v>17.458839999999999</v>
      </c>
    </row>
    <row r="211" spans="1:59" x14ac:dyDescent="0.25">
      <c r="B211" s="2">
        <v>7.52085906264192E-2</v>
      </c>
      <c r="C211" s="2">
        <v>0.23731295267741001</v>
      </c>
      <c r="D211" s="2" t="s">
        <v>3352</v>
      </c>
      <c r="E211" s="2" t="s">
        <v>3353</v>
      </c>
      <c r="F211" s="2" t="s">
        <v>3354</v>
      </c>
      <c r="G211" s="2" t="s">
        <v>3355</v>
      </c>
      <c r="H211" s="2" t="str">
        <f t="shared" si="6"/>
        <v>no</v>
      </c>
      <c r="I211" s="2" t="str">
        <f t="shared" si="7"/>
        <v>No</v>
      </c>
      <c r="J211" s="2" t="s">
        <v>95</v>
      </c>
      <c r="K211" s="2">
        <v>1</v>
      </c>
      <c r="L211" s="2">
        <v>4</v>
      </c>
      <c r="P211" s="5" t="s">
        <v>3356</v>
      </c>
      <c r="Q211" s="5" t="s">
        <v>3357</v>
      </c>
      <c r="R211" s="5" t="s">
        <v>3358</v>
      </c>
      <c r="S211" s="2" t="s">
        <v>3359</v>
      </c>
      <c r="T211" s="5" t="s">
        <v>3360</v>
      </c>
      <c r="U211" s="2" t="s">
        <v>3361</v>
      </c>
      <c r="V211" s="2" t="s">
        <v>3362</v>
      </c>
      <c r="W211" s="6">
        <v>1.1968999999999999E-6</v>
      </c>
      <c r="X211" s="2">
        <v>2.4</v>
      </c>
      <c r="Y211" s="2">
        <v>0</v>
      </c>
      <c r="Z211" s="2">
        <v>5.0999999999999996</v>
      </c>
      <c r="AA211" s="2">
        <v>5.0999999999999996</v>
      </c>
      <c r="AB211" s="2">
        <v>2.4</v>
      </c>
      <c r="AC211" s="2">
        <v>2.5</v>
      </c>
      <c r="AD211" s="2">
        <v>5.0999999999999996</v>
      </c>
      <c r="AE211" s="2">
        <v>5.0999999999999996</v>
      </c>
      <c r="AF211" s="2">
        <v>5.0999999999999996</v>
      </c>
      <c r="AG211" s="2">
        <v>5.0999999999999996</v>
      </c>
      <c r="AH211" s="2">
        <v>2.4</v>
      </c>
      <c r="AI211" s="2">
        <v>5.0999999999999996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1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18.91263</v>
      </c>
      <c r="AW211" s="2">
        <v>16.088460000000001</v>
      </c>
      <c r="AX211" s="2">
        <v>19.0702</v>
      </c>
      <c r="AY211" s="2">
        <v>18.80659</v>
      </c>
      <c r="AZ211" s="2">
        <v>18.7944</v>
      </c>
      <c r="BA211" s="2">
        <v>17.18225</v>
      </c>
      <c r="BB211" s="2">
        <v>19.120750000000001</v>
      </c>
      <c r="BC211" s="2">
        <v>19.177600000000002</v>
      </c>
      <c r="BD211" s="2">
        <v>19.053059999999999</v>
      </c>
      <c r="BE211" s="2">
        <v>18.84937</v>
      </c>
      <c r="BF211" s="2">
        <v>19.01756</v>
      </c>
      <c r="BG211" s="2">
        <v>18.73922</v>
      </c>
    </row>
    <row r="212" spans="1:59" x14ac:dyDescent="0.25">
      <c r="B212" s="2">
        <v>0.91975708338755902</v>
      </c>
      <c r="C212" s="2">
        <v>-0.48032442728678498</v>
      </c>
      <c r="D212" s="2" t="s">
        <v>3389</v>
      </c>
      <c r="E212" s="2" t="s">
        <v>3390</v>
      </c>
      <c r="F212" s="2" t="s">
        <v>3391</v>
      </c>
      <c r="G212" s="2" t="s">
        <v>3391</v>
      </c>
      <c r="H212" s="2" t="str">
        <f t="shared" si="6"/>
        <v>no</v>
      </c>
      <c r="I212" s="2" t="str">
        <f t="shared" si="7"/>
        <v>No</v>
      </c>
      <c r="J212" s="2" t="s">
        <v>95</v>
      </c>
      <c r="K212" s="2">
        <v>1</v>
      </c>
      <c r="L212" s="2">
        <v>4</v>
      </c>
      <c r="P212" s="5" t="s">
        <v>3392</v>
      </c>
      <c r="Q212" s="5" t="s">
        <v>3393</v>
      </c>
      <c r="R212" s="5" t="s">
        <v>3394</v>
      </c>
      <c r="S212" s="2" t="s">
        <v>2382</v>
      </c>
      <c r="T212" s="2" t="s">
        <v>3395</v>
      </c>
      <c r="U212" s="2" t="s">
        <v>3396</v>
      </c>
      <c r="W212" s="6">
        <v>1.5318000000000001E-10</v>
      </c>
      <c r="X212" s="2">
        <v>20.399999999999999</v>
      </c>
      <c r="Y212" s="2">
        <v>10</v>
      </c>
      <c r="Z212" s="2">
        <v>10</v>
      </c>
      <c r="AA212" s="2">
        <v>10</v>
      </c>
      <c r="AB212" s="2">
        <v>10.3</v>
      </c>
      <c r="AC212" s="2">
        <v>10.3</v>
      </c>
      <c r="AD212" s="2">
        <v>0</v>
      </c>
      <c r="AE212" s="2">
        <v>0</v>
      </c>
      <c r="AF212" s="2">
        <v>0</v>
      </c>
      <c r="AG212" s="2">
        <v>10</v>
      </c>
      <c r="AH212" s="2">
        <v>10</v>
      </c>
      <c r="AI212" s="2">
        <v>10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1</v>
      </c>
      <c r="AU212" s="2">
        <v>1</v>
      </c>
      <c r="AV212" s="2">
        <v>19.147580000000001</v>
      </c>
      <c r="AW212" s="2">
        <v>18.89226</v>
      </c>
      <c r="AX212" s="2">
        <v>18.931370000000001</v>
      </c>
      <c r="AY212" s="2">
        <v>18.06476</v>
      </c>
      <c r="AZ212" s="2">
        <v>18.628489999999999</v>
      </c>
      <c r="BA212" s="2">
        <v>18.836980000000001</v>
      </c>
      <c r="BB212" s="2">
        <v>15.823079999999999</v>
      </c>
      <c r="BC212" s="2">
        <v>17.049890000000001</v>
      </c>
      <c r="BD212" s="2">
        <v>16.825700000000001</v>
      </c>
      <c r="BE212" s="2">
        <v>19.765619999999998</v>
      </c>
      <c r="BF212" s="2">
        <v>21.178519999999999</v>
      </c>
      <c r="BG212" s="2">
        <v>20.746079999999999</v>
      </c>
    </row>
    <row r="213" spans="1:59" x14ac:dyDescent="0.25">
      <c r="B213" s="2">
        <v>2.2362609565541298</v>
      </c>
      <c r="C213" s="2">
        <v>-1.1536897023518899</v>
      </c>
      <c r="D213" s="2" t="s">
        <v>3418</v>
      </c>
      <c r="E213" s="2" t="s">
        <v>3419</v>
      </c>
      <c r="F213" s="2" t="s">
        <v>3420</v>
      </c>
      <c r="G213" s="2" t="s">
        <v>3421</v>
      </c>
      <c r="H213" s="2" t="str">
        <f t="shared" si="6"/>
        <v>no</v>
      </c>
      <c r="I213" s="2" t="str">
        <f t="shared" si="7"/>
        <v>No</v>
      </c>
      <c r="J213" s="2" t="s">
        <v>95</v>
      </c>
      <c r="K213" s="2">
        <v>1</v>
      </c>
      <c r="L213" s="2">
        <v>4</v>
      </c>
      <c r="P213" s="5" t="s">
        <v>3422</v>
      </c>
      <c r="Q213" s="5" t="s">
        <v>3423</v>
      </c>
      <c r="R213" s="2" t="s">
        <v>323</v>
      </c>
      <c r="S213" s="2" t="s">
        <v>3424</v>
      </c>
      <c r="T213" s="2" t="s">
        <v>3425</v>
      </c>
      <c r="U213" s="2" t="s">
        <v>3426</v>
      </c>
      <c r="V213" s="2" t="s">
        <v>3427</v>
      </c>
      <c r="W213" s="6">
        <v>2.8396000000000001E-52</v>
      </c>
      <c r="X213" s="2">
        <v>26.1</v>
      </c>
      <c r="Y213" s="2">
        <v>26.1</v>
      </c>
      <c r="Z213" s="2">
        <v>26.1</v>
      </c>
      <c r="AA213" s="2">
        <v>29.1</v>
      </c>
      <c r="AB213" s="2">
        <v>25.5</v>
      </c>
      <c r="AC213" s="2">
        <v>25.5</v>
      </c>
      <c r="AD213" s="2">
        <v>28.9</v>
      </c>
      <c r="AE213" s="2">
        <v>28.9</v>
      </c>
      <c r="AF213" s="2">
        <v>23.6</v>
      </c>
      <c r="AG213" s="2">
        <v>25.9</v>
      </c>
      <c r="AH213" s="2">
        <v>29.1</v>
      </c>
      <c r="AI213" s="2">
        <v>25.9</v>
      </c>
      <c r="AJ213" s="2">
        <v>3</v>
      </c>
      <c r="AK213" s="2">
        <v>2</v>
      </c>
      <c r="AL213" s="2">
        <v>2</v>
      </c>
      <c r="AM213" s="2">
        <v>4</v>
      </c>
      <c r="AN213" s="2">
        <v>5</v>
      </c>
      <c r="AO213" s="2">
        <v>5</v>
      </c>
      <c r="AP213" s="2">
        <v>3</v>
      </c>
      <c r="AQ213" s="2">
        <v>4</v>
      </c>
      <c r="AR213" s="2">
        <v>4</v>
      </c>
      <c r="AS213" s="2">
        <v>7</v>
      </c>
      <c r="AT213" s="2">
        <v>9</v>
      </c>
      <c r="AU213" s="2">
        <v>4</v>
      </c>
      <c r="AV213" s="2">
        <v>23.84009</v>
      </c>
      <c r="AW213" s="2">
        <v>24.237760000000002</v>
      </c>
      <c r="AX213" s="2">
        <v>24.40737</v>
      </c>
      <c r="AY213" s="2">
        <v>22.968699999999998</v>
      </c>
      <c r="AZ213" s="2">
        <v>22.798639999999999</v>
      </c>
      <c r="BA213" s="2">
        <v>23.256810000000002</v>
      </c>
      <c r="BB213" s="2">
        <v>23.40211</v>
      </c>
      <c r="BC213" s="2">
        <v>23.627120000000001</v>
      </c>
      <c r="BD213" s="2">
        <v>23.352720000000001</v>
      </c>
      <c r="BE213" s="2">
        <v>23.697420000000001</v>
      </c>
      <c r="BF213" s="2">
        <v>23.563020000000002</v>
      </c>
      <c r="BG213" s="2">
        <v>23.122140000000002</v>
      </c>
    </row>
    <row r="214" spans="1:59" x14ac:dyDescent="0.25">
      <c r="B214" s="2">
        <v>0.36332091950555401</v>
      </c>
      <c r="C214" s="2">
        <v>0.60377248128255401</v>
      </c>
      <c r="D214" s="2" t="s">
        <v>3438</v>
      </c>
      <c r="E214" s="2" t="s">
        <v>3439</v>
      </c>
      <c r="F214" s="2" t="s">
        <v>3440</v>
      </c>
      <c r="G214" s="2" t="s">
        <v>3440</v>
      </c>
      <c r="H214" s="2" t="str">
        <f t="shared" si="6"/>
        <v>no</v>
      </c>
      <c r="I214" s="2" t="str">
        <f t="shared" si="7"/>
        <v>No</v>
      </c>
      <c r="J214" s="2" t="s">
        <v>95</v>
      </c>
      <c r="K214" s="2">
        <v>1</v>
      </c>
      <c r="L214" s="2">
        <v>4</v>
      </c>
      <c r="P214" s="5" t="s">
        <v>1296</v>
      </c>
      <c r="Q214" s="5" t="s">
        <v>3305</v>
      </c>
      <c r="R214" s="5" t="s">
        <v>3441</v>
      </c>
      <c r="S214" s="2" t="s">
        <v>3442</v>
      </c>
      <c r="T214" s="5" t="s">
        <v>3443</v>
      </c>
      <c r="U214" s="2" t="s">
        <v>3444</v>
      </c>
      <c r="V214" s="2" t="s">
        <v>3445</v>
      </c>
      <c r="W214" s="6">
        <v>2.1627000000000001E-5</v>
      </c>
      <c r="X214" s="2">
        <v>4.4000000000000004</v>
      </c>
      <c r="Y214" s="2">
        <v>4.4000000000000004</v>
      </c>
      <c r="Z214" s="2">
        <v>4.4000000000000004</v>
      </c>
      <c r="AA214" s="2">
        <v>0</v>
      </c>
      <c r="AB214" s="2">
        <v>4.4000000000000004</v>
      </c>
      <c r="AC214" s="2">
        <v>4.4000000000000004</v>
      </c>
      <c r="AD214" s="2">
        <v>4.4000000000000004</v>
      </c>
      <c r="AE214" s="2">
        <v>4.4000000000000004</v>
      </c>
      <c r="AF214" s="2">
        <v>4.4000000000000004</v>
      </c>
      <c r="AG214" s="2">
        <v>4.4000000000000004</v>
      </c>
      <c r="AH214" s="2">
        <v>4.4000000000000004</v>
      </c>
      <c r="AI214" s="2">
        <v>4.4000000000000004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1</v>
      </c>
      <c r="AP214" s="2">
        <v>0</v>
      </c>
      <c r="AQ214" s="2">
        <v>0</v>
      </c>
      <c r="AR214" s="2">
        <v>1</v>
      </c>
      <c r="AS214" s="2">
        <v>0</v>
      </c>
      <c r="AT214" s="2">
        <v>1</v>
      </c>
      <c r="AU214" s="2">
        <v>1</v>
      </c>
      <c r="AV214" s="2">
        <v>17.624279999999999</v>
      </c>
      <c r="AW214" s="2">
        <v>17.472470000000001</v>
      </c>
      <c r="AX214" s="2">
        <v>17.416910000000001</v>
      </c>
      <c r="AY214" s="2">
        <v>16.780719999999999</v>
      </c>
      <c r="AZ214" s="2">
        <v>18.440380000000001</v>
      </c>
      <c r="BA214" s="2">
        <v>19.10388</v>
      </c>
      <c r="BB214" s="2">
        <v>19.173410000000001</v>
      </c>
      <c r="BC214" s="2">
        <v>19.149419999999999</v>
      </c>
      <c r="BD214" s="2">
        <v>19.682469999999999</v>
      </c>
      <c r="BE214" s="2">
        <v>18.67238</v>
      </c>
      <c r="BF214" s="2">
        <v>19.127220000000001</v>
      </c>
      <c r="BG214" s="2">
        <v>18.820309999999999</v>
      </c>
    </row>
    <row r="215" spans="1:59" x14ac:dyDescent="0.25">
      <c r="B215" s="2">
        <v>0.30923846489399498</v>
      </c>
      <c r="C215" s="2">
        <v>-0.45277913411458198</v>
      </c>
      <c r="D215" s="2" t="s">
        <v>3446</v>
      </c>
      <c r="E215" s="2" t="s">
        <v>3447</v>
      </c>
      <c r="F215" s="2" t="s">
        <v>3448</v>
      </c>
      <c r="G215" s="2" t="s">
        <v>3448</v>
      </c>
      <c r="H215" s="2" t="str">
        <f t="shared" si="6"/>
        <v>no</v>
      </c>
      <c r="I215" s="2" t="str">
        <f t="shared" si="7"/>
        <v>No</v>
      </c>
      <c r="J215" s="2" t="s">
        <v>95</v>
      </c>
      <c r="K215" s="2">
        <v>1</v>
      </c>
      <c r="L215" s="2">
        <v>4</v>
      </c>
      <c r="P215" s="5" t="s">
        <v>3449</v>
      </c>
      <c r="Q215" s="5" t="s">
        <v>3450</v>
      </c>
      <c r="R215" s="5" t="s">
        <v>3451</v>
      </c>
      <c r="S215" s="2" t="s">
        <v>3452</v>
      </c>
      <c r="T215" s="2" t="s">
        <v>3453</v>
      </c>
      <c r="U215" s="2" t="s">
        <v>3454</v>
      </c>
      <c r="V215" s="2" t="s">
        <v>3455</v>
      </c>
      <c r="W215" s="6">
        <v>3.9474999999999999E-6</v>
      </c>
      <c r="X215" s="2">
        <v>30.6</v>
      </c>
      <c r="Y215" s="2">
        <v>30.6</v>
      </c>
      <c r="Z215" s="2">
        <v>30.6</v>
      </c>
      <c r="AA215" s="2">
        <v>30.6</v>
      </c>
      <c r="AB215" s="2">
        <v>18.399999999999999</v>
      </c>
      <c r="AC215" s="2">
        <v>30.6</v>
      </c>
      <c r="AD215" s="2">
        <v>18.399999999999999</v>
      </c>
      <c r="AE215" s="2">
        <v>18.399999999999999</v>
      </c>
      <c r="AF215" s="2">
        <v>18.399999999999999</v>
      </c>
      <c r="AG215" s="2">
        <v>30.6</v>
      </c>
      <c r="AH215" s="2">
        <v>30.6</v>
      </c>
      <c r="AI215" s="2">
        <v>18.399999999999999</v>
      </c>
      <c r="AJ215" s="2">
        <v>0</v>
      </c>
      <c r="AK215" s="2">
        <v>0</v>
      </c>
      <c r="AL215" s="2">
        <v>0</v>
      </c>
      <c r="AM215" s="2">
        <v>0</v>
      </c>
      <c r="AN215" s="2">
        <v>1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20.722339999999999</v>
      </c>
      <c r="AW215" s="2">
        <v>21.09713</v>
      </c>
      <c r="AX215" s="2">
        <v>20.437660000000001</v>
      </c>
      <c r="AY215" s="2">
        <v>19.757110000000001</v>
      </c>
      <c r="AZ215" s="2">
        <v>21.4312</v>
      </c>
      <c r="BA215" s="2">
        <v>19.71048</v>
      </c>
      <c r="BB215" s="2">
        <v>19.73067</v>
      </c>
      <c r="BC215" s="2">
        <v>20.224699999999999</v>
      </c>
      <c r="BD215" s="2">
        <v>19.711220000000001</v>
      </c>
      <c r="BE215" s="2">
        <v>20.811430000000001</v>
      </c>
      <c r="BF215" s="2">
        <v>20.23678</v>
      </c>
      <c r="BG215" s="2">
        <v>19.70214</v>
      </c>
    </row>
    <row r="216" spans="1:59" x14ac:dyDescent="0.25">
      <c r="A216" s="2" t="s">
        <v>119</v>
      </c>
      <c r="B216" s="2">
        <v>1.8639313389762</v>
      </c>
      <c r="C216" s="2">
        <v>-3.7359282175699899</v>
      </c>
      <c r="E216" s="5" t="s">
        <v>3456</v>
      </c>
      <c r="F216" s="2" t="s">
        <v>3457</v>
      </c>
      <c r="G216" s="2" t="s">
        <v>3457</v>
      </c>
      <c r="H216" s="2" t="str">
        <f t="shared" si="6"/>
        <v>no</v>
      </c>
      <c r="I216" s="2" t="str">
        <f t="shared" si="7"/>
        <v>No</v>
      </c>
      <c r="J216" s="2" t="s">
        <v>95</v>
      </c>
      <c r="K216" s="2">
        <v>1</v>
      </c>
      <c r="L216" s="2">
        <v>4</v>
      </c>
      <c r="P216" s="5" t="s">
        <v>3458</v>
      </c>
      <c r="Q216" s="2" t="s">
        <v>3459</v>
      </c>
      <c r="R216" s="2" t="s">
        <v>3460</v>
      </c>
      <c r="S216" s="2" t="s">
        <v>3461</v>
      </c>
      <c r="T216" s="2" t="s">
        <v>3462</v>
      </c>
      <c r="U216" s="2" t="s">
        <v>3463</v>
      </c>
      <c r="V216" s="2" t="s">
        <v>2907</v>
      </c>
      <c r="W216" s="2">
        <v>8.2684000000000002E-4</v>
      </c>
      <c r="X216" s="2">
        <v>6.1</v>
      </c>
      <c r="Y216" s="2">
        <v>6.1</v>
      </c>
      <c r="Z216" s="2">
        <v>6.1</v>
      </c>
      <c r="AA216" s="2">
        <v>6.1</v>
      </c>
      <c r="AB216" s="2">
        <v>6.1</v>
      </c>
      <c r="AC216" s="2">
        <v>6.1</v>
      </c>
      <c r="AD216" s="2">
        <v>6.1</v>
      </c>
      <c r="AE216" s="2">
        <v>6.1</v>
      </c>
      <c r="AF216" s="2">
        <v>6.1</v>
      </c>
      <c r="AG216" s="2">
        <v>6.1</v>
      </c>
      <c r="AH216" s="2">
        <v>6.1</v>
      </c>
      <c r="AI216" s="2">
        <v>6.1</v>
      </c>
      <c r="AJ216" s="2">
        <v>5</v>
      </c>
      <c r="AK216" s="2">
        <v>5</v>
      </c>
      <c r="AL216" s="2">
        <v>3</v>
      </c>
      <c r="AM216" s="2">
        <v>0</v>
      </c>
      <c r="AN216" s="2">
        <v>1</v>
      </c>
      <c r="AO216" s="2">
        <v>12</v>
      </c>
      <c r="AP216" s="2">
        <v>1</v>
      </c>
      <c r="AQ216" s="2">
        <v>2</v>
      </c>
      <c r="AR216" s="2">
        <v>2</v>
      </c>
      <c r="AS216" s="2">
        <v>3</v>
      </c>
      <c r="AT216" s="2">
        <v>1</v>
      </c>
      <c r="AU216" s="2">
        <v>7</v>
      </c>
      <c r="AV216" s="2">
        <v>24.106850000000001</v>
      </c>
      <c r="AW216" s="2">
        <v>25.238600000000002</v>
      </c>
      <c r="AX216" s="2">
        <v>23.451360000000001</v>
      </c>
      <c r="AY216" s="2">
        <v>20.570989999999998</v>
      </c>
      <c r="AZ216" s="2">
        <v>19.262720000000002</v>
      </c>
      <c r="BA216" s="2">
        <v>21.755320000000001</v>
      </c>
      <c r="BB216" s="2">
        <v>21.167169999999999</v>
      </c>
      <c r="BC216" s="2">
        <v>19.389779999999998</v>
      </c>
      <c r="BD216" s="2">
        <v>18.626989999999999</v>
      </c>
      <c r="BE216" s="2">
        <v>19.64424</v>
      </c>
      <c r="BF216" s="2">
        <v>19.416910000000001</v>
      </c>
      <c r="BG216" s="2">
        <v>20.528690000000001</v>
      </c>
    </row>
    <row r="217" spans="1:59" x14ac:dyDescent="0.25">
      <c r="B217" s="2">
        <v>0.60320733064064302</v>
      </c>
      <c r="C217" s="2">
        <v>-0.45230356852213699</v>
      </c>
      <c r="D217" s="2" t="s">
        <v>3464</v>
      </c>
      <c r="E217" s="2" t="s">
        <v>3465</v>
      </c>
      <c r="F217" s="2" t="s">
        <v>3466</v>
      </c>
      <c r="G217" s="2" t="s">
        <v>3467</v>
      </c>
      <c r="H217" s="2" t="str">
        <f t="shared" si="6"/>
        <v>no</v>
      </c>
      <c r="I217" s="2" t="str">
        <f t="shared" si="7"/>
        <v>No</v>
      </c>
      <c r="J217" s="2" t="s">
        <v>95</v>
      </c>
      <c r="K217" s="2">
        <v>1</v>
      </c>
      <c r="L217" s="2">
        <v>4</v>
      </c>
      <c r="P217" s="5" t="s">
        <v>3468</v>
      </c>
      <c r="Q217" s="2" t="s">
        <v>961</v>
      </c>
      <c r="R217" s="5" t="s">
        <v>3469</v>
      </c>
      <c r="S217" s="2" t="s">
        <v>3470</v>
      </c>
      <c r="T217" s="5" t="s">
        <v>3471</v>
      </c>
      <c r="U217" s="2" t="s">
        <v>3472</v>
      </c>
      <c r="V217" s="2" t="s">
        <v>3473</v>
      </c>
      <c r="W217" s="6">
        <v>1.4214000000000001E-63</v>
      </c>
      <c r="X217" s="2">
        <v>14.3</v>
      </c>
      <c r="Y217" s="2">
        <v>14.3</v>
      </c>
      <c r="Z217" s="2">
        <v>14.3</v>
      </c>
      <c r="AA217" s="2">
        <v>16.8</v>
      </c>
      <c r="AB217" s="2">
        <v>10</v>
      </c>
      <c r="AC217" s="2">
        <v>10</v>
      </c>
      <c r="AD217" s="2">
        <v>22.2</v>
      </c>
      <c r="AE217" s="2">
        <v>15.2</v>
      </c>
      <c r="AF217" s="2">
        <v>18.2</v>
      </c>
      <c r="AG217" s="2">
        <v>10</v>
      </c>
      <c r="AH217" s="2">
        <v>12.4</v>
      </c>
      <c r="AI217" s="2">
        <v>8.6</v>
      </c>
      <c r="AJ217" s="2">
        <v>0</v>
      </c>
      <c r="AK217" s="2">
        <v>0</v>
      </c>
      <c r="AL217" s="2">
        <v>0</v>
      </c>
      <c r="AM217" s="2">
        <v>1</v>
      </c>
      <c r="AN217" s="2">
        <v>4</v>
      </c>
      <c r="AO217" s="2">
        <v>4</v>
      </c>
      <c r="AP217" s="2">
        <v>2</v>
      </c>
      <c r="AQ217" s="2">
        <v>3</v>
      </c>
      <c r="AR217" s="2">
        <v>2</v>
      </c>
      <c r="AS217" s="2">
        <v>1</v>
      </c>
      <c r="AT217" s="2">
        <v>0</v>
      </c>
      <c r="AU217" s="2">
        <v>1</v>
      </c>
      <c r="AV217" s="2">
        <v>22.493510000000001</v>
      </c>
      <c r="AW217" s="2">
        <v>23.107859999999999</v>
      </c>
      <c r="AX217" s="2">
        <v>22.33642</v>
      </c>
      <c r="AY217" s="2">
        <v>21.895489999999999</v>
      </c>
      <c r="AZ217" s="2">
        <v>22.017769999999999</v>
      </c>
      <c r="BA217" s="2">
        <v>22.66761</v>
      </c>
      <c r="BB217" s="2">
        <v>22.03002</v>
      </c>
      <c r="BC217" s="2">
        <v>22.00826</v>
      </c>
      <c r="BD217" s="2">
        <v>21.969339999999999</v>
      </c>
      <c r="BE217" s="2">
        <v>21.222110000000001</v>
      </c>
      <c r="BF217" s="2">
        <v>21.545760000000001</v>
      </c>
      <c r="BG217" s="2">
        <v>21.64865</v>
      </c>
    </row>
    <row r="218" spans="1:59" x14ac:dyDescent="0.25">
      <c r="A218" s="2" t="s">
        <v>119</v>
      </c>
      <c r="B218" s="2">
        <v>2.2943448168390401</v>
      </c>
      <c r="C218" s="2">
        <v>-2.0320364634196002</v>
      </c>
      <c r="D218" s="2" t="s">
        <v>3474</v>
      </c>
      <c r="E218" s="2" t="s">
        <v>3475</v>
      </c>
      <c r="F218" s="2" t="s">
        <v>3476</v>
      </c>
      <c r="G218" s="2" t="s">
        <v>3476</v>
      </c>
      <c r="H218" s="2" t="str">
        <f t="shared" si="6"/>
        <v>no</v>
      </c>
      <c r="I218" s="2" t="str">
        <f t="shared" si="7"/>
        <v>No</v>
      </c>
      <c r="J218" s="2" t="s">
        <v>95</v>
      </c>
      <c r="K218" s="2">
        <v>1</v>
      </c>
      <c r="L218" s="2">
        <v>4</v>
      </c>
      <c r="P218" s="5" t="s">
        <v>3477</v>
      </c>
      <c r="Q218" s="2" t="s">
        <v>3478</v>
      </c>
      <c r="R218" s="2" t="s">
        <v>890</v>
      </c>
      <c r="S218" s="2" t="s">
        <v>3452</v>
      </c>
      <c r="T218" s="2" t="s">
        <v>3479</v>
      </c>
      <c r="U218" s="2" t="s">
        <v>3454</v>
      </c>
      <c r="V218" s="2" t="s">
        <v>3455</v>
      </c>
      <c r="W218" s="6">
        <v>2.7857E-98</v>
      </c>
      <c r="X218" s="2">
        <v>70.400000000000006</v>
      </c>
      <c r="Y218" s="2">
        <v>70.400000000000006</v>
      </c>
      <c r="Z218" s="2">
        <v>70.400000000000006</v>
      </c>
      <c r="AA218" s="2">
        <v>70.400000000000006</v>
      </c>
      <c r="AB218" s="2">
        <v>70.400000000000006</v>
      </c>
      <c r="AC218" s="2">
        <v>70.400000000000006</v>
      </c>
      <c r="AD218" s="2">
        <v>70.400000000000006</v>
      </c>
      <c r="AE218" s="2">
        <v>70.400000000000006</v>
      </c>
      <c r="AF218" s="2">
        <v>70.400000000000006</v>
      </c>
      <c r="AG218" s="2">
        <v>70.400000000000006</v>
      </c>
      <c r="AH218" s="2">
        <v>70.400000000000006</v>
      </c>
      <c r="AI218" s="2">
        <v>70.400000000000006</v>
      </c>
      <c r="AJ218" s="2">
        <v>7</v>
      </c>
      <c r="AK218" s="2">
        <v>5</v>
      </c>
      <c r="AL218" s="2">
        <v>9</v>
      </c>
      <c r="AM218" s="2">
        <v>5</v>
      </c>
      <c r="AN218" s="2">
        <v>6</v>
      </c>
      <c r="AO218" s="2">
        <v>7</v>
      </c>
      <c r="AP218" s="2">
        <v>10</v>
      </c>
      <c r="AQ218" s="2">
        <v>7</v>
      </c>
      <c r="AR218" s="2">
        <v>8</v>
      </c>
      <c r="AS218" s="2">
        <v>6</v>
      </c>
      <c r="AT218" s="2">
        <v>9</v>
      </c>
      <c r="AU218" s="2">
        <v>9</v>
      </c>
      <c r="AV218" s="2">
        <v>27.060030000000001</v>
      </c>
      <c r="AW218" s="2">
        <v>26.94257</v>
      </c>
      <c r="AX218" s="2">
        <v>26.667770000000001</v>
      </c>
      <c r="AY218" s="2">
        <v>24.20045</v>
      </c>
      <c r="AZ218" s="2">
        <v>25.002939999999999</v>
      </c>
      <c r="BA218" s="2">
        <v>25.37086</v>
      </c>
      <c r="BB218" s="2">
        <v>24.521270000000001</v>
      </c>
      <c r="BC218" s="2">
        <v>24.96996</v>
      </c>
      <c r="BD218" s="2">
        <v>24.883199999999999</v>
      </c>
      <c r="BE218" s="2">
        <v>26.22437</v>
      </c>
      <c r="BF218" s="2">
        <v>26.143139999999999</v>
      </c>
      <c r="BG218" s="2">
        <v>26.038730000000001</v>
      </c>
    </row>
    <row r="219" spans="1:59" x14ac:dyDescent="0.25">
      <c r="B219" s="2">
        <v>2.1196899422172701</v>
      </c>
      <c r="C219" s="2">
        <v>0.84738794962564901</v>
      </c>
      <c r="D219" s="2" t="s">
        <v>3480</v>
      </c>
      <c r="E219" s="2" t="s">
        <v>3481</v>
      </c>
      <c r="F219" s="2" t="s">
        <v>3482</v>
      </c>
      <c r="G219" s="2" t="s">
        <v>3483</v>
      </c>
      <c r="H219" s="2" t="str">
        <f t="shared" si="6"/>
        <v>no</v>
      </c>
      <c r="I219" s="2" t="str">
        <f t="shared" si="7"/>
        <v>No</v>
      </c>
      <c r="J219" s="2" t="s">
        <v>95</v>
      </c>
      <c r="K219" s="2">
        <v>1</v>
      </c>
      <c r="L219" s="2">
        <v>4</v>
      </c>
      <c r="P219" s="5" t="s">
        <v>3484</v>
      </c>
      <c r="Q219" s="2" t="s">
        <v>3485</v>
      </c>
      <c r="R219" s="5" t="s">
        <v>3486</v>
      </c>
      <c r="S219" s="2" t="s">
        <v>3487</v>
      </c>
      <c r="T219" s="2" t="s">
        <v>3488</v>
      </c>
      <c r="U219" s="2" t="s">
        <v>3487</v>
      </c>
      <c r="W219" s="6">
        <v>7.0130000000000002E-56</v>
      </c>
      <c r="X219" s="2">
        <v>24.1</v>
      </c>
      <c r="Y219" s="2">
        <v>19.899999999999999</v>
      </c>
      <c r="Z219" s="2">
        <v>24.1</v>
      </c>
      <c r="AA219" s="2">
        <v>23.4</v>
      </c>
      <c r="AB219" s="2">
        <v>25.5</v>
      </c>
      <c r="AC219" s="2">
        <v>27</v>
      </c>
      <c r="AD219" s="2">
        <v>20.8</v>
      </c>
      <c r="AE219" s="2">
        <v>20.8</v>
      </c>
      <c r="AF219" s="2">
        <v>23.1</v>
      </c>
      <c r="AG219" s="2">
        <v>26.4</v>
      </c>
      <c r="AH219" s="2">
        <v>22.2</v>
      </c>
      <c r="AI219" s="2">
        <v>22.2</v>
      </c>
      <c r="AJ219" s="2">
        <v>1</v>
      </c>
      <c r="AK219" s="2">
        <v>1</v>
      </c>
      <c r="AL219" s="2">
        <v>1</v>
      </c>
      <c r="AM219" s="2">
        <v>8</v>
      </c>
      <c r="AN219" s="2">
        <v>6</v>
      </c>
      <c r="AO219" s="2">
        <v>4</v>
      </c>
      <c r="AP219" s="2">
        <v>5</v>
      </c>
      <c r="AQ219" s="2">
        <v>7</v>
      </c>
      <c r="AR219" s="2">
        <v>6</v>
      </c>
      <c r="AS219" s="2">
        <v>6</v>
      </c>
      <c r="AT219" s="2">
        <v>3</v>
      </c>
      <c r="AU219" s="2">
        <v>2</v>
      </c>
      <c r="AV219" s="2">
        <v>22.19069</v>
      </c>
      <c r="AW219" s="2">
        <v>22.176030000000001</v>
      </c>
      <c r="AX219" s="2">
        <v>22.020289999999999</v>
      </c>
      <c r="AY219" s="2">
        <v>23.117360000000001</v>
      </c>
      <c r="AZ219" s="2">
        <v>23.15691</v>
      </c>
      <c r="BA219" s="2">
        <v>22.654910000000001</v>
      </c>
      <c r="BB219" s="2">
        <v>22.965890000000002</v>
      </c>
      <c r="BC219" s="2">
        <v>23.560690000000001</v>
      </c>
      <c r="BD219" s="2">
        <v>23.40691</v>
      </c>
      <c r="BE219" s="2">
        <v>23.30396</v>
      </c>
      <c r="BF219" s="2">
        <v>23.210550000000001</v>
      </c>
      <c r="BG219" s="2">
        <v>22.771909999999998</v>
      </c>
    </row>
    <row r="220" spans="1:59" x14ac:dyDescent="0.25">
      <c r="B220" s="2">
        <v>0.22303307912266401</v>
      </c>
      <c r="C220" s="2">
        <v>-0.40674781799316401</v>
      </c>
      <c r="D220" s="2" t="s">
        <v>3498</v>
      </c>
      <c r="E220" s="2" t="s">
        <v>3499</v>
      </c>
      <c r="F220" s="2" t="s">
        <v>3500</v>
      </c>
      <c r="G220" s="2" t="s">
        <v>3501</v>
      </c>
      <c r="H220" s="2" t="str">
        <f t="shared" si="6"/>
        <v>no</v>
      </c>
      <c r="I220" s="2" t="str">
        <f t="shared" si="7"/>
        <v>No</v>
      </c>
      <c r="J220" s="2" t="s">
        <v>95</v>
      </c>
      <c r="K220" s="2">
        <v>1</v>
      </c>
      <c r="L220" s="2">
        <v>4</v>
      </c>
      <c r="P220" s="5" t="s">
        <v>3502</v>
      </c>
      <c r="Q220" s="2" t="s">
        <v>795</v>
      </c>
      <c r="R220" s="2" t="s">
        <v>796</v>
      </c>
      <c r="S220" s="2" t="s">
        <v>797</v>
      </c>
      <c r="T220" s="2" t="s">
        <v>3503</v>
      </c>
      <c r="U220" s="2" t="s">
        <v>3504</v>
      </c>
      <c r="V220" s="2" t="s">
        <v>3505</v>
      </c>
      <c r="W220" s="6">
        <v>2.4216E-68</v>
      </c>
      <c r="X220" s="2">
        <v>54.6</v>
      </c>
      <c r="Y220" s="2">
        <v>54.6</v>
      </c>
      <c r="Z220" s="2">
        <v>54.6</v>
      </c>
      <c r="AA220" s="2">
        <v>54.6</v>
      </c>
      <c r="AB220" s="2">
        <v>32.299999999999997</v>
      </c>
      <c r="AC220" s="2">
        <v>54.6</v>
      </c>
      <c r="AD220" s="2">
        <v>55.4</v>
      </c>
      <c r="AE220" s="2">
        <v>54.6</v>
      </c>
      <c r="AF220" s="2">
        <v>54.6</v>
      </c>
      <c r="AG220" s="2">
        <v>54.6</v>
      </c>
      <c r="AH220" s="2">
        <v>54.6</v>
      </c>
      <c r="AI220" s="2">
        <v>55.4</v>
      </c>
      <c r="AJ220" s="2">
        <v>4</v>
      </c>
      <c r="AK220" s="2">
        <v>4</v>
      </c>
      <c r="AL220" s="2">
        <v>15</v>
      </c>
      <c r="AM220" s="2">
        <v>9</v>
      </c>
      <c r="AN220" s="2">
        <v>7</v>
      </c>
      <c r="AO220" s="2">
        <v>5</v>
      </c>
      <c r="AP220" s="2">
        <v>9</v>
      </c>
      <c r="AQ220" s="2">
        <v>3</v>
      </c>
      <c r="AR220" s="2">
        <v>6</v>
      </c>
      <c r="AS220" s="2">
        <v>7</v>
      </c>
      <c r="AT220" s="2">
        <v>6</v>
      </c>
      <c r="AU220" s="2">
        <v>16</v>
      </c>
      <c r="AV220" s="2">
        <v>26.605409999999999</v>
      </c>
      <c r="AW220" s="2">
        <v>27.220939999999999</v>
      </c>
      <c r="AX220" s="2">
        <v>28.683209999999999</v>
      </c>
      <c r="AY220" s="2">
        <v>27.72644</v>
      </c>
      <c r="AZ220" s="2">
        <v>27.07122</v>
      </c>
      <c r="BA220" s="2">
        <v>26.49166</v>
      </c>
      <c r="BB220" s="2">
        <v>27.703060000000001</v>
      </c>
      <c r="BC220" s="2">
        <v>24.660139999999998</v>
      </c>
      <c r="BD220" s="2">
        <v>27.302779999999998</v>
      </c>
      <c r="BE220" s="2">
        <v>27.308260000000001</v>
      </c>
      <c r="BF220" s="2">
        <v>26.351929999999999</v>
      </c>
      <c r="BG220" s="2">
        <v>27.358339999999998</v>
      </c>
    </row>
    <row r="221" spans="1:59" x14ac:dyDescent="0.25">
      <c r="B221" s="2">
        <v>2.9343509372313599</v>
      </c>
      <c r="C221" s="2">
        <v>0.92428334554036296</v>
      </c>
      <c r="D221" s="2" t="s">
        <v>3506</v>
      </c>
      <c r="E221" s="2" t="s">
        <v>3507</v>
      </c>
      <c r="F221" s="2" t="s">
        <v>3508</v>
      </c>
      <c r="G221" s="2" t="s">
        <v>3509</v>
      </c>
      <c r="H221" s="2" t="str">
        <f t="shared" si="6"/>
        <v>no</v>
      </c>
      <c r="I221" s="2" t="str">
        <f t="shared" si="7"/>
        <v>No</v>
      </c>
      <c r="J221" s="2" t="s">
        <v>95</v>
      </c>
      <c r="K221" s="2">
        <v>1</v>
      </c>
      <c r="L221" s="2">
        <v>4</v>
      </c>
      <c r="P221" s="5" t="s">
        <v>3510</v>
      </c>
      <c r="Q221" s="5" t="s">
        <v>3511</v>
      </c>
      <c r="R221" s="5" t="s">
        <v>3512</v>
      </c>
      <c r="S221" s="2" t="s">
        <v>2461</v>
      </c>
      <c r="T221" s="2" t="s">
        <v>3513</v>
      </c>
      <c r="U221" s="2" t="s">
        <v>3514</v>
      </c>
      <c r="V221" s="2" t="s">
        <v>742</v>
      </c>
      <c r="W221" s="6">
        <v>1.0420999999999999E-62</v>
      </c>
      <c r="X221" s="2">
        <v>29.2</v>
      </c>
      <c r="Y221" s="2">
        <v>29.2</v>
      </c>
      <c r="Z221" s="2">
        <v>31.9</v>
      </c>
      <c r="AA221" s="2">
        <v>40.299999999999997</v>
      </c>
      <c r="AB221" s="2">
        <v>37.200000000000003</v>
      </c>
      <c r="AC221" s="2">
        <v>34.6</v>
      </c>
      <c r="AD221" s="2">
        <v>40.299999999999997</v>
      </c>
      <c r="AE221" s="2">
        <v>40.299999999999997</v>
      </c>
      <c r="AF221" s="2">
        <v>40.299999999999997</v>
      </c>
      <c r="AG221" s="2">
        <v>40.6</v>
      </c>
      <c r="AH221" s="2">
        <v>37.6</v>
      </c>
      <c r="AI221" s="2">
        <v>37.6</v>
      </c>
      <c r="AJ221" s="2">
        <v>7</v>
      </c>
      <c r="AK221" s="2">
        <v>3</v>
      </c>
      <c r="AL221" s="2">
        <v>6</v>
      </c>
      <c r="AM221" s="2">
        <v>11</v>
      </c>
      <c r="AN221" s="2">
        <v>15</v>
      </c>
      <c r="AO221" s="2">
        <v>11</v>
      </c>
      <c r="AP221" s="2">
        <v>10</v>
      </c>
      <c r="AQ221" s="2">
        <v>11</v>
      </c>
      <c r="AR221" s="2">
        <v>9</v>
      </c>
      <c r="AS221" s="2">
        <v>11</v>
      </c>
      <c r="AT221" s="2">
        <v>17</v>
      </c>
      <c r="AU221" s="2">
        <v>12</v>
      </c>
      <c r="AV221" s="2">
        <v>25.450479999999999</v>
      </c>
      <c r="AW221" s="2">
        <v>25.380400000000002</v>
      </c>
      <c r="AX221" s="2">
        <v>25.252410000000001</v>
      </c>
      <c r="AY221" s="2">
        <v>26.375260000000001</v>
      </c>
      <c r="AZ221" s="2">
        <v>26.386289999999999</v>
      </c>
      <c r="BA221" s="2">
        <v>26.0946</v>
      </c>
      <c r="BB221" s="2">
        <v>26.738669999999999</v>
      </c>
      <c r="BC221" s="2">
        <v>26.988589999999999</v>
      </c>
      <c r="BD221" s="2">
        <v>26.513280000000002</v>
      </c>
      <c r="BE221" s="2">
        <v>26.75685</v>
      </c>
      <c r="BF221" s="2">
        <v>26.94971</v>
      </c>
      <c r="BG221" s="2">
        <v>26.049779999999998</v>
      </c>
    </row>
    <row r="222" spans="1:59" x14ac:dyDescent="0.25">
      <c r="B222" s="2">
        <v>1.68286916745616</v>
      </c>
      <c r="C222" s="2">
        <v>0.89219220479329697</v>
      </c>
      <c r="D222" s="2" t="s">
        <v>3521</v>
      </c>
      <c r="E222" s="2" t="s">
        <v>3522</v>
      </c>
      <c r="F222" s="2" t="s">
        <v>3523</v>
      </c>
      <c r="G222" s="2" t="s">
        <v>3524</v>
      </c>
      <c r="H222" s="2" t="str">
        <f t="shared" si="6"/>
        <v>no</v>
      </c>
      <c r="I222" s="2" t="str">
        <f t="shared" si="7"/>
        <v>No</v>
      </c>
      <c r="J222" s="2" t="s">
        <v>95</v>
      </c>
      <c r="K222" s="2">
        <v>1</v>
      </c>
      <c r="L222" s="2">
        <v>4</v>
      </c>
      <c r="P222" s="5" t="s">
        <v>1418</v>
      </c>
      <c r="Q222" s="2" t="s">
        <v>737</v>
      </c>
      <c r="R222" s="5" t="s">
        <v>747</v>
      </c>
      <c r="S222" s="2" t="s">
        <v>3519</v>
      </c>
      <c r="T222" s="2" t="s">
        <v>1420</v>
      </c>
      <c r="U222" s="2" t="s">
        <v>3520</v>
      </c>
      <c r="W222" s="6">
        <v>1.0259E-38</v>
      </c>
      <c r="X222" s="2">
        <v>69.599999999999994</v>
      </c>
      <c r="Y222" s="2">
        <v>69.599999999999994</v>
      </c>
      <c r="Z222" s="2">
        <v>84.3</v>
      </c>
      <c r="AA222" s="2">
        <v>84.3</v>
      </c>
      <c r="AB222" s="2">
        <v>84.3</v>
      </c>
      <c r="AC222" s="2">
        <v>84.3</v>
      </c>
      <c r="AD222" s="2">
        <v>84.3</v>
      </c>
      <c r="AE222" s="2">
        <v>84.3</v>
      </c>
      <c r="AF222" s="2">
        <v>84.3</v>
      </c>
      <c r="AG222" s="2">
        <v>69.599999999999994</v>
      </c>
      <c r="AH222" s="2">
        <v>84.3</v>
      </c>
      <c r="AI222" s="2">
        <v>84.3</v>
      </c>
      <c r="AJ222" s="2">
        <v>3</v>
      </c>
      <c r="AK222" s="2">
        <v>3</v>
      </c>
      <c r="AL222" s="2">
        <v>3</v>
      </c>
      <c r="AM222" s="2">
        <v>4</v>
      </c>
      <c r="AN222" s="2">
        <v>5</v>
      </c>
      <c r="AO222" s="2">
        <v>6</v>
      </c>
      <c r="AP222" s="2">
        <v>4</v>
      </c>
      <c r="AQ222" s="2">
        <v>4</v>
      </c>
      <c r="AR222" s="2">
        <v>4</v>
      </c>
      <c r="AS222" s="2">
        <v>1</v>
      </c>
      <c r="AT222" s="2">
        <v>3</v>
      </c>
      <c r="AU222" s="2">
        <v>3</v>
      </c>
      <c r="AV222" s="2">
        <v>24.27647</v>
      </c>
      <c r="AW222" s="2">
        <v>24.3536</v>
      </c>
      <c r="AX222" s="2">
        <v>24.982589999999998</v>
      </c>
      <c r="AY222" s="2">
        <v>25.438030000000001</v>
      </c>
      <c r="AZ222" s="2">
        <v>25.58032</v>
      </c>
      <c r="BA222" s="2">
        <v>25.270879999999998</v>
      </c>
      <c r="BB222" s="2">
        <v>23.664269999999998</v>
      </c>
      <c r="BC222" s="2">
        <v>23.44821</v>
      </c>
      <c r="BD222" s="2">
        <v>24.060600000000001</v>
      </c>
      <c r="BE222" s="2">
        <v>23.576350000000001</v>
      </c>
      <c r="BF222" s="2">
        <v>23.68271</v>
      </c>
      <c r="BG222" s="2">
        <v>23.86571</v>
      </c>
    </row>
    <row r="223" spans="1:59" x14ac:dyDescent="0.25">
      <c r="B223" s="2">
        <v>2.1505914304593401</v>
      </c>
      <c r="C223" s="2">
        <v>0.67406972249348796</v>
      </c>
      <c r="D223" s="2" t="s">
        <v>3525</v>
      </c>
      <c r="E223" s="2" t="s">
        <v>3526</v>
      </c>
      <c r="F223" s="5" t="s">
        <v>3527</v>
      </c>
      <c r="G223" s="2" t="s">
        <v>3528</v>
      </c>
      <c r="H223" s="2" t="str">
        <f t="shared" si="6"/>
        <v>no</v>
      </c>
      <c r="I223" s="2" t="str">
        <f t="shared" si="7"/>
        <v>No</v>
      </c>
      <c r="J223" s="2" t="s">
        <v>95</v>
      </c>
      <c r="K223" s="2">
        <v>1</v>
      </c>
      <c r="L223" s="2">
        <v>4</v>
      </c>
      <c r="P223" s="5" t="s">
        <v>3529</v>
      </c>
      <c r="Q223" s="5" t="s">
        <v>3530</v>
      </c>
      <c r="R223" s="5" t="s">
        <v>3531</v>
      </c>
      <c r="S223" s="2" t="s">
        <v>115</v>
      </c>
      <c r="T223" s="5" t="s">
        <v>3532</v>
      </c>
      <c r="U223" s="2" t="s">
        <v>117</v>
      </c>
      <c r="V223" s="2" t="s">
        <v>118</v>
      </c>
      <c r="W223" s="6">
        <v>5.2456999999999998E-12</v>
      </c>
      <c r="X223" s="2">
        <v>5.4</v>
      </c>
      <c r="Y223" s="2">
        <v>5.4</v>
      </c>
      <c r="Z223" s="2">
        <v>5.4</v>
      </c>
      <c r="AA223" s="2">
        <v>10.8</v>
      </c>
      <c r="AB223" s="2">
        <v>13.8</v>
      </c>
      <c r="AC223" s="2">
        <v>16.5</v>
      </c>
      <c r="AD223" s="2">
        <v>2.7</v>
      </c>
      <c r="AE223" s="2">
        <v>5.4</v>
      </c>
      <c r="AF223" s="2">
        <v>5.4</v>
      </c>
      <c r="AG223" s="2">
        <v>5.4</v>
      </c>
      <c r="AH223" s="2">
        <v>5.4</v>
      </c>
      <c r="AI223" s="2">
        <v>5.4</v>
      </c>
      <c r="AJ223" s="2">
        <v>0</v>
      </c>
      <c r="AK223" s="2">
        <v>0</v>
      </c>
      <c r="AL223" s="2">
        <v>0</v>
      </c>
      <c r="AM223" s="2">
        <v>1</v>
      </c>
      <c r="AN223" s="2">
        <v>1</v>
      </c>
      <c r="AO223" s="2">
        <v>2</v>
      </c>
      <c r="AP223" s="2">
        <v>0</v>
      </c>
      <c r="AQ223" s="2">
        <v>0</v>
      </c>
      <c r="AR223" s="2">
        <v>0</v>
      </c>
      <c r="AS223" s="2">
        <v>0</v>
      </c>
      <c r="AT223" s="2">
        <v>1</v>
      </c>
      <c r="AU223" s="2">
        <v>0</v>
      </c>
      <c r="AV223" s="2">
        <v>19.309149999999999</v>
      </c>
      <c r="AW223" s="2">
        <v>19.104310000000002</v>
      </c>
      <c r="AX223" s="2">
        <v>19.042760000000001</v>
      </c>
      <c r="AY223" s="2">
        <v>19.992719999999998</v>
      </c>
      <c r="AZ223" s="2">
        <v>19.854710000000001</v>
      </c>
      <c r="BA223" s="2">
        <v>19.631</v>
      </c>
      <c r="BB223" s="2">
        <v>17.767330000000001</v>
      </c>
      <c r="BC223" s="2">
        <v>19.401330000000002</v>
      </c>
      <c r="BD223" s="2">
        <v>19.31108</v>
      </c>
      <c r="BE223" s="2">
        <v>19.428000000000001</v>
      </c>
      <c r="BF223" s="2">
        <v>19.575959999999998</v>
      </c>
      <c r="BG223" s="2">
        <v>19.08475</v>
      </c>
    </row>
    <row r="224" spans="1:59" x14ac:dyDescent="0.25">
      <c r="A224" s="2" t="s">
        <v>119</v>
      </c>
      <c r="B224" s="2">
        <v>1.71940193374109</v>
      </c>
      <c r="C224" s="2">
        <v>-2.80028470357259</v>
      </c>
      <c r="D224" s="2" t="s">
        <v>3544</v>
      </c>
      <c r="E224" s="2" t="s">
        <v>3545</v>
      </c>
      <c r="F224" s="2" t="s">
        <v>3546</v>
      </c>
      <c r="G224" s="2" t="s">
        <v>3546</v>
      </c>
      <c r="H224" s="2" t="str">
        <f t="shared" si="6"/>
        <v>no</v>
      </c>
      <c r="I224" s="2" t="str">
        <f t="shared" si="7"/>
        <v>No</v>
      </c>
      <c r="J224" s="2" t="s">
        <v>95</v>
      </c>
      <c r="K224" s="2">
        <v>1</v>
      </c>
      <c r="L224" s="2">
        <v>4</v>
      </c>
      <c r="P224" s="5" t="s">
        <v>3547</v>
      </c>
      <c r="Q224" s="5" t="s">
        <v>3548</v>
      </c>
      <c r="R224" s="5" t="s">
        <v>3549</v>
      </c>
      <c r="S224" s="2" t="s">
        <v>3550</v>
      </c>
      <c r="T224" s="5" t="s">
        <v>3551</v>
      </c>
      <c r="U224" s="2" t="s">
        <v>3552</v>
      </c>
      <c r="V224" s="2" t="s">
        <v>3553</v>
      </c>
      <c r="W224" s="6">
        <v>1.1957999999999999E-7</v>
      </c>
      <c r="X224" s="2">
        <v>13.2</v>
      </c>
      <c r="Y224" s="2">
        <v>13.2</v>
      </c>
      <c r="Z224" s="2">
        <v>13.2</v>
      </c>
      <c r="AA224" s="2">
        <v>13.2</v>
      </c>
      <c r="AB224" s="2">
        <v>0</v>
      </c>
      <c r="AC224" s="2">
        <v>0</v>
      </c>
      <c r="AD224" s="2">
        <v>13.2</v>
      </c>
      <c r="AE224" s="2">
        <v>13.2</v>
      </c>
      <c r="AF224" s="2">
        <v>13.2</v>
      </c>
      <c r="AG224" s="2">
        <v>13.2</v>
      </c>
      <c r="AH224" s="2">
        <v>13.2</v>
      </c>
      <c r="AI224" s="2">
        <v>13.2</v>
      </c>
      <c r="AJ224" s="2">
        <v>0</v>
      </c>
      <c r="AK224" s="2">
        <v>1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1</v>
      </c>
      <c r="AR224" s="2">
        <v>0</v>
      </c>
      <c r="AS224" s="2">
        <v>1</v>
      </c>
      <c r="AT224" s="2">
        <v>2</v>
      </c>
      <c r="AU224" s="2">
        <v>0</v>
      </c>
      <c r="AV224" s="2">
        <v>19.678570000000001</v>
      </c>
      <c r="AW224" s="2">
        <v>20.920339999999999</v>
      </c>
      <c r="AX224" s="2">
        <v>19.427199999999999</v>
      </c>
      <c r="AY224" s="2">
        <v>18.2941</v>
      </c>
      <c r="AZ224" s="2">
        <v>16.989329999999999</v>
      </c>
      <c r="BA224" s="2">
        <v>16.341830000000002</v>
      </c>
      <c r="BB224" s="2">
        <v>20.4802</v>
      </c>
      <c r="BC224" s="2">
        <v>21.43196</v>
      </c>
      <c r="BD224" s="2">
        <v>20.270589999999999</v>
      </c>
      <c r="BE224" s="2">
        <v>20.315619999999999</v>
      </c>
      <c r="BF224" s="2">
        <v>20.470009999999998</v>
      </c>
      <c r="BG224" s="2">
        <v>19.828890000000001</v>
      </c>
    </row>
    <row r="225" spans="2:59" x14ac:dyDescent="0.25">
      <c r="B225" s="2">
        <v>2.5523628567569898</v>
      </c>
      <c r="C225" s="2">
        <v>-1.2484378814697299</v>
      </c>
      <c r="D225" s="2" t="s">
        <v>3554</v>
      </c>
      <c r="E225" s="2" t="s">
        <v>3555</v>
      </c>
      <c r="F225" s="2" t="s">
        <v>3556</v>
      </c>
      <c r="G225" s="2" t="s">
        <v>3557</v>
      </c>
      <c r="H225" s="2" t="str">
        <f t="shared" si="6"/>
        <v>no</v>
      </c>
      <c r="I225" s="2" t="str">
        <f t="shared" si="7"/>
        <v>No</v>
      </c>
      <c r="J225" s="2" t="s">
        <v>95</v>
      </c>
      <c r="K225" s="2">
        <v>1</v>
      </c>
      <c r="L225" s="2">
        <v>4</v>
      </c>
      <c r="P225" s="5" t="s">
        <v>3558</v>
      </c>
      <c r="Q225" s="5" t="s">
        <v>3559</v>
      </c>
      <c r="R225" s="5" t="s">
        <v>3560</v>
      </c>
      <c r="S225" s="2" t="s">
        <v>3561</v>
      </c>
      <c r="T225" s="5" t="s">
        <v>3562</v>
      </c>
      <c r="U225" s="2" t="s">
        <v>3563</v>
      </c>
      <c r="V225" s="2" t="s">
        <v>3564</v>
      </c>
      <c r="W225" s="6">
        <v>8.0863000000000002E-124</v>
      </c>
      <c r="X225" s="2">
        <v>24</v>
      </c>
      <c r="Y225" s="2">
        <v>27</v>
      </c>
      <c r="Z225" s="2">
        <v>24</v>
      </c>
      <c r="AA225" s="2">
        <v>35</v>
      </c>
      <c r="AB225" s="2">
        <v>27.2</v>
      </c>
      <c r="AC225" s="2">
        <v>27.2</v>
      </c>
      <c r="AD225" s="2">
        <v>30.4</v>
      </c>
      <c r="AE225" s="2">
        <v>26</v>
      </c>
      <c r="AF225" s="2">
        <v>27.2</v>
      </c>
      <c r="AG225" s="2">
        <v>27.4</v>
      </c>
      <c r="AH225" s="2">
        <v>26.3</v>
      </c>
      <c r="AI225" s="2">
        <v>33.200000000000003</v>
      </c>
      <c r="AJ225" s="2">
        <v>3</v>
      </c>
      <c r="AK225" s="2">
        <v>4</v>
      </c>
      <c r="AL225" s="2">
        <v>3</v>
      </c>
      <c r="AM225" s="2">
        <v>4</v>
      </c>
      <c r="AN225" s="2">
        <v>6</v>
      </c>
      <c r="AO225" s="2">
        <v>5</v>
      </c>
      <c r="AP225" s="2">
        <v>5</v>
      </c>
      <c r="AQ225" s="2">
        <v>4</v>
      </c>
      <c r="AR225" s="2">
        <v>3</v>
      </c>
      <c r="AS225" s="2">
        <v>4</v>
      </c>
      <c r="AT225" s="2">
        <v>3</v>
      </c>
      <c r="AU225" s="2">
        <v>4</v>
      </c>
      <c r="AV225" s="2">
        <v>25.0059</v>
      </c>
      <c r="AW225" s="2">
        <v>25.491610000000001</v>
      </c>
      <c r="AX225" s="2">
        <v>24.918530000000001</v>
      </c>
      <c r="AY225" s="2">
        <v>24.021909999999998</v>
      </c>
      <c r="AZ225" s="2">
        <v>23.80134</v>
      </c>
      <c r="BA225" s="2">
        <v>23.847470000000001</v>
      </c>
      <c r="BB225" s="2">
        <v>24.231470000000002</v>
      </c>
      <c r="BC225" s="2">
        <v>23.764150000000001</v>
      </c>
      <c r="BD225" s="2">
        <v>23.900490000000001</v>
      </c>
      <c r="BE225" s="2">
        <v>24.754449999999999</v>
      </c>
      <c r="BF225" s="2">
        <v>24.356159999999999</v>
      </c>
      <c r="BG225" s="2">
        <v>23.716909999999999</v>
      </c>
    </row>
    <row r="226" spans="2:59" x14ac:dyDescent="0.25">
      <c r="B226" s="2">
        <v>1.16208425539354</v>
      </c>
      <c r="C226" s="2">
        <v>0.455142339070637</v>
      </c>
      <c r="D226" s="2" t="s">
        <v>3565</v>
      </c>
      <c r="E226" s="2" t="s">
        <v>3566</v>
      </c>
      <c r="F226" s="2" t="s">
        <v>3567</v>
      </c>
      <c r="G226" s="2" t="s">
        <v>3568</v>
      </c>
      <c r="H226" s="2" t="str">
        <f t="shared" si="6"/>
        <v>no</v>
      </c>
      <c r="I226" s="2" t="str">
        <f t="shared" si="7"/>
        <v>No</v>
      </c>
      <c r="J226" s="2" t="s">
        <v>95</v>
      </c>
      <c r="K226" s="2">
        <v>1</v>
      </c>
      <c r="L226" s="2">
        <v>4</v>
      </c>
      <c r="P226" s="5" t="s">
        <v>3569</v>
      </c>
      <c r="Q226" s="5" t="s">
        <v>3570</v>
      </c>
      <c r="R226" s="5" t="s">
        <v>3571</v>
      </c>
      <c r="T226" s="5" t="s">
        <v>3572</v>
      </c>
      <c r="U226" s="2" t="s">
        <v>3257</v>
      </c>
      <c r="W226" s="6">
        <v>4.7826000000000004E-37</v>
      </c>
      <c r="X226" s="2">
        <v>20.399999999999999</v>
      </c>
      <c r="Y226" s="2">
        <v>13.2</v>
      </c>
      <c r="Z226" s="2">
        <v>20.8</v>
      </c>
      <c r="AA226" s="2">
        <v>23</v>
      </c>
      <c r="AB226" s="2">
        <v>20.8</v>
      </c>
      <c r="AC226" s="2">
        <v>20.8</v>
      </c>
      <c r="AD226" s="2">
        <v>20.8</v>
      </c>
      <c r="AE226" s="2">
        <v>13.6</v>
      </c>
      <c r="AF226" s="2">
        <v>20.8</v>
      </c>
      <c r="AG226" s="2">
        <v>20.399999999999999</v>
      </c>
      <c r="AH226" s="2">
        <v>20.8</v>
      </c>
      <c r="AI226" s="2">
        <v>24.2</v>
      </c>
      <c r="AJ226" s="2">
        <v>2</v>
      </c>
      <c r="AK226" s="2">
        <v>1</v>
      </c>
      <c r="AL226" s="2">
        <v>2</v>
      </c>
      <c r="AM226" s="2">
        <v>7</v>
      </c>
      <c r="AN226" s="2">
        <v>5</v>
      </c>
      <c r="AO226" s="2">
        <v>7</v>
      </c>
      <c r="AP226" s="2">
        <v>2</v>
      </c>
      <c r="AQ226" s="2">
        <v>1</v>
      </c>
      <c r="AR226" s="2">
        <v>2</v>
      </c>
      <c r="AS226" s="2">
        <v>2</v>
      </c>
      <c r="AT226" s="2">
        <v>2</v>
      </c>
      <c r="AU226" s="2">
        <v>3</v>
      </c>
      <c r="AV226" s="2">
        <v>22.11242</v>
      </c>
      <c r="AW226" s="2">
        <v>22.395299999999999</v>
      </c>
      <c r="AX226" s="2">
        <v>22.11467</v>
      </c>
      <c r="AY226" s="2">
        <v>22.688849999999999</v>
      </c>
      <c r="AZ226" s="2">
        <v>22.922940000000001</v>
      </c>
      <c r="BA226" s="2">
        <v>22.37602</v>
      </c>
      <c r="BB226" s="2">
        <v>21.58738</v>
      </c>
      <c r="BC226" s="2">
        <v>20.883299999999998</v>
      </c>
      <c r="BD226" s="2">
        <v>21.94163</v>
      </c>
      <c r="BE226" s="2">
        <v>21.450510000000001</v>
      </c>
      <c r="BF226" s="2">
        <v>21.221340000000001</v>
      </c>
      <c r="BG226" s="2">
        <v>22.118390000000002</v>
      </c>
    </row>
    <row r="227" spans="2:59" x14ac:dyDescent="0.25">
      <c r="B227" s="2">
        <v>0.12995453424596201</v>
      </c>
      <c r="C227" s="2">
        <v>0.31793149312337099</v>
      </c>
      <c r="D227" s="2" t="s">
        <v>3573</v>
      </c>
      <c r="E227" s="2" t="s">
        <v>3574</v>
      </c>
      <c r="F227" s="2" t="s">
        <v>3575</v>
      </c>
      <c r="G227" s="2" t="s">
        <v>3576</v>
      </c>
      <c r="H227" s="2" t="str">
        <f t="shared" si="6"/>
        <v>no</v>
      </c>
      <c r="I227" s="2" t="str">
        <f t="shared" si="7"/>
        <v>No</v>
      </c>
      <c r="J227" s="2" t="s">
        <v>95</v>
      </c>
      <c r="K227" s="2">
        <v>1</v>
      </c>
      <c r="L227" s="2">
        <v>4</v>
      </c>
      <c r="P227" s="5" t="s">
        <v>3577</v>
      </c>
      <c r="R227" s="5" t="s">
        <v>3578</v>
      </c>
      <c r="S227" s="2" t="s">
        <v>3579</v>
      </c>
      <c r="T227" s="2" t="s">
        <v>3580</v>
      </c>
      <c r="U227" s="2" t="s">
        <v>3579</v>
      </c>
      <c r="V227" s="2" t="s">
        <v>3581</v>
      </c>
      <c r="W227" s="6">
        <v>1.1837E-11</v>
      </c>
      <c r="X227" s="2">
        <v>7.7</v>
      </c>
      <c r="Y227" s="2">
        <v>6.6</v>
      </c>
      <c r="Z227" s="2">
        <v>0</v>
      </c>
      <c r="AA227" s="2">
        <v>13.1</v>
      </c>
      <c r="AB227" s="2">
        <v>7.7</v>
      </c>
      <c r="AC227" s="2">
        <v>7.7</v>
      </c>
      <c r="AD227" s="2">
        <v>7.7</v>
      </c>
      <c r="AE227" s="2">
        <v>7.7</v>
      </c>
      <c r="AF227" s="2">
        <v>7.7</v>
      </c>
      <c r="AG227" s="2">
        <v>6.6</v>
      </c>
      <c r="AH227" s="2">
        <v>7.7</v>
      </c>
      <c r="AI227" s="2">
        <v>7.7</v>
      </c>
      <c r="AJ227" s="2">
        <v>0</v>
      </c>
      <c r="AK227" s="2">
        <v>0</v>
      </c>
      <c r="AL227" s="2">
        <v>0</v>
      </c>
      <c r="AM227" s="2">
        <v>1</v>
      </c>
      <c r="AN227" s="2">
        <v>1</v>
      </c>
      <c r="AO227" s="2">
        <v>0</v>
      </c>
      <c r="AP227" s="2">
        <v>1</v>
      </c>
      <c r="AQ227" s="2">
        <v>0</v>
      </c>
      <c r="AR227" s="2">
        <v>0</v>
      </c>
      <c r="AS227" s="2">
        <v>0</v>
      </c>
      <c r="AT227" s="2">
        <v>0</v>
      </c>
      <c r="AU227" s="2">
        <v>1</v>
      </c>
      <c r="AV227" s="2">
        <v>18.433229999999998</v>
      </c>
      <c r="AW227" s="2">
        <v>18.413160000000001</v>
      </c>
      <c r="AX227" s="2">
        <v>15.869249999999999</v>
      </c>
      <c r="AY227" s="2">
        <v>17.647089999999999</v>
      </c>
      <c r="AZ227" s="2">
        <v>18.463719999999999</v>
      </c>
      <c r="BA227" s="2">
        <v>17.558610000000002</v>
      </c>
      <c r="BB227" s="2">
        <v>18.993580000000001</v>
      </c>
      <c r="BC227" s="2">
        <v>18.680890000000002</v>
      </c>
      <c r="BD227" s="2">
        <v>18.509740000000001</v>
      </c>
      <c r="BE227" s="2">
        <v>17.79975</v>
      </c>
      <c r="BF227" s="2">
        <v>17.406739999999999</v>
      </c>
      <c r="BG227" s="2">
        <v>18.090779999999999</v>
      </c>
    </row>
    <row r="228" spans="2:59" x14ac:dyDescent="0.25">
      <c r="B228" s="2">
        <v>1.50997523271201</v>
      </c>
      <c r="C228" s="2">
        <v>-1.19632148742676</v>
      </c>
      <c r="D228" s="2" t="s">
        <v>3582</v>
      </c>
      <c r="E228" s="2" t="s">
        <v>3583</v>
      </c>
      <c r="F228" s="2" t="s">
        <v>3584</v>
      </c>
      <c r="G228" s="2" t="s">
        <v>3585</v>
      </c>
      <c r="H228" s="2" t="str">
        <f t="shared" si="6"/>
        <v>no</v>
      </c>
      <c r="I228" s="2" t="str">
        <f t="shared" si="7"/>
        <v>No</v>
      </c>
      <c r="J228" s="2" t="s">
        <v>95</v>
      </c>
      <c r="K228" s="2">
        <v>1</v>
      </c>
      <c r="L228" s="2">
        <v>4</v>
      </c>
      <c r="P228" s="5" t="s">
        <v>3586</v>
      </c>
      <c r="Q228" s="2" t="s">
        <v>795</v>
      </c>
      <c r="R228" s="5" t="s">
        <v>3587</v>
      </c>
      <c r="S228" s="2" t="s">
        <v>797</v>
      </c>
      <c r="T228" s="2" t="s">
        <v>3588</v>
      </c>
      <c r="U228" s="2" t="s">
        <v>799</v>
      </c>
      <c r="V228" s="2" t="s">
        <v>800</v>
      </c>
      <c r="W228" s="6">
        <v>6.4852999999999997E-90</v>
      </c>
      <c r="X228" s="2">
        <v>27.8</v>
      </c>
      <c r="Y228" s="2">
        <v>27.8</v>
      </c>
      <c r="Z228" s="2">
        <v>27.8</v>
      </c>
      <c r="AA228" s="2">
        <v>40.5</v>
      </c>
      <c r="AB228" s="2">
        <v>34.9</v>
      </c>
      <c r="AC228" s="2">
        <v>34.9</v>
      </c>
      <c r="AD228" s="2">
        <v>34.9</v>
      </c>
      <c r="AE228" s="2">
        <v>27.8</v>
      </c>
      <c r="AF228" s="2">
        <v>27.8</v>
      </c>
      <c r="AG228" s="2">
        <v>40.5</v>
      </c>
      <c r="AH228" s="2">
        <v>33.299999999999997</v>
      </c>
      <c r="AI228" s="2">
        <v>27.8</v>
      </c>
      <c r="AJ228" s="2">
        <v>6</v>
      </c>
      <c r="AK228" s="2">
        <v>6</v>
      </c>
      <c r="AL228" s="2">
        <v>11</v>
      </c>
      <c r="AM228" s="2">
        <v>6</v>
      </c>
      <c r="AN228" s="2">
        <v>8</v>
      </c>
      <c r="AO228" s="2">
        <v>10</v>
      </c>
      <c r="AP228" s="2">
        <v>6</v>
      </c>
      <c r="AQ228" s="2">
        <v>6</v>
      </c>
      <c r="AR228" s="2">
        <v>7</v>
      </c>
      <c r="AS228" s="2">
        <v>6</v>
      </c>
      <c r="AT228" s="2">
        <v>9</v>
      </c>
      <c r="AU228" s="2">
        <v>10</v>
      </c>
      <c r="AV228" s="2">
        <v>27.845829999999999</v>
      </c>
      <c r="AW228" s="2">
        <v>28.68515</v>
      </c>
      <c r="AX228" s="2">
        <v>28.72289</v>
      </c>
      <c r="AY228" s="2">
        <v>27.493120000000001</v>
      </c>
      <c r="AZ228" s="2">
        <v>27.404299999999999</v>
      </c>
      <c r="BA228" s="2">
        <v>26.767489999999999</v>
      </c>
      <c r="BB228" s="2">
        <v>27.576000000000001</v>
      </c>
      <c r="BC228" s="2">
        <v>24.571439999999999</v>
      </c>
      <c r="BD228" s="2">
        <v>27.108789999999999</v>
      </c>
      <c r="BE228" s="2">
        <v>27.59939</v>
      </c>
      <c r="BF228" s="2">
        <v>27.140440000000002</v>
      </c>
      <c r="BG228" s="2">
        <v>27.625060000000001</v>
      </c>
    </row>
    <row r="229" spans="2:59" x14ac:dyDescent="0.25">
      <c r="B229" s="2">
        <v>0.75842308477909504</v>
      </c>
      <c r="C229" s="2">
        <v>-1.5355943044026701</v>
      </c>
      <c r="D229" s="2" t="s">
        <v>3589</v>
      </c>
      <c r="E229" s="2" t="s">
        <v>3590</v>
      </c>
      <c r="F229" s="2" t="s">
        <v>3591</v>
      </c>
      <c r="G229" s="2" t="s">
        <v>3591</v>
      </c>
      <c r="H229" s="2" t="str">
        <f t="shared" si="6"/>
        <v>no</v>
      </c>
      <c r="I229" s="2" t="str">
        <f t="shared" si="7"/>
        <v>No</v>
      </c>
      <c r="J229" s="2" t="s">
        <v>95</v>
      </c>
      <c r="K229" s="2">
        <v>1</v>
      </c>
      <c r="L229" s="2">
        <v>4</v>
      </c>
      <c r="P229" s="5" t="s">
        <v>3592</v>
      </c>
      <c r="Q229" s="5" t="s">
        <v>3593</v>
      </c>
      <c r="R229" s="2" t="s">
        <v>323</v>
      </c>
      <c r="S229" s="2" t="s">
        <v>3594</v>
      </c>
      <c r="T229" s="2" t="s">
        <v>3595</v>
      </c>
      <c r="U229" s="2" t="s">
        <v>3596</v>
      </c>
      <c r="V229" s="2" t="s">
        <v>3597</v>
      </c>
      <c r="W229" s="2">
        <v>3.9242000000000001E-3</v>
      </c>
      <c r="X229" s="2">
        <v>5.9</v>
      </c>
      <c r="Y229" s="2">
        <v>5.9</v>
      </c>
      <c r="Z229" s="2">
        <v>5.9</v>
      </c>
      <c r="AA229" s="2">
        <v>5.9</v>
      </c>
      <c r="AB229" s="2">
        <v>5.9</v>
      </c>
      <c r="AC229" s="2">
        <v>5.9</v>
      </c>
      <c r="AD229" s="2">
        <v>0</v>
      </c>
      <c r="AE229" s="2">
        <v>0</v>
      </c>
      <c r="AF229" s="2">
        <v>0</v>
      </c>
      <c r="AG229" s="2">
        <v>5.9</v>
      </c>
      <c r="AH229" s="2">
        <v>5.9</v>
      </c>
      <c r="AI229" s="2">
        <v>5.9</v>
      </c>
      <c r="AJ229" s="2">
        <v>1</v>
      </c>
      <c r="AK229" s="2">
        <v>1</v>
      </c>
      <c r="AL229" s="2">
        <v>0</v>
      </c>
      <c r="AM229" s="2">
        <v>1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1</v>
      </c>
      <c r="AT229" s="2">
        <v>1</v>
      </c>
      <c r="AU229" s="2">
        <v>0</v>
      </c>
      <c r="AV229" s="2">
        <v>20.974630000000001</v>
      </c>
      <c r="AW229" s="2">
        <v>20.66536</v>
      </c>
      <c r="AX229" s="2">
        <v>18.432980000000001</v>
      </c>
      <c r="AY229" s="2">
        <v>19.4389</v>
      </c>
      <c r="AZ229" s="2">
        <v>18.011489999999998</v>
      </c>
      <c r="BA229" s="2">
        <v>18.015799999999999</v>
      </c>
      <c r="BB229" s="2">
        <v>15.19051</v>
      </c>
      <c r="BC229" s="2">
        <v>15.88462</v>
      </c>
      <c r="BD229" s="2">
        <v>17.091139999999999</v>
      </c>
      <c r="BE229" s="2">
        <v>19.88608</v>
      </c>
      <c r="BF229" s="2">
        <v>19.634399999999999</v>
      </c>
      <c r="BG229" s="2">
        <v>17.43852</v>
      </c>
    </row>
    <row r="230" spans="2:59" x14ac:dyDescent="0.25">
      <c r="B230" s="2">
        <v>1.1653223835422</v>
      </c>
      <c r="C230" s="2">
        <v>-0.81531588236491004</v>
      </c>
      <c r="D230" s="2" t="s">
        <v>3598</v>
      </c>
      <c r="E230" s="2" t="s">
        <v>3599</v>
      </c>
      <c r="F230" s="2" t="s">
        <v>3600</v>
      </c>
      <c r="G230" s="2" t="s">
        <v>3601</v>
      </c>
      <c r="H230" s="2" t="str">
        <f t="shared" si="6"/>
        <v>no</v>
      </c>
      <c r="I230" s="2" t="str">
        <f t="shared" si="7"/>
        <v>No</v>
      </c>
      <c r="J230" s="2" t="s">
        <v>95</v>
      </c>
      <c r="K230" s="2">
        <v>1</v>
      </c>
      <c r="L230" s="2">
        <v>4</v>
      </c>
      <c r="P230" s="5" t="s">
        <v>3602</v>
      </c>
      <c r="Q230" s="5" t="s">
        <v>3603</v>
      </c>
      <c r="R230" s="5" t="s">
        <v>3604</v>
      </c>
      <c r="S230" s="2" t="s">
        <v>3605</v>
      </c>
      <c r="T230" s="2" t="s">
        <v>3606</v>
      </c>
      <c r="U230" s="2" t="s">
        <v>3607</v>
      </c>
      <c r="V230" s="2" t="s">
        <v>3608</v>
      </c>
      <c r="W230" s="6">
        <v>6.4158999999999999E-70</v>
      </c>
      <c r="X230" s="2">
        <v>20.9</v>
      </c>
      <c r="Y230" s="2">
        <v>17.100000000000001</v>
      </c>
      <c r="Z230" s="2">
        <v>20.9</v>
      </c>
      <c r="AA230" s="2">
        <v>18</v>
      </c>
      <c r="AB230" s="2">
        <v>20.9</v>
      </c>
      <c r="AC230" s="2">
        <v>24.2</v>
      </c>
      <c r="AD230" s="2">
        <v>26</v>
      </c>
      <c r="AE230" s="2">
        <v>22.1</v>
      </c>
      <c r="AF230" s="2">
        <v>24.8</v>
      </c>
      <c r="AG230" s="2">
        <v>21.8</v>
      </c>
      <c r="AH230" s="2">
        <v>25.7</v>
      </c>
      <c r="AI230" s="2">
        <v>28.9</v>
      </c>
      <c r="AJ230" s="2">
        <v>2</v>
      </c>
      <c r="AK230" s="2">
        <v>1</v>
      </c>
      <c r="AL230" s="2">
        <v>0</v>
      </c>
      <c r="AM230" s="2">
        <v>0</v>
      </c>
      <c r="AN230" s="2">
        <v>1</v>
      </c>
      <c r="AO230" s="2">
        <v>1</v>
      </c>
      <c r="AP230" s="2">
        <v>1</v>
      </c>
      <c r="AQ230" s="2">
        <v>1</v>
      </c>
      <c r="AR230" s="2">
        <v>2</v>
      </c>
      <c r="AS230" s="2">
        <v>2</v>
      </c>
      <c r="AT230" s="2">
        <v>2</v>
      </c>
      <c r="AU230" s="2">
        <v>1</v>
      </c>
      <c r="AV230" s="2">
        <v>21.96762</v>
      </c>
      <c r="AW230" s="2">
        <v>21.712340000000001</v>
      </c>
      <c r="AX230" s="2">
        <v>20.89593</v>
      </c>
      <c r="AY230" s="2">
        <v>20.650449999999999</v>
      </c>
      <c r="AZ230" s="2">
        <v>20.832909999999998</v>
      </c>
      <c r="BA230" s="2">
        <v>20.64658</v>
      </c>
      <c r="BB230" s="2">
        <v>20.83492</v>
      </c>
      <c r="BC230" s="2">
        <v>20.781009999999998</v>
      </c>
      <c r="BD230" s="2">
        <v>20.980920000000001</v>
      </c>
      <c r="BE230" s="2">
        <v>20.878229999999999</v>
      </c>
      <c r="BF230" s="2">
        <v>21.277650000000001</v>
      </c>
      <c r="BG230" s="2">
        <v>20.632180000000002</v>
      </c>
    </row>
    <row r="231" spans="2:59" x14ac:dyDescent="0.25">
      <c r="B231" s="2">
        <v>2.5288344201466799</v>
      </c>
      <c r="C231" s="2">
        <v>-1.43439165751139</v>
      </c>
      <c r="D231" s="2" t="s">
        <v>3619</v>
      </c>
      <c r="E231" s="2" t="s">
        <v>3620</v>
      </c>
      <c r="F231" s="2" t="s">
        <v>3621</v>
      </c>
      <c r="G231" s="2" t="s">
        <v>3622</v>
      </c>
      <c r="H231" s="2" t="str">
        <f t="shared" si="6"/>
        <v>no</v>
      </c>
      <c r="I231" s="2" t="str">
        <f t="shared" si="7"/>
        <v>No</v>
      </c>
      <c r="J231" s="2" t="s">
        <v>95</v>
      </c>
      <c r="K231" s="2">
        <v>1</v>
      </c>
      <c r="L231" s="2">
        <v>4</v>
      </c>
      <c r="P231" s="5" t="s">
        <v>3623</v>
      </c>
      <c r="Q231" s="5" t="s">
        <v>3624</v>
      </c>
      <c r="R231" s="5" t="s">
        <v>3625</v>
      </c>
      <c r="S231" s="2" t="s">
        <v>2408</v>
      </c>
      <c r="T231" s="2" t="s">
        <v>3626</v>
      </c>
      <c r="U231" s="2" t="s">
        <v>3627</v>
      </c>
      <c r="V231" s="2" t="s">
        <v>2411</v>
      </c>
      <c r="W231" s="6">
        <v>3.6758000000000001E-233</v>
      </c>
      <c r="X231" s="2">
        <v>26.5</v>
      </c>
      <c r="Y231" s="2">
        <v>24.9</v>
      </c>
      <c r="Z231" s="2">
        <v>24.9</v>
      </c>
      <c r="AA231" s="2">
        <v>26.5</v>
      </c>
      <c r="AB231" s="2">
        <v>26.1</v>
      </c>
      <c r="AC231" s="2">
        <v>26</v>
      </c>
      <c r="AD231" s="2">
        <v>26</v>
      </c>
      <c r="AE231" s="2">
        <v>26</v>
      </c>
      <c r="AF231" s="2">
        <v>27.6</v>
      </c>
      <c r="AG231" s="2">
        <v>28.1</v>
      </c>
      <c r="AH231" s="2">
        <v>24.9</v>
      </c>
      <c r="AI231" s="2">
        <v>24.7</v>
      </c>
      <c r="AJ231" s="2">
        <v>9</v>
      </c>
      <c r="AK231" s="2">
        <v>8</v>
      </c>
      <c r="AL231" s="2">
        <v>7</v>
      </c>
      <c r="AM231" s="2">
        <v>11</v>
      </c>
      <c r="AN231" s="2">
        <v>11</v>
      </c>
      <c r="AO231" s="2">
        <v>7</v>
      </c>
      <c r="AP231" s="2">
        <v>9</v>
      </c>
      <c r="AQ231" s="2">
        <v>9</v>
      </c>
      <c r="AR231" s="2">
        <v>9</v>
      </c>
      <c r="AS231" s="2">
        <v>8</v>
      </c>
      <c r="AT231" s="2">
        <v>8</v>
      </c>
      <c r="AU231" s="2">
        <v>8</v>
      </c>
      <c r="AV231" s="2">
        <v>25.709119999999999</v>
      </c>
      <c r="AW231" s="2">
        <v>25.754660000000001</v>
      </c>
      <c r="AX231" s="2">
        <v>25.61504</v>
      </c>
      <c r="AY231" s="2">
        <v>24.63101</v>
      </c>
      <c r="AZ231" s="2">
        <v>24.26942</v>
      </c>
      <c r="BA231" s="2">
        <v>23.875209999999999</v>
      </c>
      <c r="BB231" s="2">
        <v>24.630680000000002</v>
      </c>
      <c r="BC231" s="2">
        <v>24.652830000000002</v>
      </c>
      <c r="BD231" s="2">
        <v>24.752459999999999</v>
      </c>
      <c r="BE231" s="2">
        <v>25.2988</v>
      </c>
      <c r="BF231" s="2">
        <v>25.32978</v>
      </c>
      <c r="BG231" s="2">
        <v>25.16442</v>
      </c>
    </row>
    <row r="232" spans="2:59" x14ac:dyDescent="0.25">
      <c r="B232" s="2">
        <v>2.2019447362130502</v>
      </c>
      <c r="C232" s="2">
        <v>-0.66387685139974195</v>
      </c>
      <c r="D232" s="2" t="s">
        <v>3637</v>
      </c>
      <c r="E232" s="2" t="s">
        <v>3638</v>
      </c>
      <c r="F232" s="2" t="s">
        <v>3639</v>
      </c>
      <c r="G232" s="2" t="s">
        <v>3640</v>
      </c>
      <c r="H232" s="2" t="str">
        <f t="shared" si="6"/>
        <v>no</v>
      </c>
      <c r="I232" s="2" t="str">
        <f t="shared" si="7"/>
        <v>No</v>
      </c>
      <c r="J232" s="2" t="s">
        <v>95</v>
      </c>
      <c r="K232" s="2">
        <v>1</v>
      </c>
      <c r="L232" s="2">
        <v>4</v>
      </c>
      <c r="P232" s="5" t="s">
        <v>3641</v>
      </c>
      <c r="Q232" s="5" t="s">
        <v>3642</v>
      </c>
      <c r="R232" s="5" t="s">
        <v>3643</v>
      </c>
      <c r="S232" s="2" t="s">
        <v>2408</v>
      </c>
      <c r="T232" s="2" t="s">
        <v>3644</v>
      </c>
      <c r="U232" s="2" t="s">
        <v>3627</v>
      </c>
      <c r="V232" s="2" t="s">
        <v>2411</v>
      </c>
      <c r="W232" s="2">
        <v>0</v>
      </c>
      <c r="X232" s="2">
        <v>37.200000000000003</v>
      </c>
      <c r="Y232" s="2">
        <v>32.9</v>
      </c>
      <c r="Z232" s="2">
        <v>34.5</v>
      </c>
      <c r="AA232" s="2">
        <v>37.200000000000003</v>
      </c>
      <c r="AB232" s="2">
        <v>38.299999999999997</v>
      </c>
      <c r="AC232" s="2">
        <v>36.299999999999997</v>
      </c>
      <c r="AD232" s="2">
        <v>34.700000000000003</v>
      </c>
      <c r="AE232" s="2">
        <v>35.6</v>
      </c>
      <c r="AF232" s="2">
        <v>36.299999999999997</v>
      </c>
      <c r="AG232" s="2">
        <v>37.799999999999997</v>
      </c>
      <c r="AH232" s="2">
        <v>37.700000000000003</v>
      </c>
      <c r="AI232" s="2">
        <v>34.9</v>
      </c>
      <c r="AJ232" s="2">
        <v>11</v>
      </c>
      <c r="AK232" s="2">
        <v>9</v>
      </c>
      <c r="AL232" s="2">
        <v>10</v>
      </c>
      <c r="AM232" s="2">
        <v>15</v>
      </c>
      <c r="AN232" s="2">
        <v>17</v>
      </c>
      <c r="AO232" s="2">
        <v>13</v>
      </c>
      <c r="AP232" s="2">
        <v>13</v>
      </c>
      <c r="AQ232" s="2">
        <v>13</v>
      </c>
      <c r="AR232" s="2">
        <v>13</v>
      </c>
      <c r="AS232" s="2">
        <v>11</v>
      </c>
      <c r="AT232" s="2">
        <v>16</v>
      </c>
      <c r="AU232" s="2">
        <v>14</v>
      </c>
      <c r="AV232" s="2">
        <v>26.87678</v>
      </c>
      <c r="AW232" s="2">
        <v>26.76623</v>
      </c>
      <c r="AX232" s="2">
        <v>27.05321</v>
      </c>
      <c r="AY232" s="2">
        <v>26.356120000000001</v>
      </c>
      <c r="AZ232" s="2">
        <v>26.300419999999999</v>
      </c>
      <c r="BA232" s="2">
        <v>26.04804</v>
      </c>
      <c r="BB232" s="2">
        <v>26.09629</v>
      </c>
      <c r="BC232" s="2">
        <v>26.4069</v>
      </c>
      <c r="BD232" s="2">
        <v>26.25001</v>
      </c>
      <c r="BE232" s="2">
        <v>26.518989999999999</v>
      </c>
      <c r="BF232" s="2">
        <v>26.557700000000001</v>
      </c>
      <c r="BG232" s="2">
        <v>26.726369999999999</v>
      </c>
    </row>
    <row r="233" spans="2:59" x14ac:dyDescent="0.25">
      <c r="B233" s="2">
        <v>0.42702975732318998</v>
      </c>
      <c r="C233" s="2">
        <v>0.61436080932617199</v>
      </c>
      <c r="D233" s="2" t="s">
        <v>3652</v>
      </c>
      <c r="E233" s="2" t="s">
        <v>3653</v>
      </c>
      <c r="F233" s="2" t="s">
        <v>3654</v>
      </c>
      <c r="G233" s="2" t="s">
        <v>3655</v>
      </c>
      <c r="H233" s="2" t="str">
        <f t="shared" si="6"/>
        <v>no</v>
      </c>
      <c r="I233" s="2" t="str">
        <f t="shared" si="7"/>
        <v>No</v>
      </c>
      <c r="J233" s="2" t="s">
        <v>95</v>
      </c>
      <c r="K233" s="2">
        <v>1</v>
      </c>
      <c r="L233" s="2">
        <v>4</v>
      </c>
      <c r="P233" s="5" t="s">
        <v>3656</v>
      </c>
      <c r="Q233" s="2" t="s">
        <v>3657</v>
      </c>
      <c r="R233" s="5" t="s">
        <v>3658</v>
      </c>
      <c r="S233" s="2" t="s">
        <v>3659</v>
      </c>
      <c r="T233" s="2" t="s">
        <v>3660</v>
      </c>
      <c r="U233" s="2" t="s">
        <v>3661</v>
      </c>
      <c r="V233" s="2" t="s">
        <v>3473</v>
      </c>
      <c r="W233" s="6">
        <v>1.8919E-186</v>
      </c>
      <c r="X233" s="2">
        <v>32.200000000000003</v>
      </c>
      <c r="Y233" s="2">
        <v>25.1</v>
      </c>
      <c r="Z233" s="2">
        <v>39.5</v>
      </c>
      <c r="AA233" s="2">
        <v>42.5</v>
      </c>
      <c r="AB233" s="2">
        <v>33.9</v>
      </c>
      <c r="AC233" s="2">
        <v>35.200000000000003</v>
      </c>
      <c r="AD233" s="2">
        <v>32.200000000000003</v>
      </c>
      <c r="AE233" s="2">
        <v>28.3</v>
      </c>
      <c r="AF233" s="2">
        <v>30.3</v>
      </c>
      <c r="AG233" s="2">
        <v>31.5</v>
      </c>
      <c r="AH233" s="2">
        <v>33.5</v>
      </c>
      <c r="AI233" s="2">
        <v>36.700000000000003</v>
      </c>
      <c r="AJ233" s="2">
        <v>1</v>
      </c>
      <c r="AK233" s="2">
        <v>1</v>
      </c>
      <c r="AL233" s="2">
        <v>6</v>
      </c>
      <c r="AM233" s="2">
        <v>13</v>
      </c>
      <c r="AN233" s="2">
        <v>10</v>
      </c>
      <c r="AO233" s="2">
        <v>9</v>
      </c>
      <c r="AP233" s="2">
        <v>9</v>
      </c>
      <c r="AQ233" s="2">
        <v>2</v>
      </c>
      <c r="AR233" s="2">
        <v>4</v>
      </c>
      <c r="AS233" s="2">
        <v>5</v>
      </c>
      <c r="AT233" s="2">
        <v>8</v>
      </c>
      <c r="AU233" s="2">
        <v>11</v>
      </c>
      <c r="AV233" s="2">
        <v>22.984089999999998</v>
      </c>
      <c r="AW233" s="2">
        <v>23.226970000000001</v>
      </c>
      <c r="AX233" s="2">
        <v>24.932020000000001</v>
      </c>
      <c r="AY233" s="2">
        <v>24.419630000000002</v>
      </c>
      <c r="AZ233" s="2">
        <v>24.265419999999999</v>
      </c>
      <c r="BA233" s="2">
        <v>24.301110000000001</v>
      </c>
      <c r="BB233" s="2">
        <v>24.728269999999998</v>
      </c>
      <c r="BC233" s="2">
        <v>24.193169999999999</v>
      </c>
      <c r="BD233" s="2">
        <v>24.309729999999998</v>
      </c>
      <c r="BE233" s="2">
        <v>25.11299</v>
      </c>
      <c r="BF233" s="2">
        <v>24.696200000000001</v>
      </c>
      <c r="BG233" s="2">
        <v>25.48321</v>
      </c>
    </row>
    <row r="234" spans="2:59" x14ac:dyDescent="0.25">
      <c r="B234" s="2">
        <v>0.33260469278222099</v>
      </c>
      <c r="C234" s="2">
        <v>0.33049456278482803</v>
      </c>
      <c r="D234" s="2" t="s">
        <v>3662</v>
      </c>
      <c r="E234" s="2" t="s">
        <v>3663</v>
      </c>
      <c r="F234" s="2" t="s">
        <v>3664</v>
      </c>
      <c r="G234" s="2" t="s">
        <v>3665</v>
      </c>
      <c r="H234" s="2" t="str">
        <f t="shared" si="6"/>
        <v>no</v>
      </c>
      <c r="I234" s="2" t="str">
        <f t="shared" si="7"/>
        <v>No</v>
      </c>
      <c r="J234" s="2" t="s">
        <v>95</v>
      </c>
      <c r="K234" s="2">
        <v>1</v>
      </c>
      <c r="L234" s="2">
        <v>4</v>
      </c>
      <c r="P234" s="5" t="s">
        <v>3666</v>
      </c>
      <c r="Q234" s="2" t="s">
        <v>124</v>
      </c>
      <c r="R234" s="5" t="s">
        <v>2112</v>
      </c>
      <c r="S234" s="2" t="s">
        <v>3667</v>
      </c>
      <c r="T234" s="2" t="s">
        <v>3668</v>
      </c>
      <c r="U234" s="2" t="s">
        <v>3669</v>
      </c>
      <c r="V234" s="2" t="s">
        <v>3670</v>
      </c>
      <c r="W234" s="6">
        <v>4.8502000000000002E-27</v>
      </c>
      <c r="X234" s="2">
        <v>16.3</v>
      </c>
      <c r="Y234" s="2">
        <v>16.3</v>
      </c>
      <c r="Z234" s="2">
        <v>16.3</v>
      </c>
      <c r="AA234" s="2">
        <v>16.3</v>
      </c>
      <c r="AB234" s="2">
        <v>48.9</v>
      </c>
      <c r="AC234" s="2">
        <v>32.6</v>
      </c>
      <c r="AD234" s="2">
        <v>25.2</v>
      </c>
      <c r="AE234" s="2">
        <v>25.2</v>
      </c>
      <c r="AF234" s="2">
        <v>25.2</v>
      </c>
      <c r="AG234" s="2">
        <v>25.2</v>
      </c>
      <c r="AH234" s="2">
        <v>25.2</v>
      </c>
      <c r="AI234" s="2">
        <v>31.9</v>
      </c>
      <c r="AJ234" s="2">
        <v>2</v>
      </c>
      <c r="AK234" s="2">
        <v>0</v>
      </c>
      <c r="AL234" s="2">
        <v>0</v>
      </c>
      <c r="AM234" s="2">
        <v>1</v>
      </c>
      <c r="AN234" s="2">
        <v>0</v>
      </c>
      <c r="AO234" s="2">
        <v>3</v>
      </c>
      <c r="AP234" s="2">
        <v>0</v>
      </c>
      <c r="AQ234" s="2">
        <v>0</v>
      </c>
      <c r="AR234" s="2">
        <v>1</v>
      </c>
      <c r="AS234" s="2">
        <v>1</v>
      </c>
      <c r="AT234" s="2">
        <v>2</v>
      </c>
      <c r="AU234" s="2">
        <v>2</v>
      </c>
      <c r="AV234" s="2">
        <v>20.90014</v>
      </c>
      <c r="AW234" s="2">
        <v>20.21086</v>
      </c>
      <c r="AX234" s="2">
        <v>19.499459999999999</v>
      </c>
      <c r="AY234" s="2">
        <v>20.404579999999999</v>
      </c>
      <c r="AZ234" s="2">
        <v>20.61045</v>
      </c>
      <c r="BA234" s="2">
        <v>20.586919999999999</v>
      </c>
      <c r="BB234" s="2">
        <v>20.274809999999999</v>
      </c>
      <c r="BC234" s="2">
        <v>19.97589</v>
      </c>
      <c r="BD234" s="2">
        <v>20.792490000000001</v>
      </c>
      <c r="BE234" s="2">
        <v>20.158449999999998</v>
      </c>
      <c r="BF234" s="2">
        <v>20.545760000000001</v>
      </c>
      <c r="BG234" s="2">
        <v>20.49248</v>
      </c>
    </row>
    <row r="235" spans="2:59" x14ac:dyDescent="0.25">
      <c r="B235" s="2">
        <v>2.5822035335280099E-2</v>
      </c>
      <c r="C235" s="2">
        <v>-3.5123825073242201E-2</v>
      </c>
      <c r="D235" s="2" t="s">
        <v>3678</v>
      </c>
      <c r="E235" s="2" t="s">
        <v>3679</v>
      </c>
      <c r="F235" s="2" t="s">
        <v>3680</v>
      </c>
      <c r="G235" s="2" t="s">
        <v>3680</v>
      </c>
      <c r="H235" s="2" t="str">
        <f t="shared" si="6"/>
        <v>no</v>
      </c>
      <c r="I235" s="2" t="str">
        <f t="shared" si="7"/>
        <v>No</v>
      </c>
      <c r="J235" s="2" t="s">
        <v>95</v>
      </c>
      <c r="K235" s="2">
        <v>1</v>
      </c>
      <c r="L235" s="2">
        <v>4</v>
      </c>
      <c r="P235" s="5" t="s">
        <v>3681</v>
      </c>
      <c r="Q235" s="5" t="s">
        <v>3682</v>
      </c>
      <c r="R235" s="2" t="s">
        <v>3683</v>
      </c>
      <c r="S235" s="2" t="s">
        <v>3684</v>
      </c>
      <c r="T235" s="2" t="s">
        <v>3685</v>
      </c>
      <c r="U235" s="2" t="s">
        <v>3686</v>
      </c>
      <c r="V235" s="2" t="s">
        <v>3687</v>
      </c>
      <c r="W235" s="6">
        <v>3.1109999999999999E-25</v>
      </c>
      <c r="X235" s="2">
        <v>11.4</v>
      </c>
      <c r="Y235" s="2">
        <v>16.2</v>
      </c>
      <c r="Z235" s="2">
        <v>11.4</v>
      </c>
      <c r="AA235" s="2">
        <v>13.8</v>
      </c>
      <c r="AB235" s="2">
        <v>11.4</v>
      </c>
      <c r="AC235" s="2">
        <v>16.2</v>
      </c>
      <c r="AD235" s="2">
        <v>11.4</v>
      </c>
      <c r="AE235" s="2">
        <v>19</v>
      </c>
      <c r="AF235" s="2">
        <v>11.4</v>
      </c>
      <c r="AG235" s="2">
        <v>23.8</v>
      </c>
      <c r="AH235" s="2">
        <v>23.8</v>
      </c>
      <c r="AI235" s="2">
        <v>19</v>
      </c>
      <c r="AJ235" s="2">
        <v>1</v>
      </c>
      <c r="AK235" s="2">
        <v>1</v>
      </c>
      <c r="AL235" s="2">
        <v>0</v>
      </c>
      <c r="AM235" s="2">
        <v>0</v>
      </c>
      <c r="AN235" s="2">
        <v>0</v>
      </c>
      <c r="AO235" s="2">
        <v>1</v>
      </c>
      <c r="AP235" s="2">
        <v>1</v>
      </c>
      <c r="AQ235" s="2">
        <v>1</v>
      </c>
      <c r="AR235" s="2">
        <v>1</v>
      </c>
      <c r="AS235" s="2">
        <v>0</v>
      </c>
      <c r="AT235" s="2">
        <v>0</v>
      </c>
      <c r="AU235" s="2">
        <v>1</v>
      </c>
      <c r="AV235" s="2">
        <v>20.557310000000001</v>
      </c>
      <c r="AW235" s="2">
        <v>20.939409999999999</v>
      </c>
      <c r="AX235" s="2">
        <v>20.264759999999999</v>
      </c>
      <c r="AY235" s="2">
        <v>19.729009999999999</v>
      </c>
      <c r="AZ235" s="2">
        <v>20.991129999999998</v>
      </c>
      <c r="BA235" s="2">
        <v>20.935960000000001</v>
      </c>
      <c r="BB235" s="2">
        <v>21.52712</v>
      </c>
      <c r="BC235" s="2">
        <v>21.27628</v>
      </c>
      <c r="BD235" s="2">
        <v>21.135400000000001</v>
      </c>
      <c r="BE235" s="2">
        <v>20.987739999999999</v>
      </c>
      <c r="BF235" s="2">
        <v>20.713139999999999</v>
      </c>
      <c r="BG235" s="2">
        <v>21.402650000000001</v>
      </c>
    </row>
    <row r="236" spans="2:59" x14ac:dyDescent="0.25">
      <c r="B236" s="2">
        <v>0.29413683938761997</v>
      </c>
      <c r="C236" s="2">
        <v>-0.182626088460285</v>
      </c>
      <c r="D236" s="2" t="s">
        <v>3721</v>
      </c>
      <c r="E236" s="2" t="s">
        <v>3722</v>
      </c>
      <c r="F236" s="2" t="s">
        <v>3723</v>
      </c>
      <c r="G236" s="2" t="s">
        <v>3723</v>
      </c>
      <c r="H236" s="2" t="str">
        <f t="shared" si="6"/>
        <v>no</v>
      </c>
      <c r="I236" s="2" t="str">
        <f t="shared" si="7"/>
        <v>No</v>
      </c>
      <c r="J236" s="2" t="s">
        <v>95</v>
      </c>
      <c r="K236" s="2">
        <v>1</v>
      </c>
      <c r="L236" s="2">
        <v>4</v>
      </c>
      <c r="P236" s="5" t="s">
        <v>3724</v>
      </c>
      <c r="Q236" s="5" t="s">
        <v>3725</v>
      </c>
      <c r="R236" s="5" t="s">
        <v>3726</v>
      </c>
      <c r="S236" s="2" t="s">
        <v>3727</v>
      </c>
      <c r="T236" s="5" t="s">
        <v>3728</v>
      </c>
      <c r="U236" s="2" t="s">
        <v>3729</v>
      </c>
      <c r="V236" s="2" t="s">
        <v>3730</v>
      </c>
      <c r="W236" s="2">
        <v>1.2887E-4</v>
      </c>
      <c r="X236" s="2">
        <v>9.5</v>
      </c>
      <c r="Y236" s="2">
        <v>9.5</v>
      </c>
      <c r="Z236" s="2">
        <v>9.5</v>
      </c>
      <c r="AA236" s="2">
        <v>9.5</v>
      </c>
      <c r="AB236" s="2">
        <v>9.5</v>
      </c>
      <c r="AC236" s="2">
        <v>9.5</v>
      </c>
      <c r="AD236" s="2">
        <v>9.5</v>
      </c>
      <c r="AE236" s="2">
        <v>9.5</v>
      </c>
      <c r="AF236" s="2">
        <v>9.5</v>
      </c>
      <c r="AG236" s="2">
        <v>9.5</v>
      </c>
      <c r="AH236" s="2">
        <v>9.5</v>
      </c>
      <c r="AI236" s="2">
        <v>9.5</v>
      </c>
      <c r="AJ236" s="2">
        <v>1</v>
      </c>
      <c r="AK236" s="2">
        <v>0</v>
      </c>
      <c r="AL236" s="2">
        <v>0</v>
      </c>
      <c r="AM236" s="2">
        <v>0</v>
      </c>
      <c r="AN236" s="2">
        <v>1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19.905259999999998</v>
      </c>
      <c r="AW236" s="2">
        <v>20.102260000000001</v>
      </c>
      <c r="AX236" s="2">
        <v>19.830079999999999</v>
      </c>
      <c r="AY236" s="2">
        <v>19.315639999999998</v>
      </c>
      <c r="AZ236" s="2">
        <v>19.846409999999999</v>
      </c>
      <c r="BA236" s="2">
        <v>20.127669999999998</v>
      </c>
      <c r="BB236" s="2">
        <v>20.183859999999999</v>
      </c>
      <c r="BC236" s="2">
        <v>20.301290000000002</v>
      </c>
      <c r="BD236" s="2">
        <v>20.422339999999998</v>
      </c>
      <c r="BE236" s="2">
        <v>19.822710000000001</v>
      </c>
      <c r="BF236" s="2">
        <v>19.887029999999999</v>
      </c>
      <c r="BG236" s="2">
        <v>19.6995</v>
      </c>
    </row>
    <row r="237" spans="2:59" x14ac:dyDescent="0.25">
      <c r="B237" s="2">
        <v>2.1121507016413199</v>
      </c>
      <c r="C237" s="2">
        <v>-0.78220939636230502</v>
      </c>
      <c r="D237" s="2" t="s">
        <v>3731</v>
      </c>
      <c r="E237" s="2" t="s">
        <v>488</v>
      </c>
      <c r="F237" s="2" t="s">
        <v>3732</v>
      </c>
      <c r="G237" s="2" t="s">
        <v>3732</v>
      </c>
      <c r="H237" s="2" t="str">
        <f t="shared" si="6"/>
        <v>no</v>
      </c>
      <c r="I237" s="2" t="str">
        <f t="shared" si="7"/>
        <v>No</v>
      </c>
      <c r="J237" s="2" t="s">
        <v>95</v>
      </c>
      <c r="K237" s="2">
        <v>1</v>
      </c>
      <c r="L237" s="2">
        <v>4</v>
      </c>
      <c r="P237" s="5" t="s">
        <v>3733</v>
      </c>
      <c r="Q237" s="2" t="s">
        <v>3734</v>
      </c>
      <c r="R237" s="5" t="s">
        <v>3735</v>
      </c>
      <c r="S237" s="2" t="s">
        <v>488</v>
      </c>
      <c r="T237" s="5" t="s">
        <v>3736</v>
      </c>
      <c r="U237" s="2" t="s">
        <v>3737</v>
      </c>
      <c r="V237" s="2" t="s">
        <v>3738</v>
      </c>
      <c r="W237" s="6">
        <v>1.2887999999999999E-43</v>
      </c>
      <c r="X237" s="2">
        <v>61</v>
      </c>
      <c r="Y237" s="2">
        <v>52.4</v>
      </c>
      <c r="Z237" s="2">
        <v>61</v>
      </c>
      <c r="AA237" s="2">
        <v>61</v>
      </c>
      <c r="AB237" s="2">
        <v>46.7</v>
      </c>
      <c r="AC237" s="2">
        <v>38.1</v>
      </c>
      <c r="AD237" s="2">
        <v>61</v>
      </c>
      <c r="AE237" s="2">
        <v>61</v>
      </c>
      <c r="AF237" s="2">
        <v>61</v>
      </c>
      <c r="AG237" s="2">
        <v>52.4</v>
      </c>
      <c r="AH237" s="2">
        <v>61</v>
      </c>
      <c r="AI237" s="2">
        <v>61</v>
      </c>
      <c r="AJ237" s="2">
        <v>6</v>
      </c>
      <c r="AK237" s="2">
        <v>7</v>
      </c>
      <c r="AL237" s="2">
        <v>8</v>
      </c>
      <c r="AM237" s="2">
        <v>3</v>
      </c>
      <c r="AN237" s="2">
        <v>5</v>
      </c>
      <c r="AO237" s="2">
        <v>4</v>
      </c>
      <c r="AP237" s="2">
        <v>4</v>
      </c>
      <c r="AQ237" s="2">
        <v>6</v>
      </c>
      <c r="AR237" s="2">
        <v>6</v>
      </c>
      <c r="AS237" s="2">
        <v>2</v>
      </c>
      <c r="AT237" s="2">
        <v>7</v>
      </c>
      <c r="AU237" s="2">
        <v>9</v>
      </c>
      <c r="AV237" s="2">
        <v>27.152480000000001</v>
      </c>
      <c r="AW237" s="2">
        <v>27.49137</v>
      </c>
      <c r="AX237" s="2">
        <v>27.166149999999998</v>
      </c>
      <c r="AY237" s="2">
        <v>26.264150000000001</v>
      </c>
      <c r="AZ237" s="2">
        <v>26.619610000000002</v>
      </c>
      <c r="BA237" s="2">
        <v>26.579599999999999</v>
      </c>
      <c r="BB237" s="2">
        <v>26.543949999999999</v>
      </c>
      <c r="BC237" s="2">
        <v>26.733239999999999</v>
      </c>
      <c r="BD237" s="2">
        <v>26.370930000000001</v>
      </c>
      <c r="BE237" s="2">
        <v>26.8977</v>
      </c>
      <c r="BF237" s="2">
        <v>27.16</v>
      </c>
      <c r="BG237" s="2">
        <v>26.64086</v>
      </c>
    </row>
    <row r="238" spans="2:59" x14ac:dyDescent="0.25">
      <c r="B238" s="2">
        <v>3.3950234777243599E-2</v>
      </c>
      <c r="C238" s="2">
        <v>-0.156265258789063</v>
      </c>
      <c r="D238" s="2" t="s">
        <v>3739</v>
      </c>
      <c r="E238" s="2" t="s">
        <v>3740</v>
      </c>
      <c r="F238" s="2" t="s">
        <v>3741</v>
      </c>
      <c r="G238" s="2" t="s">
        <v>3741</v>
      </c>
      <c r="H238" s="2" t="str">
        <f t="shared" si="6"/>
        <v>no</v>
      </c>
      <c r="I238" s="2" t="str">
        <f t="shared" si="7"/>
        <v>No</v>
      </c>
      <c r="J238" s="2" t="s">
        <v>95</v>
      </c>
      <c r="K238" s="2">
        <v>1</v>
      </c>
      <c r="L238" s="2">
        <v>4</v>
      </c>
      <c r="P238" s="5" t="s">
        <v>3742</v>
      </c>
      <c r="Q238" s="5" t="s">
        <v>3743</v>
      </c>
      <c r="R238" s="2" t="s">
        <v>3744</v>
      </c>
      <c r="S238" s="2" t="s">
        <v>3739</v>
      </c>
      <c r="T238" s="2" t="s">
        <v>3745</v>
      </c>
      <c r="U238" s="2" t="s">
        <v>3746</v>
      </c>
      <c r="V238" s="2" t="s">
        <v>3747</v>
      </c>
      <c r="W238" s="2">
        <v>1.6097999999999999E-4</v>
      </c>
      <c r="X238" s="2">
        <v>8.5</v>
      </c>
      <c r="Y238" s="2">
        <v>8.5</v>
      </c>
      <c r="Z238" s="2">
        <v>8.5</v>
      </c>
      <c r="AA238" s="2">
        <v>8.5</v>
      </c>
      <c r="AB238" s="2">
        <v>8.5</v>
      </c>
      <c r="AC238" s="2">
        <v>8.5</v>
      </c>
      <c r="AD238" s="2">
        <v>8.5</v>
      </c>
      <c r="AE238" s="2">
        <v>8.5</v>
      </c>
      <c r="AF238" s="2">
        <v>8.5</v>
      </c>
      <c r="AG238" s="2">
        <v>8.5</v>
      </c>
      <c r="AH238" s="2">
        <v>8.5</v>
      </c>
      <c r="AI238" s="2">
        <v>8.5</v>
      </c>
      <c r="AJ238" s="2">
        <v>1</v>
      </c>
      <c r="AK238" s="2">
        <v>1</v>
      </c>
      <c r="AL238" s="2">
        <v>0</v>
      </c>
      <c r="AM238" s="2">
        <v>0</v>
      </c>
      <c r="AN238" s="2">
        <v>2</v>
      </c>
      <c r="AO238" s="2">
        <v>0</v>
      </c>
      <c r="AP238" s="2">
        <v>0</v>
      </c>
      <c r="AQ238" s="2">
        <v>0</v>
      </c>
      <c r="AR238" s="2">
        <v>0</v>
      </c>
      <c r="AS238" s="2">
        <v>2</v>
      </c>
      <c r="AT238" s="2">
        <v>1</v>
      </c>
      <c r="AU238" s="2">
        <v>1</v>
      </c>
      <c r="AV238" s="2">
        <v>20.622389999999999</v>
      </c>
      <c r="AW238" s="2">
        <v>20.606660000000002</v>
      </c>
      <c r="AX238" s="2">
        <v>18.694489999999998</v>
      </c>
      <c r="AY238" s="2">
        <v>21.170660000000002</v>
      </c>
      <c r="AZ238" s="2">
        <v>21.299890000000001</v>
      </c>
      <c r="BA238" s="2">
        <v>16.984190000000002</v>
      </c>
      <c r="BB238" s="2">
        <v>16.74483</v>
      </c>
      <c r="BC238" s="2">
        <v>16.644600000000001</v>
      </c>
      <c r="BD238" s="2">
        <v>16.6221</v>
      </c>
      <c r="BE238" s="2">
        <v>20.01971</v>
      </c>
      <c r="BF238" s="2">
        <v>19.78745</v>
      </c>
      <c r="BG238" s="2">
        <v>20.797329999999999</v>
      </c>
    </row>
    <row r="239" spans="2:59" x14ac:dyDescent="0.25">
      <c r="B239" s="2">
        <v>1.1907560497595799</v>
      </c>
      <c r="C239" s="2">
        <v>0.61446062723795702</v>
      </c>
      <c r="D239" s="2" t="s">
        <v>3758</v>
      </c>
      <c r="E239" s="2" t="s">
        <v>3759</v>
      </c>
      <c r="F239" s="2" t="s">
        <v>3760</v>
      </c>
      <c r="G239" s="2" t="s">
        <v>3761</v>
      </c>
      <c r="H239" s="2" t="str">
        <f t="shared" si="6"/>
        <v>no</v>
      </c>
      <c r="I239" s="2" t="str">
        <f t="shared" si="7"/>
        <v>No</v>
      </c>
      <c r="J239" s="2" t="s">
        <v>95</v>
      </c>
      <c r="K239" s="2">
        <v>1</v>
      </c>
      <c r="L239" s="2">
        <v>4</v>
      </c>
      <c r="P239" s="5" t="s">
        <v>3762</v>
      </c>
      <c r="Q239" s="5" t="s">
        <v>3763</v>
      </c>
      <c r="R239" s="5" t="s">
        <v>3764</v>
      </c>
      <c r="S239" s="2" t="s">
        <v>773</v>
      </c>
      <c r="T239" s="2" t="s">
        <v>3765</v>
      </c>
      <c r="U239" s="2" t="s">
        <v>3766</v>
      </c>
      <c r="V239" s="2" t="s">
        <v>3767</v>
      </c>
      <c r="W239" s="6">
        <v>5.3106999999999996E-233</v>
      </c>
      <c r="X239" s="2">
        <v>51.8</v>
      </c>
      <c r="Y239" s="2">
        <v>46.2</v>
      </c>
      <c r="Z239" s="2">
        <v>50.4</v>
      </c>
      <c r="AA239" s="2">
        <v>54.3</v>
      </c>
      <c r="AB239" s="2">
        <v>55</v>
      </c>
      <c r="AC239" s="2">
        <v>49.9</v>
      </c>
      <c r="AD239" s="2">
        <v>51.7</v>
      </c>
      <c r="AE239" s="2">
        <v>53.8</v>
      </c>
      <c r="AF239" s="2">
        <v>51.7</v>
      </c>
      <c r="AG239" s="2">
        <v>53.9</v>
      </c>
      <c r="AH239" s="2">
        <v>51.8</v>
      </c>
      <c r="AI239" s="2">
        <v>54.1</v>
      </c>
      <c r="AJ239" s="2">
        <v>10</v>
      </c>
      <c r="AK239" s="2">
        <v>9</v>
      </c>
      <c r="AL239" s="2">
        <v>7</v>
      </c>
      <c r="AM239" s="2">
        <v>25</v>
      </c>
      <c r="AN239" s="2">
        <v>25</v>
      </c>
      <c r="AO239" s="2">
        <v>22</v>
      </c>
      <c r="AP239" s="2">
        <v>18</v>
      </c>
      <c r="AQ239" s="2">
        <v>23</v>
      </c>
      <c r="AR239" s="2">
        <v>23</v>
      </c>
      <c r="AS239" s="2">
        <v>14</v>
      </c>
      <c r="AT239" s="2">
        <v>12</v>
      </c>
      <c r="AU239" s="2">
        <v>14</v>
      </c>
      <c r="AV239" s="2">
        <v>26.64554</v>
      </c>
      <c r="AW239" s="2">
        <v>26.113009999999999</v>
      </c>
      <c r="AX239" s="2">
        <v>25.81953</v>
      </c>
      <c r="AY239" s="2">
        <v>26.844940000000001</v>
      </c>
      <c r="AZ239" s="2">
        <v>26.799340000000001</v>
      </c>
      <c r="BA239" s="2">
        <v>26.777180000000001</v>
      </c>
      <c r="BB239" s="2">
        <v>26.485959999999999</v>
      </c>
      <c r="BC239" s="2">
        <v>26.6799</v>
      </c>
      <c r="BD239" s="2">
        <v>26.537759999999999</v>
      </c>
      <c r="BE239" s="2">
        <v>26.30348</v>
      </c>
      <c r="BF239" s="2">
        <v>26.42446</v>
      </c>
      <c r="BG239" s="2">
        <v>26.24652</v>
      </c>
    </row>
    <row r="240" spans="2:59" x14ac:dyDescent="0.25">
      <c r="B240" s="2">
        <v>0.33599263009020103</v>
      </c>
      <c r="C240" s="2">
        <v>0.54951890309651596</v>
      </c>
      <c r="D240" s="2" t="s">
        <v>3784</v>
      </c>
      <c r="E240" s="2" t="s">
        <v>3785</v>
      </c>
      <c r="F240" s="2" t="s">
        <v>3786</v>
      </c>
      <c r="G240" s="2" t="s">
        <v>3786</v>
      </c>
      <c r="H240" s="2" t="str">
        <f t="shared" si="6"/>
        <v>no</v>
      </c>
      <c r="I240" s="2" t="str">
        <f t="shared" si="7"/>
        <v>No</v>
      </c>
      <c r="J240" s="2" t="s">
        <v>95</v>
      </c>
      <c r="K240" s="2">
        <v>1</v>
      </c>
      <c r="L240" s="2">
        <v>4</v>
      </c>
      <c r="P240" s="5" t="s">
        <v>3787</v>
      </c>
      <c r="Q240" s="5" t="s">
        <v>3788</v>
      </c>
      <c r="R240" s="5" t="s">
        <v>3789</v>
      </c>
      <c r="S240" s="2" t="s">
        <v>3790</v>
      </c>
      <c r="T240" s="5" t="s">
        <v>3791</v>
      </c>
      <c r="U240" s="2" t="s">
        <v>3792</v>
      </c>
      <c r="W240" s="2">
        <v>1.6456999999999999E-3</v>
      </c>
      <c r="X240" s="2">
        <v>0</v>
      </c>
      <c r="Y240" s="2">
        <v>0</v>
      </c>
      <c r="Z240" s="2">
        <v>0</v>
      </c>
      <c r="AA240" s="2">
        <v>0</v>
      </c>
      <c r="AB240" s="2">
        <v>4.7</v>
      </c>
      <c r="AC240" s="2">
        <v>4.7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1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16.655200000000001</v>
      </c>
      <c r="AW240" s="2">
        <v>16.831910000000001</v>
      </c>
      <c r="AX240" s="2">
        <v>15.46353</v>
      </c>
      <c r="AY240" s="2">
        <v>15.826980000000001</v>
      </c>
      <c r="AZ240" s="2">
        <v>17.440539999999999</v>
      </c>
      <c r="BA240" s="2">
        <v>17.331669999999999</v>
      </c>
      <c r="BB240" s="2">
        <v>16.399000000000001</v>
      </c>
      <c r="BC240" s="2">
        <v>16.31587</v>
      </c>
      <c r="BD240" s="2">
        <v>14.75112</v>
      </c>
      <c r="BE240" s="2">
        <v>16.736039999999999</v>
      </c>
      <c r="BF240" s="2">
        <v>16.333210000000001</v>
      </c>
      <c r="BG240" s="2">
        <v>16.492840000000001</v>
      </c>
    </row>
    <row r="241" spans="2:59" x14ac:dyDescent="0.25">
      <c r="B241" s="2">
        <v>0.46130956869739997</v>
      </c>
      <c r="C241" s="2">
        <v>-1.21995226542155</v>
      </c>
      <c r="D241" s="2" t="s">
        <v>3793</v>
      </c>
      <c r="E241" s="2" t="s">
        <v>3794</v>
      </c>
      <c r="F241" s="2" t="s">
        <v>3795</v>
      </c>
      <c r="G241" s="2" t="s">
        <v>3796</v>
      </c>
      <c r="H241" s="2" t="str">
        <f t="shared" si="6"/>
        <v>no</v>
      </c>
      <c r="I241" s="2" t="str">
        <f t="shared" si="7"/>
        <v>No</v>
      </c>
      <c r="J241" s="2" t="s">
        <v>95</v>
      </c>
      <c r="K241" s="2">
        <v>1</v>
      </c>
      <c r="L241" s="2">
        <v>4</v>
      </c>
      <c r="P241" s="5" t="s">
        <v>3797</v>
      </c>
      <c r="Q241" s="5" t="s">
        <v>3798</v>
      </c>
      <c r="R241" s="5" t="s">
        <v>3799</v>
      </c>
      <c r="S241" s="2" t="s">
        <v>3800</v>
      </c>
      <c r="T241" s="5" t="s">
        <v>3801</v>
      </c>
      <c r="U241" s="2" t="s">
        <v>3802</v>
      </c>
      <c r="V241" s="2" t="s">
        <v>3803</v>
      </c>
      <c r="W241" s="6">
        <v>1.2712E-8</v>
      </c>
      <c r="X241" s="2">
        <v>0</v>
      </c>
      <c r="Y241" s="2">
        <v>1</v>
      </c>
      <c r="Z241" s="2">
        <v>1</v>
      </c>
      <c r="AA241" s="2">
        <v>1</v>
      </c>
      <c r="AB241" s="2">
        <v>1</v>
      </c>
      <c r="AC241" s="2">
        <v>1</v>
      </c>
      <c r="AD241" s="2">
        <v>1</v>
      </c>
      <c r="AE241" s="2">
        <v>0</v>
      </c>
      <c r="AF241" s="2">
        <v>1</v>
      </c>
      <c r="AG241" s="2">
        <v>1</v>
      </c>
      <c r="AH241" s="2">
        <v>1</v>
      </c>
      <c r="AI241" s="2">
        <v>1</v>
      </c>
      <c r="AJ241" s="2">
        <v>0</v>
      </c>
      <c r="AK241" s="2">
        <v>0</v>
      </c>
      <c r="AL241" s="2">
        <v>1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17.240549999999999</v>
      </c>
      <c r="AW241" s="2">
        <v>16.870509999999999</v>
      </c>
      <c r="AX241" s="2">
        <v>20.464130000000001</v>
      </c>
      <c r="AY241" s="2">
        <v>17.042280000000002</v>
      </c>
      <c r="AZ241" s="2">
        <v>16.996780000000001</v>
      </c>
      <c r="BA241" s="2">
        <v>16.876280000000001</v>
      </c>
      <c r="BB241" s="2">
        <v>17.3767</v>
      </c>
      <c r="BC241" s="2">
        <v>16.957889999999999</v>
      </c>
      <c r="BD241" s="2">
        <v>17.320779999999999</v>
      </c>
      <c r="BE241" s="2">
        <v>16.778410000000001</v>
      </c>
      <c r="BF241" s="2">
        <v>16.264109999999999</v>
      </c>
      <c r="BG241" s="2">
        <v>18.458120000000001</v>
      </c>
    </row>
    <row r="242" spans="2:59" x14ac:dyDescent="0.25">
      <c r="B242" s="2">
        <v>0.50774438511817699</v>
      </c>
      <c r="C242" s="2">
        <v>-0.28803952534993399</v>
      </c>
      <c r="D242" s="2" t="s">
        <v>3804</v>
      </c>
      <c r="E242" s="2" t="s">
        <v>3805</v>
      </c>
      <c r="F242" s="2" t="s">
        <v>3806</v>
      </c>
      <c r="G242" s="2" t="s">
        <v>3807</v>
      </c>
      <c r="H242" s="2" t="str">
        <f t="shared" si="6"/>
        <v>no</v>
      </c>
      <c r="I242" s="2" t="str">
        <f t="shared" si="7"/>
        <v>No</v>
      </c>
      <c r="J242" s="2" t="s">
        <v>95</v>
      </c>
      <c r="K242" s="2">
        <v>1</v>
      </c>
      <c r="L242" s="2">
        <v>4</v>
      </c>
      <c r="P242" s="5" t="s">
        <v>3808</v>
      </c>
      <c r="Q242" s="5" t="s">
        <v>3809</v>
      </c>
      <c r="R242" s="2" t="s">
        <v>3810</v>
      </c>
      <c r="S242" s="2" t="s">
        <v>3811</v>
      </c>
      <c r="T242" s="5" t="s">
        <v>3812</v>
      </c>
      <c r="U242" s="2" t="s">
        <v>3813</v>
      </c>
      <c r="V242" s="2" t="s">
        <v>3814</v>
      </c>
      <c r="W242" s="6">
        <v>2.4122E-63</v>
      </c>
      <c r="X242" s="2">
        <v>11.1</v>
      </c>
      <c r="Y242" s="2">
        <v>9.8000000000000007</v>
      </c>
      <c r="Z242" s="2">
        <v>9.8000000000000007</v>
      </c>
      <c r="AA242" s="2">
        <v>14</v>
      </c>
      <c r="AB242" s="2">
        <v>12.2</v>
      </c>
      <c r="AC242" s="2">
        <v>12</v>
      </c>
      <c r="AD242" s="2">
        <v>13</v>
      </c>
      <c r="AE242" s="2">
        <v>10.6</v>
      </c>
      <c r="AF242" s="2">
        <v>13</v>
      </c>
      <c r="AG242" s="2">
        <v>13.4</v>
      </c>
      <c r="AH242" s="2">
        <v>12.7</v>
      </c>
      <c r="AI242" s="2">
        <v>11.2</v>
      </c>
      <c r="AJ242" s="2">
        <v>2</v>
      </c>
      <c r="AK242" s="2">
        <v>0</v>
      </c>
      <c r="AL242" s="2">
        <v>1</v>
      </c>
      <c r="AM242" s="2">
        <v>4</v>
      </c>
      <c r="AN242" s="2">
        <v>3</v>
      </c>
      <c r="AO242" s="2">
        <v>4</v>
      </c>
      <c r="AP242" s="2">
        <v>0</v>
      </c>
      <c r="AQ242" s="2">
        <v>1</v>
      </c>
      <c r="AR242" s="2">
        <v>2</v>
      </c>
      <c r="AS242" s="2">
        <v>2</v>
      </c>
      <c r="AT242" s="2">
        <v>2</v>
      </c>
      <c r="AU242" s="2">
        <v>1</v>
      </c>
      <c r="AV242" s="2">
        <v>23.454000000000001</v>
      </c>
      <c r="AW242" s="2">
        <v>22.979769999999998</v>
      </c>
      <c r="AX242" s="2">
        <v>23.065740000000002</v>
      </c>
      <c r="AY242" s="2">
        <v>22.513570000000001</v>
      </c>
      <c r="AZ242" s="2">
        <v>22.914840000000002</v>
      </c>
      <c r="BA242" s="2">
        <v>23.206980000000001</v>
      </c>
      <c r="BB242" s="2">
        <v>22.416090000000001</v>
      </c>
      <c r="BC242" s="2">
        <v>22.790880000000001</v>
      </c>
      <c r="BD242" s="2">
        <v>23.082439999999998</v>
      </c>
      <c r="BE242" s="2">
        <v>22.047899999999998</v>
      </c>
      <c r="BF242" s="2">
        <v>22.329149999999998</v>
      </c>
      <c r="BG242" s="2">
        <v>22.337669999999999</v>
      </c>
    </row>
    <row r="243" spans="2:59" x14ac:dyDescent="0.25">
      <c r="B243" s="2">
        <v>0.137129654808955</v>
      </c>
      <c r="C243" s="2">
        <v>0.48216819763183599</v>
      </c>
      <c r="D243" s="2" t="s">
        <v>3833</v>
      </c>
      <c r="E243" s="2" t="s">
        <v>3834</v>
      </c>
      <c r="F243" s="2" t="s">
        <v>3835</v>
      </c>
      <c r="G243" s="2" t="s">
        <v>3835</v>
      </c>
      <c r="H243" s="2" t="str">
        <f t="shared" si="6"/>
        <v>no</v>
      </c>
      <c r="I243" s="2" t="str">
        <f t="shared" si="7"/>
        <v>No</v>
      </c>
      <c r="J243" s="2" t="s">
        <v>95</v>
      </c>
      <c r="K243" s="2">
        <v>1</v>
      </c>
      <c r="L243" s="2">
        <v>4</v>
      </c>
      <c r="P243" s="5" t="s">
        <v>3836</v>
      </c>
      <c r="Q243" s="5" t="s">
        <v>3511</v>
      </c>
      <c r="R243" s="5" t="s">
        <v>2163</v>
      </c>
      <c r="S243" s="2" t="s">
        <v>2461</v>
      </c>
      <c r="T243" s="5" t="s">
        <v>3837</v>
      </c>
      <c r="U243" s="2" t="s">
        <v>3514</v>
      </c>
      <c r="V243" s="2" t="s">
        <v>742</v>
      </c>
      <c r="W243" s="6">
        <v>1.2620999999999999E-31</v>
      </c>
      <c r="X243" s="2">
        <v>14.8</v>
      </c>
      <c r="Y243" s="2">
        <v>14.8</v>
      </c>
      <c r="Z243" s="2">
        <v>17.399999999999999</v>
      </c>
      <c r="AA243" s="2">
        <v>23.2</v>
      </c>
      <c r="AB243" s="2">
        <v>23.2</v>
      </c>
      <c r="AC243" s="2">
        <v>20.100000000000001</v>
      </c>
      <c r="AD243" s="2">
        <v>15.4</v>
      </c>
      <c r="AE243" s="2">
        <v>15.4</v>
      </c>
      <c r="AF243" s="2">
        <v>15.4</v>
      </c>
      <c r="AG243" s="2">
        <v>20.5</v>
      </c>
      <c r="AH243" s="2">
        <v>17.399999999999999</v>
      </c>
      <c r="AI243" s="2">
        <v>17.399999999999999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14.693490000000001</v>
      </c>
      <c r="AW243" s="2">
        <v>18.054400000000001</v>
      </c>
      <c r="AX243" s="2">
        <v>16.716480000000001</v>
      </c>
      <c r="AY243" s="2">
        <v>15.661759999999999</v>
      </c>
      <c r="AZ243" s="2">
        <v>18.579350000000002</v>
      </c>
      <c r="BA243" s="2">
        <v>16.669750000000001</v>
      </c>
      <c r="BB243" s="2">
        <v>16.949829999999999</v>
      </c>
      <c r="BC243" s="2">
        <v>17.095790000000001</v>
      </c>
      <c r="BD243" s="2">
        <v>16.355810000000002</v>
      </c>
      <c r="BE243" s="2">
        <v>16.100840000000002</v>
      </c>
      <c r="BF243" s="2">
        <v>15.22932</v>
      </c>
      <c r="BG243" s="2">
        <v>15.761419999999999</v>
      </c>
    </row>
    <row r="244" spans="2:59" x14ac:dyDescent="0.25">
      <c r="B244" s="2">
        <v>0.15753871658247701</v>
      </c>
      <c r="C244" s="2">
        <v>0.33289273579915202</v>
      </c>
      <c r="D244" s="2" t="s">
        <v>3838</v>
      </c>
      <c r="E244" s="2" t="s">
        <v>3839</v>
      </c>
      <c r="F244" s="2" t="s">
        <v>3840</v>
      </c>
      <c r="G244" s="2" t="s">
        <v>3840</v>
      </c>
      <c r="H244" s="2" t="str">
        <f t="shared" si="6"/>
        <v>no</v>
      </c>
      <c r="I244" s="2" t="str">
        <f t="shared" si="7"/>
        <v>No</v>
      </c>
      <c r="J244" s="2" t="s">
        <v>95</v>
      </c>
      <c r="K244" s="2">
        <v>1</v>
      </c>
      <c r="L244" s="2">
        <v>4</v>
      </c>
      <c r="P244" s="5" t="s">
        <v>3841</v>
      </c>
      <c r="Q244" s="2" t="s">
        <v>3842</v>
      </c>
      <c r="R244" s="5" t="s">
        <v>3843</v>
      </c>
      <c r="S244" s="2" t="s">
        <v>2461</v>
      </c>
      <c r="T244" s="2" t="s">
        <v>3844</v>
      </c>
      <c r="U244" s="2" t="s">
        <v>3514</v>
      </c>
      <c r="V244" s="2" t="s">
        <v>742</v>
      </c>
      <c r="W244" s="6">
        <v>1.2521000000000001E-49</v>
      </c>
      <c r="X244" s="2">
        <v>22.1</v>
      </c>
      <c r="Y244" s="2">
        <v>22.1</v>
      </c>
      <c r="Z244" s="2">
        <v>24.8</v>
      </c>
      <c r="AA244" s="2">
        <v>33.200000000000003</v>
      </c>
      <c r="AB244" s="2">
        <v>27.5</v>
      </c>
      <c r="AC244" s="2">
        <v>27.9</v>
      </c>
      <c r="AD244" s="2">
        <v>25.8</v>
      </c>
      <c r="AE244" s="2">
        <v>25.8</v>
      </c>
      <c r="AF244" s="2">
        <v>25.8</v>
      </c>
      <c r="AG244" s="2">
        <v>33.6</v>
      </c>
      <c r="AH244" s="2">
        <v>30.5</v>
      </c>
      <c r="AI244" s="2">
        <v>30.5</v>
      </c>
      <c r="AJ244" s="2">
        <v>0</v>
      </c>
      <c r="AK244" s="2">
        <v>0</v>
      </c>
      <c r="AL244" s="2">
        <v>0</v>
      </c>
      <c r="AM244" s="2">
        <v>3</v>
      </c>
      <c r="AN244" s="2">
        <v>3</v>
      </c>
      <c r="AO244" s="2">
        <v>2</v>
      </c>
      <c r="AP244" s="2">
        <v>2</v>
      </c>
      <c r="AQ244" s="2">
        <v>2</v>
      </c>
      <c r="AR244" s="2">
        <v>2</v>
      </c>
      <c r="AS244" s="2">
        <v>1</v>
      </c>
      <c r="AT244" s="2">
        <v>3</v>
      </c>
      <c r="AU244" s="2">
        <v>1</v>
      </c>
      <c r="AV244" s="2">
        <v>21.343209999999999</v>
      </c>
      <c r="AW244" s="2">
        <v>21.414259999999999</v>
      </c>
      <c r="AX244" s="2">
        <v>20.71255</v>
      </c>
      <c r="AY244" s="2">
        <v>22.97925</v>
      </c>
      <c r="AZ244" s="2">
        <v>21.003740000000001</v>
      </c>
      <c r="BA244" s="2">
        <v>20.485720000000001</v>
      </c>
      <c r="BB244" s="2">
        <v>21.663450000000001</v>
      </c>
      <c r="BC244" s="2">
        <v>21.90775</v>
      </c>
      <c r="BD244" s="2">
        <v>21.958120000000001</v>
      </c>
      <c r="BE244" s="2">
        <v>22.083010000000002</v>
      </c>
      <c r="BF244" s="2">
        <v>22.145409999999998</v>
      </c>
      <c r="BG244" s="2">
        <v>20.83961</v>
      </c>
    </row>
    <row r="245" spans="2:59" x14ac:dyDescent="0.25">
      <c r="B245" s="2">
        <v>0.21966146443256601</v>
      </c>
      <c r="C245" s="2">
        <v>0.13885561625162501</v>
      </c>
      <c r="D245" s="2" t="s">
        <v>3845</v>
      </c>
      <c r="E245" s="2" t="s">
        <v>3846</v>
      </c>
      <c r="F245" s="2" t="s">
        <v>3847</v>
      </c>
      <c r="G245" s="2" t="s">
        <v>3848</v>
      </c>
      <c r="H245" s="2" t="str">
        <f t="shared" si="6"/>
        <v>no</v>
      </c>
      <c r="I245" s="2" t="str">
        <f t="shared" si="7"/>
        <v>No</v>
      </c>
      <c r="J245" s="2" t="s">
        <v>95</v>
      </c>
      <c r="K245" s="2">
        <v>1</v>
      </c>
      <c r="L245" s="2">
        <v>4</v>
      </c>
      <c r="P245" s="5" t="s">
        <v>3849</v>
      </c>
      <c r="Q245" s="5" t="s">
        <v>3850</v>
      </c>
      <c r="R245" s="5" t="s">
        <v>3851</v>
      </c>
      <c r="S245" s="2" t="s">
        <v>3852</v>
      </c>
      <c r="T245" s="2" t="s">
        <v>3853</v>
      </c>
      <c r="U245" s="2" t="s">
        <v>3854</v>
      </c>
      <c r="V245" s="2" t="s">
        <v>3855</v>
      </c>
      <c r="W245" s="6">
        <v>1.9931000000000001E-23</v>
      </c>
      <c r="X245" s="2">
        <v>8.8000000000000007</v>
      </c>
      <c r="Y245" s="2">
        <v>8.8000000000000007</v>
      </c>
      <c r="Z245" s="2">
        <v>8.8000000000000007</v>
      </c>
      <c r="AA245" s="2">
        <v>14.8</v>
      </c>
      <c r="AB245" s="2">
        <v>12.5</v>
      </c>
      <c r="AC245" s="2">
        <v>12.5</v>
      </c>
      <c r="AD245" s="2">
        <v>20.8</v>
      </c>
      <c r="AE245" s="2">
        <v>20.8</v>
      </c>
      <c r="AF245" s="2">
        <v>12.5</v>
      </c>
      <c r="AG245" s="2">
        <v>14.8</v>
      </c>
      <c r="AH245" s="2">
        <v>12.6</v>
      </c>
      <c r="AI245" s="2">
        <v>12.5</v>
      </c>
      <c r="AJ245" s="2">
        <v>0</v>
      </c>
      <c r="AK245" s="2">
        <v>0</v>
      </c>
      <c r="AL245" s="2">
        <v>0</v>
      </c>
      <c r="AM245" s="2">
        <v>1</v>
      </c>
      <c r="AN245" s="2">
        <v>1</v>
      </c>
      <c r="AO245" s="2">
        <v>1</v>
      </c>
      <c r="AP245" s="2">
        <v>1</v>
      </c>
      <c r="AQ245" s="2">
        <v>3</v>
      </c>
      <c r="AR245" s="2">
        <v>0</v>
      </c>
      <c r="AS245" s="2">
        <v>1</v>
      </c>
      <c r="AT245" s="2">
        <v>1</v>
      </c>
      <c r="AU245" s="2">
        <v>2</v>
      </c>
      <c r="AV245" s="2">
        <v>21.15146</v>
      </c>
      <c r="AW245" s="2">
        <v>21.312460000000002</v>
      </c>
      <c r="AX245" s="2">
        <v>21.353909999999999</v>
      </c>
      <c r="AY245" s="2">
        <v>20.950130000000001</v>
      </c>
      <c r="AZ245" s="2">
        <v>21.53754</v>
      </c>
      <c r="BA245" s="2">
        <v>21.746729999999999</v>
      </c>
      <c r="BB245" s="2">
        <v>22.315259999999999</v>
      </c>
      <c r="BC245" s="2">
        <v>22.548439999999999</v>
      </c>
      <c r="BD245" s="2">
        <v>21.875109999999999</v>
      </c>
      <c r="BE245" s="2">
        <v>21.568020000000001</v>
      </c>
      <c r="BF245" s="2">
        <v>21.48517</v>
      </c>
      <c r="BG245" s="2">
        <v>22.026679999999999</v>
      </c>
    </row>
    <row r="246" spans="2:59" x14ac:dyDescent="0.25">
      <c r="B246" s="2">
        <v>6.88986539244867E-2</v>
      </c>
      <c r="C246" s="2">
        <v>3.0628840128578399E-2</v>
      </c>
      <c r="D246" s="2" t="s">
        <v>3856</v>
      </c>
      <c r="E246" s="2" t="s">
        <v>3857</v>
      </c>
      <c r="F246" s="2" t="s">
        <v>3858</v>
      </c>
      <c r="G246" s="2" t="s">
        <v>3859</v>
      </c>
      <c r="H246" s="2" t="str">
        <f t="shared" si="6"/>
        <v>no</v>
      </c>
      <c r="I246" s="2" t="str">
        <f t="shared" si="7"/>
        <v>No</v>
      </c>
      <c r="J246" s="2" t="s">
        <v>95</v>
      </c>
      <c r="K246" s="2">
        <v>1</v>
      </c>
      <c r="L246" s="2">
        <v>4</v>
      </c>
      <c r="P246" s="5" t="s">
        <v>3860</v>
      </c>
      <c r="Q246" s="5" t="s">
        <v>3861</v>
      </c>
      <c r="R246" s="2" t="s">
        <v>323</v>
      </c>
      <c r="S246" s="2" t="s">
        <v>3862</v>
      </c>
      <c r="T246" s="2" t="s">
        <v>3863</v>
      </c>
      <c r="U246" s="2" t="s">
        <v>3864</v>
      </c>
      <c r="V246" s="2" t="s">
        <v>3865</v>
      </c>
      <c r="W246" s="6">
        <v>6.0494000000000002E-14</v>
      </c>
      <c r="X246" s="2">
        <v>2.6</v>
      </c>
      <c r="Y246" s="2">
        <v>2.6</v>
      </c>
      <c r="Z246" s="2">
        <v>2.6</v>
      </c>
      <c r="AA246" s="2">
        <v>2.6</v>
      </c>
      <c r="AB246" s="2">
        <v>8.6999999999999993</v>
      </c>
      <c r="AC246" s="2">
        <v>8.6999999999999993</v>
      </c>
      <c r="AD246" s="2">
        <v>8.6999999999999993</v>
      </c>
      <c r="AE246" s="2">
        <v>0</v>
      </c>
      <c r="AF246" s="2">
        <v>0</v>
      </c>
      <c r="AG246" s="2">
        <v>8.6999999999999993</v>
      </c>
      <c r="AH246" s="2">
        <v>6</v>
      </c>
      <c r="AI246" s="2">
        <v>6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17.998159999999999</v>
      </c>
      <c r="AW246" s="2">
        <v>18.211670000000002</v>
      </c>
      <c r="AX246" s="2">
        <v>18.356729999999999</v>
      </c>
      <c r="AY246" s="2">
        <v>18.031120000000001</v>
      </c>
      <c r="AZ246" s="2">
        <v>18.428740000000001</v>
      </c>
      <c r="BA246" s="2">
        <v>18.198589999999999</v>
      </c>
      <c r="BB246" s="2">
        <v>18.605519999999999</v>
      </c>
      <c r="BC246" s="2">
        <v>16.802990000000001</v>
      </c>
      <c r="BD246" s="2">
        <v>16.99897</v>
      </c>
      <c r="BE246" s="2">
        <v>18.68168</v>
      </c>
      <c r="BF246" s="2">
        <v>18.633569999999999</v>
      </c>
      <c r="BG246" s="2">
        <v>19.139189999999999</v>
      </c>
    </row>
    <row r="247" spans="2:59" x14ac:dyDescent="0.25">
      <c r="B247" s="2">
        <v>0.67947659545344197</v>
      </c>
      <c r="C247" s="2">
        <v>0.97037061055501195</v>
      </c>
      <c r="D247" s="2" t="s">
        <v>3875</v>
      </c>
      <c r="E247" s="2" t="s">
        <v>3876</v>
      </c>
      <c r="F247" s="2" t="s">
        <v>3877</v>
      </c>
      <c r="G247" s="2" t="s">
        <v>3878</v>
      </c>
      <c r="H247" s="2" t="str">
        <f t="shared" si="6"/>
        <v>no</v>
      </c>
      <c r="I247" s="2" t="str">
        <f t="shared" si="7"/>
        <v>No</v>
      </c>
      <c r="J247" s="2" t="s">
        <v>95</v>
      </c>
      <c r="K247" s="2">
        <v>1</v>
      </c>
      <c r="L247" s="2">
        <v>4</v>
      </c>
      <c r="P247" s="5" t="s">
        <v>3879</v>
      </c>
      <c r="Q247" s="5" t="s">
        <v>3880</v>
      </c>
      <c r="R247" s="5" t="s">
        <v>3881</v>
      </c>
      <c r="S247" s="2" t="s">
        <v>3882</v>
      </c>
      <c r="T247" s="5" t="s">
        <v>3883</v>
      </c>
      <c r="U247" s="2" t="s">
        <v>3884</v>
      </c>
      <c r="W247" s="6">
        <v>7.8354999999999999E-61</v>
      </c>
      <c r="X247" s="2">
        <v>1.5</v>
      </c>
      <c r="Y247" s="2">
        <v>3.8</v>
      </c>
      <c r="Z247" s="2">
        <v>11.6</v>
      </c>
      <c r="AA247" s="2">
        <v>14.6</v>
      </c>
      <c r="AB247" s="2">
        <v>13.5</v>
      </c>
      <c r="AC247" s="2">
        <v>13.5</v>
      </c>
      <c r="AD247" s="2">
        <v>7.5</v>
      </c>
      <c r="AE247" s="2">
        <v>7.7</v>
      </c>
      <c r="AF247" s="2">
        <v>7.2</v>
      </c>
      <c r="AG247" s="2">
        <v>7.4</v>
      </c>
      <c r="AH247" s="2">
        <v>2.2000000000000002</v>
      </c>
      <c r="AI247" s="2">
        <v>11.7</v>
      </c>
      <c r="AJ247" s="2">
        <v>0</v>
      </c>
      <c r="AK247" s="2">
        <v>0</v>
      </c>
      <c r="AL247" s="2">
        <v>0</v>
      </c>
      <c r="AM247" s="2">
        <v>0</v>
      </c>
      <c r="AN247" s="2">
        <v>3</v>
      </c>
      <c r="AO247" s="2">
        <v>1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1</v>
      </c>
      <c r="AV247" s="2">
        <v>19.298559999999998</v>
      </c>
      <c r="AW247" s="2">
        <v>21.400410000000001</v>
      </c>
      <c r="AX247" s="2">
        <v>20.65053</v>
      </c>
      <c r="AY247" s="2">
        <v>21.163489999999999</v>
      </c>
      <c r="AZ247" s="2">
        <v>21.830469999999998</v>
      </c>
      <c r="BA247" s="2">
        <v>21.266649999999998</v>
      </c>
      <c r="BB247" s="2">
        <v>20.395189999999999</v>
      </c>
      <c r="BC247" s="2">
        <v>20.660139999999998</v>
      </c>
      <c r="BD247" s="2">
        <v>20.056819999999998</v>
      </c>
      <c r="BE247" s="2">
        <v>20.659790000000001</v>
      </c>
      <c r="BF247" s="2">
        <v>18.79148</v>
      </c>
      <c r="BG247" s="2">
        <v>22.37021</v>
      </c>
    </row>
    <row r="248" spans="2:59" x14ac:dyDescent="0.25">
      <c r="B248" s="2">
        <v>0.22115121639683899</v>
      </c>
      <c r="C248" s="2">
        <v>0.48644955952962099</v>
      </c>
      <c r="D248" s="2" t="s">
        <v>3885</v>
      </c>
      <c r="E248" s="2" t="s">
        <v>3886</v>
      </c>
      <c r="F248" s="2" t="s">
        <v>3887</v>
      </c>
      <c r="G248" s="2" t="s">
        <v>3887</v>
      </c>
      <c r="H248" s="2" t="str">
        <f t="shared" si="6"/>
        <v>no</v>
      </c>
      <c r="I248" s="2" t="str">
        <f t="shared" si="7"/>
        <v>No</v>
      </c>
      <c r="J248" s="2" t="s">
        <v>95</v>
      </c>
      <c r="K248" s="2">
        <v>1</v>
      </c>
      <c r="L248" s="2">
        <v>4</v>
      </c>
      <c r="P248" s="5" t="s">
        <v>3888</v>
      </c>
      <c r="Q248" s="5" t="s">
        <v>3889</v>
      </c>
      <c r="R248" s="5" t="s">
        <v>3890</v>
      </c>
      <c r="S248" s="2" t="s">
        <v>3891</v>
      </c>
      <c r="T248" s="2" t="s">
        <v>3892</v>
      </c>
      <c r="U248" s="2" t="s">
        <v>3893</v>
      </c>
      <c r="W248" s="6">
        <v>1.4128E-10</v>
      </c>
      <c r="X248" s="2">
        <v>6.5</v>
      </c>
      <c r="Y248" s="2">
        <v>6.5</v>
      </c>
      <c r="Z248" s="2">
        <v>6.5</v>
      </c>
      <c r="AA248" s="2">
        <v>12.4</v>
      </c>
      <c r="AB248" s="2">
        <v>12.4</v>
      </c>
      <c r="AC248" s="2">
        <v>12.4</v>
      </c>
      <c r="AD248" s="2">
        <v>12.4</v>
      </c>
      <c r="AE248" s="2">
        <v>12.4</v>
      </c>
      <c r="AF248" s="2">
        <v>12.4</v>
      </c>
      <c r="AG248" s="2">
        <v>6.5</v>
      </c>
      <c r="AH248" s="2">
        <v>6.5</v>
      </c>
      <c r="AI248" s="2">
        <v>0</v>
      </c>
      <c r="AJ248" s="2">
        <v>1</v>
      </c>
      <c r="AK248" s="2">
        <v>1</v>
      </c>
      <c r="AL248" s="2">
        <v>0</v>
      </c>
      <c r="AM248" s="2">
        <v>1</v>
      </c>
      <c r="AN248" s="2">
        <v>0</v>
      </c>
      <c r="AO248" s="2">
        <v>1</v>
      </c>
      <c r="AP248" s="2">
        <v>1</v>
      </c>
      <c r="AQ248" s="2">
        <v>2</v>
      </c>
      <c r="AR248" s="2">
        <v>2</v>
      </c>
      <c r="AS248" s="2">
        <v>1</v>
      </c>
      <c r="AT248" s="2">
        <v>1</v>
      </c>
      <c r="AU248" s="2">
        <v>0</v>
      </c>
      <c r="AV248" s="2">
        <v>21.230399999999999</v>
      </c>
      <c r="AW248" s="2">
        <v>20.801439999999999</v>
      </c>
      <c r="AX248" s="2">
        <v>18.564209999999999</v>
      </c>
      <c r="AY248" s="2">
        <v>20.95234</v>
      </c>
      <c r="AZ248" s="2">
        <v>20.228580000000001</v>
      </c>
      <c r="BA248" s="2">
        <v>20.874479999999998</v>
      </c>
      <c r="BB248" s="2">
        <v>20.604040000000001</v>
      </c>
      <c r="BC248" s="2">
        <v>21.319759999999999</v>
      </c>
      <c r="BD248" s="2">
        <v>20.850180000000002</v>
      </c>
      <c r="BE248" s="2">
        <v>21.013179999999998</v>
      </c>
      <c r="BF248" s="2">
        <v>21.02891</v>
      </c>
      <c r="BG248" s="2">
        <v>15.599</v>
      </c>
    </row>
    <row r="249" spans="2:59" x14ac:dyDescent="0.25">
      <c r="B249" s="2">
        <v>3.2916467244007999</v>
      </c>
      <c r="C249" s="2">
        <v>-0.82662645975748805</v>
      </c>
      <c r="D249" s="2" t="s">
        <v>3894</v>
      </c>
      <c r="E249" s="2" t="s">
        <v>3895</v>
      </c>
      <c r="F249" s="2" t="s">
        <v>3896</v>
      </c>
      <c r="G249" s="2" t="s">
        <v>3897</v>
      </c>
      <c r="H249" s="2" t="str">
        <f t="shared" si="6"/>
        <v>no</v>
      </c>
      <c r="I249" s="2" t="str">
        <f t="shared" si="7"/>
        <v>No</v>
      </c>
      <c r="J249" s="2" t="s">
        <v>95</v>
      </c>
      <c r="K249" s="2">
        <v>1</v>
      </c>
      <c r="L249" s="2">
        <v>4</v>
      </c>
      <c r="P249" s="5" t="s">
        <v>3898</v>
      </c>
      <c r="Q249" s="5" t="s">
        <v>3899</v>
      </c>
      <c r="R249" s="2" t="s">
        <v>3900</v>
      </c>
      <c r="S249" s="2" t="s">
        <v>699</v>
      </c>
      <c r="T249" s="2" t="s">
        <v>3901</v>
      </c>
      <c r="U249" s="2" t="s">
        <v>701</v>
      </c>
      <c r="V249" s="2" t="s">
        <v>702</v>
      </c>
      <c r="W249" s="6">
        <v>4.8533E-228</v>
      </c>
      <c r="X249" s="2">
        <v>24.2</v>
      </c>
      <c r="Y249" s="2">
        <v>22.3</v>
      </c>
      <c r="Z249" s="2">
        <v>25.1</v>
      </c>
      <c r="AA249" s="2">
        <v>26.9</v>
      </c>
      <c r="AB249" s="2">
        <v>22.8</v>
      </c>
      <c r="AC249" s="2">
        <v>24</v>
      </c>
      <c r="AD249" s="2">
        <v>20.3</v>
      </c>
      <c r="AE249" s="2">
        <v>23</v>
      </c>
      <c r="AF249" s="2">
        <v>17.8</v>
      </c>
      <c r="AG249" s="2">
        <v>26.8</v>
      </c>
      <c r="AH249" s="2">
        <v>26.8</v>
      </c>
      <c r="AI249" s="2">
        <v>29</v>
      </c>
      <c r="AJ249" s="2">
        <v>5</v>
      </c>
      <c r="AK249" s="2">
        <v>8</v>
      </c>
      <c r="AL249" s="2">
        <v>6</v>
      </c>
      <c r="AM249" s="2">
        <v>10</v>
      </c>
      <c r="AN249" s="2">
        <v>7</v>
      </c>
      <c r="AO249" s="2">
        <v>9</v>
      </c>
      <c r="AP249" s="2">
        <v>10</v>
      </c>
      <c r="AQ249" s="2">
        <v>7</v>
      </c>
      <c r="AR249" s="2">
        <v>9</v>
      </c>
      <c r="AS249" s="2">
        <v>7</v>
      </c>
      <c r="AT249" s="2">
        <v>10</v>
      </c>
      <c r="AU249" s="2">
        <v>14</v>
      </c>
      <c r="AV249" s="2">
        <v>25.32732</v>
      </c>
      <c r="AW249" s="2">
        <v>25.53398</v>
      </c>
      <c r="AX249" s="2">
        <v>25.390409999999999</v>
      </c>
      <c r="AY249" s="2">
        <v>24.514060000000001</v>
      </c>
      <c r="AZ249" s="2">
        <v>24.566389999999998</v>
      </c>
      <c r="BA249" s="2">
        <v>24.69136</v>
      </c>
      <c r="BB249" s="2">
        <v>24.607330000000001</v>
      </c>
      <c r="BC249" s="2">
        <v>24.609470000000002</v>
      </c>
      <c r="BD249" s="2">
        <v>24.766279999999998</v>
      </c>
      <c r="BE249" s="2">
        <v>25.077940000000002</v>
      </c>
      <c r="BF249" s="2">
        <v>24.965209999999999</v>
      </c>
      <c r="BG249" s="2">
        <v>25.222989999999999</v>
      </c>
    </row>
    <row r="250" spans="2:59" x14ac:dyDescent="0.25">
      <c r="B250" s="2">
        <v>3.0453496285722901</v>
      </c>
      <c r="C250" s="2">
        <v>-0.87558555603027299</v>
      </c>
      <c r="D250" s="2" t="s">
        <v>3902</v>
      </c>
      <c r="E250" s="2" t="s">
        <v>3903</v>
      </c>
      <c r="F250" s="2" t="s">
        <v>3904</v>
      </c>
      <c r="G250" s="2" t="s">
        <v>3905</v>
      </c>
      <c r="H250" s="2" t="str">
        <f t="shared" si="6"/>
        <v>no</v>
      </c>
      <c r="I250" s="2" t="str">
        <f t="shared" si="7"/>
        <v>No</v>
      </c>
      <c r="J250" s="2" t="s">
        <v>95</v>
      </c>
      <c r="K250" s="2">
        <v>1</v>
      </c>
      <c r="L250" s="2">
        <v>4</v>
      </c>
      <c r="Q250" s="2" t="s">
        <v>3330</v>
      </c>
      <c r="R250" s="2" t="s">
        <v>2012</v>
      </c>
      <c r="S250" s="2" t="s">
        <v>3906</v>
      </c>
      <c r="T250" s="2" t="s">
        <v>3907</v>
      </c>
      <c r="U250" s="2" t="s">
        <v>3908</v>
      </c>
      <c r="V250" s="2" t="s">
        <v>3909</v>
      </c>
      <c r="W250" s="6">
        <v>1.7225000000000001E-97</v>
      </c>
      <c r="X250" s="2">
        <v>36.799999999999997</v>
      </c>
      <c r="Y250" s="2">
        <v>28.4</v>
      </c>
      <c r="Z250" s="2">
        <v>30.8</v>
      </c>
      <c r="AA250" s="2">
        <v>36.700000000000003</v>
      </c>
      <c r="AB250" s="2">
        <v>25.7</v>
      </c>
      <c r="AC250" s="2">
        <v>27.8</v>
      </c>
      <c r="AD250" s="2">
        <v>30.5</v>
      </c>
      <c r="AE250" s="2">
        <v>22.1</v>
      </c>
      <c r="AF250" s="2">
        <v>30.5</v>
      </c>
      <c r="AG250" s="2">
        <v>34.299999999999997</v>
      </c>
      <c r="AH250" s="2">
        <v>33.700000000000003</v>
      </c>
      <c r="AI250" s="2">
        <v>34.9</v>
      </c>
      <c r="AJ250" s="2">
        <v>6</v>
      </c>
      <c r="AK250" s="2">
        <v>7</v>
      </c>
      <c r="AL250" s="2">
        <v>7</v>
      </c>
      <c r="AM250" s="2">
        <v>5</v>
      </c>
      <c r="AN250" s="2">
        <v>7</v>
      </c>
      <c r="AO250" s="2">
        <v>10</v>
      </c>
      <c r="AP250" s="2">
        <v>7</v>
      </c>
      <c r="AQ250" s="2">
        <v>5</v>
      </c>
      <c r="AR250" s="2">
        <v>2</v>
      </c>
      <c r="AS250" s="2">
        <v>5</v>
      </c>
      <c r="AT250" s="2">
        <v>6</v>
      </c>
      <c r="AU250" s="2">
        <v>4</v>
      </c>
      <c r="AV250" s="2">
        <v>24.336469999999998</v>
      </c>
      <c r="AW250" s="2">
        <v>24.56157</v>
      </c>
      <c r="AX250" s="2">
        <v>24.267569999999999</v>
      </c>
      <c r="AY250" s="2">
        <v>23.45551</v>
      </c>
      <c r="AZ250" s="2">
        <v>23.484559999999998</v>
      </c>
      <c r="BA250" s="2">
        <v>23.598780000000001</v>
      </c>
      <c r="BB250" s="2">
        <v>23.424700000000001</v>
      </c>
      <c r="BC250" s="2">
        <v>23.19304</v>
      </c>
      <c r="BD250" s="2">
        <v>23.972370000000002</v>
      </c>
      <c r="BE250" s="2">
        <v>23.700279999999999</v>
      </c>
      <c r="BF250" s="2">
        <v>23.991959999999999</v>
      </c>
      <c r="BG250" s="2">
        <v>24.235420000000001</v>
      </c>
    </row>
    <row r="251" spans="2:59" x14ac:dyDescent="0.25">
      <c r="B251" s="2">
        <v>0.66618539860531401</v>
      </c>
      <c r="C251" s="2">
        <v>-0.33416557312011702</v>
      </c>
      <c r="D251" s="2" t="s">
        <v>3910</v>
      </c>
      <c r="E251" s="2" t="s">
        <v>3911</v>
      </c>
      <c r="F251" s="2" t="s">
        <v>3912</v>
      </c>
      <c r="G251" s="2" t="s">
        <v>3912</v>
      </c>
      <c r="H251" s="2" t="str">
        <f t="shared" si="6"/>
        <v>no</v>
      </c>
      <c r="I251" s="2" t="str">
        <f t="shared" si="7"/>
        <v>No</v>
      </c>
      <c r="J251" s="2" t="s">
        <v>95</v>
      </c>
      <c r="K251" s="2">
        <v>1</v>
      </c>
      <c r="L251" s="2">
        <v>4</v>
      </c>
      <c r="P251" s="5" t="s">
        <v>3913</v>
      </c>
      <c r="Q251" s="5" t="s">
        <v>3914</v>
      </c>
      <c r="R251" s="2" t="s">
        <v>3915</v>
      </c>
      <c r="S251" s="2" t="s">
        <v>3910</v>
      </c>
      <c r="T251" s="2" t="s">
        <v>3916</v>
      </c>
      <c r="U251" s="2" t="s">
        <v>3917</v>
      </c>
      <c r="V251" s="2" t="s">
        <v>3910</v>
      </c>
      <c r="W251" s="6">
        <v>2.3121999999999999E-39</v>
      </c>
      <c r="X251" s="2">
        <v>23.5</v>
      </c>
      <c r="Y251" s="2">
        <v>17.399999999999999</v>
      </c>
      <c r="Z251" s="2">
        <v>23.5</v>
      </c>
      <c r="AA251" s="2">
        <v>41.7</v>
      </c>
      <c r="AB251" s="2">
        <v>23.5</v>
      </c>
      <c r="AC251" s="2">
        <v>24.3</v>
      </c>
      <c r="AD251" s="2">
        <v>17.399999999999999</v>
      </c>
      <c r="AE251" s="2">
        <v>18.3</v>
      </c>
      <c r="AF251" s="2">
        <v>24.3</v>
      </c>
      <c r="AG251" s="2">
        <v>24.3</v>
      </c>
      <c r="AH251" s="2">
        <v>24.3</v>
      </c>
      <c r="AI251" s="2">
        <v>18.3</v>
      </c>
      <c r="AJ251" s="2">
        <v>2</v>
      </c>
      <c r="AK251" s="2">
        <v>4</v>
      </c>
      <c r="AL251" s="2">
        <v>1</v>
      </c>
      <c r="AM251" s="2">
        <v>3</v>
      </c>
      <c r="AN251" s="2">
        <v>2</v>
      </c>
      <c r="AO251" s="2">
        <v>3</v>
      </c>
      <c r="AP251" s="2">
        <v>2</v>
      </c>
      <c r="AQ251" s="2">
        <v>2</v>
      </c>
      <c r="AR251" s="2">
        <v>3</v>
      </c>
      <c r="AS251" s="2">
        <v>2</v>
      </c>
      <c r="AT251" s="2">
        <v>2</v>
      </c>
      <c r="AU251" s="2">
        <v>3</v>
      </c>
      <c r="AV251" s="2">
        <v>27.20946</v>
      </c>
      <c r="AW251" s="2">
        <v>27.160959999999999</v>
      </c>
      <c r="AX251" s="2">
        <v>26.69631</v>
      </c>
      <c r="AY251" s="2">
        <v>26.757349999999999</v>
      </c>
      <c r="AZ251" s="2">
        <v>26.386399999999998</v>
      </c>
      <c r="BA251" s="2">
        <v>26.920480000000001</v>
      </c>
      <c r="BB251" s="2">
        <v>26.34853</v>
      </c>
      <c r="BC251" s="2">
        <v>26.648969999999998</v>
      </c>
      <c r="BD251" s="2">
        <v>26.517060000000001</v>
      </c>
      <c r="BE251" s="2">
        <v>26.68432</v>
      </c>
      <c r="BF251" s="2">
        <v>26.795380000000002</v>
      </c>
      <c r="BG251" s="2">
        <v>26.709250000000001</v>
      </c>
    </row>
    <row r="252" spans="2:59" x14ac:dyDescent="0.25">
      <c r="B252" s="2">
        <v>0.85216034928080098</v>
      </c>
      <c r="C252" s="2">
        <v>0.228736877441406</v>
      </c>
      <c r="D252" s="2" t="s">
        <v>3918</v>
      </c>
      <c r="E252" s="2" t="s">
        <v>3919</v>
      </c>
      <c r="F252" s="2" t="s">
        <v>3920</v>
      </c>
      <c r="G252" s="2" t="s">
        <v>3921</v>
      </c>
      <c r="H252" s="2" t="str">
        <f t="shared" si="6"/>
        <v>no</v>
      </c>
      <c r="I252" s="2" t="str">
        <f t="shared" si="7"/>
        <v>No</v>
      </c>
      <c r="J252" s="2" t="s">
        <v>95</v>
      </c>
      <c r="K252" s="2">
        <v>1</v>
      </c>
      <c r="L252" s="2">
        <v>4</v>
      </c>
      <c r="P252" s="5" t="s">
        <v>3922</v>
      </c>
      <c r="Q252" s="5" t="s">
        <v>3923</v>
      </c>
      <c r="R252" s="5" t="s">
        <v>3924</v>
      </c>
      <c r="S252" s="2" t="s">
        <v>3925</v>
      </c>
      <c r="T252" s="5" t="s">
        <v>3926</v>
      </c>
      <c r="U252" s="2" t="s">
        <v>3927</v>
      </c>
      <c r="V252" s="2" t="s">
        <v>3928</v>
      </c>
      <c r="W252" s="6">
        <v>2.5986E-200</v>
      </c>
      <c r="X252" s="2">
        <v>32.200000000000003</v>
      </c>
      <c r="Y252" s="2">
        <v>27.7</v>
      </c>
      <c r="Z252" s="2">
        <v>37.5</v>
      </c>
      <c r="AA252" s="2">
        <v>56.9</v>
      </c>
      <c r="AB252" s="2">
        <v>47.5</v>
      </c>
      <c r="AC252" s="2">
        <v>41.8</v>
      </c>
      <c r="AD252" s="2">
        <v>52.9</v>
      </c>
      <c r="AE252" s="2">
        <v>51</v>
      </c>
      <c r="AF252" s="2">
        <v>52.4</v>
      </c>
      <c r="AG252" s="2">
        <v>50.3</v>
      </c>
      <c r="AH252" s="2">
        <v>52.7</v>
      </c>
      <c r="AI252" s="2">
        <v>55.4</v>
      </c>
      <c r="AJ252" s="2">
        <v>6</v>
      </c>
      <c r="AK252" s="2">
        <v>4</v>
      </c>
      <c r="AL252" s="2">
        <v>4</v>
      </c>
      <c r="AM252" s="2">
        <v>14</v>
      </c>
      <c r="AN252" s="2">
        <v>6</v>
      </c>
      <c r="AO252" s="2">
        <v>8</v>
      </c>
      <c r="AP252" s="2">
        <v>7</v>
      </c>
      <c r="AQ252" s="2">
        <v>8</v>
      </c>
      <c r="AR252" s="2">
        <v>9</v>
      </c>
      <c r="AS252" s="2">
        <v>8</v>
      </c>
      <c r="AT252" s="2">
        <v>9</v>
      </c>
      <c r="AU252" s="2">
        <v>9</v>
      </c>
      <c r="AV252" s="2">
        <v>25.277640000000002</v>
      </c>
      <c r="AW252" s="2">
        <v>25.291899999999998</v>
      </c>
      <c r="AX252" s="2">
        <v>24.933869999999999</v>
      </c>
      <c r="AY252" s="2">
        <v>25.415800000000001</v>
      </c>
      <c r="AZ252" s="2">
        <v>25.459610000000001</v>
      </c>
      <c r="BA252" s="2">
        <v>25.3142</v>
      </c>
      <c r="BB252" s="2">
        <v>25.18948</v>
      </c>
      <c r="BC252" s="2">
        <v>25.077819999999999</v>
      </c>
      <c r="BD252" s="2">
        <v>25.331939999999999</v>
      </c>
      <c r="BE252" s="2">
        <v>25.25093</v>
      </c>
      <c r="BF252" s="2">
        <v>25.166679999999999</v>
      </c>
      <c r="BG252" s="2">
        <v>25.569959999999998</v>
      </c>
    </row>
    <row r="253" spans="2:59" x14ac:dyDescent="0.25">
      <c r="B253" s="2">
        <v>0.93927381535229704</v>
      </c>
      <c r="C253" s="2">
        <v>0.20623461405436</v>
      </c>
      <c r="D253" s="2" t="s">
        <v>3929</v>
      </c>
      <c r="E253" s="2" t="s">
        <v>3930</v>
      </c>
      <c r="F253" s="2" t="s">
        <v>3931</v>
      </c>
      <c r="G253" s="2" t="s">
        <v>3932</v>
      </c>
      <c r="H253" s="2" t="str">
        <f t="shared" si="6"/>
        <v>no</v>
      </c>
      <c r="I253" s="2" t="str">
        <f t="shared" si="7"/>
        <v>No</v>
      </c>
      <c r="J253" s="2" t="s">
        <v>95</v>
      </c>
      <c r="K253" s="2">
        <v>1</v>
      </c>
      <c r="L253" s="2">
        <v>4</v>
      </c>
      <c r="P253" s="5" t="s">
        <v>3933</v>
      </c>
      <c r="Q253" s="5" t="s">
        <v>3934</v>
      </c>
      <c r="R253" s="5" t="s">
        <v>3935</v>
      </c>
      <c r="S253" s="2" t="s">
        <v>2411</v>
      </c>
      <c r="T253" s="2" t="s">
        <v>3936</v>
      </c>
      <c r="U253" s="2" t="s">
        <v>3627</v>
      </c>
      <c r="V253" s="2" t="s">
        <v>3937</v>
      </c>
      <c r="W253" s="6">
        <v>1.0095E-27</v>
      </c>
      <c r="X253" s="2">
        <v>5.5</v>
      </c>
      <c r="Y253" s="2">
        <v>7</v>
      </c>
      <c r="Z253" s="2">
        <v>7</v>
      </c>
      <c r="AA253" s="2">
        <v>8.1999999999999993</v>
      </c>
      <c r="AB253" s="2">
        <v>5.5</v>
      </c>
      <c r="AC253" s="2">
        <v>5.5</v>
      </c>
      <c r="AD253" s="2">
        <v>1.5</v>
      </c>
      <c r="AE253" s="2">
        <v>1.5</v>
      </c>
      <c r="AF253" s="2">
        <v>1.5</v>
      </c>
      <c r="AG253" s="2">
        <v>7</v>
      </c>
      <c r="AH253" s="2">
        <v>8.1999999999999993</v>
      </c>
      <c r="AI253" s="2">
        <v>5.5</v>
      </c>
      <c r="AJ253" s="2">
        <v>0</v>
      </c>
      <c r="AK253" s="2">
        <v>0</v>
      </c>
      <c r="AL253" s="2">
        <v>0</v>
      </c>
      <c r="AM253" s="2">
        <v>2</v>
      </c>
      <c r="AN253" s="2">
        <v>1</v>
      </c>
      <c r="AO253" s="2">
        <v>2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1</v>
      </c>
      <c r="AV253" s="2">
        <v>21.184529999999999</v>
      </c>
      <c r="AW253" s="2">
        <v>21.003740000000001</v>
      </c>
      <c r="AX253" s="2">
        <v>20.996110000000002</v>
      </c>
      <c r="AY253" s="2">
        <v>21.34825</v>
      </c>
      <c r="AZ253" s="2">
        <v>21.103349999999999</v>
      </c>
      <c r="BA253" s="2">
        <v>21.351479999999999</v>
      </c>
      <c r="BB253" s="2">
        <v>17.277360000000002</v>
      </c>
      <c r="BC253" s="2">
        <v>17.511600000000001</v>
      </c>
      <c r="BD253" s="2">
        <v>17.13711</v>
      </c>
      <c r="BE253" s="2">
        <v>20.370180000000001</v>
      </c>
      <c r="BF253" s="2">
        <v>20.502520000000001</v>
      </c>
      <c r="BG253" s="2">
        <v>21.307639999999999</v>
      </c>
    </row>
    <row r="254" spans="2:59" x14ac:dyDescent="0.25">
      <c r="B254" s="2">
        <v>0.17971128068755499</v>
      </c>
      <c r="C254" s="2">
        <v>-0.21222114562988301</v>
      </c>
      <c r="D254" s="2" t="s">
        <v>3963</v>
      </c>
      <c r="E254" s="2" t="s">
        <v>3964</v>
      </c>
      <c r="F254" s="2" t="s">
        <v>3965</v>
      </c>
      <c r="G254" s="2" t="s">
        <v>3965</v>
      </c>
      <c r="H254" s="2" t="str">
        <f t="shared" si="6"/>
        <v>no</v>
      </c>
      <c r="I254" s="2" t="str">
        <f t="shared" si="7"/>
        <v>No</v>
      </c>
      <c r="J254" s="2" t="s">
        <v>95</v>
      </c>
      <c r="K254" s="2">
        <v>1</v>
      </c>
      <c r="L254" s="2">
        <v>4</v>
      </c>
      <c r="P254" s="5" t="s">
        <v>3966</v>
      </c>
      <c r="Q254" s="5" t="s">
        <v>3967</v>
      </c>
      <c r="R254" s="2" t="s">
        <v>3968</v>
      </c>
      <c r="S254" s="2" t="s">
        <v>3969</v>
      </c>
      <c r="T254" s="2" t="s">
        <v>3970</v>
      </c>
      <c r="U254" s="2" t="s">
        <v>3971</v>
      </c>
      <c r="V254" s="2" t="s">
        <v>702</v>
      </c>
      <c r="W254" s="6">
        <v>7.1736999999999996E-6</v>
      </c>
      <c r="X254" s="2">
        <v>2.7</v>
      </c>
      <c r="Y254" s="2">
        <v>5.2</v>
      </c>
      <c r="Z254" s="2">
        <v>5.2</v>
      </c>
      <c r="AA254" s="2">
        <v>5.2</v>
      </c>
      <c r="AB254" s="2">
        <v>5.2</v>
      </c>
      <c r="AC254" s="2">
        <v>5.2</v>
      </c>
      <c r="AD254" s="2">
        <v>2.7</v>
      </c>
      <c r="AE254" s="2">
        <v>2.7</v>
      </c>
      <c r="AF254" s="2">
        <v>2.7</v>
      </c>
      <c r="AG254" s="2">
        <v>2.7</v>
      </c>
      <c r="AH254" s="2">
        <v>5.2</v>
      </c>
      <c r="AI254" s="2">
        <v>5.2</v>
      </c>
      <c r="AJ254" s="2">
        <v>0</v>
      </c>
      <c r="AK254" s="2">
        <v>0</v>
      </c>
      <c r="AL254" s="2">
        <v>1</v>
      </c>
      <c r="AM254" s="2">
        <v>1</v>
      </c>
      <c r="AN254" s="2">
        <v>1</v>
      </c>
      <c r="AO254" s="2">
        <v>0</v>
      </c>
      <c r="AP254" s="2">
        <v>1</v>
      </c>
      <c r="AQ254" s="2">
        <v>1</v>
      </c>
      <c r="AR254" s="2">
        <v>1</v>
      </c>
      <c r="AS254" s="2">
        <v>1</v>
      </c>
      <c r="AT254" s="2">
        <v>1</v>
      </c>
      <c r="AU254" s="2">
        <v>1</v>
      </c>
      <c r="AV254" s="2">
        <v>20.907640000000001</v>
      </c>
      <c r="AW254" s="2">
        <v>20.689869999999999</v>
      </c>
      <c r="AX254" s="2">
        <v>20.219750000000001</v>
      </c>
      <c r="AY254" s="2">
        <v>19.818339999999999</v>
      </c>
      <c r="AZ254" s="2">
        <v>20.19821</v>
      </c>
      <c r="BA254" s="2">
        <v>21.16405</v>
      </c>
      <c r="BB254" s="2">
        <v>21.079979999999999</v>
      </c>
      <c r="BC254" s="2">
        <v>21.553329999999999</v>
      </c>
      <c r="BD254" s="2">
        <v>21.034289999999999</v>
      </c>
      <c r="BE254" s="2">
        <v>20.079529999999998</v>
      </c>
      <c r="BF254" s="2">
        <v>20.460339999999999</v>
      </c>
      <c r="BG254" s="2">
        <v>20.465330000000002</v>
      </c>
    </row>
    <row r="255" spans="2:59" x14ac:dyDescent="0.25">
      <c r="B255" s="2">
        <v>0.60320363174441105</v>
      </c>
      <c r="C255" s="2">
        <v>-1.14416980743408</v>
      </c>
      <c r="D255" s="2" t="s">
        <v>3981</v>
      </c>
      <c r="E255" s="2" t="s">
        <v>3982</v>
      </c>
      <c r="F255" s="2" t="s">
        <v>3983</v>
      </c>
      <c r="G255" s="2" t="s">
        <v>3983</v>
      </c>
      <c r="H255" s="2" t="str">
        <f t="shared" si="6"/>
        <v>no</v>
      </c>
      <c r="I255" s="2" t="str">
        <f t="shared" si="7"/>
        <v>No</v>
      </c>
      <c r="J255" s="2" t="s">
        <v>95</v>
      </c>
      <c r="K255" s="2">
        <v>1</v>
      </c>
      <c r="L255" s="2">
        <v>4</v>
      </c>
      <c r="P255" s="5" t="s">
        <v>3984</v>
      </c>
      <c r="Q255" s="2" t="s">
        <v>3985</v>
      </c>
      <c r="R255" s="5" t="s">
        <v>3986</v>
      </c>
      <c r="S255" s="2" t="s">
        <v>3987</v>
      </c>
      <c r="T255" s="2" t="s">
        <v>3988</v>
      </c>
      <c r="U255" s="2" t="s">
        <v>3989</v>
      </c>
      <c r="V255" s="2" t="s">
        <v>3990</v>
      </c>
      <c r="W255" s="6">
        <v>3.3308999999999998E-10</v>
      </c>
      <c r="X255" s="2">
        <v>0.7</v>
      </c>
      <c r="Y255" s="2">
        <v>0.7</v>
      </c>
      <c r="Z255" s="2">
        <v>0.7</v>
      </c>
      <c r="AA255" s="2">
        <v>0</v>
      </c>
      <c r="AB255" s="2">
        <v>0.7</v>
      </c>
      <c r="AC255" s="2">
        <v>0.7</v>
      </c>
      <c r="AD255" s="2">
        <v>0.7</v>
      </c>
      <c r="AE255" s="2">
        <v>0.7</v>
      </c>
      <c r="AF255" s="2">
        <v>0.7</v>
      </c>
      <c r="AG255" s="2">
        <v>1.1000000000000001</v>
      </c>
      <c r="AH255" s="2">
        <v>1.1000000000000001</v>
      </c>
      <c r="AI255" s="2">
        <v>1.1000000000000001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2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18.329699999999999</v>
      </c>
      <c r="AW255" s="2">
        <v>19.076969999999999</v>
      </c>
      <c r="AX255" s="2">
        <v>18.802119999999999</v>
      </c>
      <c r="AY255" s="2">
        <v>15.95046</v>
      </c>
      <c r="AZ255" s="2">
        <v>18.372199999999999</v>
      </c>
      <c r="BA255" s="2">
        <v>18.453620000000001</v>
      </c>
      <c r="BB255" s="2">
        <v>18.797190000000001</v>
      </c>
      <c r="BC255" s="2">
        <v>18.448029999999999</v>
      </c>
      <c r="BD255" s="2">
        <v>17.859449999999999</v>
      </c>
      <c r="BE255" s="2">
        <v>18.488289999999999</v>
      </c>
      <c r="BF255" s="2">
        <v>18.583220000000001</v>
      </c>
      <c r="BG255" s="2">
        <v>18.317209999999999</v>
      </c>
    </row>
    <row r="256" spans="2:59" x14ac:dyDescent="0.25">
      <c r="B256" s="2">
        <v>1.66443433947209</v>
      </c>
      <c r="C256" s="2">
        <v>0.889672597249348</v>
      </c>
      <c r="D256" s="2" t="s">
        <v>4014</v>
      </c>
      <c r="E256" s="2" t="s">
        <v>4015</v>
      </c>
      <c r="F256" s="2" t="s">
        <v>4016</v>
      </c>
      <c r="G256" s="2" t="s">
        <v>4017</v>
      </c>
      <c r="H256" s="2" t="str">
        <f t="shared" si="6"/>
        <v>no</v>
      </c>
      <c r="I256" s="2" t="str">
        <f t="shared" si="7"/>
        <v>No</v>
      </c>
      <c r="J256" s="2" t="s">
        <v>95</v>
      </c>
      <c r="K256" s="2">
        <v>1</v>
      </c>
      <c r="L256" s="2">
        <v>4</v>
      </c>
      <c r="P256" s="5" t="s">
        <v>4018</v>
      </c>
      <c r="Q256" s="5" t="s">
        <v>4019</v>
      </c>
      <c r="R256" s="5" t="s">
        <v>4020</v>
      </c>
      <c r="S256" s="2" t="s">
        <v>1102</v>
      </c>
      <c r="T256" s="5" t="s">
        <v>4021</v>
      </c>
      <c r="U256" s="2" t="s">
        <v>4022</v>
      </c>
      <c r="V256" s="2" t="s">
        <v>1105</v>
      </c>
      <c r="W256" s="6">
        <v>2.6400000000000001E-12</v>
      </c>
      <c r="X256" s="2">
        <v>4.5</v>
      </c>
      <c r="Y256" s="2">
        <v>3</v>
      </c>
      <c r="Z256" s="2">
        <v>4.5</v>
      </c>
      <c r="AA256" s="2">
        <v>5.8</v>
      </c>
      <c r="AB256" s="2">
        <v>5.8</v>
      </c>
      <c r="AC256" s="2">
        <v>5.8</v>
      </c>
      <c r="AD256" s="2">
        <v>4.5</v>
      </c>
      <c r="AE256" s="2">
        <v>4.5</v>
      </c>
      <c r="AF256" s="2">
        <v>4.5</v>
      </c>
      <c r="AG256" s="2">
        <v>5.8</v>
      </c>
      <c r="AH256" s="2">
        <v>5.8</v>
      </c>
      <c r="AI256" s="2">
        <v>5.8</v>
      </c>
      <c r="AJ256" s="2">
        <v>0</v>
      </c>
      <c r="AK256" s="2">
        <v>0</v>
      </c>
      <c r="AL256" s="2">
        <v>0</v>
      </c>
      <c r="AM256" s="2">
        <v>2</v>
      </c>
      <c r="AN256" s="2">
        <v>1</v>
      </c>
      <c r="AO256" s="2">
        <v>2</v>
      </c>
      <c r="AP256" s="2">
        <v>1</v>
      </c>
      <c r="AQ256" s="2">
        <v>1</v>
      </c>
      <c r="AR256" s="2">
        <v>1</v>
      </c>
      <c r="AS256" s="2">
        <v>0</v>
      </c>
      <c r="AT256" s="2">
        <v>1</v>
      </c>
      <c r="AU256" s="2">
        <v>0</v>
      </c>
      <c r="AV256" s="2">
        <v>20.575330000000001</v>
      </c>
      <c r="AW256" s="2">
        <v>20.192440000000001</v>
      </c>
      <c r="AX256" s="2">
        <v>20.214189999999999</v>
      </c>
      <c r="AY256" s="2">
        <v>21.153379999999999</v>
      </c>
      <c r="AZ256" s="2">
        <v>21.60707</v>
      </c>
      <c r="BA256" s="2">
        <v>20.890519999999999</v>
      </c>
      <c r="BB256" s="2">
        <v>21.48114</v>
      </c>
      <c r="BC256" s="2">
        <v>21.442019999999999</v>
      </c>
      <c r="BD256" s="2">
        <v>21.00196</v>
      </c>
      <c r="BE256" s="2">
        <v>20.38964</v>
      </c>
      <c r="BF256" s="2">
        <v>20.65962</v>
      </c>
      <c r="BG256" s="2">
        <v>20.34375</v>
      </c>
    </row>
    <row r="257" spans="2:59" x14ac:dyDescent="0.25">
      <c r="B257" s="2">
        <v>1.8863254835320999</v>
      </c>
      <c r="C257" s="2">
        <v>-1.16329002380371</v>
      </c>
      <c r="D257" s="2" t="s">
        <v>4038</v>
      </c>
      <c r="E257" s="2" t="s">
        <v>4039</v>
      </c>
      <c r="F257" s="2" t="s">
        <v>4040</v>
      </c>
      <c r="G257" s="2" t="s">
        <v>4041</v>
      </c>
      <c r="H257" s="2" t="str">
        <f t="shared" si="6"/>
        <v>no</v>
      </c>
      <c r="I257" s="2" t="str">
        <f t="shared" si="7"/>
        <v>No</v>
      </c>
      <c r="J257" s="2" t="s">
        <v>95</v>
      </c>
      <c r="K257" s="2">
        <v>1</v>
      </c>
      <c r="L257" s="2">
        <v>4</v>
      </c>
      <c r="P257" s="5" t="s">
        <v>4042</v>
      </c>
      <c r="Q257" s="5" t="s">
        <v>4043</v>
      </c>
      <c r="R257" s="2" t="s">
        <v>155</v>
      </c>
      <c r="S257" s="2" t="s">
        <v>4044</v>
      </c>
      <c r="T257" s="2" t="s">
        <v>4045</v>
      </c>
      <c r="U257" s="2" t="s">
        <v>4046</v>
      </c>
      <c r="V257" s="2" t="s">
        <v>3064</v>
      </c>
      <c r="W257" s="6">
        <v>2.5204999999999999E-11</v>
      </c>
      <c r="X257" s="2">
        <v>4.0999999999999996</v>
      </c>
      <c r="Y257" s="2">
        <v>2</v>
      </c>
      <c r="Z257" s="2">
        <v>4.0999999999999996</v>
      </c>
      <c r="AA257" s="2">
        <v>4.0999999999999996</v>
      </c>
      <c r="AB257" s="2">
        <v>4.0999999999999996</v>
      </c>
      <c r="AC257" s="2">
        <v>4.0999999999999996</v>
      </c>
      <c r="AD257" s="2">
        <v>2</v>
      </c>
      <c r="AE257" s="2">
        <v>2</v>
      </c>
      <c r="AF257" s="2">
        <v>2</v>
      </c>
      <c r="AG257" s="2">
        <v>2</v>
      </c>
      <c r="AH257" s="2">
        <v>4.0999999999999996</v>
      </c>
      <c r="AI257" s="2">
        <v>4.0999999999999996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18.866379999999999</v>
      </c>
      <c r="AW257" s="2">
        <v>18.98968</v>
      </c>
      <c r="AX257" s="2">
        <v>18.681609999999999</v>
      </c>
      <c r="AY257" s="2">
        <v>18.184080000000002</v>
      </c>
      <c r="AZ257" s="2">
        <v>17.329740000000001</v>
      </c>
      <c r="BA257" s="2">
        <v>17.53397</v>
      </c>
      <c r="BB257" s="2">
        <v>17.772500000000001</v>
      </c>
      <c r="BC257" s="2">
        <v>18.083010000000002</v>
      </c>
      <c r="BD257" s="2">
        <v>18.030529999999999</v>
      </c>
      <c r="BE257" s="2">
        <v>18.925260000000002</v>
      </c>
      <c r="BF257" s="2">
        <v>18.200890000000001</v>
      </c>
      <c r="BG257" s="2">
        <v>18.684280000000001</v>
      </c>
    </row>
    <row r="258" spans="2:59" x14ac:dyDescent="0.25">
      <c r="B258" s="2">
        <v>1.5753879330035701</v>
      </c>
      <c r="C258" s="2">
        <v>-0.48840904235839799</v>
      </c>
      <c r="D258" s="2" t="s">
        <v>4056</v>
      </c>
      <c r="E258" s="2" t="s">
        <v>4057</v>
      </c>
      <c r="F258" s="2" t="s">
        <v>4058</v>
      </c>
      <c r="G258" s="2" t="s">
        <v>4059</v>
      </c>
      <c r="H258" s="2" t="str">
        <f t="shared" ref="H258:H321" si="8">IF(C258&gt;1,"yes","no")</f>
        <v>no</v>
      </c>
      <c r="I258" s="2" t="str">
        <f t="shared" ref="I258:I321" si="9">IF(J258="Color [DarkGray]","No","Yes")</f>
        <v>No</v>
      </c>
      <c r="J258" s="2" t="s">
        <v>95</v>
      </c>
      <c r="K258" s="2">
        <v>1</v>
      </c>
      <c r="L258" s="2">
        <v>4</v>
      </c>
      <c r="P258" s="5" t="s">
        <v>4060</v>
      </c>
      <c r="Q258" s="5" t="s">
        <v>771</v>
      </c>
      <c r="R258" s="5" t="s">
        <v>4061</v>
      </c>
      <c r="S258" s="2" t="s">
        <v>773</v>
      </c>
      <c r="T258" s="2" t="s">
        <v>4062</v>
      </c>
      <c r="U258" s="2" t="s">
        <v>4063</v>
      </c>
      <c r="V258" s="2" t="s">
        <v>776</v>
      </c>
      <c r="W258" s="6">
        <v>8.9374E-155</v>
      </c>
      <c r="X258" s="2">
        <v>25.5</v>
      </c>
      <c r="Y258" s="2">
        <v>28.4</v>
      </c>
      <c r="Z258" s="2">
        <v>31.3</v>
      </c>
      <c r="AA258" s="2">
        <v>43</v>
      </c>
      <c r="AB258" s="2">
        <v>35.799999999999997</v>
      </c>
      <c r="AC258" s="2">
        <v>35.799999999999997</v>
      </c>
      <c r="AD258" s="2">
        <v>41.2</v>
      </c>
      <c r="AE258" s="2">
        <v>35.4</v>
      </c>
      <c r="AF258" s="2">
        <v>37.4</v>
      </c>
      <c r="AG258" s="2">
        <v>38.799999999999997</v>
      </c>
      <c r="AH258" s="2">
        <v>43</v>
      </c>
      <c r="AI258" s="2">
        <v>37.799999999999997</v>
      </c>
      <c r="AJ258" s="2">
        <v>1</v>
      </c>
      <c r="AK258" s="2">
        <v>2</v>
      </c>
      <c r="AL258" s="2">
        <v>5</v>
      </c>
      <c r="AM258" s="2">
        <v>7</v>
      </c>
      <c r="AN258" s="2">
        <v>5</v>
      </c>
      <c r="AO258" s="2">
        <v>7</v>
      </c>
      <c r="AP258" s="2">
        <v>8</v>
      </c>
      <c r="AQ258" s="2">
        <v>8</v>
      </c>
      <c r="AR258" s="2">
        <v>6</v>
      </c>
      <c r="AS258" s="2">
        <v>7</v>
      </c>
      <c r="AT258" s="2">
        <v>8</v>
      </c>
      <c r="AU258" s="2">
        <v>9</v>
      </c>
      <c r="AV258" s="2">
        <v>24.119969999999999</v>
      </c>
      <c r="AW258" s="2">
        <v>24.034230000000001</v>
      </c>
      <c r="AX258" s="2">
        <v>24.141960000000001</v>
      </c>
      <c r="AY258" s="2">
        <v>23.751750000000001</v>
      </c>
      <c r="AZ258" s="2">
        <v>23.33306</v>
      </c>
      <c r="BA258" s="2">
        <v>23.746120000000001</v>
      </c>
      <c r="BB258" s="2">
        <v>24.15746</v>
      </c>
      <c r="BC258" s="2">
        <v>24.107330000000001</v>
      </c>
      <c r="BD258" s="2">
        <v>23.875109999999999</v>
      </c>
      <c r="BE258" s="2">
        <v>23.96895</v>
      </c>
      <c r="BF258" s="2">
        <v>24.299009999999999</v>
      </c>
      <c r="BG258" s="2">
        <v>24.432690000000001</v>
      </c>
    </row>
    <row r="259" spans="2:59" x14ac:dyDescent="0.25">
      <c r="B259" s="2">
        <v>1.02075031366834</v>
      </c>
      <c r="C259" s="2">
        <v>0.65147272745768003</v>
      </c>
      <c r="D259" s="2" t="s">
        <v>4081</v>
      </c>
      <c r="E259" s="2" t="s">
        <v>4082</v>
      </c>
      <c r="F259" s="2" t="s">
        <v>4083</v>
      </c>
      <c r="G259" s="2" t="s">
        <v>4083</v>
      </c>
      <c r="H259" s="2" t="str">
        <f t="shared" si="8"/>
        <v>no</v>
      </c>
      <c r="I259" s="2" t="str">
        <f t="shared" si="9"/>
        <v>No</v>
      </c>
      <c r="J259" s="2" t="s">
        <v>95</v>
      </c>
      <c r="K259" s="2">
        <v>1</v>
      </c>
      <c r="L259" s="2">
        <v>4</v>
      </c>
      <c r="P259" s="5" t="s">
        <v>1418</v>
      </c>
      <c r="Q259" s="2" t="s">
        <v>124</v>
      </c>
      <c r="R259" s="2" t="s">
        <v>3518</v>
      </c>
      <c r="S259" s="2" t="s">
        <v>4084</v>
      </c>
      <c r="T259" s="2" t="s">
        <v>4085</v>
      </c>
      <c r="U259" s="2" t="s">
        <v>4086</v>
      </c>
      <c r="V259" s="2" t="s">
        <v>4087</v>
      </c>
      <c r="W259" s="6">
        <v>3.3341000000000001E-26</v>
      </c>
      <c r="X259" s="2">
        <v>31.5</v>
      </c>
      <c r="Y259" s="2">
        <v>31.5</v>
      </c>
      <c r="Z259" s="2">
        <v>31.5</v>
      </c>
      <c r="AA259" s="2">
        <v>40.799999999999997</v>
      </c>
      <c r="AB259" s="2">
        <v>37</v>
      </c>
      <c r="AC259" s="2">
        <v>37</v>
      </c>
      <c r="AD259" s="2">
        <v>37</v>
      </c>
      <c r="AE259" s="2">
        <v>37</v>
      </c>
      <c r="AF259" s="2">
        <v>37</v>
      </c>
      <c r="AG259" s="2">
        <v>41.8</v>
      </c>
      <c r="AH259" s="2">
        <v>41.8</v>
      </c>
      <c r="AI259" s="2">
        <v>38</v>
      </c>
      <c r="AJ259" s="2">
        <v>2</v>
      </c>
      <c r="AK259" s="2">
        <v>4</v>
      </c>
      <c r="AL259" s="2">
        <v>1</v>
      </c>
      <c r="AM259" s="2">
        <v>5</v>
      </c>
      <c r="AN259" s="2">
        <v>6</v>
      </c>
      <c r="AO259" s="2">
        <v>4</v>
      </c>
      <c r="AP259" s="2">
        <v>3</v>
      </c>
      <c r="AQ259" s="2">
        <v>4</v>
      </c>
      <c r="AR259" s="2">
        <v>3</v>
      </c>
      <c r="AS259" s="2">
        <v>1</v>
      </c>
      <c r="AT259" s="2">
        <v>3</v>
      </c>
      <c r="AU259" s="2">
        <v>5</v>
      </c>
      <c r="AV259" s="2">
        <v>22.581849999999999</v>
      </c>
      <c r="AW259" s="2">
        <v>22.409870000000002</v>
      </c>
      <c r="AX259" s="2">
        <v>23.21095</v>
      </c>
      <c r="AY259" s="2">
        <v>23.67314</v>
      </c>
      <c r="AZ259" s="2">
        <v>23.413640000000001</v>
      </c>
      <c r="BA259" s="2">
        <v>23.0703</v>
      </c>
      <c r="BB259" s="2">
        <v>23.010259999999999</v>
      </c>
      <c r="BC259" s="2">
        <v>23.285599999999999</v>
      </c>
      <c r="BD259" s="2">
        <v>23.292349999999999</v>
      </c>
      <c r="BE259" s="2">
        <v>23.019580000000001</v>
      </c>
      <c r="BF259" s="2">
        <v>23.66253</v>
      </c>
      <c r="BG259" s="2">
        <v>23.051310000000001</v>
      </c>
    </row>
    <row r="260" spans="2:59" x14ac:dyDescent="0.25">
      <c r="B260" s="2">
        <v>0.15495303285627399</v>
      </c>
      <c r="C260" s="2">
        <v>-0.25794823964436697</v>
      </c>
      <c r="D260" s="2" t="s">
        <v>4088</v>
      </c>
      <c r="E260" s="2" t="s">
        <v>4089</v>
      </c>
      <c r="F260" s="2" t="s">
        <v>4090</v>
      </c>
      <c r="G260" s="2" t="s">
        <v>4090</v>
      </c>
      <c r="H260" s="2" t="str">
        <f t="shared" si="8"/>
        <v>no</v>
      </c>
      <c r="I260" s="2" t="str">
        <f t="shared" si="9"/>
        <v>No</v>
      </c>
      <c r="J260" s="2" t="s">
        <v>95</v>
      </c>
      <c r="K260" s="2">
        <v>1</v>
      </c>
      <c r="L260" s="2">
        <v>4</v>
      </c>
      <c r="P260" s="5" t="s">
        <v>4091</v>
      </c>
      <c r="Q260" s="5" t="s">
        <v>4092</v>
      </c>
      <c r="R260" s="5" t="s">
        <v>4093</v>
      </c>
      <c r="S260" s="2" t="s">
        <v>4088</v>
      </c>
      <c r="T260" s="2" t="s">
        <v>4094</v>
      </c>
      <c r="U260" s="2" t="s">
        <v>4095</v>
      </c>
      <c r="V260" s="2" t="s">
        <v>4096</v>
      </c>
      <c r="W260" s="6">
        <v>4.8199999999999997E-90</v>
      </c>
      <c r="X260" s="2">
        <v>0</v>
      </c>
      <c r="Y260" s="2">
        <v>0</v>
      </c>
      <c r="Z260" s="2">
        <v>19</v>
      </c>
      <c r="AA260" s="2">
        <v>8.1</v>
      </c>
      <c r="AB260" s="2">
        <v>0</v>
      </c>
      <c r="AC260" s="2">
        <v>3.6</v>
      </c>
      <c r="AD260" s="2">
        <v>3.6</v>
      </c>
      <c r="AE260" s="2">
        <v>3.6</v>
      </c>
      <c r="AF260" s="2">
        <v>3.6</v>
      </c>
      <c r="AG260" s="2">
        <v>7.6</v>
      </c>
      <c r="AH260" s="2">
        <v>7.6</v>
      </c>
      <c r="AI260" s="2">
        <v>7.6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15.738340000000001</v>
      </c>
      <c r="AW260" s="2">
        <v>17.083220000000001</v>
      </c>
      <c r="AX260" s="2">
        <v>17.830279999999998</v>
      </c>
      <c r="AY260" s="2">
        <v>16.400089999999999</v>
      </c>
      <c r="AZ260" s="2">
        <v>16.708770000000001</v>
      </c>
      <c r="BA260" s="2">
        <v>16.76914</v>
      </c>
      <c r="BB260" s="2">
        <v>17.464749999999999</v>
      </c>
      <c r="BC260" s="2">
        <v>16.86786</v>
      </c>
      <c r="BD260" s="2">
        <v>17.309460000000001</v>
      </c>
      <c r="BE260" s="2">
        <v>16.80209</v>
      </c>
      <c r="BF260" s="2">
        <v>16.446110000000001</v>
      </c>
      <c r="BG260" s="2">
        <v>17.936350000000001</v>
      </c>
    </row>
    <row r="261" spans="2:59" x14ac:dyDescent="0.25">
      <c r="B261" s="2">
        <v>2.65163277582419</v>
      </c>
      <c r="C261" s="2">
        <v>-0.96399370829264397</v>
      </c>
      <c r="D261" s="2" t="s">
        <v>4119</v>
      </c>
      <c r="E261" s="2" t="s">
        <v>4120</v>
      </c>
      <c r="F261" s="2" t="s">
        <v>4121</v>
      </c>
      <c r="G261" s="2" t="s">
        <v>4121</v>
      </c>
      <c r="H261" s="2" t="str">
        <f t="shared" si="8"/>
        <v>no</v>
      </c>
      <c r="I261" s="2" t="str">
        <f t="shared" si="9"/>
        <v>No</v>
      </c>
      <c r="J261" s="2" t="s">
        <v>95</v>
      </c>
      <c r="K261" s="2">
        <v>1</v>
      </c>
      <c r="L261" s="2">
        <v>4</v>
      </c>
      <c r="P261" s="5" t="s">
        <v>4122</v>
      </c>
      <c r="Q261" s="2" t="s">
        <v>961</v>
      </c>
      <c r="R261" s="5" t="s">
        <v>4123</v>
      </c>
      <c r="S261" s="2" t="s">
        <v>3470</v>
      </c>
      <c r="T261" s="2" t="s">
        <v>4124</v>
      </c>
      <c r="U261" s="2" t="s">
        <v>3472</v>
      </c>
      <c r="V261" s="2" t="s">
        <v>3473</v>
      </c>
      <c r="W261" s="2">
        <v>0</v>
      </c>
      <c r="X261" s="2">
        <v>50.5</v>
      </c>
      <c r="Y261" s="2">
        <v>45.6</v>
      </c>
      <c r="Z261" s="2">
        <v>46.9</v>
      </c>
      <c r="AA261" s="2">
        <v>53.8</v>
      </c>
      <c r="AB261" s="2">
        <v>51</v>
      </c>
      <c r="AC261" s="2">
        <v>48.5</v>
      </c>
      <c r="AD261" s="2">
        <v>50.5</v>
      </c>
      <c r="AE261" s="2">
        <v>54.8</v>
      </c>
      <c r="AF261" s="2">
        <v>46.4</v>
      </c>
      <c r="AG261" s="2">
        <v>47.4</v>
      </c>
      <c r="AH261" s="2">
        <v>49.8</v>
      </c>
      <c r="AI261" s="2">
        <v>43.2</v>
      </c>
      <c r="AJ261" s="2">
        <v>23</v>
      </c>
      <c r="AK261" s="2">
        <v>20</v>
      </c>
      <c r="AL261" s="2">
        <v>18</v>
      </c>
      <c r="AM261" s="2">
        <v>26</v>
      </c>
      <c r="AN261" s="2">
        <v>18</v>
      </c>
      <c r="AO261" s="2">
        <v>29</v>
      </c>
      <c r="AP261" s="2">
        <v>17</v>
      </c>
      <c r="AQ261" s="2">
        <v>20</v>
      </c>
      <c r="AR261" s="2">
        <v>21</v>
      </c>
      <c r="AS261" s="2">
        <v>11</v>
      </c>
      <c r="AT261" s="2">
        <v>15</v>
      </c>
      <c r="AU261" s="2">
        <v>20</v>
      </c>
      <c r="AV261" s="2">
        <v>28.146280000000001</v>
      </c>
      <c r="AW261" s="2">
        <v>28.105450000000001</v>
      </c>
      <c r="AX261" s="2">
        <v>28.152670000000001</v>
      </c>
      <c r="AY261" s="2">
        <v>27.383849999999999</v>
      </c>
      <c r="AZ261" s="2">
        <v>26.913540000000001</v>
      </c>
      <c r="BA261" s="2">
        <v>27.215029999999999</v>
      </c>
      <c r="BB261" s="2">
        <v>26.697369999999999</v>
      </c>
      <c r="BC261" s="2">
        <v>26.853770000000001</v>
      </c>
      <c r="BD261" s="2">
        <v>26.95682</v>
      </c>
      <c r="BE261" s="2">
        <v>26.985440000000001</v>
      </c>
      <c r="BF261" s="2">
        <v>27.082529999999998</v>
      </c>
      <c r="BG261" s="2">
        <v>27.051030000000001</v>
      </c>
    </row>
    <row r="262" spans="2:59" x14ac:dyDescent="0.25">
      <c r="B262" s="2">
        <v>0.36940786259330899</v>
      </c>
      <c r="C262" s="2">
        <v>-0.86675198872883996</v>
      </c>
      <c r="D262" s="2" t="s">
        <v>4142</v>
      </c>
      <c r="E262" s="2" t="s">
        <v>4143</v>
      </c>
      <c r="F262" s="2" t="s">
        <v>4144</v>
      </c>
      <c r="G262" s="2" t="s">
        <v>4144</v>
      </c>
      <c r="H262" s="2" t="str">
        <f t="shared" si="8"/>
        <v>no</v>
      </c>
      <c r="I262" s="2" t="str">
        <f t="shared" si="9"/>
        <v>No</v>
      </c>
      <c r="J262" s="2" t="s">
        <v>95</v>
      </c>
      <c r="K262" s="2">
        <v>1</v>
      </c>
      <c r="L262" s="2">
        <v>4</v>
      </c>
      <c r="P262" s="5" t="s">
        <v>4145</v>
      </c>
      <c r="Q262" s="5" t="s">
        <v>4146</v>
      </c>
      <c r="R262" s="2" t="s">
        <v>4147</v>
      </c>
      <c r="S262" s="2" t="s">
        <v>4148</v>
      </c>
      <c r="T262" s="5" t="s">
        <v>4149</v>
      </c>
      <c r="U262" s="2" t="s">
        <v>4150</v>
      </c>
      <c r="V262" s="2" t="s">
        <v>4151</v>
      </c>
      <c r="W262" s="6">
        <v>2.5165000000000001E-16</v>
      </c>
      <c r="X262" s="2">
        <v>10</v>
      </c>
      <c r="Y262" s="2">
        <v>10</v>
      </c>
      <c r="Z262" s="2">
        <v>22.6</v>
      </c>
      <c r="AA262" s="2">
        <v>12.7</v>
      </c>
      <c r="AB262" s="2">
        <v>0</v>
      </c>
      <c r="AC262" s="2">
        <v>10</v>
      </c>
      <c r="AD262" s="2">
        <v>22.6</v>
      </c>
      <c r="AE262" s="2">
        <v>22.6</v>
      </c>
      <c r="AF262" s="2">
        <v>22.6</v>
      </c>
      <c r="AG262" s="2">
        <v>22.6</v>
      </c>
      <c r="AH262" s="2">
        <v>22.6</v>
      </c>
      <c r="AI262" s="2">
        <v>10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1</v>
      </c>
      <c r="AP262" s="2">
        <v>1</v>
      </c>
      <c r="AQ262" s="2">
        <v>1</v>
      </c>
      <c r="AR262" s="2">
        <v>2</v>
      </c>
      <c r="AS262" s="2">
        <v>1</v>
      </c>
      <c r="AT262" s="2">
        <v>1</v>
      </c>
      <c r="AU262" s="2">
        <v>1</v>
      </c>
      <c r="AV262" s="2">
        <v>20.042470000000002</v>
      </c>
      <c r="AW262" s="2">
        <v>19.322130000000001</v>
      </c>
      <c r="AX262" s="2">
        <v>19.457039999999999</v>
      </c>
      <c r="AY262" s="2">
        <v>19.020420000000001</v>
      </c>
      <c r="AZ262" s="2">
        <v>16.96161</v>
      </c>
      <c r="BA262" s="2">
        <v>20.239350000000002</v>
      </c>
      <c r="BB262" s="2">
        <v>20.424399999999999</v>
      </c>
      <c r="BC262" s="2">
        <v>20.550560000000001</v>
      </c>
      <c r="BD262" s="2">
        <v>20.28501</v>
      </c>
      <c r="BE262" s="2">
        <v>19.81794</v>
      </c>
      <c r="BF262" s="2">
        <v>19.44631</v>
      </c>
      <c r="BG262" s="2">
        <v>19.136140000000001</v>
      </c>
    </row>
    <row r="263" spans="2:59" x14ac:dyDescent="0.25">
      <c r="B263" s="2">
        <v>0.63763921582578797</v>
      </c>
      <c r="C263" s="2">
        <v>0.67953936258951897</v>
      </c>
      <c r="D263" s="2" t="s">
        <v>4152</v>
      </c>
      <c r="E263" s="2" t="s">
        <v>4153</v>
      </c>
      <c r="F263" s="2" t="s">
        <v>4154</v>
      </c>
      <c r="G263" s="2" t="s">
        <v>4154</v>
      </c>
      <c r="H263" s="2" t="str">
        <f t="shared" si="8"/>
        <v>no</v>
      </c>
      <c r="I263" s="2" t="str">
        <f t="shared" si="9"/>
        <v>No</v>
      </c>
      <c r="J263" s="2" t="s">
        <v>95</v>
      </c>
      <c r="K263" s="2">
        <v>1</v>
      </c>
      <c r="L263" s="2">
        <v>4</v>
      </c>
      <c r="P263" s="5" t="s">
        <v>4155</v>
      </c>
      <c r="Q263" s="2" t="s">
        <v>173</v>
      </c>
      <c r="R263" s="5" t="s">
        <v>4156</v>
      </c>
      <c r="S263" s="2" t="s">
        <v>175</v>
      </c>
      <c r="T263" s="2" t="s">
        <v>4157</v>
      </c>
      <c r="U263" s="2" t="s">
        <v>177</v>
      </c>
      <c r="V263" s="2" t="s">
        <v>178</v>
      </c>
      <c r="W263" s="6">
        <v>1.4475999999999999E-11</v>
      </c>
      <c r="X263" s="2">
        <v>8.4</v>
      </c>
      <c r="Y263" s="2">
        <v>4.7</v>
      </c>
      <c r="Z263" s="2">
        <v>4.7</v>
      </c>
      <c r="AA263" s="2">
        <v>4.7</v>
      </c>
      <c r="AB263" s="2">
        <v>5.9</v>
      </c>
      <c r="AC263" s="2">
        <v>5.9</v>
      </c>
      <c r="AD263" s="2">
        <v>5.9</v>
      </c>
      <c r="AE263" s="2">
        <v>5.9</v>
      </c>
      <c r="AF263" s="2">
        <v>5.9</v>
      </c>
      <c r="AG263" s="2">
        <v>4.7</v>
      </c>
      <c r="AH263" s="2">
        <v>4.7</v>
      </c>
      <c r="AI263" s="2">
        <v>5.9</v>
      </c>
      <c r="AJ263" s="2">
        <v>0</v>
      </c>
      <c r="AK263" s="2">
        <v>0</v>
      </c>
      <c r="AL263" s="2">
        <v>1</v>
      </c>
      <c r="AM263" s="2">
        <v>2</v>
      </c>
      <c r="AN263" s="2">
        <v>1</v>
      </c>
      <c r="AO263" s="2">
        <v>1</v>
      </c>
      <c r="AP263" s="2">
        <v>2</v>
      </c>
      <c r="AQ263" s="2">
        <v>1</v>
      </c>
      <c r="AR263" s="2">
        <v>1</v>
      </c>
      <c r="AS263" s="2">
        <v>0</v>
      </c>
      <c r="AT263" s="2">
        <v>0</v>
      </c>
      <c r="AU263" s="2">
        <v>1</v>
      </c>
      <c r="AV263" s="2">
        <v>20.60286</v>
      </c>
      <c r="AW263" s="2">
        <v>20.8247</v>
      </c>
      <c r="AX263" s="2">
        <v>22.06842</v>
      </c>
      <c r="AY263" s="2">
        <v>21.821200000000001</v>
      </c>
      <c r="AZ263" s="2">
        <v>22.11889</v>
      </c>
      <c r="BA263" s="2">
        <v>21.5945</v>
      </c>
      <c r="BB263" s="2">
        <v>21.18852</v>
      </c>
      <c r="BC263" s="2">
        <v>20.533740000000002</v>
      </c>
      <c r="BD263" s="2">
        <v>21.807390000000002</v>
      </c>
      <c r="BE263" s="2">
        <v>21.08492</v>
      </c>
      <c r="BF263" s="2">
        <v>20.913640000000001</v>
      </c>
      <c r="BG263" s="2">
        <v>22.176490000000001</v>
      </c>
    </row>
    <row r="264" spans="2:59" x14ac:dyDescent="0.25">
      <c r="B264" s="2">
        <v>2.20107108216299</v>
      </c>
      <c r="C264" s="2">
        <v>-1.14736557006836</v>
      </c>
      <c r="D264" s="2" t="s">
        <v>4158</v>
      </c>
      <c r="E264" s="2" t="s">
        <v>4159</v>
      </c>
      <c r="F264" s="2" t="s">
        <v>4160</v>
      </c>
      <c r="G264" s="2" t="s">
        <v>4161</v>
      </c>
      <c r="H264" s="2" t="str">
        <f t="shared" si="8"/>
        <v>no</v>
      </c>
      <c r="I264" s="2" t="str">
        <f t="shared" si="9"/>
        <v>No</v>
      </c>
      <c r="J264" s="2" t="s">
        <v>95</v>
      </c>
      <c r="K264" s="2">
        <v>1</v>
      </c>
      <c r="L264" s="2">
        <v>4</v>
      </c>
      <c r="P264" s="5" t="s">
        <v>4162</v>
      </c>
      <c r="Q264" s="5" t="s">
        <v>4163</v>
      </c>
      <c r="R264" s="2" t="s">
        <v>155</v>
      </c>
      <c r="S264" s="2" t="s">
        <v>4164</v>
      </c>
      <c r="T264" s="2" t="s">
        <v>4165</v>
      </c>
      <c r="U264" s="5" t="s">
        <v>4166</v>
      </c>
      <c r="V264" s="2" t="s">
        <v>4167</v>
      </c>
      <c r="W264" s="6">
        <v>5.8651999999999996E-137</v>
      </c>
      <c r="X264" s="2">
        <v>19.7</v>
      </c>
      <c r="Y264" s="2">
        <v>15.5</v>
      </c>
      <c r="Z264" s="2">
        <v>17.3</v>
      </c>
      <c r="AA264" s="2">
        <v>19.399999999999999</v>
      </c>
      <c r="AB264" s="2">
        <v>17.3</v>
      </c>
      <c r="AC264" s="2">
        <v>18.2</v>
      </c>
      <c r="AD264" s="2">
        <v>18.3</v>
      </c>
      <c r="AE264" s="2">
        <v>16.7</v>
      </c>
      <c r="AF264" s="2">
        <v>16.7</v>
      </c>
      <c r="AG264" s="2">
        <v>18.899999999999999</v>
      </c>
      <c r="AH264" s="2">
        <v>17.8</v>
      </c>
      <c r="AI264" s="2">
        <v>20.3</v>
      </c>
      <c r="AJ264" s="2">
        <v>2</v>
      </c>
      <c r="AK264" s="2">
        <v>4</v>
      </c>
      <c r="AL264" s="2">
        <v>6</v>
      </c>
      <c r="AM264" s="2">
        <v>6</v>
      </c>
      <c r="AN264" s="2">
        <v>3</v>
      </c>
      <c r="AO264" s="2">
        <v>5</v>
      </c>
      <c r="AP264" s="2">
        <v>3</v>
      </c>
      <c r="AQ264" s="2">
        <v>1</v>
      </c>
      <c r="AR264" s="2">
        <v>2</v>
      </c>
      <c r="AS264" s="2">
        <v>1</v>
      </c>
      <c r="AT264" s="2">
        <v>5</v>
      </c>
      <c r="AU264" s="2">
        <v>3</v>
      </c>
      <c r="AV264" s="2">
        <v>23.5242</v>
      </c>
      <c r="AW264" s="2">
        <v>23.760300000000001</v>
      </c>
      <c r="AX264" s="2">
        <v>23.351780000000002</v>
      </c>
      <c r="AY264" s="2">
        <v>22.412759999999999</v>
      </c>
      <c r="AZ264" s="2">
        <v>22.072870000000002</v>
      </c>
      <c r="BA264" s="2">
        <v>22.708559999999999</v>
      </c>
      <c r="BB264" s="2">
        <v>22.26848</v>
      </c>
      <c r="BC264" s="2">
        <v>22.07254</v>
      </c>
      <c r="BD264" s="2">
        <v>22.007549999999998</v>
      </c>
      <c r="BE264" s="2">
        <v>22.313759999999998</v>
      </c>
      <c r="BF264" s="2">
        <v>22.871110000000002</v>
      </c>
      <c r="BG264" s="2">
        <v>22.808129999999998</v>
      </c>
    </row>
    <row r="265" spans="2:59" x14ac:dyDescent="0.25">
      <c r="B265" s="2">
        <v>0.64972360311150601</v>
      </c>
      <c r="C265" s="2">
        <v>-1.10729726155599</v>
      </c>
      <c r="D265" s="2" t="s">
        <v>4168</v>
      </c>
      <c r="E265" s="2" t="s">
        <v>4169</v>
      </c>
      <c r="F265" s="2" t="s">
        <v>4170</v>
      </c>
      <c r="G265" s="2" t="s">
        <v>4171</v>
      </c>
      <c r="H265" s="2" t="str">
        <f t="shared" si="8"/>
        <v>no</v>
      </c>
      <c r="I265" s="2" t="str">
        <f t="shared" si="9"/>
        <v>No</v>
      </c>
      <c r="J265" s="2" t="s">
        <v>95</v>
      </c>
      <c r="K265" s="2">
        <v>1</v>
      </c>
      <c r="L265" s="2">
        <v>4</v>
      </c>
      <c r="P265" s="5" t="s">
        <v>4172</v>
      </c>
      <c r="Q265" s="5" t="s">
        <v>4173</v>
      </c>
      <c r="S265" s="2" t="s">
        <v>4174</v>
      </c>
      <c r="T265" s="2" t="s">
        <v>4175</v>
      </c>
      <c r="U265" s="2" t="s">
        <v>4176</v>
      </c>
      <c r="V265" s="2" t="s">
        <v>4177</v>
      </c>
      <c r="W265" s="6">
        <v>1.0462E-21</v>
      </c>
      <c r="X265" s="2">
        <v>3.3</v>
      </c>
      <c r="Y265" s="2">
        <v>1.6</v>
      </c>
      <c r="Z265" s="2">
        <v>1.6</v>
      </c>
      <c r="AA265" s="2">
        <v>1.6</v>
      </c>
      <c r="AB265" s="2">
        <v>1.6</v>
      </c>
      <c r="AC265" s="2">
        <v>0</v>
      </c>
      <c r="AD265" s="2">
        <v>1.7</v>
      </c>
      <c r="AE265" s="2">
        <v>0</v>
      </c>
      <c r="AF265" s="2">
        <v>0</v>
      </c>
      <c r="AG265" s="2">
        <v>0</v>
      </c>
      <c r="AH265" s="2">
        <v>1.6</v>
      </c>
      <c r="AI265" s="2">
        <v>1.6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19.174189999999999</v>
      </c>
      <c r="AW265" s="2">
        <v>19.826280000000001</v>
      </c>
      <c r="AX265" s="2">
        <v>19.74532</v>
      </c>
      <c r="AY265" s="2">
        <v>19.18909</v>
      </c>
      <c r="AZ265" s="2">
        <v>19.24502</v>
      </c>
      <c r="BA265" s="2">
        <v>16.989789999999999</v>
      </c>
      <c r="BB265" s="2">
        <v>17.764610000000001</v>
      </c>
      <c r="BC265" s="2">
        <v>17.014890000000001</v>
      </c>
      <c r="BD265" s="2">
        <v>16.519649999999999</v>
      </c>
      <c r="BE265" s="2">
        <v>15.913460000000001</v>
      </c>
      <c r="BF265" s="2">
        <v>19.10331</v>
      </c>
      <c r="BG265" s="2">
        <v>18.878520000000002</v>
      </c>
    </row>
    <row r="266" spans="2:59" x14ac:dyDescent="0.25">
      <c r="B266" s="2">
        <v>1.72846907504083</v>
      </c>
      <c r="C266" s="2">
        <v>-1.3199831644694</v>
      </c>
      <c r="D266" s="2" t="s">
        <v>4178</v>
      </c>
      <c r="E266" s="2" t="s">
        <v>4179</v>
      </c>
      <c r="F266" s="2" t="s">
        <v>4180</v>
      </c>
      <c r="G266" s="2" t="s">
        <v>4181</v>
      </c>
      <c r="H266" s="2" t="str">
        <f t="shared" si="8"/>
        <v>no</v>
      </c>
      <c r="I266" s="2" t="str">
        <f t="shared" si="9"/>
        <v>No</v>
      </c>
      <c r="J266" s="2" t="s">
        <v>95</v>
      </c>
      <c r="K266" s="2">
        <v>1</v>
      </c>
      <c r="L266" s="2">
        <v>4</v>
      </c>
      <c r="P266" s="5" t="s">
        <v>4182</v>
      </c>
      <c r="Q266" s="5" t="s">
        <v>4183</v>
      </c>
      <c r="R266" s="5" t="s">
        <v>4184</v>
      </c>
      <c r="S266" s="2" t="s">
        <v>4185</v>
      </c>
      <c r="T266" s="5" t="s">
        <v>4186</v>
      </c>
      <c r="U266" s="2" t="s">
        <v>4187</v>
      </c>
      <c r="V266" s="2" t="s">
        <v>4188</v>
      </c>
      <c r="W266" s="6">
        <v>5.2975E-17</v>
      </c>
      <c r="X266" s="2">
        <v>29.2</v>
      </c>
      <c r="Y266" s="2">
        <v>20.2</v>
      </c>
      <c r="Z266" s="2">
        <v>20.2</v>
      </c>
      <c r="AA266" s="2">
        <v>29.2</v>
      </c>
      <c r="AB266" s="2">
        <v>29.2</v>
      </c>
      <c r="AC266" s="2">
        <v>33</v>
      </c>
      <c r="AD266" s="2">
        <v>29.2</v>
      </c>
      <c r="AE266" s="2">
        <v>29.2</v>
      </c>
      <c r="AF266" s="2">
        <v>25.5</v>
      </c>
      <c r="AG266" s="2">
        <v>29.2</v>
      </c>
      <c r="AH266" s="2">
        <v>29.2</v>
      </c>
      <c r="AI266" s="2">
        <v>33</v>
      </c>
      <c r="AJ266" s="2">
        <v>0</v>
      </c>
      <c r="AK266" s="2">
        <v>1</v>
      </c>
      <c r="AL266" s="2">
        <v>2</v>
      </c>
      <c r="AM266" s="2">
        <v>3</v>
      </c>
      <c r="AN266" s="2">
        <v>0</v>
      </c>
      <c r="AO266" s="2">
        <v>1</v>
      </c>
      <c r="AP266" s="2">
        <v>0</v>
      </c>
      <c r="AQ266" s="2">
        <v>1</v>
      </c>
      <c r="AR266" s="2">
        <v>1</v>
      </c>
      <c r="AS266" s="2">
        <v>1</v>
      </c>
      <c r="AT266" s="2">
        <v>0</v>
      </c>
      <c r="AU266" s="2">
        <v>2</v>
      </c>
      <c r="AV266" s="2">
        <v>22.489129999999999</v>
      </c>
      <c r="AW266" s="2">
        <v>22.823530000000002</v>
      </c>
      <c r="AX266" s="2">
        <v>22.867460000000001</v>
      </c>
      <c r="AY266" s="2">
        <v>22.001609999999999</v>
      </c>
      <c r="AZ266" s="2">
        <v>20.88815</v>
      </c>
      <c r="BA266" s="2">
        <v>21.330410000000001</v>
      </c>
      <c r="BB266" s="2">
        <v>20.638120000000001</v>
      </c>
      <c r="BC266" s="2">
        <v>20.819330000000001</v>
      </c>
      <c r="BD266" s="2">
        <v>21.230170000000001</v>
      </c>
      <c r="BE266" s="2">
        <v>21.689830000000001</v>
      </c>
      <c r="BF266" s="2">
        <v>21.047129999999999</v>
      </c>
      <c r="BG266" s="2">
        <v>21.8963</v>
      </c>
    </row>
    <row r="267" spans="2:59" x14ac:dyDescent="0.25">
      <c r="B267" s="2">
        <v>1.2626691781547299</v>
      </c>
      <c r="C267" s="2">
        <v>0.76366233825683605</v>
      </c>
      <c r="D267" s="2" t="s">
        <v>4196</v>
      </c>
      <c r="E267" s="2" t="s">
        <v>4197</v>
      </c>
      <c r="F267" s="2" t="s">
        <v>4198</v>
      </c>
      <c r="G267" s="2" t="s">
        <v>4199</v>
      </c>
      <c r="H267" s="2" t="str">
        <f t="shared" si="8"/>
        <v>no</v>
      </c>
      <c r="I267" s="2" t="str">
        <f t="shared" si="9"/>
        <v>No</v>
      </c>
      <c r="J267" s="2" t="s">
        <v>95</v>
      </c>
      <c r="K267" s="2">
        <v>1</v>
      </c>
      <c r="L267" s="2">
        <v>4</v>
      </c>
      <c r="P267" s="5" t="s">
        <v>4200</v>
      </c>
      <c r="Q267" s="2" t="s">
        <v>4201</v>
      </c>
      <c r="R267" s="5" t="s">
        <v>4202</v>
      </c>
      <c r="S267" s="2" t="s">
        <v>4203</v>
      </c>
      <c r="T267" s="2" t="s">
        <v>4204</v>
      </c>
      <c r="U267" s="2" t="s">
        <v>4205</v>
      </c>
      <c r="V267" s="2" t="s">
        <v>4206</v>
      </c>
      <c r="W267" s="6">
        <v>3.1902999999999999E-18</v>
      </c>
      <c r="X267" s="2">
        <v>15</v>
      </c>
      <c r="Y267" s="2">
        <v>11.9</v>
      </c>
      <c r="Z267" s="2">
        <v>15</v>
      </c>
      <c r="AA267" s="2">
        <v>11.9</v>
      </c>
      <c r="AB267" s="2">
        <v>15</v>
      </c>
      <c r="AC267" s="2">
        <v>15</v>
      </c>
      <c r="AD267" s="2">
        <v>10.8</v>
      </c>
      <c r="AE267" s="2">
        <v>10.8</v>
      </c>
      <c r="AF267" s="2">
        <v>14.6</v>
      </c>
      <c r="AG267" s="2">
        <v>15</v>
      </c>
      <c r="AH267" s="2">
        <v>18.8</v>
      </c>
      <c r="AI267" s="2">
        <v>18.8</v>
      </c>
      <c r="AJ267" s="2">
        <v>1</v>
      </c>
      <c r="AK267" s="2">
        <v>0</v>
      </c>
      <c r="AL267" s="2">
        <v>0</v>
      </c>
      <c r="AM267" s="2">
        <v>1</v>
      </c>
      <c r="AN267" s="2">
        <v>2</v>
      </c>
      <c r="AO267" s="2">
        <v>4</v>
      </c>
      <c r="AP267" s="2">
        <v>3</v>
      </c>
      <c r="AQ267" s="2">
        <v>1</v>
      </c>
      <c r="AR267" s="2">
        <v>1</v>
      </c>
      <c r="AS267" s="2">
        <v>0</v>
      </c>
      <c r="AT267" s="2">
        <v>1</v>
      </c>
      <c r="AU267" s="2">
        <v>0</v>
      </c>
      <c r="AV267" s="2">
        <v>21.965039999999998</v>
      </c>
      <c r="AW267" s="2">
        <v>21.868079999999999</v>
      </c>
      <c r="AX267" s="2">
        <v>21.09468</v>
      </c>
      <c r="AY267" s="2">
        <v>22.429639999999999</v>
      </c>
      <c r="AZ267" s="2">
        <v>22.277419999999999</v>
      </c>
      <c r="BA267" s="2">
        <v>22.51174</v>
      </c>
      <c r="BB267" s="2">
        <v>21.54317</v>
      </c>
      <c r="BC267" s="2">
        <v>22.22532</v>
      </c>
      <c r="BD267" s="2">
        <v>21.532689999999999</v>
      </c>
      <c r="BE267" s="2">
        <v>20.949780000000001</v>
      </c>
      <c r="BF267" s="2">
        <v>21.776679999999999</v>
      </c>
      <c r="BG267" s="2">
        <v>21.279800000000002</v>
      </c>
    </row>
    <row r="268" spans="2:59" x14ac:dyDescent="0.25">
      <c r="B268" s="2">
        <v>0.85626104722459495</v>
      </c>
      <c r="C268" s="2">
        <v>-1.01979827880859</v>
      </c>
      <c r="D268" s="2" t="s">
        <v>4214</v>
      </c>
      <c r="E268" s="2" t="s">
        <v>4215</v>
      </c>
      <c r="F268" s="2" t="s">
        <v>4216</v>
      </c>
      <c r="G268" s="2" t="s">
        <v>4216</v>
      </c>
      <c r="H268" s="2" t="str">
        <f t="shared" si="8"/>
        <v>no</v>
      </c>
      <c r="I268" s="2" t="str">
        <f t="shared" si="9"/>
        <v>No</v>
      </c>
      <c r="J268" s="2" t="s">
        <v>95</v>
      </c>
      <c r="K268" s="2">
        <v>1</v>
      </c>
      <c r="L268" s="2">
        <v>4</v>
      </c>
      <c r="P268" s="5" t="s">
        <v>4217</v>
      </c>
      <c r="Q268" s="2" t="s">
        <v>4218</v>
      </c>
      <c r="R268" s="5" t="s">
        <v>4219</v>
      </c>
      <c r="S268" s="2" t="s">
        <v>4220</v>
      </c>
      <c r="T268" s="2" t="s">
        <v>4221</v>
      </c>
      <c r="U268" s="2" t="s">
        <v>4222</v>
      </c>
      <c r="V268" s="2" t="s">
        <v>4223</v>
      </c>
      <c r="W268" s="2">
        <v>4.4768E-4</v>
      </c>
      <c r="X268" s="2">
        <v>6</v>
      </c>
      <c r="Y268" s="2">
        <v>6</v>
      </c>
      <c r="Z268" s="2">
        <v>6</v>
      </c>
      <c r="AA268" s="2">
        <v>6</v>
      </c>
      <c r="AB268" s="2">
        <v>6</v>
      </c>
      <c r="AC268" s="2">
        <v>0</v>
      </c>
      <c r="AD268" s="2">
        <v>6</v>
      </c>
      <c r="AE268" s="2">
        <v>0</v>
      </c>
      <c r="AF268" s="2">
        <v>6</v>
      </c>
      <c r="AG268" s="2">
        <v>6</v>
      </c>
      <c r="AH268" s="2">
        <v>0</v>
      </c>
      <c r="AI268" s="2">
        <v>6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17.939340000000001</v>
      </c>
      <c r="AW268" s="2">
        <v>18.024429999999999</v>
      </c>
      <c r="AX268" s="2">
        <v>17.968430000000001</v>
      </c>
      <c r="AY268" s="2">
        <v>17.506730000000001</v>
      </c>
      <c r="AZ268" s="2">
        <v>17.51445</v>
      </c>
      <c r="BA268" s="2">
        <v>15.85162</v>
      </c>
      <c r="BB268" s="2">
        <v>17.703880000000002</v>
      </c>
      <c r="BC268" s="2">
        <v>16.008479999999999</v>
      </c>
      <c r="BD268" s="2">
        <v>17.815719999999999</v>
      </c>
      <c r="BE268" s="2">
        <v>17.994959999999999</v>
      </c>
      <c r="BF268" s="2">
        <v>16.211590000000001</v>
      </c>
      <c r="BG268" s="2">
        <v>17.71733</v>
      </c>
    </row>
    <row r="269" spans="2:59" x14ac:dyDescent="0.25">
      <c r="B269" s="2">
        <v>0.45870462654766803</v>
      </c>
      <c r="C269" s="2">
        <v>-1.2753613789876299</v>
      </c>
      <c r="D269" s="2" t="s">
        <v>4224</v>
      </c>
      <c r="E269" s="2" t="s">
        <v>4225</v>
      </c>
      <c r="F269" s="2" t="s">
        <v>4226</v>
      </c>
      <c r="G269" s="2" t="s">
        <v>4226</v>
      </c>
      <c r="H269" s="2" t="str">
        <f t="shared" si="8"/>
        <v>no</v>
      </c>
      <c r="I269" s="2" t="str">
        <f t="shared" si="9"/>
        <v>No</v>
      </c>
      <c r="J269" s="2" t="s">
        <v>95</v>
      </c>
      <c r="K269" s="2">
        <v>1</v>
      </c>
      <c r="L269" s="2">
        <v>4</v>
      </c>
      <c r="P269" s="5" t="s">
        <v>4227</v>
      </c>
      <c r="Q269" s="5" t="s">
        <v>4228</v>
      </c>
      <c r="R269" s="2" t="s">
        <v>504</v>
      </c>
      <c r="S269" s="2" t="s">
        <v>4229</v>
      </c>
      <c r="T269" s="2" t="s">
        <v>4230</v>
      </c>
      <c r="U269" s="2" t="s">
        <v>4231</v>
      </c>
      <c r="W269" s="6">
        <v>2.6046E-8</v>
      </c>
      <c r="X269" s="2">
        <v>1.5</v>
      </c>
      <c r="Y269" s="2">
        <v>1.5</v>
      </c>
      <c r="Z269" s="2">
        <v>1.5</v>
      </c>
      <c r="AA269" s="2">
        <v>0</v>
      </c>
      <c r="AB269" s="2">
        <v>3.6</v>
      </c>
      <c r="AC269" s="2">
        <v>3.6</v>
      </c>
      <c r="AD269" s="2">
        <v>1.5</v>
      </c>
      <c r="AE269" s="2">
        <v>1.5</v>
      </c>
      <c r="AF269" s="2">
        <v>1.5</v>
      </c>
      <c r="AG269" s="2">
        <v>1.5</v>
      </c>
      <c r="AH269" s="2">
        <v>1.5</v>
      </c>
      <c r="AI269" s="2">
        <v>1.5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19.685790000000001</v>
      </c>
      <c r="AW269" s="2">
        <v>19.50996</v>
      </c>
      <c r="AX269" s="2">
        <v>19.89883</v>
      </c>
      <c r="AY269" s="2">
        <v>16.04881</v>
      </c>
      <c r="AZ269" s="2">
        <v>19.375299999999999</v>
      </c>
      <c r="BA269" s="2">
        <v>19.844370000000001</v>
      </c>
      <c r="BB269" s="2">
        <v>20.055630000000001</v>
      </c>
      <c r="BC269" s="2">
        <v>19.938479999999998</v>
      </c>
      <c r="BD269" s="2">
        <v>20.124140000000001</v>
      </c>
      <c r="BE269" s="2">
        <v>19.659520000000001</v>
      </c>
      <c r="BF269" s="2">
        <v>20.047000000000001</v>
      </c>
      <c r="BG269" s="2">
        <v>19.576830000000001</v>
      </c>
    </row>
    <row r="270" spans="2:59" x14ac:dyDescent="0.25">
      <c r="B270" s="2">
        <v>0.83620534410455505</v>
      </c>
      <c r="C270" s="2">
        <v>-0.56436538696289096</v>
      </c>
      <c r="D270" s="2" t="s">
        <v>4243</v>
      </c>
      <c r="E270" s="2" t="s">
        <v>4244</v>
      </c>
      <c r="F270" s="2" t="s">
        <v>4245</v>
      </c>
      <c r="G270" s="2" t="s">
        <v>4245</v>
      </c>
      <c r="H270" s="2" t="str">
        <f t="shared" si="8"/>
        <v>no</v>
      </c>
      <c r="I270" s="2" t="str">
        <f t="shared" si="9"/>
        <v>No</v>
      </c>
      <c r="J270" s="2" t="s">
        <v>95</v>
      </c>
      <c r="K270" s="2">
        <v>1</v>
      </c>
      <c r="L270" s="2">
        <v>4</v>
      </c>
      <c r="P270" s="5" t="s">
        <v>4246</v>
      </c>
      <c r="Q270" s="5" t="s">
        <v>4247</v>
      </c>
      <c r="R270" s="5" t="s">
        <v>4248</v>
      </c>
      <c r="S270" s="2" t="s">
        <v>4249</v>
      </c>
      <c r="T270" s="2" t="s">
        <v>4250</v>
      </c>
      <c r="U270" s="2" t="s">
        <v>4251</v>
      </c>
      <c r="V270" s="2" t="s">
        <v>4252</v>
      </c>
      <c r="W270" s="6">
        <v>9.990699999999999E-13</v>
      </c>
      <c r="X270" s="2">
        <v>2.5</v>
      </c>
      <c r="Y270" s="2">
        <v>2.5</v>
      </c>
      <c r="Z270" s="2">
        <v>2.5</v>
      </c>
      <c r="AA270" s="2">
        <v>2.5</v>
      </c>
      <c r="AB270" s="2">
        <v>2.5</v>
      </c>
      <c r="AC270" s="2">
        <v>2.5</v>
      </c>
      <c r="AD270" s="2">
        <v>0</v>
      </c>
      <c r="AE270" s="2">
        <v>0</v>
      </c>
      <c r="AF270" s="2">
        <v>0</v>
      </c>
      <c r="AG270" s="2">
        <v>2.5</v>
      </c>
      <c r="AH270" s="2">
        <v>2.5</v>
      </c>
      <c r="AI270" s="2">
        <v>8.8000000000000007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1</v>
      </c>
      <c r="AV270" s="2">
        <v>19.073049999999999</v>
      </c>
      <c r="AW270" s="2">
        <v>19.510809999999999</v>
      </c>
      <c r="AX270" s="2">
        <v>19.12359</v>
      </c>
      <c r="AY270" s="2">
        <v>18.113289999999999</v>
      </c>
      <c r="AZ270" s="2">
        <v>19.0061</v>
      </c>
      <c r="BA270" s="2">
        <v>18.894950000000001</v>
      </c>
      <c r="BB270" s="2">
        <v>15.72278</v>
      </c>
      <c r="BC270" s="2">
        <v>16.505849999999999</v>
      </c>
      <c r="BD270" s="2">
        <v>16.41855</v>
      </c>
      <c r="BE270" s="2">
        <v>19.322389999999999</v>
      </c>
      <c r="BF270" s="2">
        <v>19.467759999999998</v>
      </c>
      <c r="BG270" s="2">
        <v>20.155729999999998</v>
      </c>
    </row>
    <row r="271" spans="2:59" x14ac:dyDescent="0.25">
      <c r="B271" s="2">
        <v>0.60704856645023497</v>
      </c>
      <c r="C271" s="2">
        <v>-0.34182866414387902</v>
      </c>
      <c r="D271" s="2" t="s">
        <v>4253</v>
      </c>
      <c r="E271" s="2" t="s">
        <v>4254</v>
      </c>
      <c r="F271" s="2" t="s">
        <v>4255</v>
      </c>
      <c r="G271" s="2" t="s">
        <v>4256</v>
      </c>
      <c r="H271" s="2" t="str">
        <f t="shared" si="8"/>
        <v>no</v>
      </c>
      <c r="I271" s="2" t="str">
        <f t="shared" si="9"/>
        <v>No</v>
      </c>
      <c r="J271" s="2" t="s">
        <v>95</v>
      </c>
      <c r="K271" s="2">
        <v>1</v>
      </c>
      <c r="L271" s="2">
        <v>4</v>
      </c>
      <c r="P271" s="5" t="s">
        <v>4257</v>
      </c>
      <c r="R271" s="5" t="s">
        <v>4258</v>
      </c>
      <c r="S271" s="2" t="s">
        <v>4259</v>
      </c>
      <c r="T271" s="2" t="s">
        <v>4260</v>
      </c>
      <c r="U271" s="2" t="s">
        <v>4261</v>
      </c>
      <c r="V271" s="2" t="s">
        <v>4262</v>
      </c>
      <c r="W271" s="6">
        <v>3.6556E-100</v>
      </c>
      <c r="X271" s="2">
        <v>57.8</v>
      </c>
      <c r="Y271" s="2">
        <v>47.6</v>
      </c>
      <c r="Z271" s="2">
        <v>47.6</v>
      </c>
      <c r="AA271" s="2">
        <v>47.6</v>
      </c>
      <c r="AB271" s="2">
        <v>41.6</v>
      </c>
      <c r="AC271" s="2">
        <v>56</v>
      </c>
      <c r="AD271" s="2">
        <v>46.4</v>
      </c>
      <c r="AE271" s="2">
        <v>47.6</v>
      </c>
      <c r="AF271" s="2">
        <v>47.6</v>
      </c>
      <c r="AG271" s="2">
        <v>47.6</v>
      </c>
      <c r="AH271" s="2">
        <v>47.6</v>
      </c>
      <c r="AI271" s="2">
        <v>47.6</v>
      </c>
      <c r="AJ271" s="2">
        <v>5</v>
      </c>
      <c r="AK271" s="2">
        <v>3</v>
      </c>
      <c r="AL271" s="2">
        <v>3</v>
      </c>
      <c r="AM271" s="2">
        <v>5</v>
      </c>
      <c r="AN271" s="2">
        <v>5</v>
      </c>
      <c r="AO271" s="2">
        <v>3</v>
      </c>
      <c r="AP271" s="2">
        <v>5</v>
      </c>
      <c r="AQ271" s="2">
        <v>5</v>
      </c>
      <c r="AR271" s="2">
        <v>5</v>
      </c>
      <c r="AS271" s="2">
        <v>5</v>
      </c>
      <c r="AT271" s="2">
        <v>5</v>
      </c>
      <c r="AU271" s="2">
        <v>4</v>
      </c>
      <c r="AV271" s="2">
        <v>25.439139999999998</v>
      </c>
      <c r="AW271" s="2">
        <v>25.725439999999999</v>
      </c>
      <c r="AX271" s="2">
        <v>25.35454</v>
      </c>
      <c r="AY271" s="2">
        <v>24.719840000000001</v>
      </c>
      <c r="AZ271" s="2">
        <v>25.458079999999999</v>
      </c>
      <c r="BA271" s="2">
        <v>25.315719999999999</v>
      </c>
      <c r="BB271" s="2">
        <v>24.698160000000001</v>
      </c>
      <c r="BC271" s="2">
        <v>24.680890000000002</v>
      </c>
      <c r="BD271" s="2">
        <v>24.483640000000001</v>
      </c>
      <c r="BE271" s="2">
        <v>25.32687</v>
      </c>
      <c r="BF271" s="2">
        <v>25.52055</v>
      </c>
      <c r="BG271" s="2">
        <v>25.394960000000001</v>
      </c>
    </row>
    <row r="272" spans="2:59" x14ac:dyDescent="0.25">
      <c r="B272" s="2">
        <v>0.56892418118543997</v>
      </c>
      <c r="C272" s="2">
        <v>-0.74901008605956998</v>
      </c>
      <c r="D272" s="2" t="s">
        <v>4263</v>
      </c>
      <c r="E272" s="2" t="s">
        <v>4264</v>
      </c>
      <c r="F272" s="2" t="s">
        <v>4265</v>
      </c>
      <c r="G272" s="2" t="s">
        <v>4266</v>
      </c>
      <c r="H272" s="2" t="str">
        <f t="shared" si="8"/>
        <v>no</v>
      </c>
      <c r="I272" s="2" t="str">
        <f t="shared" si="9"/>
        <v>No</v>
      </c>
      <c r="J272" s="2" t="s">
        <v>95</v>
      </c>
      <c r="K272" s="2">
        <v>1</v>
      </c>
      <c r="L272" s="2">
        <v>4</v>
      </c>
      <c r="Q272" s="2" t="s">
        <v>4267</v>
      </c>
      <c r="R272" s="2" t="s">
        <v>4268</v>
      </c>
      <c r="S272" s="2" t="s">
        <v>4269</v>
      </c>
      <c r="T272" s="2" t="s">
        <v>4270</v>
      </c>
      <c r="U272" s="2" t="s">
        <v>4271</v>
      </c>
      <c r="V272" s="2" t="s">
        <v>4272</v>
      </c>
      <c r="W272" s="6">
        <v>2.7342999999999998E-55</v>
      </c>
      <c r="X272" s="2">
        <v>11.6</v>
      </c>
      <c r="Y272" s="2">
        <v>11.6</v>
      </c>
      <c r="Z272" s="2">
        <v>11.6</v>
      </c>
      <c r="AA272" s="2">
        <v>11.6</v>
      </c>
      <c r="AB272" s="2">
        <v>6.7</v>
      </c>
      <c r="AC272" s="2">
        <v>6.7</v>
      </c>
      <c r="AD272" s="2">
        <v>11.6</v>
      </c>
      <c r="AE272" s="2">
        <v>11.6</v>
      </c>
      <c r="AF272" s="2">
        <v>11.6</v>
      </c>
      <c r="AG272" s="2">
        <v>11.6</v>
      </c>
      <c r="AH272" s="2">
        <v>11.6</v>
      </c>
      <c r="AI272" s="2">
        <v>11.6</v>
      </c>
      <c r="AJ272" s="2">
        <v>1</v>
      </c>
      <c r="AK272" s="2">
        <v>1</v>
      </c>
      <c r="AL272" s="2">
        <v>1</v>
      </c>
      <c r="AM272" s="2">
        <v>1</v>
      </c>
      <c r="AN272" s="2">
        <v>1</v>
      </c>
      <c r="AO272" s="2">
        <v>1</v>
      </c>
      <c r="AP272" s="2">
        <v>1</v>
      </c>
      <c r="AQ272" s="2">
        <v>1</v>
      </c>
      <c r="AR272" s="2">
        <v>1</v>
      </c>
      <c r="AS272" s="2">
        <v>0</v>
      </c>
      <c r="AT272" s="2">
        <v>2</v>
      </c>
      <c r="AU272" s="2">
        <v>1</v>
      </c>
      <c r="AV272" s="2">
        <v>21.93751</v>
      </c>
      <c r="AW272" s="2">
        <v>22.28912</v>
      </c>
      <c r="AX272" s="2">
        <v>21.516629999999999</v>
      </c>
      <c r="AY272" s="2">
        <v>20.086279999999999</v>
      </c>
      <c r="AZ272" s="2">
        <v>21.773499999999999</v>
      </c>
      <c r="BA272" s="2">
        <v>21.63644</v>
      </c>
      <c r="BB272" s="2">
        <v>21.01277</v>
      </c>
      <c r="BC272" s="2">
        <v>20.854600000000001</v>
      </c>
      <c r="BD272" s="2">
        <v>21.027090000000001</v>
      </c>
      <c r="BE272" s="2">
        <v>22.036010000000001</v>
      </c>
      <c r="BF272" s="2">
        <v>20.881139999999998</v>
      </c>
      <c r="BG272" s="2">
        <v>21.259080000000001</v>
      </c>
    </row>
    <row r="273" spans="2:59" x14ac:dyDescent="0.25">
      <c r="B273" s="2">
        <v>0.84514349370421904</v>
      </c>
      <c r="C273" s="2">
        <v>0.77456219991048103</v>
      </c>
      <c r="D273" s="2" t="s">
        <v>4282</v>
      </c>
      <c r="E273" s="2" t="s">
        <v>4283</v>
      </c>
      <c r="F273" s="2" t="s">
        <v>4284</v>
      </c>
      <c r="G273" s="2" t="s">
        <v>4285</v>
      </c>
      <c r="H273" s="2" t="str">
        <f t="shared" si="8"/>
        <v>no</v>
      </c>
      <c r="I273" s="2" t="str">
        <f t="shared" si="9"/>
        <v>No</v>
      </c>
      <c r="J273" s="2" t="s">
        <v>95</v>
      </c>
      <c r="K273" s="2">
        <v>1</v>
      </c>
      <c r="L273" s="2">
        <v>4</v>
      </c>
      <c r="P273" s="5" t="s">
        <v>4286</v>
      </c>
      <c r="Q273" s="5" t="s">
        <v>4287</v>
      </c>
      <c r="R273" s="5" t="s">
        <v>3149</v>
      </c>
      <c r="S273" s="2" t="s">
        <v>863</v>
      </c>
      <c r="T273" s="2" t="s">
        <v>4288</v>
      </c>
      <c r="U273" s="2" t="s">
        <v>865</v>
      </c>
      <c r="V273" s="2" t="s">
        <v>866</v>
      </c>
      <c r="W273" s="6">
        <v>2.9054999999999997E-51</v>
      </c>
      <c r="X273" s="2">
        <v>29.3</v>
      </c>
      <c r="Y273" s="2">
        <v>25.3</v>
      </c>
      <c r="Z273" s="2">
        <v>25.3</v>
      </c>
      <c r="AA273" s="2">
        <v>23</v>
      </c>
      <c r="AB273" s="2">
        <v>24.1</v>
      </c>
      <c r="AC273" s="2">
        <v>24.1</v>
      </c>
      <c r="AD273" s="2">
        <v>23.9</v>
      </c>
      <c r="AE273" s="2">
        <v>26.2</v>
      </c>
      <c r="AF273" s="2">
        <v>24.1</v>
      </c>
      <c r="AG273" s="2">
        <v>27.2</v>
      </c>
      <c r="AH273" s="2">
        <v>27.2</v>
      </c>
      <c r="AI273" s="2">
        <v>21.8</v>
      </c>
      <c r="AJ273" s="2">
        <v>0</v>
      </c>
      <c r="AK273" s="2">
        <v>0</v>
      </c>
      <c r="AL273" s="2">
        <v>1</v>
      </c>
      <c r="AM273" s="2">
        <v>6</v>
      </c>
      <c r="AN273" s="2">
        <v>4</v>
      </c>
      <c r="AO273" s="2">
        <v>6</v>
      </c>
      <c r="AP273" s="2">
        <v>3</v>
      </c>
      <c r="AQ273" s="2">
        <v>2</v>
      </c>
      <c r="AR273" s="2">
        <v>0</v>
      </c>
      <c r="AS273" s="2">
        <v>2</v>
      </c>
      <c r="AT273" s="2">
        <v>5</v>
      </c>
      <c r="AU273" s="2">
        <v>2</v>
      </c>
      <c r="AV273" s="2">
        <v>22.26399</v>
      </c>
      <c r="AW273" s="2">
        <v>22.881769999999999</v>
      </c>
      <c r="AX273" s="2">
        <v>21.9544</v>
      </c>
      <c r="AY273" s="2">
        <v>23.388110000000001</v>
      </c>
      <c r="AZ273" s="2">
        <v>22.493819999999999</v>
      </c>
      <c r="BA273" s="2">
        <v>23.541910000000001</v>
      </c>
      <c r="BB273" s="2">
        <v>22.10399</v>
      </c>
      <c r="BC273" s="2">
        <v>22.18244</v>
      </c>
      <c r="BD273" s="2">
        <v>22.002780000000001</v>
      </c>
      <c r="BE273" s="2">
        <v>22.484629999999999</v>
      </c>
      <c r="BF273" s="2">
        <v>22.4405</v>
      </c>
      <c r="BG273" s="2">
        <v>21.891190000000002</v>
      </c>
    </row>
    <row r="274" spans="2:59" x14ac:dyDescent="0.25">
      <c r="B274" s="2">
        <v>0.172571993035605</v>
      </c>
      <c r="C274" s="2">
        <v>0.30709616343180302</v>
      </c>
      <c r="D274" s="2" t="s">
        <v>4289</v>
      </c>
      <c r="E274" s="2" t="s">
        <v>4290</v>
      </c>
      <c r="F274" s="2" t="s">
        <v>4291</v>
      </c>
      <c r="G274" s="2" t="s">
        <v>4291</v>
      </c>
      <c r="H274" s="2" t="str">
        <f t="shared" si="8"/>
        <v>no</v>
      </c>
      <c r="I274" s="2" t="str">
        <f t="shared" si="9"/>
        <v>No</v>
      </c>
      <c r="J274" s="2" t="s">
        <v>95</v>
      </c>
      <c r="K274" s="2">
        <v>1</v>
      </c>
      <c r="L274" s="2">
        <v>4</v>
      </c>
      <c r="P274" s="5" t="s">
        <v>4292</v>
      </c>
      <c r="Q274" s="5" t="s">
        <v>4293</v>
      </c>
      <c r="R274" s="5" t="s">
        <v>4294</v>
      </c>
      <c r="S274" s="2" t="s">
        <v>4295</v>
      </c>
      <c r="T274" s="5" t="s">
        <v>4296</v>
      </c>
      <c r="U274" s="2" t="s">
        <v>4297</v>
      </c>
      <c r="V274" s="2" t="s">
        <v>4298</v>
      </c>
      <c r="W274" s="2">
        <v>1.3973999999999999E-4</v>
      </c>
      <c r="X274" s="2">
        <v>0</v>
      </c>
      <c r="Y274" s="2">
        <v>0</v>
      </c>
      <c r="Z274" s="2">
        <v>0</v>
      </c>
      <c r="AA274" s="2">
        <v>0</v>
      </c>
      <c r="AB274" s="2">
        <v>3.2</v>
      </c>
      <c r="AC274" s="2">
        <v>3.2</v>
      </c>
      <c r="AD274" s="2">
        <v>0</v>
      </c>
      <c r="AE274" s="2">
        <v>0</v>
      </c>
      <c r="AF274" s="2">
        <v>3.2</v>
      </c>
      <c r="AG274" s="2">
        <v>3.2</v>
      </c>
      <c r="AH274" s="2">
        <v>0</v>
      </c>
      <c r="AI274" s="2">
        <v>3.2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17.052489999999999</v>
      </c>
      <c r="AW274" s="2">
        <v>15.40892</v>
      </c>
      <c r="AX274" s="2">
        <v>14.90232</v>
      </c>
      <c r="AY274" s="2">
        <v>16.348130000000001</v>
      </c>
      <c r="AZ274" s="2">
        <v>15.74615</v>
      </c>
      <c r="BA274" s="2">
        <v>16.190750000000001</v>
      </c>
      <c r="BB274" s="2">
        <v>16.43627</v>
      </c>
      <c r="BC274" s="2">
        <v>15.470879999999999</v>
      </c>
      <c r="BD274" s="2">
        <v>16.153829999999999</v>
      </c>
      <c r="BE274" s="2">
        <v>16.511089999999999</v>
      </c>
      <c r="BF274" s="2">
        <v>16.7407</v>
      </c>
      <c r="BG274" s="2">
        <v>16.308779999999999</v>
      </c>
    </row>
    <row r="275" spans="2:59" x14ac:dyDescent="0.25">
      <c r="B275" s="2">
        <v>1.1266995237461701</v>
      </c>
      <c r="C275" s="2">
        <v>-0.34830792744954298</v>
      </c>
      <c r="D275" s="2" t="s">
        <v>4299</v>
      </c>
      <c r="E275" s="2" t="s">
        <v>4300</v>
      </c>
      <c r="F275" s="2" t="s">
        <v>4301</v>
      </c>
      <c r="G275" s="2" t="s">
        <v>4301</v>
      </c>
      <c r="H275" s="2" t="str">
        <f t="shared" si="8"/>
        <v>no</v>
      </c>
      <c r="I275" s="2" t="str">
        <f t="shared" si="9"/>
        <v>No</v>
      </c>
      <c r="J275" s="2" t="s">
        <v>95</v>
      </c>
      <c r="K275" s="2">
        <v>1</v>
      </c>
      <c r="L275" s="2">
        <v>4</v>
      </c>
      <c r="P275" s="5" t="s">
        <v>4302</v>
      </c>
      <c r="Q275" s="5" t="s">
        <v>406</v>
      </c>
      <c r="R275" s="5" t="s">
        <v>4303</v>
      </c>
      <c r="S275" s="2" t="s">
        <v>408</v>
      </c>
      <c r="T275" s="2" t="s">
        <v>4304</v>
      </c>
      <c r="U275" s="2" t="s">
        <v>4305</v>
      </c>
      <c r="V275" s="2" t="s">
        <v>411</v>
      </c>
      <c r="W275" s="6">
        <v>4.4577999999999998E-17</v>
      </c>
      <c r="X275" s="2">
        <v>2.1</v>
      </c>
      <c r="Y275" s="2">
        <v>3.6</v>
      </c>
      <c r="Z275" s="2">
        <v>2.1</v>
      </c>
      <c r="AA275" s="2">
        <v>2.1</v>
      </c>
      <c r="AB275" s="2">
        <v>4.8</v>
      </c>
      <c r="AC275" s="2">
        <v>6.7</v>
      </c>
      <c r="AD275" s="2">
        <v>5.4</v>
      </c>
      <c r="AE275" s="2">
        <v>4</v>
      </c>
      <c r="AF275" s="2">
        <v>2.1</v>
      </c>
      <c r="AG275" s="2">
        <v>2.1</v>
      </c>
      <c r="AH275" s="2">
        <v>2.1</v>
      </c>
      <c r="AI275" s="2">
        <v>2.1</v>
      </c>
      <c r="AJ275" s="2">
        <v>1</v>
      </c>
      <c r="AK275" s="2">
        <v>0</v>
      </c>
      <c r="AL275" s="2">
        <v>0</v>
      </c>
      <c r="AM275" s="2">
        <v>1</v>
      </c>
      <c r="AN275" s="2">
        <v>2</v>
      </c>
      <c r="AO275" s="2">
        <v>2</v>
      </c>
      <c r="AP275" s="2">
        <v>0</v>
      </c>
      <c r="AQ275" s="2">
        <v>0</v>
      </c>
      <c r="AR275" s="2">
        <v>0</v>
      </c>
      <c r="AS275" s="2">
        <v>0</v>
      </c>
      <c r="AT275" s="2">
        <v>2</v>
      </c>
      <c r="AU275" s="2">
        <v>0</v>
      </c>
      <c r="AV275" s="2">
        <v>20.036580000000001</v>
      </c>
      <c r="AW275" s="2">
        <v>20.313410000000001</v>
      </c>
      <c r="AX275" s="2">
        <v>20.11731</v>
      </c>
      <c r="AY275" s="2">
        <v>20.047129999999999</v>
      </c>
      <c r="AZ275" s="2">
        <v>19.695119999999999</v>
      </c>
      <c r="BA275" s="2">
        <v>19.680109999999999</v>
      </c>
      <c r="BB275" s="2">
        <v>19.853069999999999</v>
      </c>
      <c r="BC275" s="2">
        <v>19.833670000000001</v>
      </c>
      <c r="BD275" s="2">
        <v>20.096609999999998</v>
      </c>
      <c r="BE275" s="2">
        <v>20.19821</v>
      </c>
      <c r="BF275" s="2">
        <v>20.615939999999998</v>
      </c>
      <c r="BG275" s="2">
        <v>20.151160000000001</v>
      </c>
    </row>
    <row r="276" spans="2:59" x14ac:dyDescent="0.25">
      <c r="B276" s="2">
        <v>1.9586847236301601</v>
      </c>
      <c r="C276" s="2">
        <v>0.94546572367350401</v>
      </c>
      <c r="D276" s="2" t="s">
        <v>4306</v>
      </c>
      <c r="E276" s="2" t="s">
        <v>4307</v>
      </c>
      <c r="F276" s="2" t="s">
        <v>4308</v>
      </c>
      <c r="G276" s="2" t="s">
        <v>4308</v>
      </c>
      <c r="H276" s="2" t="str">
        <f t="shared" si="8"/>
        <v>no</v>
      </c>
      <c r="I276" s="2" t="str">
        <f t="shared" si="9"/>
        <v>No</v>
      </c>
      <c r="J276" s="2" t="s">
        <v>95</v>
      </c>
      <c r="K276" s="2">
        <v>1</v>
      </c>
      <c r="L276" s="2">
        <v>4</v>
      </c>
      <c r="P276" s="5" t="s">
        <v>1418</v>
      </c>
      <c r="Q276" s="2" t="s">
        <v>124</v>
      </c>
      <c r="R276" s="2" t="s">
        <v>4309</v>
      </c>
      <c r="S276" s="2" t="s">
        <v>418</v>
      </c>
      <c r="T276" s="2" t="s">
        <v>4310</v>
      </c>
      <c r="U276" s="2" t="s">
        <v>4311</v>
      </c>
      <c r="V276" s="2" t="s">
        <v>4312</v>
      </c>
      <c r="W276" s="6">
        <v>1.2605000000000001E-88</v>
      </c>
      <c r="X276" s="2">
        <v>62.9</v>
      </c>
      <c r="Y276" s="2">
        <v>70.5</v>
      </c>
      <c r="Z276" s="2">
        <v>70.5</v>
      </c>
      <c r="AA276" s="2">
        <v>70.5</v>
      </c>
      <c r="AB276" s="2">
        <v>69.7</v>
      </c>
      <c r="AC276" s="2">
        <v>69.7</v>
      </c>
      <c r="AD276" s="2">
        <v>70.5</v>
      </c>
      <c r="AE276" s="2">
        <v>70.5</v>
      </c>
      <c r="AF276" s="2">
        <v>70.5</v>
      </c>
      <c r="AG276" s="2">
        <v>55.3</v>
      </c>
      <c r="AH276" s="2">
        <v>55.3</v>
      </c>
      <c r="AI276" s="2">
        <v>55.3</v>
      </c>
      <c r="AJ276" s="2">
        <v>4</v>
      </c>
      <c r="AK276" s="2">
        <v>5</v>
      </c>
      <c r="AL276" s="2">
        <v>3</v>
      </c>
      <c r="AM276" s="2">
        <v>9</v>
      </c>
      <c r="AN276" s="2">
        <v>9</v>
      </c>
      <c r="AO276" s="2">
        <v>7</v>
      </c>
      <c r="AP276" s="2">
        <v>6</v>
      </c>
      <c r="AQ276" s="2">
        <v>4</v>
      </c>
      <c r="AR276" s="2">
        <v>5</v>
      </c>
      <c r="AS276" s="2">
        <v>4</v>
      </c>
      <c r="AT276" s="2">
        <v>6</v>
      </c>
      <c r="AU276" s="2">
        <v>5</v>
      </c>
      <c r="AV276" s="2">
        <v>24.426179999999999</v>
      </c>
      <c r="AW276" s="2">
        <v>24.525700000000001</v>
      </c>
      <c r="AX276" s="2">
        <v>24.21171</v>
      </c>
      <c r="AY276" s="2">
        <v>25.09985</v>
      </c>
      <c r="AZ276" s="2">
        <v>25.191140000000001</v>
      </c>
      <c r="BA276" s="2">
        <v>25.70899</v>
      </c>
      <c r="BB276" s="2">
        <v>23.890689999999999</v>
      </c>
      <c r="BC276" s="2">
        <v>24.020130000000002</v>
      </c>
      <c r="BD276" s="2">
        <v>24.1343</v>
      </c>
      <c r="BE276" s="2">
        <v>23.72598</v>
      </c>
      <c r="BF276" s="2">
        <v>24.229420000000001</v>
      </c>
      <c r="BG276" s="2">
        <v>24.250029999999999</v>
      </c>
    </row>
    <row r="277" spans="2:59" x14ac:dyDescent="0.25">
      <c r="B277" s="2">
        <v>1.8301454815537901</v>
      </c>
      <c r="C277" s="2">
        <v>0.496117909749348</v>
      </c>
      <c r="D277" s="2" t="s">
        <v>4313</v>
      </c>
      <c r="E277" s="2" t="s">
        <v>4314</v>
      </c>
      <c r="F277" s="2" t="s">
        <v>4315</v>
      </c>
      <c r="G277" s="2" t="s">
        <v>4315</v>
      </c>
      <c r="H277" s="2" t="str">
        <f t="shared" si="8"/>
        <v>no</v>
      </c>
      <c r="I277" s="2" t="str">
        <f t="shared" si="9"/>
        <v>No</v>
      </c>
      <c r="J277" s="2" t="s">
        <v>95</v>
      </c>
      <c r="K277" s="2">
        <v>1</v>
      </c>
      <c r="L277" s="2">
        <v>4</v>
      </c>
      <c r="P277" s="5" t="s">
        <v>4316</v>
      </c>
      <c r="Q277" s="5" t="s">
        <v>3538</v>
      </c>
      <c r="R277" s="5" t="s">
        <v>4317</v>
      </c>
      <c r="S277" s="2" t="s">
        <v>3540</v>
      </c>
      <c r="T277" s="5" t="s">
        <v>4318</v>
      </c>
      <c r="U277" s="2" t="s">
        <v>4319</v>
      </c>
      <c r="V277" s="2" t="s">
        <v>3543</v>
      </c>
      <c r="W277" s="6">
        <v>1.6780999999999999E-145</v>
      </c>
      <c r="X277" s="2">
        <v>30.9</v>
      </c>
      <c r="Y277" s="2">
        <v>30.9</v>
      </c>
      <c r="Z277" s="2">
        <v>30.9</v>
      </c>
      <c r="AA277" s="2">
        <v>35.6</v>
      </c>
      <c r="AB277" s="2">
        <v>34.9</v>
      </c>
      <c r="AC277" s="2">
        <v>33.6</v>
      </c>
      <c r="AD277" s="2">
        <v>34.9</v>
      </c>
      <c r="AE277" s="2">
        <v>32.700000000000003</v>
      </c>
      <c r="AF277" s="2">
        <v>32.700000000000003</v>
      </c>
      <c r="AG277" s="2">
        <v>40.5</v>
      </c>
      <c r="AH277" s="2">
        <v>40.5</v>
      </c>
      <c r="AI277" s="2">
        <v>37.6</v>
      </c>
      <c r="AJ277" s="2">
        <v>6</v>
      </c>
      <c r="AK277" s="2">
        <v>5</v>
      </c>
      <c r="AL277" s="2">
        <v>5</v>
      </c>
      <c r="AM277" s="2">
        <v>13</v>
      </c>
      <c r="AN277" s="2">
        <v>11</v>
      </c>
      <c r="AO277" s="2">
        <v>16</v>
      </c>
      <c r="AP277" s="2">
        <v>12</v>
      </c>
      <c r="AQ277" s="2">
        <v>10</v>
      </c>
      <c r="AR277" s="2">
        <v>10</v>
      </c>
      <c r="AS277" s="2">
        <v>9</v>
      </c>
      <c r="AT277" s="2">
        <v>10</v>
      </c>
      <c r="AU277" s="2">
        <v>11</v>
      </c>
      <c r="AV277" s="2">
        <v>25.133320000000001</v>
      </c>
      <c r="AW277" s="2">
        <v>25.142659999999999</v>
      </c>
      <c r="AX277" s="2">
        <v>24.88851</v>
      </c>
      <c r="AY277" s="2">
        <v>25.724219999999999</v>
      </c>
      <c r="AZ277" s="2">
        <v>25.44145</v>
      </c>
      <c r="BA277" s="2">
        <v>25.487169999999999</v>
      </c>
      <c r="BB277" s="2">
        <v>25.698429999999998</v>
      </c>
      <c r="BC277" s="2">
        <v>25.79645</v>
      </c>
      <c r="BD277" s="2">
        <v>25.401520000000001</v>
      </c>
      <c r="BE277" s="2">
        <v>25.341090000000001</v>
      </c>
      <c r="BF277" s="2">
        <v>25.60473</v>
      </c>
      <c r="BG277" s="2">
        <v>24.973859999999998</v>
      </c>
    </row>
    <row r="278" spans="2:59" x14ac:dyDescent="0.25">
      <c r="B278" s="2">
        <v>0.230996881970009</v>
      </c>
      <c r="C278" s="2">
        <v>-0.10766792297363301</v>
      </c>
      <c r="D278" s="2" t="s">
        <v>4325</v>
      </c>
      <c r="E278" s="2" t="s">
        <v>4326</v>
      </c>
      <c r="F278" s="2" t="s">
        <v>4327</v>
      </c>
      <c r="G278" s="2" t="s">
        <v>4328</v>
      </c>
      <c r="H278" s="2" t="str">
        <f t="shared" si="8"/>
        <v>no</v>
      </c>
      <c r="I278" s="2" t="str">
        <f t="shared" si="9"/>
        <v>No</v>
      </c>
      <c r="J278" s="2" t="s">
        <v>95</v>
      </c>
      <c r="K278" s="2">
        <v>1</v>
      </c>
      <c r="L278" s="2">
        <v>4</v>
      </c>
      <c r="P278" s="5" t="s">
        <v>1418</v>
      </c>
      <c r="Q278" s="2" t="s">
        <v>737</v>
      </c>
      <c r="R278" s="2" t="s">
        <v>3518</v>
      </c>
      <c r="S278" s="2" t="s">
        <v>4329</v>
      </c>
      <c r="T278" s="2" t="s">
        <v>4330</v>
      </c>
      <c r="U278" s="2" t="s">
        <v>4331</v>
      </c>
      <c r="V278" s="2" t="s">
        <v>4332</v>
      </c>
      <c r="W278" s="6">
        <v>9.2187000000000001E-31</v>
      </c>
      <c r="X278" s="2">
        <v>14.2</v>
      </c>
      <c r="Y278" s="2">
        <v>14.2</v>
      </c>
      <c r="Z278" s="2">
        <v>14.2</v>
      </c>
      <c r="AA278" s="2">
        <v>24.2</v>
      </c>
      <c r="AB278" s="2">
        <v>19.399999999999999</v>
      </c>
      <c r="AC278" s="2">
        <v>23.7</v>
      </c>
      <c r="AD278" s="2">
        <v>19.399999999999999</v>
      </c>
      <c r="AE278" s="2">
        <v>19.399999999999999</v>
      </c>
      <c r="AF278" s="2">
        <v>23.7</v>
      </c>
      <c r="AG278" s="2">
        <v>19</v>
      </c>
      <c r="AH278" s="2">
        <v>23.2</v>
      </c>
      <c r="AI278" s="2">
        <v>23.7</v>
      </c>
      <c r="AJ278" s="2">
        <v>0</v>
      </c>
      <c r="AK278" s="2">
        <v>2</v>
      </c>
      <c r="AL278" s="2">
        <v>1</v>
      </c>
      <c r="AM278" s="2">
        <v>4</v>
      </c>
      <c r="AN278" s="2">
        <v>4</v>
      </c>
      <c r="AO278" s="2">
        <v>4</v>
      </c>
      <c r="AP278" s="2">
        <v>3</v>
      </c>
      <c r="AQ278" s="2">
        <v>2</v>
      </c>
      <c r="AR278" s="2">
        <v>3</v>
      </c>
      <c r="AS278" s="2">
        <v>3</v>
      </c>
      <c r="AT278" s="2">
        <v>3</v>
      </c>
      <c r="AU278" s="2">
        <v>3</v>
      </c>
      <c r="AV278" s="2">
        <v>23.965520000000001</v>
      </c>
      <c r="AW278" s="2">
        <v>24.214749999999999</v>
      </c>
      <c r="AX278" s="2">
        <v>24.074629999999999</v>
      </c>
      <c r="AY278" s="2">
        <v>23.90766</v>
      </c>
      <c r="AZ278" s="2">
        <v>24.296700000000001</v>
      </c>
      <c r="BA278" s="2">
        <v>23.727540000000001</v>
      </c>
      <c r="BB278" s="2">
        <v>23.174779999999998</v>
      </c>
      <c r="BC278" s="2">
        <v>23.041029999999999</v>
      </c>
      <c r="BD278" s="2">
        <v>23.223780000000001</v>
      </c>
      <c r="BE278" s="2">
        <v>23.989360000000001</v>
      </c>
      <c r="BF278" s="2">
        <v>23.67971</v>
      </c>
      <c r="BG278" s="2">
        <v>23.696149999999999</v>
      </c>
    </row>
    <row r="279" spans="2:59" x14ac:dyDescent="0.25">
      <c r="B279" s="2">
        <v>0.477566032415431</v>
      </c>
      <c r="C279" s="2">
        <v>-0.26005999247233202</v>
      </c>
      <c r="D279" s="2" t="s">
        <v>4341</v>
      </c>
      <c r="E279" s="2" t="s">
        <v>4342</v>
      </c>
      <c r="F279" s="2" t="s">
        <v>4343</v>
      </c>
      <c r="G279" s="2" t="s">
        <v>4344</v>
      </c>
      <c r="H279" s="2" t="str">
        <f t="shared" si="8"/>
        <v>no</v>
      </c>
      <c r="I279" s="2" t="str">
        <f t="shared" si="9"/>
        <v>No</v>
      </c>
      <c r="J279" s="2" t="s">
        <v>95</v>
      </c>
      <c r="K279" s="2">
        <v>1</v>
      </c>
      <c r="L279" s="2">
        <v>4</v>
      </c>
      <c r="P279" s="2" t="s">
        <v>4345</v>
      </c>
      <c r="Q279" s="2" t="s">
        <v>4267</v>
      </c>
      <c r="R279" s="2" t="s">
        <v>4268</v>
      </c>
      <c r="S279" s="2" t="s">
        <v>4346</v>
      </c>
      <c r="T279" s="2" t="s">
        <v>4347</v>
      </c>
      <c r="U279" s="2" t="s">
        <v>4348</v>
      </c>
      <c r="V279" s="2" t="s">
        <v>4349</v>
      </c>
      <c r="W279" s="6">
        <v>3.2459999999999999E-43</v>
      </c>
      <c r="X279" s="2">
        <v>24.3</v>
      </c>
      <c r="Y279" s="2">
        <v>22</v>
      </c>
      <c r="Z279" s="2">
        <v>28.8</v>
      </c>
      <c r="AA279" s="2">
        <v>26.8</v>
      </c>
      <c r="AB279" s="2">
        <v>24</v>
      </c>
      <c r="AC279" s="2">
        <v>16.5</v>
      </c>
      <c r="AD279" s="2">
        <v>22.2</v>
      </c>
      <c r="AE279" s="2">
        <v>22.2</v>
      </c>
      <c r="AF279" s="2">
        <v>22.2</v>
      </c>
      <c r="AG279" s="2">
        <v>30.2</v>
      </c>
      <c r="AH279" s="2">
        <v>25.6</v>
      </c>
      <c r="AI279" s="2">
        <v>30.2</v>
      </c>
      <c r="AJ279" s="2">
        <v>4</v>
      </c>
      <c r="AK279" s="2">
        <v>3</v>
      </c>
      <c r="AL279" s="2">
        <v>3</v>
      </c>
      <c r="AM279" s="2">
        <v>3</v>
      </c>
      <c r="AN279" s="2">
        <v>4</v>
      </c>
      <c r="AO279" s="2">
        <v>4</v>
      </c>
      <c r="AP279" s="2">
        <v>3</v>
      </c>
      <c r="AQ279" s="2">
        <v>3</v>
      </c>
      <c r="AR279" s="2">
        <v>3</v>
      </c>
      <c r="AS279" s="2">
        <v>5</v>
      </c>
      <c r="AT279" s="2">
        <v>5</v>
      </c>
      <c r="AU279" s="2">
        <v>4</v>
      </c>
      <c r="AV279" s="2">
        <v>23.229189999999999</v>
      </c>
      <c r="AW279" s="2">
        <v>23.333469999999998</v>
      </c>
      <c r="AX279" s="2">
        <v>22.850259999999999</v>
      </c>
      <c r="AY279" s="2">
        <v>22.509879999999999</v>
      </c>
      <c r="AZ279" s="2">
        <v>23.022079999999999</v>
      </c>
      <c r="BA279" s="2">
        <v>23.100770000000001</v>
      </c>
      <c r="BB279" s="2">
        <v>22.731940000000002</v>
      </c>
      <c r="BC279" s="2">
        <v>22.883620000000001</v>
      </c>
      <c r="BD279" s="2">
        <v>22.801030000000001</v>
      </c>
      <c r="BE279" s="2">
        <v>22.80097</v>
      </c>
      <c r="BF279" s="2">
        <v>22.808389999999999</v>
      </c>
      <c r="BG279" s="2">
        <v>23.270710000000001</v>
      </c>
    </row>
    <row r="280" spans="2:59" x14ac:dyDescent="0.25">
      <c r="B280" s="2">
        <v>2.7324497891438499E-2</v>
      </c>
      <c r="C280" s="2">
        <v>-3.6661783854167899E-2</v>
      </c>
      <c r="D280" s="2" t="s">
        <v>4350</v>
      </c>
      <c r="E280" s="2" t="s">
        <v>4351</v>
      </c>
      <c r="F280" s="2" t="s">
        <v>4352</v>
      </c>
      <c r="G280" s="2" t="s">
        <v>4352</v>
      </c>
      <c r="H280" s="2" t="str">
        <f t="shared" si="8"/>
        <v>no</v>
      </c>
      <c r="I280" s="2" t="str">
        <f t="shared" si="9"/>
        <v>No</v>
      </c>
      <c r="J280" s="2" t="s">
        <v>95</v>
      </c>
      <c r="K280" s="2">
        <v>1</v>
      </c>
      <c r="L280" s="2">
        <v>4</v>
      </c>
      <c r="P280" s="5" t="s">
        <v>4353</v>
      </c>
      <c r="R280" s="2" t="s">
        <v>4354</v>
      </c>
      <c r="S280" s="2" t="s">
        <v>638</v>
      </c>
      <c r="T280" s="2" t="s">
        <v>639</v>
      </c>
      <c r="U280" s="2" t="s">
        <v>640</v>
      </c>
      <c r="V280" s="2" t="s">
        <v>641</v>
      </c>
      <c r="W280" s="6">
        <v>8.8331E-41</v>
      </c>
      <c r="X280" s="2">
        <v>33.1</v>
      </c>
      <c r="Y280" s="2">
        <v>20.399999999999999</v>
      </c>
      <c r="Z280" s="2">
        <v>17.100000000000001</v>
      </c>
      <c r="AA280" s="2">
        <v>17.100000000000001</v>
      </c>
      <c r="AB280" s="2">
        <v>22</v>
      </c>
      <c r="AC280" s="2">
        <v>18</v>
      </c>
      <c r="AD280" s="2">
        <v>13.1</v>
      </c>
      <c r="AE280" s="2">
        <v>13.1</v>
      </c>
      <c r="AF280" s="2">
        <v>13.1</v>
      </c>
      <c r="AG280" s="2">
        <v>11.4</v>
      </c>
      <c r="AH280" s="2">
        <v>11.4</v>
      </c>
      <c r="AI280" s="2">
        <v>9.8000000000000007</v>
      </c>
      <c r="AJ280" s="2">
        <v>1</v>
      </c>
      <c r="AK280" s="2">
        <v>0</v>
      </c>
      <c r="AL280" s="2">
        <v>1</v>
      </c>
      <c r="AM280" s="2">
        <v>2</v>
      </c>
      <c r="AN280" s="2">
        <v>1</v>
      </c>
      <c r="AO280" s="2">
        <v>4</v>
      </c>
      <c r="AP280" s="2">
        <v>4</v>
      </c>
      <c r="AQ280" s="2">
        <v>3</v>
      </c>
      <c r="AR280" s="2">
        <v>3</v>
      </c>
      <c r="AS280" s="2">
        <v>1</v>
      </c>
      <c r="AT280" s="2">
        <v>0</v>
      </c>
      <c r="AU280" s="2">
        <v>1</v>
      </c>
      <c r="AV280" s="2">
        <v>20.523440000000001</v>
      </c>
      <c r="AW280" s="2">
        <v>21.554729999999999</v>
      </c>
      <c r="AX280" s="2">
        <v>21.36618</v>
      </c>
      <c r="AY280" s="2">
        <v>20.719169999999998</v>
      </c>
      <c r="AZ280" s="2">
        <v>20.870190000000001</v>
      </c>
      <c r="BA280" s="2">
        <v>21.745010000000001</v>
      </c>
      <c r="BB280" s="2">
        <v>24.768910000000002</v>
      </c>
      <c r="BC280" s="2">
        <v>24.808820000000001</v>
      </c>
      <c r="BD280" s="2">
        <v>24.790839999999999</v>
      </c>
      <c r="BE280" s="2">
        <v>21.990849999999998</v>
      </c>
      <c r="BF280" s="2">
        <v>20.936679999999999</v>
      </c>
      <c r="BG280" s="2">
        <v>20.454429999999999</v>
      </c>
    </row>
    <row r="281" spans="2:59" x14ac:dyDescent="0.25">
      <c r="B281" s="2">
        <v>0.89627954077670902</v>
      </c>
      <c r="C281" s="2">
        <v>0.585040410359703</v>
      </c>
      <c r="D281" s="2" t="s">
        <v>4355</v>
      </c>
      <c r="E281" s="2" t="s">
        <v>4356</v>
      </c>
      <c r="F281" s="2" t="s">
        <v>4357</v>
      </c>
      <c r="G281" s="2" t="s">
        <v>4358</v>
      </c>
      <c r="H281" s="2" t="str">
        <f t="shared" si="8"/>
        <v>no</v>
      </c>
      <c r="I281" s="2" t="str">
        <f t="shared" si="9"/>
        <v>No</v>
      </c>
      <c r="J281" s="2" t="s">
        <v>95</v>
      </c>
      <c r="K281" s="2">
        <v>1</v>
      </c>
      <c r="L281" s="2">
        <v>4</v>
      </c>
      <c r="P281" s="5" t="s">
        <v>4359</v>
      </c>
      <c r="Q281" s="2" t="s">
        <v>124</v>
      </c>
      <c r="R281" s="5" t="s">
        <v>4360</v>
      </c>
      <c r="S281" s="2" t="s">
        <v>4361</v>
      </c>
      <c r="T281" s="2" t="s">
        <v>4362</v>
      </c>
      <c r="U281" s="2" t="s">
        <v>4363</v>
      </c>
      <c r="V281" s="2" t="s">
        <v>4364</v>
      </c>
      <c r="W281" s="6">
        <v>1.2304000000000001E-39</v>
      </c>
      <c r="X281" s="2">
        <v>22.4</v>
      </c>
      <c r="Y281" s="2">
        <v>22.4</v>
      </c>
      <c r="Z281" s="2">
        <v>22.4</v>
      </c>
      <c r="AA281" s="2">
        <v>33.200000000000003</v>
      </c>
      <c r="AB281" s="2">
        <v>32.700000000000003</v>
      </c>
      <c r="AC281" s="2">
        <v>28</v>
      </c>
      <c r="AD281" s="2">
        <v>36.4</v>
      </c>
      <c r="AE281" s="2">
        <v>36.4</v>
      </c>
      <c r="AF281" s="2">
        <v>42.1</v>
      </c>
      <c r="AG281" s="2">
        <v>34.1</v>
      </c>
      <c r="AH281" s="2">
        <v>42.1</v>
      </c>
      <c r="AI281" s="2">
        <v>36.4</v>
      </c>
      <c r="AJ281" s="2">
        <v>1</v>
      </c>
      <c r="AK281" s="2">
        <v>1</v>
      </c>
      <c r="AL281" s="2">
        <v>1</v>
      </c>
      <c r="AM281" s="2">
        <v>1</v>
      </c>
      <c r="AN281" s="2">
        <v>4</v>
      </c>
      <c r="AO281" s="2">
        <v>3</v>
      </c>
      <c r="AP281" s="2">
        <v>4</v>
      </c>
      <c r="AQ281" s="2">
        <v>2</v>
      </c>
      <c r="AR281" s="2">
        <v>3</v>
      </c>
      <c r="AS281" s="2">
        <v>2</v>
      </c>
      <c r="AT281" s="2">
        <v>4</v>
      </c>
      <c r="AU281" s="2">
        <v>5</v>
      </c>
      <c r="AV281" s="2">
        <v>22.6677</v>
      </c>
      <c r="AW281" s="2">
        <v>22.352429999999998</v>
      </c>
      <c r="AX281" s="2">
        <v>22.738800000000001</v>
      </c>
      <c r="AY281" s="2">
        <v>23.221679999999999</v>
      </c>
      <c r="AZ281" s="2">
        <v>23.62968</v>
      </c>
      <c r="BA281" s="2">
        <v>22.662690000000001</v>
      </c>
      <c r="BB281" s="2">
        <v>22.994</v>
      </c>
      <c r="BC281" s="2">
        <v>22.8949</v>
      </c>
      <c r="BD281" s="2">
        <v>23.024539999999998</v>
      </c>
      <c r="BE281" s="2">
        <v>22.385269999999998</v>
      </c>
      <c r="BF281" s="2">
        <v>22.627490000000002</v>
      </c>
      <c r="BG281" s="2">
        <v>22.497170000000001</v>
      </c>
    </row>
    <row r="282" spans="2:59" x14ac:dyDescent="0.25">
      <c r="B282" s="2">
        <v>0.389098599816325</v>
      </c>
      <c r="C282" s="2">
        <v>0.22870572408040199</v>
      </c>
      <c r="D282" s="2" t="s">
        <v>4365</v>
      </c>
      <c r="E282" s="2" t="s">
        <v>4366</v>
      </c>
      <c r="F282" s="2" t="s">
        <v>4367</v>
      </c>
      <c r="G282" s="2" t="s">
        <v>4368</v>
      </c>
      <c r="H282" s="2" t="str">
        <f t="shared" si="8"/>
        <v>no</v>
      </c>
      <c r="I282" s="2" t="str">
        <f t="shared" si="9"/>
        <v>No</v>
      </c>
      <c r="J282" s="2" t="s">
        <v>95</v>
      </c>
      <c r="K282" s="2">
        <v>1</v>
      </c>
      <c r="L282" s="2">
        <v>4</v>
      </c>
      <c r="P282" s="5" t="s">
        <v>4369</v>
      </c>
      <c r="Q282" s="2" t="s">
        <v>4370</v>
      </c>
      <c r="R282" s="5" t="s">
        <v>4371</v>
      </c>
      <c r="S282" s="2" t="s">
        <v>4372</v>
      </c>
      <c r="T282" s="2" t="s">
        <v>4373</v>
      </c>
      <c r="U282" s="2" t="s">
        <v>4374</v>
      </c>
      <c r="V282" s="2" t="s">
        <v>4375</v>
      </c>
      <c r="W282" s="6">
        <v>4.0284000000000001E-54</v>
      </c>
      <c r="X282" s="2">
        <v>20.9</v>
      </c>
      <c r="Y282" s="2">
        <v>16.2</v>
      </c>
      <c r="Z282" s="2">
        <v>18.399999999999999</v>
      </c>
      <c r="AA282" s="2">
        <v>23.6</v>
      </c>
      <c r="AB282" s="2">
        <v>23.6</v>
      </c>
      <c r="AC282" s="2">
        <v>23.6</v>
      </c>
      <c r="AD282" s="2">
        <v>23.6</v>
      </c>
      <c r="AE282" s="2">
        <v>23.6</v>
      </c>
      <c r="AF282" s="2">
        <v>23.6</v>
      </c>
      <c r="AG282" s="2">
        <v>23.6</v>
      </c>
      <c r="AH282" s="2">
        <v>23.6</v>
      </c>
      <c r="AI282" s="2">
        <v>23.6</v>
      </c>
      <c r="AJ282" s="2">
        <v>5</v>
      </c>
      <c r="AK282" s="2">
        <v>3</v>
      </c>
      <c r="AL282" s="2">
        <v>5</v>
      </c>
      <c r="AM282" s="2">
        <v>12</v>
      </c>
      <c r="AN282" s="2">
        <v>12</v>
      </c>
      <c r="AO282" s="2">
        <v>14</v>
      </c>
      <c r="AP282" s="2">
        <v>10</v>
      </c>
      <c r="AQ282" s="2">
        <v>10</v>
      </c>
      <c r="AR282" s="2">
        <v>10</v>
      </c>
      <c r="AS282" s="2">
        <v>7</v>
      </c>
      <c r="AT282" s="2">
        <v>12</v>
      </c>
      <c r="AU282" s="2">
        <v>10</v>
      </c>
      <c r="AV282" s="2">
        <v>24.97062</v>
      </c>
      <c r="AW282" s="2">
        <v>24.696629999999999</v>
      </c>
      <c r="AX282" s="2">
        <v>24.38693</v>
      </c>
      <c r="AY282" s="2">
        <v>24.571090000000002</v>
      </c>
      <c r="AZ282" s="2">
        <v>24.97972</v>
      </c>
      <c r="BA282" s="2">
        <v>25.18948</v>
      </c>
      <c r="BB282" s="2">
        <v>25.061720000000001</v>
      </c>
      <c r="BC282" s="2">
        <v>25.166450000000001</v>
      </c>
      <c r="BD282" s="2">
        <v>25.034559999999999</v>
      </c>
      <c r="BE282" s="2">
        <v>24.61167</v>
      </c>
      <c r="BF282" s="2">
        <v>24.755269999999999</v>
      </c>
      <c r="BG282" s="2">
        <v>24.238409999999998</v>
      </c>
    </row>
    <row r="283" spans="2:59" x14ac:dyDescent="0.25">
      <c r="B283" s="2">
        <v>0.34479871467966899</v>
      </c>
      <c r="C283" s="2">
        <v>-0.19337972005208201</v>
      </c>
      <c r="D283" s="2" t="s">
        <v>4384</v>
      </c>
      <c r="E283" s="2" t="s">
        <v>4385</v>
      </c>
      <c r="F283" s="2" t="s">
        <v>4386</v>
      </c>
      <c r="G283" s="2" t="s">
        <v>4386</v>
      </c>
      <c r="H283" s="2" t="str">
        <f t="shared" si="8"/>
        <v>no</v>
      </c>
      <c r="I283" s="2" t="str">
        <f t="shared" si="9"/>
        <v>No</v>
      </c>
      <c r="J283" s="2" t="s">
        <v>95</v>
      </c>
      <c r="K283" s="2">
        <v>1</v>
      </c>
      <c r="L283" s="2">
        <v>4</v>
      </c>
      <c r="P283" s="5" t="s">
        <v>4387</v>
      </c>
      <c r="Q283" s="5" t="s">
        <v>4388</v>
      </c>
      <c r="R283" s="5" t="s">
        <v>4389</v>
      </c>
      <c r="S283" s="2" t="s">
        <v>1996</v>
      </c>
      <c r="T283" s="5" t="s">
        <v>4390</v>
      </c>
      <c r="U283" s="2" t="s">
        <v>1998</v>
      </c>
      <c r="V283" s="2" t="s">
        <v>755</v>
      </c>
      <c r="W283" s="6">
        <v>3.5626000000000003E-14</v>
      </c>
      <c r="X283" s="2">
        <v>17.399999999999999</v>
      </c>
      <c r="Y283" s="2">
        <v>17.399999999999999</v>
      </c>
      <c r="Z283" s="2">
        <v>17.399999999999999</v>
      </c>
      <c r="AA283" s="2">
        <v>17.399999999999999</v>
      </c>
      <c r="AB283" s="2">
        <v>13.4</v>
      </c>
      <c r="AC283" s="2">
        <v>13.4</v>
      </c>
      <c r="AD283" s="2">
        <v>13.4</v>
      </c>
      <c r="AE283" s="2">
        <v>4</v>
      </c>
      <c r="AF283" s="2">
        <v>4</v>
      </c>
      <c r="AG283" s="2">
        <v>17.399999999999999</v>
      </c>
      <c r="AH283" s="2">
        <v>4</v>
      </c>
      <c r="AI283" s="2">
        <v>8</v>
      </c>
      <c r="AJ283" s="2">
        <v>1</v>
      </c>
      <c r="AK283" s="2">
        <v>1</v>
      </c>
      <c r="AL283" s="2">
        <v>1</v>
      </c>
      <c r="AM283" s="2">
        <v>0</v>
      </c>
      <c r="AN283" s="2">
        <v>1</v>
      </c>
      <c r="AO283" s="2">
        <v>2</v>
      </c>
      <c r="AP283" s="2">
        <v>0</v>
      </c>
      <c r="AQ283" s="2">
        <v>0</v>
      </c>
      <c r="AR283" s="2">
        <v>1</v>
      </c>
      <c r="AS283" s="2">
        <v>0</v>
      </c>
      <c r="AT283" s="2">
        <v>0</v>
      </c>
      <c r="AU283" s="2">
        <v>1</v>
      </c>
      <c r="AV283" s="2">
        <v>20.141580000000001</v>
      </c>
      <c r="AW283" s="2">
        <v>20.571629999999999</v>
      </c>
      <c r="AX283" s="2">
        <v>20.33342</v>
      </c>
      <c r="AY283" s="2">
        <v>20.215019999999999</v>
      </c>
      <c r="AZ283" s="2">
        <v>19.789739999999998</v>
      </c>
      <c r="BA283" s="2">
        <v>20.461739999999999</v>
      </c>
      <c r="BB283" s="2">
        <v>20.67211</v>
      </c>
      <c r="BC283" s="2">
        <v>20.453019999999999</v>
      </c>
      <c r="BD283" s="2">
        <v>20.37433</v>
      </c>
      <c r="BE283" s="2">
        <v>20.50329</v>
      </c>
      <c r="BF283" s="2">
        <v>19.991199999999999</v>
      </c>
      <c r="BG283" s="2">
        <v>20.024719999999999</v>
      </c>
    </row>
    <row r="284" spans="2:59" x14ac:dyDescent="0.25">
      <c r="B284" s="2">
        <v>2.3821977182872001</v>
      </c>
      <c r="C284" s="2">
        <v>-1.3126029968261701</v>
      </c>
      <c r="D284" s="2" t="s">
        <v>4407</v>
      </c>
      <c r="E284" s="2" t="s">
        <v>4408</v>
      </c>
      <c r="F284" s="2" t="s">
        <v>4409</v>
      </c>
      <c r="G284" s="2" t="s">
        <v>4409</v>
      </c>
      <c r="H284" s="2" t="str">
        <f t="shared" si="8"/>
        <v>no</v>
      </c>
      <c r="I284" s="2" t="str">
        <f t="shared" si="9"/>
        <v>No</v>
      </c>
      <c r="J284" s="2" t="s">
        <v>95</v>
      </c>
      <c r="K284" s="2">
        <v>1</v>
      </c>
      <c r="L284" s="2">
        <v>4</v>
      </c>
      <c r="P284" s="5" t="s">
        <v>4410</v>
      </c>
      <c r="Q284" s="5" t="s">
        <v>4411</v>
      </c>
      <c r="R284" s="2" t="s">
        <v>155</v>
      </c>
      <c r="S284" s="2" t="s">
        <v>4412</v>
      </c>
      <c r="T284" s="2" t="s">
        <v>4413</v>
      </c>
      <c r="U284" s="2" t="s">
        <v>4414</v>
      </c>
      <c r="V284" s="2" t="s">
        <v>4415</v>
      </c>
      <c r="W284" s="6">
        <v>1.0398999999999999E-8</v>
      </c>
      <c r="X284" s="2">
        <v>12.9</v>
      </c>
      <c r="Y284" s="2">
        <v>12.9</v>
      </c>
      <c r="Z284" s="2">
        <v>12.9</v>
      </c>
      <c r="AA284" s="2">
        <v>12.9</v>
      </c>
      <c r="AB284" s="2">
        <v>12.9</v>
      </c>
      <c r="AC284" s="2">
        <v>12.9</v>
      </c>
      <c r="AD284" s="2">
        <v>7.6</v>
      </c>
      <c r="AE284" s="2">
        <v>7.6</v>
      </c>
      <c r="AF284" s="2">
        <v>3.8</v>
      </c>
      <c r="AG284" s="2">
        <v>12.9</v>
      </c>
      <c r="AH284" s="2">
        <v>12.9</v>
      </c>
      <c r="AI284" s="2">
        <v>12.9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2</v>
      </c>
      <c r="AV284" s="2">
        <v>21.571729999999999</v>
      </c>
      <c r="AW284" s="2">
        <v>21.60087</v>
      </c>
      <c r="AX284" s="2">
        <v>21.316890000000001</v>
      </c>
      <c r="AY284" s="2">
        <v>19.778469999999999</v>
      </c>
      <c r="AZ284" s="2">
        <v>20.420909999999999</v>
      </c>
      <c r="BA284" s="2">
        <v>20.35229</v>
      </c>
      <c r="BB284" s="2">
        <v>19.78003</v>
      </c>
      <c r="BC284" s="2">
        <v>19.751270000000002</v>
      </c>
      <c r="BD284" s="2">
        <v>19.54682</v>
      </c>
      <c r="BE284" s="2">
        <v>21.40945</v>
      </c>
      <c r="BF284" s="2">
        <v>20.872669999999999</v>
      </c>
      <c r="BG284" s="2">
        <v>21.59496</v>
      </c>
    </row>
    <row r="285" spans="2:59" x14ac:dyDescent="0.25">
      <c r="B285" s="2">
        <v>0.18012750745232101</v>
      </c>
      <c r="C285" s="2">
        <v>-0.198579152425129</v>
      </c>
      <c r="D285" s="2" t="s">
        <v>4416</v>
      </c>
      <c r="E285" s="2" t="s">
        <v>4417</v>
      </c>
      <c r="F285" s="2" t="s">
        <v>4418</v>
      </c>
      <c r="G285" s="2" t="s">
        <v>4418</v>
      </c>
      <c r="H285" s="2" t="str">
        <f t="shared" si="8"/>
        <v>no</v>
      </c>
      <c r="I285" s="2" t="str">
        <f t="shared" si="9"/>
        <v>No</v>
      </c>
      <c r="J285" s="2" t="s">
        <v>95</v>
      </c>
      <c r="K285" s="2">
        <v>1</v>
      </c>
      <c r="L285" s="2">
        <v>4</v>
      </c>
      <c r="P285" s="5" t="s">
        <v>4419</v>
      </c>
      <c r="Q285" s="5" t="s">
        <v>4420</v>
      </c>
      <c r="R285" s="2" t="s">
        <v>1246</v>
      </c>
      <c r="S285" s="2" t="s">
        <v>1739</v>
      </c>
      <c r="T285" s="2" t="s">
        <v>4421</v>
      </c>
      <c r="U285" s="2" t="s">
        <v>1741</v>
      </c>
      <c r="V285" s="2" t="s">
        <v>1742</v>
      </c>
      <c r="W285" s="6">
        <v>3.7973999999999999E-22</v>
      </c>
      <c r="X285" s="2">
        <v>12.8</v>
      </c>
      <c r="Y285" s="2">
        <v>6.5</v>
      </c>
      <c r="Z285" s="2">
        <v>6.5</v>
      </c>
      <c r="AA285" s="2">
        <v>3.3</v>
      </c>
      <c r="AB285" s="2">
        <v>3.3</v>
      </c>
      <c r="AC285" s="2">
        <v>6.5</v>
      </c>
      <c r="AD285" s="2">
        <v>18.899999999999999</v>
      </c>
      <c r="AE285" s="2">
        <v>9.3000000000000007</v>
      </c>
      <c r="AF285" s="2">
        <v>15.6</v>
      </c>
      <c r="AG285" s="2">
        <v>12.8</v>
      </c>
      <c r="AH285" s="2">
        <v>12.8</v>
      </c>
      <c r="AI285" s="2">
        <v>19.100000000000001</v>
      </c>
      <c r="AJ285" s="2">
        <v>0</v>
      </c>
      <c r="AK285" s="2">
        <v>0</v>
      </c>
      <c r="AL285" s="2">
        <v>0</v>
      </c>
      <c r="AM285" s="2">
        <v>1</v>
      </c>
      <c r="AN285" s="2">
        <v>0</v>
      </c>
      <c r="AO285" s="2">
        <v>0</v>
      </c>
      <c r="AP285" s="2">
        <v>3</v>
      </c>
      <c r="AQ285" s="2">
        <v>1</v>
      </c>
      <c r="AR285" s="2">
        <v>2</v>
      </c>
      <c r="AS285" s="2">
        <v>1</v>
      </c>
      <c r="AT285" s="2">
        <v>2</v>
      </c>
      <c r="AU285" s="2">
        <v>1</v>
      </c>
      <c r="AV285" s="2">
        <v>21.047599999999999</v>
      </c>
      <c r="AW285" s="2">
        <v>20.745999999999999</v>
      </c>
      <c r="AX285" s="2">
        <v>21.40052</v>
      </c>
      <c r="AY285" s="2">
        <v>21.552759999999999</v>
      </c>
      <c r="AZ285" s="2">
        <v>20.780850000000001</v>
      </c>
      <c r="BA285" s="2">
        <v>20.264759999999999</v>
      </c>
      <c r="BB285" s="2">
        <v>21.92165</v>
      </c>
      <c r="BC285" s="2">
        <v>21.9894</v>
      </c>
      <c r="BD285" s="2">
        <v>21.102519999999998</v>
      </c>
      <c r="BE285" s="2">
        <v>22.772469999999998</v>
      </c>
      <c r="BF285" s="2">
        <v>22.665880000000001</v>
      </c>
      <c r="BG285" s="2">
        <v>21.606750000000002</v>
      </c>
    </row>
    <row r="286" spans="2:59" x14ac:dyDescent="0.25">
      <c r="B286" s="2">
        <v>1.1524421005371901</v>
      </c>
      <c r="C286" s="2">
        <v>-0.43167559305826603</v>
      </c>
      <c r="D286" s="2" t="s">
        <v>4422</v>
      </c>
      <c r="E286" s="2" t="s">
        <v>4423</v>
      </c>
      <c r="F286" s="2" t="s">
        <v>4424</v>
      </c>
      <c r="G286" s="2" t="s">
        <v>4424</v>
      </c>
      <c r="H286" s="2" t="str">
        <f t="shared" si="8"/>
        <v>no</v>
      </c>
      <c r="I286" s="2" t="str">
        <f t="shared" si="9"/>
        <v>No</v>
      </c>
      <c r="J286" s="2" t="s">
        <v>95</v>
      </c>
      <c r="K286" s="2">
        <v>1</v>
      </c>
      <c r="L286" s="2">
        <v>4</v>
      </c>
      <c r="P286" s="5" t="s">
        <v>4425</v>
      </c>
      <c r="Q286" s="5" t="s">
        <v>4426</v>
      </c>
      <c r="R286" s="5" t="s">
        <v>3633</v>
      </c>
      <c r="S286" s="2" t="s">
        <v>4203</v>
      </c>
      <c r="T286" s="2" t="s">
        <v>4204</v>
      </c>
      <c r="U286" s="2" t="s">
        <v>4427</v>
      </c>
      <c r="V286" s="2" t="s">
        <v>4206</v>
      </c>
      <c r="W286" s="6">
        <v>1.8913999999999999E-76</v>
      </c>
      <c r="X286" s="2">
        <v>31.9</v>
      </c>
      <c r="Y286" s="2">
        <v>24.2</v>
      </c>
      <c r="Z286" s="2">
        <v>25.6</v>
      </c>
      <c r="AA286" s="2">
        <v>39.4</v>
      </c>
      <c r="AB286" s="2">
        <v>32.9</v>
      </c>
      <c r="AC286" s="2">
        <v>25.2</v>
      </c>
      <c r="AD286" s="2">
        <v>31.9</v>
      </c>
      <c r="AE286" s="2">
        <v>22.7</v>
      </c>
      <c r="AF286" s="2">
        <v>21.2</v>
      </c>
      <c r="AG286" s="2">
        <v>36.9</v>
      </c>
      <c r="AH286" s="2">
        <v>27.7</v>
      </c>
      <c r="AI286" s="2">
        <v>34.799999999999997</v>
      </c>
      <c r="AJ286" s="2">
        <v>4</v>
      </c>
      <c r="AK286" s="2">
        <v>4</v>
      </c>
      <c r="AL286" s="2">
        <v>3</v>
      </c>
      <c r="AM286" s="2">
        <v>8</v>
      </c>
      <c r="AN286" s="2">
        <v>3</v>
      </c>
      <c r="AO286" s="2">
        <v>3</v>
      </c>
      <c r="AP286" s="2">
        <v>3</v>
      </c>
      <c r="AQ286" s="2">
        <v>3</v>
      </c>
      <c r="AR286" s="2">
        <v>2</v>
      </c>
      <c r="AS286" s="2">
        <v>5</v>
      </c>
      <c r="AT286" s="2">
        <v>5</v>
      </c>
      <c r="AU286" s="2">
        <v>7</v>
      </c>
      <c r="AV286" s="2">
        <v>22.91377</v>
      </c>
      <c r="AW286" s="2">
        <v>23.231529999999999</v>
      </c>
      <c r="AX286" s="2">
        <v>22.767309999999998</v>
      </c>
      <c r="AY286" s="2">
        <v>22.358930000000001</v>
      </c>
      <c r="AZ286" s="2">
        <v>22.518000000000001</v>
      </c>
      <c r="BA286" s="2">
        <v>22.740649999999999</v>
      </c>
      <c r="BB286" s="2">
        <v>22.700430000000001</v>
      </c>
      <c r="BC286" s="2">
        <v>23.087029999999999</v>
      </c>
      <c r="BD286" s="2">
        <v>22.901589999999999</v>
      </c>
      <c r="BE286" s="2">
        <v>23.566970000000001</v>
      </c>
      <c r="BF286" s="2">
        <v>23.324570000000001</v>
      </c>
      <c r="BG286" s="2">
        <v>23.017720000000001</v>
      </c>
    </row>
    <row r="287" spans="2:59" x14ac:dyDescent="0.25">
      <c r="B287" s="2">
        <v>1.4614453475741401E-3</v>
      </c>
      <c r="C287" s="2">
        <v>3.66973876953125E-3</v>
      </c>
      <c r="D287" s="2" t="s">
        <v>4428</v>
      </c>
      <c r="E287" s="2" t="s">
        <v>4429</v>
      </c>
      <c r="F287" s="2" t="s">
        <v>4430</v>
      </c>
      <c r="G287" s="2" t="s">
        <v>4431</v>
      </c>
      <c r="H287" s="2" t="str">
        <f t="shared" si="8"/>
        <v>no</v>
      </c>
      <c r="I287" s="2" t="str">
        <f t="shared" si="9"/>
        <v>No</v>
      </c>
      <c r="J287" s="2" t="s">
        <v>95</v>
      </c>
      <c r="K287" s="2">
        <v>1</v>
      </c>
      <c r="L287" s="2">
        <v>4</v>
      </c>
      <c r="P287" s="5" t="s">
        <v>696</v>
      </c>
      <c r="Q287" s="2" t="s">
        <v>96</v>
      </c>
      <c r="R287" s="2" t="s">
        <v>1713</v>
      </c>
      <c r="T287" s="2" t="s">
        <v>4432</v>
      </c>
      <c r="U287" s="2" t="s">
        <v>100</v>
      </c>
      <c r="V287" s="2" t="s">
        <v>101</v>
      </c>
      <c r="W287" s="6">
        <v>3.1654000000000002E-31</v>
      </c>
      <c r="X287" s="2">
        <v>0</v>
      </c>
      <c r="Y287" s="2">
        <v>4</v>
      </c>
      <c r="Z287" s="2">
        <v>4</v>
      </c>
      <c r="AA287" s="2">
        <v>12.8</v>
      </c>
      <c r="AB287" s="2">
        <v>5.7</v>
      </c>
      <c r="AC287" s="2">
        <v>9.8000000000000007</v>
      </c>
      <c r="AD287" s="2">
        <v>0</v>
      </c>
      <c r="AE287" s="2">
        <v>0</v>
      </c>
      <c r="AF287" s="2">
        <v>0</v>
      </c>
      <c r="AG287" s="2">
        <v>4</v>
      </c>
      <c r="AH287" s="2">
        <v>0</v>
      </c>
      <c r="AI287" s="2">
        <v>4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1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17.037759999999999</v>
      </c>
      <c r="AW287" s="2">
        <v>18.542570000000001</v>
      </c>
      <c r="AX287" s="2">
        <v>19.5611</v>
      </c>
      <c r="AY287" s="2">
        <v>17.956849999999999</v>
      </c>
      <c r="AZ287" s="2">
        <v>18.08286</v>
      </c>
      <c r="BA287" s="2">
        <v>19.112729999999999</v>
      </c>
      <c r="BB287" s="2">
        <v>14.52463</v>
      </c>
      <c r="BC287" s="2">
        <v>15.61656</v>
      </c>
      <c r="BD287" s="2">
        <v>15.060140000000001</v>
      </c>
      <c r="BE287" s="2">
        <v>17.937609999999999</v>
      </c>
      <c r="BF287" s="2">
        <v>16.233930000000001</v>
      </c>
      <c r="BG287" s="2">
        <v>18.020689999999998</v>
      </c>
    </row>
    <row r="288" spans="2:59" x14ac:dyDescent="0.25">
      <c r="B288" s="2">
        <v>2.7922814713459601</v>
      </c>
      <c r="C288" s="2">
        <v>-1.5307197570800799</v>
      </c>
      <c r="D288" s="2" t="s">
        <v>4441</v>
      </c>
      <c r="E288" s="2" t="s">
        <v>4442</v>
      </c>
      <c r="F288" s="2" t="s">
        <v>4443</v>
      </c>
      <c r="G288" s="2" t="s">
        <v>4444</v>
      </c>
      <c r="H288" s="2" t="str">
        <f t="shared" si="8"/>
        <v>no</v>
      </c>
      <c r="I288" s="2" t="str">
        <f t="shared" si="9"/>
        <v>No</v>
      </c>
      <c r="J288" s="2" t="s">
        <v>95</v>
      </c>
      <c r="K288" s="2">
        <v>1</v>
      </c>
      <c r="L288" s="2">
        <v>4</v>
      </c>
      <c r="P288" s="5" t="s">
        <v>4445</v>
      </c>
      <c r="Q288" s="5" t="s">
        <v>4446</v>
      </c>
      <c r="R288" s="2" t="s">
        <v>313</v>
      </c>
      <c r="S288" s="2" t="s">
        <v>1996</v>
      </c>
      <c r="T288" s="2" t="s">
        <v>4447</v>
      </c>
      <c r="U288" s="2" t="s">
        <v>1998</v>
      </c>
      <c r="V288" s="2" t="s">
        <v>755</v>
      </c>
      <c r="W288" s="6">
        <v>3.2689000000000001E-49</v>
      </c>
      <c r="X288" s="2">
        <v>48</v>
      </c>
      <c r="Y288" s="2">
        <v>35.9</v>
      </c>
      <c r="Z288" s="2">
        <v>35.9</v>
      </c>
      <c r="AA288" s="2">
        <v>35.9</v>
      </c>
      <c r="AB288" s="2">
        <v>35.9</v>
      </c>
      <c r="AC288" s="2">
        <v>40.4</v>
      </c>
      <c r="AD288" s="2">
        <v>35.9</v>
      </c>
      <c r="AE288" s="2">
        <v>35.9</v>
      </c>
      <c r="AF288" s="2">
        <v>35.9</v>
      </c>
      <c r="AG288" s="2">
        <v>52.5</v>
      </c>
      <c r="AH288" s="2">
        <v>40.4</v>
      </c>
      <c r="AI288" s="2">
        <v>52.5</v>
      </c>
      <c r="AJ288" s="2">
        <v>1</v>
      </c>
      <c r="AK288" s="2">
        <v>1</v>
      </c>
      <c r="AL288" s="2">
        <v>2</v>
      </c>
      <c r="AM288" s="2">
        <v>1</v>
      </c>
      <c r="AN288" s="2">
        <v>1</v>
      </c>
      <c r="AO288" s="2">
        <v>2</v>
      </c>
      <c r="AP288" s="2">
        <v>2</v>
      </c>
      <c r="AQ288" s="2">
        <v>1</v>
      </c>
      <c r="AR288" s="2">
        <v>1</v>
      </c>
      <c r="AS288" s="2">
        <v>3</v>
      </c>
      <c r="AT288" s="2">
        <v>4</v>
      </c>
      <c r="AU288" s="2">
        <v>3</v>
      </c>
      <c r="AV288" s="2">
        <v>23.90701</v>
      </c>
      <c r="AW288" s="2">
        <v>24.008130000000001</v>
      </c>
      <c r="AX288" s="2">
        <v>23.96367</v>
      </c>
      <c r="AY288" s="2">
        <v>22.764220000000002</v>
      </c>
      <c r="AZ288" s="2">
        <v>22.074149999999999</v>
      </c>
      <c r="BA288" s="2">
        <v>22.44829</v>
      </c>
      <c r="BB288" s="2">
        <v>23.033080000000002</v>
      </c>
      <c r="BC288" s="2">
        <v>23.105180000000001</v>
      </c>
      <c r="BD288" s="2">
        <v>22.665659999999999</v>
      </c>
      <c r="BE288" s="2">
        <v>24.060600000000001</v>
      </c>
      <c r="BF288" s="2">
        <v>24.218229999999998</v>
      </c>
      <c r="BG288" s="2">
        <v>23.95429</v>
      </c>
    </row>
    <row r="289" spans="1:59" x14ac:dyDescent="0.25">
      <c r="B289" s="2">
        <v>0.47812940333304998</v>
      </c>
      <c r="C289" s="2">
        <v>0.41187858581543002</v>
      </c>
      <c r="D289" s="2" t="s">
        <v>4448</v>
      </c>
      <c r="E289" s="2" t="s">
        <v>4449</v>
      </c>
      <c r="F289" s="2" t="s">
        <v>4450</v>
      </c>
      <c r="G289" s="2" t="s">
        <v>4451</v>
      </c>
      <c r="H289" s="2" t="str">
        <f t="shared" si="8"/>
        <v>no</v>
      </c>
      <c r="I289" s="2" t="str">
        <f t="shared" si="9"/>
        <v>No</v>
      </c>
      <c r="J289" s="2" t="s">
        <v>95</v>
      </c>
      <c r="K289" s="2">
        <v>1</v>
      </c>
      <c r="L289" s="2">
        <v>4</v>
      </c>
      <c r="P289" s="5" t="s">
        <v>746</v>
      </c>
      <c r="Q289" s="2" t="s">
        <v>1895</v>
      </c>
      <c r="R289" s="5" t="s">
        <v>1209</v>
      </c>
      <c r="S289" s="2" t="s">
        <v>4452</v>
      </c>
      <c r="T289" s="2" t="s">
        <v>4453</v>
      </c>
      <c r="U289" s="2" t="s">
        <v>4454</v>
      </c>
      <c r="V289" s="2" t="s">
        <v>4455</v>
      </c>
      <c r="W289" s="6">
        <v>2.1114E-35</v>
      </c>
      <c r="X289" s="2">
        <v>22.4</v>
      </c>
      <c r="Y289" s="2">
        <v>22.4</v>
      </c>
      <c r="Z289" s="2">
        <v>22.4</v>
      </c>
      <c r="AA289" s="2">
        <v>29.7</v>
      </c>
      <c r="AB289" s="2">
        <v>22.4</v>
      </c>
      <c r="AC289" s="2">
        <v>29.7</v>
      </c>
      <c r="AD289" s="2">
        <v>22.4</v>
      </c>
      <c r="AE289" s="2">
        <v>22.4</v>
      </c>
      <c r="AF289" s="2">
        <v>22.4</v>
      </c>
      <c r="AG289" s="2">
        <v>29.7</v>
      </c>
      <c r="AH289" s="2">
        <v>29.7</v>
      </c>
      <c r="AI289" s="2">
        <v>22.4</v>
      </c>
      <c r="AJ289" s="2">
        <v>1</v>
      </c>
      <c r="AK289" s="2">
        <v>2</v>
      </c>
      <c r="AL289" s="2">
        <v>2</v>
      </c>
      <c r="AM289" s="2">
        <v>2</v>
      </c>
      <c r="AN289" s="2">
        <v>3</v>
      </c>
      <c r="AO289" s="2">
        <v>4</v>
      </c>
      <c r="AP289" s="2">
        <v>1</v>
      </c>
      <c r="AQ289" s="2">
        <v>2</v>
      </c>
      <c r="AR289" s="2">
        <v>1</v>
      </c>
      <c r="AS289" s="2">
        <v>1</v>
      </c>
      <c r="AT289" s="2">
        <v>1</v>
      </c>
      <c r="AU289" s="2">
        <v>2</v>
      </c>
      <c r="AV289" s="2">
        <v>22.605029999999999</v>
      </c>
      <c r="AW289" s="2">
        <v>22.33568</v>
      </c>
      <c r="AX289" s="2">
        <v>21.517489999999999</v>
      </c>
      <c r="AY289" s="2">
        <v>22.900880000000001</v>
      </c>
      <c r="AZ289" s="2">
        <v>22.27824</v>
      </c>
      <c r="BA289" s="2">
        <v>22.51473</v>
      </c>
      <c r="BB289" s="2">
        <v>21.256900000000002</v>
      </c>
      <c r="BC289" s="2">
        <v>21.59149</v>
      </c>
      <c r="BD289" s="2">
        <v>20.56681</v>
      </c>
      <c r="BE289" s="2">
        <v>21.730160000000001</v>
      </c>
      <c r="BF289" s="2">
        <v>21.55866</v>
      </c>
      <c r="BG289" s="2">
        <v>21.61149</v>
      </c>
    </row>
    <row r="290" spans="1:59" x14ac:dyDescent="0.25">
      <c r="A290" s="2" t="s">
        <v>119</v>
      </c>
      <c r="B290" s="2">
        <v>1.8598467974878501</v>
      </c>
      <c r="C290" s="2">
        <v>-3.3168487548828098</v>
      </c>
      <c r="D290" s="2" t="s">
        <v>2613</v>
      </c>
      <c r="E290" s="2" t="s">
        <v>2614</v>
      </c>
      <c r="F290" s="2" t="s">
        <v>4464</v>
      </c>
      <c r="G290" s="2" t="s">
        <v>4465</v>
      </c>
      <c r="H290" s="2" t="str">
        <f t="shared" si="8"/>
        <v>no</v>
      </c>
      <c r="I290" s="2" t="str">
        <f t="shared" si="9"/>
        <v>No</v>
      </c>
      <c r="J290" s="2" t="s">
        <v>95</v>
      </c>
      <c r="K290" s="2">
        <v>1</v>
      </c>
      <c r="L290" s="2">
        <v>4</v>
      </c>
      <c r="P290" s="5" t="s">
        <v>2616</v>
      </c>
      <c r="Q290" s="2" t="s">
        <v>2617</v>
      </c>
      <c r="R290" s="2" t="s">
        <v>2618</v>
      </c>
      <c r="S290" s="2" t="s">
        <v>2619</v>
      </c>
      <c r="T290" s="2" t="s">
        <v>2620</v>
      </c>
      <c r="U290" s="2" t="s">
        <v>2621</v>
      </c>
      <c r="V290" s="2" t="s">
        <v>2622</v>
      </c>
      <c r="W290" s="6">
        <v>4.9972000000000002E-30</v>
      </c>
      <c r="X290" s="2">
        <v>16.399999999999999</v>
      </c>
      <c r="Y290" s="2">
        <v>26.4</v>
      </c>
      <c r="Z290" s="2">
        <v>36.4</v>
      </c>
      <c r="AA290" s="2">
        <v>26.4</v>
      </c>
      <c r="AB290" s="2">
        <v>26.4</v>
      </c>
      <c r="AC290" s="2">
        <v>26.4</v>
      </c>
      <c r="AD290" s="2">
        <v>26.4</v>
      </c>
      <c r="AE290" s="2">
        <v>26.4</v>
      </c>
      <c r="AF290" s="2">
        <v>15.7</v>
      </c>
      <c r="AG290" s="2">
        <v>26.4</v>
      </c>
      <c r="AH290" s="2">
        <v>26.4</v>
      </c>
      <c r="AI290" s="2">
        <v>16.399999999999999</v>
      </c>
      <c r="AJ290" s="2">
        <v>0</v>
      </c>
      <c r="AK290" s="2">
        <v>0</v>
      </c>
      <c r="AL290" s="2">
        <v>1</v>
      </c>
      <c r="AM290" s="2">
        <v>0</v>
      </c>
      <c r="AN290" s="2">
        <v>0</v>
      </c>
      <c r="AO290" s="2">
        <v>0</v>
      </c>
      <c r="AP290" s="2">
        <v>1</v>
      </c>
      <c r="AQ290" s="2">
        <v>1</v>
      </c>
      <c r="AR290" s="2">
        <v>1</v>
      </c>
      <c r="AS290" s="2">
        <v>1</v>
      </c>
      <c r="AT290" s="2">
        <v>0</v>
      </c>
      <c r="AU290" s="2">
        <v>1</v>
      </c>
      <c r="AV290" s="2">
        <v>21.581600000000002</v>
      </c>
      <c r="AW290" s="2">
        <v>21.415659999999999</v>
      </c>
      <c r="AX290" s="2">
        <v>23.302990000000001</v>
      </c>
      <c r="AY290" s="2">
        <v>19.795729999999999</v>
      </c>
      <c r="AZ290" s="2">
        <v>18.415299999999998</v>
      </c>
      <c r="BA290" s="2">
        <v>18.138660000000002</v>
      </c>
      <c r="BB290" s="2">
        <v>21.168949999999999</v>
      </c>
      <c r="BC290" s="2">
        <v>21.58192</v>
      </c>
      <c r="BD290" s="2">
        <v>21.023710000000001</v>
      </c>
      <c r="BE290" s="2">
        <v>21.17512</v>
      </c>
      <c r="BF290" s="2">
        <v>21.346679999999999</v>
      </c>
      <c r="BG290" s="2">
        <v>21.829470000000001</v>
      </c>
    </row>
    <row r="291" spans="1:59" x14ac:dyDescent="0.25">
      <c r="B291" s="2">
        <v>1.6405532525651501</v>
      </c>
      <c r="C291" s="2">
        <v>0.70218467712402299</v>
      </c>
      <c r="D291" s="2" t="s">
        <v>4466</v>
      </c>
      <c r="E291" s="2" t="s">
        <v>4467</v>
      </c>
      <c r="F291" s="2" t="s">
        <v>4468</v>
      </c>
      <c r="G291" s="2" t="s">
        <v>4469</v>
      </c>
      <c r="H291" s="2" t="str">
        <f t="shared" si="8"/>
        <v>no</v>
      </c>
      <c r="I291" s="2" t="str">
        <f t="shared" si="9"/>
        <v>No</v>
      </c>
      <c r="J291" s="2" t="s">
        <v>95</v>
      </c>
      <c r="K291" s="2">
        <v>1</v>
      </c>
      <c r="L291" s="2">
        <v>4</v>
      </c>
      <c r="P291" s="5" t="s">
        <v>4470</v>
      </c>
      <c r="Q291" s="5" t="s">
        <v>4471</v>
      </c>
      <c r="R291" s="5" t="s">
        <v>4472</v>
      </c>
      <c r="S291" s="2" t="s">
        <v>949</v>
      </c>
      <c r="T291" s="2" t="s">
        <v>4473</v>
      </c>
      <c r="U291" s="2" t="s">
        <v>4474</v>
      </c>
      <c r="W291" s="6">
        <v>2.8594999999999999E-39</v>
      </c>
      <c r="X291" s="2">
        <v>36</v>
      </c>
      <c r="Y291" s="2">
        <v>31.2</v>
      </c>
      <c r="Z291" s="2">
        <v>32.4</v>
      </c>
      <c r="AA291" s="2">
        <v>36</v>
      </c>
      <c r="AB291" s="2">
        <v>47.1</v>
      </c>
      <c r="AC291" s="2">
        <v>39.700000000000003</v>
      </c>
      <c r="AD291" s="2">
        <v>31.2</v>
      </c>
      <c r="AE291" s="2">
        <v>31.2</v>
      </c>
      <c r="AF291" s="2">
        <v>31.2</v>
      </c>
      <c r="AG291" s="2">
        <v>24.6</v>
      </c>
      <c r="AH291" s="2">
        <v>39.700000000000003</v>
      </c>
      <c r="AI291" s="2">
        <v>39.700000000000003</v>
      </c>
      <c r="AJ291" s="2">
        <v>1</v>
      </c>
      <c r="AK291" s="2">
        <v>0</v>
      </c>
      <c r="AL291" s="2">
        <v>1</v>
      </c>
      <c r="AM291" s="2">
        <v>3</v>
      </c>
      <c r="AN291" s="2">
        <v>4</v>
      </c>
      <c r="AO291" s="2">
        <v>6</v>
      </c>
      <c r="AP291" s="2">
        <v>2</v>
      </c>
      <c r="AQ291" s="2">
        <v>3</v>
      </c>
      <c r="AR291" s="2">
        <v>3</v>
      </c>
      <c r="AS291" s="2">
        <v>1</v>
      </c>
      <c r="AT291" s="2">
        <v>2</v>
      </c>
      <c r="AU291" s="2">
        <v>2</v>
      </c>
      <c r="AV291" s="2">
        <v>22.863019999999999</v>
      </c>
      <c r="AW291" s="2">
        <v>22.516819999999999</v>
      </c>
      <c r="AX291" s="2">
        <v>22.54468</v>
      </c>
      <c r="AY291" s="2">
        <v>23.544039999999999</v>
      </c>
      <c r="AZ291" s="2">
        <v>23.025770000000001</v>
      </c>
      <c r="BA291" s="2">
        <v>23.461259999999999</v>
      </c>
      <c r="BB291" s="2">
        <v>23.130710000000001</v>
      </c>
      <c r="BC291" s="2">
        <v>23.185770000000002</v>
      </c>
      <c r="BD291" s="2">
        <v>23.51388</v>
      </c>
      <c r="BE291" s="2">
        <v>22.311720000000001</v>
      </c>
      <c r="BF291" s="2">
        <v>22.630700000000001</v>
      </c>
      <c r="BG291" s="2">
        <v>22.662009999999999</v>
      </c>
    </row>
    <row r="292" spans="1:59" x14ac:dyDescent="0.25">
      <c r="B292" s="2">
        <v>0.31200041853884503</v>
      </c>
      <c r="C292" s="2">
        <v>0.84491093953450402</v>
      </c>
      <c r="D292" s="2" t="s">
        <v>4475</v>
      </c>
      <c r="E292" s="2" t="s">
        <v>4476</v>
      </c>
      <c r="F292" s="2" t="s">
        <v>4477</v>
      </c>
      <c r="G292" s="2" t="s">
        <v>4478</v>
      </c>
      <c r="H292" s="2" t="str">
        <f t="shared" si="8"/>
        <v>no</v>
      </c>
      <c r="I292" s="2" t="str">
        <f t="shared" si="9"/>
        <v>No</v>
      </c>
      <c r="J292" s="2" t="s">
        <v>95</v>
      </c>
      <c r="K292" s="2">
        <v>1</v>
      </c>
      <c r="L292" s="2">
        <v>4</v>
      </c>
      <c r="P292" s="5" t="s">
        <v>4479</v>
      </c>
      <c r="Q292" s="5" t="s">
        <v>4480</v>
      </c>
      <c r="R292" s="2" t="s">
        <v>4481</v>
      </c>
      <c r="S292" s="2" t="s">
        <v>4482</v>
      </c>
      <c r="T292" s="2" t="s">
        <v>4483</v>
      </c>
      <c r="U292" s="2" t="s">
        <v>4484</v>
      </c>
      <c r="V292" s="2" t="s">
        <v>1038</v>
      </c>
      <c r="W292" s="6">
        <v>3.6074999999999999E-17</v>
      </c>
      <c r="X292" s="2">
        <v>0</v>
      </c>
      <c r="Y292" s="2">
        <v>0</v>
      </c>
      <c r="Z292" s="2">
        <v>0</v>
      </c>
      <c r="AA292" s="2">
        <v>0</v>
      </c>
      <c r="AB292" s="2">
        <v>2.5</v>
      </c>
      <c r="AC292" s="2">
        <v>2.5</v>
      </c>
      <c r="AD292" s="2">
        <v>0</v>
      </c>
      <c r="AE292" s="2">
        <v>0</v>
      </c>
      <c r="AF292" s="2">
        <v>1</v>
      </c>
      <c r="AG292" s="2">
        <v>0</v>
      </c>
      <c r="AH292" s="2">
        <v>0</v>
      </c>
      <c r="AI292" s="2">
        <v>1.6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1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16.584949999999999</v>
      </c>
      <c r="AW292" s="2">
        <v>16.089880000000001</v>
      </c>
      <c r="AX292" s="2">
        <v>17.211349999999999</v>
      </c>
      <c r="AY292" s="2">
        <v>15.35896</v>
      </c>
      <c r="AZ292" s="2">
        <v>18.503</v>
      </c>
      <c r="BA292" s="2">
        <v>18.558949999999999</v>
      </c>
      <c r="BB292" s="2">
        <v>16.164190000000001</v>
      </c>
      <c r="BC292" s="2">
        <v>16.659120000000001</v>
      </c>
      <c r="BD292" s="2">
        <v>17.67625</v>
      </c>
      <c r="BE292" s="2">
        <v>16.467700000000001</v>
      </c>
      <c r="BF292" s="2">
        <v>16.047879999999999</v>
      </c>
      <c r="BG292" s="2">
        <v>17.753489999999999</v>
      </c>
    </row>
    <row r="293" spans="1:59" x14ac:dyDescent="0.25">
      <c r="B293" s="2">
        <v>2.07625639231656</v>
      </c>
      <c r="C293" s="2">
        <v>0.79346783955891798</v>
      </c>
      <c r="D293" s="2" t="s">
        <v>4485</v>
      </c>
      <c r="E293" s="2" t="s">
        <v>4486</v>
      </c>
      <c r="F293" s="2" t="s">
        <v>4487</v>
      </c>
      <c r="G293" s="2" t="s">
        <v>4488</v>
      </c>
      <c r="H293" s="2" t="str">
        <f t="shared" si="8"/>
        <v>no</v>
      </c>
      <c r="I293" s="2" t="str">
        <f t="shared" si="9"/>
        <v>No</v>
      </c>
      <c r="J293" s="2" t="s">
        <v>95</v>
      </c>
      <c r="K293" s="2">
        <v>1</v>
      </c>
      <c r="L293" s="2">
        <v>4</v>
      </c>
      <c r="P293" s="5" t="s">
        <v>4489</v>
      </c>
      <c r="Q293" s="2" t="s">
        <v>4490</v>
      </c>
      <c r="R293" s="2" t="s">
        <v>3518</v>
      </c>
      <c r="S293" s="2" t="s">
        <v>4491</v>
      </c>
      <c r="T293" s="2" t="s">
        <v>4492</v>
      </c>
      <c r="U293" s="2" t="s">
        <v>4491</v>
      </c>
      <c r="W293" s="6">
        <v>9.1974999999999991E-22</v>
      </c>
      <c r="X293" s="2">
        <v>18.8</v>
      </c>
      <c r="Y293" s="2">
        <v>18.8</v>
      </c>
      <c r="Z293" s="2">
        <v>18.8</v>
      </c>
      <c r="AA293" s="2">
        <v>18.8</v>
      </c>
      <c r="AB293" s="2">
        <v>25</v>
      </c>
      <c r="AC293" s="2">
        <v>25</v>
      </c>
      <c r="AD293" s="2">
        <v>25</v>
      </c>
      <c r="AE293" s="2">
        <v>25</v>
      </c>
      <c r="AF293" s="2">
        <v>25</v>
      </c>
      <c r="AG293" s="2">
        <v>25</v>
      </c>
      <c r="AH293" s="2">
        <v>25</v>
      </c>
      <c r="AI293" s="2">
        <v>25</v>
      </c>
      <c r="AJ293" s="2">
        <v>1</v>
      </c>
      <c r="AK293" s="2">
        <v>2</v>
      </c>
      <c r="AL293" s="2">
        <v>1</v>
      </c>
      <c r="AM293" s="2">
        <v>2</v>
      </c>
      <c r="AN293" s="2">
        <v>3</v>
      </c>
      <c r="AO293" s="2">
        <v>1</v>
      </c>
      <c r="AP293" s="2">
        <v>2</v>
      </c>
      <c r="AQ293" s="2">
        <v>2</v>
      </c>
      <c r="AR293" s="2">
        <v>1</v>
      </c>
      <c r="AS293" s="2">
        <v>1</v>
      </c>
      <c r="AT293" s="2">
        <v>1</v>
      </c>
      <c r="AU293" s="2">
        <v>2</v>
      </c>
      <c r="AV293" s="2">
        <v>22.672190000000001</v>
      </c>
      <c r="AW293" s="2">
        <v>22.390709999999999</v>
      </c>
      <c r="AX293" s="2">
        <v>22.34825</v>
      </c>
      <c r="AY293" s="2">
        <v>23.043230000000001</v>
      </c>
      <c r="AZ293" s="2">
        <v>23.259830000000001</v>
      </c>
      <c r="BA293" s="2">
        <v>23.488489999999999</v>
      </c>
      <c r="BB293" s="2">
        <v>21.970179999999999</v>
      </c>
      <c r="BC293" s="2">
        <v>21.857759999999999</v>
      </c>
      <c r="BD293" s="2">
        <v>21.802659999999999</v>
      </c>
      <c r="BE293" s="2">
        <v>22.242719999999998</v>
      </c>
      <c r="BF293" s="2">
        <v>22.718209999999999</v>
      </c>
      <c r="BG293" s="2">
        <v>22.759160000000001</v>
      </c>
    </row>
    <row r="294" spans="1:59" x14ac:dyDescent="0.25">
      <c r="B294" s="2">
        <v>1.5565069003179399</v>
      </c>
      <c r="C294" s="2">
        <v>-1.2191212972005201</v>
      </c>
      <c r="D294" s="2" t="s">
        <v>4501</v>
      </c>
      <c r="E294" s="2" t="s">
        <v>4502</v>
      </c>
      <c r="F294" s="2" t="s">
        <v>4503</v>
      </c>
      <c r="G294" s="2" t="s">
        <v>4504</v>
      </c>
      <c r="H294" s="2" t="str">
        <f t="shared" si="8"/>
        <v>no</v>
      </c>
      <c r="I294" s="2" t="str">
        <f t="shared" si="9"/>
        <v>No</v>
      </c>
      <c r="J294" s="2" t="s">
        <v>95</v>
      </c>
      <c r="K294" s="2">
        <v>1</v>
      </c>
      <c r="L294" s="2">
        <v>4</v>
      </c>
      <c r="P294" s="5" t="s">
        <v>4505</v>
      </c>
      <c r="Q294" s="5" t="s">
        <v>4506</v>
      </c>
      <c r="R294" s="5" t="s">
        <v>4507</v>
      </c>
      <c r="S294" s="2" t="s">
        <v>4508</v>
      </c>
      <c r="T294" s="2" t="s">
        <v>4509</v>
      </c>
      <c r="U294" s="2" t="s">
        <v>4510</v>
      </c>
      <c r="V294" s="2" t="s">
        <v>4511</v>
      </c>
      <c r="W294" s="6">
        <v>5.2787000000000004E-16</v>
      </c>
      <c r="X294" s="2">
        <v>12.1</v>
      </c>
      <c r="Y294" s="2">
        <v>12.1</v>
      </c>
      <c r="Z294" s="2">
        <v>9.3000000000000007</v>
      </c>
      <c r="AA294" s="2">
        <v>8.6</v>
      </c>
      <c r="AB294" s="2">
        <v>5.7</v>
      </c>
      <c r="AC294" s="2">
        <v>9.3000000000000007</v>
      </c>
      <c r="AD294" s="2">
        <v>12.1</v>
      </c>
      <c r="AE294" s="2">
        <v>14.1</v>
      </c>
      <c r="AF294" s="2">
        <v>12.1</v>
      </c>
      <c r="AG294" s="2">
        <v>8.6</v>
      </c>
      <c r="AH294" s="2">
        <v>12.1</v>
      </c>
      <c r="AI294" s="2">
        <v>12.1</v>
      </c>
      <c r="AJ294" s="2">
        <v>0</v>
      </c>
      <c r="AK294" s="2">
        <v>0</v>
      </c>
      <c r="AL294" s="2">
        <v>0</v>
      </c>
      <c r="AM294" s="2">
        <v>1</v>
      </c>
      <c r="AN294" s="2">
        <v>0</v>
      </c>
      <c r="AO294" s="2">
        <v>1</v>
      </c>
      <c r="AP294" s="2">
        <v>1</v>
      </c>
      <c r="AQ294" s="2">
        <v>1</v>
      </c>
      <c r="AR294" s="2">
        <v>0</v>
      </c>
      <c r="AS294" s="2">
        <v>0</v>
      </c>
      <c r="AT294" s="2">
        <v>0</v>
      </c>
      <c r="AU294" s="2">
        <v>1</v>
      </c>
      <c r="AV294" s="2">
        <v>21.569410000000001</v>
      </c>
      <c r="AW294" s="2">
        <v>20.785799999999998</v>
      </c>
      <c r="AX294" s="2">
        <v>21.336089999999999</v>
      </c>
      <c r="AY294" s="2">
        <v>19.529779999999999</v>
      </c>
      <c r="AZ294" s="2">
        <v>20.019030000000001</v>
      </c>
      <c r="BA294" s="2">
        <v>20.485130000000002</v>
      </c>
      <c r="BB294" s="2">
        <v>20.68252</v>
      </c>
      <c r="BC294" s="2">
        <v>20.48227</v>
      </c>
      <c r="BD294" s="2">
        <v>20.36741</v>
      </c>
      <c r="BE294" s="2">
        <v>20.020119999999999</v>
      </c>
      <c r="BF294" s="2">
        <v>20.072610000000001</v>
      </c>
      <c r="BG294" s="2">
        <v>20.009080000000001</v>
      </c>
    </row>
    <row r="295" spans="1:59" x14ac:dyDescent="0.25">
      <c r="B295" s="2">
        <v>0.30939692834619797</v>
      </c>
      <c r="C295" s="2">
        <v>-0.46280860900878901</v>
      </c>
      <c r="D295" s="2" t="s">
        <v>4512</v>
      </c>
      <c r="E295" s="2" t="s">
        <v>4513</v>
      </c>
      <c r="F295" s="2" t="s">
        <v>4514</v>
      </c>
      <c r="G295" s="2" t="s">
        <v>4514</v>
      </c>
      <c r="H295" s="2" t="str">
        <f t="shared" si="8"/>
        <v>no</v>
      </c>
      <c r="I295" s="2" t="str">
        <f t="shared" si="9"/>
        <v>No</v>
      </c>
      <c r="J295" s="2" t="s">
        <v>95</v>
      </c>
      <c r="K295" s="2">
        <v>1</v>
      </c>
      <c r="L295" s="2">
        <v>4</v>
      </c>
      <c r="P295" s="5" t="s">
        <v>1460</v>
      </c>
      <c r="Q295" s="2" t="s">
        <v>4515</v>
      </c>
      <c r="R295" s="2" t="s">
        <v>4516</v>
      </c>
      <c r="S295" s="2" t="s">
        <v>4512</v>
      </c>
      <c r="T295" s="2" t="s">
        <v>4517</v>
      </c>
      <c r="U295" s="2" t="s">
        <v>4518</v>
      </c>
      <c r="W295" s="6">
        <v>9.5349999999999998E-40</v>
      </c>
      <c r="X295" s="2">
        <v>7.4</v>
      </c>
      <c r="Y295" s="2">
        <v>10.3</v>
      </c>
      <c r="Z295" s="2">
        <v>10.3</v>
      </c>
      <c r="AA295" s="2">
        <v>17.600000000000001</v>
      </c>
      <c r="AB295" s="2">
        <v>17.600000000000001</v>
      </c>
      <c r="AC295" s="2">
        <v>17.600000000000001</v>
      </c>
      <c r="AD295" s="2">
        <v>17.600000000000001</v>
      </c>
      <c r="AE295" s="2">
        <v>17.600000000000001</v>
      </c>
      <c r="AF295" s="2">
        <v>17.600000000000001</v>
      </c>
      <c r="AG295" s="2">
        <v>17.600000000000001</v>
      </c>
      <c r="AH295" s="2">
        <v>17.600000000000001</v>
      </c>
      <c r="AI295" s="2">
        <v>17.600000000000001</v>
      </c>
      <c r="AJ295" s="2">
        <v>0</v>
      </c>
      <c r="AK295" s="2">
        <v>0</v>
      </c>
      <c r="AL295" s="2">
        <v>1</v>
      </c>
      <c r="AM295" s="2">
        <v>0</v>
      </c>
      <c r="AN295" s="2">
        <v>1</v>
      </c>
      <c r="AO295" s="2">
        <v>1</v>
      </c>
      <c r="AP295" s="2">
        <v>1</v>
      </c>
      <c r="AQ295" s="2">
        <v>2</v>
      </c>
      <c r="AR295" s="2">
        <v>1</v>
      </c>
      <c r="AS295" s="2">
        <v>1</v>
      </c>
      <c r="AT295" s="2">
        <v>2</v>
      </c>
      <c r="AU295" s="2">
        <v>1</v>
      </c>
      <c r="AV295" s="2">
        <v>21.01774</v>
      </c>
      <c r="AW295" s="2">
        <v>18.944610000000001</v>
      </c>
      <c r="AX295" s="2">
        <v>19.730889999999999</v>
      </c>
      <c r="AY295" s="2">
        <v>19.501370000000001</v>
      </c>
      <c r="AZ295" s="2">
        <v>19.265219999999999</v>
      </c>
      <c r="BA295" s="2">
        <v>19.538219999999999</v>
      </c>
      <c r="BB295" s="2">
        <v>20.98113</v>
      </c>
      <c r="BC295" s="2">
        <v>20.752140000000001</v>
      </c>
      <c r="BD295" s="2">
        <v>20.71649</v>
      </c>
      <c r="BE295" s="2">
        <v>19.970289999999999</v>
      </c>
      <c r="BF295" s="2">
        <v>20.84253</v>
      </c>
      <c r="BG295" s="2">
        <v>21.138649999999998</v>
      </c>
    </row>
    <row r="296" spans="1:59" x14ac:dyDescent="0.25">
      <c r="B296" s="2">
        <v>2.4248773219648601</v>
      </c>
      <c r="C296" s="2">
        <v>-1.1914081573486299</v>
      </c>
      <c r="D296" s="2" t="s">
        <v>4528</v>
      </c>
      <c r="E296" s="2" t="s">
        <v>4529</v>
      </c>
      <c r="F296" s="2" t="s">
        <v>4530</v>
      </c>
      <c r="G296" s="2" t="s">
        <v>4530</v>
      </c>
      <c r="H296" s="2" t="str">
        <f t="shared" si="8"/>
        <v>no</v>
      </c>
      <c r="I296" s="2" t="str">
        <f t="shared" si="9"/>
        <v>No</v>
      </c>
      <c r="J296" s="2" t="s">
        <v>95</v>
      </c>
      <c r="K296" s="2">
        <v>1</v>
      </c>
      <c r="L296" s="2">
        <v>4</v>
      </c>
      <c r="P296" s="2" t="s">
        <v>4531</v>
      </c>
      <c r="S296" s="2" t="s">
        <v>620</v>
      </c>
      <c r="T296" s="2" t="s">
        <v>4532</v>
      </c>
      <c r="U296" s="2" t="s">
        <v>4533</v>
      </c>
      <c r="V296" s="2" t="s">
        <v>623</v>
      </c>
      <c r="W296" s="6">
        <v>9.5217000000000005E-16</v>
      </c>
      <c r="X296" s="2">
        <v>13.1</v>
      </c>
      <c r="Y296" s="2">
        <v>13.1</v>
      </c>
      <c r="Z296" s="2">
        <v>13.1</v>
      </c>
      <c r="AA296" s="2">
        <v>13.1</v>
      </c>
      <c r="AB296" s="2">
        <v>13.1</v>
      </c>
      <c r="AC296" s="2">
        <v>23.6</v>
      </c>
      <c r="AD296" s="2">
        <v>13.1</v>
      </c>
      <c r="AE296" s="2">
        <v>13.1</v>
      </c>
      <c r="AF296" s="2">
        <v>13.1</v>
      </c>
      <c r="AG296" s="2">
        <v>13.1</v>
      </c>
      <c r="AH296" s="2">
        <v>13.1</v>
      </c>
      <c r="AI296" s="2">
        <v>13.1</v>
      </c>
      <c r="AJ296" s="2">
        <v>1</v>
      </c>
      <c r="AK296" s="2">
        <v>0</v>
      </c>
      <c r="AL296" s="2">
        <v>0</v>
      </c>
      <c r="AM296" s="2">
        <v>0</v>
      </c>
      <c r="AN296" s="2">
        <v>0</v>
      </c>
      <c r="AO296" s="2">
        <v>2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2</v>
      </c>
      <c r="AV296" s="2">
        <v>21.032609999999998</v>
      </c>
      <c r="AW296" s="2">
        <v>20.722840000000001</v>
      </c>
      <c r="AX296" s="2">
        <v>20.70514</v>
      </c>
      <c r="AY296" s="2">
        <v>19.479140000000001</v>
      </c>
      <c r="AZ296" s="2">
        <v>19.447659999999999</v>
      </c>
      <c r="BA296" s="2">
        <v>19.959569999999999</v>
      </c>
      <c r="BB296" s="2">
        <v>20.342890000000001</v>
      </c>
      <c r="BC296" s="2">
        <v>20.274349999999998</v>
      </c>
      <c r="BD296" s="2">
        <v>20.266590000000001</v>
      </c>
      <c r="BE296" s="2">
        <v>20.41648</v>
      </c>
      <c r="BF296" s="2">
        <v>20.234680000000001</v>
      </c>
      <c r="BG296" s="2">
        <v>21.276340000000001</v>
      </c>
    </row>
    <row r="297" spans="1:59" x14ac:dyDescent="0.25">
      <c r="B297" s="2">
        <v>0.48729153223709099</v>
      </c>
      <c r="C297" s="2">
        <v>-0.95194594065348104</v>
      </c>
      <c r="D297" s="2" t="s">
        <v>4534</v>
      </c>
      <c r="E297" s="2" t="s">
        <v>4535</v>
      </c>
      <c r="F297" s="2" t="s">
        <v>4536</v>
      </c>
      <c r="G297" s="2" t="s">
        <v>4536</v>
      </c>
      <c r="H297" s="2" t="str">
        <f t="shared" si="8"/>
        <v>no</v>
      </c>
      <c r="I297" s="2" t="str">
        <f t="shared" si="9"/>
        <v>No</v>
      </c>
      <c r="J297" s="2" t="s">
        <v>95</v>
      </c>
      <c r="K297" s="2">
        <v>1</v>
      </c>
      <c r="L297" s="2">
        <v>4</v>
      </c>
      <c r="Q297" s="2" t="s">
        <v>4537</v>
      </c>
      <c r="R297" s="5" t="s">
        <v>4538</v>
      </c>
      <c r="T297" s="2" t="s">
        <v>4539</v>
      </c>
      <c r="U297" s="2" t="s">
        <v>4535</v>
      </c>
      <c r="V297" s="2" t="s">
        <v>4540</v>
      </c>
      <c r="W297" s="6">
        <v>3.1642000000000001E-6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2.8</v>
      </c>
      <c r="AE297" s="2">
        <v>0</v>
      </c>
      <c r="AF297" s="2">
        <v>2.8</v>
      </c>
      <c r="AG297" s="2">
        <v>0</v>
      </c>
      <c r="AH297" s="2">
        <v>0</v>
      </c>
      <c r="AI297" s="2">
        <v>2.8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17.821079999999998</v>
      </c>
      <c r="AW297" s="2">
        <v>17.772600000000001</v>
      </c>
      <c r="AX297" s="2">
        <v>15.8406</v>
      </c>
      <c r="AY297" s="2">
        <v>15.152189999999999</v>
      </c>
      <c r="AZ297" s="2">
        <v>16.42867</v>
      </c>
      <c r="BA297" s="2">
        <v>16.997589999999999</v>
      </c>
      <c r="BB297" s="2">
        <v>16.438780000000001</v>
      </c>
      <c r="BC297" s="2">
        <v>16.826910000000002</v>
      </c>
      <c r="BD297" s="2">
        <v>17.051760000000002</v>
      </c>
      <c r="BE297" s="2">
        <v>16.289159999999999</v>
      </c>
      <c r="BF297" s="2">
        <v>15.5267</v>
      </c>
      <c r="BG297" s="2">
        <v>16.873280000000001</v>
      </c>
    </row>
    <row r="298" spans="1:59" x14ac:dyDescent="0.25">
      <c r="B298" s="2">
        <v>1.3260827420030401</v>
      </c>
      <c r="C298" s="2">
        <v>0.75014813741048403</v>
      </c>
      <c r="D298" s="2" t="s">
        <v>4549</v>
      </c>
      <c r="E298" s="2" t="s">
        <v>4550</v>
      </c>
      <c r="F298" s="2" t="s">
        <v>4551</v>
      </c>
      <c r="G298" s="2" t="s">
        <v>4551</v>
      </c>
      <c r="H298" s="2" t="str">
        <f t="shared" si="8"/>
        <v>no</v>
      </c>
      <c r="I298" s="2" t="str">
        <f t="shared" si="9"/>
        <v>No</v>
      </c>
      <c r="J298" s="2" t="s">
        <v>95</v>
      </c>
      <c r="K298" s="2">
        <v>1</v>
      </c>
      <c r="L298" s="2">
        <v>4</v>
      </c>
      <c r="P298" s="5" t="s">
        <v>4552</v>
      </c>
      <c r="Q298" s="2" t="s">
        <v>4553</v>
      </c>
      <c r="R298" s="5" t="s">
        <v>2421</v>
      </c>
      <c r="S298" s="2" t="s">
        <v>4554</v>
      </c>
      <c r="T298" s="2" t="s">
        <v>4555</v>
      </c>
      <c r="U298" s="2" t="s">
        <v>4556</v>
      </c>
      <c r="V298" s="2" t="s">
        <v>4557</v>
      </c>
      <c r="W298" s="6">
        <v>3.0137000000000002E-22</v>
      </c>
      <c r="X298" s="2">
        <v>13.1</v>
      </c>
      <c r="Y298" s="2">
        <v>13.1</v>
      </c>
      <c r="Z298" s="2">
        <v>13.1</v>
      </c>
      <c r="AA298" s="2">
        <v>22.1</v>
      </c>
      <c r="AB298" s="2">
        <v>22.1</v>
      </c>
      <c r="AC298" s="2">
        <v>22.1</v>
      </c>
      <c r="AD298" s="2">
        <v>22.1</v>
      </c>
      <c r="AE298" s="2">
        <v>22.1</v>
      </c>
      <c r="AF298" s="2">
        <v>22.1</v>
      </c>
      <c r="AG298" s="2">
        <v>22.1</v>
      </c>
      <c r="AH298" s="2">
        <v>22.1</v>
      </c>
      <c r="AI298" s="2">
        <v>22.1</v>
      </c>
      <c r="AJ298" s="2">
        <v>3</v>
      </c>
      <c r="AK298" s="2">
        <v>0</v>
      </c>
      <c r="AL298" s="2">
        <v>2</v>
      </c>
      <c r="AM298" s="2">
        <v>3</v>
      </c>
      <c r="AN298" s="2">
        <v>1</v>
      </c>
      <c r="AO298" s="2">
        <v>2</v>
      </c>
      <c r="AP298" s="2">
        <v>1</v>
      </c>
      <c r="AQ298" s="2">
        <v>1</v>
      </c>
      <c r="AR298" s="2">
        <v>1</v>
      </c>
      <c r="AS298" s="2">
        <v>1</v>
      </c>
      <c r="AT298" s="2">
        <v>1</v>
      </c>
      <c r="AU298" s="2">
        <v>1</v>
      </c>
      <c r="AV298" s="2">
        <v>22.585909999999998</v>
      </c>
      <c r="AW298" s="2">
        <v>21.829509999999999</v>
      </c>
      <c r="AX298" s="2">
        <v>22.225760000000001</v>
      </c>
      <c r="AY298" s="2">
        <v>23.22794</v>
      </c>
      <c r="AZ298" s="2">
        <v>22.953849999999999</v>
      </c>
      <c r="BA298" s="2">
        <v>22.70984</v>
      </c>
      <c r="BB298" s="2">
        <v>22.200569999999999</v>
      </c>
      <c r="BC298" s="2">
        <v>22.501909999999999</v>
      </c>
      <c r="BD298" s="2">
        <v>22.293389999999999</v>
      </c>
      <c r="BE298" s="2">
        <v>21.909510000000001</v>
      </c>
      <c r="BF298" s="2">
        <v>22.188790000000001</v>
      </c>
      <c r="BG298" s="2">
        <v>23.39545</v>
      </c>
    </row>
    <row r="299" spans="1:59" x14ac:dyDescent="0.25">
      <c r="B299" s="2">
        <v>1.2892147051171801E-2</v>
      </c>
      <c r="C299" s="2">
        <v>2.6950836181640601E-2</v>
      </c>
      <c r="D299" s="2" t="s">
        <v>4595</v>
      </c>
      <c r="E299" s="2" t="s">
        <v>4596</v>
      </c>
      <c r="F299" s="2" t="s">
        <v>4597</v>
      </c>
      <c r="G299" s="2" t="s">
        <v>4597</v>
      </c>
      <c r="H299" s="2" t="str">
        <f t="shared" si="8"/>
        <v>no</v>
      </c>
      <c r="I299" s="2" t="str">
        <f t="shared" si="9"/>
        <v>No</v>
      </c>
      <c r="J299" s="2" t="s">
        <v>95</v>
      </c>
      <c r="K299" s="2">
        <v>1</v>
      </c>
      <c r="L299" s="2">
        <v>4</v>
      </c>
      <c r="P299" s="5" t="s">
        <v>4598</v>
      </c>
      <c r="Q299" s="5" t="s">
        <v>4599</v>
      </c>
      <c r="R299" s="2" t="s">
        <v>2136</v>
      </c>
      <c r="S299" s="2" t="s">
        <v>657</v>
      </c>
      <c r="T299" s="2" t="s">
        <v>4600</v>
      </c>
      <c r="U299" s="2" t="s">
        <v>4601</v>
      </c>
      <c r="V299" s="2" t="s">
        <v>317</v>
      </c>
      <c r="W299" s="6">
        <v>2.9778999999999999E-6</v>
      </c>
      <c r="X299" s="2">
        <v>0.8</v>
      </c>
      <c r="Y299" s="2">
        <v>0</v>
      </c>
      <c r="Z299" s="2">
        <v>0.8</v>
      </c>
      <c r="AA299" s="2">
        <v>0.8</v>
      </c>
      <c r="AB299" s="2">
        <v>0.8</v>
      </c>
      <c r="AC299" s="2">
        <v>0</v>
      </c>
      <c r="AD299" s="2">
        <v>0</v>
      </c>
      <c r="AE299" s="2">
        <v>0</v>
      </c>
      <c r="AF299" s="2">
        <v>0</v>
      </c>
      <c r="AG299" s="2">
        <v>0.8</v>
      </c>
      <c r="AH299" s="2">
        <v>0.8</v>
      </c>
      <c r="AI299" s="2">
        <v>0.8</v>
      </c>
      <c r="AJ299" s="2">
        <v>0</v>
      </c>
      <c r="AK299" s="2">
        <v>0</v>
      </c>
      <c r="AL299" s="2">
        <v>0</v>
      </c>
      <c r="AM299" s="2">
        <v>0</v>
      </c>
      <c r="AN299" s="2">
        <v>1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18.234400000000001</v>
      </c>
      <c r="AW299" s="2">
        <v>16.390840000000001</v>
      </c>
      <c r="AX299" s="2">
        <v>17.868880000000001</v>
      </c>
      <c r="AY299" s="2">
        <v>17.604150000000001</v>
      </c>
      <c r="AZ299" s="2">
        <v>18.174119999999998</v>
      </c>
      <c r="BA299" s="2">
        <v>16.796710000000001</v>
      </c>
      <c r="BB299" s="2">
        <v>16.962479999999999</v>
      </c>
      <c r="BC299" s="2">
        <v>16.433769999999999</v>
      </c>
      <c r="BD299" s="2">
        <v>16.546130000000002</v>
      </c>
      <c r="BE299" s="2">
        <v>18.302019999999999</v>
      </c>
      <c r="BF299" s="2">
        <v>18.662410000000001</v>
      </c>
      <c r="BG299" s="2">
        <v>18.00366</v>
      </c>
    </row>
    <row r="300" spans="1:59" x14ac:dyDescent="0.25">
      <c r="B300" s="2">
        <v>1.3394624272503199</v>
      </c>
      <c r="C300" s="2">
        <v>0.96427536010742199</v>
      </c>
      <c r="D300" s="2" t="s">
        <v>4602</v>
      </c>
      <c r="E300" s="2" t="s">
        <v>4603</v>
      </c>
      <c r="F300" s="2" t="s">
        <v>4604</v>
      </c>
      <c r="G300" s="2" t="s">
        <v>4604</v>
      </c>
      <c r="H300" s="2" t="str">
        <f t="shared" si="8"/>
        <v>no</v>
      </c>
      <c r="I300" s="2" t="str">
        <f t="shared" si="9"/>
        <v>No</v>
      </c>
      <c r="J300" s="2" t="s">
        <v>95</v>
      </c>
      <c r="K300" s="2">
        <v>1</v>
      </c>
      <c r="L300" s="2">
        <v>4</v>
      </c>
      <c r="P300" s="5" t="s">
        <v>4605</v>
      </c>
      <c r="Q300" s="2" t="s">
        <v>4606</v>
      </c>
      <c r="R300" s="5" t="s">
        <v>4607</v>
      </c>
      <c r="S300" s="2" t="s">
        <v>4608</v>
      </c>
      <c r="T300" s="5" t="s">
        <v>4609</v>
      </c>
      <c r="U300" s="2" t="s">
        <v>4610</v>
      </c>
      <c r="V300" s="2" t="s">
        <v>4611</v>
      </c>
      <c r="W300" s="6">
        <v>3.3834999999999998E-60</v>
      </c>
      <c r="X300" s="2">
        <v>20.5</v>
      </c>
      <c r="Y300" s="2">
        <v>23.3</v>
      </c>
      <c r="Z300" s="2">
        <v>20.5</v>
      </c>
      <c r="AA300" s="2">
        <v>31.5</v>
      </c>
      <c r="AB300" s="2">
        <v>28.9</v>
      </c>
      <c r="AC300" s="2">
        <v>26.2</v>
      </c>
      <c r="AD300" s="2">
        <v>26.2</v>
      </c>
      <c r="AE300" s="2">
        <v>28.9</v>
      </c>
      <c r="AF300" s="2">
        <v>28.9</v>
      </c>
      <c r="AG300" s="2">
        <v>30.6</v>
      </c>
      <c r="AH300" s="2">
        <v>30.6</v>
      </c>
      <c r="AI300" s="2">
        <v>26</v>
      </c>
      <c r="AJ300" s="2">
        <v>4</v>
      </c>
      <c r="AK300" s="2">
        <v>1</v>
      </c>
      <c r="AL300" s="2">
        <v>1</v>
      </c>
      <c r="AM300" s="2">
        <v>7</v>
      </c>
      <c r="AN300" s="2">
        <v>5</v>
      </c>
      <c r="AO300" s="2">
        <v>8</v>
      </c>
      <c r="AP300" s="2">
        <v>4</v>
      </c>
      <c r="AQ300" s="2">
        <v>6</v>
      </c>
      <c r="AR300" s="2">
        <v>4</v>
      </c>
      <c r="AS300" s="2">
        <v>5</v>
      </c>
      <c r="AT300" s="2">
        <v>6</v>
      </c>
      <c r="AU300" s="2">
        <v>6</v>
      </c>
      <c r="AV300" s="2">
        <v>23.63045</v>
      </c>
      <c r="AW300" s="2">
        <v>23.11009</v>
      </c>
      <c r="AX300" s="2">
        <v>22.585159999999998</v>
      </c>
      <c r="AY300" s="2">
        <v>23.776959999999999</v>
      </c>
      <c r="AZ300" s="2">
        <v>24.183890000000002</v>
      </c>
      <c r="BA300" s="2">
        <v>24.257680000000001</v>
      </c>
      <c r="BB300" s="2">
        <v>23.30883</v>
      </c>
      <c r="BC300" s="2">
        <v>23.40756</v>
      </c>
      <c r="BD300" s="2">
        <v>23.402370000000001</v>
      </c>
      <c r="BE300" s="2">
        <v>23.74335</v>
      </c>
      <c r="BF300" s="2">
        <v>23.904900000000001</v>
      </c>
      <c r="BG300" s="2">
        <v>23.925329999999999</v>
      </c>
    </row>
    <row r="301" spans="1:59" x14ac:dyDescent="0.25">
      <c r="B301" s="2">
        <v>0.34664558790076799</v>
      </c>
      <c r="C301" s="2">
        <v>0.89630476633707801</v>
      </c>
      <c r="D301" s="2" t="s">
        <v>4619</v>
      </c>
      <c r="E301" s="2" t="s">
        <v>4620</v>
      </c>
      <c r="F301" s="2" t="s">
        <v>4621</v>
      </c>
      <c r="G301" s="2" t="s">
        <v>4622</v>
      </c>
      <c r="H301" s="2" t="str">
        <f t="shared" si="8"/>
        <v>no</v>
      </c>
      <c r="I301" s="2" t="str">
        <f t="shared" si="9"/>
        <v>No</v>
      </c>
      <c r="J301" s="2" t="s">
        <v>95</v>
      </c>
      <c r="K301" s="2">
        <v>1</v>
      </c>
      <c r="L301" s="2">
        <v>4</v>
      </c>
      <c r="P301" s="5" t="s">
        <v>4623</v>
      </c>
      <c r="Q301" s="2" t="s">
        <v>4624</v>
      </c>
      <c r="R301" s="5" t="s">
        <v>4625</v>
      </c>
      <c r="S301" s="2" t="s">
        <v>827</v>
      </c>
      <c r="T301" s="2" t="s">
        <v>4626</v>
      </c>
      <c r="U301" s="2" t="s">
        <v>4627</v>
      </c>
      <c r="V301" s="2" t="s">
        <v>827</v>
      </c>
      <c r="W301" s="6">
        <v>2.6336000000000001E-11</v>
      </c>
      <c r="X301" s="2">
        <v>0</v>
      </c>
      <c r="Y301" s="2">
        <v>0</v>
      </c>
      <c r="Z301" s="2">
        <v>0.5</v>
      </c>
      <c r="AA301" s="2">
        <v>2</v>
      </c>
      <c r="AB301" s="2">
        <v>0</v>
      </c>
      <c r="AC301" s="2">
        <v>0</v>
      </c>
      <c r="AD301" s="2">
        <v>0</v>
      </c>
      <c r="AE301" s="2">
        <v>0.5</v>
      </c>
      <c r="AF301" s="2">
        <v>0.5</v>
      </c>
      <c r="AG301" s="2">
        <v>0.5</v>
      </c>
      <c r="AH301" s="2">
        <v>0.5</v>
      </c>
      <c r="AI301" s="2">
        <v>0</v>
      </c>
      <c r="AJ301" s="2">
        <v>0</v>
      </c>
      <c r="AK301" s="2">
        <v>0</v>
      </c>
      <c r="AL301" s="2">
        <v>0</v>
      </c>
      <c r="AM301" s="2">
        <v>3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16.36768</v>
      </c>
      <c r="AW301" s="2">
        <v>15.633990000000001</v>
      </c>
      <c r="AX301" s="2">
        <v>17.360759999999999</v>
      </c>
      <c r="AY301" s="2">
        <v>19.205880000000001</v>
      </c>
      <c r="AZ301" s="2">
        <v>16.761479999999999</v>
      </c>
      <c r="BA301" s="2">
        <v>16.08398</v>
      </c>
      <c r="BB301" s="2">
        <v>16.662790000000001</v>
      </c>
      <c r="BC301" s="2">
        <v>18.53397</v>
      </c>
      <c r="BD301" s="2">
        <v>18.14997</v>
      </c>
      <c r="BE301" s="2">
        <v>17.033380000000001</v>
      </c>
      <c r="BF301" s="2">
        <v>17.507110000000001</v>
      </c>
      <c r="BG301" s="2">
        <v>16.27373</v>
      </c>
    </row>
    <row r="302" spans="1:59" x14ac:dyDescent="0.25">
      <c r="B302" s="2">
        <v>0.97035215861441304</v>
      </c>
      <c r="C302" s="2">
        <v>-0.98939482371012499</v>
      </c>
      <c r="D302" s="2" t="s">
        <v>4628</v>
      </c>
      <c r="E302" s="2" t="s">
        <v>4629</v>
      </c>
      <c r="F302" s="2" t="s">
        <v>4630</v>
      </c>
      <c r="G302" s="2" t="s">
        <v>4630</v>
      </c>
      <c r="H302" s="2" t="str">
        <f t="shared" si="8"/>
        <v>no</v>
      </c>
      <c r="I302" s="2" t="str">
        <f t="shared" si="9"/>
        <v>No</v>
      </c>
      <c r="J302" s="2" t="s">
        <v>95</v>
      </c>
      <c r="K302" s="2">
        <v>1</v>
      </c>
      <c r="L302" s="2">
        <v>4</v>
      </c>
      <c r="P302" s="5" t="s">
        <v>746</v>
      </c>
      <c r="Q302" s="2" t="s">
        <v>4631</v>
      </c>
      <c r="R302" s="5" t="s">
        <v>1806</v>
      </c>
      <c r="S302" s="2" t="s">
        <v>4632</v>
      </c>
      <c r="T302" s="2" t="s">
        <v>4453</v>
      </c>
      <c r="U302" s="2" t="s">
        <v>4633</v>
      </c>
      <c r="V302" s="2" t="s">
        <v>4634</v>
      </c>
      <c r="W302" s="6">
        <v>2.6366000000000002E-19</v>
      </c>
      <c r="X302" s="2">
        <v>7.3</v>
      </c>
      <c r="Y302" s="2">
        <v>0</v>
      </c>
      <c r="Z302" s="2">
        <v>7.3</v>
      </c>
      <c r="AA302" s="2">
        <v>7.3</v>
      </c>
      <c r="AB302" s="2">
        <v>7.3</v>
      </c>
      <c r="AC302" s="2">
        <v>0</v>
      </c>
      <c r="AD302" s="2">
        <v>0</v>
      </c>
      <c r="AE302" s="2">
        <v>0</v>
      </c>
      <c r="AF302" s="2">
        <v>0</v>
      </c>
      <c r="AG302" s="2">
        <v>8.1</v>
      </c>
      <c r="AH302" s="2">
        <v>8.1</v>
      </c>
      <c r="AI302" s="2">
        <v>8.1</v>
      </c>
      <c r="AJ302" s="2">
        <v>0</v>
      </c>
      <c r="AK302" s="2">
        <v>0</v>
      </c>
      <c r="AL302" s="2">
        <v>0</v>
      </c>
      <c r="AM302" s="2">
        <v>1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17.43207</v>
      </c>
      <c r="AW302" s="2">
        <v>16.729469999999999</v>
      </c>
      <c r="AX302" s="2">
        <v>17.304069999999999</v>
      </c>
      <c r="AY302" s="2">
        <v>16.9938</v>
      </c>
      <c r="AZ302" s="2">
        <v>15.5779</v>
      </c>
      <c r="BA302" s="2">
        <v>15.92571</v>
      </c>
      <c r="BB302" s="2">
        <v>17.388079999999999</v>
      </c>
      <c r="BC302" s="2">
        <v>16.070959999999999</v>
      </c>
      <c r="BD302" s="2">
        <v>15.509309999999999</v>
      </c>
      <c r="BE302" s="2">
        <v>21.907900000000001</v>
      </c>
      <c r="BF302" s="2">
        <v>21.876169999999998</v>
      </c>
      <c r="BG302" s="2">
        <v>21.75752</v>
      </c>
    </row>
    <row r="303" spans="1:59" x14ac:dyDescent="0.25">
      <c r="B303" s="2">
        <v>1.6367260785718201</v>
      </c>
      <c r="C303" s="2">
        <v>0.62317593892415202</v>
      </c>
      <c r="D303" s="2" t="s">
        <v>4635</v>
      </c>
      <c r="E303" s="2" t="s">
        <v>4636</v>
      </c>
      <c r="F303" s="2" t="s">
        <v>4637</v>
      </c>
      <c r="G303" s="2" t="s">
        <v>4638</v>
      </c>
      <c r="H303" s="2" t="str">
        <f t="shared" si="8"/>
        <v>no</v>
      </c>
      <c r="I303" s="2" t="str">
        <f t="shared" si="9"/>
        <v>No</v>
      </c>
      <c r="J303" s="2" t="s">
        <v>95</v>
      </c>
      <c r="K303" s="2">
        <v>1</v>
      </c>
      <c r="L303" s="2">
        <v>4</v>
      </c>
      <c r="P303" s="5" t="s">
        <v>4639</v>
      </c>
      <c r="Q303" s="5" t="s">
        <v>2380</v>
      </c>
      <c r="R303" s="5" t="s">
        <v>4640</v>
      </c>
      <c r="S303" s="2" t="s">
        <v>2382</v>
      </c>
      <c r="T303" s="2" t="s">
        <v>4641</v>
      </c>
      <c r="U303" s="2" t="s">
        <v>2384</v>
      </c>
      <c r="V303" s="2" t="s">
        <v>2385</v>
      </c>
      <c r="W303" s="6">
        <v>7.2496000000000001E-52</v>
      </c>
      <c r="X303" s="2">
        <v>36.1</v>
      </c>
      <c r="Y303" s="2">
        <v>28.6</v>
      </c>
      <c r="Z303" s="2">
        <v>28.6</v>
      </c>
      <c r="AA303" s="2">
        <v>50.7</v>
      </c>
      <c r="AB303" s="2">
        <v>43.9</v>
      </c>
      <c r="AC303" s="2">
        <v>43.9</v>
      </c>
      <c r="AD303" s="2">
        <v>44.6</v>
      </c>
      <c r="AE303" s="2">
        <v>48</v>
      </c>
      <c r="AF303" s="2">
        <v>36.700000000000003</v>
      </c>
      <c r="AG303" s="2">
        <v>42.9</v>
      </c>
      <c r="AH303" s="2">
        <v>35</v>
      </c>
      <c r="AI303" s="2">
        <v>35</v>
      </c>
      <c r="AJ303" s="2">
        <v>4</v>
      </c>
      <c r="AK303" s="2">
        <v>4</v>
      </c>
      <c r="AL303" s="2">
        <v>4</v>
      </c>
      <c r="AM303" s="2">
        <v>10</v>
      </c>
      <c r="AN303" s="2">
        <v>7</v>
      </c>
      <c r="AO303" s="2">
        <v>9</v>
      </c>
      <c r="AP303" s="2">
        <v>4</v>
      </c>
      <c r="AQ303" s="2">
        <v>7</v>
      </c>
      <c r="AR303" s="2">
        <v>4</v>
      </c>
      <c r="AS303" s="2">
        <v>5</v>
      </c>
      <c r="AT303" s="2">
        <v>6</v>
      </c>
      <c r="AU303" s="2">
        <v>5</v>
      </c>
      <c r="AV303" s="2">
        <v>24.680029999999999</v>
      </c>
      <c r="AW303" s="2">
        <v>24.82094</v>
      </c>
      <c r="AX303" s="2">
        <v>24.326910000000002</v>
      </c>
      <c r="AY303" s="2">
        <v>25.250830000000001</v>
      </c>
      <c r="AZ303" s="2">
        <v>25.383500000000002</v>
      </c>
      <c r="BA303" s="2">
        <v>25.063079999999999</v>
      </c>
      <c r="BB303" s="2">
        <v>24.471039999999999</v>
      </c>
      <c r="BC303" s="2">
        <v>24.592749999999999</v>
      </c>
      <c r="BD303" s="2">
        <v>24.24945</v>
      </c>
      <c r="BE303" s="2">
        <v>24.598669999999998</v>
      </c>
      <c r="BF303" s="2">
        <v>24.494730000000001</v>
      </c>
      <c r="BG303" s="2">
        <v>24.346039999999999</v>
      </c>
    </row>
    <row r="304" spans="1:59" x14ac:dyDescent="0.25">
      <c r="B304" s="2">
        <v>2.7809279971203602</v>
      </c>
      <c r="C304" s="2">
        <v>-1.5161279042561899</v>
      </c>
      <c r="D304" s="2" t="s">
        <v>4652</v>
      </c>
      <c r="E304" s="2" t="s">
        <v>4653</v>
      </c>
      <c r="F304" s="2" t="s">
        <v>4654</v>
      </c>
      <c r="G304" s="2" t="s">
        <v>4654</v>
      </c>
      <c r="H304" s="2" t="str">
        <f t="shared" si="8"/>
        <v>no</v>
      </c>
      <c r="I304" s="2" t="str">
        <f t="shared" si="9"/>
        <v>No</v>
      </c>
      <c r="J304" s="2" t="s">
        <v>95</v>
      </c>
      <c r="K304" s="2">
        <v>1</v>
      </c>
      <c r="L304" s="2">
        <v>4</v>
      </c>
      <c r="P304" s="5" t="s">
        <v>4655</v>
      </c>
      <c r="Q304" s="2" t="s">
        <v>4656</v>
      </c>
      <c r="R304" s="2" t="s">
        <v>4657</v>
      </c>
      <c r="S304" s="2" t="s">
        <v>4658</v>
      </c>
      <c r="T304" s="2" t="s">
        <v>4659</v>
      </c>
      <c r="U304" s="2" t="s">
        <v>4660</v>
      </c>
      <c r="V304" s="2" t="s">
        <v>4661</v>
      </c>
      <c r="W304" s="6">
        <v>5.6022999999999998E-103</v>
      </c>
      <c r="X304" s="2">
        <v>59.1</v>
      </c>
      <c r="Y304" s="2">
        <v>55.1</v>
      </c>
      <c r="Z304" s="2">
        <v>59.1</v>
      </c>
      <c r="AA304" s="2">
        <v>56.8</v>
      </c>
      <c r="AB304" s="2">
        <v>50.2</v>
      </c>
      <c r="AC304" s="2">
        <v>52.8</v>
      </c>
      <c r="AD304" s="2">
        <v>59.1</v>
      </c>
      <c r="AE304" s="2">
        <v>59.1</v>
      </c>
      <c r="AF304" s="2">
        <v>59.1</v>
      </c>
      <c r="AG304" s="2">
        <v>55.4</v>
      </c>
      <c r="AH304" s="2">
        <v>55.4</v>
      </c>
      <c r="AI304" s="2">
        <v>55.4</v>
      </c>
      <c r="AJ304" s="2">
        <v>12</v>
      </c>
      <c r="AK304" s="2">
        <v>12</v>
      </c>
      <c r="AL304" s="2">
        <v>11</v>
      </c>
      <c r="AM304" s="2">
        <v>13</v>
      </c>
      <c r="AN304" s="2">
        <v>9</v>
      </c>
      <c r="AO304" s="2">
        <v>10</v>
      </c>
      <c r="AP304" s="2">
        <v>13</v>
      </c>
      <c r="AQ304" s="2">
        <v>13</v>
      </c>
      <c r="AR304" s="2">
        <v>15</v>
      </c>
      <c r="AS304" s="2">
        <v>15</v>
      </c>
      <c r="AT304" s="2">
        <v>13</v>
      </c>
      <c r="AU304" s="2">
        <v>9</v>
      </c>
      <c r="AV304" s="2">
        <v>27.406330000000001</v>
      </c>
      <c r="AW304" s="2">
        <v>27.614979999999999</v>
      </c>
      <c r="AX304" s="2">
        <v>27.244450000000001</v>
      </c>
      <c r="AY304" s="2">
        <v>25.69275</v>
      </c>
      <c r="AZ304" s="2">
        <v>25.78274</v>
      </c>
      <c r="BA304" s="2">
        <v>26.241890000000001</v>
      </c>
      <c r="BB304" s="2">
        <v>26.620729999999998</v>
      </c>
      <c r="BC304" s="2">
        <v>26.639620000000001</v>
      </c>
      <c r="BD304" s="2">
        <v>26.9619</v>
      </c>
      <c r="BE304" s="2">
        <v>26.70675</v>
      </c>
      <c r="BF304" s="2">
        <v>26.919910000000002</v>
      </c>
      <c r="BG304" s="2">
        <v>26.474350000000001</v>
      </c>
    </row>
    <row r="305" spans="2:59" x14ac:dyDescent="0.25">
      <c r="B305" s="2">
        <v>0.47114155242761402</v>
      </c>
      <c r="C305" s="2">
        <v>0.63106218973795702</v>
      </c>
      <c r="D305" s="2" t="s">
        <v>4671</v>
      </c>
      <c r="E305" s="2" t="s">
        <v>4672</v>
      </c>
      <c r="F305" s="2" t="s">
        <v>4673</v>
      </c>
      <c r="G305" s="2" t="s">
        <v>4673</v>
      </c>
      <c r="H305" s="2" t="str">
        <f t="shared" si="8"/>
        <v>no</v>
      </c>
      <c r="I305" s="2" t="str">
        <f t="shared" si="9"/>
        <v>No</v>
      </c>
      <c r="J305" s="2" t="s">
        <v>95</v>
      </c>
      <c r="K305" s="2">
        <v>1</v>
      </c>
      <c r="L305" s="2">
        <v>4</v>
      </c>
      <c r="P305" s="5" t="s">
        <v>746</v>
      </c>
      <c r="Q305" s="2" t="s">
        <v>737</v>
      </c>
      <c r="R305" s="5" t="s">
        <v>747</v>
      </c>
      <c r="S305" s="2" t="s">
        <v>4674</v>
      </c>
      <c r="T305" s="2" t="s">
        <v>4675</v>
      </c>
      <c r="U305" s="2" t="s">
        <v>4676</v>
      </c>
      <c r="V305" s="2" t="s">
        <v>4677</v>
      </c>
      <c r="W305" s="6">
        <v>1.7572999999999999E-32</v>
      </c>
      <c r="X305" s="2">
        <v>9.4</v>
      </c>
      <c r="Y305" s="2">
        <v>9.4</v>
      </c>
      <c r="Z305" s="2">
        <v>9.4</v>
      </c>
      <c r="AA305" s="2">
        <v>16.2</v>
      </c>
      <c r="AB305" s="2">
        <v>9.4</v>
      </c>
      <c r="AC305" s="2">
        <v>9.4</v>
      </c>
      <c r="AD305" s="2">
        <v>9.4</v>
      </c>
      <c r="AE305" s="2">
        <v>9.4</v>
      </c>
      <c r="AF305" s="2">
        <v>9.4</v>
      </c>
      <c r="AG305" s="2">
        <v>9.4</v>
      </c>
      <c r="AH305" s="2">
        <v>9.4</v>
      </c>
      <c r="AI305" s="2">
        <v>16.2</v>
      </c>
      <c r="AJ305" s="2">
        <v>0</v>
      </c>
      <c r="AK305" s="2">
        <v>0</v>
      </c>
      <c r="AL305" s="2">
        <v>1</v>
      </c>
      <c r="AM305" s="2">
        <v>3</v>
      </c>
      <c r="AN305" s="2">
        <v>2</v>
      </c>
      <c r="AO305" s="2">
        <v>1</v>
      </c>
      <c r="AP305" s="2">
        <v>0</v>
      </c>
      <c r="AQ305" s="2">
        <v>0</v>
      </c>
      <c r="AR305" s="2">
        <v>2</v>
      </c>
      <c r="AS305" s="2">
        <v>0</v>
      </c>
      <c r="AT305" s="2">
        <v>2</v>
      </c>
      <c r="AU305" s="2">
        <v>1</v>
      </c>
      <c r="AV305" s="2">
        <v>19.97813</v>
      </c>
      <c r="AW305" s="2">
        <v>20.11159</v>
      </c>
      <c r="AX305" s="2">
        <v>20.797879999999999</v>
      </c>
      <c r="AY305" s="2">
        <v>21.07959</v>
      </c>
      <c r="AZ305" s="2">
        <v>21.744599999999998</v>
      </c>
      <c r="BA305" s="2">
        <v>19.956600000000002</v>
      </c>
      <c r="BB305" s="2">
        <v>21.871729999999999</v>
      </c>
      <c r="BC305" s="2">
        <v>22.034700000000001</v>
      </c>
      <c r="BD305" s="2">
        <v>23.119129999999998</v>
      </c>
      <c r="BE305" s="2">
        <v>21.028839999999999</v>
      </c>
      <c r="BF305" s="2">
        <v>21.020050000000001</v>
      </c>
      <c r="BG305" s="2">
        <v>19.594139999999999</v>
      </c>
    </row>
    <row r="306" spans="2:59" x14ac:dyDescent="0.25">
      <c r="B306" s="2">
        <v>0.48527293091485502</v>
      </c>
      <c r="C306" s="2">
        <v>0.44305419921875</v>
      </c>
      <c r="D306" s="2" t="s">
        <v>4688</v>
      </c>
      <c r="E306" s="2" t="s">
        <v>4689</v>
      </c>
      <c r="F306" s="2" t="s">
        <v>4690</v>
      </c>
      <c r="G306" s="2" t="s">
        <v>4690</v>
      </c>
      <c r="H306" s="2" t="str">
        <f t="shared" si="8"/>
        <v>no</v>
      </c>
      <c r="I306" s="2" t="str">
        <f t="shared" si="9"/>
        <v>No</v>
      </c>
      <c r="J306" s="2" t="s">
        <v>95</v>
      </c>
      <c r="K306" s="2">
        <v>1</v>
      </c>
      <c r="L306" s="2">
        <v>4</v>
      </c>
      <c r="P306" s="5" t="s">
        <v>4691</v>
      </c>
      <c r="Q306" s="2" t="s">
        <v>4631</v>
      </c>
      <c r="R306" s="2" t="s">
        <v>4309</v>
      </c>
      <c r="S306" s="2" t="s">
        <v>4692</v>
      </c>
      <c r="T306" s="2" t="s">
        <v>4453</v>
      </c>
      <c r="U306" s="2" t="s">
        <v>4693</v>
      </c>
      <c r="V306" s="2" t="s">
        <v>4694</v>
      </c>
      <c r="W306" s="6">
        <v>5.4395E-44</v>
      </c>
      <c r="X306" s="2">
        <v>22.1</v>
      </c>
      <c r="Y306" s="2">
        <v>14.7</v>
      </c>
      <c r="Z306" s="2">
        <v>14.7</v>
      </c>
      <c r="AA306" s="2">
        <v>7.4</v>
      </c>
      <c r="AB306" s="2">
        <v>22.1</v>
      </c>
      <c r="AC306" s="2">
        <v>22.1</v>
      </c>
      <c r="AD306" s="2">
        <v>22.1</v>
      </c>
      <c r="AE306" s="2">
        <v>22.1</v>
      </c>
      <c r="AF306" s="2">
        <v>6.4</v>
      </c>
      <c r="AG306" s="2">
        <v>13.2</v>
      </c>
      <c r="AH306" s="2">
        <v>22.1</v>
      </c>
      <c r="AI306" s="2">
        <v>27</v>
      </c>
      <c r="AJ306" s="2">
        <v>1</v>
      </c>
      <c r="AK306" s="2">
        <v>0</v>
      </c>
      <c r="AL306" s="2">
        <v>0</v>
      </c>
      <c r="AM306" s="2">
        <v>1</v>
      </c>
      <c r="AN306" s="2">
        <v>2</v>
      </c>
      <c r="AO306" s="2">
        <v>2</v>
      </c>
      <c r="AP306" s="2">
        <v>1</v>
      </c>
      <c r="AQ306" s="2">
        <v>1</v>
      </c>
      <c r="AR306" s="2">
        <v>1</v>
      </c>
      <c r="AS306" s="2">
        <v>0</v>
      </c>
      <c r="AT306" s="2">
        <v>1</v>
      </c>
      <c r="AU306" s="2">
        <v>1</v>
      </c>
      <c r="AV306" s="2">
        <v>21.06401</v>
      </c>
      <c r="AW306" s="2">
        <v>20.938120000000001</v>
      </c>
      <c r="AX306" s="2">
        <v>21.208839999999999</v>
      </c>
      <c r="AY306" s="2">
        <v>20.906169999999999</v>
      </c>
      <c r="AZ306" s="2">
        <v>21.39462</v>
      </c>
      <c r="BA306" s="2">
        <v>22.239350000000002</v>
      </c>
      <c r="BB306" s="2">
        <v>20.875679999999999</v>
      </c>
      <c r="BC306" s="2">
        <v>20.44304</v>
      </c>
      <c r="BD306" s="2">
        <v>21.445720000000001</v>
      </c>
      <c r="BE306" s="2">
        <v>20.917000000000002</v>
      </c>
      <c r="BF306" s="2">
        <v>21.043399999999998</v>
      </c>
      <c r="BG306" s="2">
        <v>20.739249999999998</v>
      </c>
    </row>
    <row r="307" spans="2:59" x14ac:dyDescent="0.25">
      <c r="B307" s="2">
        <v>0.17848761273650501</v>
      </c>
      <c r="C307" s="2">
        <v>0.30518531799316401</v>
      </c>
      <c r="D307" s="2" t="s">
        <v>4695</v>
      </c>
      <c r="E307" s="2" t="s">
        <v>4696</v>
      </c>
      <c r="F307" s="2" t="s">
        <v>4697</v>
      </c>
      <c r="G307" s="2" t="s">
        <v>4697</v>
      </c>
      <c r="H307" s="2" t="str">
        <f t="shared" si="8"/>
        <v>no</v>
      </c>
      <c r="I307" s="2" t="str">
        <f t="shared" si="9"/>
        <v>No</v>
      </c>
      <c r="J307" s="2" t="s">
        <v>95</v>
      </c>
      <c r="K307" s="2">
        <v>1</v>
      </c>
      <c r="L307" s="2">
        <v>4</v>
      </c>
      <c r="P307" s="5" t="s">
        <v>4698</v>
      </c>
      <c r="Q307" s="2" t="s">
        <v>3485</v>
      </c>
      <c r="R307" s="2" t="s">
        <v>4699</v>
      </c>
      <c r="S307" s="2" t="s">
        <v>4700</v>
      </c>
      <c r="T307" s="2" t="s">
        <v>4701</v>
      </c>
      <c r="U307" s="2" t="s">
        <v>4702</v>
      </c>
      <c r="W307" s="2">
        <v>1.4295000000000001E-4</v>
      </c>
      <c r="X307" s="2">
        <v>2.2999999999999998</v>
      </c>
      <c r="Y307" s="2">
        <v>2.2999999999999998</v>
      </c>
      <c r="Z307" s="2">
        <v>2.2999999999999998</v>
      </c>
      <c r="AA307" s="2">
        <v>2.2999999999999998</v>
      </c>
      <c r="AB307" s="2">
        <v>1</v>
      </c>
      <c r="AC307" s="2">
        <v>1</v>
      </c>
      <c r="AD307" s="2">
        <v>0</v>
      </c>
      <c r="AE307" s="2">
        <v>0</v>
      </c>
      <c r="AF307" s="2">
        <v>0</v>
      </c>
      <c r="AG307" s="2">
        <v>2.2999999999999998</v>
      </c>
      <c r="AH307" s="2">
        <v>2.2999999999999998</v>
      </c>
      <c r="AI307" s="2">
        <v>1</v>
      </c>
      <c r="AJ307" s="2">
        <v>0</v>
      </c>
      <c r="AK307" s="2">
        <v>0</v>
      </c>
      <c r="AL307" s="2">
        <v>0</v>
      </c>
      <c r="AM307" s="2">
        <v>1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1</v>
      </c>
      <c r="AU307" s="2">
        <v>0</v>
      </c>
      <c r="AV307" s="2">
        <v>19.607800000000001</v>
      </c>
      <c r="AW307" s="2">
        <v>19.479120000000002</v>
      </c>
      <c r="AX307" s="2">
        <v>19.294840000000001</v>
      </c>
      <c r="AY307" s="2">
        <v>21.029920000000001</v>
      </c>
      <c r="AZ307" s="2">
        <v>18.926480000000002</v>
      </c>
      <c r="BA307" s="2">
        <v>19.340910000000001</v>
      </c>
      <c r="BB307" s="2">
        <v>16.445029999999999</v>
      </c>
      <c r="BC307" s="2">
        <v>16.228909999999999</v>
      </c>
      <c r="BD307" s="2">
        <v>15.655250000000001</v>
      </c>
      <c r="BE307" s="2">
        <v>20.240629999999999</v>
      </c>
      <c r="BF307" s="2">
        <v>20.221640000000001</v>
      </c>
      <c r="BG307" s="2">
        <v>19.23706</v>
      </c>
    </row>
    <row r="308" spans="2:59" x14ac:dyDescent="0.25">
      <c r="B308" s="2">
        <v>0.44145635161819802</v>
      </c>
      <c r="C308" s="2">
        <v>-0.44938468933105502</v>
      </c>
      <c r="D308" s="2" t="s">
        <v>4703</v>
      </c>
      <c r="E308" s="2" t="s">
        <v>4704</v>
      </c>
      <c r="F308" s="2" t="s">
        <v>4705</v>
      </c>
      <c r="G308" s="2" t="s">
        <v>4706</v>
      </c>
      <c r="H308" s="2" t="str">
        <f t="shared" si="8"/>
        <v>no</v>
      </c>
      <c r="I308" s="2" t="str">
        <f t="shared" si="9"/>
        <v>No</v>
      </c>
      <c r="J308" s="2" t="s">
        <v>95</v>
      </c>
      <c r="K308" s="2">
        <v>1</v>
      </c>
      <c r="L308" s="2">
        <v>4</v>
      </c>
      <c r="P308" s="5" t="s">
        <v>4707</v>
      </c>
      <c r="R308" s="5" t="s">
        <v>4708</v>
      </c>
      <c r="S308" s="2" t="s">
        <v>4709</v>
      </c>
      <c r="T308" s="2" t="s">
        <v>4710</v>
      </c>
      <c r="U308" s="2" t="s">
        <v>4711</v>
      </c>
      <c r="V308" s="2" t="s">
        <v>4712</v>
      </c>
      <c r="W308" s="6">
        <v>7.8966999999999995E-26</v>
      </c>
      <c r="X308" s="2">
        <v>15</v>
      </c>
      <c r="Y308" s="2">
        <v>15</v>
      </c>
      <c r="Z308" s="2">
        <v>15</v>
      </c>
      <c r="AA308" s="2">
        <v>21.7</v>
      </c>
      <c r="AB308" s="2">
        <v>9.8000000000000007</v>
      </c>
      <c r="AC308" s="2">
        <v>21.7</v>
      </c>
      <c r="AD308" s="2">
        <v>21.7</v>
      </c>
      <c r="AE308" s="2">
        <v>21.7</v>
      </c>
      <c r="AF308" s="2">
        <v>21.7</v>
      </c>
      <c r="AG308" s="2">
        <v>16.399999999999999</v>
      </c>
      <c r="AH308" s="2">
        <v>15</v>
      </c>
      <c r="AI308" s="2">
        <v>21.7</v>
      </c>
      <c r="AJ308" s="2">
        <v>1</v>
      </c>
      <c r="AK308" s="2">
        <v>0</v>
      </c>
      <c r="AL308" s="2">
        <v>0</v>
      </c>
      <c r="AM308" s="2">
        <v>0</v>
      </c>
      <c r="AN308" s="2">
        <v>1</v>
      </c>
      <c r="AO308" s="2">
        <v>1</v>
      </c>
      <c r="AP308" s="2">
        <v>0</v>
      </c>
      <c r="AQ308" s="2">
        <v>0</v>
      </c>
      <c r="AR308" s="2">
        <v>1</v>
      </c>
      <c r="AS308" s="2">
        <v>1</v>
      </c>
      <c r="AT308" s="2">
        <v>0</v>
      </c>
      <c r="AU308" s="2">
        <v>1</v>
      </c>
      <c r="AV308" s="2">
        <v>20.613959999999999</v>
      </c>
      <c r="AW308" s="2">
        <v>20.4208</v>
      </c>
      <c r="AX308" s="2">
        <v>20.576530000000002</v>
      </c>
      <c r="AY308" s="2">
        <v>19.23498</v>
      </c>
      <c r="AZ308" s="2">
        <v>20.644210000000001</v>
      </c>
      <c r="BA308" s="2">
        <v>20.383949999999999</v>
      </c>
      <c r="BB308" s="2">
        <v>20.745339999999999</v>
      </c>
      <c r="BC308" s="2">
        <v>19.352699999999999</v>
      </c>
      <c r="BD308" s="2">
        <v>22.03715</v>
      </c>
      <c r="BE308" s="2">
        <v>20.874179999999999</v>
      </c>
      <c r="BF308" s="2">
        <v>20.572469999999999</v>
      </c>
      <c r="BG308" s="2">
        <v>20.815349999999999</v>
      </c>
    </row>
    <row r="309" spans="2:59" x14ac:dyDescent="0.25">
      <c r="B309" s="2">
        <v>2.10953092169468</v>
      </c>
      <c r="C309" s="2">
        <v>-0.75981839497883996</v>
      </c>
      <c r="D309" s="2" t="s">
        <v>4713</v>
      </c>
      <c r="E309" s="2" t="s">
        <v>4714</v>
      </c>
      <c r="F309" s="2" t="s">
        <v>4715</v>
      </c>
      <c r="G309" s="2" t="s">
        <v>4716</v>
      </c>
      <c r="H309" s="2" t="str">
        <f t="shared" si="8"/>
        <v>no</v>
      </c>
      <c r="I309" s="2" t="str">
        <f t="shared" si="9"/>
        <v>No</v>
      </c>
      <c r="J309" s="2" t="s">
        <v>95</v>
      </c>
      <c r="K309" s="2">
        <v>1</v>
      </c>
      <c r="L309" s="2">
        <v>4</v>
      </c>
      <c r="P309" s="5" t="s">
        <v>4717</v>
      </c>
      <c r="Q309" s="2" t="s">
        <v>1642</v>
      </c>
      <c r="R309" s="5" t="s">
        <v>4718</v>
      </c>
      <c r="S309" s="2" t="s">
        <v>4719</v>
      </c>
      <c r="T309" s="2" t="s">
        <v>4720</v>
      </c>
      <c r="U309" s="2" t="s">
        <v>4721</v>
      </c>
      <c r="V309" s="2" t="s">
        <v>4722</v>
      </c>
      <c r="W309" s="6">
        <v>3.0169E-37</v>
      </c>
      <c r="X309" s="2">
        <v>35.700000000000003</v>
      </c>
      <c r="Y309" s="2">
        <v>35.700000000000003</v>
      </c>
      <c r="Z309" s="2">
        <v>35.700000000000003</v>
      </c>
      <c r="AA309" s="2">
        <v>32</v>
      </c>
      <c r="AB309" s="2">
        <v>33.5</v>
      </c>
      <c r="AC309" s="2">
        <v>35.299999999999997</v>
      </c>
      <c r="AD309" s="2">
        <v>35.700000000000003</v>
      </c>
      <c r="AE309" s="2">
        <v>32.4</v>
      </c>
      <c r="AF309" s="2">
        <v>35.700000000000003</v>
      </c>
      <c r="AG309" s="2">
        <v>32.4</v>
      </c>
      <c r="AH309" s="2">
        <v>40.4</v>
      </c>
      <c r="AI309" s="2">
        <v>35.700000000000003</v>
      </c>
      <c r="AJ309" s="2">
        <v>5</v>
      </c>
      <c r="AK309" s="2">
        <v>2</v>
      </c>
      <c r="AL309" s="2">
        <v>3</v>
      </c>
      <c r="AM309" s="2">
        <v>4</v>
      </c>
      <c r="AN309" s="2">
        <v>2</v>
      </c>
      <c r="AO309" s="2">
        <v>4</v>
      </c>
      <c r="AP309" s="2">
        <v>3</v>
      </c>
      <c r="AQ309" s="2">
        <v>1</v>
      </c>
      <c r="AR309" s="2">
        <v>3</v>
      </c>
      <c r="AS309" s="2">
        <v>1</v>
      </c>
      <c r="AT309" s="2">
        <v>4</v>
      </c>
      <c r="AU309" s="2">
        <v>3</v>
      </c>
      <c r="AV309" s="2">
        <v>24.114740000000001</v>
      </c>
      <c r="AW309" s="2">
        <v>24.29523</v>
      </c>
      <c r="AX309" s="2">
        <v>23.9178</v>
      </c>
      <c r="AY309" s="2">
        <v>23.564540000000001</v>
      </c>
      <c r="AZ309" s="2">
        <v>23.261839999999999</v>
      </c>
      <c r="BA309" s="2">
        <v>23.22193</v>
      </c>
      <c r="BB309" s="2">
        <v>23.052140000000001</v>
      </c>
      <c r="BC309" s="2">
        <v>22.92698</v>
      </c>
      <c r="BD309" s="2">
        <v>23.079609999999999</v>
      </c>
      <c r="BE309" s="2">
        <v>23.13569</v>
      </c>
      <c r="BF309" s="2">
        <v>23.45224</v>
      </c>
      <c r="BG309" s="2">
        <v>23.435169999999999</v>
      </c>
    </row>
    <row r="310" spans="2:59" x14ac:dyDescent="0.25">
      <c r="B310" s="2">
        <v>2.8924278428507399</v>
      </c>
      <c r="C310" s="2">
        <v>-0.97354952494303104</v>
      </c>
      <c r="D310" s="2" t="s">
        <v>4723</v>
      </c>
      <c r="E310" s="2" t="s">
        <v>4724</v>
      </c>
      <c r="F310" s="2" t="s">
        <v>4725</v>
      </c>
      <c r="G310" s="2" t="s">
        <v>4725</v>
      </c>
      <c r="H310" s="2" t="str">
        <f t="shared" si="8"/>
        <v>no</v>
      </c>
      <c r="I310" s="2" t="str">
        <f t="shared" si="9"/>
        <v>No</v>
      </c>
      <c r="J310" s="2" t="s">
        <v>95</v>
      </c>
      <c r="K310" s="2">
        <v>1</v>
      </c>
      <c r="L310" s="2">
        <v>4</v>
      </c>
      <c r="P310" s="5" t="s">
        <v>4726</v>
      </c>
      <c r="Q310" s="2" t="s">
        <v>4727</v>
      </c>
      <c r="R310" s="2" t="s">
        <v>4728</v>
      </c>
      <c r="T310" s="2" t="s">
        <v>4729</v>
      </c>
      <c r="U310" s="2" t="s">
        <v>4730</v>
      </c>
      <c r="V310" s="2" t="s">
        <v>4731</v>
      </c>
      <c r="W310" s="2">
        <v>2.4475E-2</v>
      </c>
      <c r="X310" s="2">
        <v>4.7</v>
      </c>
      <c r="Y310" s="2">
        <v>4.7</v>
      </c>
      <c r="Z310" s="2">
        <v>4.7</v>
      </c>
      <c r="AA310" s="2">
        <v>4.7</v>
      </c>
      <c r="AB310" s="2">
        <v>4.7</v>
      </c>
      <c r="AC310" s="2">
        <v>4.7</v>
      </c>
      <c r="AD310" s="2">
        <v>4.7</v>
      </c>
      <c r="AE310" s="2">
        <v>4.7</v>
      </c>
      <c r="AF310" s="2">
        <v>4.7</v>
      </c>
      <c r="AG310" s="2">
        <v>4.7</v>
      </c>
      <c r="AH310" s="2">
        <v>4.7</v>
      </c>
      <c r="AI310" s="2">
        <v>4.7</v>
      </c>
      <c r="AJ310" s="2">
        <v>0</v>
      </c>
      <c r="AK310" s="2">
        <v>0</v>
      </c>
      <c r="AL310" s="2">
        <v>1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1</v>
      </c>
      <c r="AT310" s="2">
        <v>0</v>
      </c>
      <c r="AU310" s="2">
        <v>0</v>
      </c>
      <c r="AV310" s="2">
        <v>23.420470000000002</v>
      </c>
      <c r="AW310" s="2">
        <v>23.553799999999999</v>
      </c>
      <c r="AX310" s="2">
        <v>23.515930000000001</v>
      </c>
      <c r="AY310" s="2">
        <v>22.599460000000001</v>
      </c>
      <c r="AZ310" s="2">
        <v>22.29908</v>
      </c>
      <c r="BA310" s="2">
        <v>22.671009999999999</v>
      </c>
      <c r="BB310" s="2">
        <v>21.849270000000001</v>
      </c>
      <c r="BC310" s="2">
        <v>22.069790000000001</v>
      </c>
      <c r="BD310" s="2">
        <v>21.812180000000001</v>
      </c>
      <c r="BE310" s="2">
        <v>24.087800000000001</v>
      </c>
      <c r="BF310" s="2">
        <v>23.419830000000001</v>
      </c>
      <c r="BG310" s="2">
        <v>23.3306</v>
      </c>
    </row>
    <row r="311" spans="2:59" x14ac:dyDescent="0.25">
      <c r="B311" s="2">
        <v>2.0547250217172799</v>
      </c>
      <c r="C311" s="2">
        <v>0.97918574015299598</v>
      </c>
      <c r="D311" s="2" t="s">
        <v>4732</v>
      </c>
      <c r="E311" s="2" t="s">
        <v>4733</v>
      </c>
      <c r="F311" s="2" t="s">
        <v>4734</v>
      </c>
      <c r="G311" s="2" t="s">
        <v>4734</v>
      </c>
      <c r="H311" s="2" t="str">
        <f t="shared" si="8"/>
        <v>no</v>
      </c>
      <c r="I311" s="2" t="str">
        <f t="shared" si="9"/>
        <v>No</v>
      </c>
      <c r="J311" s="2" t="s">
        <v>95</v>
      </c>
      <c r="K311" s="2">
        <v>1</v>
      </c>
      <c r="L311" s="2">
        <v>4</v>
      </c>
      <c r="P311" s="5" t="s">
        <v>4735</v>
      </c>
      <c r="Q311" s="2" t="s">
        <v>4490</v>
      </c>
      <c r="R311" s="2" t="s">
        <v>3518</v>
      </c>
      <c r="S311" s="2" t="s">
        <v>4736</v>
      </c>
      <c r="T311" s="2" t="s">
        <v>4737</v>
      </c>
      <c r="U311" s="2" t="s">
        <v>4736</v>
      </c>
      <c r="W311" s="2">
        <v>7.8516000000000002E-4</v>
      </c>
      <c r="X311" s="2">
        <v>9.4</v>
      </c>
      <c r="Y311" s="2">
        <v>9.4</v>
      </c>
      <c r="Z311" s="2">
        <v>9.4</v>
      </c>
      <c r="AA311" s="2">
        <v>9.4</v>
      </c>
      <c r="AB311" s="2">
        <v>9.4</v>
      </c>
      <c r="AC311" s="2">
        <v>9.4</v>
      </c>
      <c r="AD311" s="2">
        <v>9.4</v>
      </c>
      <c r="AE311" s="2">
        <v>9.4</v>
      </c>
      <c r="AF311" s="2">
        <v>9.4</v>
      </c>
      <c r="AG311" s="2">
        <v>9.4</v>
      </c>
      <c r="AH311" s="2">
        <v>9.4</v>
      </c>
      <c r="AI311" s="2">
        <v>9.4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1</v>
      </c>
      <c r="AP311" s="2">
        <v>0</v>
      </c>
      <c r="AQ311" s="2">
        <v>1</v>
      </c>
      <c r="AR311" s="2">
        <v>1</v>
      </c>
      <c r="AS311" s="2">
        <v>0</v>
      </c>
      <c r="AT311" s="2">
        <v>0</v>
      </c>
      <c r="AU311" s="2">
        <v>0</v>
      </c>
      <c r="AV311" s="2">
        <v>22.52478</v>
      </c>
      <c r="AW311" s="2">
        <v>22.42916</v>
      </c>
      <c r="AX311" s="2">
        <v>22.380420000000001</v>
      </c>
      <c r="AY311" s="2">
        <v>23.325119999999998</v>
      </c>
      <c r="AZ311" s="2">
        <v>23.810289999999998</v>
      </c>
      <c r="BA311" s="2">
        <v>23.136489999999998</v>
      </c>
      <c r="BB311" s="2">
        <v>21.803650000000001</v>
      </c>
      <c r="BC311" s="2">
        <v>21.459890000000001</v>
      </c>
      <c r="BD311" s="2">
        <v>21.121929999999999</v>
      </c>
      <c r="BE311" s="2">
        <v>22.112130000000001</v>
      </c>
      <c r="BF311" s="2">
        <v>21.68629</v>
      </c>
      <c r="BG311" s="2">
        <v>21.523250000000001</v>
      </c>
    </row>
    <row r="312" spans="2:59" x14ac:dyDescent="0.25">
      <c r="B312" s="2">
        <v>6.2239784877280699E-2</v>
      </c>
      <c r="C312" s="2">
        <v>4.4447580973304902E-2</v>
      </c>
      <c r="D312" s="2" t="s">
        <v>4738</v>
      </c>
      <c r="E312" s="2" t="s">
        <v>4739</v>
      </c>
      <c r="F312" s="2" t="s">
        <v>4740</v>
      </c>
      <c r="G312" s="2" t="s">
        <v>4741</v>
      </c>
      <c r="H312" s="2" t="str">
        <f t="shared" si="8"/>
        <v>no</v>
      </c>
      <c r="I312" s="2" t="str">
        <f t="shared" si="9"/>
        <v>No</v>
      </c>
      <c r="J312" s="2" t="s">
        <v>95</v>
      </c>
      <c r="K312" s="2">
        <v>1</v>
      </c>
      <c r="L312" s="2">
        <v>4</v>
      </c>
      <c r="P312" s="5" t="s">
        <v>1296</v>
      </c>
      <c r="Q312" s="5" t="s">
        <v>4742</v>
      </c>
      <c r="R312" s="5" t="s">
        <v>4743</v>
      </c>
      <c r="S312" s="2" t="s">
        <v>4744</v>
      </c>
      <c r="T312" s="2" t="s">
        <v>4745</v>
      </c>
      <c r="U312" s="2" t="s">
        <v>4746</v>
      </c>
      <c r="V312" s="2" t="s">
        <v>4747</v>
      </c>
      <c r="W312" s="6">
        <v>2.6086999999999999E-24</v>
      </c>
      <c r="X312" s="2">
        <v>32.4</v>
      </c>
      <c r="Y312" s="2">
        <v>26.8</v>
      </c>
      <c r="Z312" s="2">
        <v>32.4</v>
      </c>
      <c r="AA312" s="2">
        <v>32.4</v>
      </c>
      <c r="AB312" s="2">
        <v>32.4</v>
      </c>
      <c r="AC312" s="2">
        <v>32.4</v>
      </c>
      <c r="AD312" s="2">
        <v>32.4</v>
      </c>
      <c r="AE312" s="2">
        <v>32.4</v>
      </c>
      <c r="AF312" s="2">
        <v>22.1</v>
      </c>
      <c r="AG312" s="2">
        <v>27.7</v>
      </c>
      <c r="AH312" s="2">
        <v>22.1</v>
      </c>
      <c r="AI312" s="2">
        <v>26.8</v>
      </c>
      <c r="AJ312" s="2">
        <v>1</v>
      </c>
      <c r="AK312" s="2">
        <v>2</v>
      </c>
      <c r="AL312" s="2">
        <v>2</v>
      </c>
      <c r="AM312" s="2">
        <v>2</v>
      </c>
      <c r="AN312" s="2">
        <v>2</v>
      </c>
      <c r="AO312" s="2">
        <v>3</v>
      </c>
      <c r="AP312" s="2">
        <v>2</v>
      </c>
      <c r="AQ312" s="2">
        <v>2</v>
      </c>
      <c r="AR312" s="2">
        <v>2</v>
      </c>
      <c r="AS312" s="2">
        <v>1</v>
      </c>
      <c r="AT312" s="2">
        <v>1</v>
      </c>
      <c r="AU312" s="2">
        <v>2</v>
      </c>
      <c r="AV312" s="2">
        <v>22.99635</v>
      </c>
      <c r="AW312" s="2">
        <v>23.026730000000001</v>
      </c>
      <c r="AX312" s="2">
        <v>22.400230000000001</v>
      </c>
      <c r="AY312" s="2">
        <v>22.639980000000001</v>
      </c>
      <c r="AZ312" s="2">
        <v>22.797229999999999</v>
      </c>
      <c r="BA312" s="2">
        <v>23.119450000000001</v>
      </c>
      <c r="BB312" s="2">
        <v>22.69867</v>
      </c>
      <c r="BC312" s="2">
        <v>22.786840000000002</v>
      </c>
      <c r="BD312" s="2">
        <v>23.214469999999999</v>
      </c>
      <c r="BE312" s="2">
        <v>22.64059</v>
      </c>
      <c r="BF312" s="2">
        <v>22.272300000000001</v>
      </c>
      <c r="BG312" s="2">
        <v>22.239699999999999</v>
      </c>
    </row>
    <row r="313" spans="2:59" x14ac:dyDescent="0.25">
      <c r="B313" s="2">
        <v>1.6077802846479401</v>
      </c>
      <c r="C313" s="2">
        <v>-1.1441319783528701</v>
      </c>
      <c r="D313" s="2" t="s">
        <v>4748</v>
      </c>
      <c r="E313" s="2" t="s">
        <v>4749</v>
      </c>
      <c r="F313" s="2" t="s">
        <v>4750</v>
      </c>
      <c r="G313" s="2" t="s">
        <v>4751</v>
      </c>
      <c r="H313" s="2" t="str">
        <f t="shared" si="8"/>
        <v>no</v>
      </c>
      <c r="I313" s="2" t="str">
        <f t="shared" si="9"/>
        <v>No</v>
      </c>
      <c r="J313" s="2" t="s">
        <v>95</v>
      </c>
      <c r="K313" s="2">
        <v>1</v>
      </c>
      <c r="L313" s="2">
        <v>4</v>
      </c>
      <c r="P313" s="5" t="s">
        <v>4752</v>
      </c>
      <c r="Q313" s="2" t="s">
        <v>908</v>
      </c>
      <c r="R313" s="5" t="s">
        <v>4753</v>
      </c>
      <c r="S313" s="2" t="s">
        <v>773</v>
      </c>
      <c r="T313" s="2" t="s">
        <v>4754</v>
      </c>
      <c r="U313" s="2" t="s">
        <v>4755</v>
      </c>
      <c r="V313" s="2" t="s">
        <v>776</v>
      </c>
      <c r="W313" s="6">
        <v>2.2906999999999998E-47</v>
      </c>
      <c r="X313" s="2">
        <v>10.9</v>
      </c>
      <c r="Y313" s="2">
        <v>8.1</v>
      </c>
      <c r="Z313" s="2">
        <v>11.6</v>
      </c>
      <c r="AA313" s="2">
        <v>20.9</v>
      </c>
      <c r="AB313" s="2">
        <v>7.9</v>
      </c>
      <c r="AC313" s="2">
        <v>7.9</v>
      </c>
      <c r="AD313" s="2">
        <v>20.9</v>
      </c>
      <c r="AE313" s="2">
        <v>20.3</v>
      </c>
      <c r="AF313" s="2">
        <v>16.600000000000001</v>
      </c>
      <c r="AG313" s="2">
        <v>11.6</v>
      </c>
      <c r="AH313" s="2">
        <v>6.1</v>
      </c>
      <c r="AI313" s="2">
        <v>14.6</v>
      </c>
      <c r="AJ313" s="2">
        <v>2</v>
      </c>
      <c r="AK313" s="2">
        <v>0</v>
      </c>
      <c r="AL313" s="2">
        <v>0</v>
      </c>
      <c r="AM313" s="2">
        <v>1</v>
      </c>
      <c r="AN313" s="2">
        <v>1</v>
      </c>
      <c r="AO313" s="2">
        <v>2</v>
      </c>
      <c r="AP313" s="2">
        <v>1</v>
      </c>
      <c r="AQ313" s="2">
        <v>2</v>
      </c>
      <c r="AR313" s="2">
        <v>0</v>
      </c>
      <c r="AS313" s="2">
        <v>1</v>
      </c>
      <c r="AT313" s="2">
        <v>1</v>
      </c>
      <c r="AU313" s="2">
        <v>1</v>
      </c>
      <c r="AV313" s="2">
        <v>22.463339999999999</v>
      </c>
      <c r="AW313" s="2">
        <v>21.854759999999999</v>
      </c>
      <c r="AX313" s="2">
        <v>21.702780000000001</v>
      </c>
      <c r="AY313" s="2">
        <v>21.254190000000001</v>
      </c>
      <c r="AZ313" s="2">
        <v>20.462440000000001</v>
      </c>
      <c r="BA313" s="2">
        <v>20.871849999999998</v>
      </c>
      <c r="BB313" s="2">
        <v>21.005659999999999</v>
      </c>
      <c r="BC313" s="2">
        <v>20.787800000000001</v>
      </c>
      <c r="BD313" s="2">
        <v>20.868079999999999</v>
      </c>
      <c r="BE313" s="2">
        <v>21.475020000000001</v>
      </c>
      <c r="BF313" s="2">
        <v>21.30463</v>
      </c>
      <c r="BG313" s="2">
        <v>20.222819999999999</v>
      </c>
    </row>
    <row r="314" spans="2:59" x14ac:dyDescent="0.25">
      <c r="B314" s="2">
        <v>0.35657235223575601</v>
      </c>
      <c r="C314" s="2">
        <v>0.99102210998535201</v>
      </c>
      <c r="D314" s="2" t="s">
        <v>4756</v>
      </c>
      <c r="E314" s="2" t="s">
        <v>4757</v>
      </c>
      <c r="F314" s="2" t="s">
        <v>4758</v>
      </c>
      <c r="G314" s="2" t="s">
        <v>4758</v>
      </c>
      <c r="H314" s="2" t="str">
        <f t="shared" si="8"/>
        <v>no</v>
      </c>
      <c r="I314" s="2" t="str">
        <f t="shared" si="9"/>
        <v>No</v>
      </c>
      <c r="J314" s="2" t="s">
        <v>95</v>
      </c>
      <c r="K314" s="2">
        <v>1</v>
      </c>
      <c r="L314" s="2">
        <v>4</v>
      </c>
      <c r="P314" s="5" t="s">
        <v>1418</v>
      </c>
      <c r="Q314" s="2" t="s">
        <v>737</v>
      </c>
      <c r="R314" s="2" t="s">
        <v>3518</v>
      </c>
      <c r="S314" s="2" t="s">
        <v>4759</v>
      </c>
      <c r="T314" s="2" t="s">
        <v>1420</v>
      </c>
      <c r="U314" s="2" t="s">
        <v>4760</v>
      </c>
      <c r="V314" s="2" t="s">
        <v>4761</v>
      </c>
      <c r="W314" s="6">
        <v>1.2591000000000001E-10</v>
      </c>
      <c r="X314" s="2">
        <v>7.7</v>
      </c>
      <c r="Y314" s="2">
        <v>15.4</v>
      </c>
      <c r="Z314" s="2">
        <v>15.4</v>
      </c>
      <c r="AA314" s="2">
        <v>23.9</v>
      </c>
      <c r="AB314" s="2">
        <v>15.4</v>
      </c>
      <c r="AC314" s="2">
        <v>7.7</v>
      </c>
      <c r="AD314" s="2">
        <v>15.4</v>
      </c>
      <c r="AE314" s="2">
        <v>15.4</v>
      </c>
      <c r="AF314" s="2">
        <v>7.7</v>
      </c>
      <c r="AG314" s="2">
        <v>0</v>
      </c>
      <c r="AH314" s="2">
        <v>0</v>
      </c>
      <c r="AI314" s="2">
        <v>7.7</v>
      </c>
      <c r="AJ314" s="2">
        <v>0</v>
      </c>
      <c r="AK314" s="2">
        <v>1</v>
      </c>
      <c r="AL314" s="2">
        <v>0</v>
      </c>
      <c r="AM314" s="2">
        <v>3</v>
      </c>
      <c r="AN314" s="2">
        <v>2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19.703199999999999</v>
      </c>
      <c r="AW314" s="2">
        <v>21.292210000000001</v>
      </c>
      <c r="AX314" s="2">
        <v>20.98245</v>
      </c>
      <c r="AY314" s="2">
        <v>23.08474</v>
      </c>
      <c r="AZ314" s="2">
        <v>22.260919999999999</v>
      </c>
      <c r="BA314" s="2">
        <v>19.605270000000001</v>
      </c>
      <c r="BB314" s="2">
        <v>20.138839999999998</v>
      </c>
      <c r="BC314" s="2">
        <v>19.699159999999999</v>
      </c>
      <c r="BD314" s="2">
        <v>19.663599999999999</v>
      </c>
      <c r="BE314" s="2">
        <v>17.015339999999998</v>
      </c>
      <c r="BF314" s="2">
        <v>16.57441</v>
      </c>
      <c r="BG314" s="2">
        <v>20.865749999999998</v>
      </c>
    </row>
    <row r="315" spans="2:59" x14ac:dyDescent="0.25">
      <c r="B315" s="2">
        <v>1.6904626652806001</v>
      </c>
      <c r="C315" s="2">
        <v>-0.73044331868489798</v>
      </c>
      <c r="D315" s="2" t="s">
        <v>4762</v>
      </c>
      <c r="E315" s="5" t="s">
        <v>4763</v>
      </c>
      <c r="F315" s="2" t="s">
        <v>4764</v>
      </c>
      <c r="G315" s="2" t="s">
        <v>4765</v>
      </c>
      <c r="H315" s="2" t="str">
        <f t="shared" si="8"/>
        <v>no</v>
      </c>
      <c r="I315" s="2" t="str">
        <f t="shared" si="9"/>
        <v>No</v>
      </c>
      <c r="J315" s="2" t="s">
        <v>95</v>
      </c>
      <c r="K315" s="2">
        <v>1</v>
      </c>
      <c r="L315" s="2">
        <v>4</v>
      </c>
      <c r="P315" s="5" t="s">
        <v>4766</v>
      </c>
      <c r="Q315" s="5" t="s">
        <v>4767</v>
      </c>
      <c r="R315" s="5" t="s">
        <v>4768</v>
      </c>
      <c r="S315" s="2" t="s">
        <v>4769</v>
      </c>
      <c r="T315" s="5" t="s">
        <v>4770</v>
      </c>
      <c r="U315" s="5" t="s">
        <v>4771</v>
      </c>
      <c r="V315" s="2" t="s">
        <v>4772</v>
      </c>
      <c r="W315" s="6">
        <v>5.3198999999999995E-113</v>
      </c>
      <c r="X315" s="2">
        <v>10.3</v>
      </c>
      <c r="Y315" s="2">
        <v>10.199999999999999</v>
      </c>
      <c r="Z315" s="2">
        <v>8.4</v>
      </c>
      <c r="AA315" s="2">
        <v>10.7</v>
      </c>
      <c r="AB315" s="2">
        <v>13.9</v>
      </c>
      <c r="AC315" s="2">
        <v>14.2</v>
      </c>
      <c r="AD315" s="2">
        <v>12.1</v>
      </c>
      <c r="AE315" s="2">
        <v>12.2</v>
      </c>
      <c r="AF315" s="2">
        <v>11.7</v>
      </c>
      <c r="AG315" s="2">
        <v>11.5</v>
      </c>
      <c r="AH315" s="2">
        <v>12.9</v>
      </c>
      <c r="AI315" s="2">
        <v>14.3</v>
      </c>
      <c r="AJ315" s="2">
        <v>6</v>
      </c>
      <c r="AK315" s="2">
        <v>3</v>
      </c>
      <c r="AL315" s="2">
        <v>3</v>
      </c>
      <c r="AM315" s="2">
        <v>2</v>
      </c>
      <c r="AN315" s="2">
        <v>6</v>
      </c>
      <c r="AO315" s="2">
        <v>8</v>
      </c>
      <c r="AP315" s="2">
        <v>7</v>
      </c>
      <c r="AQ315" s="2">
        <v>3</v>
      </c>
      <c r="AR315" s="2">
        <v>7</v>
      </c>
      <c r="AS315" s="2">
        <v>5</v>
      </c>
      <c r="AT315" s="2">
        <v>8</v>
      </c>
      <c r="AU315" s="2">
        <v>6</v>
      </c>
      <c r="AV315" s="2">
        <v>24.193629999999999</v>
      </c>
      <c r="AW315" s="2">
        <v>24.04843</v>
      </c>
      <c r="AX315" s="2">
        <v>23.60727</v>
      </c>
      <c r="AY315" s="2">
        <v>23.053989999999999</v>
      </c>
      <c r="AZ315" s="2">
        <v>23.26155</v>
      </c>
      <c r="BA315" s="2">
        <v>23.342449999999999</v>
      </c>
      <c r="BB315" s="2">
        <v>24.119810000000001</v>
      </c>
      <c r="BC315" s="2">
        <v>24.257239999999999</v>
      </c>
      <c r="BD315" s="2">
        <v>24.142810000000001</v>
      </c>
      <c r="BE315" s="2">
        <v>24.013680000000001</v>
      </c>
      <c r="BF315" s="2">
        <v>24.298729999999999</v>
      </c>
      <c r="BG315" s="2">
        <v>23.961549999999999</v>
      </c>
    </row>
    <row r="316" spans="2:59" x14ac:dyDescent="0.25">
      <c r="B316" s="2">
        <v>0.55783559492298695</v>
      </c>
      <c r="C316" s="2">
        <v>0.40722465515136702</v>
      </c>
      <c r="D316" s="2" t="s">
        <v>4773</v>
      </c>
      <c r="E316" s="2" t="s">
        <v>4774</v>
      </c>
      <c r="F316" s="2" t="s">
        <v>4775</v>
      </c>
      <c r="G316" s="2" t="s">
        <v>4776</v>
      </c>
      <c r="H316" s="2" t="str">
        <f t="shared" si="8"/>
        <v>no</v>
      </c>
      <c r="I316" s="2" t="str">
        <f t="shared" si="9"/>
        <v>No</v>
      </c>
      <c r="J316" s="2" t="s">
        <v>95</v>
      </c>
      <c r="K316" s="2">
        <v>1</v>
      </c>
      <c r="L316" s="2">
        <v>4</v>
      </c>
      <c r="P316" s="5" t="s">
        <v>770</v>
      </c>
      <c r="Q316" s="5" t="s">
        <v>771</v>
      </c>
      <c r="R316" s="2" t="s">
        <v>4777</v>
      </c>
      <c r="S316" s="2" t="s">
        <v>773</v>
      </c>
      <c r="T316" s="2" t="s">
        <v>4778</v>
      </c>
      <c r="U316" s="2" t="s">
        <v>4779</v>
      </c>
      <c r="V316" s="2" t="s">
        <v>776</v>
      </c>
      <c r="W316" s="6">
        <v>2.1612000000000001E-45</v>
      </c>
      <c r="X316" s="2">
        <v>28.2</v>
      </c>
      <c r="Y316" s="2">
        <v>28</v>
      </c>
      <c r="Z316" s="2">
        <v>31</v>
      </c>
      <c r="AA316" s="2">
        <v>26</v>
      </c>
      <c r="AB316" s="2">
        <v>26</v>
      </c>
      <c r="AC316" s="2">
        <v>28.2</v>
      </c>
      <c r="AD316" s="2">
        <v>14.2</v>
      </c>
      <c r="AE316" s="2">
        <v>18.7</v>
      </c>
      <c r="AF316" s="2">
        <v>14.2</v>
      </c>
      <c r="AG316" s="2">
        <v>26</v>
      </c>
      <c r="AH316" s="2">
        <v>28.2</v>
      </c>
      <c r="AI316" s="2">
        <v>28.2</v>
      </c>
      <c r="AJ316" s="2">
        <v>2</v>
      </c>
      <c r="AK316" s="2">
        <v>2</v>
      </c>
      <c r="AL316" s="2">
        <v>3</v>
      </c>
      <c r="AM316" s="2">
        <v>5</v>
      </c>
      <c r="AN316" s="2">
        <v>6</v>
      </c>
      <c r="AO316" s="2">
        <v>4</v>
      </c>
      <c r="AP316" s="2">
        <v>2</v>
      </c>
      <c r="AQ316" s="2">
        <v>2</v>
      </c>
      <c r="AR316" s="2">
        <v>2</v>
      </c>
      <c r="AS316" s="2">
        <v>2</v>
      </c>
      <c r="AT316" s="2">
        <v>2</v>
      </c>
      <c r="AU316" s="2">
        <v>2</v>
      </c>
      <c r="AV316" s="2">
        <v>22.221730000000001</v>
      </c>
      <c r="AW316" s="2">
        <v>23.309940000000001</v>
      </c>
      <c r="AX316" s="2">
        <v>22.691189999999999</v>
      </c>
      <c r="AY316" s="2">
        <v>23.268139999999999</v>
      </c>
      <c r="AZ316" s="2">
        <v>23.1632</v>
      </c>
      <c r="BA316" s="2">
        <v>23.013200000000001</v>
      </c>
      <c r="BB316" s="2">
        <v>22.385429999999999</v>
      </c>
      <c r="BC316" s="2">
        <v>22.519290000000002</v>
      </c>
      <c r="BD316" s="2">
        <v>22.219750000000001</v>
      </c>
      <c r="BE316" s="2">
        <v>22.841819999999998</v>
      </c>
      <c r="BF316" s="2">
        <v>22.808019999999999</v>
      </c>
      <c r="BG316" s="2">
        <v>22.608509999999999</v>
      </c>
    </row>
    <row r="317" spans="2:59" x14ac:dyDescent="0.25">
      <c r="B317" s="2">
        <v>1.3129744554940399</v>
      </c>
      <c r="C317" s="2">
        <v>-0.80472310384114798</v>
      </c>
      <c r="D317" s="2" t="s">
        <v>4787</v>
      </c>
      <c r="E317" s="2" t="s">
        <v>4788</v>
      </c>
      <c r="F317" s="2" t="s">
        <v>4789</v>
      </c>
      <c r="G317" s="2" t="s">
        <v>4789</v>
      </c>
      <c r="H317" s="2" t="str">
        <f t="shared" si="8"/>
        <v>no</v>
      </c>
      <c r="I317" s="2" t="str">
        <f t="shared" si="9"/>
        <v>No</v>
      </c>
      <c r="J317" s="2" t="s">
        <v>95</v>
      </c>
      <c r="K317" s="2">
        <v>1</v>
      </c>
      <c r="L317" s="2">
        <v>4</v>
      </c>
      <c r="P317" s="5" t="s">
        <v>4790</v>
      </c>
      <c r="Q317" s="2" t="s">
        <v>1516</v>
      </c>
      <c r="R317" s="5" t="s">
        <v>4791</v>
      </c>
      <c r="S317" s="2" t="s">
        <v>4792</v>
      </c>
      <c r="T317" s="2" t="s">
        <v>4793</v>
      </c>
      <c r="U317" s="2" t="s">
        <v>4794</v>
      </c>
      <c r="W317" s="6">
        <v>3.2434999999999998E-13</v>
      </c>
      <c r="X317" s="2">
        <v>25.6</v>
      </c>
      <c r="Y317" s="2">
        <v>25.6</v>
      </c>
      <c r="Z317" s="2">
        <v>25.6</v>
      </c>
      <c r="AA317" s="2">
        <v>25.6</v>
      </c>
      <c r="AB317" s="2">
        <v>34.9</v>
      </c>
      <c r="AC317" s="2">
        <v>34.9</v>
      </c>
      <c r="AD317" s="2">
        <v>22.1</v>
      </c>
      <c r="AE317" s="2">
        <v>34.9</v>
      </c>
      <c r="AF317" s="2">
        <v>22.1</v>
      </c>
      <c r="AG317" s="2">
        <v>12.8</v>
      </c>
      <c r="AH317" s="2">
        <v>25.6</v>
      </c>
      <c r="AI317" s="2">
        <v>38.4</v>
      </c>
      <c r="AJ317" s="2">
        <v>1</v>
      </c>
      <c r="AK317" s="2">
        <v>1</v>
      </c>
      <c r="AL317" s="2">
        <v>1</v>
      </c>
      <c r="AM317" s="2">
        <v>1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1</v>
      </c>
      <c r="AT317" s="2">
        <v>1</v>
      </c>
      <c r="AU317" s="2">
        <v>1</v>
      </c>
      <c r="AV317" s="2">
        <v>20.960419999999999</v>
      </c>
      <c r="AW317" s="2">
        <v>20.966840000000001</v>
      </c>
      <c r="AX317" s="2">
        <v>21.812059999999999</v>
      </c>
      <c r="AY317" s="2">
        <v>20.53867</v>
      </c>
      <c r="AZ317" s="2">
        <v>20.379200000000001</v>
      </c>
      <c r="BA317" s="2">
        <v>20.40728</v>
      </c>
      <c r="BB317" s="2">
        <v>20.183859999999999</v>
      </c>
      <c r="BC317" s="2">
        <v>18.46048</v>
      </c>
      <c r="BD317" s="2">
        <v>19.970009999999998</v>
      </c>
      <c r="BE317" s="2">
        <v>20.431039999999999</v>
      </c>
      <c r="BF317" s="2">
        <v>21.111329999999999</v>
      </c>
      <c r="BG317" s="2">
        <v>21.207709999999999</v>
      </c>
    </row>
    <row r="318" spans="2:59" x14ac:dyDescent="0.25">
      <c r="B318" s="2">
        <v>1.6265181343075901</v>
      </c>
      <c r="C318" s="2">
        <v>0.84671211242675803</v>
      </c>
      <c r="D318" s="2" t="s">
        <v>4801</v>
      </c>
      <c r="E318" s="2" t="s">
        <v>4802</v>
      </c>
      <c r="F318" s="2" t="s">
        <v>4803</v>
      </c>
      <c r="G318" s="2" t="s">
        <v>4804</v>
      </c>
      <c r="H318" s="2" t="str">
        <f t="shared" si="8"/>
        <v>no</v>
      </c>
      <c r="I318" s="2" t="str">
        <f t="shared" si="9"/>
        <v>No</v>
      </c>
      <c r="J318" s="2" t="s">
        <v>95</v>
      </c>
      <c r="K318" s="2">
        <v>1</v>
      </c>
      <c r="L318" s="2">
        <v>4</v>
      </c>
      <c r="P318" s="5" t="s">
        <v>4805</v>
      </c>
      <c r="Q318" s="5" t="s">
        <v>4806</v>
      </c>
      <c r="R318" s="2" t="s">
        <v>4807</v>
      </c>
      <c r="S318" s="2" t="s">
        <v>4808</v>
      </c>
      <c r="T318" s="5" t="s">
        <v>4809</v>
      </c>
      <c r="U318" s="2" t="s">
        <v>4810</v>
      </c>
      <c r="V318" s="2" t="s">
        <v>4811</v>
      </c>
      <c r="W318" s="6">
        <v>6.3429999999999994E-11</v>
      </c>
      <c r="X318" s="2">
        <v>0.8</v>
      </c>
      <c r="Y318" s="2">
        <v>0.8</v>
      </c>
      <c r="Z318" s="2">
        <v>0.8</v>
      </c>
      <c r="AA318" s="2">
        <v>0.8</v>
      </c>
      <c r="AB318" s="2">
        <v>2</v>
      </c>
      <c r="AC318" s="2">
        <v>2</v>
      </c>
      <c r="AD318" s="2">
        <v>0.8</v>
      </c>
      <c r="AE318" s="2">
        <v>0.8</v>
      </c>
      <c r="AF318" s="2">
        <v>0.8</v>
      </c>
      <c r="AG318" s="2">
        <v>0.8</v>
      </c>
      <c r="AH318" s="2">
        <v>0.8</v>
      </c>
      <c r="AI318" s="2">
        <v>0.8</v>
      </c>
      <c r="AJ318" s="2">
        <v>0</v>
      </c>
      <c r="AK318" s="2">
        <v>0</v>
      </c>
      <c r="AL318" s="2">
        <v>0</v>
      </c>
      <c r="AM318" s="2">
        <v>1</v>
      </c>
      <c r="AN318" s="2">
        <v>2</v>
      </c>
      <c r="AO318" s="2">
        <v>3</v>
      </c>
      <c r="AP318" s="2">
        <v>2</v>
      </c>
      <c r="AQ318" s="2">
        <v>1</v>
      </c>
      <c r="AR318" s="2">
        <v>1</v>
      </c>
      <c r="AS318" s="2">
        <v>1</v>
      </c>
      <c r="AT318" s="2">
        <v>1</v>
      </c>
      <c r="AU318" s="2">
        <v>1</v>
      </c>
      <c r="AV318" s="2">
        <v>19.444369999999999</v>
      </c>
      <c r="AW318" s="2">
        <v>18.956769999999999</v>
      </c>
      <c r="AX318" s="2">
        <v>19.078769999999999</v>
      </c>
      <c r="AY318" s="2">
        <v>20.2958</v>
      </c>
      <c r="AZ318" s="2">
        <v>19.655169999999998</v>
      </c>
      <c r="BA318" s="2">
        <v>20.06907</v>
      </c>
      <c r="BB318" s="2">
        <v>19.916090000000001</v>
      </c>
      <c r="BC318" s="2">
        <v>20.492090000000001</v>
      </c>
      <c r="BD318" s="2">
        <v>19.366340000000001</v>
      </c>
      <c r="BE318" s="2">
        <v>19.753869999999999</v>
      </c>
      <c r="BF318" s="2">
        <v>19.956309999999998</v>
      </c>
      <c r="BG318" s="2">
        <v>20.165330000000001</v>
      </c>
    </row>
    <row r="319" spans="2:59" x14ac:dyDescent="0.25">
      <c r="B319" s="2">
        <v>1.0596661744188201</v>
      </c>
      <c r="C319" s="2">
        <v>0.78805732727050803</v>
      </c>
      <c r="D319" s="2" t="s">
        <v>4832</v>
      </c>
      <c r="E319" s="2" t="s">
        <v>4833</v>
      </c>
      <c r="F319" s="2" t="s">
        <v>4834</v>
      </c>
      <c r="G319" s="2" t="s">
        <v>4835</v>
      </c>
      <c r="H319" s="2" t="str">
        <f t="shared" si="8"/>
        <v>no</v>
      </c>
      <c r="I319" s="2" t="str">
        <f t="shared" si="9"/>
        <v>No</v>
      </c>
      <c r="J319" s="2" t="s">
        <v>95</v>
      </c>
      <c r="K319" s="2">
        <v>1</v>
      </c>
      <c r="L319" s="2">
        <v>4</v>
      </c>
      <c r="P319" s="5" t="s">
        <v>4836</v>
      </c>
      <c r="Q319" s="5" t="s">
        <v>4837</v>
      </c>
      <c r="R319" s="5" t="s">
        <v>4838</v>
      </c>
      <c r="S319" s="2" t="s">
        <v>4839</v>
      </c>
      <c r="T319" s="2" t="s">
        <v>4840</v>
      </c>
      <c r="U319" s="2" t="s">
        <v>4841</v>
      </c>
      <c r="V319" s="2" t="s">
        <v>4842</v>
      </c>
      <c r="W319" s="6">
        <v>2.6922E-21</v>
      </c>
      <c r="X319" s="2">
        <v>12</v>
      </c>
      <c r="Y319" s="2">
        <v>12</v>
      </c>
      <c r="Z319" s="2">
        <v>12</v>
      </c>
      <c r="AA319" s="2">
        <v>18.2</v>
      </c>
      <c r="AB319" s="2">
        <v>12</v>
      </c>
      <c r="AC319" s="2">
        <v>14.6</v>
      </c>
      <c r="AD319" s="2">
        <v>15.1</v>
      </c>
      <c r="AE319" s="2">
        <v>15.1</v>
      </c>
      <c r="AF319" s="2">
        <v>15.1</v>
      </c>
      <c r="AG319" s="2">
        <v>18.2</v>
      </c>
      <c r="AH319" s="2">
        <v>18.2</v>
      </c>
      <c r="AI319" s="2">
        <v>20.8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3</v>
      </c>
      <c r="AP319" s="2">
        <v>2</v>
      </c>
      <c r="AQ319" s="2">
        <v>0</v>
      </c>
      <c r="AR319" s="2">
        <v>2</v>
      </c>
      <c r="AS319" s="2">
        <v>1</v>
      </c>
      <c r="AT319" s="2">
        <v>3</v>
      </c>
      <c r="AU319" s="2">
        <v>2</v>
      </c>
      <c r="AV319" s="2">
        <v>20.729579999999999</v>
      </c>
      <c r="AW319" s="2">
        <v>20.56691</v>
      </c>
      <c r="AX319" s="2">
        <v>20.240629999999999</v>
      </c>
      <c r="AY319" s="2">
        <v>20.663360000000001</v>
      </c>
      <c r="AZ319" s="2">
        <v>21.62163</v>
      </c>
      <c r="BA319" s="2">
        <v>21.616299999999999</v>
      </c>
      <c r="BB319" s="2">
        <v>21.968879999999999</v>
      </c>
      <c r="BC319" s="2">
        <v>21.4314</v>
      </c>
      <c r="BD319" s="2">
        <v>22.118320000000001</v>
      </c>
      <c r="BE319" s="2">
        <v>20.854759999999999</v>
      </c>
      <c r="BF319" s="2">
        <v>21.61553</v>
      </c>
      <c r="BG319" s="2">
        <v>21.119150000000001</v>
      </c>
    </row>
    <row r="320" spans="2:59" x14ac:dyDescent="0.25">
      <c r="B320" s="2">
        <v>0.162371125126307</v>
      </c>
      <c r="C320" s="2">
        <v>-0.23631668090820299</v>
      </c>
      <c r="D320" s="2" t="s">
        <v>4850</v>
      </c>
      <c r="E320" s="2" t="s">
        <v>4851</v>
      </c>
      <c r="F320" s="2" t="s">
        <v>4852</v>
      </c>
      <c r="G320" s="2" t="s">
        <v>4852</v>
      </c>
      <c r="H320" s="2" t="str">
        <f t="shared" si="8"/>
        <v>no</v>
      </c>
      <c r="I320" s="2" t="str">
        <f t="shared" si="9"/>
        <v>No</v>
      </c>
      <c r="J320" s="2" t="s">
        <v>95</v>
      </c>
      <c r="K320" s="2">
        <v>1</v>
      </c>
      <c r="L320" s="2">
        <v>4</v>
      </c>
      <c r="P320" s="5" t="s">
        <v>970</v>
      </c>
      <c r="Q320" s="2" t="s">
        <v>3330</v>
      </c>
      <c r="R320" s="5" t="s">
        <v>4853</v>
      </c>
      <c r="S320" s="2" t="s">
        <v>4854</v>
      </c>
      <c r="T320" s="2" t="s">
        <v>4855</v>
      </c>
      <c r="U320" s="2" t="s">
        <v>4854</v>
      </c>
      <c r="W320" s="6">
        <v>2.6941999999999999E-10</v>
      </c>
      <c r="X320" s="2">
        <v>6.9</v>
      </c>
      <c r="Y320" s="2">
        <v>6.9</v>
      </c>
      <c r="Z320" s="2">
        <v>6.9</v>
      </c>
      <c r="AA320" s="2">
        <v>6.9</v>
      </c>
      <c r="AB320" s="2">
        <v>6.9</v>
      </c>
      <c r="AC320" s="2">
        <v>6.9</v>
      </c>
      <c r="AD320" s="2">
        <v>6.4</v>
      </c>
      <c r="AE320" s="2">
        <v>6.4</v>
      </c>
      <c r="AF320" s="2">
        <v>6.4</v>
      </c>
      <c r="AG320" s="2">
        <v>6.9</v>
      </c>
      <c r="AH320" s="2">
        <v>6.9</v>
      </c>
      <c r="AI320" s="2">
        <v>6.4</v>
      </c>
      <c r="AJ320" s="2">
        <v>0</v>
      </c>
      <c r="AK320" s="2">
        <v>0</v>
      </c>
      <c r="AL320" s="2">
        <v>0</v>
      </c>
      <c r="AM320" s="2">
        <v>0</v>
      </c>
      <c r="AN320" s="2">
        <v>1</v>
      </c>
      <c r="AO320" s="2">
        <v>0</v>
      </c>
      <c r="AP320" s="2">
        <v>0</v>
      </c>
      <c r="AQ320" s="2">
        <v>0</v>
      </c>
      <c r="AR320" s="2">
        <v>0</v>
      </c>
      <c r="AS320" s="2">
        <v>1</v>
      </c>
      <c r="AT320" s="2">
        <v>1</v>
      </c>
      <c r="AU320" s="2">
        <v>0</v>
      </c>
      <c r="AV320" s="2">
        <v>19.95872</v>
      </c>
      <c r="AW320" s="2">
        <v>19.902480000000001</v>
      </c>
      <c r="AX320" s="2">
        <v>19.859590000000001</v>
      </c>
      <c r="AY320" s="2">
        <v>18.89575</v>
      </c>
      <c r="AZ320" s="2">
        <v>20.725339999999999</v>
      </c>
      <c r="BA320" s="2">
        <v>19.390750000000001</v>
      </c>
      <c r="BB320" s="2">
        <v>20.668220000000002</v>
      </c>
      <c r="BC320" s="2">
        <v>20.647020000000001</v>
      </c>
      <c r="BD320" s="2">
        <v>20.322019999999998</v>
      </c>
      <c r="BE320" s="2">
        <v>20.493459999999999</v>
      </c>
      <c r="BF320" s="2">
        <v>21.073460000000001</v>
      </c>
      <c r="BG320" s="2">
        <v>19.970849999999999</v>
      </c>
    </row>
    <row r="321" spans="2:59" x14ac:dyDescent="0.25">
      <c r="B321" s="2">
        <v>6.9582568699598696E-2</v>
      </c>
      <c r="C321" s="2">
        <v>6.9288253784179701E-2</v>
      </c>
      <c r="D321" s="2" t="s">
        <v>4856</v>
      </c>
      <c r="E321" s="2" t="s">
        <v>4857</v>
      </c>
      <c r="F321" s="2" t="s">
        <v>4858</v>
      </c>
      <c r="G321" s="2" t="s">
        <v>4858</v>
      </c>
      <c r="H321" s="2" t="str">
        <f t="shared" si="8"/>
        <v>no</v>
      </c>
      <c r="I321" s="2" t="str">
        <f t="shared" si="9"/>
        <v>No</v>
      </c>
      <c r="J321" s="2" t="s">
        <v>95</v>
      </c>
      <c r="K321" s="2">
        <v>1</v>
      </c>
      <c r="L321" s="2">
        <v>4</v>
      </c>
      <c r="P321" s="5" t="s">
        <v>4859</v>
      </c>
      <c r="Q321" s="2" t="s">
        <v>947</v>
      </c>
      <c r="R321" s="5" t="s">
        <v>4860</v>
      </c>
      <c r="S321" s="2" t="s">
        <v>4861</v>
      </c>
      <c r="T321" s="2" t="s">
        <v>4862</v>
      </c>
      <c r="U321" s="2" t="s">
        <v>4861</v>
      </c>
      <c r="W321" s="2">
        <v>3.7785999999999999E-4</v>
      </c>
      <c r="X321" s="2">
        <v>0</v>
      </c>
      <c r="Y321" s="2">
        <v>0</v>
      </c>
      <c r="Z321" s="2">
        <v>0</v>
      </c>
      <c r="AA321" s="2">
        <v>4.5</v>
      </c>
      <c r="AB321" s="2">
        <v>4.5</v>
      </c>
      <c r="AC321" s="2">
        <v>0</v>
      </c>
      <c r="AD321" s="2">
        <v>4.5</v>
      </c>
      <c r="AE321" s="2">
        <v>4.5</v>
      </c>
      <c r="AF321" s="2">
        <v>4.5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1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17.086220000000001</v>
      </c>
      <c r="AW321" s="2">
        <v>17.149519999999999</v>
      </c>
      <c r="AX321" s="2">
        <v>17.016960000000001</v>
      </c>
      <c r="AY321" s="2">
        <v>17.659690000000001</v>
      </c>
      <c r="AZ321" s="2">
        <v>17.309190000000001</v>
      </c>
      <c r="BA321" s="2">
        <v>16.491679999999999</v>
      </c>
      <c r="BB321" s="2">
        <v>19.297149999999998</v>
      </c>
      <c r="BC321" s="2">
        <v>17.962569999999999</v>
      </c>
      <c r="BD321" s="2">
        <v>16.867760000000001</v>
      </c>
      <c r="BE321" s="2">
        <v>16.981770000000001</v>
      </c>
      <c r="BF321" s="2">
        <v>15.955819999999999</v>
      </c>
      <c r="BG321" s="2">
        <v>15.09807</v>
      </c>
    </row>
    <row r="322" spans="2:59" x14ac:dyDescent="0.25">
      <c r="B322" s="2">
        <v>2.08320114329966</v>
      </c>
      <c r="C322" s="2">
        <v>-1.0550168355306</v>
      </c>
      <c r="D322" s="2" t="s">
        <v>4887</v>
      </c>
      <c r="E322" s="2" t="s">
        <v>4888</v>
      </c>
      <c r="F322" s="2" t="s">
        <v>4889</v>
      </c>
      <c r="G322" s="2" t="s">
        <v>4889</v>
      </c>
      <c r="H322" s="2" t="str">
        <f t="shared" ref="H322:H385" si="10">IF(C322&gt;1,"yes","no")</f>
        <v>no</v>
      </c>
      <c r="I322" s="2" t="str">
        <f t="shared" ref="I322:I385" si="11">IF(J322="Color [DarkGray]","No","Yes")</f>
        <v>No</v>
      </c>
      <c r="J322" s="2" t="s">
        <v>95</v>
      </c>
      <c r="K322" s="2">
        <v>1</v>
      </c>
      <c r="L322" s="2">
        <v>4</v>
      </c>
      <c r="P322" s="5" t="s">
        <v>4707</v>
      </c>
      <c r="Q322" s="2" t="s">
        <v>1642</v>
      </c>
      <c r="R322" s="2" t="s">
        <v>4890</v>
      </c>
      <c r="S322" s="2" t="s">
        <v>4709</v>
      </c>
      <c r="T322" s="2" t="s">
        <v>4891</v>
      </c>
      <c r="U322" s="2" t="s">
        <v>4711</v>
      </c>
      <c r="V322" s="2" t="s">
        <v>4712</v>
      </c>
      <c r="W322" s="6">
        <v>7.6630000000000008E-40</v>
      </c>
      <c r="X322" s="2">
        <v>21.7</v>
      </c>
      <c r="Y322" s="2">
        <v>27.3</v>
      </c>
      <c r="Z322" s="2">
        <v>21.7</v>
      </c>
      <c r="AA322" s="2">
        <v>22.4</v>
      </c>
      <c r="AB322" s="2">
        <v>27.3</v>
      </c>
      <c r="AC322" s="2">
        <v>21.7</v>
      </c>
      <c r="AD322" s="2">
        <v>21.7</v>
      </c>
      <c r="AE322" s="2">
        <v>34.299999999999997</v>
      </c>
      <c r="AF322" s="2">
        <v>34.299999999999997</v>
      </c>
      <c r="AG322" s="2">
        <v>27.3</v>
      </c>
      <c r="AH322" s="2">
        <v>27.3</v>
      </c>
      <c r="AI322" s="2">
        <v>32.5</v>
      </c>
      <c r="AJ322" s="2">
        <v>3</v>
      </c>
      <c r="AK322" s="2">
        <v>2</v>
      </c>
      <c r="AL322" s="2">
        <v>2</v>
      </c>
      <c r="AM322" s="2">
        <v>3</v>
      </c>
      <c r="AN322" s="2">
        <v>1</v>
      </c>
      <c r="AO322" s="2">
        <v>2</v>
      </c>
      <c r="AP322" s="2">
        <v>2</v>
      </c>
      <c r="AQ322" s="2">
        <v>2</v>
      </c>
      <c r="AR322" s="2">
        <v>4</v>
      </c>
      <c r="AS322" s="2">
        <v>1</v>
      </c>
      <c r="AT322" s="2">
        <v>2</v>
      </c>
      <c r="AU322" s="2">
        <v>4</v>
      </c>
      <c r="AV322" s="2">
        <v>23.687850000000001</v>
      </c>
      <c r="AW322" s="2">
        <v>23.85586</v>
      </c>
      <c r="AX322" s="2">
        <v>23.33033</v>
      </c>
      <c r="AY322" s="2">
        <v>22.527069999999998</v>
      </c>
      <c r="AZ322" s="2">
        <v>22.330660000000002</v>
      </c>
      <c r="BA322" s="2">
        <v>22.85125</v>
      </c>
      <c r="BB322" s="2">
        <v>22.19069</v>
      </c>
      <c r="BC322" s="2">
        <v>23.114609999999999</v>
      </c>
      <c r="BD322" s="2">
        <v>23.08474</v>
      </c>
      <c r="BE322" s="2">
        <v>22.97654</v>
      </c>
      <c r="BF322" s="2">
        <v>22.973410000000001</v>
      </c>
      <c r="BG322" s="2">
        <v>22.62856</v>
      </c>
    </row>
    <row r="323" spans="2:59" x14ac:dyDescent="0.25">
      <c r="B323" s="2">
        <v>0.60143837643773901</v>
      </c>
      <c r="C323" s="2">
        <v>-0.39317258199056199</v>
      </c>
      <c r="D323" s="2" t="s">
        <v>4908</v>
      </c>
      <c r="E323" s="2" t="s">
        <v>4909</v>
      </c>
      <c r="F323" s="2" t="s">
        <v>4910</v>
      </c>
      <c r="G323" s="2" t="s">
        <v>4910</v>
      </c>
      <c r="H323" s="2" t="str">
        <f t="shared" si="10"/>
        <v>no</v>
      </c>
      <c r="I323" s="2" t="str">
        <f t="shared" si="11"/>
        <v>No</v>
      </c>
      <c r="J323" s="2" t="s">
        <v>95</v>
      </c>
      <c r="K323" s="2">
        <v>1</v>
      </c>
      <c r="L323" s="2">
        <v>4</v>
      </c>
      <c r="P323" s="5" t="s">
        <v>4911</v>
      </c>
      <c r="Q323" s="2" t="s">
        <v>961</v>
      </c>
      <c r="R323" s="5" t="s">
        <v>4912</v>
      </c>
      <c r="S323" s="2" t="s">
        <v>4913</v>
      </c>
      <c r="T323" s="2" t="s">
        <v>4914</v>
      </c>
      <c r="U323" s="2" t="s">
        <v>4915</v>
      </c>
      <c r="V323" s="2" t="s">
        <v>441</v>
      </c>
      <c r="W323" s="6">
        <v>1.1759E-8</v>
      </c>
      <c r="X323" s="2">
        <v>2.5</v>
      </c>
      <c r="Y323" s="2">
        <v>2.5</v>
      </c>
      <c r="Z323" s="2">
        <v>2.5</v>
      </c>
      <c r="AA323" s="2">
        <v>0.8</v>
      </c>
      <c r="AB323" s="2">
        <v>4.3</v>
      </c>
      <c r="AC323" s="2">
        <v>4.3</v>
      </c>
      <c r="AD323" s="2">
        <v>3.3</v>
      </c>
      <c r="AE323" s="2">
        <v>3.3</v>
      </c>
      <c r="AF323" s="2">
        <v>3.3</v>
      </c>
      <c r="AG323" s="2">
        <v>0.8</v>
      </c>
      <c r="AH323" s="2">
        <v>2.5</v>
      </c>
      <c r="AI323" s="2">
        <v>2.5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2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1</v>
      </c>
      <c r="AV323" s="2">
        <v>19.653790000000001</v>
      </c>
      <c r="AW323" s="2">
        <v>20.134329999999999</v>
      </c>
      <c r="AX323" s="2">
        <v>19.679290000000002</v>
      </c>
      <c r="AY323" s="2">
        <v>19.37265</v>
      </c>
      <c r="AZ323" s="2">
        <v>19.031549999999999</v>
      </c>
      <c r="BA323" s="2">
        <v>19.883690000000001</v>
      </c>
      <c r="BB323" s="2">
        <v>19.778199999999998</v>
      </c>
      <c r="BC323" s="2">
        <v>19.868400000000001</v>
      </c>
      <c r="BD323" s="2">
        <v>19.700220000000002</v>
      </c>
      <c r="BE323" s="2">
        <v>19.33717</v>
      </c>
      <c r="BF323" s="2">
        <v>19.554179999999999</v>
      </c>
      <c r="BG323" s="2">
        <v>18.445810000000002</v>
      </c>
    </row>
    <row r="324" spans="2:59" x14ac:dyDescent="0.25">
      <c r="B324" s="2">
        <v>0.30792643448420298</v>
      </c>
      <c r="C324" s="2">
        <v>0.24474970499674201</v>
      </c>
      <c r="D324" s="2" t="s">
        <v>4916</v>
      </c>
      <c r="E324" s="2" t="s">
        <v>4917</v>
      </c>
      <c r="F324" s="2" t="s">
        <v>4918</v>
      </c>
      <c r="G324" s="2" t="s">
        <v>4918</v>
      </c>
      <c r="H324" s="2" t="str">
        <f t="shared" si="10"/>
        <v>no</v>
      </c>
      <c r="I324" s="2" t="str">
        <f t="shared" si="11"/>
        <v>No</v>
      </c>
      <c r="J324" s="2" t="s">
        <v>95</v>
      </c>
      <c r="K324" s="2">
        <v>1</v>
      </c>
      <c r="L324" s="2">
        <v>4</v>
      </c>
      <c r="P324" s="2" t="s">
        <v>4919</v>
      </c>
      <c r="Q324" s="2" t="s">
        <v>4920</v>
      </c>
      <c r="R324" s="2" t="s">
        <v>3744</v>
      </c>
      <c r="S324" s="2" t="s">
        <v>4921</v>
      </c>
      <c r="T324" s="2" t="s">
        <v>4922</v>
      </c>
      <c r="U324" s="2" t="s">
        <v>4923</v>
      </c>
      <c r="V324" s="2" t="s">
        <v>4924</v>
      </c>
      <c r="W324" s="6">
        <v>2.9841999999999999E-7</v>
      </c>
      <c r="X324" s="2">
        <v>6.3</v>
      </c>
      <c r="Y324" s="2">
        <v>6.3</v>
      </c>
      <c r="Z324" s="2">
        <v>6.3</v>
      </c>
      <c r="AA324" s="2">
        <v>11.9</v>
      </c>
      <c r="AB324" s="2">
        <v>6.3</v>
      </c>
      <c r="AC324" s="2">
        <v>6.3</v>
      </c>
      <c r="AD324" s="2">
        <v>6.3</v>
      </c>
      <c r="AE324" s="2">
        <v>11.9</v>
      </c>
      <c r="AF324" s="2">
        <v>6.3</v>
      </c>
      <c r="AG324" s="2">
        <v>11.9</v>
      </c>
      <c r="AH324" s="2">
        <v>11.9</v>
      </c>
      <c r="AI324" s="2">
        <v>11.9</v>
      </c>
      <c r="AJ324" s="2">
        <v>0</v>
      </c>
      <c r="AK324" s="2">
        <v>0</v>
      </c>
      <c r="AL324" s="2">
        <v>0</v>
      </c>
      <c r="AM324" s="2">
        <v>1</v>
      </c>
      <c r="AN324" s="2">
        <v>1</v>
      </c>
      <c r="AO324" s="2">
        <v>0</v>
      </c>
      <c r="AP324" s="2">
        <v>1</v>
      </c>
      <c r="AQ324" s="2">
        <v>0</v>
      </c>
      <c r="AR324" s="2">
        <v>1</v>
      </c>
      <c r="AS324" s="2">
        <v>0</v>
      </c>
      <c r="AT324" s="2">
        <v>1</v>
      </c>
      <c r="AU324" s="2">
        <v>0</v>
      </c>
      <c r="AV324" s="2">
        <v>21.00553</v>
      </c>
      <c r="AW324" s="2">
        <v>20.423159999999999</v>
      </c>
      <c r="AX324" s="2">
        <v>20.52993</v>
      </c>
      <c r="AY324" s="2">
        <v>20.549150000000001</v>
      </c>
      <c r="AZ324" s="2">
        <v>20.714310000000001</v>
      </c>
      <c r="BA324" s="2">
        <v>21.429410000000001</v>
      </c>
      <c r="BB324" s="2">
        <v>21.01229</v>
      </c>
      <c r="BC324" s="2">
        <v>21.121549999999999</v>
      </c>
      <c r="BD324" s="2">
        <v>21.339950000000002</v>
      </c>
      <c r="BE324" s="2">
        <v>20.855360000000001</v>
      </c>
      <c r="BF324" s="2">
        <v>21.163309999999999</v>
      </c>
      <c r="BG324" s="2">
        <v>20.77844</v>
      </c>
    </row>
    <row r="325" spans="2:59" x14ac:dyDescent="0.25">
      <c r="B325" s="2">
        <v>0.108856139428273</v>
      </c>
      <c r="C325" s="2">
        <v>0.53958702087402299</v>
      </c>
      <c r="D325" s="2" t="s">
        <v>4925</v>
      </c>
      <c r="E325" s="2" t="s">
        <v>4926</v>
      </c>
      <c r="F325" s="2" t="s">
        <v>4927</v>
      </c>
      <c r="G325" s="2" t="s">
        <v>4927</v>
      </c>
      <c r="H325" s="2" t="str">
        <f t="shared" si="10"/>
        <v>no</v>
      </c>
      <c r="I325" s="2" t="str">
        <f t="shared" si="11"/>
        <v>No</v>
      </c>
      <c r="J325" s="2" t="s">
        <v>95</v>
      </c>
      <c r="K325" s="2">
        <v>1</v>
      </c>
      <c r="L325" s="2">
        <v>4</v>
      </c>
      <c r="P325" s="5" t="s">
        <v>4928</v>
      </c>
      <c r="Q325" s="5" t="s">
        <v>4929</v>
      </c>
      <c r="R325" s="5" t="s">
        <v>4930</v>
      </c>
      <c r="S325" s="2" t="s">
        <v>4931</v>
      </c>
      <c r="T325" s="2" t="s">
        <v>4932</v>
      </c>
      <c r="U325" s="2" t="s">
        <v>4933</v>
      </c>
      <c r="W325" s="6">
        <v>2.8898000000000002E-44</v>
      </c>
      <c r="X325" s="2">
        <v>10.199999999999999</v>
      </c>
      <c r="Y325" s="2">
        <v>27.6</v>
      </c>
      <c r="Z325" s="2">
        <v>27.6</v>
      </c>
      <c r="AA325" s="2">
        <v>18.899999999999999</v>
      </c>
      <c r="AB325" s="2">
        <v>18.899999999999999</v>
      </c>
      <c r="AC325" s="2">
        <v>18.899999999999999</v>
      </c>
      <c r="AD325" s="2">
        <v>18.899999999999999</v>
      </c>
      <c r="AE325" s="2">
        <v>10.199999999999999</v>
      </c>
      <c r="AF325" s="2">
        <v>18.899999999999999</v>
      </c>
      <c r="AG325" s="2">
        <v>27.6</v>
      </c>
      <c r="AH325" s="2">
        <v>18.899999999999999</v>
      </c>
      <c r="AI325" s="2">
        <v>18.899999999999999</v>
      </c>
      <c r="AJ325" s="2">
        <v>0</v>
      </c>
      <c r="AK325" s="2">
        <v>0</v>
      </c>
      <c r="AL325" s="2">
        <v>2</v>
      </c>
      <c r="AM325" s="2">
        <v>0</v>
      </c>
      <c r="AN325" s="2">
        <v>1</v>
      </c>
      <c r="AO325" s="2">
        <v>1</v>
      </c>
      <c r="AP325" s="2">
        <v>1</v>
      </c>
      <c r="AQ325" s="2">
        <v>0</v>
      </c>
      <c r="AR325" s="2">
        <v>1</v>
      </c>
      <c r="AS325" s="2">
        <v>1</v>
      </c>
      <c r="AT325" s="2">
        <v>0</v>
      </c>
      <c r="AU325" s="2">
        <v>1</v>
      </c>
      <c r="AV325" s="2">
        <v>18.87406</v>
      </c>
      <c r="AW325" s="2">
        <v>20.247599999999998</v>
      </c>
      <c r="AX325" s="2">
        <v>24.560230000000001</v>
      </c>
      <c r="AY325" s="2">
        <v>20.91554</v>
      </c>
      <c r="AZ325" s="2">
        <v>22.72505</v>
      </c>
      <c r="BA325" s="2">
        <v>21.660060000000001</v>
      </c>
      <c r="BB325" s="2">
        <v>20.936820000000001</v>
      </c>
      <c r="BC325" s="2">
        <v>17.619420000000002</v>
      </c>
      <c r="BD325" s="2">
        <v>20.455030000000001</v>
      </c>
      <c r="BE325" s="2">
        <v>21.80349</v>
      </c>
      <c r="BF325" s="2">
        <v>20.682860000000002</v>
      </c>
      <c r="BG325" s="2">
        <v>23.285740000000001</v>
      </c>
    </row>
    <row r="326" spans="2:59" x14ac:dyDescent="0.25">
      <c r="B326" s="2">
        <v>0.58989253571450195</v>
      </c>
      <c r="C326" s="2">
        <v>0.63970438639323002</v>
      </c>
      <c r="D326" s="2" t="s">
        <v>4934</v>
      </c>
      <c r="E326" s="2" t="s">
        <v>4935</v>
      </c>
      <c r="F326" s="2" t="s">
        <v>4936</v>
      </c>
      <c r="G326" s="2" t="s">
        <v>4937</v>
      </c>
      <c r="H326" s="2" t="str">
        <f t="shared" si="10"/>
        <v>no</v>
      </c>
      <c r="I326" s="2" t="str">
        <f t="shared" si="11"/>
        <v>No</v>
      </c>
      <c r="J326" s="2" t="s">
        <v>95</v>
      </c>
      <c r="K326" s="2">
        <v>1</v>
      </c>
      <c r="L326" s="2">
        <v>4</v>
      </c>
      <c r="P326" s="5" t="s">
        <v>4938</v>
      </c>
      <c r="Q326" s="5" t="s">
        <v>4939</v>
      </c>
      <c r="R326" s="5" t="s">
        <v>4940</v>
      </c>
      <c r="S326" s="2" t="s">
        <v>4941</v>
      </c>
      <c r="T326" s="2" t="s">
        <v>4942</v>
      </c>
      <c r="U326" s="2" t="s">
        <v>4943</v>
      </c>
      <c r="V326" s="2" t="s">
        <v>317</v>
      </c>
      <c r="W326" s="6">
        <v>1.9083000000000001E-13</v>
      </c>
      <c r="X326" s="2">
        <v>10.199999999999999</v>
      </c>
      <c r="Y326" s="2">
        <v>4.0999999999999996</v>
      </c>
      <c r="Z326" s="2">
        <v>10.199999999999999</v>
      </c>
      <c r="AA326" s="2">
        <v>10.199999999999999</v>
      </c>
      <c r="AB326" s="2">
        <v>7.1</v>
      </c>
      <c r="AC326" s="2">
        <v>10.199999999999999</v>
      </c>
      <c r="AD326" s="2">
        <v>5.3</v>
      </c>
      <c r="AE326" s="2">
        <v>8.3000000000000007</v>
      </c>
      <c r="AF326" s="2">
        <v>8.3000000000000007</v>
      </c>
      <c r="AG326" s="2">
        <v>10.199999999999999</v>
      </c>
      <c r="AH326" s="2">
        <v>10.199999999999999</v>
      </c>
      <c r="AI326" s="2">
        <v>10.199999999999999</v>
      </c>
      <c r="AJ326" s="2">
        <v>1</v>
      </c>
      <c r="AK326" s="2">
        <v>1</v>
      </c>
      <c r="AL326" s="2">
        <v>0</v>
      </c>
      <c r="AM326" s="2">
        <v>1</v>
      </c>
      <c r="AN326" s="2">
        <v>3</v>
      </c>
      <c r="AO326" s="2">
        <v>2</v>
      </c>
      <c r="AP326" s="2">
        <v>1</v>
      </c>
      <c r="AQ326" s="2">
        <v>1</v>
      </c>
      <c r="AR326" s="2">
        <v>0</v>
      </c>
      <c r="AS326" s="2">
        <v>0</v>
      </c>
      <c r="AT326" s="2">
        <v>1</v>
      </c>
      <c r="AU326" s="2">
        <v>0</v>
      </c>
      <c r="AV326" s="2">
        <v>20.62792</v>
      </c>
      <c r="AW326" s="2">
        <v>20.794630000000002</v>
      </c>
      <c r="AX326" s="2">
        <v>19.590309999999999</v>
      </c>
      <c r="AY326" s="2">
        <v>20.56737</v>
      </c>
      <c r="AZ326" s="2">
        <v>20.79241</v>
      </c>
      <c r="BA326" s="2">
        <v>21.572189999999999</v>
      </c>
      <c r="BB326" s="2">
        <v>20.947780000000002</v>
      </c>
      <c r="BC326" s="2">
        <v>21.398800000000001</v>
      </c>
      <c r="BD326" s="2">
        <v>21.078479999999999</v>
      </c>
      <c r="BE326" s="2">
        <v>20.904630000000001</v>
      </c>
      <c r="BF326" s="2">
        <v>20.814409999999999</v>
      </c>
      <c r="BG326" s="2">
        <v>20.77467</v>
      </c>
    </row>
    <row r="327" spans="2:59" x14ac:dyDescent="0.25">
      <c r="B327" s="2">
        <v>0.21522955633215601</v>
      </c>
      <c r="C327" s="2">
        <v>-0.19889195760091</v>
      </c>
      <c r="D327" s="2" t="s">
        <v>4954</v>
      </c>
      <c r="E327" s="2" t="s">
        <v>4955</v>
      </c>
      <c r="F327" s="2" t="s">
        <v>4956</v>
      </c>
      <c r="G327" s="2" t="s">
        <v>4957</v>
      </c>
      <c r="H327" s="2" t="str">
        <f t="shared" si="10"/>
        <v>no</v>
      </c>
      <c r="I327" s="2" t="str">
        <f t="shared" si="11"/>
        <v>No</v>
      </c>
      <c r="J327" s="2" t="s">
        <v>95</v>
      </c>
      <c r="K327" s="2">
        <v>1</v>
      </c>
      <c r="L327" s="2">
        <v>4</v>
      </c>
      <c r="P327" s="5" t="s">
        <v>4958</v>
      </c>
      <c r="Q327" s="5" t="s">
        <v>4959</v>
      </c>
      <c r="R327" s="5" t="s">
        <v>4960</v>
      </c>
      <c r="S327" s="2" t="s">
        <v>4961</v>
      </c>
      <c r="T327" s="2" t="s">
        <v>4962</v>
      </c>
      <c r="U327" s="2" t="s">
        <v>4963</v>
      </c>
      <c r="V327" s="2" t="s">
        <v>4964</v>
      </c>
      <c r="W327" s="6">
        <v>1.5779000000000001E-11</v>
      </c>
      <c r="X327" s="2">
        <v>9.3000000000000007</v>
      </c>
      <c r="Y327" s="2">
        <v>3.9</v>
      </c>
      <c r="Z327" s="2">
        <v>9.3000000000000007</v>
      </c>
      <c r="AA327" s="2">
        <v>14.3</v>
      </c>
      <c r="AB327" s="2">
        <v>14.3</v>
      </c>
      <c r="AC327" s="2">
        <v>14.3</v>
      </c>
      <c r="AD327" s="2">
        <v>8.6</v>
      </c>
      <c r="AE327" s="2">
        <v>14</v>
      </c>
      <c r="AF327" s="2">
        <v>14</v>
      </c>
      <c r="AG327" s="2">
        <v>14.3</v>
      </c>
      <c r="AH327" s="2">
        <v>14.3</v>
      </c>
      <c r="AI327" s="2">
        <v>14.3</v>
      </c>
      <c r="AJ327" s="2">
        <v>0</v>
      </c>
      <c r="AK327" s="2">
        <v>0</v>
      </c>
      <c r="AL327" s="2">
        <v>0</v>
      </c>
      <c r="AM327" s="2">
        <v>0</v>
      </c>
      <c r="AN327" s="2">
        <v>1</v>
      </c>
      <c r="AO327" s="2">
        <v>1</v>
      </c>
      <c r="AP327" s="2">
        <v>0</v>
      </c>
      <c r="AQ327" s="2">
        <v>0</v>
      </c>
      <c r="AR327" s="2">
        <v>1</v>
      </c>
      <c r="AS327" s="2">
        <v>0</v>
      </c>
      <c r="AT327" s="2">
        <v>0</v>
      </c>
      <c r="AU327" s="2">
        <v>0</v>
      </c>
      <c r="AV327" s="2">
        <v>20.570430000000002</v>
      </c>
      <c r="AW327" s="2">
        <v>21.386749999999999</v>
      </c>
      <c r="AX327" s="2">
        <v>20.347650000000002</v>
      </c>
      <c r="AY327" s="2">
        <v>20.301960000000001</v>
      </c>
      <c r="AZ327" s="2">
        <v>20.887550000000001</v>
      </c>
      <c r="BA327" s="2">
        <v>20.518650000000001</v>
      </c>
      <c r="BB327" s="2">
        <v>21.00093</v>
      </c>
      <c r="BC327" s="2">
        <v>20.963950000000001</v>
      </c>
      <c r="BD327" s="2">
        <v>22.121009999999998</v>
      </c>
      <c r="BE327" s="2">
        <v>20.656569999999999</v>
      </c>
      <c r="BF327" s="2">
        <v>21.27946</v>
      </c>
      <c r="BG327" s="2">
        <v>21.44182</v>
      </c>
    </row>
    <row r="328" spans="2:59" x14ac:dyDescent="0.25">
      <c r="B328" s="2">
        <v>0.30516134750527801</v>
      </c>
      <c r="C328" s="2">
        <v>-0.47838465372721301</v>
      </c>
      <c r="D328" s="2" t="s">
        <v>4974</v>
      </c>
      <c r="E328" s="2" t="s">
        <v>4975</v>
      </c>
      <c r="F328" s="2" t="s">
        <v>4976</v>
      </c>
      <c r="G328" s="2" t="s">
        <v>4976</v>
      </c>
      <c r="H328" s="2" t="str">
        <f t="shared" si="10"/>
        <v>no</v>
      </c>
      <c r="I328" s="2" t="str">
        <f t="shared" si="11"/>
        <v>No</v>
      </c>
      <c r="J328" s="2" t="s">
        <v>95</v>
      </c>
      <c r="K328" s="2">
        <v>1</v>
      </c>
      <c r="L328" s="2">
        <v>4</v>
      </c>
      <c r="P328" s="5" t="s">
        <v>4977</v>
      </c>
      <c r="R328" s="5" t="s">
        <v>4978</v>
      </c>
      <c r="S328" s="2" t="s">
        <v>438</v>
      </c>
      <c r="T328" s="5" t="s">
        <v>4979</v>
      </c>
      <c r="U328" s="2" t="s">
        <v>2120</v>
      </c>
      <c r="V328" s="2" t="s">
        <v>441</v>
      </c>
      <c r="W328" s="2">
        <v>2.6462000000000002E-4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8.1</v>
      </c>
      <c r="AI328" s="2">
        <v>8.1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16.779869999999999</v>
      </c>
      <c r="AW328" s="2">
        <v>15.17449</v>
      </c>
      <c r="AX328" s="2">
        <v>17.249749999999999</v>
      </c>
      <c r="AY328" s="2">
        <v>16.017420000000001</v>
      </c>
      <c r="AZ328" s="2">
        <v>15.69807</v>
      </c>
      <c r="BA328" s="2">
        <v>16.053460000000001</v>
      </c>
      <c r="BB328" s="2">
        <v>17.208480000000002</v>
      </c>
      <c r="BC328" s="2">
        <v>16.341480000000001</v>
      </c>
      <c r="BD328" s="2">
        <v>15.82058</v>
      </c>
      <c r="BE328" s="2">
        <v>15.815379999999999</v>
      </c>
      <c r="BF328" s="2">
        <v>17.6387</v>
      </c>
      <c r="BG328" s="2">
        <v>17.71143</v>
      </c>
    </row>
    <row r="329" spans="2:59" x14ac:dyDescent="0.25">
      <c r="B329" s="2">
        <v>1.6493771972347899</v>
      </c>
      <c r="C329" s="2">
        <v>-1.3278134663899701</v>
      </c>
      <c r="D329" s="2" t="s">
        <v>5008</v>
      </c>
      <c r="E329" s="2" t="s">
        <v>5009</v>
      </c>
      <c r="F329" s="2" t="s">
        <v>5010</v>
      </c>
      <c r="G329" s="2" t="s">
        <v>5010</v>
      </c>
      <c r="H329" s="2" t="str">
        <f t="shared" si="10"/>
        <v>no</v>
      </c>
      <c r="I329" s="2" t="str">
        <f t="shared" si="11"/>
        <v>No</v>
      </c>
      <c r="J329" s="2" t="s">
        <v>95</v>
      </c>
      <c r="K329" s="2">
        <v>1</v>
      </c>
      <c r="L329" s="2">
        <v>4</v>
      </c>
      <c r="P329" s="5" t="s">
        <v>5011</v>
      </c>
      <c r="R329" s="5" t="s">
        <v>5012</v>
      </c>
      <c r="S329" s="2" t="s">
        <v>5013</v>
      </c>
      <c r="T329" s="2" t="s">
        <v>5014</v>
      </c>
      <c r="U329" s="2" t="s">
        <v>5015</v>
      </c>
      <c r="V329" s="2" t="s">
        <v>5016</v>
      </c>
      <c r="W329" s="6">
        <v>2.8252000000000001E-69</v>
      </c>
      <c r="X329" s="2">
        <v>30.5</v>
      </c>
      <c r="Y329" s="2">
        <v>30.5</v>
      </c>
      <c r="Z329" s="2">
        <v>30.5</v>
      </c>
      <c r="AA329" s="2">
        <v>14.4</v>
      </c>
      <c r="AB329" s="2">
        <v>14.4</v>
      </c>
      <c r="AC329" s="2">
        <v>20.3</v>
      </c>
      <c r="AD329" s="2">
        <v>22</v>
      </c>
      <c r="AE329" s="2">
        <v>22</v>
      </c>
      <c r="AF329" s="2">
        <v>22</v>
      </c>
      <c r="AG329" s="2">
        <v>47.5</v>
      </c>
      <c r="AH329" s="2">
        <v>30.5</v>
      </c>
      <c r="AI329" s="2">
        <v>36.4</v>
      </c>
      <c r="AJ329" s="2">
        <v>2</v>
      </c>
      <c r="AK329" s="2">
        <v>1</v>
      </c>
      <c r="AL329" s="2">
        <v>2</v>
      </c>
      <c r="AM329" s="2">
        <v>1</v>
      </c>
      <c r="AN329" s="2">
        <v>1</v>
      </c>
      <c r="AO329" s="2">
        <v>1</v>
      </c>
      <c r="AP329" s="2">
        <v>1</v>
      </c>
      <c r="AQ329" s="2">
        <v>1</v>
      </c>
      <c r="AR329" s="2">
        <v>1</v>
      </c>
      <c r="AS329" s="2">
        <v>2</v>
      </c>
      <c r="AT329" s="2">
        <v>2</v>
      </c>
      <c r="AU329" s="2">
        <v>1</v>
      </c>
      <c r="AV329" s="2">
        <v>23.695720000000001</v>
      </c>
      <c r="AW329" s="2">
        <v>24.263059999999999</v>
      </c>
      <c r="AX329" s="2">
        <v>23.327870000000001</v>
      </c>
      <c r="AY329" s="2">
        <v>22.71433</v>
      </c>
      <c r="AZ329" s="2">
        <v>21.942879999999999</v>
      </c>
      <c r="BA329" s="2">
        <v>22.645990000000001</v>
      </c>
      <c r="BB329" s="2">
        <v>22.844619999999999</v>
      </c>
      <c r="BC329" s="2">
        <v>22.914639999999999</v>
      </c>
      <c r="BD329" s="2">
        <v>23.005179999999999</v>
      </c>
      <c r="BE329" s="2">
        <v>23.235379999999999</v>
      </c>
      <c r="BF329" s="2">
        <v>23.47073</v>
      </c>
      <c r="BG329" s="2">
        <v>23.506029999999999</v>
      </c>
    </row>
    <row r="330" spans="2:59" x14ac:dyDescent="0.25">
      <c r="B330" s="2">
        <v>0.20944180279785099</v>
      </c>
      <c r="C330" s="2">
        <v>0.60168806711832401</v>
      </c>
      <c r="D330" s="2" t="s">
        <v>5017</v>
      </c>
      <c r="E330" s="2" t="s">
        <v>5018</v>
      </c>
      <c r="F330" s="2" t="s">
        <v>5019</v>
      </c>
      <c r="G330" s="2" t="s">
        <v>5019</v>
      </c>
      <c r="H330" s="2" t="str">
        <f t="shared" si="10"/>
        <v>no</v>
      </c>
      <c r="I330" s="2" t="str">
        <f t="shared" si="11"/>
        <v>No</v>
      </c>
      <c r="J330" s="2" t="s">
        <v>95</v>
      </c>
      <c r="K330" s="2">
        <v>1</v>
      </c>
      <c r="L330" s="2">
        <v>4</v>
      </c>
      <c r="P330" s="5" t="s">
        <v>5020</v>
      </c>
      <c r="Q330" s="2" t="s">
        <v>5021</v>
      </c>
      <c r="R330" s="2" t="s">
        <v>155</v>
      </c>
      <c r="S330" s="2" t="s">
        <v>5022</v>
      </c>
      <c r="T330" s="2" t="s">
        <v>5023</v>
      </c>
      <c r="U330" s="2" t="s">
        <v>5024</v>
      </c>
      <c r="V330" s="2" t="s">
        <v>5025</v>
      </c>
      <c r="W330" s="6">
        <v>4.2708999999999999E-7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6</v>
      </c>
      <c r="AE330" s="2">
        <v>6</v>
      </c>
      <c r="AF330" s="2">
        <v>6</v>
      </c>
      <c r="AG330" s="2">
        <v>0</v>
      </c>
      <c r="AH330" s="2">
        <v>6</v>
      </c>
      <c r="AI330" s="2">
        <v>6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15.83464</v>
      </c>
      <c r="AW330" s="2">
        <v>17.094670000000001</v>
      </c>
      <c r="AX330" s="2">
        <v>16.533660000000001</v>
      </c>
      <c r="AY330" s="2">
        <v>15.03363</v>
      </c>
      <c r="AZ330" s="2">
        <v>17.734670000000001</v>
      </c>
      <c r="BA330" s="2">
        <v>18.499739999999999</v>
      </c>
      <c r="BB330" s="2">
        <v>19.262840000000001</v>
      </c>
      <c r="BC330" s="2">
        <v>19.421230000000001</v>
      </c>
      <c r="BD330" s="2">
        <v>19.861540000000002</v>
      </c>
      <c r="BE330" s="2">
        <v>16.513120000000001</v>
      </c>
      <c r="BF330" s="2">
        <v>18.879570000000001</v>
      </c>
      <c r="BG330" s="2">
        <v>19.090910000000001</v>
      </c>
    </row>
    <row r="331" spans="2:59" x14ac:dyDescent="0.25">
      <c r="B331" s="2">
        <v>0.81914909652747803</v>
      </c>
      <c r="C331" s="2">
        <v>0.80605061848958204</v>
      </c>
      <c r="D331" s="2" t="s">
        <v>5026</v>
      </c>
      <c r="E331" s="2" t="s">
        <v>5027</v>
      </c>
      <c r="F331" s="2" t="s">
        <v>5028</v>
      </c>
      <c r="G331" s="2" t="s">
        <v>5028</v>
      </c>
      <c r="H331" s="2" t="str">
        <f t="shared" si="10"/>
        <v>no</v>
      </c>
      <c r="I331" s="2" t="str">
        <f t="shared" si="11"/>
        <v>No</v>
      </c>
      <c r="J331" s="2" t="s">
        <v>95</v>
      </c>
      <c r="K331" s="2">
        <v>1</v>
      </c>
      <c r="L331" s="2">
        <v>4</v>
      </c>
      <c r="P331" s="5" t="s">
        <v>5029</v>
      </c>
      <c r="R331" s="5" t="s">
        <v>5030</v>
      </c>
      <c r="S331" s="2" t="s">
        <v>5031</v>
      </c>
      <c r="T331" s="2" t="s">
        <v>5032</v>
      </c>
      <c r="U331" s="2" t="s">
        <v>5031</v>
      </c>
      <c r="W331" s="2">
        <v>2.0141000000000001E-4</v>
      </c>
      <c r="X331" s="2">
        <v>28.8</v>
      </c>
      <c r="Y331" s="2">
        <v>28.8</v>
      </c>
      <c r="Z331" s="2">
        <v>28.8</v>
      </c>
      <c r="AA331" s="2">
        <v>28.8</v>
      </c>
      <c r="AB331" s="2">
        <v>28.8</v>
      </c>
      <c r="AC331" s="2">
        <v>28.8</v>
      </c>
      <c r="AD331" s="2">
        <v>28.8</v>
      </c>
      <c r="AE331" s="2">
        <v>0</v>
      </c>
      <c r="AF331" s="2">
        <v>28.8</v>
      </c>
      <c r="AG331" s="2">
        <v>28.8</v>
      </c>
      <c r="AH331" s="2">
        <v>28.8</v>
      </c>
      <c r="AI331" s="2">
        <v>28.8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1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18.275400000000001</v>
      </c>
      <c r="AW331" s="2">
        <v>17.47017</v>
      </c>
      <c r="AX331" s="2">
        <v>17.844329999999999</v>
      </c>
      <c r="AY331" s="2">
        <v>17.975280000000001</v>
      </c>
      <c r="AZ331" s="2">
        <v>18.7012</v>
      </c>
      <c r="BA331" s="2">
        <v>19.33156</v>
      </c>
      <c r="BB331" s="2">
        <v>17.699950000000001</v>
      </c>
      <c r="BC331" s="2">
        <v>16.720469999999999</v>
      </c>
      <c r="BD331" s="2">
        <v>18.328520000000001</v>
      </c>
      <c r="BE331" s="2">
        <v>17.195180000000001</v>
      </c>
      <c r="BF331" s="2">
        <v>17.664349999999999</v>
      </c>
      <c r="BG331" s="2">
        <v>17.446860000000001</v>
      </c>
    </row>
    <row r="332" spans="2:59" x14ac:dyDescent="0.25">
      <c r="B332" s="2">
        <v>1.1578297067730401</v>
      </c>
      <c r="C332" s="2">
        <v>0.58468437194824197</v>
      </c>
      <c r="D332" s="2" t="s">
        <v>5033</v>
      </c>
      <c r="E332" s="2" t="s">
        <v>5034</v>
      </c>
      <c r="F332" s="2" t="s">
        <v>5035</v>
      </c>
      <c r="G332" s="2" t="s">
        <v>5036</v>
      </c>
      <c r="H332" s="2" t="str">
        <f t="shared" si="10"/>
        <v>no</v>
      </c>
      <c r="I332" s="2" t="str">
        <f t="shared" si="11"/>
        <v>No</v>
      </c>
      <c r="J332" s="2" t="s">
        <v>95</v>
      </c>
      <c r="K332" s="2">
        <v>1</v>
      </c>
      <c r="L332" s="2">
        <v>4</v>
      </c>
      <c r="P332" s="5" t="s">
        <v>5037</v>
      </c>
      <c r="Q332" s="5" t="s">
        <v>5038</v>
      </c>
      <c r="R332" s="2" t="s">
        <v>5039</v>
      </c>
      <c r="S332" s="2" t="s">
        <v>294</v>
      </c>
      <c r="T332" s="2" t="s">
        <v>5040</v>
      </c>
      <c r="U332" s="2" t="s">
        <v>2766</v>
      </c>
      <c r="V332" s="2" t="s">
        <v>297</v>
      </c>
      <c r="W332" s="6">
        <v>2.1834999999999999E-36</v>
      </c>
      <c r="X332" s="2">
        <v>11.6</v>
      </c>
      <c r="Y332" s="2">
        <v>11.6</v>
      </c>
      <c r="Z332" s="2">
        <v>11.6</v>
      </c>
      <c r="AA332" s="2">
        <v>11.1</v>
      </c>
      <c r="AB332" s="2">
        <v>20.7</v>
      </c>
      <c r="AC332" s="2">
        <v>20.7</v>
      </c>
      <c r="AD332" s="2">
        <v>11.6</v>
      </c>
      <c r="AE332" s="2">
        <v>11.6</v>
      </c>
      <c r="AF332" s="2">
        <v>11.6</v>
      </c>
      <c r="AG332" s="2">
        <v>11.6</v>
      </c>
      <c r="AH332" s="2">
        <v>11.6</v>
      </c>
      <c r="AI332" s="2">
        <v>15</v>
      </c>
      <c r="AJ332" s="2">
        <v>3</v>
      </c>
      <c r="AK332" s="2">
        <v>2</v>
      </c>
      <c r="AL332" s="2">
        <v>3</v>
      </c>
      <c r="AM332" s="2">
        <v>4</v>
      </c>
      <c r="AN332" s="2">
        <v>3</v>
      </c>
      <c r="AO332" s="2">
        <v>4</v>
      </c>
      <c r="AP332" s="2">
        <v>2</v>
      </c>
      <c r="AQ332" s="2">
        <v>2</v>
      </c>
      <c r="AR332" s="2">
        <v>5</v>
      </c>
      <c r="AS332" s="2">
        <v>3</v>
      </c>
      <c r="AT332" s="2">
        <v>3</v>
      </c>
      <c r="AU332" s="2">
        <v>5</v>
      </c>
      <c r="AV332" s="2">
        <v>22.346679999999999</v>
      </c>
      <c r="AW332" s="2">
        <v>22.592770000000002</v>
      </c>
      <c r="AX332" s="2">
        <v>22.274100000000001</v>
      </c>
      <c r="AY332" s="2">
        <v>22.644929999999999</v>
      </c>
      <c r="AZ332" s="2">
        <v>23.39021</v>
      </c>
      <c r="BA332" s="2">
        <v>22.932449999999999</v>
      </c>
      <c r="BB332" s="2">
        <v>22.21181</v>
      </c>
      <c r="BC332" s="2">
        <v>22.5029</v>
      </c>
      <c r="BD332" s="2">
        <v>22.00525</v>
      </c>
      <c r="BE332" s="2">
        <v>22.951429999999998</v>
      </c>
      <c r="BF332" s="2">
        <v>22.804379999999998</v>
      </c>
      <c r="BG332" s="2">
        <v>23.277249999999999</v>
      </c>
    </row>
    <row r="333" spans="2:59" x14ac:dyDescent="0.25">
      <c r="B333" s="2">
        <v>0.55448119704565402</v>
      </c>
      <c r="C333" s="2">
        <v>0.54063542683919197</v>
      </c>
      <c r="D333" s="2" t="s">
        <v>5041</v>
      </c>
      <c r="E333" s="2" t="s">
        <v>5042</v>
      </c>
      <c r="F333" s="2" t="s">
        <v>5043</v>
      </c>
      <c r="G333" s="2" t="s">
        <v>5044</v>
      </c>
      <c r="H333" s="2" t="str">
        <f t="shared" si="10"/>
        <v>no</v>
      </c>
      <c r="I333" s="2" t="str">
        <f t="shared" si="11"/>
        <v>No</v>
      </c>
      <c r="J333" s="2" t="s">
        <v>95</v>
      </c>
      <c r="K333" s="2">
        <v>1</v>
      </c>
      <c r="L333" s="2">
        <v>4</v>
      </c>
      <c r="P333" s="5" t="s">
        <v>746</v>
      </c>
      <c r="Q333" s="2" t="s">
        <v>737</v>
      </c>
      <c r="R333" s="5" t="s">
        <v>2112</v>
      </c>
      <c r="S333" s="2" t="s">
        <v>5045</v>
      </c>
      <c r="T333" s="2" t="s">
        <v>5046</v>
      </c>
      <c r="U333" s="2" t="s">
        <v>5047</v>
      </c>
      <c r="V333" s="2" t="s">
        <v>5048</v>
      </c>
      <c r="W333" s="6">
        <v>5.0073000000000003E-18</v>
      </c>
      <c r="X333" s="2">
        <v>26.1</v>
      </c>
      <c r="Y333" s="2">
        <v>26.1</v>
      </c>
      <c r="Z333" s="2">
        <v>26.1</v>
      </c>
      <c r="AA333" s="2">
        <v>26.1</v>
      </c>
      <c r="AB333" s="2">
        <v>26.1</v>
      </c>
      <c r="AC333" s="2">
        <v>26.1</v>
      </c>
      <c r="AD333" s="2">
        <v>26.1</v>
      </c>
      <c r="AE333" s="2">
        <v>26.1</v>
      </c>
      <c r="AF333" s="2">
        <v>26.1</v>
      </c>
      <c r="AG333" s="2">
        <v>10.9</v>
      </c>
      <c r="AH333" s="2">
        <v>10.9</v>
      </c>
      <c r="AI333" s="2">
        <v>10.9</v>
      </c>
      <c r="AJ333" s="2">
        <v>1</v>
      </c>
      <c r="AK333" s="2">
        <v>0</v>
      </c>
      <c r="AL333" s="2">
        <v>1</v>
      </c>
      <c r="AM333" s="2">
        <v>1</v>
      </c>
      <c r="AN333" s="2">
        <v>2</v>
      </c>
      <c r="AO333" s="2">
        <v>2</v>
      </c>
      <c r="AP333" s="2">
        <v>2</v>
      </c>
      <c r="AQ333" s="2">
        <v>3</v>
      </c>
      <c r="AR333" s="2">
        <v>2</v>
      </c>
      <c r="AS333" s="2">
        <v>1</v>
      </c>
      <c r="AT333" s="2">
        <v>1</v>
      </c>
      <c r="AU333" s="2">
        <v>2</v>
      </c>
      <c r="AV333" s="2">
        <v>23.465630000000001</v>
      </c>
      <c r="AW333" s="2">
        <v>22.363160000000001</v>
      </c>
      <c r="AX333" s="2">
        <v>23.153659999999999</v>
      </c>
      <c r="AY333" s="2">
        <v>23.28107</v>
      </c>
      <c r="AZ333" s="2">
        <v>23.227329999999998</v>
      </c>
      <c r="BA333" s="2">
        <v>24.095949999999998</v>
      </c>
      <c r="BB333" s="2">
        <v>23.365600000000001</v>
      </c>
      <c r="BC333" s="2">
        <v>23.663620000000002</v>
      </c>
      <c r="BD333" s="2">
        <v>23.762740000000001</v>
      </c>
      <c r="BE333" s="2">
        <v>24.328410000000002</v>
      </c>
      <c r="BF333" s="2">
        <v>23.93975</v>
      </c>
      <c r="BG333" s="2">
        <v>24.16461</v>
      </c>
    </row>
    <row r="334" spans="2:59" x14ac:dyDescent="0.25">
      <c r="B334" s="2">
        <v>1.49141949856196</v>
      </c>
      <c r="C334" s="2">
        <v>-1.6574172973632799</v>
      </c>
      <c r="D334" s="2" t="s">
        <v>5049</v>
      </c>
      <c r="E334" s="2" t="s">
        <v>5050</v>
      </c>
      <c r="F334" s="2" t="s">
        <v>5051</v>
      </c>
      <c r="G334" s="2" t="s">
        <v>5051</v>
      </c>
      <c r="H334" s="2" t="str">
        <f t="shared" si="10"/>
        <v>no</v>
      </c>
      <c r="I334" s="2" t="str">
        <f t="shared" si="11"/>
        <v>No</v>
      </c>
      <c r="J334" s="2" t="s">
        <v>95</v>
      </c>
      <c r="K334" s="2">
        <v>1</v>
      </c>
      <c r="L334" s="2">
        <v>4</v>
      </c>
      <c r="P334" s="5" t="s">
        <v>5052</v>
      </c>
      <c r="R334" s="5" t="s">
        <v>5053</v>
      </c>
      <c r="S334" s="2" t="s">
        <v>4259</v>
      </c>
      <c r="T334" s="2" t="s">
        <v>5054</v>
      </c>
      <c r="U334" s="2" t="s">
        <v>5055</v>
      </c>
      <c r="V334" s="2" t="s">
        <v>4262</v>
      </c>
      <c r="W334" s="6">
        <v>2.6823E-28</v>
      </c>
      <c r="X334" s="2">
        <v>20</v>
      </c>
      <c r="Y334" s="2">
        <v>20</v>
      </c>
      <c r="Z334" s="2">
        <v>20</v>
      </c>
      <c r="AA334" s="2">
        <v>20.6</v>
      </c>
      <c r="AB334" s="2">
        <v>12.7</v>
      </c>
      <c r="AC334" s="2">
        <v>6.7</v>
      </c>
      <c r="AD334" s="2">
        <v>24.8</v>
      </c>
      <c r="AE334" s="2">
        <v>23.6</v>
      </c>
      <c r="AF334" s="2">
        <v>6.7</v>
      </c>
      <c r="AG334" s="2">
        <v>37.6</v>
      </c>
      <c r="AH334" s="2">
        <v>27.9</v>
      </c>
      <c r="AI334" s="2">
        <v>14.5</v>
      </c>
      <c r="AJ334" s="2">
        <v>1</v>
      </c>
      <c r="AK334" s="2">
        <v>0</v>
      </c>
      <c r="AL334" s="2">
        <v>0</v>
      </c>
      <c r="AM334" s="2">
        <v>1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1</v>
      </c>
      <c r="AT334" s="2">
        <v>2</v>
      </c>
      <c r="AU334" s="2">
        <v>1</v>
      </c>
      <c r="AV334" s="2">
        <v>22.224060000000001</v>
      </c>
      <c r="AW334" s="2">
        <v>22.225149999999999</v>
      </c>
      <c r="AX334" s="2">
        <v>22.077310000000001</v>
      </c>
      <c r="AY334" s="2">
        <v>21.032550000000001</v>
      </c>
      <c r="AZ334" s="2">
        <v>19.49361</v>
      </c>
      <c r="BA334" s="2">
        <v>21.028099999999998</v>
      </c>
      <c r="BB334" s="2">
        <v>21.045539999999999</v>
      </c>
      <c r="BC334" s="2">
        <v>21.05331</v>
      </c>
      <c r="BD334" s="2">
        <v>20.16103</v>
      </c>
      <c r="BE334" s="2">
        <v>21.433949999999999</v>
      </c>
      <c r="BF334" s="2">
        <v>21.291709999999998</v>
      </c>
      <c r="BG334" s="2">
        <v>23.004020000000001</v>
      </c>
    </row>
    <row r="335" spans="2:59" x14ac:dyDescent="0.25">
      <c r="B335" s="2">
        <v>2.0179377519055599</v>
      </c>
      <c r="C335" s="2">
        <v>0.83237965901692601</v>
      </c>
      <c r="D335" s="2" t="s">
        <v>5062</v>
      </c>
      <c r="E335" s="2" t="s">
        <v>5063</v>
      </c>
      <c r="F335" s="2" t="s">
        <v>5064</v>
      </c>
      <c r="G335" s="2" t="s">
        <v>5065</v>
      </c>
      <c r="H335" s="2" t="str">
        <f t="shared" si="10"/>
        <v>no</v>
      </c>
      <c r="I335" s="2" t="str">
        <f t="shared" si="11"/>
        <v>No</v>
      </c>
      <c r="J335" s="2" t="s">
        <v>95</v>
      </c>
      <c r="K335" s="2">
        <v>1</v>
      </c>
      <c r="L335" s="2">
        <v>4</v>
      </c>
      <c r="P335" s="5" t="s">
        <v>1147</v>
      </c>
      <c r="Q335" s="2" t="s">
        <v>737</v>
      </c>
      <c r="R335" s="2" t="s">
        <v>5066</v>
      </c>
      <c r="S335" s="2" t="s">
        <v>5067</v>
      </c>
      <c r="T335" s="2" t="s">
        <v>5068</v>
      </c>
      <c r="U335" s="2" t="s">
        <v>5069</v>
      </c>
      <c r="V335" s="2" t="s">
        <v>5070</v>
      </c>
      <c r="W335" s="6">
        <v>2.4052000000000001E-10</v>
      </c>
      <c r="X335" s="2">
        <v>6.2</v>
      </c>
      <c r="Y335" s="2">
        <v>6.2</v>
      </c>
      <c r="Z335" s="2">
        <v>6.2</v>
      </c>
      <c r="AA335" s="2">
        <v>6.2</v>
      </c>
      <c r="AB335" s="2">
        <v>6.2</v>
      </c>
      <c r="AC335" s="2">
        <v>6.2</v>
      </c>
      <c r="AD335" s="2">
        <v>6.2</v>
      </c>
      <c r="AE335" s="2">
        <v>6.2</v>
      </c>
      <c r="AF335" s="2">
        <v>6.2</v>
      </c>
      <c r="AG335" s="2">
        <v>13.1</v>
      </c>
      <c r="AH335" s="2">
        <v>6.2</v>
      </c>
      <c r="AI335" s="2">
        <v>6.2</v>
      </c>
      <c r="AJ335" s="2">
        <v>0</v>
      </c>
      <c r="AK335" s="2">
        <v>0</v>
      </c>
      <c r="AL335" s="2">
        <v>0</v>
      </c>
      <c r="AM335" s="2">
        <v>1</v>
      </c>
      <c r="AN335" s="2">
        <v>0</v>
      </c>
      <c r="AO335" s="2">
        <v>1</v>
      </c>
      <c r="AP335" s="2">
        <v>1</v>
      </c>
      <c r="AQ335" s="2">
        <v>1</v>
      </c>
      <c r="AR335" s="2">
        <v>1</v>
      </c>
      <c r="AS335" s="2">
        <v>1</v>
      </c>
      <c r="AT335" s="2">
        <v>1</v>
      </c>
      <c r="AU335" s="2">
        <v>1</v>
      </c>
      <c r="AV335" s="2">
        <v>21.02985</v>
      </c>
      <c r="AW335" s="2">
        <v>20.6677</v>
      </c>
      <c r="AX335" s="2">
        <v>21.03275</v>
      </c>
      <c r="AY335" s="2">
        <v>21.48611</v>
      </c>
      <c r="AZ335" s="2">
        <v>21.821819999999999</v>
      </c>
      <c r="BA335" s="2">
        <v>21.919509999999999</v>
      </c>
      <c r="BB335" s="2">
        <v>20.285799999999998</v>
      </c>
      <c r="BC335" s="2">
        <v>20.46603</v>
      </c>
      <c r="BD335" s="2">
        <v>20.311969999999999</v>
      </c>
      <c r="BE335" s="2">
        <v>20.801439999999999</v>
      </c>
      <c r="BF335" s="2">
        <v>21.179860000000001</v>
      </c>
      <c r="BG335" s="2">
        <v>21.569870000000002</v>
      </c>
    </row>
    <row r="336" spans="2:59" x14ac:dyDescent="0.25">
      <c r="B336" s="2">
        <v>0.41937449190005299</v>
      </c>
      <c r="C336" s="2">
        <v>0.27870750427246099</v>
      </c>
      <c r="D336" s="2" t="s">
        <v>5071</v>
      </c>
      <c r="E336" s="2" t="s">
        <v>5072</v>
      </c>
      <c r="F336" s="2" t="s">
        <v>5073</v>
      </c>
      <c r="G336" s="2" t="s">
        <v>5073</v>
      </c>
      <c r="H336" s="2" t="str">
        <f t="shared" si="10"/>
        <v>no</v>
      </c>
      <c r="I336" s="2" t="str">
        <f t="shared" si="11"/>
        <v>No</v>
      </c>
      <c r="J336" s="2" t="s">
        <v>95</v>
      </c>
      <c r="K336" s="2">
        <v>1</v>
      </c>
      <c r="L336" s="2">
        <v>4</v>
      </c>
      <c r="P336" s="5" t="s">
        <v>5074</v>
      </c>
      <c r="Q336" s="2" t="s">
        <v>5075</v>
      </c>
      <c r="R336" s="2" t="s">
        <v>5076</v>
      </c>
      <c r="S336" s="2" t="s">
        <v>5077</v>
      </c>
      <c r="T336" s="2" t="s">
        <v>5078</v>
      </c>
      <c r="U336" s="2" t="s">
        <v>5079</v>
      </c>
      <c r="W336" s="6">
        <v>6.2671999999999998E-10</v>
      </c>
      <c r="X336" s="2">
        <v>9.4</v>
      </c>
      <c r="Y336" s="2">
        <v>9.4</v>
      </c>
      <c r="Z336" s="2">
        <v>9.4</v>
      </c>
      <c r="AA336" s="2">
        <v>3.5</v>
      </c>
      <c r="AB336" s="2">
        <v>3.5</v>
      </c>
      <c r="AC336" s="2">
        <v>3.5</v>
      </c>
      <c r="AD336" s="2">
        <v>3.5</v>
      </c>
      <c r="AE336" s="2">
        <v>3.5</v>
      </c>
      <c r="AF336" s="2">
        <v>3.5</v>
      </c>
      <c r="AG336" s="2">
        <v>3.5</v>
      </c>
      <c r="AH336" s="2">
        <v>3.5</v>
      </c>
      <c r="AI336" s="2">
        <v>3.5</v>
      </c>
      <c r="AJ336" s="2">
        <v>0</v>
      </c>
      <c r="AK336" s="2">
        <v>0</v>
      </c>
      <c r="AL336" s="2">
        <v>0</v>
      </c>
      <c r="AM336" s="2">
        <v>0</v>
      </c>
      <c r="AN336" s="2">
        <v>1</v>
      </c>
      <c r="AO336" s="2">
        <v>1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18.215610000000002</v>
      </c>
      <c r="AW336" s="2">
        <v>18.097850000000001</v>
      </c>
      <c r="AX336" s="2">
        <v>18.239909999999998</v>
      </c>
      <c r="AY336" s="2">
        <v>18.01727</v>
      </c>
      <c r="AZ336" s="2">
        <v>18.39339</v>
      </c>
      <c r="BA336" s="2">
        <v>18.978829999999999</v>
      </c>
      <c r="BB336" s="2">
        <v>19.41695</v>
      </c>
      <c r="BC336" s="2">
        <v>19.662790000000001</v>
      </c>
      <c r="BD336" s="2">
        <v>19.7652</v>
      </c>
      <c r="BE336" s="2">
        <v>17.932780000000001</v>
      </c>
      <c r="BF336" s="2">
        <v>18.584790000000002</v>
      </c>
      <c r="BG336" s="2">
        <v>18.90127</v>
      </c>
    </row>
    <row r="337" spans="2:59" x14ac:dyDescent="0.25">
      <c r="B337" s="2">
        <v>0.92793342074705798</v>
      </c>
      <c r="C337" s="2">
        <v>-1.5468285878499299</v>
      </c>
      <c r="D337" s="2" t="s">
        <v>5087</v>
      </c>
      <c r="E337" s="2" t="s">
        <v>5088</v>
      </c>
      <c r="F337" s="2" t="s">
        <v>5089</v>
      </c>
      <c r="G337" s="2" t="s">
        <v>5090</v>
      </c>
      <c r="H337" s="2" t="str">
        <f t="shared" si="10"/>
        <v>no</v>
      </c>
      <c r="I337" s="2" t="str">
        <f t="shared" si="11"/>
        <v>No</v>
      </c>
      <c r="J337" s="2" t="s">
        <v>95</v>
      </c>
      <c r="K337" s="2">
        <v>1</v>
      </c>
      <c r="L337" s="2">
        <v>4</v>
      </c>
      <c r="P337" s="5" t="s">
        <v>5091</v>
      </c>
      <c r="R337" s="5" t="s">
        <v>5092</v>
      </c>
      <c r="S337" s="2" t="s">
        <v>438</v>
      </c>
      <c r="T337" s="2" t="s">
        <v>5093</v>
      </c>
      <c r="U337" s="2" t="s">
        <v>5094</v>
      </c>
      <c r="V337" s="2" t="s">
        <v>441</v>
      </c>
      <c r="W337" s="6">
        <v>1.4593999999999999E-10</v>
      </c>
      <c r="X337" s="2">
        <v>8.1999999999999993</v>
      </c>
      <c r="Y337" s="2">
        <v>8.1999999999999993</v>
      </c>
      <c r="Z337" s="2">
        <v>8.1999999999999993</v>
      </c>
      <c r="AA337" s="2">
        <v>4.4000000000000004</v>
      </c>
      <c r="AB337" s="2">
        <v>4.4000000000000004</v>
      </c>
      <c r="AC337" s="2">
        <v>0</v>
      </c>
      <c r="AD337" s="2">
        <v>13.7</v>
      </c>
      <c r="AE337" s="2">
        <v>13.7</v>
      </c>
      <c r="AF337" s="2">
        <v>13.7</v>
      </c>
      <c r="AG337" s="2">
        <v>9.9</v>
      </c>
      <c r="AH337" s="2">
        <v>13.7</v>
      </c>
      <c r="AI337" s="2">
        <v>8.1999999999999993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1</v>
      </c>
      <c r="AQ337" s="2">
        <v>1</v>
      </c>
      <c r="AR337" s="2">
        <v>2</v>
      </c>
      <c r="AS337" s="2">
        <v>0</v>
      </c>
      <c r="AT337" s="2">
        <v>0</v>
      </c>
      <c r="AU337" s="2">
        <v>1</v>
      </c>
      <c r="AV337" s="2">
        <v>19.434139999999999</v>
      </c>
      <c r="AW337" s="2">
        <v>19.553660000000001</v>
      </c>
      <c r="AX337" s="2">
        <v>19.16086</v>
      </c>
      <c r="AY337" s="2">
        <v>18.556370000000001</v>
      </c>
      <c r="AZ337" s="2">
        <v>18.655329999999999</v>
      </c>
      <c r="BA337" s="2">
        <v>16.296469999999999</v>
      </c>
      <c r="BB337" s="2">
        <v>20.63618</v>
      </c>
      <c r="BC337" s="2">
        <v>20.477239999999998</v>
      </c>
      <c r="BD337" s="2">
        <v>20.531359999999999</v>
      </c>
      <c r="BE337" s="2">
        <v>19.656739999999999</v>
      </c>
      <c r="BF337" s="2">
        <v>19.46894</v>
      </c>
      <c r="BG337" s="2">
        <v>19.630659999999999</v>
      </c>
    </row>
    <row r="338" spans="2:59" x14ac:dyDescent="0.25">
      <c r="B338" s="2">
        <v>0.31370664034004098</v>
      </c>
      <c r="C338" s="2">
        <v>-0.102062861124672</v>
      </c>
      <c r="D338" s="2" t="s">
        <v>5123</v>
      </c>
      <c r="E338" s="2" t="s">
        <v>5124</v>
      </c>
      <c r="F338" s="2" t="s">
        <v>5125</v>
      </c>
      <c r="G338" s="2" t="s">
        <v>5125</v>
      </c>
      <c r="H338" s="2" t="str">
        <f t="shared" si="10"/>
        <v>no</v>
      </c>
      <c r="I338" s="2" t="str">
        <f t="shared" si="11"/>
        <v>No</v>
      </c>
      <c r="J338" s="2" t="s">
        <v>95</v>
      </c>
      <c r="K338" s="2">
        <v>1</v>
      </c>
      <c r="L338" s="2">
        <v>4</v>
      </c>
      <c r="P338" s="5" t="s">
        <v>5109</v>
      </c>
      <c r="Q338" s="2" t="s">
        <v>737</v>
      </c>
      <c r="R338" s="5" t="s">
        <v>2112</v>
      </c>
      <c r="S338" s="2" t="s">
        <v>5126</v>
      </c>
      <c r="T338" s="2" t="s">
        <v>4453</v>
      </c>
      <c r="U338" s="2" t="s">
        <v>5127</v>
      </c>
      <c r="V338" s="2" t="s">
        <v>5128</v>
      </c>
      <c r="W338" s="6">
        <v>2.6856999999999998E-15</v>
      </c>
      <c r="X338" s="2">
        <v>22.6</v>
      </c>
      <c r="Y338" s="2">
        <v>22.6</v>
      </c>
      <c r="Z338" s="2">
        <v>22.6</v>
      </c>
      <c r="AA338" s="2">
        <v>22.6</v>
      </c>
      <c r="AB338" s="2">
        <v>22.6</v>
      </c>
      <c r="AC338" s="2">
        <v>22.6</v>
      </c>
      <c r="AD338" s="2">
        <v>15.1</v>
      </c>
      <c r="AE338" s="2">
        <v>15.1</v>
      </c>
      <c r="AF338" s="2">
        <v>15.1</v>
      </c>
      <c r="AG338" s="2">
        <v>22.6</v>
      </c>
      <c r="AH338" s="2">
        <v>14.4</v>
      </c>
      <c r="AI338" s="2">
        <v>22.6</v>
      </c>
      <c r="AJ338" s="2">
        <v>2</v>
      </c>
      <c r="AK338" s="2">
        <v>1</v>
      </c>
      <c r="AL338" s="2">
        <v>2</v>
      </c>
      <c r="AM338" s="2">
        <v>4</v>
      </c>
      <c r="AN338" s="2">
        <v>1</v>
      </c>
      <c r="AO338" s="2">
        <v>4</v>
      </c>
      <c r="AP338" s="2">
        <v>0</v>
      </c>
      <c r="AQ338" s="2">
        <v>1</v>
      </c>
      <c r="AR338" s="2">
        <v>1</v>
      </c>
      <c r="AS338" s="2">
        <v>2</v>
      </c>
      <c r="AT338" s="2">
        <v>2</v>
      </c>
      <c r="AU338" s="2">
        <v>2</v>
      </c>
      <c r="AV338" s="2">
        <v>23.43721</v>
      </c>
      <c r="AW338" s="2">
        <v>23.370930000000001</v>
      </c>
      <c r="AX338" s="2">
        <v>23.511469999999999</v>
      </c>
      <c r="AY338" s="2">
        <v>23.54026</v>
      </c>
      <c r="AZ338" s="2">
        <v>23.104759999999999</v>
      </c>
      <c r="BA338" s="2">
        <v>23.368400000000001</v>
      </c>
      <c r="BB338" s="2">
        <v>23.073409999999999</v>
      </c>
      <c r="BC338" s="2">
        <v>23.596160000000001</v>
      </c>
      <c r="BD338" s="2">
        <v>23.484069999999999</v>
      </c>
      <c r="BE338" s="2">
        <v>22.531220000000001</v>
      </c>
      <c r="BF338" s="2">
        <v>23.1721</v>
      </c>
      <c r="BG338" s="2">
        <v>22.84272</v>
      </c>
    </row>
    <row r="339" spans="2:59" x14ac:dyDescent="0.25">
      <c r="B339" s="2">
        <v>0.42309760567065202</v>
      </c>
      <c r="C339" s="2">
        <v>0.873772939046223</v>
      </c>
      <c r="D339" s="2" t="s">
        <v>5129</v>
      </c>
      <c r="E339" s="2" t="s">
        <v>5130</v>
      </c>
      <c r="F339" s="2" t="s">
        <v>5131</v>
      </c>
      <c r="G339" s="2" t="s">
        <v>5132</v>
      </c>
      <c r="H339" s="2" t="str">
        <f t="shared" si="10"/>
        <v>no</v>
      </c>
      <c r="I339" s="2" t="str">
        <f t="shared" si="11"/>
        <v>No</v>
      </c>
      <c r="J339" s="2" t="s">
        <v>95</v>
      </c>
      <c r="K339" s="2">
        <v>1</v>
      </c>
      <c r="L339" s="2">
        <v>4</v>
      </c>
      <c r="P339" s="5" t="s">
        <v>5133</v>
      </c>
      <c r="R339" s="5" t="s">
        <v>5134</v>
      </c>
      <c r="S339" s="2" t="s">
        <v>638</v>
      </c>
      <c r="T339" s="2" t="s">
        <v>5135</v>
      </c>
      <c r="U339" s="2" t="s">
        <v>640</v>
      </c>
      <c r="V339" s="2" t="s">
        <v>641</v>
      </c>
      <c r="W339" s="6">
        <v>1.2725000000000001E-28</v>
      </c>
      <c r="X339" s="2">
        <v>11.8</v>
      </c>
      <c r="Y339" s="2">
        <v>7.1</v>
      </c>
      <c r="Z339" s="2">
        <v>8.6</v>
      </c>
      <c r="AA339" s="2">
        <v>8.6</v>
      </c>
      <c r="AB339" s="2">
        <v>13.3</v>
      </c>
      <c r="AC339" s="2">
        <v>11.8</v>
      </c>
      <c r="AD339" s="2">
        <v>28.6</v>
      </c>
      <c r="AE339" s="2">
        <v>28.6</v>
      </c>
      <c r="AF339" s="2">
        <v>28.6</v>
      </c>
      <c r="AG339" s="2">
        <v>3.9</v>
      </c>
      <c r="AH339" s="2">
        <v>3.9</v>
      </c>
      <c r="AI339" s="2">
        <v>13.3</v>
      </c>
      <c r="AJ339" s="2">
        <v>0</v>
      </c>
      <c r="AK339" s="2">
        <v>0</v>
      </c>
      <c r="AL339" s="2">
        <v>0</v>
      </c>
      <c r="AM339" s="2">
        <v>0</v>
      </c>
      <c r="AN339" s="2">
        <v>1</v>
      </c>
      <c r="AO339" s="2">
        <v>0</v>
      </c>
      <c r="AP339" s="2">
        <v>3</v>
      </c>
      <c r="AQ339" s="2">
        <v>4</v>
      </c>
      <c r="AR339" s="2">
        <v>2</v>
      </c>
      <c r="AS339" s="2">
        <v>0</v>
      </c>
      <c r="AT339" s="2">
        <v>0</v>
      </c>
      <c r="AU339" s="2">
        <v>0</v>
      </c>
      <c r="AV339" s="2">
        <v>18.069120000000002</v>
      </c>
      <c r="AW339" s="2">
        <v>15.694319999999999</v>
      </c>
      <c r="AX339" s="2">
        <v>18.299569999999999</v>
      </c>
      <c r="AY339" s="2">
        <v>17.737469999999998</v>
      </c>
      <c r="AZ339" s="2">
        <v>18.211770000000001</v>
      </c>
      <c r="BA339" s="2">
        <v>18.73509</v>
      </c>
      <c r="BB339" s="2">
        <v>23.52253</v>
      </c>
      <c r="BC339" s="2">
        <v>23.834610000000001</v>
      </c>
      <c r="BD339" s="2">
        <v>23.649979999999999</v>
      </c>
      <c r="BE339" s="2">
        <v>14.643689999999999</v>
      </c>
      <c r="BF339" s="2">
        <v>15.81941</v>
      </c>
      <c r="BG339" s="2">
        <v>18.176020000000001</v>
      </c>
    </row>
    <row r="340" spans="2:59" x14ac:dyDescent="0.25">
      <c r="B340" s="2">
        <v>0.98661593736053699</v>
      </c>
      <c r="C340" s="2">
        <v>0.98386446634928104</v>
      </c>
      <c r="D340" s="2" t="s">
        <v>5169</v>
      </c>
      <c r="E340" s="2" t="s">
        <v>5170</v>
      </c>
      <c r="F340" s="2" t="s">
        <v>5171</v>
      </c>
      <c r="G340" s="2" t="s">
        <v>5171</v>
      </c>
      <c r="H340" s="2" t="str">
        <f t="shared" si="10"/>
        <v>no</v>
      </c>
      <c r="I340" s="2" t="str">
        <f t="shared" si="11"/>
        <v>No</v>
      </c>
      <c r="J340" s="2" t="s">
        <v>95</v>
      </c>
      <c r="K340" s="2">
        <v>1</v>
      </c>
      <c r="L340" s="2">
        <v>4</v>
      </c>
      <c r="P340" s="5" t="s">
        <v>1418</v>
      </c>
      <c r="Q340" s="2" t="s">
        <v>1895</v>
      </c>
      <c r="R340" s="2" t="s">
        <v>4309</v>
      </c>
      <c r="S340" s="2" t="s">
        <v>5172</v>
      </c>
      <c r="T340" s="2" t="s">
        <v>5173</v>
      </c>
      <c r="U340" s="2" t="s">
        <v>5174</v>
      </c>
      <c r="V340" s="2" t="s">
        <v>5175</v>
      </c>
      <c r="W340" s="6">
        <v>2.5661999999999999E-18</v>
      </c>
      <c r="X340" s="2">
        <v>22.8</v>
      </c>
      <c r="Y340" s="2">
        <v>16.5</v>
      </c>
      <c r="Z340" s="2">
        <v>29.7</v>
      </c>
      <c r="AA340" s="2">
        <v>36.1</v>
      </c>
      <c r="AB340" s="2">
        <v>34.799999999999997</v>
      </c>
      <c r="AC340" s="2">
        <v>34.200000000000003</v>
      </c>
      <c r="AD340" s="2">
        <v>27.8</v>
      </c>
      <c r="AE340" s="2">
        <v>27.8</v>
      </c>
      <c r="AF340" s="2">
        <v>27.8</v>
      </c>
      <c r="AG340" s="2">
        <v>22.8</v>
      </c>
      <c r="AH340" s="2">
        <v>32.9</v>
      </c>
      <c r="AI340" s="2">
        <v>22.2</v>
      </c>
      <c r="AJ340" s="2">
        <v>0</v>
      </c>
      <c r="AK340" s="2">
        <v>1</v>
      </c>
      <c r="AL340" s="2">
        <v>2</v>
      </c>
      <c r="AM340" s="2">
        <v>2</v>
      </c>
      <c r="AN340" s="2">
        <v>2</v>
      </c>
      <c r="AO340" s="2">
        <v>3</v>
      </c>
      <c r="AP340" s="2">
        <v>0</v>
      </c>
      <c r="AQ340" s="2">
        <v>1</v>
      </c>
      <c r="AR340" s="2">
        <v>2</v>
      </c>
      <c r="AS340" s="2">
        <v>2</v>
      </c>
      <c r="AT340" s="2">
        <v>4</v>
      </c>
      <c r="AU340" s="2">
        <v>3</v>
      </c>
      <c r="AV340" s="2">
        <v>22.08417</v>
      </c>
      <c r="AW340" s="2">
        <v>22.96106</v>
      </c>
      <c r="AX340" s="2">
        <v>23.06756</v>
      </c>
      <c r="AY340" s="2">
        <v>24.348269999999999</v>
      </c>
      <c r="AZ340" s="2">
        <v>23.164079999999998</v>
      </c>
      <c r="BA340" s="2">
        <v>23.552040000000002</v>
      </c>
      <c r="BB340" s="2">
        <v>22.52571</v>
      </c>
      <c r="BC340" s="2">
        <v>23.271699999999999</v>
      </c>
      <c r="BD340" s="2">
        <v>23.407170000000001</v>
      </c>
      <c r="BE340" s="2">
        <v>23.43835</v>
      </c>
      <c r="BF340" s="2">
        <v>23.906279999999999</v>
      </c>
      <c r="BG340" s="2">
        <v>23.6584</v>
      </c>
    </row>
    <row r="341" spans="2:59" x14ac:dyDescent="0.25">
      <c r="B341" s="2">
        <v>7.8037686349135105E-2</v>
      </c>
      <c r="C341" s="2">
        <v>-0.18427244822184</v>
      </c>
      <c r="D341" s="2" t="s">
        <v>5199</v>
      </c>
      <c r="E341" s="2" t="s">
        <v>5200</v>
      </c>
      <c r="F341" s="2" t="s">
        <v>5201</v>
      </c>
      <c r="G341" s="2" t="s">
        <v>5201</v>
      </c>
      <c r="H341" s="2" t="str">
        <f t="shared" si="10"/>
        <v>no</v>
      </c>
      <c r="I341" s="2" t="str">
        <f t="shared" si="11"/>
        <v>No</v>
      </c>
      <c r="J341" s="2" t="s">
        <v>95</v>
      </c>
      <c r="K341" s="2">
        <v>1</v>
      </c>
      <c r="L341" s="2">
        <v>4</v>
      </c>
      <c r="P341" s="5" t="s">
        <v>5202</v>
      </c>
      <c r="Q341" s="2" t="s">
        <v>5203</v>
      </c>
      <c r="R341" s="2" t="s">
        <v>5204</v>
      </c>
      <c r="S341" s="2" t="s">
        <v>5205</v>
      </c>
      <c r="T341" s="2" t="s">
        <v>5206</v>
      </c>
      <c r="U341" s="2" t="s">
        <v>5207</v>
      </c>
      <c r="V341" s="2" t="s">
        <v>5208</v>
      </c>
      <c r="W341" s="6">
        <v>3.3265E-13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8.8000000000000007</v>
      </c>
      <c r="AE341" s="2">
        <v>8.8000000000000007</v>
      </c>
      <c r="AF341" s="2">
        <v>8.8000000000000007</v>
      </c>
      <c r="AG341" s="2">
        <v>8.8000000000000007</v>
      </c>
      <c r="AH341" s="2">
        <v>8.8000000000000007</v>
      </c>
      <c r="AI341" s="2">
        <v>17.100000000000001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17.69135</v>
      </c>
      <c r="AW341" s="2">
        <v>15.72227</v>
      </c>
      <c r="AX341" s="2">
        <v>17.811430000000001</v>
      </c>
      <c r="AY341" s="2">
        <v>16.26961</v>
      </c>
      <c r="AZ341" s="2">
        <v>16.560690000000001</v>
      </c>
      <c r="BA341" s="2">
        <v>17.841919999999998</v>
      </c>
      <c r="BB341" s="2">
        <v>15.84956</v>
      </c>
      <c r="BC341" s="2">
        <v>17.169309999999999</v>
      </c>
      <c r="BD341" s="2">
        <v>16.11046</v>
      </c>
      <c r="BE341" s="2">
        <v>16.247050000000002</v>
      </c>
      <c r="BF341" s="2">
        <v>15.78528</v>
      </c>
      <c r="BG341" s="2">
        <v>16.832940000000001</v>
      </c>
    </row>
    <row r="342" spans="2:59" x14ac:dyDescent="0.25">
      <c r="B342" s="2">
        <v>0.27499818521694602</v>
      </c>
      <c r="C342" s="2">
        <v>0.98854128519694096</v>
      </c>
      <c r="D342" s="2" t="s">
        <v>5199</v>
      </c>
      <c r="E342" s="2" t="s">
        <v>5200</v>
      </c>
      <c r="F342" s="2" t="s">
        <v>5209</v>
      </c>
      <c r="G342" s="2" t="s">
        <v>5209</v>
      </c>
      <c r="H342" s="2" t="str">
        <f t="shared" si="10"/>
        <v>no</v>
      </c>
      <c r="I342" s="2" t="str">
        <f t="shared" si="11"/>
        <v>No</v>
      </c>
      <c r="J342" s="2" t="s">
        <v>95</v>
      </c>
      <c r="K342" s="2">
        <v>1</v>
      </c>
      <c r="L342" s="2">
        <v>4</v>
      </c>
      <c r="P342" s="5" t="s">
        <v>5202</v>
      </c>
      <c r="Q342" s="2" t="s">
        <v>5203</v>
      </c>
      <c r="R342" s="2" t="s">
        <v>5204</v>
      </c>
      <c r="S342" s="2" t="s">
        <v>5205</v>
      </c>
      <c r="T342" s="2" t="s">
        <v>5206</v>
      </c>
      <c r="U342" s="2" t="s">
        <v>5207</v>
      </c>
      <c r="V342" s="2" t="s">
        <v>5208</v>
      </c>
      <c r="W342" s="6">
        <v>2.694E-16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8.4</v>
      </c>
      <c r="AD342" s="2">
        <v>8.4</v>
      </c>
      <c r="AE342" s="2">
        <v>8.4</v>
      </c>
      <c r="AF342" s="2">
        <v>8.4</v>
      </c>
      <c r="AG342" s="2">
        <v>8.4</v>
      </c>
      <c r="AH342" s="2">
        <v>8.4</v>
      </c>
      <c r="AI342" s="2">
        <v>8.4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1</v>
      </c>
      <c r="AQ342" s="2">
        <v>0</v>
      </c>
      <c r="AR342" s="2">
        <v>1</v>
      </c>
      <c r="AS342" s="2">
        <v>1</v>
      </c>
      <c r="AT342" s="2">
        <v>0</v>
      </c>
      <c r="AU342" s="2">
        <v>1</v>
      </c>
      <c r="AV342" s="2">
        <v>17.53613</v>
      </c>
      <c r="AW342" s="2">
        <v>16.647359999999999</v>
      </c>
      <c r="AX342" s="2">
        <v>15.74994</v>
      </c>
      <c r="AY342" s="2">
        <v>16.813279999999999</v>
      </c>
      <c r="AZ342" s="2">
        <v>15.81953</v>
      </c>
      <c r="BA342" s="2">
        <v>20.266249999999999</v>
      </c>
      <c r="BB342" s="2">
        <v>21.501159999999999</v>
      </c>
      <c r="BC342" s="2">
        <v>21.36645</v>
      </c>
      <c r="BD342" s="2">
        <v>20.719080000000002</v>
      </c>
      <c r="BE342" s="2">
        <v>20.592860000000002</v>
      </c>
      <c r="BF342" s="2">
        <v>20.77402</v>
      </c>
      <c r="BG342" s="2">
        <v>20.46284</v>
      </c>
    </row>
    <row r="343" spans="2:59" x14ac:dyDescent="0.25">
      <c r="B343" s="2">
        <v>1.0794961445329301</v>
      </c>
      <c r="C343" s="2">
        <v>0.59851964314778905</v>
      </c>
      <c r="D343" s="2" t="s">
        <v>5210</v>
      </c>
      <c r="E343" s="2" t="s">
        <v>5211</v>
      </c>
      <c r="F343" s="2" t="s">
        <v>5212</v>
      </c>
      <c r="G343" s="2" t="s">
        <v>5213</v>
      </c>
      <c r="H343" s="2" t="str">
        <f t="shared" si="10"/>
        <v>no</v>
      </c>
      <c r="I343" s="2" t="str">
        <f t="shared" si="11"/>
        <v>No</v>
      </c>
      <c r="J343" s="2" t="s">
        <v>95</v>
      </c>
      <c r="K343" s="2">
        <v>1</v>
      </c>
      <c r="L343" s="2">
        <v>4</v>
      </c>
      <c r="P343" s="5" t="s">
        <v>5214</v>
      </c>
      <c r="Q343" s="2" t="s">
        <v>1895</v>
      </c>
      <c r="R343" s="2" t="s">
        <v>5215</v>
      </c>
      <c r="S343" s="2" t="s">
        <v>5216</v>
      </c>
      <c r="T343" s="2" t="s">
        <v>5217</v>
      </c>
      <c r="U343" s="2" t="s">
        <v>5218</v>
      </c>
      <c r="V343" s="2" t="s">
        <v>5219</v>
      </c>
      <c r="W343" s="6">
        <v>2.0354E-67</v>
      </c>
      <c r="X343" s="2">
        <v>20.9</v>
      </c>
      <c r="Y343" s="2">
        <v>16.3</v>
      </c>
      <c r="Z343" s="2">
        <v>19.8</v>
      </c>
      <c r="AA343" s="2">
        <v>20.9</v>
      </c>
      <c r="AB343" s="2">
        <v>20.9</v>
      </c>
      <c r="AC343" s="2">
        <v>16.3</v>
      </c>
      <c r="AD343" s="2">
        <v>20.9</v>
      </c>
      <c r="AE343" s="2">
        <v>20.9</v>
      </c>
      <c r="AF343" s="2">
        <v>20.9</v>
      </c>
      <c r="AG343" s="2">
        <v>20.9</v>
      </c>
      <c r="AH343" s="2">
        <v>25.9</v>
      </c>
      <c r="AI343" s="2">
        <v>20.9</v>
      </c>
      <c r="AJ343" s="2">
        <v>3</v>
      </c>
      <c r="AK343" s="2">
        <v>2</v>
      </c>
      <c r="AL343" s="2">
        <v>2</v>
      </c>
      <c r="AM343" s="2">
        <v>4</v>
      </c>
      <c r="AN343" s="2">
        <v>4</v>
      </c>
      <c r="AO343" s="2">
        <v>2</v>
      </c>
      <c r="AP343" s="2">
        <v>4</v>
      </c>
      <c r="AQ343" s="2">
        <v>3</v>
      </c>
      <c r="AR343" s="2">
        <v>4</v>
      </c>
      <c r="AS343" s="2">
        <v>3</v>
      </c>
      <c r="AT343" s="2">
        <v>6</v>
      </c>
      <c r="AU343" s="2">
        <v>2</v>
      </c>
      <c r="AV343" s="2">
        <v>22.761880000000001</v>
      </c>
      <c r="AW343" s="2">
        <v>23.142250000000001</v>
      </c>
      <c r="AX343" s="2">
        <v>22.829239999999999</v>
      </c>
      <c r="AY343" s="2">
        <v>23.056740000000001</v>
      </c>
      <c r="AZ343" s="2">
        <v>23.642510000000001</v>
      </c>
      <c r="BA343" s="2">
        <v>23.82968</v>
      </c>
      <c r="BB343" s="2">
        <v>23.315760000000001</v>
      </c>
      <c r="BC343" s="2">
        <v>23.260840000000002</v>
      </c>
      <c r="BD343" s="2">
        <v>23.456009999999999</v>
      </c>
      <c r="BE343" s="2">
        <v>22.795860000000001</v>
      </c>
      <c r="BF343" s="2">
        <v>23.11364</v>
      </c>
      <c r="BG343" s="2">
        <v>23.20506</v>
      </c>
    </row>
    <row r="344" spans="2:59" x14ac:dyDescent="0.25">
      <c r="B344" s="2">
        <v>4.5513154517980697E-3</v>
      </c>
      <c r="C344" s="2">
        <v>-1.1852264404296899E-2</v>
      </c>
      <c r="D344" s="2" t="s">
        <v>5228</v>
      </c>
      <c r="E344" s="2" t="s">
        <v>5229</v>
      </c>
      <c r="F344" s="2" t="s">
        <v>5230</v>
      </c>
      <c r="G344" s="2" t="s">
        <v>5230</v>
      </c>
      <c r="H344" s="2" t="str">
        <f t="shared" si="10"/>
        <v>no</v>
      </c>
      <c r="I344" s="2" t="str">
        <f t="shared" si="11"/>
        <v>No</v>
      </c>
      <c r="J344" s="2" t="s">
        <v>95</v>
      </c>
      <c r="K344" s="2">
        <v>1</v>
      </c>
      <c r="L344" s="2">
        <v>4</v>
      </c>
      <c r="P344" s="5" t="s">
        <v>5231</v>
      </c>
      <c r="Q344" s="2" t="s">
        <v>795</v>
      </c>
      <c r="R344" s="5" t="s">
        <v>5232</v>
      </c>
      <c r="S344" s="2" t="s">
        <v>797</v>
      </c>
      <c r="T344" s="2" t="s">
        <v>5233</v>
      </c>
      <c r="U344" s="2" t="s">
        <v>5234</v>
      </c>
      <c r="V344" s="2" t="s">
        <v>5235</v>
      </c>
      <c r="W344" s="6">
        <v>8.8497000000000005E-59</v>
      </c>
      <c r="X344" s="2">
        <v>54.4</v>
      </c>
      <c r="Y344" s="2">
        <v>54.4</v>
      </c>
      <c r="Z344" s="2">
        <v>54.4</v>
      </c>
      <c r="AA344" s="2">
        <v>54.4</v>
      </c>
      <c r="AB344" s="2">
        <v>54.4</v>
      </c>
      <c r="AC344" s="2">
        <v>54.4</v>
      </c>
      <c r="AD344" s="2">
        <v>54.4</v>
      </c>
      <c r="AE344" s="2">
        <v>50.5</v>
      </c>
      <c r="AF344" s="2">
        <v>50.5</v>
      </c>
      <c r="AG344" s="2">
        <v>54.4</v>
      </c>
      <c r="AH344" s="2">
        <v>54.4</v>
      </c>
      <c r="AI344" s="2">
        <v>54.4</v>
      </c>
      <c r="AJ344" s="2">
        <v>6</v>
      </c>
      <c r="AK344" s="2">
        <v>9</v>
      </c>
      <c r="AL344" s="2">
        <v>21</v>
      </c>
      <c r="AM344" s="2">
        <v>8</v>
      </c>
      <c r="AN344" s="2">
        <v>10</v>
      </c>
      <c r="AO344" s="2">
        <v>10</v>
      </c>
      <c r="AP344" s="2">
        <v>9</v>
      </c>
      <c r="AQ344" s="2">
        <v>1</v>
      </c>
      <c r="AR344" s="2">
        <v>8</v>
      </c>
      <c r="AS344" s="2">
        <v>10</v>
      </c>
      <c r="AT344" s="2">
        <v>7</v>
      </c>
      <c r="AU344" s="2">
        <v>16</v>
      </c>
      <c r="AV344" s="2">
        <v>26.458390000000001</v>
      </c>
      <c r="AW344" s="2">
        <v>27.091940000000001</v>
      </c>
      <c r="AX344" s="2">
        <v>28.91826</v>
      </c>
      <c r="AY344" s="2">
        <v>27.96818</v>
      </c>
      <c r="AZ344" s="2">
        <v>27.84008</v>
      </c>
      <c r="BA344" s="2">
        <v>26.624780000000001</v>
      </c>
      <c r="BB344" s="2">
        <v>27.676870000000001</v>
      </c>
      <c r="BC344" s="2">
        <v>24.51473</v>
      </c>
      <c r="BD344" s="2">
        <v>26.402979999999999</v>
      </c>
      <c r="BE344" s="2">
        <v>27.698029999999999</v>
      </c>
      <c r="BF344" s="2">
        <v>26.439219999999999</v>
      </c>
      <c r="BG344" s="2">
        <v>28.395910000000001</v>
      </c>
    </row>
    <row r="345" spans="2:59" x14ac:dyDescent="0.25">
      <c r="B345" s="2">
        <v>1.1280610155573201</v>
      </c>
      <c r="C345" s="2">
        <v>0.42490768432617199</v>
      </c>
      <c r="D345" s="2" t="s">
        <v>5236</v>
      </c>
      <c r="E345" s="2" t="s">
        <v>5237</v>
      </c>
      <c r="F345" s="2" t="s">
        <v>5238</v>
      </c>
      <c r="G345" s="2" t="s">
        <v>5238</v>
      </c>
      <c r="H345" s="2" t="str">
        <f t="shared" si="10"/>
        <v>no</v>
      </c>
      <c r="I345" s="2" t="str">
        <f t="shared" si="11"/>
        <v>No</v>
      </c>
      <c r="J345" s="2" t="s">
        <v>95</v>
      </c>
      <c r="K345" s="2">
        <v>1</v>
      </c>
      <c r="L345" s="2">
        <v>4</v>
      </c>
      <c r="P345" s="5" t="s">
        <v>5239</v>
      </c>
      <c r="Q345" s="2" t="s">
        <v>737</v>
      </c>
      <c r="R345" s="5" t="s">
        <v>2421</v>
      </c>
      <c r="S345" s="2" t="s">
        <v>5240</v>
      </c>
      <c r="T345" s="2" t="s">
        <v>4453</v>
      </c>
      <c r="U345" s="2" t="s">
        <v>5240</v>
      </c>
      <c r="W345" s="6">
        <v>4.8252999999999997E-15</v>
      </c>
      <c r="X345" s="2">
        <v>22.4</v>
      </c>
      <c r="Y345" s="2">
        <v>22.4</v>
      </c>
      <c r="Z345" s="2">
        <v>22.4</v>
      </c>
      <c r="AA345" s="2">
        <v>22.4</v>
      </c>
      <c r="AB345" s="2">
        <v>22.4</v>
      </c>
      <c r="AC345" s="2">
        <v>22.4</v>
      </c>
      <c r="AD345" s="2">
        <v>22.4</v>
      </c>
      <c r="AE345" s="2">
        <v>22.4</v>
      </c>
      <c r="AF345" s="2">
        <v>22.4</v>
      </c>
      <c r="AG345" s="2">
        <v>29.6</v>
      </c>
      <c r="AH345" s="2">
        <v>22.4</v>
      </c>
      <c r="AI345" s="2">
        <v>29.6</v>
      </c>
      <c r="AJ345" s="2">
        <v>0</v>
      </c>
      <c r="AK345" s="2">
        <v>1</v>
      </c>
      <c r="AL345" s="2">
        <v>0</v>
      </c>
      <c r="AM345" s="2">
        <v>0</v>
      </c>
      <c r="AN345" s="2">
        <v>1</v>
      </c>
      <c r="AO345" s="2">
        <v>2</v>
      </c>
      <c r="AP345" s="2">
        <v>0</v>
      </c>
      <c r="AQ345" s="2">
        <v>1</v>
      </c>
      <c r="AR345" s="2">
        <v>1</v>
      </c>
      <c r="AS345" s="2">
        <v>0</v>
      </c>
      <c r="AT345" s="2">
        <v>0</v>
      </c>
      <c r="AU345" s="2">
        <v>0</v>
      </c>
      <c r="AV345" s="2">
        <v>22.08135</v>
      </c>
      <c r="AW345" s="2">
        <v>22.149979999999999</v>
      </c>
      <c r="AX345" s="2">
        <v>21.956949999999999</v>
      </c>
      <c r="AY345" s="2">
        <v>22.315480000000001</v>
      </c>
      <c r="AZ345" s="2">
        <v>22.324110000000001</v>
      </c>
      <c r="BA345" s="2">
        <v>22.823419999999999</v>
      </c>
      <c r="BB345" s="2">
        <v>22.009329999999999</v>
      </c>
      <c r="BC345" s="2">
        <v>22.15906</v>
      </c>
      <c r="BD345" s="2">
        <v>22.323969999999999</v>
      </c>
      <c r="BE345" s="2">
        <v>20.70438</v>
      </c>
      <c r="BF345" s="2">
        <v>21.289629999999999</v>
      </c>
      <c r="BG345" s="2">
        <v>20.899249999999999</v>
      </c>
    </row>
    <row r="346" spans="2:59" x14ac:dyDescent="0.25">
      <c r="B346" s="2">
        <v>0.115584624515461</v>
      </c>
      <c r="C346" s="2">
        <v>6.9287618001300899E-2</v>
      </c>
      <c r="D346" s="2" t="s">
        <v>5248</v>
      </c>
      <c r="E346" s="2" t="s">
        <v>5249</v>
      </c>
      <c r="F346" s="2" t="s">
        <v>5250</v>
      </c>
      <c r="G346" s="2" t="s">
        <v>5250</v>
      </c>
      <c r="H346" s="2" t="str">
        <f t="shared" si="10"/>
        <v>no</v>
      </c>
      <c r="I346" s="2" t="str">
        <f t="shared" si="11"/>
        <v>No</v>
      </c>
      <c r="J346" s="2" t="s">
        <v>95</v>
      </c>
      <c r="K346" s="2">
        <v>1</v>
      </c>
      <c r="L346" s="2">
        <v>4</v>
      </c>
      <c r="P346" s="5" t="s">
        <v>5251</v>
      </c>
      <c r="Q346" s="2" t="s">
        <v>124</v>
      </c>
      <c r="R346" s="2" t="s">
        <v>4309</v>
      </c>
      <c r="S346" s="2" t="s">
        <v>5252</v>
      </c>
      <c r="T346" s="2" t="s">
        <v>1448</v>
      </c>
      <c r="U346" s="2" t="s">
        <v>5253</v>
      </c>
      <c r="V346" s="2" t="s">
        <v>5254</v>
      </c>
      <c r="W346" s="6">
        <v>8.4697999999999997E-40</v>
      </c>
      <c r="X346" s="2">
        <v>40.6</v>
      </c>
      <c r="Y346" s="2">
        <v>40.6</v>
      </c>
      <c r="Z346" s="2">
        <v>40.6</v>
      </c>
      <c r="AA346" s="2">
        <v>40.6</v>
      </c>
      <c r="AB346" s="2">
        <v>40.6</v>
      </c>
      <c r="AC346" s="2">
        <v>40.6</v>
      </c>
      <c r="AD346" s="2">
        <v>40.6</v>
      </c>
      <c r="AE346" s="2">
        <v>40.6</v>
      </c>
      <c r="AF346" s="2">
        <v>40.6</v>
      </c>
      <c r="AG346" s="2">
        <v>40.6</v>
      </c>
      <c r="AH346" s="2">
        <v>40.6</v>
      </c>
      <c r="AI346" s="2">
        <v>40.6</v>
      </c>
      <c r="AJ346" s="2">
        <v>3</v>
      </c>
      <c r="AK346" s="2">
        <v>3</v>
      </c>
      <c r="AL346" s="2">
        <v>3</v>
      </c>
      <c r="AM346" s="2">
        <v>2</v>
      </c>
      <c r="AN346" s="2">
        <v>4</v>
      </c>
      <c r="AO346" s="2">
        <v>2</v>
      </c>
      <c r="AP346" s="2">
        <v>3</v>
      </c>
      <c r="AQ346" s="2">
        <v>3</v>
      </c>
      <c r="AR346" s="2">
        <v>3</v>
      </c>
      <c r="AS346" s="2">
        <v>5</v>
      </c>
      <c r="AT346" s="2">
        <v>3</v>
      </c>
      <c r="AU346" s="2">
        <v>3</v>
      </c>
      <c r="AV346" s="2">
        <v>23.31879</v>
      </c>
      <c r="AW346" s="2">
        <v>23.502269999999999</v>
      </c>
      <c r="AX346" s="2">
        <v>23.02797</v>
      </c>
      <c r="AY346" s="2">
        <v>23.684419999999999</v>
      </c>
      <c r="AZ346" s="2">
        <v>23.137180000000001</v>
      </c>
      <c r="BA346" s="2">
        <v>23.235289999999999</v>
      </c>
      <c r="BB346" s="2">
        <v>24.0748</v>
      </c>
      <c r="BC346" s="2">
        <v>23.852049999999998</v>
      </c>
      <c r="BD346" s="2">
        <v>24.4968</v>
      </c>
      <c r="BE346" s="2">
        <v>23.293479999999999</v>
      </c>
      <c r="BF346" s="2">
        <v>23.905090000000001</v>
      </c>
      <c r="BG346" s="2">
        <v>23.275259999999999</v>
      </c>
    </row>
    <row r="347" spans="2:59" x14ac:dyDescent="0.25">
      <c r="B347" s="2">
        <v>1.4326606843486001</v>
      </c>
      <c r="C347" s="2">
        <v>-0.74718856811523404</v>
      </c>
      <c r="D347" s="2" t="s">
        <v>5271</v>
      </c>
      <c r="E347" s="2" t="s">
        <v>5272</v>
      </c>
      <c r="F347" s="2" t="s">
        <v>5273</v>
      </c>
      <c r="G347" s="2" t="s">
        <v>5274</v>
      </c>
      <c r="H347" s="2" t="str">
        <f t="shared" si="10"/>
        <v>no</v>
      </c>
      <c r="I347" s="2" t="str">
        <f t="shared" si="11"/>
        <v>No</v>
      </c>
      <c r="J347" s="2" t="s">
        <v>95</v>
      </c>
      <c r="K347" s="2">
        <v>1</v>
      </c>
      <c r="L347" s="2">
        <v>4</v>
      </c>
      <c r="P347" s="5" t="s">
        <v>5275</v>
      </c>
      <c r="Q347" s="2" t="s">
        <v>5276</v>
      </c>
      <c r="R347" s="2" t="s">
        <v>5277</v>
      </c>
      <c r="S347" s="2" t="s">
        <v>4220</v>
      </c>
      <c r="T347" s="2" t="s">
        <v>5278</v>
      </c>
      <c r="U347" s="2" t="s">
        <v>4222</v>
      </c>
      <c r="V347" s="2" t="s">
        <v>4223</v>
      </c>
      <c r="W347" s="6">
        <v>1.0512999999999999E-89</v>
      </c>
      <c r="X347" s="2">
        <v>60</v>
      </c>
      <c r="Y347" s="2">
        <v>59.4</v>
      </c>
      <c r="Z347" s="2">
        <v>53.3</v>
      </c>
      <c r="AA347" s="2">
        <v>59.4</v>
      </c>
      <c r="AB347" s="2">
        <v>53.3</v>
      </c>
      <c r="AC347" s="2">
        <v>53.3</v>
      </c>
      <c r="AD347" s="2">
        <v>53.9</v>
      </c>
      <c r="AE347" s="2">
        <v>53.9</v>
      </c>
      <c r="AF347" s="2">
        <v>53.9</v>
      </c>
      <c r="AG347" s="2">
        <v>60</v>
      </c>
      <c r="AH347" s="2">
        <v>53.3</v>
      </c>
      <c r="AI347" s="2">
        <v>53.9</v>
      </c>
      <c r="AJ347" s="2">
        <v>7</v>
      </c>
      <c r="AK347" s="2">
        <v>6</v>
      </c>
      <c r="AL347" s="2">
        <v>6</v>
      </c>
      <c r="AM347" s="2">
        <v>10</v>
      </c>
      <c r="AN347" s="2">
        <v>5</v>
      </c>
      <c r="AO347" s="2">
        <v>8</v>
      </c>
      <c r="AP347" s="2">
        <v>9</v>
      </c>
      <c r="AQ347" s="2">
        <v>6</v>
      </c>
      <c r="AR347" s="2">
        <v>9</v>
      </c>
      <c r="AS347" s="2">
        <v>7</v>
      </c>
      <c r="AT347" s="2">
        <v>9</v>
      </c>
      <c r="AU347" s="2">
        <v>10</v>
      </c>
      <c r="AV347" s="2">
        <v>25.27984</v>
      </c>
      <c r="AW347" s="2">
        <v>25.837309999999999</v>
      </c>
      <c r="AX347" s="2">
        <v>25.183319999999998</v>
      </c>
      <c r="AY347" s="2">
        <v>24.936520000000002</v>
      </c>
      <c r="AZ347" s="2">
        <v>24.490819999999999</v>
      </c>
      <c r="BA347" s="2">
        <v>24.63157</v>
      </c>
      <c r="BB347" s="2">
        <v>24.52552</v>
      </c>
      <c r="BC347" s="2">
        <v>24.53576</v>
      </c>
      <c r="BD347" s="2">
        <v>24.40737</v>
      </c>
      <c r="BE347" s="2">
        <v>25.416799999999999</v>
      </c>
      <c r="BF347" s="2">
        <v>25.394010000000002</v>
      </c>
      <c r="BG347" s="2">
        <v>25.41516</v>
      </c>
    </row>
    <row r="348" spans="2:59" x14ac:dyDescent="0.25">
      <c r="B348" s="2">
        <v>0.30064691672861699</v>
      </c>
      <c r="C348" s="2">
        <v>-0.25346247355143298</v>
      </c>
      <c r="D348" s="2" t="s">
        <v>5279</v>
      </c>
      <c r="E348" s="2" t="s">
        <v>5280</v>
      </c>
      <c r="F348" s="2" t="s">
        <v>5281</v>
      </c>
      <c r="G348" s="2" t="s">
        <v>5282</v>
      </c>
      <c r="H348" s="2" t="str">
        <f t="shared" si="10"/>
        <v>no</v>
      </c>
      <c r="I348" s="2" t="str">
        <f t="shared" si="11"/>
        <v>No</v>
      </c>
      <c r="J348" s="2" t="s">
        <v>95</v>
      </c>
      <c r="K348" s="2">
        <v>1</v>
      </c>
      <c r="L348" s="2">
        <v>4</v>
      </c>
      <c r="P348" s="5" t="s">
        <v>5283</v>
      </c>
      <c r="Q348" s="2" t="s">
        <v>5284</v>
      </c>
      <c r="R348" s="5" t="s">
        <v>5285</v>
      </c>
      <c r="S348" s="2" t="s">
        <v>5286</v>
      </c>
      <c r="T348" s="2" t="s">
        <v>5287</v>
      </c>
      <c r="U348" s="2" t="s">
        <v>5288</v>
      </c>
      <c r="V348" s="2" t="s">
        <v>1064</v>
      </c>
      <c r="W348" s="6">
        <v>1.1226E-57</v>
      </c>
      <c r="X348" s="2">
        <v>41.7</v>
      </c>
      <c r="Y348" s="2">
        <v>41.7</v>
      </c>
      <c r="Z348" s="2">
        <v>47.4</v>
      </c>
      <c r="AA348" s="2">
        <v>50</v>
      </c>
      <c r="AB348" s="2">
        <v>51.9</v>
      </c>
      <c r="AC348" s="2">
        <v>51.9</v>
      </c>
      <c r="AD348" s="2">
        <v>31.4</v>
      </c>
      <c r="AE348" s="2">
        <v>25.6</v>
      </c>
      <c r="AF348" s="2">
        <v>31.4</v>
      </c>
      <c r="AG348" s="2">
        <v>50</v>
      </c>
      <c r="AH348" s="2">
        <v>50</v>
      </c>
      <c r="AI348" s="2">
        <v>37.799999999999997</v>
      </c>
      <c r="AJ348" s="2">
        <v>3</v>
      </c>
      <c r="AK348" s="2">
        <v>3</v>
      </c>
      <c r="AL348" s="2">
        <v>9</v>
      </c>
      <c r="AM348" s="2">
        <v>10</v>
      </c>
      <c r="AN348" s="2">
        <v>18</v>
      </c>
      <c r="AO348" s="2">
        <v>16</v>
      </c>
      <c r="AP348" s="2">
        <v>5</v>
      </c>
      <c r="AQ348" s="2">
        <v>5</v>
      </c>
      <c r="AR348" s="2">
        <v>6</v>
      </c>
      <c r="AS348" s="2">
        <v>4</v>
      </c>
      <c r="AT348" s="2">
        <v>5</v>
      </c>
      <c r="AU348" s="2">
        <v>12</v>
      </c>
      <c r="AV348" s="2">
        <v>26.139500000000002</v>
      </c>
      <c r="AW348" s="2">
        <v>26.12595</v>
      </c>
      <c r="AX348" s="2">
        <v>27.046669999999999</v>
      </c>
      <c r="AY348" s="2">
        <v>26.161169999999998</v>
      </c>
      <c r="AZ348" s="2">
        <v>26.46583</v>
      </c>
      <c r="BA348" s="2">
        <v>25.924720000000001</v>
      </c>
      <c r="BB348" s="2">
        <v>26.36205</v>
      </c>
      <c r="BC348" s="2">
        <v>25.955469999999998</v>
      </c>
      <c r="BD348" s="2">
        <v>26.294689999999999</v>
      </c>
      <c r="BE348" s="2">
        <v>25.635639999999999</v>
      </c>
      <c r="BF348" s="2">
        <v>25.55001</v>
      </c>
      <c r="BG348" s="2">
        <v>26.484960000000001</v>
      </c>
    </row>
    <row r="349" spans="2:59" x14ac:dyDescent="0.25">
      <c r="B349" s="2">
        <v>1.08213867444073</v>
      </c>
      <c r="C349" s="2">
        <v>-0.634692509969078</v>
      </c>
      <c r="D349" s="2" t="s">
        <v>5289</v>
      </c>
      <c r="E349" s="2" t="s">
        <v>5290</v>
      </c>
      <c r="F349" s="2" t="s">
        <v>5291</v>
      </c>
      <c r="G349" s="2" t="s">
        <v>5291</v>
      </c>
      <c r="H349" s="2" t="str">
        <f t="shared" si="10"/>
        <v>no</v>
      </c>
      <c r="I349" s="2" t="str">
        <f t="shared" si="11"/>
        <v>No</v>
      </c>
      <c r="J349" s="2" t="s">
        <v>95</v>
      </c>
      <c r="K349" s="2">
        <v>1</v>
      </c>
      <c r="L349" s="2">
        <v>4</v>
      </c>
      <c r="P349" s="5" t="s">
        <v>5292</v>
      </c>
      <c r="Q349" s="2" t="s">
        <v>5293</v>
      </c>
      <c r="R349" s="5" t="s">
        <v>5294</v>
      </c>
      <c r="S349" s="2" t="s">
        <v>5295</v>
      </c>
      <c r="T349" s="2" t="s">
        <v>5296</v>
      </c>
      <c r="U349" s="2" t="s">
        <v>5297</v>
      </c>
      <c r="V349" s="2" t="s">
        <v>4661</v>
      </c>
      <c r="W349" s="6">
        <v>7.7684000000000004E-24</v>
      </c>
      <c r="X349" s="2">
        <v>14.3</v>
      </c>
      <c r="Y349" s="2">
        <v>14.3</v>
      </c>
      <c r="Z349" s="2">
        <v>14.3</v>
      </c>
      <c r="AA349" s="2">
        <v>14.3</v>
      </c>
      <c r="AB349" s="2">
        <v>14.3</v>
      </c>
      <c r="AC349" s="2">
        <v>14.3</v>
      </c>
      <c r="AD349" s="2">
        <v>22.1</v>
      </c>
      <c r="AE349" s="2">
        <v>25.8</v>
      </c>
      <c r="AF349" s="2">
        <v>25.8</v>
      </c>
      <c r="AG349" s="2">
        <v>14.3</v>
      </c>
      <c r="AH349" s="2">
        <v>22.1</v>
      </c>
      <c r="AI349" s="2">
        <v>22.1</v>
      </c>
      <c r="AJ349" s="2">
        <v>1</v>
      </c>
      <c r="AK349" s="2">
        <v>1</v>
      </c>
      <c r="AL349" s="2">
        <v>2</v>
      </c>
      <c r="AM349" s="2">
        <v>1</v>
      </c>
      <c r="AN349" s="2">
        <v>2</v>
      </c>
      <c r="AO349" s="2">
        <v>1</v>
      </c>
      <c r="AP349" s="2">
        <v>2</v>
      </c>
      <c r="AQ349" s="2">
        <v>0</v>
      </c>
      <c r="AR349" s="2">
        <v>1</v>
      </c>
      <c r="AS349" s="2">
        <v>1</v>
      </c>
      <c r="AT349" s="2">
        <v>2</v>
      </c>
      <c r="AU349" s="2">
        <v>2</v>
      </c>
      <c r="AV349" s="2">
        <v>21.601680000000002</v>
      </c>
      <c r="AW349" s="2">
        <v>21.98047</v>
      </c>
      <c r="AX349" s="2">
        <v>21.045069999999999</v>
      </c>
      <c r="AY349" s="2">
        <v>20.877179999999999</v>
      </c>
      <c r="AZ349" s="2">
        <v>20.84552</v>
      </c>
      <c r="BA349" s="2">
        <v>21.000450000000001</v>
      </c>
      <c r="BB349" s="2">
        <v>21.1922</v>
      </c>
      <c r="BC349" s="2">
        <v>20.381</v>
      </c>
      <c r="BD349" s="2">
        <v>20.887550000000001</v>
      </c>
      <c r="BE349" s="2">
        <v>21.538630000000001</v>
      </c>
      <c r="BF349" s="2">
        <v>21.456990000000001</v>
      </c>
      <c r="BG349" s="2">
        <v>21.108080000000001</v>
      </c>
    </row>
    <row r="350" spans="2:59" x14ac:dyDescent="0.25">
      <c r="B350" s="2">
        <v>0.58203904573438403</v>
      </c>
      <c r="C350" s="2">
        <v>-0.65180333455403705</v>
      </c>
      <c r="D350" s="2" t="s">
        <v>5304</v>
      </c>
      <c r="E350" s="2" t="s">
        <v>5305</v>
      </c>
      <c r="F350" s="2" t="s">
        <v>5306</v>
      </c>
      <c r="G350" s="2" t="s">
        <v>5306</v>
      </c>
      <c r="H350" s="2" t="str">
        <f t="shared" si="10"/>
        <v>no</v>
      </c>
      <c r="I350" s="2" t="str">
        <f t="shared" si="11"/>
        <v>No</v>
      </c>
      <c r="J350" s="2" t="s">
        <v>95</v>
      </c>
      <c r="K350" s="2">
        <v>1</v>
      </c>
      <c r="L350" s="2">
        <v>4</v>
      </c>
      <c r="P350" s="5" t="s">
        <v>5307</v>
      </c>
      <c r="Q350" s="2" t="s">
        <v>3942</v>
      </c>
      <c r="R350" s="5" t="s">
        <v>5308</v>
      </c>
      <c r="S350" s="2" t="s">
        <v>638</v>
      </c>
      <c r="T350" s="2" t="s">
        <v>5309</v>
      </c>
      <c r="U350" s="2" t="s">
        <v>640</v>
      </c>
      <c r="V350" s="2" t="s">
        <v>641</v>
      </c>
      <c r="W350" s="6">
        <v>9.7873000000000005E-23</v>
      </c>
      <c r="X350" s="2">
        <v>7.3</v>
      </c>
      <c r="Y350" s="2">
        <v>7.3</v>
      </c>
      <c r="Z350" s="2">
        <v>4.0999999999999996</v>
      </c>
      <c r="AA350" s="2">
        <v>4.0999999999999996</v>
      </c>
      <c r="AB350" s="2">
        <v>4.0999999999999996</v>
      </c>
      <c r="AC350" s="2">
        <v>7.3</v>
      </c>
      <c r="AD350" s="2">
        <v>19.600000000000001</v>
      </c>
      <c r="AE350" s="2">
        <v>12.2</v>
      </c>
      <c r="AF350" s="2">
        <v>19.600000000000001</v>
      </c>
      <c r="AG350" s="2">
        <v>4.0999999999999996</v>
      </c>
      <c r="AH350" s="2">
        <v>4.0999999999999996</v>
      </c>
      <c r="AI350" s="2">
        <v>4.0999999999999996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1</v>
      </c>
      <c r="AQ350" s="2">
        <v>0</v>
      </c>
      <c r="AR350" s="2">
        <v>1</v>
      </c>
      <c r="AS350" s="2">
        <v>0</v>
      </c>
      <c r="AT350" s="2">
        <v>0</v>
      </c>
      <c r="AU350" s="2">
        <v>0</v>
      </c>
      <c r="AV350" s="2">
        <v>16.138960000000001</v>
      </c>
      <c r="AW350" s="2">
        <v>15.99029</v>
      </c>
      <c r="AX350" s="2">
        <v>17.409320000000001</v>
      </c>
      <c r="AY350" s="2">
        <v>16.292560000000002</v>
      </c>
      <c r="AZ350" s="2">
        <v>15.65494</v>
      </c>
      <c r="BA350" s="2">
        <v>15.63565</v>
      </c>
      <c r="BB350" s="2">
        <v>19.348600000000001</v>
      </c>
      <c r="BC350" s="2">
        <v>19.005769999999998</v>
      </c>
      <c r="BD350" s="2">
        <v>19.985240000000001</v>
      </c>
      <c r="BE350" s="2">
        <v>16.889679999999998</v>
      </c>
      <c r="BF350" s="2">
        <v>15.766220000000001</v>
      </c>
      <c r="BG350" s="2">
        <v>15.94863</v>
      </c>
    </row>
    <row r="351" spans="2:59" x14ac:dyDescent="0.25">
      <c r="B351" s="2">
        <v>1.4765255715435299</v>
      </c>
      <c r="C351" s="2">
        <v>-1.52436701456705</v>
      </c>
      <c r="D351" s="2" t="s">
        <v>5310</v>
      </c>
      <c r="E351" s="2" t="s">
        <v>5311</v>
      </c>
      <c r="F351" s="2" t="s">
        <v>5312</v>
      </c>
      <c r="G351" s="2" t="s">
        <v>5313</v>
      </c>
      <c r="H351" s="2" t="str">
        <f t="shared" si="10"/>
        <v>no</v>
      </c>
      <c r="I351" s="2" t="str">
        <f t="shared" si="11"/>
        <v>No</v>
      </c>
      <c r="J351" s="2" t="s">
        <v>95</v>
      </c>
      <c r="K351" s="2">
        <v>1</v>
      </c>
      <c r="L351" s="2">
        <v>4</v>
      </c>
      <c r="P351" s="5" t="s">
        <v>5314</v>
      </c>
      <c r="Q351" s="5" t="s">
        <v>5315</v>
      </c>
      <c r="R351" s="2" t="s">
        <v>5316</v>
      </c>
      <c r="T351" s="2" t="s">
        <v>5317</v>
      </c>
      <c r="U351" s="2" t="s">
        <v>5318</v>
      </c>
      <c r="V351" s="2" t="s">
        <v>5319</v>
      </c>
      <c r="W351" s="6">
        <v>1.4673999999999999E-48</v>
      </c>
      <c r="X351" s="2">
        <v>23.3</v>
      </c>
      <c r="Y351" s="2">
        <v>14.8</v>
      </c>
      <c r="Z351" s="2">
        <v>20.100000000000001</v>
      </c>
      <c r="AA351" s="2">
        <v>29.5</v>
      </c>
      <c r="AB351" s="2">
        <v>22.6</v>
      </c>
      <c r="AC351" s="2">
        <v>25.7</v>
      </c>
      <c r="AD351" s="2">
        <v>23.7</v>
      </c>
      <c r="AE351" s="2">
        <v>21</v>
      </c>
      <c r="AF351" s="2">
        <v>25.5</v>
      </c>
      <c r="AG351" s="2">
        <v>25.7</v>
      </c>
      <c r="AH351" s="2">
        <v>28.4</v>
      </c>
      <c r="AI351" s="2">
        <v>28.4</v>
      </c>
      <c r="AJ351" s="2">
        <v>1</v>
      </c>
      <c r="AK351" s="2">
        <v>1</v>
      </c>
      <c r="AL351" s="2">
        <v>2</v>
      </c>
      <c r="AM351" s="2">
        <v>1</v>
      </c>
      <c r="AN351" s="2">
        <v>4</v>
      </c>
      <c r="AO351" s="2">
        <v>3</v>
      </c>
      <c r="AP351" s="2">
        <v>3</v>
      </c>
      <c r="AQ351" s="2">
        <v>3</v>
      </c>
      <c r="AR351" s="2">
        <v>2</v>
      </c>
      <c r="AS351" s="2">
        <v>5</v>
      </c>
      <c r="AT351" s="2">
        <v>6</v>
      </c>
      <c r="AU351" s="2">
        <v>6</v>
      </c>
      <c r="AV351" s="2">
        <v>23.581869999999999</v>
      </c>
      <c r="AW351" s="2">
        <v>24.267710000000001</v>
      </c>
      <c r="AX351" s="2">
        <v>23.1967</v>
      </c>
      <c r="AY351" s="2">
        <v>21.578330000000001</v>
      </c>
      <c r="AZ351" s="2">
        <v>22.823160000000001</v>
      </c>
      <c r="BA351" s="2">
        <v>22.07169</v>
      </c>
      <c r="BB351" s="2">
        <v>23.185680000000001</v>
      </c>
      <c r="BC351" s="2">
        <v>23.478649999999998</v>
      </c>
      <c r="BD351" s="2">
        <v>22.870339999999999</v>
      </c>
      <c r="BE351" s="2">
        <v>23.31493</v>
      </c>
      <c r="BF351" s="2">
        <v>23.199190000000002</v>
      </c>
      <c r="BG351" s="2">
        <v>23.010370000000002</v>
      </c>
    </row>
    <row r="352" spans="2:59" x14ac:dyDescent="0.25">
      <c r="B352" s="2">
        <v>0.368918522301314</v>
      </c>
      <c r="C352" s="2">
        <v>0.21622975667317601</v>
      </c>
      <c r="D352" s="2" t="s">
        <v>5320</v>
      </c>
      <c r="E352" s="2" t="s">
        <v>5321</v>
      </c>
      <c r="F352" s="2" t="s">
        <v>5322</v>
      </c>
      <c r="G352" s="2" t="s">
        <v>5323</v>
      </c>
      <c r="H352" s="2" t="str">
        <f t="shared" si="10"/>
        <v>no</v>
      </c>
      <c r="I352" s="2" t="str">
        <f t="shared" si="11"/>
        <v>No</v>
      </c>
      <c r="J352" s="2" t="s">
        <v>95</v>
      </c>
      <c r="K352" s="2">
        <v>1</v>
      </c>
      <c r="L352" s="2">
        <v>4</v>
      </c>
      <c r="P352" s="5" t="s">
        <v>5324</v>
      </c>
      <c r="Q352" s="5" t="s">
        <v>5325</v>
      </c>
      <c r="R352" s="5" t="s">
        <v>5326</v>
      </c>
      <c r="S352" s="2" t="s">
        <v>5327</v>
      </c>
      <c r="T352" s="2" t="s">
        <v>5328</v>
      </c>
      <c r="U352" s="2" t="s">
        <v>5329</v>
      </c>
      <c r="V352" s="2" t="s">
        <v>5330</v>
      </c>
      <c r="W352" s="6">
        <v>6.3025E-35</v>
      </c>
      <c r="X352" s="2">
        <v>37.1</v>
      </c>
      <c r="Y352" s="2">
        <v>37.1</v>
      </c>
      <c r="Z352" s="2">
        <v>37.1</v>
      </c>
      <c r="AA352" s="2">
        <v>44.9</v>
      </c>
      <c r="AB352" s="2">
        <v>37.1</v>
      </c>
      <c r="AC352" s="2">
        <v>37.1</v>
      </c>
      <c r="AD352" s="2">
        <v>37.1</v>
      </c>
      <c r="AE352" s="2">
        <v>37.1</v>
      </c>
      <c r="AF352" s="2">
        <v>37.1</v>
      </c>
      <c r="AG352" s="2">
        <v>38.200000000000003</v>
      </c>
      <c r="AH352" s="2">
        <v>38.200000000000003</v>
      </c>
      <c r="AI352" s="2">
        <v>38.200000000000003</v>
      </c>
      <c r="AJ352" s="2">
        <v>2</v>
      </c>
      <c r="AK352" s="2">
        <v>2</v>
      </c>
      <c r="AL352" s="2">
        <v>1</v>
      </c>
      <c r="AM352" s="2">
        <v>2</v>
      </c>
      <c r="AN352" s="2">
        <v>4</v>
      </c>
      <c r="AO352" s="2">
        <v>5</v>
      </c>
      <c r="AP352" s="2">
        <v>2</v>
      </c>
      <c r="AQ352" s="2">
        <v>3</v>
      </c>
      <c r="AR352" s="2">
        <v>4</v>
      </c>
      <c r="AS352" s="2">
        <v>3</v>
      </c>
      <c r="AT352" s="2">
        <v>1</v>
      </c>
      <c r="AU352" s="2">
        <v>6</v>
      </c>
      <c r="AV352" s="2">
        <v>21.940629999999999</v>
      </c>
      <c r="AW352" s="2">
        <v>21.928830000000001</v>
      </c>
      <c r="AX352" s="2">
        <v>21.658010000000001</v>
      </c>
      <c r="AY352" s="2">
        <v>22.476700000000001</v>
      </c>
      <c r="AZ352" s="2">
        <v>21.69558</v>
      </c>
      <c r="BA352" s="2">
        <v>22.003879999999999</v>
      </c>
      <c r="BB352" s="2">
        <v>21.971900000000002</v>
      </c>
      <c r="BC352" s="2">
        <v>22.144079999999999</v>
      </c>
      <c r="BD352" s="2">
        <v>22.073560000000001</v>
      </c>
      <c r="BE352" s="2">
        <v>22.81118</v>
      </c>
      <c r="BF352" s="2">
        <v>22.55583</v>
      </c>
      <c r="BG352" s="2">
        <v>23.27028</v>
      </c>
    </row>
    <row r="353" spans="2:59" x14ac:dyDescent="0.25">
      <c r="B353" s="2">
        <v>0.66969158581730603</v>
      </c>
      <c r="C353" s="2">
        <v>-0.63674863179524599</v>
      </c>
      <c r="D353" s="2" t="s">
        <v>5331</v>
      </c>
      <c r="E353" s="2" t="s">
        <v>5332</v>
      </c>
      <c r="F353" s="2" t="s">
        <v>5333</v>
      </c>
      <c r="G353" s="2" t="s">
        <v>5333</v>
      </c>
      <c r="H353" s="2" t="str">
        <f t="shared" si="10"/>
        <v>no</v>
      </c>
      <c r="I353" s="2" t="str">
        <f t="shared" si="11"/>
        <v>No</v>
      </c>
      <c r="J353" s="2" t="s">
        <v>95</v>
      </c>
      <c r="K353" s="2">
        <v>1</v>
      </c>
      <c r="L353" s="2">
        <v>4</v>
      </c>
      <c r="P353" s="5" t="s">
        <v>5334</v>
      </c>
      <c r="Q353" s="2" t="s">
        <v>737</v>
      </c>
      <c r="R353" s="2" t="s">
        <v>3518</v>
      </c>
      <c r="S353" s="2" t="s">
        <v>5335</v>
      </c>
      <c r="T353" s="2" t="s">
        <v>5084</v>
      </c>
      <c r="U353" s="2" t="s">
        <v>5335</v>
      </c>
      <c r="W353" s="6">
        <v>4.7924000000000001E-9</v>
      </c>
      <c r="X353" s="2">
        <v>24.3</v>
      </c>
      <c r="Y353" s="2">
        <v>24.3</v>
      </c>
      <c r="Z353" s="2">
        <v>24.3</v>
      </c>
      <c r="AA353" s="2">
        <v>24.3</v>
      </c>
      <c r="AB353" s="2">
        <v>24.3</v>
      </c>
      <c r="AC353" s="2">
        <v>10</v>
      </c>
      <c r="AD353" s="2">
        <v>24.3</v>
      </c>
      <c r="AE353" s="2">
        <v>24.3</v>
      </c>
      <c r="AF353" s="2">
        <v>24.3</v>
      </c>
      <c r="AG353" s="2">
        <v>24.3</v>
      </c>
      <c r="AH353" s="2">
        <v>24.3</v>
      </c>
      <c r="AI353" s="2">
        <v>24.3</v>
      </c>
      <c r="AJ353" s="2">
        <v>1</v>
      </c>
      <c r="AK353" s="2">
        <v>1</v>
      </c>
      <c r="AL353" s="2">
        <v>1</v>
      </c>
      <c r="AM353" s="2">
        <v>1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1</v>
      </c>
      <c r="AT353" s="2">
        <v>2</v>
      </c>
      <c r="AU353" s="2">
        <v>1</v>
      </c>
      <c r="AV353" s="2">
        <v>21.385480000000001</v>
      </c>
      <c r="AW353" s="2">
        <v>21.120159999999998</v>
      </c>
      <c r="AX353" s="2">
        <v>20.263500000000001</v>
      </c>
      <c r="AY353" s="2">
        <v>20.32893</v>
      </c>
      <c r="AZ353" s="2">
        <v>19.803460000000001</v>
      </c>
      <c r="BA353" s="2">
        <v>20.726500000000001</v>
      </c>
      <c r="BB353" s="2">
        <v>19.43037</v>
      </c>
      <c r="BC353" s="2">
        <v>19.67005</v>
      </c>
      <c r="BD353" s="2">
        <v>19.602370000000001</v>
      </c>
      <c r="BE353" s="2">
        <v>20.432169999999999</v>
      </c>
      <c r="BF353" s="2">
        <v>20.404060000000001</v>
      </c>
      <c r="BG353" s="2">
        <v>19.602260000000001</v>
      </c>
    </row>
    <row r="354" spans="2:59" x14ac:dyDescent="0.25">
      <c r="B354" s="2">
        <v>0.77798828270523801</v>
      </c>
      <c r="C354" s="2">
        <v>-2.8096698125203399</v>
      </c>
      <c r="D354" s="2" t="s">
        <v>5336</v>
      </c>
      <c r="E354" s="2" t="s">
        <v>5337</v>
      </c>
      <c r="F354" s="2" t="s">
        <v>5338</v>
      </c>
      <c r="G354" s="2" t="s">
        <v>5338</v>
      </c>
      <c r="H354" s="2" t="str">
        <f t="shared" si="10"/>
        <v>no</v>
      </c>
      <c r="I354" s="2" t="str">
        <f t="shared" si="11"/>
        <v>No</v>
      </c>
      <c r="J354" s="2" t="s">
        <v>95</v>
      </c>
      <c r="K354" s="2">
        <v>1</v>
      </c>
      <c r="L354" s="2">
        <v>4</v>
      </c>
      <c r="P354" s="5" t="s">
        <v>5339</v>
      </c>
      <c r="Q354" s="2" t="s">
        <v>124</v>
      </c>
      <c r="R354" s="5" t="s">
        <v>5118</v>
      </c>
      <c r="S354" s="2" t="s">
        <v>5340</v>
      </c>
      <c r="T354" s="2" t="s">
        <v>4453</v>
      </c>
      <c r="U354" s="2" t="s">
        <v>5341</v>
      </c>
      <c r="V354" s="2" t="s">
        <v>5342</v>
      </c>
      <c r="W354" s="6">
        <v>8.5362000000000004E-9</v>
      </c>
      <c r="X354" s="2">
        <v>19.8</v>
      </c>
      <c r="Y354" s="2">
        <v>19.8</v>
      </c>
      <c r="Z354" s="2">
        <v>19.8</v>
      </c>
      <c r="AA354" s="2">
        <v>19.8</v>
      </c>
      <c r="AB354" s="2">
        <v>0</v>
      </c>
      <c r="AC354" s="2">
        <v>0</v>
      </c>
      <c r="AD354" s="2">
        <v>19.8</v>
      </c>
      <c r="AE354" s="2">
        <v>19.8</v>
      </c>
      <c r="AF354" s="2">
        <v>19.8</v>
      </c>
      <c r="AG354" s="2">
        <v>0</v>
      </c>
      <c r="AH354" s="2">
        <v>0</v>
      </c>
      <c r="AI354" s="2">
        <v>0</v>
      </c>
      <c r="AJ354" s="2">
        <v>1</v>
      </c>
      <c r="AK354" s="2">
        <v>1</v>
      </c>
      <c r="AL354" s="2">
        <v>1</v>
      </c>
      <c r="AM354" s="2">
        <v>1</v>
      </c>
      <c r="AN354" s="2">
        <v>0</v>
      </c>
      <c r="AO354" s="2">
        <v>0</v>
      </c>
      <c r="AP354" s="2">
        <v>0</v>
      </c>
      <c r="AQ354" s="2">
        <v>0</v>
      </c>
      <c r="AR354" s="2">
        <v>1</v>
      </c>
      <c r="AS354" s="2">
        <v>0</v>
      </c>
      <c r="AT354" s="2">
        <v>0</v>
      </c>
      <c r="AU354" s="2">
        <v>0</v>
      </c>
      <c r="AV354" s="2">
        <v>20.135580000000001</v>
      </c>
      <c r="AW354" s="2">
        <v>20.413900000000002</v>
      </c>
      <c r="AX354" s="2">
        <v>19.905069999999998</v>
      </c>
      <c r="AY354" s="2">
        <v>20.645440000000001</v>
      </c>
      <c r="AZ354" s="2">
        <v>15.94252</v>
      </c>
      <c r="BA354" s="2">
        <v>15.437580000000001</v>
      </c>
      <c r="BB354" s="2">
        <v>20.33353</v>
      </c>
      <c r="BC354" s="2">
        <v>19.792809999999999</v>
      </c>
      <c r="BD354" s="2">
        <v>20.5871</v>
      </c>
      <c r="BE354" s="2">
        <v>17.027709999999999</v>
      </c>
      <c r="BF354" s="2">
        <v>15.14026</v>
      </c>
      <c r="BG354" s="2">
        <v>14.981529999999999</v>
      </c>
    </row>
    <row r="355" spans="2:59" x14ac:dyDescent="0.25">
      <c r="B355" s="2">
        <v>0.80290750258561205</v>
      </c>
      <c r="C355" s="2">
        <v>-0.65586598714192601</v>
      </c>
      <c r="D355" s="2" t="s">
        <v>5343</v>
      </c>
      <c r="E355" s="2" t="s">
        <v>5344</v>
      </c>
      <c r="F355" s="2" t="s">
        <v>5345</v>
      </c>
      <c r="G355" s="2" t="s">
        <v>5345</v>
      </c>
      <c r="H355" s="2" t="str">
        <f t="shared" si="10"/>
        <v>no</v>
      </c>
      <c r="I355" s="2" t="str">
        <f t="shared" si="11"/>
        <v>No</v>
      </c>
      <c r="J355" s="2" t="s">
        <v>95</v>
      </c>
      <c r="K355" s="2">
        <v>1</v>
      </c>
      <c r="L355" s="2">
        <v>4</v>
      </c>
      <c r="P355" s="5" t="s">
        <v>5346</v>
      </c>
      <c r="Q355" s="2" t="s">
        <v>5347</v>
      </c>
      <c r="R355" s="5" t="s">
        <v>5348</v>
      </c>
      <c r="S355" s="2" t="s">
        <v>5349</v>
      </c>
      <c r="T355" s="5" t="s">
        <v>5350</v>
      </c>
      <c r="U355" s="2" t="s">
        <v>5351</v>
      </c>
      <c r="V355" s="2" t="s">
        <v>5352</v>
      </c>
      <c r="W355" s="6">
        <v>1.5676000000000001E-32</v>
      </c>
      <c r="X355" s="2">
        <v>19.5</v>
      </c>
      <c r="Y355" s="2">
        <v>19.5</v>
      </c>
      <c r="Z355" s="2">
        <v>19.5</v>
      </c>
      <c r="AA355" s="2">
        <v>19.5</v>
      </c>
      <c r="AB355" s="2">
        <v>7.8</v>
      </c>
      <c r="AC355" s="2">
        <v>36.4</v>
      </c>
      <c r="AD355" s="2">
        <v>35.1</v>
      </c>
      <c r="AE355" s="2">
        <v>19.5</v>
      </c>
      <c r="AF355" s="2">
        <v>35.1</v>
      </c>
      <c r="AG355" s="2">
        <v>36.4</v>
      </c>
      <c r="AH355" s="2">
        <v>36.4</v>
      </c>
      <c r="AI355" s="2">
        <v>36.4</v>
      </c>
      <c r="AJ355" s="2">
        <v>1</v>
      </c>
      <c r="AK355" s="2">
        <v>1</v>
      </c>
      <c r="AL355" s="2">
        <v>1</v>
      </c>
      <c r="AM355" s="2">
        <v>1</v>
      </c>
      <c r="AN355" s="2">
        <v>1</v>
      </c>
      <c r="AO355" s="2">
        <v>0</v>
      </c>
      <c r="AP355" s="2">
        <v>2</v>
      </c>
      <c r="AQ355" s="2">
        <v>2</v>
      </c>
      <c r="AR355" s="2">
        <v>1</v>
      </c>
      <c r="AS355" s="2">
        <v>1</v>
      </c>
      <c r="AT355" s="2">
        <v>1</v>
      </c>
      <c r="AU355" s="2">
        <v>1</v>
      </c>
      <c r="AV355" s="2">
        <v>22.146039999999999</v>
      </c>
      <c r="AW355" s="2">
        <v>21.85848</v>
      </c>
      <c r="AX355" s="2">
        <v>21.955570000000002</v>
      </c>
      <c r="AY355" s="2">
        <v>20.727170000000001</v>
      </c>
      <c r="AZ355" s="2">
        <v>21.997520000000002</v>
      </c>
      <c r="BA355" s="2">
        <v>21.267800000000001</v>
      </c>
      <c r="BB355" s="2">
        <v>22.71538</v>
      </c>
      <c r="BC355" s="2">
        <v>23.238440000000001</v>
      </c>
      <c r="BD355" s="2">
        <v>22.251760000000001</v>
      </c>
      <c r="BE355" s="2">
        <v>23.046220000000002</v>
      </c>
      <c r="BF355" s="2">
        <v>22.791740000000001</v>
      </c>
      <c r="BG355" s="2">
        <v>22.553439999999998</v>
      </c>
    </row>
    <row r="356" spans="2:59" x14ac:dyDescent="0.25">
      <c r="B356" s="2">
        <v>1.3500126284770799</v>
      </c>
      <c r="C356" s="2">
        <v>-0.95211219787597701</v>
      </c>
      <c r="D356" s="2" t="s">
        <v>5353</v>
      </c>
      <c r="E356" s="2" t="s">
        <v>5354</v>
      </c>
      <c r="F356" s="2" t="s">
        <v>5355</v>
      </c>
      <c r="G356" s="2" t="s">
        <v>5356</v>
      </c>
      <c r="H356" s="2" t="str">
        <f t="shared" si="10"/>
        <v>no</v>
      </c>
      <c r="I356" s="2" t="str">
        <f t="shared" si="11"/>
        <v>No</v>
      </c>
      <c r="J356" s="2" t="s">
        <v>95</v>
      </c>
      <c r="K356" s="2">
        <v>1</v>
      </c>
      <c r="L356" s="2">
        <v>4</v>
      </c>
      <c r="P356" s="5" t="s">
        <v>5357</v>
      </c>
      <c r="Q356" s="5" t="s">
        <v>5358</v>
      </c>
      <c r="R356" s="5" t="s">
        <v>5359</v>
      </c>
      <c r="S356" s="2" t="s">
        <v>438</v>
      </c>
      <c r="T356" s="5" t="s">
        <v>5360</v>
      </c>
      <c r="U356" s="2" t="s">
        <v>692</v>
      </c>
      <c r="V356" s="2" t="s">
        <v>441</v>
      </c>
      <c r="W356" s="6">
        <v>4.4598000000000005E-75</v>
      </c>
      <c r="X356" s="2">
        <v>37.5</v>
      </c>
      <c r="Y356" s="2">
        <v>37.5</v>
      </c>
      <c r="Z356" s="2">
        <v>39.700000000000003</v>
      </c>
      <c r="AA356" s="2">
        <v>42</v>
      </c>
      <c r="AB356" s="2">
        <v>45.7</v>
      </c>
      <c r="AC356" s="2">
        <v>42.9</v>
      </c>
      <c r="AD356" s="2">
        <v>42</v>
      </c>
      <c r="AE356" s="2">
        <v>37.9</v>
      </c>
      <c r="AF356" s="2">
        <v>42</v>
      </c>
      <c r="AG356" s="2">
        <v>42</v>
      </c>
      <c r="AH356" s="2">
        <v>42</v>
      </c>
      <c r="AI356" s="2">
        <v>42</v>
      </c>
      <c r="AJ356" s="2">
        <v>4</v>
      </c>
      <c r="AK356" s="2">
        <v>4</v>
      </c>
      <c r="AL356" s="2">
        <v>3</v>
      </c>
      <c r="AM356" s="2">
        <v>3</v>
      </c>
      <c r="AN356" s="2">
        <v>4</v>
      </c>
      <c r="AO356" s="2">
        <v>4</v>
      </c>
      <c r="AP356" s="2">
        <v>7</v>
      </c>
      <c r="AQ356" s="2">
        <v>9</v>
      </c>
      <c r="AR356" s="2">
        <v>5</v>
      </c>
      <c r="AS356" s="2">
        <v>4</v>
      </c>
      <c r="AT356" s="2">
        <v>5</v>
      </c>
      <c r="AU356" s="2">
        <v>7</v>
      </c>
      <c r="AV356" s="2">
        <v>24.496739999999999</v>
      </c>
      <c r="AW356" s="2">
        <v>24.09394</v>
      </c>
      <c r="AX356" s="2">
        <v>23.704930000000001</v>
      </c>
      <c r="AY356" s="2">
        <v>23.369589999999999</v>
      </c>
      <c r="AZ356" s="2">
        <v>22.671479999999999</v>
      </c>
      <c r="BA356" s="2">
        <v>23.398199999999999</v>
      </c>
      <c r="BB356" s="2">
        <v>23.80499</v>
      </c>
      <c r="BC356" s="2">
        <v>23.89134</v>
      </c>
      <c r="BD356" s="2">
        <v>23.79956</v>
      </c>
      <c r="BE356" s="2">
        <v>24.280999999999999</v>
      </c>
      <c r="BF356" s="2">
        <v>23.873899999999999</v>
      </c>
      <c r="BG356" s="2">
        <v>23.895230000000002</v>
      </c>
    </row>
    <row r="357" spans="2:59" x14ac:dyDescent="0.25">
      <c r="B357" s="2">
        <v>3.2305545996720202</v>
      </c>
      <c r="C357" s="2">
        <v>-0.56655502319335904</v>
      </c>
      <c r="D357" s="2" t="s">
        <v>5361</v>
      </c>
      <c r="E357" s="2" t="s">
        <v>5362</v>
      </c>
      <c r="F357" s="2" t="s">
        <v>5363</v>
      </c>
      <c r="G357" s="2" t="s">
        <v>5364</v>
      </c>
      <c r="H357" s="2" t="str">
        <f t="shared" si="10"/>
        <v>no</v>
      </c>
      <c r="I357" s="2" t="str">
        <f t="shared" si="11"/>
        <v>No</v>
      </c>
      <c r="J357" s="2" t="s">
        <v>95</v>
      </c>
      <c r="K357" s="2">
        <v>1</v>
      </c>
      <c r="L357" s="2">
        <v>4</v>
      </c>
      <c r="P357" s="5" t="s">
        <v>5365</v>
      </c>
      <c r="Q357" s="5" t="s">
        <v>5366</v>
      </c>
      <c r="R357" s="5" t="s">
        <v>5367</v>
      </c>
      <c r="S357" s="2" t="s">
        <v>3403</v>
      </c>
      <c r="T357" s="2" t="s">
        <v>5368</v>
      </c>
      <c r="U357" s="2" t="s">
        <v>5369</v>
      </c>
      <c r="V357" s="2" t="s">
        <v>5370</v>
      </c>
      <c r="W357" s="6">
        <v>8.2112000000000003E-95</v>
      </c>
      <c r="X357" s="2">
        <v>42.1</v>
      </c>
      <c r="Y357" s="2">
        <v>42.1</v>
      </c>
      <c r="Z357" s="2">
        <v>42.1</v>
      </c>
      <c r="AA357" s="2">
        <v>44.3</v>
      </c>
      <c r="AB357" s="2">
        <v>31.2</v>
      </c>
      <c r="AC357" s="2">
        <v>28.5</v>
      </c>
      <c r="AD357" s="2">
        <v>42.1</v>
      </c>
      <c r="AE357" s="2">
        <v>39.200000000000003</v>
      </c>
      <c r="AF357" s="2">
        <v>42.1</v>
      </c>
      <c r="AG357" s="2">
        <v>39.200000000000003</v>
      </c>
      <c r="AH357" s="2">
        <v>41.6</v>
      </c>
      <c r="AI357" s="2">
        <v>39.5</v>
      </c>
      <c r="AJ357" s="2">
        <v>5</v>
      </c>
      <c r="AK357" s="2">
        <v>6</v>
      </c>
      <c r="AL357" s="2">
        <v>5</v>
      </c>
      <c r="AM357" s="2">
        <v>10</v>
      </c>
      <c r="AN357" s="2">
        <v>4</v>
      </c>
      <c r="AO357" s="2">
        <v>6</v>
      </c>
      <c r="AP357" s="2">
        <v>7</v>
      </c>
      <c r="AQ357" s="2">
        <v>4</v>
      </c>
      <c r="AR357" s="2">
        <v>6</v>
      </c>
      <c r="AS357" s="2">
        <v>6</v>
      </c>
      <c r="AT357" s="2">
        <v>6</v>
      </c>
      <c r="AU357" s="2">
        <v>4</v>
      </c>
      <c r="AV357" s="2">
        <v>25.230779999999999</v>
      </c>
      <c r="AW357" s="2">
        <v>25.419049999999999</v>
      </c>
      <c r="AX357" s="2">
        <v>25.30838</v>
      </c>
      <c r="AY357" s="2">
        <v>24.725670000000001</v>
      </c>
      <c r="AZ357" s="2">
        <v>24.785170000000001</v>
      </c>
      <c r="BA357" s="2">
        <v>24.747710000000001</v>
      </c>
      <c r="BB357" s="2">
        <v>24.055730000000001</v>
      </c>
      <c r="BC357" s="2">
        <v>24.26971</v>
      </c>
      <c r="BD357" s="2">
        <v>24.221990000000002</v>
      </c>
      <c r="BE357" s="2">
        <v>24.977969999999999</v>
      </c>
      <c r="BF357" s="2">
        <v>25.01962</v>
      </c>
      <c r="BG357" s="2">
        <v>24.365659999999998</v>
      </c>
    </row>
    <row r="358" spans="2:59" x14ac:dyDescent="0.25">
      <c r="B358" s="2">
        <v>3.0528252044500399</v>
      </c>
      <c r="C358" s="2">
        <v>-1.1808236440022799</v>
      </c>
      <c r="D358" s="2" t="s">
        <v>5379</v>
      </c>
      <c r="E358" s="2" t="s">
        <v>5380</v>
      </c>
      <c r="F358" s="2" t="s">
        <v>5381</v>
      </c>
      <c r="G358" s="2" t="s">
        <v>5382</v>
      </c>
      <c r="H358" s="2" t="str">
        <f t="shared" si="10"/>
        <v>no</v>
      </c>
      <c r="I358" s="2" t="str">
        <f t="shared" si="11"/>
        <v>No</v>
      </c>
      <c r="J358" s="2" t="s">
        <v>95</v>
      </c>
      <c r="K358" s="2">
        <v>1</v>
      </c>
      <c r="L358" s="2">
        <v>4</v>
      </c>
      <c r="P358" s="5" t="s">
        <v>5383</v>
      </c>
      <c r="Q358" s="5" t="s">
        <v>3899</v>
      </c>
      <c r="R358" s="5" t="s">
        <v>5384</v>
      </c>
      <c r="S358" s="2" t="s">
        <v>4784</v>
      </c>
      <c r="T358" s="2" t="s">
        <v>5385</v>
      </c>
      <c r="U358" s="2" t="s">
        <v>5386</v>
      </c>
      <c r="V358" s="2" t="s">
        <v>702</v>
      </c>
      <c r="W358" s="6">
        <v>8.7764000000000003E-131</v>
      </c>
      <c r="X358" s="2">
        <v>48.7</v>
      </c>
      <c r="Y358" s="2">
        <v>55</v>
      </c>
      <c r="Z358" s="2">
        <v>61.9</v>
      </c>
      <c r="AA358" s="2">
        <v>58.7</v>
      </c>
      <c r="AB358" s="2">
        <v>45.2</v>
      </c>
      <c r="AC358" s="2">
        <v>45.2</v>
      </c>
      <c r="AD358" s="2">
        <v>56.7</v>
      </c>
      <c r="AE358" s="2">
        <v>58.9</v>
      </c>
      <c r="AF358" s="2">
        <v>58.9</v>
      </c>
      <c r="AG358" s="2">
        <v>58.7</v>
      </c>
      <c r="AH358" s="2">
        <v>63.9</v>
      </c>
      <c r="AI358" s="2">
        <v>52.8</v>
      </c>
      <c r="AJ358" s="2">
        <v>21</v>
      </c>
      <c r="AK358" s="2">
        <v>20</v>
      </c>
      <c r="AL358" s="2">
        <v>22</v>
      </c>
      <c r="AM358" s="2">
        <v>21</v>
      </c>
      <c r="AN358" s="2">
        <v>16</v>
      </c>
      <c r="AO358" s="2">
        <v>21</v>
      </c>
      <c r="AP358" s="2">
        <v>23</v>
      </c>
      <c r="AQ358" s="2">
        <v>26</v>
      </c>
      <c r="AR358" s="2">
        <v>24</v>
      </c>
      <c r="AS358" s="2">
        <v>19</v>
      </c>
      <c r="AT358" s="2">
        <v>20</v>
      </c>
      <c r="AU358" s="2">
        <v>21</v>
      </c>
      <c r="AV358" s="2">
        <v>28.939879999999999</v>
      </c>
      <c r="AW358" s="2">
        <v>29.175909999999998</v>
      </c>
      <c r="AX358" s="2">
        <v>28.725919999999999</v>
      </c>
      <c r="AY358" s="2">
        <v>27.755510000000001</v>
      </c>
      <c r="AZ358" s="2">
        <v>27.72495</v>
      </c>
      <c r="BA358" s="2">
        <v>27.81879</v>
      </c>
      <c r="BB358" s="2">
        <v>27.976949999999999</v>
      </c>
      <c r="BC358" s="2">
        <v>28.036799999999999</v>
      </c>
      <c r="BD358" s="2">
        <v>28.122229999999998</v>
      </c>
      <c r="BE358" s="2">
        <v>28.174219999999998</v>
      </c>
      <c r="BF358" s="2">
        <v>28.246220000000001</v>
      </c>
      <c r="BG358" s="2">
        <v>28.074850000000001</v>
      </c>
    </row>
    <row r="359" spans="2:59" x14ac:dyDescent="0.25">
      <c r="B359" s="2">
        <v>2.9802472865821501E-2</v>
      </c>
      <c r="C359" s="2">
        <v>1.22038523356132E-2</v>
      </c>
      <c r="D359" s="2" t="s">
        <v>5387</v>
      </c>
      <c r="E359" s="2" t="s">
        <v>5388</v>
      </c>
      <c r="F359" s="2" t="s">
        <v>5389</v>
      </c>
      <c r="G359" s="2" t="s">
        <v>5390</v>
      </c>
      <c r="H359" s="2" t="str">
        <f t="shared" si="10"/>
        <v>no</v>
      </c>
      <c r="I359" s="2" t="str">
        <f t="shared" si="11"/>
        <v>No</v>
      </c>
      <c r="J359" s="2" t="s">
        <v>95</v>
      </c>
      <c r="K359" s="2">
        <v>1</v>
      </c>
      <c r="L359" s="2">
        <v>4</v>
      </c>
      <c r="P359" s="5" t="s">
        <v>5391</v>
      </c>
      <c r="Q359" s="5" t="s">
        <v>5392</v>
      </c>
      <c r="R359" s="5" t="s">
        <v>5393</v>
      </c>
      <c r="S359" s="2" t="s">
        <v>2344</v>
      </c>
      <c r="T359" s="2" t="s">
        <v>5394</v>
      </c>
      <c r="U359" s="2" t="s">
        <v>2472</v>
      </c>
      <c r="V359" s="2" t="s">
        <v>524</v>
      </c>
      <c r="W359" s="6">
        <v>4.9300999999999999E-207</v>
      </c>
      <c r="X359" s="2">
        <v>55.7</v>
      </c>
      <c r="Y359" s="2">
        <v>55.5</v>
      </c>
      <c r="Z359" s="2">
        <v>57.5</v>
      </c>
      <c r="AA359" s="2">
        <v>57.5</v>
      </c>
      <c r="AB359" s="2">
        <v>55.3</v>
      </c>
      <c r="AC359" s="2">
        <v>55.3</v>
      </c>
      <c r="AD359" s="2">
        <v>59.6</v>
      </c>
      <c r="AE359" s="2">
        <v>59.6</v>
      </c>
      <c r="AF359" s="2">
        <v>59.6</v>
      </c>
      <c r="AG359" s="2">
        <v>57.5</v>
      </c>
      <c r="AH359" s="2">
        <v>55.5</v>
      </c>
      <c r="AI359" s="2">
        <v>59.3</v>
      </c>
      <c r="AJ359" s="2">
        <v>4</v>
      </c>
      <c r="AK359" s="2">
        <v>3</v>
      </c>
      <c r="AL359" s="2">
        <v>4</v>
      </c>
      <c r="AM359" s="2">
        <v>8</v>
      </c>
      <c r="AN359" s="2">
        <v>3</v>
      </c>
      <c r="AO359" s="2">
        <v>4</v>
      </c>
      <c r="AP359" s="2">
        <v>9</v>
      </c>
      <c r="AQ359" s="2">
        <v>9</v>
      </c>
      <c r="AR359" s="2">
        <v>9</v>
      </c>
      <c r="AS359" s="2">
        <v>9</v>
      </c>
      <c r="AT359" s="2">
        <v>13</v>
      </c>
      <c r="AU359" s="2">
        <v>12</v>
      </c>
      <c r="AV359" s="2">
        <v>23.808920000000001</v>
      </c>
      <c r="AW359" s="2">
        <v>23.539079999999998</v>
      </c>
      <c r="AX359" s="2">
        <v>23.683350000000001</v>
      </c>
      <c r="AY359" s="2">
        <v>23.647570000000002</v>
      </c>
      <c r="AZ359" s="2">
        <v>23.516770000000001</v>
      </c>
      <c r="BA359" s="2">
        <v>23.90362</v>
      </c>
      <c r="BB359" s="2">
        <v>24.064720000000001</v>
      </c>
      <c r="BC359" s="2">
        <v>24.10342</v>
      </c>
      <c r="BD359" s="2">
        <v>23.507239999999999</v>
      </c>
      <c r="BE359" s="2">
        <v>24.533740000000002</v>
      </c>
      <c r="BF359" s="2">
        <v>25.002040000000001</v>
      </c>
      <c r="BG359" s="2">
        <v>23.535170000000001</v>
      </c>
    </row>
    <row r="360" spans="2:59" x14ac:dyDescent="0.25">
      <c r="B360" s="2">
        <v>0.102136278542969</v>
      </c>
      <c r="C360" s="2">
        <v>0.30587641398112098</v>
      </c>
      <c r="D360" s="2" t="s">
        <v>5395</v>
      </c>
      <c r="E360" s="2" t="s">
        <v>5396</v>
      </c>
      <c r="F360" s="2" t="s">
        <v>5397</v>
      </c>
      <c r="G360" s="2" t="s">
        <v>5397</v>
      </c>
      <c r="H360" s="2" t="str">
        <f t="shared" si="10"/>
        <v>no</v>
      </c>
      <c r="I360" s="2" t="str">
        <f t="shared" si="11"/>
        <v>No</v>
      </c>
      <c r="J360" s="2" t="s">
        <v>95</v>
      </c>
      <c r="K360" s="2">
        <v>1</v>
      </c>
      <c r="L360" s="2">
        <v>4</v>
      </c>
      <c r="P360" s="5" t="s">
        <v>5398</v>
      </c>
      <c r="Q360" s="2" t="s">
        <v>795</v>
      </c>
      <c r="R360" s="5" t="s">
        <v>5399</v>
      </c>
      <c r="S360" s="2" t="s">
        <v>797</v>
      </c>
      <c r="T360" s="2" t="s">
        <v>5400</v>
      </c>
      <c r="U360" s="2" t="s">
        <v>5401</v>
      </c>
      <c r="V360" s="2" t="s">
        <v>5402</v>
      </c>
      <c r="W360" s="6">
        <v>5.4566E-65</v>
      </c>
      <c r="X360" s="2">
        <v>40.4</v>
      </c>
      <c r="Y360" s="2">
        <v>41.2</v>
      </c>
      <c r="Z360" s="2">
        <v>46.3</v>
      </c>
      <c r="AA360" s="2">
        <v>46.3</v>
      </c>
      <c r="AB360" s="2">
        <v>46.3</v>
      </c>
      <c r="AC360" s="2">
        <v>46.3</v>
      </c>
      <c r="AD360" s="2">
        <v>41.2</v>
      </c>
      <c r="AE360" s="2">
        <v>40.4</v>
      </c>
      <c r="AF360" s="2">
        <v>40.4</v>
      </c>
      <c r="AG360" s="2">
        <v>48.5</v>
      </c>
      <c r="AH360" s="2">
        <v>47.8</v>
      </c>
      <c r="AI360" s="2">
        <v>42.6</v>
      </c>
      <c r="AJ360" s="2">
        <v>2</v>
      </c>
      <c r="AK360" s="2">
        <v>3</v>
      </c>
      <c r="AL360" s="2">
        <v>4</v>
      </c>
      <c r="AM360" s="2">
        <v>4</v>
      </c>
      <c r="AN360" s="2">
        <v>3</v>
      </c>
      <c r="AO360" s="2">
        <v>3</v>
      </c>
      <c r="AP360" s="2">
        <v>4</v>
      </c>
      <c r="AQ360" s="2">
        <v>2</v>
      </c>
      <c r="AR360" s="2">
        <v>4</v>
      </c>
      <c r="AS360" s="2">
        <v>3</v>
      </c>
      <c r="AT360" s="2">
        <v>1</v>
      </c>
      <c r="AU360" s="2">
        <v>2</v>
      </c>
      <c r="AV360" s="2">
        <v>21.91046</v>
      </c>
      <c r="AW360" s="2">
        <v>23.300059999999998</v>
      </c>
      <c r="AX360" s="2">
        <v>24.673469999999998</v>
      </c>
      <c r="AY360" s="2">
        <v>24.278739999999999</v>
      </c>
      <c r="AZ360" s="2">
        <v>24.367730000000002</v>
      </c>
      <c r="BA360" s="2">
        <v>22.155149999999999</v>
      </c>
      <c r="BB360" s="2">
        <v>24.581469999999999</v>
      </c>
      <c r="BC360" s="2">
        <v>22.013960000000001</v>
      </c>
      <c r="BD360" s="2">
        <v>23.671849999999999</v>
      </c>
      <c r="BE360" s="2">
        <v>23.853390000000001</v>
      </c>
      <c r="BF360" s="2">
        <v>22.037109999999998</v>
      </c>
      <c r="BG360" s="2">
        <v>23.650639999999999</v>
      </c>
    </row>
    <row r="361" spans="2:59" x14ac:dyDescent="0.25">
      <c r="B361" s="2">
        <v>0.37902638248739101</v>
      </c>
      <c r="C361" s="2">
        <v>-0.42072296142578097</v>
      </c>
      <c r="D361" s="2" t="s">
        <v>5414</v>
      </c>
      <c r="E361" s="2" t="s">
        <v>5415</v>
      </c>
      <c r="F361" s="2" t="s">
        <v>5416</v>
      </c>
      <c r="G361" s="2" t="s">
        <v>5416</v>
      </c>
      <c r="H361" s="2" t="str">
        <f t="shared" si="10"/>
        <v>no</v>
      </c>
      <c r="I361" s="2" t="str">
        <f t="shared" si="11"/>
        <v>No</v>
      </c>
      <c r="J361" s="2" t="s">
        <v>95</v>
      </c>
      <c r="K361" s="2">
        <v>1</v>
      </c>
      <c r="L361" s="2">
        <v>4</v>
      </c>
      <c r="P361" s="5" t="s">
        <v>5417</v>
      </c>
      <c r="Q361" s="2" t="s">
        <v>5418</v>
      </c>
      <c r="R361" s="2" t="s">
        <v>5419</v>
      </c>
      <c r="T361" s="2" t="s">
        <v>5420</v>
      </c>
      <c r="W361" s="6">
        <v>3.8530999999999999E-10</v>
      </c>
      <c r="X361" s="2">
        <v>10</v>
      </c>
      <c r="Y361" s="2">
        <v>10</v>
      </c>
      <c r="Z361" s="2">
        <v>10</v>
      </c>
      <c r="AA361" s="2">
        <v>20</v>
      </c>
      <c r="AB361" s="2">
        <v>10</v>
      </c>
      <c r="AC361" s="2">
        <v>20</v>
      </c>
      <c r="AD361" s="2">
        <v>10</v>
      </c>
      <c r="AE361" s="2">
        <v>10</v>
      </c>
      <c r="AF361" s="2">
        <v>10</v>
      </c>
      <c r="AG361" s="2">
        <v>10</v>
      </c>
      <c r="AH361" s="2">
        <v>20</v>
      </c>
      <c r="AI361" s="2">
        <v>10</v>
      </c>
      <c r="AJ361" s="2">
        <v>1</v>
      </c>
      <c r="AK361" s="2">
        <v>1</v>
      </c>
      <c r="AL361" s="2">
        <v>1</v>
      </c>
      <c r="AM361" s="2">
        <v>2</v>
      </c>
      <c r="AN361" s="2">
        <v>1</v>
      </c>
      <c r="AO361" s="2">
        <v>1</v>
      </c>
      <c r="AP361" s="2">
        <v>1</v>
      </c>
      <c r="AQ361" s="2">
        <v>1</v>
      </c>
      <c r="AR361" s="2">
        <v>0</v>
      </c>
      <c r="AS361" s="2">
        <v>1</v>
      </c>
      <c r="AT361" s="2">
        <v>2</v>
      </c>
      <c r="AU361" s="2">
        <v>1</v>
      </c>
      <c r="AV361" s="2">
        <v>22.946079999999998</v>
      </c>
      <c r="AW361" s="2">
        <v>23.696570000000001</v>
      </c>
      <c r="AX361" s="2">
        <v>23.930029999999999</v>
      </c>
      <c r="AY361" s="2">
        <v>23.732309999999998</v>
      </c>
      <c r="AZ361" s="2">
        <v>23.09083</v>
      </c>
      <c r="BA361" s="2">
        <v>22.487380000000002</v>
      </c>
      <c r="BB361" s="2">
        <v>22.283449999999998</v>
      </c>
      <c r="BC361" s="2">
        <v>23.13851</v>
      </c>
      <c r="BD361" s="2">
        <v>20.532599999999999</v>
      </c>
      <c r="BE361" s="2">
        <v>22.961659999999998</v>
      </c>
      <c r="BF361" s="2">
        <v>22.449629999999999</v>
      </c>
      <c r="BG361" s="2">
        <v>24.32978</v>
      </c>
    </row>
    <row r="362" spans="2:59" x14ac:dyDescent="0.25">
      <c r="B362" s="2">
        <v>0.141983443900459</v>
      </c>
      <c r="C362" s="2">
        <v>0.32279523213704298</v>
      </c>
      <c r="D362" s="2" t="s">
        <v>5436</v>
      </c>
      <c r="E362" s="2" t="s">
        <v>5437</v>
      </c>
      <c r="F362" s="2" t="s">
        <v>5438</v>
      </c>
      <c r="G362" s="2" t="s">
        <v>5438</v>
      </c>
      <c r="H362" s="2" t="str">
        <f t="shared" si="10"/>
        <v>no</v>
      </c>
      <c r="I362" s="2" t="str">
        <f t="shared" si="11"/>
        <v>No</v>
      </c>
      <c r="J362" s="2" t="s">
        <v>95</v>
      </c>
      <c r="K362" s="2">
        <v>1</v>
      </c>
      <c r="L362" s="2">
        <v>4</v>
      </c>
      <c r="P362" s="5" t="s">
        <v>5439</v>
      </c>
      <c r="Q362" s="2" t="s">
        <v>3247</v>
      </c>
      <c r="R362" s="5" t="s">
        <v>5440</v>
      </c>
      <c r="S362" s="2" t="s">
        <v>2587</v>
      </c>
      <c r="T362" s="2" t="s">
        <v>5441</v>
      </c>
      <c r="U362" s="2" t="s">
        <v>2589</v>
      </c>
      <c r="V362" s="2" t="s">
        <v>2590</v>
      </c>
      <c r="W362" s="6">
        <v>3.8666000000000002E-41</v>
      </c>
      <c r="X362" s="2">
        <v>0</v>
      </c>
      <c r="Y362" s="2">
        <v>0</v>
      </c>
      <c r="Z362" s="2">
        <v>8.6</v>
      </c>
      <c r="AA362" s="2">
        <v>6.5</v>
      </c>
      <c r="AB362" s="2">
        <v>0</v>
      </c>
      <c r="AC362" s="2">
        <v>6.5</v>
      </c>
      <c r="AD362" s="2">
        <v>0</v>
      </c>
      <c r="AE362" s="2">
        <v>0</v>
      </c>
      <c r="AF362" s="2">
        <v>8.6</v>
      </c>
      <c r="AG362" s="2">
        <v>8.6</v>
      </c>
      <c r="AH362" s="2">
        <v>15.1</v>
      </c>
      <c r="AI362" s="2">
        <v>15.1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17.272970000000001</v>
      </c>
      <c r="AW362" s="2">
        <v>18.151630000000001</v>
      </c>
      <c r="AX362" s="2">
        <v>16.796340000000001</v>
      </c>
      <c r="AY362" s="2">
        <v>18.493379999999998</v>
      </c>
      <c r="AZ362" s="2">
        <v>16.243500000000001</v>
      </c>
      <c r="BA362" s="2">
        <v>18.452459999999999</v>
      </c>
      <c r="BB362" s="2">
        <v>15.448410000000001</v>
      </c>
      <c r="BC362" s="2">
        <v>16.413699999999999</v>
      </c>
      <c r="BD362" s="2">
        <v>16.381460000000001</v>
      </c>
      <c r="BE362" s="2">
        <v>16.734629999999999</v>
      </c>
      <c r="BF362" s="2">
        <v>18.40137</v>
      </c>
      <c r="BG362" s="2">
        <v>18.28622</v>
      </c>
    </row>
    <row r="363" spans="2:59" x14ac:dyDescent="0.25">
      <c r="B363" s="2">
        <v>0.46167089172414</v>
      </c>
      <c r="C363" s="2">
        <v>-0.62027517954508604</v>
      </c>
      <c r="D363" s="2" t="s">
        <v>5442</v>
      </c>
      <c r="E363" s="2" t="s">
        <v>5443</v>
      </c>
      <c r="F363" s="2" t="s">
        <v>5444</v>
      </c>
      <c r="G363" s="2" t="s">
        <v>5444</v>
      </c>
      <c r="H363" s="2" t="str">
        <f t="shared" si="10"/>
        <v>no</v>
      </c>
      <c r="I363" s="2" t="str">
        <f t="shared" si="11"/>
        <v>No</v>
      </c>
      <c r="J363" s="2" t="s">
        <v>95</v>
      </c>
      <c r="K363" s="2">
        <v>1</v>
      </c>
      <c r="L363" s="2">
        <v>4</v>
      </c>
      <c r="P363" s="5" t="s">
        <v>5445</v>
      </c>
      <c r="R363" s="2" t="s">
        <v>5446</v>
      </c>
      <c r="S363" s="2" t="s">
        <v>5447</v>
      </c>
      <c r="T363" s="2" t="s">
        <v>5448</v>
      </c>
      <c r="U363" s="2" t="s">
        <v>5449</v>
      </c>
      <c r="V363" s="2" t="s">
        <v>5447</v>
      </c>
      <c r="W363" s="6">
        <v>3.1017999999999999E-16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10.6</v>
      </c>
      <c r="AE363" s="2">
        <v>10.6</v>
      </c>
      <c r="AF363" s="2">
        <v>10.6</v>
      </c>
      <c r="AG363" s="2">
        <v>0</v>
      </c>
      <c r="AH363" s="2">
        <v>0</v>
      </c>
      <c r="AI363" s="2">
        <v>16.3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16.22767</v>
      </c>
      <c r="AW363" s="2">
        <v>17.295770000000001</v>
      </c>
      <c r="AX363" s="2">
        <v>17.051819999999999</v>
      </c>
      <c r="AY363" s="2">
        <v>15.72494</v>
      </c>
      <c r="AZ363" s="2">
        <v>15.787800000000001</v>
      </c>
      <c r="BA363" s="2">
        <v>17.201699999999999</v>
      </c>
      <c r="BB363" s="2">
        <v>19.638190000000002</v>
      </c>
      <c r="BC363" s="2">
        <v>19.398720000000001</v>
      </c>
      <c r="BD363" s="2">
        <v>19.424949999999999</v>
      </c>
      <c r="BE363" s="2">
        <v>17.443919999999999</v>
      </c>
      <c r="BF363" s="2">
        <v>16.32705</v>
      </c>
      <c r="BG363" s="2">
        <v>18.537839999999999</v>
      </c>
    </row>
    <row r="364" spans="2:59" x14ac:dyDescent="0.25">
      <c r="B364" s="2">
        <v>2.0264803204494699</v>
      </c>
      <c r="C364" s="2">
        <v>-0.86988321940104296</v>
      </c>
      <c r="D364" s="2" t="s">
        <v>5450</v>
      </c>
      <c r="E364" s="2" t="s">
        <v>5451</v>
      </c>
      <c r="F364" s="2" t="s">
        <v>5452</v>
      </c>
      <c r="G364" s="2" t="s">
        <v>5452</v>
      </c>
      <c r="H364" s="2" t="str">
        <f t="shared" si="10"/>
        <v>no</v>
      </c>
      <c r="I364" s="2" t="str">
        <f t="shared" si="11"/>
        <v>No</v>
      </c>
      <c r="J364" s="2" t="s">
        <v>95</v>
      </c>
      <c r="K364" s="2">
        <v>1</v>
      </c>
      <c r="L364" s="2">
        <v>4</v>
      </c>
      <c r="P364" s="5" t="s">
        <v>1418</v>
      </c>
      <c r="Q364" s="2" t="s">
        <v>737</v>
      </c>
      <c r="R364" s="2" t="s">
        <v>3518</v>
      </c>
      <c r="S364" s="2" t="s">
        <v>5453</v>
      </c>
      <c r="T364" s="2" t="s">
        <v>5143</v>
      </c>
      <c r="U364" s="2" t="s">
        <v>5454</v>
      </c>
      <c r="V364" s="2" t="s">
        <v>5455</v>
      </c>
      <c r="W364" s="6">
        <v>3.2804999999999998E-107</v>
      </c>
      <c r="X364" s="2">
        <v>13.3</v>
      </c>
      <c r="Y364" s="2">
        <v>13.3</v>
      </c>
      <c r="Z364" s="2">
        <v>8.6999999999999993</v>
      </c>
      <c r="AA364" s="2">
        <v>17.3</v>
      </c>
      <c r="AB364" s="2">
        <v>13.3</v>
      </c>
      <c r="AC364" s="2">
        <v>13.3</v>
      </c>
      <c r="AD364" s="2">
        <v>8.6999999999999993</v>
      </c>
      <c r="AE364" s="2">
        <v>8.6999999999999993</v>
      </c>
      <c r="AF364" s="2">
        <v>8.6999999999999993</v>
      </c>
      <c r="AG364" s="2">
        <v>8.6999999999999993</v>
      </c>
      <c r="AH364" s="2">
        <v>12.8</v>
      </c>
      <c r="AI364" s="2">
        <v>12.8</v>
      </c>
      <c r="AJ364" s="2">
        <v>2</v>
      </c>
      <c r="AK364" s="2">
        <v>0</v>
      </c>
      <c r="AL364" s="2">
        <v>1</v>
      </c>
      <c r="AM364" s="2">
        <v>4</v>
      </c>
      <c r="AN364" s="2">
        <v>2</v>
      </c>
      <c r="AO364" s="2">
        <v>2</v>
      </c>
      <c r="AP364" s="2">
        <v>1</v>
      </c>
      <c r="AQ364" s="2">
        <v>1</v>
      </c>
      <c r="AR364" s="2">
        <v>1</v>
      </c>
      <c r="AS364" s="2">
        <v>1</v>
      </c>
      <c r="AT364" s="2">
        <v>1</v>
      </c>
      <c r="AU364" s="2">
        <v>1</v>
      </c>
      <c r="AV364" s="2">
        <v>24.119890000000002</v>
      </c>
      <c r="AW364" s="2">
        <v>23.820070000000001</v>
      </c>
      <c r="AX364" s="2">
        <v>23.97439</v>
      </c>
      <c r="AY364" s="2">
        <v>22.878</v>
      </c>
      <c r="AZ364" s="2">
        <v>23.004940000000001</v>
      </c>
      <c r="BA364" s="2">
        <v>23.421749999999999</v>
      </c>
      <c r="BB364" s="2">
        <v>22.584050000000001</v>
      </c>
      <c r="BC364" s="2">
        <v>23.330739999999999</v>
      </c>
      <c r="BD364" s="2">
        <v>21.63786</v>
      </c>
      <c r="BE364" s="2">
        <v>24.15569</v>
      </c>
      <c r="BF364" s="2">
        <v>24.381920000000001</v>
      </c>
      <c r="BG364" s="2">
        <v>23.718160000000001</v>
      </c>
    </row>
    <row r="365" spans="2:59" x14ac:dyDescent="0.25">
      <c r="B365" s="2">
        <v>0.34820250854965101</v>
      </c>
      <c r="C365" s="2">
        <v>-1.02680460611979</v>
      </c>
      <c r="D365" s="2" t="s">
        <v>5456</v>
      </c>
      <c r="E365" s="2" t="s">
        <v>5457</v>
      </c>
      <c r="F365" s="2" t="s">
        <v>5458</v>
      </c>
      <c r="G365" s="2" t="s">
        <v>5458</v>
      </c>
      <c r="H365" s="2" t="str">
        <f t="shared" si="10"/>
        <v>no</v>
      </c>
      <c r="I365" s="2" t="str">
        <f t="shared" si="11"/>
        <v>No</v>
      </c>
      <c r="J365" s="2" t="s">
        <v>95</v>
      </c>
      <c r="K365" s="2">
        <v>1</v>
      </c>
      <c r="L365" s="2">
        <v>4</v>
      </c>
      <c r="P365" s="5" t="s">
        <v>5459</v>
      </c>
      <c r="Q365" s="2" t="s">
        <v>795</v>
      </c>
      <c r="R365" s="2" t="s">
        <v>5460</v>
      </c>
      <c r="S365" s="2" t="s">
        <v>797</v>
      </c>
      <c r="T365" s="2" t="s">
        <v>5461</v>
      </c>
      <c r="U365" s="2" t="s">
        <v>5401</v>
      </c>
      <c r="V365" s="2" t="s">
        <v>5402</v>
      </c>
      <c r="W365" s="6">
        <v>7.0635000000000002E-41</v>
      </c>
      <c r="X365" s="2">
        <v>40.4</v>
      </c>
      <c r="Y365" s="2">
        <v>41.2</v>
      </c>
      <c r="Z365" s="2">
        <v>46.3</v>
      </c>
      <c r="AA365" s="2">
        <v>46.3</v>
      </c>
      <c r="AB365" s="2">
        <v>46.3</v>
      </c>
      <c r="AC365" s="2">
        <v>46.3</v>
      </c>
      <c r="AD365" s="2">
        <v>41.2</v>
      </c>
      <c r="AE365" s="2">
        <v>40.4</v>
      </c>
      <c r="AF365" s="2">
        <v>40.4</v>
      </c>
      <c r="AG365" s="2">
        <v>48.5</v>
      </c>
      <c r="AH365" s="2">
        <v>47.8</v>
      </c>
      <c r="AI365" s="2">
        <v>42.6</v>
      </c>
      <c r="AJ365" s="2">
        <v>2</v>
      </c>
      <c r="AK365" s="2">
        <v>2</v>
      </c>
      <c r="AL365" s="2">
        <v>2</v>
      </c>
      <c r="AM365" s="2">
        <v>2</v>
      </c>
      <c r="AN365" s="2">
        <v>1</v>
      </c>
      <c r="AO365" s="2">
        <v>2</v>
      </c>
      <c r="AP365" s="2">
        <v>1</v>
      </c>
      <c r="AQ365" s="2">
        <v>1</v>
      </c>
      <c r="AR365" s="2">
        <v>2</v>
      </c>
      <c r="AS365" s="2">
        <v>2</v>
      </c>
      <c r="AT365" s="2">
        <v>1</v>
      </c>
      <c r="AU365" s="2">
        <v>2</v>
      </c>
      <c r="AV365" s="2">
        <v>23.17146</v>
      </c>
      <c r="AW365" s="2">
        <v>24.162769999999998</v>
      </c>
      <c r="AX365" s="2">
        <v>26.064579999999999</v>
      </c>
      <c r="AY365" s="2">
        <v>25.20101</v>
      </c>
      <c r="AZ365" s="2">
        <v>22.522580000000001</v>
      </c>
      <c r="BA365" s="2">
        <v>22.594799999999999</v>
      </c>
      <c r="BB365" s="2">
        <v>24.52713</v>
      </c>
      <c r="BC365" s="2">
        <v>21.179919999999999</v>
      </c>
      <c r="BD365" s="2">
        <v>23.82104</v>
      </c>
      <c r="BE365" s="2">
        <v>25.33858</v>
      </c>
      <c r="BF365" s="2">
        <v>24.567319999999999</v>
      </c>
      <c r="BG365" s="2">
        <v>24.7135</v>
      </c>
    </row>
    <row r="366" spans="2:59" x14ac:dyDescent="0.25">
      <c r="B366" s="2">
        <v>0.302554239823211</v>
      </c>
      <c r="C366" s="2">
        <v>0.29509417215982803</v>
      </c>
      <c r="D366" s="2" t="s">
        <v>5469</v>
      </c>
      <c r="E366" s="2" t="s">
        <v>5470</v>
      </c>
      <c r="F366" s="2" t="s">
        <v>5471</v>
      </c>
      <c r="G366" s="2" t="s">
        <v>5472</v>
      </c>
      <c r="H366" s="2" t="str">
        <f t="shared" si="10"/>
        <v>no</v>
      </c>
      <c r="I366" s="2" t="str">
        <f t="shared" si="11"/>
        <v>No</v>
      </c>
      <c r="J366" s="2" t="s">
        <v>95</v>
      </c>
      <c r="K366" s="2">
        <v>1</v>
      </c>
      <c r="L366" s="2">
        <v>4</v>
      </c>
      <c r="P366" s="5" t="s">
        <v>5473</v>
      </c>
      <c r="Q366" s="2" t="s">
        <v>961</v>
      </c>
      <c r="R366" s="5" t="s">
        <v>5474</v>
      </c>
      <c r="S366" s="2" t="s">
        <v>5475</v>
      </c>
      <c r="T366" s="2" t="s">
        <v>5476</v>
      </c>
      <c r="U366" s="2" t="s">
        <v>5477</v>
      </c>
      <c r="V366" s="2" t="s">
        <v>5478</v>
      </c>
      <c r="W366" s="6">
        <v>3.6834000000000002E-12</v>
      </c>
      <c r="X366" s="2">
        <v>2.2999999999999998</v>
      </c>
      <c r="Y366" s="2">
        <v>0.5</v>
      </c>
      <c r="Z366" s="2">
        <v>0.5</v>
      </c>
      <c r="AA366" s="2">
        <v>1.2</v>
      </c>
      <c r="AB366" s="2">
        <v>1.2</v>
      </c>
      <c r="AC366" s="2">
        <v>2.2999999999999998</v>
      </c>
      <c r="AD366" s="2">
        <v>0.5</v>
      </c>
      <c r="AE366" s="2">
        <v>0.5</v>
      </c>
      <c r="AF366" s="2">
        <v>0.5</v>
      </c>
      <c r="AG366" s="2">
        <v>1.2</v>
      </c>
      <c r="AH366" s="2">
        <v>1.2</v>
      </c>
      <c r="AI366" s="2">
        <v>1.2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2</v>
      </c>
      <c r="AP366" s="2">
        <v>0</v>
      </c>
      <c r="AQ366" s="2">
        <v>0</v>
      </c>
      <c r="AR366" s="2">
        <v>1</v>
      </c>
      <c r="AS366" s="2">
        <v>0</v>
      </c>
      <c r="AT366" s="2">
        <v>1</v>
      </c>
      <c r="AU366" s="2">
        <v>0</v>
      </c>
      <c r="AV366" s="2">
        <v>18.35078</v>
      </c>
      <c r="AW366" s="2">
        <v>18.249379999999999</v>
      </c>
      <c r="AX366" s="2">
        <v>18.241579999999999</v>
      </c>
      <c r="AY366" s="2">
        <v>17.956060000000001</v>
      </c>
      <c r="AZ366" s="2">
        <v>18.460760000000001</v>
      </c>
      <c r="BA366" s="2">
        <v>19.310210000000001</v>
      </c>
      <c r="BB366" s="2">
        <v>19.193380000000001</v>
      </c>
      <c r="BC366" s="2">
        <v>19.106380000000001</v>
      </c>
      <c r="BD366" s="2">
        <v>20.059470000000001</v>
      </c>
      <c r="BE366" s="2">
        <v>18.785229999999999</v>
      </c>
      <c r="BF366" s="2">
        <v>19.145589999999999</v>
      </c>
      <c r="BG366" s="2">
        <v>18.863050000000001</v>
      </c>
    </row>
    <row r="367" spans="2:59" x14ac:dyDescent="0.25">
      <c r="B367" s="2">
        <v>2.4174717927441298</v>
      </c>
      <c r="C367" s="2">
        <v>-1.4064153035481799</v>
      </c>
      <c r="D367" s="2" t="s">
        <v>5503</v>
      </c>
      <c r="E367" s="2" t="s">
        <v>5504</v>
      </c>
      <c r="F367" s="2" t="s">
        <v>5505</v>
      </c>
      <c r="G367" s="2" t="s">
        <v>5505</v>
      </c>
      <c r="H367" s="2" t="str">
        <f t="shared" si="10"/>
        <v>no</v>
      </c>
      <c r="I367" s="2" t="str">
        <f t="shared" si="11"/>
        <v>No</v>
      </c>
      <c r="J367" s="2" t="s">
        <v>95</v>
      </c>
      <c r="K367" s="2">
        <v>1</v>
      </c>
      <c r="L367" s="2">
        <v>4</v>
      </c>
      <c r="P367" s="5" t="s">
        <v>5506</v>
      </c>
      <c r="Q367" s="2" t="s">
        <v>5507</v>
      </c>
      <c r="R367" s="5" t="s">
        <v>5508</v>
      </c>
      <c r="S367" s="2" t="s">
        <v>5509</v>
      </c>
      <c r="T367" s="2" t="s">
        <v>5510</v>
      </c>
      <c r="U367" s="2" t="s">
        <v>5511</v>
      </c>
      <c r="V367" s="2" t="s">
        <v>5512</v>
      </c>
      <c r="W367" s="6">
        <v>1.3567000000000001E-5</v>
      </c>
      <c r="X367" s="2">
        <v>1.5</v>
      </c>
      <c r="Y367" s="2">
        <v>1.5</v>
      </c>
      <c r="Z367" s="2">
        <v>1.5</v>
      </c>
      <c r="AA367" s="2">
        <v>1.5</v>
      </c>
      <c r="AB367" s="2">
        <v>1.5</v>
      </c>
      <c r="AC367" s="2">
        <v>1.5</v>
      </c>
      <c r="AD367" s="2">
        <v>1.5</v>
      </c>
      <c r="AE367" s="2">
        <v>0</v>
      </c>
      <c r="AF367" s="2">
        <v>0</v>
      </c>
      <c r="AG367" s="2">
        <v>1.5</v>
      </c>
      <c r="AH367" s="2">
        <v>1.5</v>
      </c>
      <c r="AI367" s="2">
        <v>1.5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19.212599999999998</v>
      </c>
      <c r="AW367" s="2">
        <v>19.62792</v>
      </c>
      <c r="AX367" s="2">
        <v>19.31223</v>
      </c>
      <c r="AY367" s="2">
        <v>18.330179999999999</v>
      </c>
      <c r="AZ367" s="2">
        <v>17.648849999999999</v>
      </c>
      <c r="BA367" s="2">
        <v>17.954470000000001</v>
      </c>
      <c r="BB367" s="2">
        <v>17.372710000000001</v>
      </c>
      <c r="BC367" s="2">
        <v>15.89968</v>
      </c>
      <c r="BD367" s="2">
        <v>17.34666</v>
      </c>
      <c r="BE367" s="2">
        <v>19.39509</v>
      </c>
      <c r="BF367" s="2">
        <v>19.10924</v>
      </c>
      <c r="BG367" s="2">
        <v>19.466529999999999</v>
      </c>
    </row>
    <row r="368" spans="2:59" x14ac:dyDescent="0.25">
      <c r="B368" s="2">
        <v>7.4984678691955603E-2</v>
      </c>
      <c r="C368" s="2">
        <v>0.118722597757975</v>
      </c>
      <c r="D368" s="2" t="s">
        <v>5513</v>
      </c>
      <c r="E368" s="2" t="s">
        <v>5514</v>
      </c>
      <c r="F368" s="2" t="s">
        <v>5515</v>
      </c>
      <c r="G368" s="2" t="s">
        <v>5516</v>
      </c>
      <c r="H368" s="2" t="str">
        <f t="shared" si="10"/>
        <v>no</v>
      </c>
      <c r="I368" s="2" t="str">
        <f t="shared" si="11"/>
        <v>No</v>
      </c>
      <c r="J368" s="2" t="s">
        <v>95</v>
      </c>
      <c r="K368" s="2">
        <v>1</v>
      </c>
      <c r="L368" s="2">
        <v>4</v>
      </c>
      <c r="P368" s="5" t="s">
        <v>5517</v>
      </c>
      <c r="Q368" s="5" t="s">
        <v>5518</v>
      </c>
      <c r="R368" s="5" t="s">
        <v>5519</v>
      </c>
      <c r="S368" s="2" t="s">
        <v>1280</v>
      </c>
      <c r="T368" s="2" t="s">
        <v>5520</v>
      </c>
      <c r="U368" s="2" t="s">
        <v>1282</v>
      </c>
      <c r="V368" s="2" t="s">
        <v>1283</v>
      </c>
      <c r="W368" s="6">
        <v>1.6366E-77</v>
      </c>
      <c r="X368" s="2">
        <v>1.4</v>
      </c>
      <c r="Y368" s="2">
        <v>0.8</v>
      </c>
      <c r="Z368" s="2">
        <v>2.2000000000000002</v>
      </c>
      <c r="AA368" s="2">
        <v>3.5</v>
      </c>
      <c r="AB368" s="2">
        <v>5.4</v>
      </c>
      <c r="AC368" s="2">
        <v>2.7</v>
      </c>
      <c r="AD368" s="2">
        <v>0</v>
      </c>
      <c r="AE368" s="2">
        <v>0.7</v>
      </c>
      <c r="AF368" s="2">
        <v>0</v>
      </c>
      <c r="AG368" s="2">
        <v>0.8</v>
      </c>
      <c r="AH368" s="2">
        <v>0.8</v>
      </c>
      <c r="AI368" s="2">
        <v>2.9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15.192679999999999</v>
      </c>
      <c r="AW368" s="2">
        <v>16.337890000000002</v>
      </c>
      <c r="AX368" s="2">
        <v>15.33207</v>
      </c>
      <c r="AY368" s="2">
        <v>16.30153</v>
      </c>
      <c r="AZ368" s="2">
        <v>16.007249999999999</v>
      </c>
      <c r="BA368" s="2">
        <v>14.910030000000001</v>
      </c>
      <c r="BB368" s="2">
        <v>16.515529999999998</v>
      </c>
      <c r="BC368" s="2">
        <v>13.81208</v>
      </c>
      <c r="BD368" s="2">
        <v>14.798780000000001</v>
      </c>
      <c r="BE368" s="2">
        <v>16.41075</v>
      </c>
      <c r="BF368" s="2">
        <v>16.146380000000001</v>
      </c>
      <c r="BG368" s="2">
        <v>16.761109999999999</v>
      </c>
    </row>
    <row r="369" spans="2:59" x14ac:dyDescent="0.25">
      <c r="B369" s="2">
        <v>1.5918292091523201</v>
      </c>
      <c r="C369" s="2">
        <v>-0.72686513264974195</v>
      </c>
      <c r="D369" s="2" t="s">
        <v>5527</v>
      </c>
      <c r="E369" s="2" t="s">
        <v>5528</v>
      </c>
      <c r="F369" s="2" t="s">
        <v>5529</v>
      </c>
      <c r="G369" s="2" t="s">
        <v>5529</v>
      </c>
      <c r="H369" s="2" t="str">
        <f t="shared" si="10"/>
        <v>no</v>
      </c>
      <c r="I369" s="2" t="str">
        <f t="shared" si="11"/>
        <v>No</v>
      </c>
      <c r="J369" s="2" t="s">
        <v>95</v>
      </c>
      <c r="K369" s="2">
        <v>1</v>
      </c>
      <c r="L369" s="2">
        <v>4</v>
      </c>
      <c r="Q369" s="2" t="s">
        <v>961</v>
      </c>
      <c r="R369" s="5" t="s">
        <v>5530</v>
      </c>
      <c r="S369" s="2" t="s">
        <v>3470</v>
      </c>
      <c r="T369" s="2" t="s">
        <v>5531</v>
      </c>
      <c r="U369" s="2" t="s">
        <v>3472</v>
      </c>
      <c r="V369" s="2" t="s">
        <v>3473</v>
      </c>
      <c r="W369" s="6">
        <v>2.3889999999999999E-98</v>
      </c>
      <c r="X369" s="2">
        <v>25</v>
      </c>
      <c r="Y369" s="2">
        <v>27</v>
      </c>
      <c r="Z369" s="2">
        <v>22.8</v>
      </c>
      <c r="AA369" s="2">
        <v>32.700000000000003</v>
      </c>
      <c r="AB369" s="2">
        <v>23.5</v>
      </c>
      <c r="AC369" s="2">
        <v>23</v>
      </c>
      <c r="AD369" s="2">
        <v>30.8</v>
      </c>
      <c r="AE369" s="2">
        <v>23.5</v>
      </c>
      <c r="AF369" s="2">
        <v>25.3</v>
      </c>
      <c r="AG369" s="2">
        <v>30.7</v>
      </c>
      <c r="AH369" s="2">
        <v>31.3</v>
      </c>
      <c r="AI369" s="2">
        <v>21.2</v>
      </c>
      <c r="AJ369" s="2">
        <v>3</v>
      </c>
      <c r="AK369" s="2">
        <v>6</v>
      </c>
      <c r="AL369" s="2">
        <v>8</v>
      </c>
      <c r="AM369" s="2">
        <v>6</v>
      </c>
      <c r="AN369" s="2">
        <v>6</v>
      </c>
      <c r="AO369" s="2">
        <v>6</v>
      </c>
      <c r="AP369" s="2">
        <v>6</v>
      </c>
      <c r="AQ369" s="2">
        <v>3</v>
      </c>
      <c r="AR369" s="2">
        <v>5</v>
      </c>
      <c r="AS369" s="2">
        <v>4</v>
      </c>
      <c r="AT369" s="2">
        <v>7</v>
      </c>
      <c r="AU369" s="2">
        <v>4</v>
      </c>
      <c r="AV369" s="2">
        <v>24.612960000000001</v>
      </c>
      <c r="AW369" s="2">
        <v>24.798580000000001</v>
      </c>
      <c r="AX369" s="2">
        <v>24.786460000000002</v>
      </c>
      <c r="AY369" s="2">
        <v>23.604330000000001</v>
      </c>
      <c r="AZ369" s="2">
        <v>24.203589999999998</v>
      </c>
      <c r="BA369" s="2">
        <v>24.209479999999999</v>
      </c>
      <c r="BB369" s="2">
        <v>23.860790000000001</v>
      </c>
      <c r="BC369" s="2">
        <v>23.520849999999999</v>
      </c>
      <c r="BD369" s="2">
        <v>24.050920000000001</v>
      </c>
      <c r="BE369" s="2">
        <v>23.204440000000002</v>
      </c>
      <c r="BF369" s="2">
        <v>24.046849999999999</v>
      </c>
      <c r="BG369" s="2">
        <v>24.116800000000001</v>
      </c>
    </row>
    <row r="370" spans="2:59" x14ac:dyDescent="0.25">
      <c r="B370" s="2">
        <v>0.314964800239451</v>
      </c>
      <c r="C370" s="2">
        <v>0.46478843688964799</v>
      </c>
      <c r="D370" s="2" t="s">
        <v>5540</v>
      </c>
      <c r="E370" s="2" t="s">
        <v>5541</v>
      </c>
      <c r="F370" s="2" t="s">
        <v>5542</v>
      </c>
      <c r="G370" s="2" t="s">
        <v>5543</v>
      </c>
      <c r="H370" s="2" t="str">
        <f t="shared" si="10"/>
        <v>no</v>
      </c>
      <c r="I370" s="2" t="str">
        <f t="shared" si="11"/>
        <v>No</v>
      </c>
      <c r="J370" s="2" t="s">
        <v>95</v>
      </c>
      <c r="K370" s="2">
        <v>1</v>
      </c>
      <c r="L370" s="2">
        <v>4</v>
      </c>
      <c r="P370" s="5" t="s">
        <v>5544</v>
      </c>
      <c r="Q370" s="2" t="s">
        <v>5545</v>
      </c>
      <c r="R370" s="5" t="s">
        <v>5546</v>
      </c>
      <c r="S370" s="2" t="s">
        <v>638</v>
      </c>
      <c r="T370" s="2" t="s">
        <v>5547</v>
      </c>
      <c r="U370" s="2" t="s">
        <v>640</v>
      </c>
      <c r="V370" s="2" t="s">
        <v>641</v>
      </c>
      <c r="W370" s="6">
        <v>4.0765E-19</v>
      </c>
      <c r="X370" s="2">
        <v>7.3</v>
      </c>
      <c r="Y370" s="2">
        <v>7.3</v>
      </c>
      <c r="Z370" s="2">
        <v>4.0999999999999996</v>
      </c>
      <c r="AA370" s="2">
        <v>4.0999999999999996</v>
      </c>
      <c r="AB370" s="2">
        <v>4.0999999999999996</v>
      </c>
      <c r="AC370" s="2">
        <v>7.3</v>
      </c>
      <c r="AD370" s="2">
        <v>26.8</v>
      </c>
      <c r="AE370" s="2">
        <v>26.8</v>
      </c>
      <c r="AF370" s="2">
        <v>26.8</v>
      </c>
      <c r="AG370" s="2">
        <v>4.0999999999999996</v>
      </c>
      <c r="AH370" s="2">
        <v>4.0999999999999996</v>
      </c>
      <c r="AI370" s="2">
        <v>4.0999999999999996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3</v>
      </c>
      <c r="AQ370" s="2">
        <v>3</v>
      </c>
      <c r="AR370" s="2">
        <v>2</v>
      </c>
      <c r="AS370" s="2">
        <v>0</v>
      </c>
      <c r="AT370" s="2">
        <v>0</v>
      </c>
      <c r="AU370" s="2">
        <v>0</v>
      </c>
      <c r="AV370" s="2">
        <v>15.14241</v>
      </c>
      <c r="AW370" s="2">
        <v>16.650939999999999</v>
      </c>
      <c r="AX370" s="2">
        <v>15.046340000000001</v>
      </c>
      <c r="AY370" s="2">
        <v>15.56588</v>
      </c>
      <c r="AZ370" s="2">
        <v>16.040500000000002</v>
      </c>
      <c r="BA370" s="2">
        <v>16.627690000000001</v>
      </c>
      <c r="BB370" s="2">
        <v>20.25684</v>
      </c>
      <c r="BC370" s="2">
        <v>20.90183</v>
      </c>
      <c r="BD370" s="2">
        <v>20.65578</v>
      </c>
      <c r="BE370" s="2">
        <v>16.309740000000001</v>
      </c>
      <c r="BF370" s="2">
        <v>16.336120000000001</v>
      </c>
      <c r="BG370" s="2">
        <v>16.730979999999999</v>
      </c>
    </row>
    <row r="371" spans="2:59" x14ac:dyDescent="0.25">
      <c r="B371" s="2">
        <v>3.4835054269704102</v>
      </c>
      <c r="C371" s="2">
        <v>-1.0714791615804</v>
      </c>
      <c r="D371" s="2" t="s">
        <v>5552</v>
      </c>
      <c r="E371" s="2" t="s">
        <v>5553</v>
      </c>
      <c r="F371" s="2" t="s">
        <v>5554</v>
      </c>
      <c r="G371" s="2" t="s">
        <v>5554</v>
      </c>
      <c r="H371" s="2" t="str">
        <f t="shared" si="10"/>
        <v>no</v>
      </c>
      <c r="I371" s="2" t="str">
        <f t="shared" si="11"/>
        <v>No</v>
      </c>
      <c r="J371" s="2" t="s">
        <v>95</v>
      </c>
      <c r="K371" s="2">
        <v>1</v>
      </c>
      <c r="L371" s="2">
        <v>4</v>
      </c>
      <c r="P371" s="5" t="s">
        <v>5555</v>
      </c>
      <c r="Q371" s="5" t="s">
        <v>5556</v>
      </c>
      <c r="R371" s="5" t="s">
        <v>5557</v>
      </c>
      <c r="S371" s="2" t="s">
        <v>1996</v>
      </c>
      <c r="T371" s="2" t="s">
        <v>5558</v>
      </c>
      <c r="U371" s="2" t="s">
        <v>1998</v>
      </c>
      <c r="V371" s="2" t="s">
        <v>755</v>
      </c>
      <c r="W371" s="6">
        <v>6.4283000000000002E-94</v>
      </c>
      <c r="X371" s="2">
        <v>69.3</v>
      </c>
      <c r="Y371" s="2">
        <v>65.8</v>
      </c>
      <c r="Z371" s="2">
        <v>65.8</v>
      </c>
      <c r="AA371" s="2">
        <v>65.3</v>
      </c>
      <c r="AB371" s="2">
        <v>68.8</v>
      </c>
      <c r="AC371" s="2">
        <v>73.400000000000006</v>
      </c>
      <c r="AD371" s="2">
        <v>65.8</v>
      </c>
      <c r="AE371" s="2">
        <v>65.3</v>
      </c>
      <c r="AF371" s="2">
        <v>65.3</v>
      </c>
      <c r="AG371" s="2">
        <v>69.8</v>
      </c>
      <c r="AH371" s="2">
        <v>69.8</v>
      </c>
      <c r="AI371" s="2">
        <v>65.8</v>
      </c>
      <c r="AJ371" s="2">
        <v>22</v>
      </c>
      <c r="AK371" s="2">
        <v>24</v>
      </c>
      <c r="AL371" s="2">
        <v>24</v>
      </c>
      <c r="AM371" s="2">
        <v>14</v>
      </c>
      <c r="AN371" s="2">
        <v>14</v>
      </c>
      <c r="AO371" s="2">
        <v>19</v>
      </c>
      <c r="AP371" s="2">
        <v>19</v>
      </c>
      <c r="AQ371" s="2">
        <v>19</v>
      </c>
      <c r="AR371" s="2">
        <v>18</v>
      </c>
      <c r="AS371" s="2">
        <v>16</v>
      </c>
      <c r="AT371" s="2">
        <v>14</v>
      </c>
      <c r="AU371" s="2">
        <v>15</v>
      </c>
      <c r="AV371" s="2">
        <v>28.813359999999999</v>
      </c>
      <c r="AW371" s="2">
        <v>29.123049999999999</v>
      </c>
      <c r="AX371" s="2">
        <v>28.950410000000002</v>
      </c>
      <c r="AY371" s="2">
        <v>27.839120000000001</v>
      </c>
      <c r="AZ371" s="2">
        <v>27.923089999999998</v>
      </c>
      <c r="BA371" s="2">
        <v>27.910160000000001</v>
      </c>
      <c r="BB371" s="2">
        <v>28.555409999999998</v>
      </c>
      <c r="BC371" s="2">
        <v>28.752230000000001</v>
      </c>
      <c r="BD371" s="2">
        <v>28.75675</v>
      </c>
      <c r="BE371" s="2">
        <v>28.654959999999999</v>
      </c>
      <c r="BF371" s="2">
        <v>28.590309999999999</v>
      </c>
      <c r="BG371" s="2">
        <v>28.355779999999999</v>
      </c>
    </row>
    <row r="372" spans="2:59" x14ac:dyDescent="0.25">
      <c r="B372" s="2">
        <v>0.30351382760204099</v>
      </c>
      <c r="C372" s="2">
        <v>-1.5045305887858</v>
      </c>
      <c r="D372" s="2" t="s">
        <v>5583</v>
      </c>
      <c r="E372" s="2" t="s">
        <v>5584</v>
      </c>
      <c r="F372" s="2" t="s">
        <v>5585</v>
      </c>
      <c r="G372" s="2" t="s">
        <v>5585</v>
      </c>
      <c r="H372" s="2" t="str">
        <f t="shared" si="10"/>
        <v>no</v>
      </c>
      <c r="I372" s="2" t="str">
        <f t="shared" si="11"/>
        <v>No</v>
      </c>
      <c r="J372" s="2" t="s">
        <v>95</v>
      </c>
      <c r="K372" s="2">
        <v>1</v>
      </c>
      <c r="L372" s="2">
        <v>4</v>
      </c>
      <c r="P372" s="2" t="s">
        <v>5586</v>
      </c>
      <c r="Q372" s="2" t="s">
        <v>3330</v>
      </c>
      <c r="R372" s="2" t="s">
        <v>5587</v>
      </c>
      <c r="S372" s="2" t="s">
        <v>5588</v>
      </c>
      <c r="T372" s="5" t="s">
        <v>5589</v>
      </c>
      <c r="U372" s="2" t="s">
        <v>5590</v>
      </c>
      <c r="V372" s="2" t="s">
        <v>5512</v>
      </c>
      <c r="W372" s="6">
        <v>3.2282999999999999E-7</v>
      </c>
      <c r="X372" s="2">
        <v>0</v>
      </c>
      <c r="Y372" s="2">
        <v>2.6</v>
      </c>
      <c r="Z372" s="2">
        <v>2.6</v>
      </c>
      <c r="AA372" s="2">
        <v>0</v>
      </c>
      <c r="AB372" s="2">
        <v>0</v>
      </c>
      <c r="AC372" s="2">
        <v>1.8</v>
      </c>
      <c r="AD372" s="2">
        <v>2.6</v>
      </c>
      <c r="AE372" s="2">
        <v>2.6</v>
      </c>
      <c r="AF372" s="2">
        <v>0</v>
      </c>
      <c r="AG372" s="2">
        <v>2.6</v>
      </c>
      <c r="AH372" s="2">
        <v>2.6</v>
      </c>
      <c r="AI372" s="2">
        <v>2.6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1</v>
      </c>
      <c r="AV372" s="2">
        <v>14.909039999999999</v>
      </c>
      <c r="AW372" s="2">
        <v>20.585000000000001</v>
      </c>
      <c r="AX372" s="2">
        <v>20.135459999999998</v>
      </c>
      <c r="AY372" s="2">
        <v>16.01717</v>
      </c>
      <c r="AZ372" s="2">
        <v>16.338660000000001</v>
      </c>
      <c r="BA372" s="2">
        <v>18.760069999999999</v>
      </c>
      <c r="BB372" s="2">
        <v>18.402080000000002</v>
      </c>
      <c r="BC372" s="2">
        <v>18.985900000000001</v>
      </c>
      <c r="BD372" s="2">
        <v>16.020160000000001</v>
      </c>
      <c r="BE372" s="2">
        <v>20.186530000000001</v>
      </c>
      <c r="BF372" s="2">
        <v>19.817879999999999</v>
      </c>
      <c r="BG372" s="2">
        <v>20.455629999999999</v>
      </c>
    </row>
    <row r="373" spans="2:59" x14ac:dyDescent="0.25">
      <c r="B373" s="2">
        <v>0.107415623556466</v>
      </c>
      <c r="C373" s="2">
        <v>-0.58653767903646103</v>
      </c>
      <c r="D373" s="2" t="s">
        <v>5591</v>
      </c>
      <c r="E373" s="2" t="s">
        <v>5592</v>
      </c>
      <c r="F373" s="2" t="s">
        <v>5593</v>
      </c>
      <c r="G373" s="2" t="s">
        <v>5594</v>
      </c>
      <c r="H373" s="2" t="str">
        <f t="shared" si="10"/>
        <v>no</v>
      </c>
      <c r="I373" s="2" t="str">
        <f t="shared" si="11"/>
        <v>No</v>
      </c>
      <c r="J373" s="2" t="s">
        <v>95</v>
      </c>
      <c r="K373" s="2">
        <v>1</v>
      </c>
      <c r="L373" s="2">
        <v>4</v>
      </c>
      <c r="P373" s="5" t="s">
        <v>5595</v>
      </c>
      <c r="Q373" s="2" t="s">
        <v>3211</v>
      </c>
      <c r="R373" s="2" t="s">
        <v>5596</v>
      </c>
      <c r="S373" s="2" t="s">
        <v>5597</v>
      </c>
      <c r="T373" s="2" t="s">
        <v>5598</v>
      </c>
      <c r="U373" s="2" t="s">
        <v>5599</v>
      </c>
      <c r="V373" s="2" t="s">
        <v>2084</v>
      </c>
      <c r="W373" s="6">
        <v>3.6654999999999999E-87</v>
      </c>
      <c r="X373" s="2">
        <v>1.6</v>
      </c>
      <c r="Y373" s="2">
        <v>3.5</v>
      </c>
      <c r="Z373" s="2">
        <v>10.199999999999999</v>
      </c>
      <c r="AA373" s="2">
        <v>6.9</v>
      </c>
      <c r="AB373" s="2">
        <v>8.1999999999999993</v>
      </c>
      <c r="AC373" s="2">
        <v>8.6</v>
      </c>
      <c r="AD373" s="2">
        <v>0</v>
      </c>
      <c r="AE373" s="2">
        <v>0</v>
      </c>
      <c r="AF373" s="2">
        <v>1.6</v>
      </c>
      <c r="AG373" s="2">
        <v>8</v>
      </c>
      <c r="AH373" s="2">
        <v>6.6</v>
      </c>
      <c r="AI373" s="2">
        <v>11.8</v>
      </c>
      <c r="AJ373" s="2">
        <v>0</v>
      </c>
      <c r="AK373" s="2">
        <v>0</v>
      </c>
      <c r="AL373" s="2">
        <v>2</v>
      </c>
      <c r="AM373" s="2">
        <v>2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19.07856</v>
      </c>
      <c r="AW373" s="2">
        <v>17.066549999999999</v>
      </c>
      <c r="AX373" s="2">
        <v>22.68787</v>
      </c>
      <c r="AY373" s="2">
        <v>21.189299999999999</v>
      </c>
      <c r="AZ373" s="2">
        <v>17.763059999999999</v>
      </c>
      <c r="BA373" s="2">
        <v>18.121009999999998</v>
      </c>
      <c r="BB373" s="2">
        <v>15.856949999999999</v>
      </c>
      <c r="BC373" s="2">
        <v>17.117180000000001</v>
      </c>
      <c r="BD373" s="2">
        <v>15.89711</v>
      </c>
      <c r="BE373" s="2">
        <v>18.48695</v>
      </c>
      <c r="BF373" s="2">
        <v>17.145199999999999</v>
      </c>
      <c r="BG373" s="2">
        <v>19.36534</v>
      </c>
    </row>
    <row r="374" spans="2:59" x14ac:dyDescent="0.25">
      <c r="B374" s="2">
        <v>3.8340395770525899E-2</v>
      </c>
      <c r="C374" s="2">
        <v>7.9025586446125104E-2</v>
      </c>
      <c r="D374" s="2" t="s">
        <v>5600</v>
      </c>
      <c r="E374" s="2" t="s">
        <v>5601</v>
      </c>
      <c r="F374" s="2" t="s">
        <v>5602</v>
      </c>
      <c r="G374" s="2" t="s">
        <v>5602</v>
      </c>
      <c r="H374" s="2" t="str">
        <f t="shared" si="10"/>
        <v>no</v>
      </c>
      <c r="I374" s="2" t="str">
        <f t="shared" si="11"/>
        <v>No</v>
      </c>
      <c r="J374" s="2" t="s">
        <v>95</v>
      </c>
      <c r="K374" s="2">
        <v>1</v>
      </c>
      <c r="L374" s="2">
        <v>4</v>
      </c>
      <c r="P374" s="5" t="s">
        <v>5603</v>
      </c>
      <c r="Q374" s="2" t="s">
        <v>5604</v>
      </c>
      <c r="R374" s="5" t="s">
        <v>5605</v>
      </c>
      <c r="S374" s="2" t="s">
        <v>5606</v>
      </c>
      <c r="T374" s="2" t="s">
        <v>5607</v>
      </c>
      <c r="U374" s="2" t="s">
        <v>5608</v>
      </c>
      <c r="V374" s="2" t="s">
        <v>441</v>
      </c>
      <c r="W374" s="2">
        <v>2.6299E-4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1.6</v>
      </c>
      <c r="AE374" s="2">
        <v>0</v>
      </c>
      <c r="AF374" s="2">
        <v>0</v>
      </c>
      <c r="AG374" s="2">
        <v>0</v>
      </c>
      <c r="AH374" s="2">
        <v>1.6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17.123850000000001</v>
      </c>
      <c r="AW374" s="2">
        <v>15.92708</v>
      </c>
      <c r="AX374" s="2">
        <v>16.54316</v>
      </c>
      <c r="AY374" s="2">
        <v>16.642399999999999</v>
      </c>
      <c r="AZ374" s="2">
        <v>17.647600000000001</v>
      </c>
      <c r="BA374" s="2">
        <v>15.54116</v>
      </c>
      <c r="BB374" s="2">
        <v>16.12574</v>
      </c>
      <c r="BC374" s="2">
        <v>16.298549999999999</v>
      </c>
      <c r="BD374" s="2">
        <v>16.761209999999998</v>
      </c>
      <c r="BE374" s="2">
        <v>14.952439999999999</v>
      </c>
      <c r="BF374" s="2">
        <v>15.984019999999999</v>
      </c>
      <c r="BG374" s="2">
        <v>16.031169999999999</v>
      </c>
    </row>
    <row r="375" spans="2:59" x14ac:dyDescent="0.25">
      <c r="B375" s="2">
        <v>5.1913883072796298E-2</v>
      </c>
      <c r="C375" s="2">
        <v>-0.14786656697591</v>
      </c>
      <c r="D375" s="2" t="s">
        <v>5644</v>
      </c>
      <c r="E375" s="2" t="s">
        <v>5645</v>
      </c>
      <c r="F375" s="2" t="s">
        <v>5646</v>
      </c>
      <c r="G375" s="2" t="s">
        <v>5646</v>
      </c>
      <c r="H375" s="2" t="str">
        <f t="shared" si="10"/>
        <v>no</v>
      </c>
      <c r="I375" s="2" t="str">
        <f t="shared" si="11"/>
        <v>No</v>
      </c>
      <c r="J375" s="2" t="s">
        <v>95</v>
      </c>
      <c r="K375" s="2">
        <v>1</v>
      </c>
      <c r="L375" s="2">
        <v>4</v>
      </c>
      <c r="P375" s="5" t="s">
        <v>5647</v>
      </c>
      <c r="Q375" s="5" t="s">
        <v>5648</v>
      </c>
      <c r="R375" s="5" t="s">
        <v>5649</v>
      </c>
      <c r="S375" s="2" t="s">
        <v>5650</v>
      </c>
      <c r="T375" s="2" t="s">
        <v>5651</v>
      </c>
      <c r="U375" s="2" t="s">
        <v>5650</v>
      </c>
      <c r="W375" s="2">
        <v>5.3830000000000002E-4</v>
      </c>
      <c r="X375" s="2">
        <v>0</v>
      </c>
      <c r="Y375" s="2">
        <v>0</v>
      </c>
      <c r="Z375" s="2">
        <v>0</v>
      </c>
      <c r="AA375" s="2">
        <v>11.5</v>
      </c>
      <c r="AB375" s="2">
        <v>0</v>
      </c>
      <c r="AC375" s="2">
        <v>11.5</v>
      </c>
      <c r="AD375" s="2">
        <v>0</v>
      </c>
      <c r="AE375" s="2">
        <v>0</v>
      </c>
      <c r="AF375" s="2">
        <v>0</v>
      </c>
      <c r="AG375" s="2">
        <v>11.5</v>
      </c>
      <c r="AH375" s="2">
        <v>11.5</v>
      </c>
      <c r="AI375" s="2">
        <v>11.5</v>
      </c>
      <c r="AJ375" s="2">
        <v>0</v>
      </c>
      <c r="AK375" s="2">
        <v>0</v>
      </c>
      <c r="AL375" s="2">
        <v>0</v>
      </c>
      <c r="AM375" s="2">
        <v>1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16.59994</v>
      </c>
      <c r="AW375" s="2">
        <v>16.4831</v>
      </c>
      <c r="AX375" s="2">
        <v>17.677320000000002</v>
      </c>
      <c r="AY375" s="2">
        <v>18.267009999999999</v>
      </c>
      <c r="AZ375" s="2">
        <v>15.14734</v>
      </c>
      <c r="BA375" s="2">
        <v>16.902419999999999</v>
      </c>
      <c r="BB375" s="2">
        <v>16.728110000000001</v>
      </c>
      <c r="BC375" s="2">
        <v>17.10247</v>
      </c>
      <c r="BD375" s="2">
        <v>16.453810000000001</v>
      </c>
      <c r="BE375" s="2">
        <v>16.901949999999999</v>
      </c>
      <c r="BF375" s="2">
        <v>17.270019999999999</v>
      </c>
      <c r="BG375" s="2">
        <v>17.07253</v>
      </c>
    </row>
    <row r="376" spans="2:59" x14ac:dyDescent="0.25">
      <c r="B376" s="2">
        <v>0.47419975586009</v>
      </c>
      <c r="C376" s="2">
        <v>0.86903953552246105</v>
      </c>
      <c r="D376" s="2" t="s">
        <v>5652</v>
      </c>
      <c r="E376" s="2" t="s">
        <v>5653</v>
      </c>
      <c r="F376" s="2" t="s">
        <v>5654</v>
      </c>
      <c r="G376" s="2" t="s">
        <v>5654</v>
      </c>
      <c r="H376" s="2" t="str">
        <f t="shared" si="10"/>
        <v>no</v>
      </c>
      <c r="I376" s="2" t="str">
        <f t="shared" si="11"/>
        <v>No</v>
      </c>
      <c r="J376" s="2" t="s">
        <v>95</v>
      </c>
      <c r="K376" s="2">
        <v>1</v>
      </c>
      <c r="L376" s="2">
        <v>4</v>
      </c>
      <c r="P376" s="5" t="s">
        <v>5655</v>
      </c>
      <c r="Q376" s="2" t="s">
        <v>5656</v>
      </c>
      <c r="R376" s="2" t="s">
        <v>5657</v>
      </c>
      <c r="S376" s="2" t="s">
        <v>5658</v>
      </c>
      <c r="T376" s="2" t="s">
        <v>5659</v>
      </c>
      <c r="U376" s="2" t="s">
        <v>5658</v>
      </c>
      <c r="W376" s="6">
        <v>1.7974E-15</v>
      </c>
      <c r="X376" s="2">
        <v>0</v>
      </c>
      <c r="Y376" s="2">
        <v>0</v>
      </c>
      <c r="Z376" s="2">
        <v>0</v>
      </c>
      <c r="AA376" s="2">
        <v>0</v>
      </c>
      <c r="AB376" s="2">
        <v>3.6</v>
      </c>
      <c r="AC376" s="2">
        <v>3.6</v>
      </c>
      <c r="AD376" s="2">
        <v>0</v>
      </c>
      <c r="AE376" s="2">
        <v>0</v>
      </c>
      <c r="AF376" s="2">
        <v>0</v>
      </c>
      <c r="AG376" s="2">
        <v>1.5</v>
      </c>
      <c r="AH376" s="2">
        <v>0</v>
      </c>
      <c r="AI376" s="2">
        <v>3.7</v>
      </c>
      <c r="AJ376" s="2">
        <v>0</v>
      </c>
      <c r="AK376" s="2">
        <v>0</v>
      </c>
      <c r="AL376" s="2">
        <v>0</v>
      </c>
      <c r="AM376" s="2">
        <v>0</v>
      </c>
      <c r="AN376" s="2">
        <v>2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16.850639999999999</v>
      </c>
      <c r="AW376" s="2">
        <v>17.547499999999999</v>
      </c>
      <c r="AX376" s="2">
        <v>17.51689</v>
      </c>
      <c r="AY376" s="2">
        <v>16.667249999999999</v>
      </c>
      <c r="AZ376" s="2">
        <v>18.73602</v>
      </c>
      <c r="BA376" s="2">
        <v>19.118880000000001</v>
      </c>
      <c r="BB376" s="2">
        <v>16.284870000000002</v>
      </c>
      <c r="BC376" s="2">
        <v>15.264989999999999</v>
      </c>
      <c r="BD376" s="2">
        <v>15.843970000000001</v>
      </c>
      <c r="BE376" s="2">
        <v>19.184059999999999</v>
      </c>
      <c r="BF376" s="2">
        <v>16.84826</v>
      </c>
      <c r="BG376" s="2">
        <v>18.616980000000002</v>
      </c>
    </row>
    <row r="377" spans="2:59" x14ac:dyDescent="0.25">
      <c r="B377" s="2">
        <v>0.17618736854081499</v>
      </c>
      <c r="C377" s="2">
        <v>0.51339975992838704</v>
      </c>
      <c r="D377" s="2" t="s">
        <v>5666</v>
      </c>
      <c r="E377" s="2" t="s">
        <v>5667</v>
      </c>
      <c r="F377" s="2" t="s">
        <v>5668</v>
      </c>
      <c r="G377" s="2" t="s">
        <v>5668</v>
      </c>
      <c r="H377" s="2" t="str">
        <f t="shared" si="10"/>
        <v>no</v>
      </c>
      <c r="I377" s="2" t="str">
        <f t="shared" si="11"/>
        <v>No</v>
      </c>
      <c r="J377" s="2" t="s">
        <v>95</v>
      </c>
      <c r="K377" s="2">
        <v>1</v>
      </c>
      <c r="L377" s="2">
        <v>4</v>
      </c>
      <c r="P377" s="5" t="s">
        <v>5669</v>
      </c>
      <c r="Q377" s="2" t="s">
        <v>5670</v>
      </c>
      <c r="R377" s="2" t="s">
        <v>5671</v>
      </c>
      <c r="S377" s="2" t="s">
        <v>98</v>
      </c>
      <c r="T377" s="2" t="s">
        <v>5672</v>
      </c>
      <c r="U377" s="2" t="s">
        <v>100</v>
      </c>
      <c r="V377" s="2" t="s">
        <v>101</v>
      </c>
      <c r="W377" s="6">
        <v>5.75E-64</v>
      </c>
      <c r="X377" s="2">
        <v>17</v>
      </c>
      <c r="Y377" s="2">
        <v>17</v>
      </c>
      <c r="Z377" s="2">
        <v>17</v>
      </c>
      <c r="AA377" s="2">
        <v>17</v>
      </c>
      <c r="AB377" s="2">
        <v>11.8</v>
      </c>
      <c r="AC377" s="2">
        <v>11.8</v>
      </c>
      <c r="AD377" s="2">
        <v>17</v>
      </c>
      <c r="AE377" s="2">
        <v>11.8</v>
      </c>
      <c r="AF377" s="2">
        <v>6.6</v>
      </c>
      <c r="AG377" s="2">
        <v>17</v>
      </c>
      <c r="AH377" s="2">
        <v>17</v>
      </c>
      <c r="AI377" s="2">
        <v>11.8</v>
      </c>
      <c r="AJ377" s="2">
        <v>0</v>
      </c>
      <c r="AK377" s="2">
        <v>0</v>
      </c>
      <c r="AL377" s="2">
        <v>1</v>
      </c>
      <c r="AM377" s="2">
        <v>1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1</v>
      </c>
      <c r="AT377" s="2">
        <v>0</v>
      </c>
      <c r="AU377" s="2">
        <v>0</v>
      </c>
      <c r="AV377" s="2">
        <v>18.812180000000001</v>
      </c>
      <c r="AW377" s="2">
        <v>18.657769999999999</v>
      </c>
      <c r="AX377" s="2">
        <v>20.59432</v>
      </c>
      <c r="AY377" s="2">
        <v>21.696000000000002</v>
      </c>
      <c r="AZ377" s="2">
        <v>19.004729999999999</v>
      </c>
      <c r="BA377" s="2">
        <v>18.903749999999999</v>
      </c>
      <c r="BB377" s="2">
        <v>18.899709999999999</v>
      </c>
      <c r="BC377" s="2">
        <v>18.826029999999999</v>
      </c>
      <c r="BD377" s="2">
        <v>19.451270000000001</v>
      </c>
      <c r="BE377" s="2">
        <v>20.76887</v>
      </c>
      <c r="BF377" s="2">
        <v>19.291160000000001</v>
      </c>
      <c r="BG377" s="2">
        <v>19.273050000000001</v>
      </c>
    </row>
    <row r="378" spans="2:59" x14ac:dyDescent="0.25">
      <c r="B378" s="2">
        <v>2.2333266941078298</v>
      </c>
      <c r="C378" s="2">
        <v>0.68697166442871105</v>
      </c>
      <c r="D378" s="2" t="s">
        <v>5697</v>
      </c>
      <c r="E378" s="2" t="s">
        <v>5698</v>
      </c>
      <c r="F378" s="2" t="s">
        <v>5699</v>
      </c>
      <c r="G378" s="2" t="s">
        <v>5699</v>
      </c>
      <c r="H378" s="2" t="str">
        <f t="shared" si="10"/>
        <v>no</v>
      </c>
      <c r="I378" s="2" t="str">
        <f t="shared" si="11"/>
        <v>No</v>
      </c>
      <c r="J378" s="2" t="s">
        <v>95</v>
      </c>
      <c r="K378" s="2">
        <v>1</v>
      </c>
      <c r="L378" s="2">
        <v>4</v>
      </c>
      <c r="P378" s="5" t="s">
        <v>5700</v>
      </c>
      <c r="Q378" s="5" t="s">
        <v>5701</v>
      </c>
      <c r="R378" s="2" t="s">
        <v>5702</v>
      </c>
      <c r="S378" s="2" t="s">
        <v>5703</v>
      </c>
      <c r="T378" s="5" t="s">
        <v>5704</v>
      </c>
      <c r="U378" s="2" t="s">
        <v>5705</v>
      </c>
      <c r="V378" s="2" t="s">
        <v>5706</v>
      </c>
      <c r="W378" s="6">
        <v>3.4502000000000001E-91</v>
      </c>
      <c r="X378" s="2">
        <v>28.3</v>
      </c>
      <c r="Y378" s="2">
        <v>23.2</v>
      </c>
      <c r="Z378" s="2">
        <v>23.2</v>
      </c>
      <c r="AA378" s="2">
        <v>32.700000000000003</v>
      </c>
      <c r="AB378" s="2">
        <v>32.299999999999997</v>
      </c>
      <c r="AC378" s="2">
        <v>32.299999999999997</v>
      </c>
      <c r="AD378" s="2">
        <v>32.9</v>
      </c>
      <c r="AE378" s="2">
        <v>29.3</v>
      </c>
      <c r="AF378" s="2">
        <v>29.3</v>
      </c>
      <c r="AG378" s="2">
        <v>29.5</v>
      </c>
      <c r="AH378" s="2">
        <v>23.2</v>
      </c>
      <c r="AI378" s="2">
        <v>33.700000000000003</v>
      </c>
      <c r="AJ378" s="2">
        <v>3</v>
      </c>
      <c r="AK378" s="2">
        <v>0</v>
      </c>
      <c r="AL378" s="2">
        <v>3</v>
      </c>
      <c r="AM378" s="2">
        <v>7</v>
      </c>
      <c r="AN378" s="2">
        <v>7</v>
      </c>
      <c r="AO378" s="2">
        <v>5</v>
      </c>
      <c r="AP378" s="2">
        <v>2</v>
      </c>
      <c r="AQ378" s="2">
        <v>4</v>
      </c>
      <c r="AR378" s="2">
        <v>3</v>
      </c>
      <c r="AS378" s="2">
        <v>2</v>
      </c>
      <c r="AT378" s="2">
        <v>3</v>
      </c>
      <c r="AU378" s="2">
        <v>7</v>
      </c>
      <c r="AV378" s="2">
        <v>22.98028</v>
      </c>
      <c r="AW378" s="2">
        <v>22.764600000000002</v>
      </c>
      <c r="AX378" s="2">
        <v>22.835319999999999</v>
      </c>
      <c r="AY378" s="2">
        <v>23.454249999999998</v>
      </c>
      <c r="AZ378" s="2">
        <v>23.768709999999999</v>
      </c>
      <c r="BA378" s="2">
        <v>23.418150000000001</v>
      </c>
      <c r="BB378" s="2">
        <v>23.42765</v>
      </c>
      <c r="BC378" s="2">
        <v>23.547219999999999</v>
      </c>
      <c r="BD378" s="2">
        <v>23.67745</v>
      </c>
      <c r="BE378" s="2">
        <v>22.66902</v>
      </c>
      <c r="BF378" s="2">
        <v>22.73554</v>
      </c>
      <c r="BG378" s="2">
        <v>23.007149999999999</v>
      </c>
    </row>
    <row r="379" spans="2:59" x14ac:dyDescent="0.25">
      <c r="B379" s="2">
        <v>1.10277061931475</v>
      </c>
      <c r="C379" s="2">
        <v>-0.97017288208007801</v>
      </c>
      <c r="D379" s="2" t="s">
        <v>5714</v>
      </c>
      <c r="E379" s="2" t="s">
        <v>5715</v>
      </c>
      <c r="F379" s="2" t="s">
        <v>5716</v>
      </c>
      <c r="G379" s="2" t="s">
        <v>5716</v>
      </c>
      <c r="H379" s="2" t="str">
        <f t="shared" si="10"/>
        <v>no</v>
      </c>
      <c r="I379" s="2" t="str">
        <f t="shared" si="11"/>
        <v>No</v>
      </c>
      <c r="J379" s="2" t="s">
        <v>95</v>
      </c>
      <c r="K379" s="2">
        <v>1</v>
      </c>
      <c r="L379" s="2">
        <v>4</v>
      </c>
      <c r="P379" s="5" t="s">
        <v>5717</v>
      </c>
      <c r="R379" s="2" t="s">
        <v>5718</v>
      </c>
      <c r="S379" s="2" t="s">
        <v>5719</v>
      </c>
      <c r="T379" s="2" t="s">
        <v>5720</v>
      </c>
      <c r="U379" s="2" t="s">
        <v>5721</v>
      </c>
      <c r="W379" s="6">
        <v>3.4446E-7</v>
      </c>
      <c r="X379" s="2">
        <v>36.4</v>
      </c>
      <c r="Y379" s="2">
        <v>36.4</v>
      </c>
      <c r="Z379" s="2">
        <v>36.4</v>
      </c>
      <c r="AA379" s="2">
        <v>36.4</v>
      </c>
      <c r="AB379" s="2">
        <v>36.4</v>
      </c>
      <c r="AC379" s="2">
        <v>36.4</v>
      </c>
      <c r="AD379" s="2">
        <v>25.4</v>
      </c>
      <c r="AE379" s="2">
        <v>36.4</v>
      </c>
      <c r="AF379" s="2">
        <v>36.4</v>
      </c>
      <c r="AG379" s="2">
        <v>0</v>
      </c>
      <c r="AH379" s="2">
        <v>36.4</v>
      </c>
      <c r="AI379" s="2">
        <v>36.4</v>
      </c>
      <c r="AJ379" s="2">
        <v>0</v>
      </c>
      <c r="AK379" s="2">
        <v>0</v>
      </c>
      <c r="AL379" s="2">
        <v>1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19.72871</v>
      </c>
      <c r="AW379" s="2">
        <v>20.093</v>
      </c>
      <c r="AX379" s="2">
        <v>21.03302</v>
      </c>
      <c r="AY379" s="2">
        <v>19.096920000000001</v>
      </c>
      <c r="AZ379" s="2">
        <v>19.26586</v>
      </c>
      <c r="BA379" s="2">
        <v>19.581430000000001</v>
      </c>
      <c r="BB379" s="2">
        <v>19.036439999999999</v>
      </c>
      <c r="BC379" s="2">
        <v>19.111740000000001</v>
      </c>
      <c r="BD379" s="2">
        <v>18.762799999999999</v>
      </c>
      <c r="BE379" s="2">
        <v>15.939360000000001</v>
      </c>
      <c r="BF379" s="2">
        <v>19.303380000000001</v>
      </c>
      <c r="BG379" s="2">
        <v>19.097740000000002</v>
      </c>
    </row>
    <row r="380" spans="2:59" x14ac:dyDescent="0.25">
      <c r="B380" s="2">
        <v>0.35729858562217298</v>
      </c>
      <c r="C380" s="2">
        <v>-0.28988679250081401</v>
      </c>
      <c r="D380" s="2" t="s">
        <v>5749</v>
      </c>
      <c r="E380" s="2" t="s">
        <v>5750</v>
      </c>
      <c r="F380" s="2" t="s">
        <v>5751</v>
      </c>
      <c r="G380" s="2" t="s">
        <v>5751</v>
      </c>
      <c r="H380" s="2" t="str">
        <f t="shared" si="10"/>
        <v>no</v>
      </c>
      <c r="I380" s="2" t="str">
        <f t="shared" si="11"/>
        <v>No</v>
      </c>
      <c r="J380" s="2" t="s">
        <v>95</v>
      </c>
      <c r="K380" s="2">
        <v>1</v>
      </c>
      <c r="L380" s="2">
        <v>4</v>
      </c>
      <c r="R380" s="5" t="s">
        <v>5752</v>
      </c>
      <c r="S380" s="2" t="s">
        <v>5753</v>
      </c>
      <c r="T380" s="2" t="s">
        <v>5754</v>
      </c>
      <c r="U380" s="2" t="s">
        <v>5755</v>
      </c>
      <c r="V380" s="2" t="s">
        <v>5756</v>
      </c>
      <c r="W380" s="6">
        <v>1.5686E-12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6.2</v>
      </c>
      <c r="AE380" s="2">
        <v>0</v>
      </c>
      <c r="AF380" s="2">
        <v>6.2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16.21387</v>
      </c>
      <c r="AW380" s="2">
        <v>16.126999999999999</v>
      </c>
      <c r="AX380" s="2">
        <v>16.426590000000001</v>
      </c>
      <c r="AY380" s="2">
        <v>16.188870000000001</v>
      </c>
      <c r="AZ380" s="2">
        <v>16.384930000000001</v>
      </c>
      <c r="BA380" s="2">
        <v>15.324009999999999</v>
      </c>
      <c r="BB380" s="2">
        <v>18.55566</v>
      </c>
      <c r="BC380" s="2">
        <v>15.893230000000001</v>
      </c>
      <c r="BD380" s="2">
        <v>18.47805</v>
      </c>
      <c r="BE380" s="2">
        <v>16.43721</v>
      </c>
      <c r="BF380" s="2">
        <v>16.84723</v>
      </c>
      <c r="BG380" s="2">
        <v>15.661110000000001</v>
      </c>
    </row>
    <row r="381" spans="2:59" x14ac:dyDescent="0.25">
      <c r="B381" s="2">
        <v>0.31033567559374298</v>
      </c>
      <c r="C381" s="2">
        <v>0.61371294657389097</v>
      </c>
      <c r="D381" s="2" t="s">
        <v>5757</v>
      </c>
      <c r="E381" s="2" t="s">
        <v>5758</v>
      </c>
      <c r="F381" s="2" t="s">
        <v>5759</v>
      </c>
      <c r="G381" s="2" t="s">
        <v>5759</v>
      </c>
      <c r="H381" s="2" t="str">
        <f t="shared" si="10"/>
        <v>no</v>
      </c>
      <c r="I381" s="2" t="str">
        <f t="shared" si="11"/>
        <v>No</v>
      </c>
      <c r="J381" s="2" t="s">
        <v>95</v>
      </c>
      <c r="K381" s="2">
        <v>1</v>
      </c>
      <c r="L381" s="2">
        <v>4</v>
      </c>
      <c r="P381" s="5" t="s">
        <v>1611</v>
      </c>
      <c r="Q381" s="5" t="s">
        <v>1612</v>
      </c>
      <c r="R381" s="2" t="s">
        <v>1613</v>
      </c>
      <c r="S381" s="2" t="s">
        <v>408</v>
      </c>
      <c r="T381" s="2" t="s">
        <v>5760</v>
      </c>
      <c r="U381" s="2" t="s">
        <v>5761</v>
      </c>
      <c r="V381" s="2" t="s">
        <v>411</v>
      </c>
      <c r="W381" s="6">
        <v>4.0650000000000003E-11</v>
      </c>
      <c r="X381" s="2">
        <v>1.9</v>
      </c>
      <c r="Y381" s="2">
        <v>1.9</v>
      </c>
      <c r="Z381" s="2">
        <v>1.9</v>
      </c>
      <c r="AA381" s="2">
        <v>4.5</v>
      </c>
      <c r="AB381" s="2">
        <v>2.9</v>
      </c>
      <c r="AC381" s="2">
        <v>4.9000000000000004</v>
      </c>
      <c r="AD381" s="2">
        <v>1.7</v>
      </c>
      <c r="AE381" s="2">
        <v>1.7</v>
      </c>
      <c r="AF381" s="2">
        <v>1.7</v>
      </c>
      <c r="AG381" s="2">
        <v>1.9</v>
      </c>
      <c r="AH381" s="2">
        <v>3.7</v>
      </c>
      <c r="AI381" s="2">
        <v>3.7</v>
      </c>
      <c r="AJ381" s="2">
        <v>0</v>
      </c>
      <c r="AK381" s="2">
        <v>0</v>
      </c>
      <c r="AL381" s="2">
        <v>0</v>
      </c>
      <c r="AM381" s="2">
        <v>2</v>
      </c>
      <c r="AN381" s="2">
        <v>0</v>
      </c>
      <c r="AO381" s="2">
        <v>1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19.32254</v>
      </c>
      <c r="AW381" s="2">
        <v>18.73188</v>
      </c>
      <c r="AX381" s="2">
        <v>18.88381</v>
      </c>
      <c r="AY381" s="2">
        <v>20.644469999999998</v>
      </c>
      <c r="AZ381" s="2">
        <v>18.051870000000001</v>
      </c>
      <c r="BA381" s="2">
        <v>20.08304</v>
      </c>
      <c r="BB381" s="2">
        <v>18.405860000000001</v>
      </c>
      <c r="BC381" s="2">
        <v>18.66938</v>
      </c>
      <c r="BD381" s="2">
        <v>18.7377</v>
      </c>
      <c r="BE381" s="2">
        <v>18.03547</v>
      </c>
      <c r="BF381" s="2">
        <v>18.584320000000002</v>
      </c>
      <c r="BG381" s="2">
        <v>18.215990000000001</v>
      </c>
    </row>
    <row r="382" spans="2:59" x14ac:dyDescent="0.25">
      <c r="B382" s="2">
        <v>0.16584905258791</v>
      </c>
      <c r="C382" s="2">
        <v>-0.47100416819254698</v>
      </c>
      <c r="D382" s="2" t="s">
        <v>5802</v>
      </c>
      <c r="E382" s="2" t="s">
        <v>5803</v>
      </c>
      <c r="F382" s="2" t="s">
        <v>5804</v>
      </c>
      <c r="G382" s="2" t="s">
        <v>5804</v>
      </c>
      <c r="H382" s="2" t="str">
        <f t="shared" si="10"/>
        <v>no</v>
      </c>
      <c r="I382" s="2" t="str">
        <f t="shared" si="11"/>
        <v>No</v>
      </c>
      <c r="J382" s="2" t="s">
        <v>95</v>
      </c>
      <c r="K382" s="2">
        <v>1</v>
      </c>
      <c r="L382" s="2">
        <v>4</v>
      </c>
      <c r="P382" s="5" t="s">
        <v>5805</v>
      </c>
      <c r="Q382" s="2" t="s">
        <v>961</v>
      </c>
      <c r="R382" s="5" t="s">
        <v>5806</v>
      </c>
      <c r="T382" s="2" t="s">
        <v>5807</v>
      </c>
      <c r="W382" s="6">
        <v>2.1444000000000002E-6</v>
      </c>
      <c r="X382" s="2">
        <v>0</v>
      </c>
      <c r="Y382" s="2">
        <v>0</v>
      </c>
      <c r="Z382" s="2">
        <v>0</v>
      </c>
      <c r="AA382" s="2">
        <v>1.5</v>
      </c>
      <c r="AB382" s="2">
        <v>0</v>
      </c>
      <c r="AC382" s="2">
        <v>0</v>
      </c>
      <c r="AD382" s="2">
        <v>4</v>
      </c>
      <c r="AE382" s="2">
        <v>2.5</v>
      </c>
      <c r="AF382" s="2">
        <v>2.5</v>
      </c>
      <c r="AG382" s="2">
        <v>4</v>
      </c>
      <c r="AH382" s="2">
        <v>4</v>
      </c>
      <c r="AI382" s="2">
        <v>4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1</v>
      </c>
      <c r="AR382" s="2">
        <v>0</v>
      </c>
      <c r="AS382" s="2">
        <v>0</v>
      </c>
      <c r="AT382" s="2">
        <v>1</v>
      </c>
      <c r="AU382" s="2">
        <v>0</v>
      </c>
      <c r="AV382" s="2">
        <v>16.379470000000001</v>
      </c>
      <c r="AW382" s="2">
        <v>17.314050000000002</v>
      </c>
      <c r="AX382" s="2">
        <v>16.164349999999999</v>
      </c>
      <c r="AY382" s="2">
        <v>18.164470000000001</v>
      </c>
      <c r="AZ382" s="2">
        <v>15.255050000000001</v>
      </c>
      <c r="BA382" s="2">
        <v>15.02533</v>
      </c>
      <c r="BB382" s="2">
        <v>18.424440000000001</v>
      </c>
      <c r="BC382" s="2">
        <v>19.964659999999999</v>
      </c>
      <c r="BD382" s="2">
        <v>18.61712</v>
      </c>
      <c r="BE382" s="2">
        <v>18.133649999999999</v>
      </c>
      <c r="BF382" s="2">
        <v>19.354880000000001</v>
      </c>
      <c r="BG382" s="2">
        <v>18.31456</v>
      </c>
    </row>
    <row r="383" spans="2:59" x14ac:dyDescent="0.25">
      <c r="B383" s="2">
        <v>0.27032854512258903</v>
      </c>
      <c r="C383" s="2">
        <v>0.29989878336588699</v>
      </c>
      <c r="D383" s="2" t="s">
        <v>5815</v>
      </c>
      <c r="E383" s="2" t="s">
        <v>5816</v>
      </c>
      <c r="F383" s="2" t="s">
        <v>5817</v>
      </c>
      <c r="G383" s="2" t="s">
        <v>5818</v>
      </c>
      <c r="H383" s="2" t="str">
        <f t="shared" si="10"/>
        <v>no</v>
      </c>
      <c r="I383" s="2" t="str">
        <f t="shared" si="11"/>
        <v>No</v>
      </c>
      <c r="J383" s="2" t="s">
        <v>95</v>
      </c>
      <c r="K383" s="2">
        <v>1</v>
      </c>
      <c r="L383" s="2">
        <v>4</v>
      </c>
      <c r="R383" s="2" t="s">
        <v>97</v>
      </c>
      <c r="S383" s="2" t="s">
        <v>5819</v>
      </c>
      <c r="T383" s="2" t="s">
        <v>5820</v>
      </c>
      <c r="U383" s="2" t="s">
        <v>5821</v>
      </c>
      <c r="V383" s="2" t="s">
        <v>441</v>
      </c>
      <c r="W383" s="6">
        <v>1.5845E-20</v>
      </c>
      <c r="X383" s="2">
        <v>3.1</v>
      </c>
      <c r="Y383" s="2">
        <v>6.6</v>
      </c>
      <c r="Z383" s="2">
        <v>6.6</v>
      </c>
      <c r="AA383" s="2">
        <v>1.2</v>
      </c>
      <c r="AB383" s="2">
        <v>3.1</v>
      </c>
      <c r="AC383" s="2">
        <v>12.3</v>
      </c>
      <c r="AD383" s="2">
        <v>5.5</v>
      </c>
      <c r="AE383" s="2">
        <v>5.5</v>
      </c>
      <c r="AF383" s="2">
        <v>5.5</v>
      </c>
      <c r="AG383" s="2">
        <v>1.2</v>
      </c>
      <c r="AH383" s="2">
        <v>3.1</v>
      </c>
      <c r="AI383" s="2">
        <v>3.1</v>
      </c>
      <c r="AJ383" s="2">
        <v>0</v>
      </c>
      <c r="AK383" s="2">
        <v>0</v>
      </c>
      <c r="AL383" s="2">
        <v>0</v>
      </c>
      <c r="AM383" s="2">
        <v>0</v>
      </c>
      <c r="AN383" s="2">
        <v>1</v>
      </c>
      <c r="AO383" s="2">
        <v>1</v>
      </c>
      <c r="AP383" s="2">
        <v>1</v>
      </c>
      <c r="AQ383" s="2">
        <v>0</v>
      </c>
      <c r="AR383" s="2">
        <v>1</v>
      </c>
      <c r="AS383" s="2">
        <v>0</v>
      </c>
      <c r="AT383" s="2">
        <v>0</v>
      </c>
      <c r="AU383" s="2">
        <v>0</v>
      </c>
      <c r="AV383" s="2">
        <v>19.570630000000001</v>
      </c>
      <c r="AW383" s="2">
        <v>19.67876</v>
      </c>
      <c r="AX383" s="2">
        <v>20.349160000000001</v>
      </c>
      <c r="AY383" s="2">
        <v>19.464849999999998</v>
      </c>
      <c r="AZ383" s="2">
        <v>20.303740000000001</v>
      </c>
      <c r="BA383" s="2">
        <v>20.729659999999999</v>
      </c>
      <c r="BB383" s="2">
        <v>20.865369999999999</v>
      </c>
      <c r="BC383" s="2">
        <v>20.29569</v>
      </c>
      <c r="BD383" s="2">
        <v>20.727329999999998</v>
      </c>
      <c r="BE383" s="2">
        <v>19.110109999999999</v>
      </c>
      <c r="BF383" s="2">
        <v>18.942319999999999</v>
      </c>
      <c r="BG383" s="2">
        <v>19.844740000000002</v>
      </c>
    </row>
    <row r="384" spans="2:59" x14ac:dyDescent="0.25">
      <c r="B384" s="2">
        <v>1.8949939102620199</v>
      </c>
      <c r="C384" s="2">
        <v>-0.90699068705241004</v>
      </c>
      <c r="D384" s="2" t="s">
        <v>5822</v>
      </c>
      <c r="E384" s="2" t="s">
        <v>5823</v>
      </c>
      <c r="F384" s="2" t="s">
        <v>5824</v>
      </c>
      <c r="G384" s="2" t="s">
        <v>5824</v>
      </c>
      <c r="H384" s="2" t="str">
        <f t="shared" si="10"/>
        <v>no</v>
      </c>
      <c r="I384" s="2" t="str">
        <f t="shared" si="11"/>
        <v>No</v>
      </c>
      <c r="J384" s="2" t="s">
        <v>95</v>
      </c>
      <c r="K384" s="2">
        <v>1</v>
      </c>
      <c r="L384" s="2">
        <v>4</v>
      </c>
      <c r="P384" s="5" t="s">
        <v>1570</v>
      </c>
      <c r="Q384" s="5" t="s">
        <v>1571</v>
      </c>
      <c r="R384" s="2" t="s">
        <v>313</v>
      </c>
      <c r="S384" s="2" t="s">
        <v>1572</v>
      </c>
      <c r="T384" s="2" t="s">
        <v>5825</v>
      </c>
      <c r="U384" s="2" t="s">
        <v>1572</v>
      </c>
      <c r="V384" s="2" t="s">
        <v>1574</v>
      </c>
      <c r="W384" s="6">
        <v>3.5735000000000003E-30</v>
      </c>
      <c r="X384" s="2">
        <v>27</v>
      </c>
      <c r="Y384" s="2">
        <v>23.2</v>
      </c>
      <c r="Z384" s="2">
        <v>27</v>
      </c>
      <c r="AA384" s="2">
        <v>32.5</v>
      </c>
      <c r="AB384" s="2">
        <v>39.799999999999997</v>
      </c>
      <c r="AC384" s="2">
        <v>39.799999999999997</v>
      </c>
      <c r="AD384" s="2">
        <v>31.5</v>
      </c>
      <c r="AE384" s="2">
        <v>31.5</v>
      </c>
      <c r="AF384" s="2">
        <v>31.5</v>
      </c>
      <c r="AG384" s="2">
        <v>36.700000000000003</v>
      </c>
      <c r="AH384" s="2">
        <v>39.799999999999997</v>
      </c>
      <c r="AI384" s="2">
        <v>39.799999999999997</v>
      </c>
      <c r="AJ384" s="2">
        <v>1</v>
      </c>
      <c r="AK384" s="2">
        <v>0</v>
      </c>
      <c r="AL384" s="2">
        <v>1</v>
      </c>
      <c r="AM384" s="2">
        <v>0</v>
      </c>
      <c r="AN384" s="2">
        <v>1</v>
      </c>
      <c r="AO384" s="2">
        <v>1</v>
      </c>
      <c r="AP384" s="2">
        <v>1</v>
      </c>
      <c r="AQ384" s="2">
        <v>0</v>
      </c>
      <c r="AR384" s="2">
        <v>0</v>
      </c>
      <c r="AS384" s="2">
        <v>3</v>
      </c>
      <c r="AT384" s="2">
        <v>1</v>
      </c>
      <c r="AU384" s="2">
        <v>1</v>
      </c>
      <c r="AV384" s="2">
        <v>21.85924</v>
      </c>
      <c r="AW384" s="2">
        <v>22.006239999999998</v>
      </c>
      <c r="AX384" s="2">
        <v>21.99652</v>
      </c>
      <c r="AY384" s="2">
        <v>20.98433</v>
      </c>
      <c r="AZ384" s="2">
        <v>21.43094</v>
      </c>
      <c r="BA384" s="2">
        <v>20.725760000000001</v>
      </c>
      <c r="BB384" s="2">
        <v>21.52411</v>
      </c>
      <c r="BC384" s="2">
        <v>21.754670000000001</v>
      </c>
      <c r="BD384" s="2">
        <v>21.688759999999998</v>
      </c>
      <c r="BE384" s="2">
        <v>22.270389999999999</v>
      </c>
      <c r="BF384" s="2">
        <v>22.49033</v>
      </c>
      <c r="BG384" s="2">
        <v>22.212789999999998</v>
      </c>
    </row>
    <row r="385" spans="1:59" x14ac:dyDescent="0.25">
      <c r="B385" s="2">
        <v>2.4053077716547202</v>
      </c>
      <c r="C385" s="2">
        <v>-0.90292104085286296</v>
      </c>
      <c r="D385" s="2" t="s">
        <v>5833</v>
      </c>
      <c r="E385" s="2" t="s">
        <v>5834</v>
      </c>
      <c r="F385" s="2" t="s">
        <v>5835</v>
      </c>
      <c r="G385" s="2" t="s">
        <v>5835</v>
      </c>
      <c r="H385" s="2" t="str">
        <f t="shared" si="10"/>
        <v>no</v>
      </c>
      <c r="I385" s="2" t="str">
        <f t="shared" si="11"/>
        <v>No</v>
      </c>
      <c r="J385" s="2" t="s">
        <v>95</v>
      </c>
      <c r="K385" s="2">
        <v>1</v>
      </c>
      <c r="L385" s="2">
        <v>4</v>
      </c>
      <c r="P385" s="5" t="s">
        <v>696</v>
      </c>
      <c r="Q385" s="2" t="s">
        <v>5836</v>
      </c>
      <c r="R385" s="2" t="s">
        <v>5837</v>
      </c>
      <c r="S385" s="2" t="s">
        <v>1758</v>
      </c>
      <c r="T385" s="2" t="s">
        <v>5838</v>
      </c>
      <c r="U385" s="2" t="s">
        <v>1760</v>
      </c>
      <c r="V385" s="2" t="s">
        <v>1761</v>
      </c>
      <c r="W385" s="6">
        <v>4.3257999999999999E-89</v>
      </c>
      <c r="X385" s="2">
        <v>53.4</v>
      </c>
      <c r="Y385" s="2">
        <v>53.4</v>
      </c>
      <c r="Z385" s="2">
        <v>56.5</v>
      </c>
      <c r="AA385" s="2">
        <v>49.4</v>
      </c>
      <c r="AB385" s="2">
        <v>49.4</v>
      </c>
      <c r="AC385" s="2">
        <v>49.4</v>
      </c>
      <c r="AD385" s="2">
        <v>46.3</v>
      </c>
      <c r="AE385" s="2">
        <v>49.4</v>
      </c>
      <c r="AF385" s="2">
        <v>49.4</v>
      </c>
      <c r="AG385" s="2">
        <v>49.4</v>
      </c>
      <c r="AH385" s="2">
        <v>53.4</v>
      </c>
      <c r="AI385" s="2">
        <v>53.4</v>
      </c>
      <c r="AJ385" s="2">
        <v>8</v>
      </c>
      <c r="AK385" s="2">
        <v>8</v>
      </c>
      <c r="AL385" s="2">
        <v>11</v>
      </c>
      <c r="AM385" s="2">
        <v>10</v>
      </c>
      <c r="AN385" s="2">
        <v>7</v>
      </c>
      <c r="AO385" s="2">
        <v>9</v>
      </c>
      <c r="AP385" s="2">
        <v>10</v>
      </c>
      <c r="AQ385" s="2">
        <v>10</v>
      </c>
      <c r="AR385" s="2">
        <v>10</v>
      </c>
      <c r="AS385" s="2">
        <v>10</v>
      </c>
      <c r="AT385" s="2">
        <v>13</v>
      </c>
      <c r="AU385" s="2">
        <v>13</v>
      </c>
      <c r="AV385" s="2">
        <v>26.174040000000002</v>
      </c>
      <c r="AW385" s="2">
        <v>26.209160000000001</v>
      </c>
      <c r="AX385" s="2">
        <v>26.211410000000001</v>
      </c>
      <c r="AY385" s="2">
        <v>25.528210000000001</v>
      </c>
      <c r="AZ385" s="2">
        <v>25.013629999999999</v>
      </c>
      <c r="BA385" s="2">
        <v>25.344010000000001</v>
      </c>
      <c r="BB385" s="2">
        <v>25.540410000000001</v>
      </c>
      <c r="BC385" s="2">
        <v>25.635529999999999</v>
      </c>
      <c r="BD385" s="2">
        <v>25.82893</v>
      </c>
      <c r="BE385" s="2">
        <v>25.550830000000001</v>
      </c>
      <c r="BF385" s="2">
        <v>25.9069</v>
      </c>
      <c r="BG385" s="2">
        <v>25.87096</v>
      </c>
    </row>
    <row r="386" spans="1:59" x14ac:dyDescent="0.25">
      <c r="B386" s="2">
        <v>1.3988134488866899</v>
      </c>
      <c r="C386" s="2">
        <v>-0.56994374593099195</v>
      </c>
      <c r="D386" s="2" t="s">
        <v>5839</v>
      </c>
      <c r="E386" s="2" t="s">
        <v>5840</v>
      </c>
      <c r="F386" s="2" t="s">
        <v>5841</v>
      </c>
      <c r="G386" s="2" t="s">
        <v>5842</v>
      </c>
      <c r="H386" s="2" t="str">
        <f t="shared" ref="H386:H449" si="12">IF(C386&gt;1,"yes","no")</f>
        <v>no</v>
      </c>
      <c r="I386" s="2" t="str">
        <f t="shared" ref="I386:I449" si="13">IF(J386="Color [DarkGray]","No","Yes")</f>
        <v>No</v>
      </c>
      <c r="J386" s="2" t="s">
        <v>95</v>
      </c>
      <c r="K386" s="2">
        <v>1</v>
      </c>
      <c r="L386" s="2">
        <v>4</v>
      </c>
      <c r="P386" s="5" t="s">
        <v>5843</v>
      </c>
      <c r="Q386" s="2" t="s">
        <v>351</v>
      </c>
      <c r="R386" s="5" t="s">
        <v>5844</v>
      </c>
      <c r="S386" s="2" t="s">
        <v>1758</v>
      </c>
      <c r="T386" s="2" t="s">
        <v>5845</v>
      </c>
      <c r="U386" s="2" t="s">
        <v>1760</v>
      </c>
      <c r="V386" s="2" t="s">
        <v>1761</v>
      </c>
      <c r="W386" s="6">
        <v>4.4949000000000003E-65</v>
      </c>
      <c r="X386" s="2">
        <v>44.5</v>
      </c>
      <c r="Y386" s="2">
        <v>44.5</v>
      </c>
      <c r="Z386" s="2">
        <v>44.5</v>
      </c>
      <c r="AA386" s="2">
        <v>44.5</v>
      </c>
      <c r="AB386" s="2">
        <v>35.9</v>
      </c>
      <c r="AC386" s="2">
        <v>40.6</v>
      </c>
      <c r="AD386" s="2">
        <v>35.9</v>
      </c>
      <c r="AE386" s="2">
        <v>32.9</v>
      </c>
      <c r="AF386" s="2">
        <v>35.9</v>
      </c>
      <c r="AG386" s="2">
        <v>44.5</v>
      </c>
      <c r="AH386" s="2">
        <v>44.5</v>
      </c>
      <c r="AI386" s="2">
        <v>44.5</v>
      </c>
      <c r="AJ386" s="2">
        <v>5</v>
      </c>
      <c r="AK386" s="2">
        <v>5</v>
      </c>
      <c r="AL386" s="2">
        <v>7</v>
      </c>
      <c r="AM386" s="2">
        <v>6</v>
      </c>
      <c r="AN386" s="2">
        <v>2</v>
      </c>
      <c r="AO386" s="2">
        <v>4</v>
      </c>
      <c r="AP386" s="2">
        <v>3</v>
      </c>
      <c r="AQ386" s="2">
        <v>2</v>
      </c>
      <c r="AR386" s="2">
        <v>2</v>
      </c>
      <c r="AS386" s="2">
        <v>3</v>
      </c>
      <c r="AT386" s="2">
        <v>4</v>
      </c>
      <c r="AU386" s="2">
        <v>5</v>
      </c>
      <c r="AV386" s="2">
        <v>24.987290000000002</v>
      </c>
      <c r="AW386" s="2">
        <v>24.869050000000001</v>
      </c>
      <c r="AX386" s="2">
        <v>24.795459999999999</v>
      </c>
      <c r="AY386" s="2">
        <v>23.951630000000002</v>
      </c>
      <c r="AZ386" s="2">
        <v>24.475370000000002</v>
      </c>
      <c r="BA386" s="2">
        <v>24.514970000000002</v>
      </c>
      <c r="BB386" s="2">
        <v>23.327729999999999</v>
      </c>
      <c r="BC386" s="2">
        <v>23.06636</v>
      </c>
      <c r="BD386" s="2">
        <v>23.269850000000002</v>
      </c>
      <c r="BE386" s="2">
        <v>24.176760000000002</v>
      </c>
      <c r="BF386" s="2">
        <v>24.367329999999999</v>
      </c>
      <c r="BG386" s="2">
        <v>24.086590000000001</v>
      </c>
    </row>
    <row r="387" spans="1:59" x14ac:dyDescent="0.25">
      <c r="B387" s="2">
        <v>3.6085986119633699E-2</v>
      </c>
      <c r="C387" s="2">
        <v>-0.13055419921875</v>
      </c>
      <c r="D387" s="2" t="s">
        <v>5854</v>
      </c>
      <c r="E387" s="2" t="s">
        <v>5855</v>
      </c>
      <c r="F387" s="2" t="s">
        <v>5856</v>
      </c>
      <c r="G387" s="2" t="s">
        <v>5856</v>
      </c>
      <c r="H387" s="2" t="str">
        <f t="shared" si="12"/>
        <v>no</v>
      </c>
      <c r="I387" s="2" t="str">
        <f t="shared" si="13"/>
        <v>No</v>
      </c>
      <c r="J387" s="2" t="s">
        <v>95</v>
      </c>
      <c r="K387" s="2">
        <v>1</v>
      </c>
      <c r="L387" s="2">
        <v>4</v>
      </c>
      <c r="P387" s="5" t="s">
        <v>5857</v>
      </c>
      <c r="Q387" s="5" t="s">
        <v>5858</v>
      </c>
      <c r="R387" s="2" t="s">
        <v>286</v>
      </c>
      <c r="S387" s="2" t="s">
        <v>614</v>
      </c>
      <c r="T387" s="2" t="s">
        <v>5859</v>
      </c>
      <c r="U387" s="2" t="s">
        <v>1699</v>
      </c>
      <c r="V387" s="2" t="s">
        <v>5748</v>
      </c>
      <c r="W387" s="6">
        <v>4.2107999999999999E-96</v>
      </c>
      <c r="X387" s="2">
        <v>2.5</v>
      </c>
      <c r="Y387" s="2">
        <v>8.4</v>
      </c>
      <c r="Z387" s="2">
        <v>8.4</v>
      </c>
      <c r="AA387" s="2">
        <v>3.9</v>
      </c>
      <c r="AB387" s="2">
        <v>16.5</v>
      </c>
      <c r="AC387" s="2">
        <v>6.8</v>
      </c>
      <c r="AD387" s="2">
        <v>1.5</v>
      </c>
      <c r="AE387" s="2">
        <v>0</v>
      </c>
      <c r="AF387" s="2">
        <v>3.5</v>
      </c>
      <c r="AG387" s="2">
        <v>9.9</v>
      </c>
      <c r="AH387" s="2">
        <v>8</v>
      </c>
      <c r="AI387" s="2">
        <v>13</v>
      </c>
      <c r="AJ387" s="2">
        <v>0</v>
      </c>
      <c r="AK387" s="2">
        <v>0</v>
      </c>
      <c r="AL387" s="2">
        <v>2</v>
      </c>
      <c r="AM387" s="2">
        <v>1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4</v>
      </c>
      <c r="AV387" s="2">
        <v>18.347110000000001</v>
      </c>
      <c r="AW387" s="2">
        <v>20.33745</v>
      </c>
      <c r="AX387" s="2">
        <v>22.439720000000001</v>
      </c>
      <c r="AY387" s="2">
        <v>20.781890000000001</v>
      </c>
      <c r="AZ387" s="2">
        <v>20.288049999999998</v>
      </c>
      <c r="BA387" s="2">
        <v>19.662680000000002</v>
      </c>
      <c r="BB387" s="2">
        <v>16.895219999999998</v>
      </c>
      <c r="BC387" s="2">
        <v>17.160450000000001</v>
      </c>
      <c r="BD387" s="2">
        <v>17.424720000000001</v>
      </c>
      <c r="BE387" s="2">
        <v>20.324210000000001</v>
      </c>
      <c r="BF387" s="2">
        <v>19.451550000000001</v>
      </c>
      <c r="BG387" s="2">
        <v>22.35275</v>
      </c>
    </row>
    <row r="388" spans="1:59" x14ac:dyDescent="0.25">
      <c r="B388" s="2">
        <v>1.97690515078996</v>
      </c>
      <c r="C388" s="2">
        <v>0.50856971740722701</v>
      </c>
      <c r="D388" s="2" t="s">
        <v>5870</v>
      </c>
      <c r="E388" s="2" t="s">
        <v>5871</v>
      </c>
      <c r="F388" s="2" t="s">
        <v>5872</v>
      </c>
      <c r="G388" s="2" t="s">
        <v>5872</v>
      </c>
      <c r="H388" s="2" t="str">
        <f t="shared" si="12"/>
        <v>no</v>
      </c>
      <c r="I388" s="2" t="str">
        <f t="shared" si="13"/>
        <v>No</v>
      </c>
      <c r="J388" s="2" t="s">
        <v>95</v>
      </c>
      <c r="K388" s="2">
        <v>1</v>
      </c>
      <c r="L388" s="2">
        <v>4</v>
      </c>
      <c r="P388" s="5" t="s">
        <v>5873</v>
      </c>
      <c r="Q388" s="2" t="s">
        <v>5874</v>
      </c>
      <c r="R388" s="2" t="s">
        <v>566</v>
      </c>
      <c r="S388" s="2" t="s">
        <v>98</v>
      </c>
      <c r="T388" s="2" t="s">
        <v>5875</v>
      </c>
      <c r="U388" s="2" t="s">
        <v>5876</v>
      </c>
      <c r="V388" s="2" t="s">
        <v>101</v>
      </c>
      <c r="W388" s="6">
        <v>1.5889999999999999E-38</v>
      </c>
      <c r="X388" s="2">
        <v>30.4</v>
      </c>
      <c r="Y388" s="2">
        <v>30.4</v>
      </c>
      <c r="Z388" s="2">
        <v>30.4</v>
      </c>
      <c r="AA388" s="2">
        <v>22.4</v>
      </c>
      <c r="AB388" s="2">
        <v>17.2</v>
      </c>
      <c r="AC388" s="2">
        <v>17.2</v>
      </c>
      <c r="AD388" s="2">
        <v>12.9</v>
      </c>
      <c r="AE388" s="2">
        <v>12.9</v>
      </c>
      <c r="AF388" s="2">
        <v>8.9</v>
      </c>
      <c r="AG388" s="2">
        <v>30.4</v>
      </c>
      <c r="AH388" s="2">
        <v>30.4</v>
      </c>
      <c r="AI388" s="2">
        <v>25.2</v>
      </c>
      <c r="AJ388" s="2">
        <v>0</v>
      </c>
      <c r="AK388" s="2">
        <v>0</v>
      </c>
      <c r="AL388" s="2">
        <v>0</v>
      </c>
      <c r="AM388" s="2">
        <v>2</v>
      </c>
      <c r="AN388" s="2">
        <v>3</v>
      </c>
      <c r="AO388" s="2">
        <v>3</v>
      </c>
      <c r="AP388" s="2">
        <v>2</v>
      </c>
      <c r="AQ388" s="2">
        <v>1</v>
      </c>
      <c r="AR388" s="2">
        <v>0</v>
      </c>
      <c r="AS388" s="2">
        <v>1</v>
      </c>
      <c r="AT388" s="2">
        <v>4</v>
      </c>
      <c r="AU388" s="2">
        <v>3</v>
      </c>
      <c r="AV388" s="2">
        <v>22.016929999999999</v>
      </c>
      <c r="AW388" s="2">
        <v>22.22308</v>
      </c>
      <c r="AX388" s="2">
        <v>21.879529999999999</v>
      </c>
      <c r="AY388" s="2">
        <v>22.449549999999999</v>
      </c>
      <c r="AZ388" s="2">
        <v>22.575150000000001</v>
      </c>
      <c r="BA388" s="2">
        <v>22.620550000000001</v>
      </c>
      <c r="BB388" s="2">
        <v>22.032679999999999</v>
      </c>
      <c r="BC388" s="2">
        <v>21.976559999999999</v>
      </c>
      <c r="BD388" s="2">
        <v>21.556509999999999</v>
      </c>
      <c r="BE388" s="2">
        <v>22.265989999999999</v>
      </c>
      <c r="BF388" s="2">
        <v>22.10604</v>
      </c>
      <c r="BG388" s="2">
        <v>22.786719999999999</v>
      </c>
    </row>
    <row r="389" spans="1:59" x14ac:dyDescent="0.25">
      <c r="A389" s="2" t="s">
        <v>119</v>
      </c>
      <c r="B389" s="2">
        <v>3.9076027455304398</v>
      </c>
      <c r="C389" s="2">
        <v>-2.12823041280111</v>
      </c>
      <c r="D389" s="2" t="s">
        <v>5886</v>
      </c>
      <c r="E389" s="2" t="s">
        <v>5887</v>
      </c>
      <c r="F389" s="2" t="s">
        <v>5888</v>
      </c>
      <c r="G389" s="2" t="s">
        <v>5888</v>
      </c>
      <c r="H389" s="2" t="str">
        <f t="shared" si="12"/>
        <v>no</v>
      </c>
      <c r="I389" s="2" t="str">
        <f t="shared" si="13"/>
        <v>No</v>
      </c>
      <c r="J389" s="2" t="s">
        <v>95</v>
      </c>
      <c r="K389" s="2">
        <v>1</v>
      </c>
      <c r="L389" s="2">
        <v>4</v>
      </c>
      <c r="P389" s="2" t="s">
        <v>5889</v>
      </c>
      <c r="Q389" s="2" t="s">
        <v>918</v>
      </c>
      <c r="R389" s="2" t="s">
        <v>286</v>
      </c>
      <c r="S389" s="2" t="s">
        <v>5890</v>
      </c>
      <c r="T389" s="2" t="s">
        <v>5891</v>
      </c>
      <c r="U389" s="2" t="s">
        <v>5892</v>
      </c>
      <c r="V389" s="2" t="s">
        <v>5893</v>
      </c>
      <c r="W389" s="6">
        <v>1.3904000000000001E-28</v>
      </c>
      <c r="X389" s="2">
        <v>21.8</v>
      </c>
      <c r="Y389" s="2">
        <v>21.8</v>
      </c>
      <c r="Z389" s="2">
        <v>21.8</v>
      </c>
      <c r="AA389" s="2">
        <v>29.5</v>
      </c>
      <c r="AB389" s="2">
        <v>40.4</v>
      </c>
      <c r="AC389" s="2">
        <v>40.4</v>
      </c>
      <c r="AD389" s="2">
        <v>32.6</v>
      </c>
      <c r="AE389" s="2">
        <v>35.200000000000003</v>
      </c>
      <c r="AF389" s="2">
        <v>40.4</v>
      </c>
      <c r="AG389" s="2">
        <v>27.5</v>
      </c>
      <c r="AH389" s="2">
        <v>35.200000000000003</v>
      </c>
      <c r="AI389" s="2">
        <v>39.9</v>
      </c>
      <c r="AJ389" s="2">
        <v>0</v>
      </c>
      <c r="AK389" s="2">
        <v>1</v>
      </c>
      <c r="AL389" s="2">
        <v>1</v>
      </c>
      <c r="AM389" s="2">
        <v>2</v>
      </c>
      <c r="AN389" s="2">
        <v>0</v>
      </c>
      <c r="AO389" s="2">
        <v>0</v>
      </c>
      <c r="AP389" s="2">
        <v>0</v>
      </c>
      <c r="AQ389" s="2">
        <v>1</v>
      </c>
      <c r="AR389" s="2">
        <v>1</v>
      </c>
      <c r="AS389" s="2">
        <v>1</v>
      </c>
      <c r="AT389" s="2">
        <v>3</v>
      </c>
      <c r="AU389" s="2">
        <v>2</v>
      </c>
      <c r="AV389" s="2">
        <v>23.317</v>
      </c>
      <c r="AW389" s="2">
        <v>23.193100000000001</v>
      </c>
      <c r="AX389" s="2">
        <v>23.423929999999999</v>
      </c>
      <c r="AY389" s="2">
        <v>21.332429999999999</v>
      </c>
      <c r="AZ389" s="2">
        <v>20.927959999999999</v>
      </c>
      <c r="BA389" s="2">
        <v>21.28895</v>
      </c>
      <c r="BB389" s="2">
        <v>21.612839999999998</v>
      </c>
      <c r="BC389" s="2">
        <v>22.147649999999999</v>
      </c>
      <c r="BD389" s="2">
        <v>22.388480000000001</v>
      </c>
      <c r="BE389" s="2">
        <v>22.939540000000001</v>
      </c>
      <c r="BF389" s="2">
        <v>23.382449999999999</v>
      </c>
      <c r="BG389" s="2">
        <v>22.872219999999999</v>
      </c>
    </row>
    <row r="390" spans="1:59" x14ac:dyDescent="0.25">
      <c r="B390" s="2">
        <v>0.27853136022835501</v>
      </c>
      <c r="C390" s="2">
        <v>-1.6215655008951799</v>
      </c>
      <c r="D390" s="2" t="s">
        <v>5894</v>
      </c>
      <c r="E390" s="2" t="s">
        <v>5895</v>
      </c>
      <c r="F390" s="2" t="s">
        <v>5896</v>
      </c>
      <c r="G390" s="2" t="s">
        <v>5896</v>
      </c>
      <c r="H390" s="2" t="str">
        <f t="shared" si="12"/>
        <v>no</v>
      </c>
      <c r="I390" s="2" t="str">
        <f t="shared" si="13"/>
        <v>No</v>
      </c>
      <c r="J390" s="2" t="s">
        <v>95</v>
      </c>
      <c r="K390" s="2">
        <v>1</v>
      </c>
      <c r="L390" s="2">
        <v>4</v>
      </c>
      <c r="P390" s="5" t="s">
        <v>3502</v>
      </c>
      <c r="Q390" s="2" t="s">
        <v>795</v>
      </c>
      <c r="R390" s="2" t="s">
        <v>796</v>
      </c>
      <c r="S390" s="2" t="s">
        <v>797</v>
      </c>
      <c r="T390" s="2" t="s">
        <v>5897</v>
      </c>
      <c r="U390" s="2" t="s">
        <v>3504</v>
      </c>
      <c r="V390" s="2" t="s">
        <v>3505</v>
      </c>
      <c r="W390" s="6">
        <v>4.4434E-57</v>
      </c>
      <c r="X390" s="2">
        <v>55</v>
      </c>
      <c r="Y390" s="2">
        <v>55</v>
      </c>
      <c r="Z390" s="2">
        <v>55</v>
      </c>
      <c r="AA390" s="2">
        <v>55</v>
      </c>
      <c r="AB390" s="2">
        <v>55</v>
      </c>
      <c r="AC390" s="2">
        <v>32.6</v>
      </c>
      <c r="AD390" s="2">
        <v>55.8</v>
      </c>
      <c r="AE390" s="2">
        <v>55</v>
      </c>
      <c r="AF390" s="2">
        <v>55</v>
      </c>
      <c r="AG390" s="2">
        <v>55</v>
      </c>
      <c r="AH390" s="2">
        <v>55</v>
      </c>
      <c r="AI390" s="2">
        <v>55.8</v>
      </c>
      <c r="AJ390" s="2">
        <v>2</v>
      </c>
      <c r="AK390" s="2">
        <v>0</v>
      </c>
      <c r="AL390" s="2">
        <v>1</v>
      </c>
      <c r="AM390" s="2">
        <v>1</v>
      </c>
      <c r="AN390" s="2">
        <v>2</v>
      </c>
      <c r="AO390" s="2">
        <v>0</v>
      </c>
      <c r="AP390" s="2">
        <v>0</v>
      </c>
      <c r="AQ390" s="2">
        <v>0</v>
      </c>
      <c r="AR390" s="2">
        <v>0</v>
      </c>
      <c r="AS390" s="2">
        <v>1</v>
      </c>
      <c r="AT390" s="2">
        <v>0</v>
      </c>
      <c r="AU390" s="2">
        <v>1</v>
      </c>
      <c r="AV390" s="2">
        <v>22.955919999999999</v>
      </c>
      <c r="AW390" s="2">
        <v>21.27281</v>
      </c>
      <c r="AX390" s="2">
        <v>23.56767</v>
      </c>
      <c r="AY390" s="2">
        <v>23.00057</v>
      </c>
      <c r="AZ390" s="2">
        <v>23.423159999999999</v>
      </c>
      <c r="BA390" s="2">
        <v>16.50798</v>
      </c>
      <c r="BB390" s="2">
        <v>23.521090000000001</v>
      </c>
      <c r="BC390" s="2">
        <v>20.359169999999999</v>
      </c>
      <c r="BD390" s="2">
        <v>22.28754</v>
      </c>
      <c r="BE390" s="2">
        <v>23.32732</v>
      </c>
      <c r="BF390" s="2">
        <v>20.90183</v>
      </c>
      <c r="BG390" s="2">
        <v>23.002420000000001</v>
      </c>
    </row>
    <row r="391" spans="1:59" x14ac:dyDescent="0.25">
      <c r="B391" s="2">
        <v>9.9532952178182699E-2</v>
      </c>
      <c r="C391" s="2">
        <v>-0.113014856974281</v>
      </c>
      <c r="D391" s="2" t="s">
        <v>5907</v>
      </c>
      <c r="E391" s="2" t="s">
        <v>5908</v>
      </c>
      <c r="F391" s="2" t="s">
        <v>5909</v>
      </c>
      <c r="G391" s="2" t="s">
        <v>5910</v>
      </c>
      <c r="H391" s="2" t="str">
        <f t="shared" si="12"/>
        <v>no</v>
      </c>
      <c r="I391" s="2" t="str">
        <f t="shared" si="13"/>
        <v>No</v>
      </c>
      <c r="J391" s="2" t="s">
        <v>95</v>
      </c>
      <c r="K391" s="2">
        <v>1</v>
      </c>
      <c r="L391" s="2">
        <v>4</v>
      </c>
      <c r="P391" s="5" t="s">
        <v>5911</v>
      </c>
      <c r="Q391" s="5" t="s">
        <v>519</v>
      </c>
      <c r="R391" s="5" t="s">
        <v>520</v>
      </c>
      <c r="S391" s="2" t="s">
        <v>2344</v>
      </c>
      <c r="T391" s="2" t="s">
        <v>5912</v>
      </c>
      <c r="U391" s="2" t="s">
        <v>2472</v>
      </c>
      <c r="V391" s="2" t="s">
        <v>524</v>
      </c>
      <c r="W391" s="6">
        <v>2.1409999999999999E-44</v>
      </c>
      <c r="X391" s="2">
        <v>20.5</v>
      </c>
      <c r="Y391" s="2">
        <v>20.3</v>
      </c>
      <c r="Z391" s="2">
        <v>22.3</v>
      </c>
      <c r="AA391" s="2">
        <v>22.3</v>
      </c>
      <c r="AB391" s="2">
        <v>24.3</v>
      </c>
      <c r="AC391" s="2">
        <v>24.3</v>
      </c>
      <c r="AD391" s="2">
        <v>24.3</v>
      </c>
      <c r="AE391" s="2">
        <v>24.3</v>
      </c>
      <c r="AF391" s="2">
        <v>24.3</v>
      </c>
      <c r="AG391" s="2">
        <v>22.3</v>
      </c>
      <c r="AH391" s="2">
        <v>20.3</v>
      </c>
      <c r="AI391" s="2">
        <v>24.1</v>
      </c>
      <c r="AJ391" s="2">
        <v>1</v>
      </c>
      <c r="AK391" s="2">
        <v>1</v>
      </c>
      <c r="AL391" s="2">
        <v>2</v>
      </c>
      <c r="AM391" s="2">
        <v>2</v>
      </c>
      <c r="AN391" s="2">
        <v>1</v>
      </c>
      <c r="AO391" s="2">
        <v>3</v>
      </c>
      <c r="AP391" s="2">
        <v>4</v>
      </c>
      <c r="AQ391" s="2">
        <v>4</v>
      </c>
      <c r="AR391" s="2">
        <v>2</v>
      </c>
      <c r="AS391" s="2">
        <v>3</v>
      </c>
      <c r="AT391" s="2">
        <v>3</v>
      </c>
      <c r="AU391" s="2">
        <v>3</v>
      </c>
      <c r="AV391" s="2">
        <v>22.11477</v>
      </c>
      <c r="AW391" s="2">
        <v>22.639949999999999</v>
      </c>
      <c r="AX391" s="2">
        <v>21.719339999999999</v>
      </c>
      <c r="AY391" s="2">
        <v>21.461690000000001</v>
      </c>
      <c r="AZ391" s="2">
        <v>22.50778</v>
      </c>
      <c r="BA391" s="2">
        <v>22.16555</v>
      </c>
      <c r="BB391" s="2">
        <v>24.15043</v>
      </c>
      <c r="BC391" s="2">
        <v>24.289960000000001</v>
      </c>
      <c r="BD391" s="2">
        <v>24.274480000000001</v>
      </c>
      <c r="BE391" s="2">
        <v>24.430900000000001</v>
      </c>
      <c r="BF391" s="2">
        <v>24.72458</v>
      </c>
      <c r="BG391" s="2">
        <v>23.530529999999999</v>
      </c>
    </row>
    <row r="392" spans="1:59" x14ac:dyDescent="0.25">
      <c r="B392" s="2">
        <v>6.1230721405692801E-2</v>
      </c>
      <c r="C392" s="2">
        <v>-0.10012849171956401</v>
      </c>
      <c r="D392" s="2" t="s">
        <v>5923</v>
      </c>
      <c r="E392" s="2" t="s">
        <v>5924</v>
      </c>
      <c r="F392" s="2" t="s">
        <v>5925</v>
      </c>
      <c r="G392" s="2" t="s">
        <v>5925</v>
      </c>
      <c r="H392" s="2" t="str">
        <f t="shared" si="12"/>
        <v>no</v>
      </c>
      <c r="I392" s="2" t="str">
        <f t="shared" si="13"/>
        <v>No</v>
      </c>
      <c r="J392" s="2" t="s">
        <v>95</v>
      </c>
      <c r="K392" s="2">
        <v>1</v>
      </c>
      <c r="L392" s="2">
        <v>4</v>
      </c>
      <c r="P392" s="5" t="s">
        <v>5926</v>
      </c>
      <c r="Q392" s="5" t="s">
        <v>3104</v>
      </c>
      <c r="R392" s="2" t="s">
        <v>286</v>
      </c>
      <c r="S392" s="2" t="s">
        <v>3106</v>
      </c>
      <c r="T392" s="2" t="s">
        <v>5927</v>
      </c>
      <c r="U392" s="2" t="s">
        <v>3108</v>
      </c>
      <c r="W392" s="2">
        <v>0</v>
      </c>
      <c r="X392" s="2">
        <v>1.7</v>
      </c>
      <c r="Y392" s="2">
        <v>1.6</v>
      </c>
      <c r="Z392" s="2">
        <v>1.5</v>
      </c>
      <c r="AA392" s="2">
        <v>3.5</v>
      </c>
      <c r="AB392" s="2">
        <v>3.6</v>
      </c>
      <c r="AC392" s="2">
        <v>4.0999999999999996</v>
      </c>
      <c r="AD392" s="2">
        <v>63.3</v>
      </c>
      <c r="AE392" s="2">
        <v>64.2</v>
      </c>
      <c r="AF392" s="2">
        <v>64.2</v>
      </c>
      <c r="AG392" s="2">
        <v>22.6</v>
      </c>
      <c r="AH392" s="2">
        <v>15.4</v>
      </c>
      <c r="AI392" s="2">
        <v>13.3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157</v>
      </c>
      <c r="AQ392" s="2">
        <v>166</v>
      </c>
      <c r="AR392" s="2">
        <v>154</v>
      </c>
      <c r="AS392" s="2">
        <v>1</v>
      </c>
      <c r="AT392" s="2">
        <v>0</v>
      </c>
      <c r="AU392" s="2">
        <v>0</v>
      </c>
      <c r="AV392" s="2">
        <v>11.817740000000001</v>
      </c>
      <c r="AW392" s="2">
        <v>12.804679999999999</v>
      </c>
      <c r="AX392" s="2">
        <v>11.882339999999999</v>
      </c>
      <c r="AY392" s="2">
        <v>11.13744</v>
      </c>
      <c r="AZ392" s="2">
        <v>12.426869999999999</v>
      </c>
      <c r="BA392" s="2">
        <v>12.64006</v>
      </c>
      <c r="BB392" s="2">
        <v>32.530569999999997</v>
      </c>
      <c r="BC392" s="2">
        <v>33.035919999999997</v>
      </c>
      <c r="BD392" s="2">
        <v>32.570549999999997</v>
      </c>
      <c r="BE392" s="2">
        <v>18.642800000000001</v>
      </c>
      <c r="BF392" s="2">
        <v>14.749140000000001</v>
      </c>
      <c r="BG392" s="2">
        <v>14.44223</v>
      </c>
    </row>
    <row r="393" spans="1:59" x14ac:dyDescent="0.25">
      <c r="B393" s="2">
        <v>0.66519713092449895</v>
      </c>
      <c r="C393" s="2">
        <v>-0.37409845987955798</v>
      </c>
      <c r="D393" s="2" t="s">
        <v>5928</v>
      </c>
      <c r="E393" s="2" t="s">
        <v>5929</v>
      </c>
      <c r="F393" s="2" t="s">
        <v>5930</v>
      </c>
      <c r="G393" s="2" t="s">
        <v>5931</v>
      </c>
      <c r="H393" s="2" t="str">
        <f t="shared" si="12"/>
        <v>no</v>
      </c>
      <c r="I393" s="2" t="str">
        <f t="shared" si="13"/>
        <v>No</v>
      </c>
      <c r="J393" s="2" t="s">
        <v>95</v>
      </c>
      <c r="K393" s="2">
        <v>1</v>
      </c>
      <c r="L393" s="2">
        <v>4</v>
      </c>
      <c r="P393" s="5" t="s">
        <v>5932</v>
      </c>
      <c r="Q393" s="2" t="s">
        <v>5933</v>
      </c>
      <c r="R393" s="5" t="s">
        <v>5934</v>
      </c>
      <c r="S393" s="2" t="s">
        <v>5935</v>
      </c>
      <c r="T393" s="2" t="s">
        <v>5936</v>
      </c>
      <c r="U393" s="2" t="s">
        <v>5937</v>
      </c>
      <c r="W393" s="6">
        <v>3.6041E-32</v>
      </c>
      <c r="X393" s="2">
        <v>4.2</v>
      </c>
      <c r="Y393" s="2">
        <v>8</v>
      </c>
      <c r="Z393" s="2">
        <v>8</v>
      </c>
      <c r="AA393" s="2">
        <v>8</v>
      </c>
      <c r="AB393" s="2">
        <v>8</v>
      </c>
      <c r="AC393" s="2">
        <v>11.5</v>
      </c>
      <c r="AD393" s="2">
        <v>6.6</v>
      </c>
      <c r="AE393" s="2">
        <v>6.6</v>
      </c>
      <c r="AF393" s="2">
        <v>6.6</v>
      </c>
      <c r="AG393" s="2">
        <v>9.6999999999999993</v>
      </c>
      <c r="AH393" s="2">
        <v>9.6999999999999993</v>
      </c>
      <c r="AI393" s="2">
        <v>11.5</v>
      </c>
      <c r="AJ393" s="2">
        <v>0</v>
      </c>
      <c r="AK393" s="2">
        <v>0</v>
      </c>
      <c r="AL393" s="2">
        <v>0</v>
      </c>
      <c r="AM393" s="2">
        <v>1</v>
      </c>
      <c r="AN393" s="2">
        <v>1</v>
      </c>
      <c r="AO393" s="2">
        <v>2</v>
      </c>
      <c r="AP393" s="2">
        <v>1</v>
      </c>
      <c r="AQ393" s="2">
        <v>2</v>
      </c>
      <c r="AR393" s="2">
        <v>1</v>
      </c>
      <c r="AS393" s="2">
        <v>1</v>
      </c>
      <c r="AT393" s="2">
        <v>3</v>
      </c>
      <c r="AU393" s="2">
        <v>4</v>
      </c>
      <c r="AV393" s="2">
        <v>21.212520000000001</v>
      </c>
      <c r="AW393" s="2">
        <v>20.922519999999999</v>
      </c>
      <c r="AX393" s="2">
        <v>20.820499999999999</v>
      </c>
      <c r="AY393" s="2">
        <v>20.36656</v>
      </c>
      <c r="AZ393" s="2">
        <v>20.40354</v>
      </c>
      <c r="BA393" s="2">
        <v>21.06316</v>
      </c>
      <c r="BB393" s="2">
        <v>21.999829999999999</v>
      </c>
      <c r="BC393" s="2">
        <v>21.653199999999998</v>
      </c>
      <c r="BD393" s="2">
        <v>21.075939999999999</v>
      </c>
      <c r="BE393" s="2">
        <v>21.906389999999998</v>
      </c>
      <c r="BF393" s="2">
        <v>22.664899999999999</v>
      </c>
      <c r="BG393" s="2">
        <v>22.709879999999998</v>
      </c>
    </row>
    <row r="394" spans="1:59" x14ac:dyDescent="0.25">
      <c r="B394" s="2">
        <v>8.8032053228940005E-2</v>
      </c>
      <c r="C394" s="2">
        <v>-0.101458867390949</v>
      </c>
      <c r="D394" s="2" t="s">
        <v>5947</v>
      </c>
      <c r="E394" s="2" t="s">
        <v>5948</v>
      </c>
      <c r="F394" s="2" t="s">
        <v>5949</v>
      </c>
      <c r="G394" s="2" t="s">
        <v>5949</v>
      </c>
      <c r="H394" s="2" t="str">
        <f t="shared" si="12"/>
        <v>no</v>
      </c>
      <c r="I394" s="2" t="str">
        <f t="shared" si="13"/>
        <v>No</v>
      </c>
      <c r="J394" s="2" t="s">
        <v>95</v>
      </c>
      <c r="K394" s="2">
        <v>1</v>
      </c>
      <c r="L394" s="2">
        <v>4</v>
      </c>
      <c r="R394" s="2" t="s">
        <v>5419</v>
      </c>
      <c r="S394" s="2" t="s">
        <v>5950</v>
      </c>
      <c r="T394" s="2" t="s">
        <v>5951</v>
      </c>
      <c r="U394" s="2" t="s">
        <v>5950</v>
      </c>
      <c r="W394" s="2">
        <v>2.4093E-2</v>
      </c>
      <c r="X394" s="2">
        <v>0</v>
      </c>
      <c r="Y394" s="2">
        <v>0</v>
      </c>
      <c r="Z394" s="2">
        <v>0</v>
      </c>
      <c r="AA394" s="2">
        <v>14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17.053989999999999</v>
      </c>
      <c r="AW394" s="2">
        <v>16.146750000000001</v>
      </c>
      <c r="AX394" s="2">
        <v>16.865639999999999</v>
      </c>
      <c r="AY394" s="2">
        <v>16.72401</v>
      </c>
      <c r="AZ394" s="2">
        <v>16.009229999999999</v>
      </c>
      <c r="BA394" s="2">
        <v>17.028770000000002</v>
      </c>
      <c r="BB394" s="2">
        <v>17.176580000000001</v>
      </c>
      <c r="BC394" s="2">
        <v>17.150849999999998</v>
      </c>
      <c r="BD394" s="2">
        <v>15.303050000000001</v>
      </c>
      <c r="BE394" s="2">
        <v>16.590620000000001</v>
      </c>
      <c r="BF394" s="2">
        <v>16.103770000000001</v>
      </c>
      <c r="BG394" s="2">
        <v>15.28026</v>
      </c>
    </row>
    <row r="395" spans="1:59" x14ac:dyDescent="0.25">
      <c r="B395" s="2">
        <v>2.6135157062818002</v>
      </c>
      <c r="C395" s="2">
        <v>-1.0333112080892</v>
      </c>
      <c r="D395" s="2" t="s">
        <v>5957</v>
      </c>
      <c r="E395" s="2" t="s">
        <v>5958</v>
      </c>
      <c r="F395" s="2" t="s">
        <v>5959</v>
      </c>
      <c r="G395" s="2" t="s">
        <v>5959</v>
      </c>
      <c r="H395" s="2" t="str">
        <f t="shared" si="12"/>
        <v>no</v>
      </c>
      <c r="I395" s="2" t="str">
        <f t="shared" si="13"/>
        <v>No</v>
      </c>
      <c r="J395" s="2" t="s">
        <v>95</v>
      </c>
      <c r="K395" s="2">
        <v>1</v>
      </c>
      <c r="L395" s="2">
        <v>4</v>
      </c>
      <c r="P395" s="5" t="s">
        <v>5960</v>
      </c>
      <c r="Q395" s="2" t="s">
        <v>908</v>
      </c>
      <c r="R395" s="2" t="s">
        <v>2012</v>
      </c>
      <c r="S395" s="2" t="s">
        <v>2411</v>
      </c>
      <c r="T395" s="2" t="s">
        <v>5961</v>
      </c>
      <c r="U395" s="2" t="s">
        <v>2410</v>
      </c>
      <c r="V395" s="2" t="s">
        <v>2411</v>
      </c>
      <c r="W395" s="6">
        <v>9.1125000000000007E-47</v>
      </c>
      <c r="X395" s="2">
        <v>15</v>
      </c>
      <c r="Y395" s="2">
        <v>15</v>
      </c>
      <c r="Z395" s="2">
        <v>15</v>
      </c>
      <c r="AA395" s="2">
        <v>15</v>
      </c>
      <c r="AB395" s="2">
        <v>15</v>
      </c>
      <c r="AC395" s="2">
        <v>15</v>
      </c>
      <c r="AD395" s="2">
        <v>15</v>
      </c>
      <c r="AE395" s="2">
        <v>15</v>
      </c>
      <c r="AF395" s="2">
        <v>15</v>
      </c>
      <c r="AG395" s="2">
        <v>15</v>
      </c>
      <c r="AH395" s="2">
        <v>15</v>
      </c>
      <c r="AI395" s="2">
        <v>12.6</v>
      </c>
      <c r="AJ395" s="2">
        <v>1</v>
      </c>
      <c r="AK395" s="2">
        <v>1</v>
      </c>
      <c r="AL395" s="2">
        <v>2</v>
      </c>
      <c r="AM395" s="2">
        <v>2</v>
      </c>
      <c r="AN395" s="2">
        <v>2</v>
      </c>
      <c r="AO395" s="2">
        <v>3</v>
      </c>
      <c r="AP395" s="2">
        <v>1</v>
      </c>
      <c r="AQ395" s="2">
        <v>1</v>
      </c>
      <c r="AR395" s="2">
        <v>1</v>
      </c>
      <c r="AS395" s="2">
        <v>1</v>
      </c>
      <c r="AT395" s="2">
        <v>1</v>
      </c>
      <c r="AU395" s="2">
        <v>2</v>
      </c>
      <c r="AV395" s="2">
        <v>22.210149999999999</v>
      </c>
      <c r="AW395" s="2">
        <v>22.098279999999999</v>
      </c>
      <c r="AX395" s="2">
        <v>22.40681</v>
      </c>
      <c r="AY395" s="2">
        <v>21.334669999999999</v>
      </c>
      <c r="AZ395" s="2">
        <v>20.960989999999999</v>
      </c>
      <c r="BA395" s="2">
        <v>21.319649999999999</v>
      </c>
      <c r="BB395" s="2">
        <v>22.643719999999998</v>
      </c>
      <c r="BC395" s="2">
        <v>22.747589999999999</v>
      </c>
      <c r="BD395" s="2">
        <v>23.05874</v>
      </c>
      <c r="BE395" s="2">
        <v>21.978860000000001</v>
      </c>
      <c r="BF395" s="2">
        <v>22.670310000000001</v>
      </c>
      <c r="BG395" s="2">
        <v>22.33642</v>
      </c>
    </row>
    <row r="396" spans="1:59" x14ac:dyDescent="0.25">
      <c r="B396" s="2">
        <v>0.31832038795741802</v>
      </c>
      <c r="C396" s="2">
        <v>-0.27583948771159</v>
      </c>
      <c r="D396" s="2" t="s">
        <v>5987</v>
      </c>
      <c r="E396" s="2" t="s">
        <v>5988</v>
      </c>
      <c r="F396" s="2" t="s">
        <v>5989</v>
      </c>
      <c r="G396" s="2" t="s">
        <v>5989</v>
      </c>
      <c r="H396" s="2" t="str">
        <f t="shared" si="12"/>
        <v>no</v>
      </c>
      <c r="I396" s="2" t="str">
        <f t="shared" si="13"/>
        <v>No</v>
      </c>
      <c r="J396" s="2" t="s">
        <v>95</v>
      </c>
      <c r="K396" s="2">
        <v>1</v>
      </c>
      <c r="L396" s="2">
        <v>4</v>
      </c>
      <c r="P396" s="5" t="s">
        <v>5990</v>
      </c>
      <c r="Q396" s="2" t="s">
        <v>5991</v>
      </c>
      <c r="R396" s="2" t="s">
        <v>504</v>
      </c>
      <c r="S396" s="2" t="s">
        <v>5992</v>
      </c>
      <c r="T396" s="2" t="s">
        <v>5993</v>
      </c>
      <c r="U396" s="2" t="s">
        <v>5994</v>
      </c>
      <c r="W396" s="6">
        <v>7.8661999999999996E-23</v>
      </c>
      <c r="X396" s="2">
        <v>4.2</v>
      </c>
      <c r="Y396" s="2">
        <v>11.5</v>
      </c>
      <c r="Z396" s="2">
        <v>11.5</v>
      </c>
      <c r="AA396" s="2">
        <v>20.8</v>
      </c>
      <c r="AB396" s="2">
        <v>7.3</v>
      </c>
      <c r="AC396" s="2">
        <v>7.3</v>
      </c>
      <c r="AD396" s="2">
        <v>20.8</v>
      </c>
      <c r="AE396" s="2">
        <v>20.8</v>
      </c>
      <c r="AF396" s="2">
        <v>20.8</v>
      </c>
      <c r="AG396" s="2">
        <v>4.2</v>
      </c>
      <c r="AH396" s="2">
        <v>20.8</v>
      </c>
      <c r="AI396" s="2">
        <v>2.8</v>
      </c>
      <c r="AJ396" s="2">
        <v>0</v>
      </c>
      <c r="AK396" s="2">
        <v>0</v>
      </c>
      <c r="AL396" s="2">
        <v>0</v>
      </c>
      <c r="AM396" s="2">
        <v>2</v>
      </c>
      <c r="AN396" s="2">
        <v>0</v>
      </c>
      <c r="AO396" s="2">
        <v>0</v>
      </c>
      <c r="AP396" s="2">
        <v>1</v>
      </c>
      <c r="AQ396" s="2">
        <v>0</v>
      </c>
      <c r="AR396" s="2">
        <v>1</v>
      </c>
      <c r="AS396" s="2">
        <v>0</v>
      </c>
      <c r="AT396" s="2">
        <v>0</v>
      </c>
      <c r="AU396" s="2">
        <v>0</v>
      </c>
      <c r="AV396" s="2">
        <v>20.541609999999999</v>
      </c>
      <c r="AW396" s="2">
        <v>20.422550000000001</v>
      </c>
      <c r="AX396" s="2">
        <v>19.985240000000001</v>
      </c>
      <c r="AY396" s="2">
        <v>20.531459999999999</v>
      </c>
      <c r="AZ396" s="2">
        <v>19.461359999999999</v>
      </c>
      <c r="BA396" s="2">
        <v>20.129059999999999</v>
      </c>
      <c r="BB396" s="2">
        <v>20.285910000000001</v>
      </c>
      <c r="BC396" s="2">
        <v>19.821899999999999</v>
      </c>
      <c r="BD396" s="2">
        <v>19.886050000000001</v>
      </c>
      <c r="BE396" s="2">
        <v>20.495989999999999</v>
      </c>
      <c r="BF396" s="2">
        <v>19.69219</v>
      </c>
      <c r="BG396" s="2">
        <v>19.783550000000002</v>
      </c>
    </row>
    <row r="397" spans="1:59" x14ac:dyDescent="0.25">
      <c r="B397" s="2">
        <v>7.4435331973447094E-2</v>
      </c>
      <c r="C397" s="2">
        <v>-4.5873641967773403E-2</v>
      </c>
      <c r="D397" s="2" t="s">
        <v>5995</v>
      </c>
      <c r="E397" s="2" t="s">
        <v>5996</v>
      </c>
      <c r="F397" s="2" t="s">
        <v>5997</v>
      </c>
      <c r="G397" s="2" t="s">
        <v>5997</v>
      </c>
      <c r="H397" s="2" t="str">
        <f t="shared" si="12"/>
        <v>no</v>
      </c>
      <c r="I397" s="2" t="str">
        <f t="shared" si="13"/>
        <v>No</v>
      </c>
      <c r="J397" s="2" t="s">
        <v>95</v>
      </c>
      <c r="K397" s="2">
        <v>1</v>
      </c>
      <c r="L397" s="2">
        <v>4</v>
      </c>
      <c r="Q397" s="5" t="s">
        <v>5998</v>
      </c>
      <c r="S397" s="2" t="s">
        <v>5999</v>
      </c>
      <c r="T397" s="2" t="s">
        <v>6000</v>
      </c>
      <c r="U397" s="2" t="s">
        <v>6001</v>
      </c>
      <c r="W397" s="6">
        <v>1.8128E-6</v>
      </c>
      <c r="X397" s="2">
        <v>7.9</v>
      </c>
      <c r="Y397" s="2">
        <v>7.9</v>
      </c>
      <c r="Z397" s="2">
        <v>7.9</v>
      </c>
      <c r="AA397" s="2">
        <v>7.9</v>
      </c>
      <c r="AB397" s="2">
        <v>7.9</v>
      </c>
      <c r="AC397" s="2">
        <v>7.9</v>
      </c>
      <c r="AD397" s="2">
        <v>9.5</v>
      </c>
      <c r="AE397" s="2">
        <v>9.5</v>
      </c>
      <c r="AF397" s="2">
        <v>9.5</v>
      </c>
      <c r="AG397" s="2">
        <v>7.9</v>
      </c>
      <c r="AH397" s="2">
        <v>17.399999999999999</v>
      </c>
      <c r="AI397" s="2">
        <v>17.399999999999999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1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19.540790000000001</v>
      </c>
      <c r="AW397" s="2">
        <v>19.489439999999998</v>
      </c>
      <c r="AX397" s="2">
        <v>19.196210000000001</v>
      </c>
      <c r="AY397" s="2">
        <v>19.26698</v>
      </c>
      <c r="AZ397" s="2">
        <v>19.096229999999998</v>
      </c>
      <c r="BA397" s="2">
        <v>19.725619999999999</v>
      </c>
      <c r="BB397" s="2">
        <v>20.61881</v>
      </c>
      <c r="BC397" s="2">
        <v>20.718330000000002</v>
      </c>
      <c r="BD397" s="2">
        <v>20.68037</v>
      </c>
      <c r="BE397" s="2">
        <v>18.961860000000001</v>
      </c>
      <c r="BF397" s="2">
        <v>19.66676</v>
      </c>
      <c r="BG397" s="2">
        <v>19.539750000000002</v>
      </c>
    </row>
    <row r="398" spans="1:59" x14ac:dyDescent="0.25">
      <c r="B398" s="2">
        <v>0.38020989662203197</v>
      </c>
      <c r="C398" s="2">
        <v>0.60802586873372599</v>
      </c>
      <c r="D398" s="2" t="s">
        <v>6002</v>
      </c>
      <c r="E398" s="2" t="s">
        <v>6003</v>
      </c>
      <c r="F398" s="2" t="s">
        <v>6004</v>
      </c>
      <c r="G398" s="2" t="s">
        <v>6004</v>
      </c>
      <c r="H398" s="2" t="str">
        <f t="shared" si="12"/>
        <v>no</v>
      </c>
      <c r="I398" s="2" t="str">
        <f t="shared" si="13"/>
        <v>No</v>
      </c>
      <c r="J398" s="2" t="s">
        <v>95</v>
      </c>
      <c r="K398" s="2">
        <v>1</v>
      </c>
      <c r="L398" s="2">
        <v>4</v>
      </c>
      <c r="R398" s="2" t="s">
        <v>1975</v>
      </c>
      <c r="S398" s="2" t="s">
        <v>1816</v>
      </c>
      <c r="T398" s="2" t="s">
        <v>6005</v>
      </c>
      <c r="U398" s="2" t="s">
        <v>1816</v>
      </c>
      <c r="W398" s="2">
        <v>1.3276999999999999E-4</v>
      </c>
      <c r="X398" s="2">
        <v>0</v>
      </c>
      <c r="Y398" s="2">
        <v>9.6</v>
      </c>
      <c r="Z398" s="2">
        <v>9.6</v>
      </c>
      <c r="AA398" s="2">
        <v>9.6</v>
      </c>
      <c r="AB398" s="2">
        <v>9.6</v>
      </c>
      <c r="AC398" s="2">
        <v>9.6</v>
      </c>
      <c r="AD398" s="2">
        <v>9.6</v>
      </c>
      <c r="AE398" s="2">
        <v>9.6</v>
      </c>
      <c r="AF398" s="2">
        <v>0</v>
      </c>
      <c r="AG398" s="2">
        <v>0</v>
      </c>
      <c r="AH398" s="2">
        <v>9.6</v>
      </c>
      <c r="AI398" s="2">
        <v>9.6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16.085429999999999</v>
      </c>
      <c r="AW398" s="2">
        <v>18.37331</v>
      </c>
      <c r="AX398" s="2">
        <v>17.461320000000001</v>
      </c>
      <c r="AY398" s="2">
        <v>17.77243</v>
      </c>
      <c r="AZ398" s="2">
        <v>18.097999999999999</v>
      </c>
      <c r="BA398" s="2">
        <v>17.873699999999999</v>
      </c>
      <c r="BB398" s="2">
        <v>17.23846</v>
      </c>
      <c r="BC398" s="2">
        <v>17.531459999999999</v>
      </c>
      <c r="BD398" s="2">
        <v>17.11467</v>
      </c>
      <c r="BE398" s="2">
        <v>15.946580000000001</v>
      </c>
      <c r="BF398" s="2">
        <v>17.893380000000001</v>
      </c>
      <c r="BG398" s="2">
        <v>17.717659999999999</v>
      </c>
    </row>
    <row r="399" spans="1:59" x14ac:dyDescent="0.25">
      <c r="B399" s="2">
        <v>1.1164625578560601</v>
      </c>
      <c r="C399" s="2">
        <v>-1.40132935841878</v>
      </c>
      <c r="D399" s="2" t="s">
        <v>6006</v>
      </c>
      <c r="E399" s="2" t="s">
        <v>6007</v>
      </c>
      <c r="F399" s="2" t="s">
        <v>6008</v>
      </c>
      <c r="G399" s="2" t="s">
        <v>6008</v>
      </c>
      <c r="H399" s="2" t="str">
        <f t="shared" si="12"/>
        <v>no</v>
      </c>
      <c r="I399" s="2" t="str">
        <f t="shared" si="13"/>
        <v>No</v>
      </c>
      <c r="J399" s="2" t="s">
        <v>95</v>
      </c>
      <c r="K399" s="2">
        <v>1</v>
      </c>
      <c r="L399" s="2">
        <v>4</v>
      </c>
      <c r="P399" s="5" t="s">
        <v>4605</v>
      </c>
      <c r="R399" s="2" t="s">
        <v>286</v>
      </c>
      <c r="S399" s="2" t="s">
        <v>6009</v>
      </c>
      <c r="T399" s="2" t="s">
        <v>6010</v>
      </c>
      <c r="U399" s="2" t="s">
        <v>6011</v>
      </c>
      <c r="V399" s="2" t="s">
        <v>6012</v>
      </c>
      <c r="W399" s="2">
        <v>3.2807999999999997E-2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1.1000000000000001</v>
      </c>
      <c r="AF399" s="2">
        <v>1.1000000000000001</v>
      </c>
      <c r="AG399" s="2">
        <v>1.1000000000000001</v>
      </c>
      <c r="AH399" s="2">
        <v>1.1000000000000001</v>
      </c>
      <c r="AI399" s="2">
        <v>1.1000000000000001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1</v>
      </c>
      <c r="AT399" s="2">
        <v>0</v>
      </c>
      <c r="AU399" s="2">
        <v>0</v>
      </c>
      <c r="AV399" s="2">
        <v>16.401969999999999</v>
      </c>
      <c r="AW399" s="2">
        <v>17.539899999999999</v>
      </c>
      <c r="AX399" s="2">
        <v>17.657990000000002</v>
      </c>
      <c r="AY399" s="2">
        <v>15.83666</v>
      </c>
      <c r="AZ399" s="2">
        <v>15.02924</v>
      </c>
      <c r="BA399" s="2">
        <v>16.529969999999999</v>
      </c>
      <c r="BB399" s="2">
        <v>17.03773</v>
      </c>
      <c r="BC399" s="2">
        <v>20.97589</v>
      </c>
      <c r="BD399" s="2">
        <v>21.109490000000001</v>
      </c>
      <c r="BE399" s="2">
        <v>22.119109999999999</v>
      </c>
      <c r="BF399" s="2">
        <v>21.205559999999998</v>
      </c>
      <c r="BG399" s="2">
        <v>21.257989999999999</v>
      </c>
    </row>
    <row r="400" spans="1:59" x14ac:dyDescent="0.25">
      <c r="B400" s="2">
        <v>1.99147098113149E-2</v>
      </c>
      <c r="C400" s="2">
        <v>-7.8061103820800795E-2</v>
      </c>
      <c r="D400" s="2" t="s">
        <v>6017</v>
      </c>
      <c r="E400" s="2" t="s">
        <v>6018</v>
      </c>
      <c r="F400" s="2" t="s">
        <v>6019</v>
      </c>
      <c r="G400" s="2" t="s">
        <v>6019</v>
      </c>
      <c r="H400" s="2" t="str">
        <f t="shared" si="12"/>
        <v>no</v>
      </c>
      <c r="I400" s="2" t="str">
        <f t="shared" si="13"/>
        <v>No</v>
      </c>
      <c r="J400" s="2" t="s">
        <v>95</v>
      </c>
      <c r="K400" s="2">
        <v>1</v>
      </c>
      <c r="L400" s="2">
        <v>4</v>
      </c>
      <c r="R400" s="2" t="s">
        <v>504</v>
      </c>
      <c r="T400" s="2" t="s">
        <v>753</v>
      </c>
      <c r="U400" s="2" t="s">
        <v>6017</v>
      </c>
      <c r="W400" s="6">
        <v>3.2178000000000003E-5</v>
      </c>
      <c r="X400" s="2">
        <v>0</v>
      </c>
      <c r="Y400" s="2">
        <v>0</v>
      </c>
      <c r="Z400" s="2">
        <v>0</v>
      </c>
      <c r="AA400" s="2">
        <v>27.1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27.1</v>
      </c>
      <c r="AI400" s="2">
        <v>27.1</v>
      </c>
      <c r="AJ400" s="2">
        <v>0</v>
      </c>
      <c r="AK400" s="2">
        <v>0</v>
      </c>
      <c r="AL400" s="2">
        <v>0</v>
      </c>
      <c r="AM400" s="2">
        <v>1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16.43224</v>
      </c>
      <c r="AW400" s="2">
        <v>17.390219999999999</v>
      </c>
      <c r="AX400" s="2">
        <v>16.549160000000001</v>
      </c>
      <c r="AY400" s="2">
        <v>19.071950000000001</v>
      </c>
      <c r="AZ400" s="2">
        <v>14.718640000000001</v>
      </c>
      <c r="BA400" s="2">
        <v>16.34684</v>
      </c>
      <c r="BB400" s="2">
        <v>15.82124</v>
      </c>
      <c r="BC400" s="2">
        <v>15.213559999999999</v>
      </c>
      <c r="BD400" s="2">
        <v>17.92737</v>
      </c>
      <c r="BE400" s="2">
        <v>15.712260000000001</v>
      </c>
      <c r="BF400" s="2">
        <v>18.412369999999999</v>
      </c>
      <c r="BG400" s="2">
        <v>17.77918</v>
      </c>
    </row>
    <row r="401" spans="2:59" x14ac:dyDescent="0.25">
      <c r="B401" s="2">
        <v>6.1619830920901501E-2</v>
      </c>
      <c r="C401" s="2">
        <v>0.167669932047527</v>
      </c>
      <c r="D401" s="2" t="s">
        <v>6061</v>
      </c>
      <c r="E401" s="2" t="s">
        <v>6062</v>
      </c>
      <c r="F401" s="2" t="s">
        <v>6063</v>
      </c>
      <c r="G401" s="2" t="s">
        <v>6063</v>
      </c>
      <c r="H401" s="2" t="str">
        <f t="shared" si="12"/>
        <v>no</v>
      </c>
      <c r="I401" s="2" t="str">
        <f t="shared" si="13"/>
        <v>No</v>
      </c>
      <c r="J401" s="2" t="s">
        <v>95</v>
      </c>
      <c r="K401" s="2">
        <v>1</v>
      </c>
      <c r="L401" s="2">
        <v>4</v>
      </c>
      <c r="P401" s="5" t="s">
        <v>6064</v>
      </c>
      <c r="Q401" s="2" t="s">
        <v>795</v>
      </c>
      <c r="R401" s="2" t="s">
        <v>5460</v>
      </c>
      <c r="S401" s="2" t="s">
        <v>797</v>
      </c>
      <c r="T401" s="2" t="s">
        <v>5400</v>
      </c>
      <c r="U401" s="2" t="s">
        <v>5401</v>
      </c>
      <c r="V401" s="2" t="s">
        <v>5402</v>
      </c>
      <c r="W401" s="6">
        <v>3.8149000000000001E-59</v>
      </c>
      <c r="X401" s="2">
        <v>40.4</v>
      </c>
      <c r="Y401" s="2">
        <v>41.2</v>
      </c>
      <c r="Z401" s="2">
        <v>46.3</v>
      </c>
      <c r="AA401" s="2">
        <v>46.3</v>
      </c>
      <c r="AB401" s="2">
        <v>46.3</v>
      </c>
      <c r="AC401" s="2">
        <v>46.3</v>
      </c>
      <c r="AD401" s="2">
        <v>41.2</v>
      </c>
      <c r="AE401" s="2">
        <v>40.4</v>
      </c>
      <c r="AF401" s="2">
        <v>40.4</v>
      </c>
      <c r="AG401" s="2">
        <v>48.5</v>
      </c>
      <c r="AH401" s="2">
        <v>47.8</v>
      </c>
      <c r="AI401" s="2">
        <v>42.6</v>
      </c>
      <c r="AJ401" s="2">
        <v>5</v>
      </c>
      <c r="AK401" s="2">
        <v>3</v>
      </c>
      <c r="AL401" s="2">
        <v>10</v>
      </c>
      <c r="AM401" s="2">
        <v>8</v>
      </c>
      <c r="AN401" s="2">
        <v>6</v>
      </c>
      <c r="AO401" s="2">
        <v>5</v>
      </c>
      <c r="AP401" s="2">
        <v>6</v>
      </c>
      <c r="AQ401" s="2">
        <v>1</v>
      </c>
      <c r="AR401" s="2">
        <v>6</v>
      </c>
      <c r="AS401" s="2">
        <v>5</v>
      </c>
      <c r="AT401" s="2">
        <v>5</v>
      </c>
      <c r="AU401" s="2">
        <v>8</v>
      </c>
      <c r="AV401" s="2">
        <v>26.436820000000001</v>
      </c>
      <c r="AW401" s="2">
        <v>27.335429999999999</v>
      </c>
      <c r="AX401" s="2">
        <v>29.292000000000002</v>
      </c>
      <c r="AY401" s="2">
        <v>28.678750000000001</v>
      </c>
      <c r="AZ401" s="2">
        <v>27.636099999999999</v>
      </c>
      <c r="BA401" s="2">
        <v>27.252410000000001</v>
      </c>
      <c r="BB401" s="2">
        <v>27.68271</v>
      </c>
      <c r="BC401" s="2">
        <v>24.176839999999999</v>
      </c>
      <c r="BD401" s="2">
        <v>26.743549999999999</v>
      </c>
      <c r="BE401" s="2">
        <v>27.202380000000002</v>
      </c>
      <c r="BF401" s="2">
        <v>26.15681</v>
      </c>
      <c r="BG401" s="2">
        <v>27.981580000000001</v>
      </c>
    </row>
    <row r="402" spans="2:59" x14ac:dyDescent="0.25">
      <c r="B402" s="2">
        <v>1.43800108861036</v>
      </c>
      <c r="C402" s="2">
        <v>0.763989130655922</v>
      </c>
      <c r="D402" s="2" t="s">
        <v>6065</v>
      </c>
      <c r="E402" s="2" t="s">
        <v>6066</v>
      </c>
      <c r="F402" s="2" t="s">
        <v>6067</v>
      </c>
      <c r="G402" s="2" t="s">
        <v>6067</v>
      </c>
      <c r="H402" s="2" t="str">
        <f t="shared" si="12"/>
        <v>no</v>
      </c>
      <c r="I402" s="2" t="str">
        <f t="shared" si="13"/>
        <v>No</v>
      </c>
      <c r="J402" s="2" t="s">
        <v>95</v>
      </c>
      <c r="K402" s="2">
        <v>1</v>
      </c>
      <c r="L402" s="2">
        <v>4</v>
      </c>
      <c r="P402" s="5" t="s">
        <v>6068</v>
      </c>
      <c r="Q402" s="2" t="s">
        <v>6069</v>
      </c>
      <c r="R402" s="2" t="s">
        <v>6070</v>
      </c>
      <c r="S402" s="2" t="s">
        <v>6071</v>
      </c>
      <c r="T402" s="2" t="s">
        <v>6072</v>
      </c>
      <c r="U402" s="2" t="s">
        <v>6073</v>
      </c>
      <c r="V402" s="2" t="s">
        <v>6074</v>
      </c>
      <c r="W402" s="6">
        <v>1.6169999999999999E-16</v>
      </c>
      <c r="X402" s="2">
        <v>6.9</v>
      </c>
      <c r="Y402" s="2">
        <v>7.9</v>
      </c>
      <c r="Z402" s="2">
        <v>9.1999999999999993</v>
      </c>
      <c r="AA402" s="2">
        <v>19.399999999999999</v>
      </c>
      <c r="AB402" s="2">
        <v>15.9</v>
      </c>
      <c r="AC402" s="2">
        <v>19.399999999999999</v>
      </c>
      <c r="AD402" s="2">
        <v>13.4</v>
      </c>
      <c r="AE402" s="2">
        <v>9.9</v>
      </c>
      <c r="AF402" s="2">
        <v>13.4</v>
      </c>
      <c r="AG402" s="2">
        <v>19.399999999999999</v>
      </c>
      <c r="AH402" s="2">
        <v>15.9</v>
      </c>
      <c r="AI402" s="2">
        <v>15.9</v>
      </c>
      <c r="AJ402" s="2">
        <v>0</v>
      </c>
      <c r="AK402" s="2">
        <v>0</v>
      </c>
      <c r="AL402" s="2">
        <v>0</v>
      </c>
      <c r="AM402" s="2">
        <v>2</v>
      </c>
      <c r="AN402" s="2">
        <v>1</v>
      </c>
      <c r="AO402" s="2">
        <v>4</v>
      </c>
      <c r="AP402" s="2">
        <v>2</v>
      </c>
      <c r="AQ402" s="2">
        <v>1</v>
      </c>
      <c r="AR402" s="2">
        <v>2</v>
      </c>
      <c r="AS402" s="2">
        <v>1</v>
      </c>
      <c r="AT402" s="2">
        <v>1</v>
      </c>
      <c r="AU402" s="2">
        <v>1</v>
      </c>
      <c r="AV402" s="2">
        <v>20.560009999999998</v>
      </c>
      <c r="AW402" s="2">
        <v>20.368690000000001</v>
      </c>
      <c r="AX402" s="2">
        <v>20.08278</v>
      </c>
      <c r="AY402" s="2">
        <v>21.219930000000002</v>
      </c>
      <c r="AZ402" s="2">
        <v>21.380579999999998</v>
      </c>
      <c r="BA402" s="2">
        <v>20.702950000000001</v>
      </c>
      <c r="BB402" s="2">
        <v>21.042470000000002</v>
      </c>
      <c r="BC402" s="2">
        <v>22.325150000000001</v>
      </c>
      <c r="BD402" s="2">
        <v>21.023569999999999</v>
      </c>
      <c r="BE402" s="2">
        <v>20.274010000000001</v>
      </c>
      <c r="BF402" s="2">
        <v>20.168769999999999</v>
      </c>
      <c r="BG402" s="2">
        <v>20.0855</v>
      </c>
    </row>
    <row r="403" spans="2:59" x14ac:dyDescent="0.25">
      <c r="B403" s="2">
        <v>0.23401946927488099</v>
      </c>
      <c r="C403" s="2">
        <v>0.58362770080566395</v>
      </c>
      <c r="D403" s="2" t="s">
        <v>6082</v>
      </c>
      <c r="E403" s="2" t="s">
        <v>6083</v>
      </c>
      <c r="F403" s="2" t="s">
        <v>6084</v>
      </c>
      <c r="G403" s="2" t="s">
        <v>6084</v>
      </c>
      <c r="H403" s="2" t="str">
        <f t="shared" si="12"/>
        <v>no</v>
      </c>
      <c r="I403" s="2" t="str">
        <f t="shared" si="13"/>
        <v>No</v>
      </c>
      <c r="J403" s="2" t="s">
        <v>95</v>
      </c>
      <c r="K403" s="2">
        <v>1</v>
      </c>
      <c r="L403" s="2">
        <v>4</v>
      </c>
      <c r="P403" s="5" t="s">
        <v>690</v>
      </c>
      <c r="Q403" s="2" t="s">
        <v>795</v>
      </c>
      <c r="R403" s="2" t="s">
        <v>286</v>
      </c>
      <c r="S403" s="2" t="s">
        <v>3223</v>
      </c>
      <c r="T403" s="2" t="s">
        <v>6085</v>
      </c>
      <c r="U403" s="2" t="s">
        <v>6086</v>
      </c>
      <c r="V403" s="2" t="s">
        <v>3226</v>
      </c>
      <c r="W403" s="2">
        <v>3.4302E-3</v>
      </c>
      <c r="X403" s="2">
        <v>0</v>
      </c>
      <c r="Y403" s="2">
        <v>0</v>
      </c>
      <c r="Z403" s="2">
        <v>0</v>
      </c>
      <c r="AA403" s="2">
        <v>0</v>
      </c>
      <c r="AB403" s="2">
        <v>2.2000000000000002</v>
      </c>
      <c r="AC403" s="2">
        <v>2.2000000000000002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1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16.01727</v>
      </c>
      <c r="AW403" s="2">
        <v>15.378819999999999</v>
      </c>
      <c r="AX403" s="2">
        <v>17.191289999999999</v>
      </c>
      <c r="AY403" s="2">
        <v>15.168799999999999</v>
      </c>
      <c r="AZ403" s="2">
        <v>17.28726</v>
      </c>
      <c r="BA403" s="2">
        <v>17.882200000000001</v>
      </c>
      <c r="BB403" s="2">
        <v>17.268249999999998</v>
      </c>
      <c r="BC403" s="2">
        <v>16.659490000000002</v>
      </c>
      <c r="BD403" s="2">
        <v>16.473510000000001</v>
      </c>
      <c r="BE403" s="2">
        <v>16.79851</v>
      </c>
      <c r="BF403" s="2">
        <v>16.893709999999999</v>
      </c>
      <c r="BG403" s="2">
        <v>16.563009999999998</v>
      </c>
    </row>
    <row r="404" spans="2:59" x14ac:dyDescent="0.25">
      <c r="B404" s="2">
        <v>2.10166920746859E-2</v>
      </c>
      <c r="C404" s="2">
        <v>8.6618423461914104E-2</v>
      </c>
      <c r="D404" s="2" t="s">
        <v>6087</v>
      </c>
      <c r="E404" s="2" t="s">
        <v>6088</v>
      </c>
      <c r="F404" s="2" t="s">
        <v>6089</v>
      </c>
      <c r="G404" s="2" t="s">
        <v>6089</v>
      </c>
      <c r="H404" s="2" t="str">
        <f t="shared" si="12"/>
        <v>no</v>
      </c>
      <c r="I404" s="2" t="str">
        <f t="shared" si="13"/>
        <v>No</v>
      </c>
      <c r="J404" s="2" t="s">
        <v>95</v>
      </c>
      <c r="K404" s="2">
        <v>1</v>
      </c>
      <c r="L404" s="2">
        <v>4</v>
      </c>
      <c r="P404" s="5" t="s">
        <v>6090</v>
      </c>
      <c r="R404" s="2" t="s">
        <v>6091</v>
      </c>
      <c r="S404" s="2" t="s">
        <v>6092</v>
      </c>
      <c r="T404" s="2" t="s">
        <v>6093</v>
      </c>
      <c r="U404" s="2" t="s">
        <v>6094</v>
      </c>
      <c r="V404" s="2" t="s">
        <v>6095</v>
      </c>
      <c r="W404" s="6">
        <v>1.3626999999999999E-7</v>
      </c>
      <c r="X404" s="2">
        <v>5.3</v>
      </c>
      <c r="Y404" s="2">
        <v>0</v>
      </c>
      <c r="Z404" s="2">
        <v>3</v>
      </c>
      <c r="AA404" s="2">
        <v>3</v>
      </c>
      <c r="AB404" s="2">
        <v>0</v>
      </c>
      <c r="AC404" s="2">
        <v>3</v>
      </c>
      <c r="AD404" s="2">
        <v>5.3</v>
      </c>
      <c r="AE404" s="2">
        <v>5.3</v>
      </c>
      <c r="AF404" s="2">
        <v>5.3</v>
      </c>
      <c r="AG404" s="2">
        <v>5.3</v>
      </c>
      <c r="AH404" s="2">
        <v>2.2999999999999998</v>
      </c>
      <c r="AI404" s="2">
        <v>3</v>
      </c>
      <c r="AJ404" s="2">
        <v>0</v>
      </c>
      <c r="AK404" s="2">
        <v>0</v>
      </c>
      <c r="AL404" s="2">
        <v>0</v>
      </c>
      <c r="AM404" s="2">
        <v>1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18.864049999999999</v>
      </c>
      <c r="AW404" s="2">
        <v>15.44483</v>
      </c>
      <c r="AX404" s="2">
        <v>18.611049999999999</v>
      </c>
      <c r="AY404" s="2">
        <v>19.109069999999999</v>
      </c>
      <c r="AZ404" s="2">
        <v>16.260439999999999</v>
      </c>
      <c r="BA404" s="2">
        <v>17.810269999999999</v>
      </c>
      <c r="BB404" s="2">
        <v>18.959630000000001</v>
      </c>
      <c r="BC404" s="2">
        <v>18.40241</v>
      </c>
      <c r="BD404" s="2">
        <v>18.635870000000001</v>
      </c>
      <c r="BE404" s="2">
        <v>18.043240000000001</v>
      </c>
      <c r="BF404" s="2">
        <v>18.204239999999999</v>
      </c>
      <c r="BG404" s="2">
        <v>18.998190000000001</v>
      </c>
    </row>
    <row r="405" spans="2:59" x14ac:dyDescent="0.25">
      <c r="B405" s="2">
        <v>0.220494459846686</v>
      </c>
      <c r="C405" s="2">
        <v>-1.1768560409545901</v>
      </c>
      <c r="D405" s="2" t="s">
        <v>6096</v>
      </c>
      <c r="E405" s="2" t="s">
        <v>6097</v>
      </c>
      <c r="F405" s="2" t="s">
        <v>6098</v>
      </c>
      <c r="G405" s="2" t="s">
        <v>6098</v>
      </c>
      <c r="H405" s="2" t="str">
        <f t="shared" si="12"/>
        <v>no</v>
      </c>
      <c r="I405" s="2" t="str">
        <f t="shared" si="13"/>
        <v>No</v>
      </c>
      <c r="J405" s="2" t="s">
        <v>95</v>
      </c>
      <c r="K405" s="2">
        <v>1</v>
      </c>
      <c r="L405" s="2">
        <v>4</v>
      </c>
      <c r="P405" s="5" t="s">
        <v>6099</v>
      </c>
      <c r="Q405" s="2" t="s">
        <v>6100</v>
      </c>
      <c r="R405" s="5" t="s">
        <v>6101</v>
      </c>
      <c r="S405" s="2" t="s">
        <v>6102</v>
      </c>
      <c r="T405" s="2" t="s">
        <v>6103</v>
      </c>
      <c r="U405" s="2" t="s">
        <v>6104</v>
      </c>
      <c r="W405" s="6">
        <v>1.2712E-20</v>
      </c>
      <c r="X405" s="2">
        <v>4.8</v>
      </c>
      <c r="Y405" s="2">
        <v>0</v>
      </c>
      <c r="Z405" s="2">
        <v>4.8</v>
      </c>
      <c r="AA405" s="2">
        <v>4.8</v>
      </c>
      <c r="AB405" s="2">
        <v>0</v>
      </c>
      <c r="AC405" s="2">
        <v>0</v>
      </c>
      <c r="AD405" s="2">
        <v>11.8</v>
      </c>
      <c r="AE405" s="2">
        <v>11.8</v>
      </c>
      <c r="AF405" s="2">
        <v>11.8</v>
      </c>
      <c r="AG405" s="2">
        <v>4.8</v>
      </c>
      <c r="AH405" s="2">
        <v>4.8</v>
      </c>
      <c r="AI405" s="2">
        <v>4.8</v>
      </c>
      <c r="AJ405" s="2">
        <v>0</v>
      </c>
      <c r="AK405" s="2">
        <v>0</v>
      </c>
      <c r="AL405" s="2">
        <v>0</v>
      </c>
      <c r="AM405" s="2">
        <v>1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19.524069999999998</v>
      </c>
      <c r="AW405" s="2">
        <v>17.23518</v>
      </c>
      <c r="AX405" s="2">
        <v>21.141020000000001</v>
      </c>
      <c r="AY405" s="2">
        <v>21.58146</v>
      </c>
      <c r="AZ405" s="2">
        <v>16.802009999999999</v>
      </c>
      <c r="BA405" s="2">
        <v>15.986230000000001</v>
      </c>
      <c r="BB405" s="2">
        <v>20.895119999999999</v>
      </c>
      <c r="BC405" s="2">
        <v>19.644749999999998</v>
      </c>
      <c r="BD405" s="2">
        <v>20.440100000000001</v>
      </c>
      <c r="BE405" s="2">
        <v>19.56934</v>
      </c>
      <c r="BF405" s="2">
        <v>19.954609999999999</v>
      </c>
      <c r="BG405" s="2">
        <v>20.338539999999998</v>
      </c>
    </row>
    <row r="406" spans="2:59" x14ac:dyDescent="0.25">
      <c r="B406" s="2">
        <v>0.74129038240406697</v>
      </c>
      <c r="C406" s="2">
        <v>-1.5892089207967099</v>
      </c>
      <c r="D406" s="2" t="s">
        <v>6105</v>
      </c>
      <c r="E406" s="2" t="s">
        <v>6106</v>
      </c>
      <c r="F406" s="2" t="s">
        <v>6107</v>
      </c>
      <c r="G406" s="2" t="s">
        <v>6107</v>
      </c>
      <c r="H406" s="2" t="str">
        <f t="shared" si="12"/>
        <v>no</v>
      </c>
      <c r="I406" s="2" t="str">
        <f t="shared" si="13"/>
        <v>No</v>
      </c>
      <c r="J406" s="2" t="s">
        <v>95</v>
      </c>
      <c r="K406" s="2">
        <v>1</v>
      </c>
      <c r="L406" s="2">
        <v>4</v>
      </c>
      <c r="P406" s="5" t="s">
        <v>6108</v>
      </c>
      <c r="Q406" s="5" t="s">
        <v>6109</v>
      </c>
      <c r="R406" s="2" t="s">
        <v>6070</v>
      </c>
      <c r="S406" s="2" t="s">
        <v>6110</v>
      </c>
      <c r="T406" s="2" t="s">
        <v>6111</v>
      </c>
      <c r="U406" s="2" t="s">
        <v>6112</v>
      </c>
      <c r="V406" s="2" t="s">
        <v>6113</v>
      </c>
      <c r="W406" s="6">
        <v>3.3883999999999999E-11</v>
      </c>
      <c r="X406" s="2">
        <v>12.1</v>
      </c>
      <c r="Y406" s="2">
        <v>7</v>
      </c>
      <c r="Z406" s="2">
        <v>19.100000000000001</v>
      </c>
      <c r="AA406" s="2">
        <v>19.100000000000001</v>
      </c>
      <c r="AB406" s="2">
        <v>0</v>
      </c>
      <c r="AC406" s="2">
        <v>0</v>
      </c>
      <c r="AD406" s="2">
        <v>12.1</v>
      </c>
      <c r="AE406" s="2">
        <v>12.1</v>
      </c>
      <c r="AF406" s="2">
        <v>12.1</v>
      </c>
      <c r="AG406" s="2">
        <v>7</v>
      </c>
      <c r="AH406" s="2">
        <v>7</v>
      </c>
      <c r="AI406" s="2">
        <v>7</v>
      </c>
      <c r="AJ406" s="2">
        <v>0</v>
      </c>
      <c r="AK406" s="2">
        <v>0</v>
      </c>
      <c r="AL406" s="2">
        <v>0</v>
      </c>
      <c r="AM406" s="2">
        <v>1</v>
      </c>
      <c r="AN406" s="2">
        <v>0</v>
      </c>
      <c r="AO406" s="2">
        <v>0</v>
      </c>
      <c r="AP406" s="2">
        <v>0</v>
      </c>
      <c r="AQ406" s="2">
        <v>0</v>
      </c>
      <c r="AR406" s="2">
        <v>1</v>
      </c>
      <c r="AS406" s="2">
        <v>1</v>
      </c>
      <c r="AT406" s="2">
        <v>0</v>
      </c>
      <c r="AU406" s="2">
        <v>0</v>
      </c>
      <c r="AV406" s="2">
        <v>18.52478</v>
      </c>
      <c r="AW406" s="2">
        <v>18.86514</v>
      </c>
      <c r="AX406" s="2">
        <v>18.45326</v>
      </c>
      <c r="AY406" s="2">
        <v>18.958379999999998</v>
      </c>
      <c r="AZ406" s="2">
        <v>16.28331</v>
      </c>
      <c r="BA406" s="2">
        <v>15.83386</v>
      </c>
      <c r="BB406" s="2">
        <v>19.62171</v>
      </c>
      <c r="BC406" s="2">
        <v>20.08005</v>
      </c>
      <c r="BD406" s="2">
        <v>21.004629999999999</v>
      </c>
      <c r="BE406" s="2">
        <v>19.945209999999999</v>
      </c>
      <c r="BF406" s="2">
        <v>19.391839999999998</v>
      </c>
      <c r="BG406" s="2">
        <v>18.27721</v>
      </c>
    </row>
    <row r="407" spans="2:59" x14ac:dyDescent="0.25">
      <c r="B407" s="2">
        <v>0.72187759279755304</v>
      </c>
      <c r="C407" s="2">
        <v>-1.05990187327067</v>
      </c>
      <c r="D407" s="2" t="s">
        <v>6123</v>
      </c>
      <c r="E407" s="2" t="s">
        <v>3100</v>
      </c>
      <c r="F407" s="2" t="s">
        <v>6124</v>
      </c>
      <c r="G407" s="2" t="s">
        <v>6124</v>
      </c>
      <c r="H407" s="2" t="str">
        <f t="shared" si="12"/>
        <v>no</v>
      </c>
      <c r="I407" s="2" t="str">
        <f t="shared" si="13"/>
        <v>No</v>
      </c>
      <c r="J407" s="2" t="s">
        <v>95</v>
      </c>
      <c r="K407" s="2">
        <v>1</v>
      </c>
      <c r="L407" s="2">
        <v>4</v>
      </c>
      <c r="P407" s="5" t="s">
        <v>3103</v>
      </c>
      <c r="Q407" s="5" t="s">
        <v>3104</v>
      </c>
      <c r="R407" s="2" t="s">
        <v>3105</v>
      </c>
      <c r="S407" s="2" t="s">
        <v>3106</v>
      </c>
      <c r="T407" s="2" t="s">
        <v>6125</v>
      </c>
      <c r="U407" s="2" t="s">
        <v>3108</v>
      </c>
      <c r="W407" s="2">
        <v>0</v>
      </c>
      <c r="X407" s="2">
        <v>0.9</v>
      </c>
      <c r="Y407" s="2">
        <v>1.9</v>
      </c>
      <c r="Z407" s="2">
        <v>1.5</v>
      </c>
      <c r="AA407" s="2">
        <v>2.8</v>
      </c>
      <c r="AB407" s="2">
        <v>2.8</v>
      </c>
      <c r="AC407" s="2">
        <v>1.9</v>
      </c>
      <c r="AD407" s="2">
        <v>2.9</v>
      </c>
      <c r="AE407" s="2">
        <v>2</v>
      </c>
      <c r="AF407" s="2">
        <v>3.4</v>
      </c>
      <c r="AG407" s="2">
        <v>67.900000000000006</v>
      </c>
      <c r="AH407" s="2">
        <v>68.400000000000006</v>
      </c>
      <c r="AI407" s="2">
        <v>66.8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67</v>
      </c>
      <c r="AT407" s="2">
        <v>87</v>
      </c>
      <c r="AU407" s="2">
        <v>93</v>
      </c>
      <c r="AV407" s="2">
        <v>11.912890000000001</v>
      </c>
      <c r="AW407" s="2">
        <v>12.87294</v>
      </c>
      <c r="AX407" s="2">
        <v>11.05114</v>
      </c>
      <c r="AY407" s="2">
        <v>10.93502</v>
      </c>
      <c r="AZ407" s="2">
        <v>10.13917</v>
      </c>
      <c r="BA407" s="2">
        <v>11.583080000000001</v>
      </c>
      <c r="BB407" s="2">
        <v>12.53909</v>
      </c>
      <c r="BC407" s="2">
        <v>12.623469999999999</v>
      </c>
      <c r="BD407" s="2">
        <v>12.64038</v>
      </c>
      <c r="BE407" s="2">
        <v>30.60258</v>
      </c>
      <c r="BF407" s="2">
        <v>30.47702</v>
      </c>
      <c r="BG407" s="2">
        <v>30.342659999999999</v>
      </c>
    </row>
    <row r="408" spans="2:59" x14ac:dyDescent="0.25">
      <c r="B408" s="2">
        <v>0.56174871355646105</v>
      </c>
      <c r="C408" s="2">
        <v>0.95258108774821104</v>
      </c>
      <c r="D408" s="2" t="s">
        <v>6126</v>
      </c>
      <c r="E408" s="2" t="s">
        <v>6127</v>
      </c>
      <c r="F408" s="2" t="s">
        <v>6128</v>
      </c>
      <c r="G408" s="2" t="s">
        <v>6128</v>
      </c>
      <c r="H408" s="2" t="str">
        <f t="shared" si="12"/>
        <v>no</v>
      </c>
      <c r="I408" s="2" t="str">
        <f t="shared" si="13"/>
        <v>No</v>
      </c>
      <c r="J408" s="2" t="s">
        <v>95</v>
      </c>
      <c r="K408" s="2">
        <v>1</v>
      </c>
      <c r="L408" s="2">
        <v>4</v>
      </c>
      <c r="R408" s="2" t="s">
        <v>286</v>
      </c>
      <c r="S408" s="2" t="s">
        <v>438</v>
      </c>
      <c r="T408" s="2" t="s">
        <v>6129</v>
      </c>
      <c r="U408" s="2" t="s">
        <v>2120</v>
      </c>
      <c r="V408" s="2" t="s">
        <v>441</v>
      </c>
      <c r="W408" s="2">
        <v>2.0458999999999999E-4</v>
      </c>
      <c r="X408" s="2">
        <v>0</v>
      </c>
      <c r="Y408" s="2">
        <v>0</v>
      </c>
      <c r="Z408" s="2">
        <v>1.1000000000000001</v>
      </c>
      <c r="AA408" s="2">
        <v>1.1000000000000001</v>
      </c>
      <c r="AB408" s="2">
        <v>1.1000000000000001</v>
      </c>
      <c r="AC408" s="2">
        <v>1.1000000000000001</v>
      </c>
      <c r="AD408" s="2">
        <v>1.1000000000000001</v>
      </c>
      <c r="AE408" s="2">
        <v>1.1000000000000001</v>
      </c>
      <c r="AF408" s="2">
        <v>0</v>
      </c>
      <c r="AG408" s="2">
        <v>1.1000000000000001</v>
      </c>
      <c r="AH408" s="2">
        <v>0</v>
      </c>
      <c r="AI408" s="2">
        <v>1.1000000000000001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15.43338</v>
      </c>
      <c r="AW408" s="2">
        <v>16.59564</v>
      </c>
      <c r="AX408" s="2">
        <v>17.997389999999999</v>
      </c>
      <c r="AY408" s="2">
        <v>17.408059999999999</v>
      </c>
      <c r="AZ408" s="2">
        <v>17.85896</v>
      </c>
      <c r="BA408" s="2">
        <v>17.61712</v>
      </c>
      <c r="BB408" s="2">
        <v>17.58915</v>
      </c>
      <c r="BC408" s="2">
        <v>17.571560000000002</v>
      </c>
      <c r="BD408" s="2">
        <v>17.538229999999999</v>
      </c>
      <c r="BE408" s="2">
        <v>17.713039999999999</v>
      </c>
      <c r="BF408" s="2">
        <v>16.597149999999999</v>
      </c>
      <c r="BG408" s="2">
        <v>17.623570000000001</v>
      </c>
    </row>
    <row r="409" spans="2:59" x14ac:dyDescent="0.25">
      <c r="B409" s="2">
        <v>2.60599711656582</v>
      </c>
      <c r="C409" s="2">
        <v>0.7589111328125</v>
      </c>
      <c r="D409" s="2" t="s">
        <v>6137</v>
      </c>
      <c r="E409" s="2" t="s">
        <v>6138</v>
      </c>
      <c r="F409" s="2" t="s">
        <v>6139</v>
      </c>
      <c r="G409" s="2" t="s">
        <v>6139</v>
      </c>
      <c r="H409" s="2" t="str">
        <f t="shared" si="12"/>
        <v>no</v>
      </c>
      <c r="I409" s="2" t="str">
        <f t="shared" si="13"/>
        <v>No</v>
      </c>
      <c r="J409" s="2" t="s">
        <v>95</v>
      </c>
      <c r="K409" s="2">
        <v>1</v>
      </c>
      <c r="L409" s="2">
        <v>4</v>
      </c>
      <c r="P409" s="5" t="s">
        <v>6140</v>
      </c>
      <c r="Q409" s="2" t="s">
        <v>6069</v>
      </c>
      <c r="R409" s="2" t="s">
        <v>97</v>
      </c>
      <c r="S409" s="2" t="s">
        <v>6141</v>
      </c>
      <c r="T409" s="2" t="s">
        <v>6142</v>
      </c>
      <c r="U409" s="2" t="s">
        <v>6143</v>
      </c>
      <c r="W409" s="6">
        <v>5.2993999999999998E-12</v>
      </c>
      <c r="X409" s="2">
        <v>3</v>
      </c>
      <c r="Y409" s="2">
        <v>3</v>
      </c>
      <c r="Z409" s="2">
        <v>2</v>
      </c>
      <c r="AA409" s="2">
        <v>3</v>
      </c>
      <c r="AB409" s="2">
        <v>3.2</v>
      </c>
      <c r="AC409" s="2">
        <v>3.2</v>
      </c>
      <c r="AD409" s="2">
        <v>3.7</v>
      </c>
      <c r="AE409" s="2">
        <v>2</v>
      </c>
      <c r="AF409" s="2">
        <v>2</v>
      </c>
      <c r="AG409" s="2">
        <v>3</v>
      </c>
      <c r="AH409" s="2">
        <v>3</v>
      </c>
      <c r="AI409" s="2">
        <v>3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1</v>
      </c>
      <c r="AV409" s="2">
        <v>17.91479</v>
      </c>
      <c r="AW409" s="2">
        <v>17.772300000000001</v>
      </c>
      <c r="AX409" s="2">
        <v>18.031980000000001</v>
      </c>
      <c r="AY409" s="2">
        <v>18.815809999999999</v>
      </c>
      <c r="AZ409" s="2">
        <v>18.528870000000001</v>
      </c>
      <c r="BA409" s="2">
        <v>18.651129999999998</v>
      </c>
      <c r="BB409" s="2">
        <v>18.77253</v>
      </c>
      <c r="BC409" s="2">
        <v>18.245439999999999</v>
      </c>
      <c r="BD409" s="2">
        <v>18.793130000000001</v>
      </c>
      <c r="BE409" s="2">
        <v>18.314160000000001</v>
      </c>
      <c r="BF409" s="2">
        <v>18.29316</v>
      </c>
      <c r="BG409" s="2">
        <v>19.973790000000001</v>
      </c>
    </row>
    <row r="410" spans="2:59" x14ac:dyDescent="0.25">
      <c r="B410" s="2">
        <v>5.5094402736202197E-2</v>
      </c>
      <c r="C410" s="2">
        <v>0.122085571289064</v>
      </c>
      <c r="D410" s="2" t="s">
        <v>6144</v>
      </c>
      <c r="E410" s="2" t="s">
        <v>6145</v>
      </c>
      <c r="F410" s="2" t="s">
        <v>6146</v>
      </c>
      <c r="G410" s="2" t="s">
        <v>6146</v>
      </c>
      <c r="H410" s="2" t="str">
        <f t="shared" si="12"/>
        <v>no</v>
      </c>
      <c r="I410" s="2" t="str">
        <f t="shared" si="13"/>
        <v>No</v>
      </c>
      <c r="J410" s="2" t="s">
        <v>95</v>
      </c>
      <c r="K410" s="2">
        <v>1</v>
      </c>
      <c r="L410" s="2">
        <v>4</v>
      </c>
      <c r="R410" s="2" t="s">
        <v>97</v>
      </c>
      <c r="T410" s="2" t="s">
        <v>6147</v>
      </c>
      <c r="U410" s="2" t="s">
        <v>6148</v>
      </c>
      <c r="W410" s="2">
        <v>7.3554999999999996E-4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2.7</v>
      </c>
      <c r="AH410" s="2">
        <v>2.7</v>
      </c>
      <c r="AI410" s="2">
        <v>2.7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1</v>
      </c>
      <c r="AT410" s="2">
        <v>1</v>
      </c>
      <c r="AU410" s="2">
        <v>1</v>
      </c>
      <c r="AV410" s="2">
        <v>15.000999999999999</v>
      </c>
      <c r="AW410" s="2">
        <v>17.35511</v>
      </c>
      <c r="AX410" s="2">
        <v>15.373849999999999</v>
      </c>
      <c r="AY410" s="2">
        <v>16.38824</v>
      </c>
      <c r="AZ410" s="2">
        <v>16.092880000000001</v>
      </c>
      <c r="BA410" s="2">
        <v>15.61511</v>
      </c>
      <c r="BB410" s="2">
        <v>16.264320000000001</v>
      </c>
      <c r="BC410" s="2">
        <v>17.755089999999999</v>
      </c>
      <c r="BD410" s="2">
        <v>16.616389999999999</v>
      </c>
      <c r="BE410" s="2">
        <v>25.538869999999999</v>
      </c>
      <c r="BF410" s="2">
        <v>26.007850000000001</v>
      </c>
      <c r="BG410" s="2">
        <v>26.10829</v>
      </c>
    </row>
    <row r="411" spans="2:59" x14ac:dyDescent="0.25">
      <c r="B411" s="2">
        <v>0.43427330387950103</v>
      </c>
      <c r="C411" s="2">
        <v>0.52711772918701405</v>
      </c>
      <c r="D411" s="2" t="s">
        <v>6149</v>
      </c>
      <c r="E411" s="2" t="s">
        <v>6150</v>
      </c>
      <c r="F411" s="2" t="s">
        <v>6151</v>
      </c>
      <c r="G411" s="2" t="s">
        <v>6151</v>
      </c>
      <c r="H411" s="2" t="str">
        <f t="shared" si="12"/>
        <v>no</v>
      </c>
      <c r="I411" s="2" t="str">
        <f t="shared" si="13"/>
        <v>No</v>
      </c>
      <c r="J411" s="2" t="s">
        <v>95</v>
      </c>
      <c r="K411" s="2">
        <v>1</v>
      </c>
      <c r="L411" s="2">
        <v>4</v>
      </c>
      <c r="P411" s="5" t="s">
        <v>6152</v>
      </c>
      <c r="Q411" s="2" t="s">
        <v>6153</v>
      </c>
      <c r="R411" s="2" t="s">
        <v>379</v>
      </c>
      <c r="S411" s="2" t="s">
        <v>6154</v>
      </c>
      <c r="T411" s="2" t="s">
        <v>6155</v>
      </c>
      <c r="U411" s="2" t="s">
        <v>6156</v>
      </c>
      <c r="W411" s="6">
        <v>2.1007000000000001E-5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5.0999999999999996</v>
      </c>
      <c r="AI411" s="2">
        <v>5.0999999999999996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14.902799999999999</v>
      </c>
      <c r="AW411" s="2">
        <v>15.90832</v>
      </c>
      <c r="AX411" s="2">
        <v>16.340769999999999</v>
      </c>
      <c r="AY411" s="2">
        <v>16.749199999999998</v>
      </c>
      <c r="AZ411" s="2">
        <v>15.717879999999999</v>
      </c>
      <c r="BA411" s="2">
        <v>16.266159999999999</v>
      </c>
      <c r="BB411" s="2">
        <v>15.64123</v>
      </c>
      <c r="BC411" s="2">
        <v>17.600110000000001</v>
      </c>
      <c r="BD411" s="2">
        <v>17.201889999999999</v>
      </c>
      <c r="BE411" s="2">
        <v>16.001899999999999</v>
      </c>
      <c r="BF411" s="2">
        <v>16.632819999999999</v>
      </c>
      <c r="BG411" s="2">
        <v>16.880710000000001</v>
      </c>
    </row>
    <row r="412" spans="2:59" x14ac:dyDescent="0.25">
      <c r="B412" s="2">
        <v>2.1765171159360701</v>
      </c>
      <c r="C412" s="2">
        <v>-1.3094730377197299</v>
      </c>
      <c r="D412" s="2" t="s">
        <v>6157</v>
      </c>
      <c r="E412" s="2" t="s">
        <v>6158</v>
      </c>
      <c r="F412" s="2" t="s">
        <v>6159</v>
      </c>
      <c r="G412" s="2" t="s">
        <v>6159</v>
      </c>
      <c r="H412" s="2" t="str">
        <f t="shared" si="12"/>
        <v>no</v>
      </c>
      <c r="I412" s="2" t="str">
        <f t="shared" si="13"/>
        <v>No</v>
      </c>
      <c r="J412" s="2" t="s">
        <v>95</v>
      </c>
      <c r="K412" s="2">
        <v>1</v>
      </c>
      <c r="L412" s="2">
        <v>4</v>
      </c>
      <c r="P412" s="5" t="s">
        <v>6160</v>
      </c>
      <c r="Q412" s="2" t="s">
        <v>6161</v>
      </c>
      <c r="R412" s="2" t="s">
        <v>6162</v>
      </c>
      <c r="S412" s="2" t="s">
        <v>6163</v>
      </c>
      <c r="T412" s="2" t="s">
        <v>6164</v>
      </c>
      <c r="U412" s="2" t="s">
        <v>6165</v>
      </c>
      <c r="W412" s="6">
        <v>3.7948999999999999E-138</v>
      </c>
      <c r="X412" s="2">
        <v>24.5</v>
      </c>
      <c r="Y412" s="2">
        <v>27.9</v>
      </c>
      <c r="Z412" s="2">
        <v>24.5</v>
      </c>
      <c r="AA412" s="2">
        <v>30.2</v>
      </c>
      <c r="AB412" s="2">
        <v>27.4</v>
      </c>
      <c r="AC412" s="2">
        <v>23.3</v>
      </c>
      <c r="AD412" s="2">
        <v>24.5</v>
      </c>
      <c r="AE412" s="2">
        <v>24.5</v>
      </c>
      <c r="AF412" s="2">
        <v>24.5</v>
      </c>
      <c r="AG412" s="2">
        <v>24.5</v>
      </c>
      <c r="AH412" s="2">
        <v>24.5</v>
      </c>
      <c r="AI412" s="2">
        <v>20.399999999999999</v>
      </c>
      <c r="AJ412" s="2">
        <v>4</v>
      </c>
      <c r="AK412" s="2">
        <v>4</v>
      </c>
      <c r="AL412" s="2">
        <v>3</v>
      </c>
      <c r="AM412" s="2">
        <v>6</v>
      </c>
      <c r="AN412" s="2">
        <v>4</v>
      </c>
      <c r="AO412" s="2">
        <v>5</v>
      </c>
      <c r="AP412" s="2">
        <v>2</v>
      </c>
      <c r="AQ412" s="2">
        <v>4</v>
      </c>
      <c r="AR412" s="2">
        <v>3</v>
      </c>
      <c r="AS412" s="2">
        <v>6</v>
      </c>
      <c r="AT412" s="2">
        <v>3</v>
      </c>
      <c r="AU412" s="2">
        <v>5</v>
      </c>
      <c r="AV412" s="2">
        <v>24.26005</v>
      </c>
      <c r="AW412" s="2">
        <v>23.73169</v>
      </c>
      <c r="AX412" s="2">
        <v>23.38916</v>
      </c>
      <c r="AY412" s="2">
        <v>22.481259999999999</v>
      </c>
      <c r="AZ412" s="2">
        <v>22.475829999999998</v>
      </c>
      <c r="BA412" s="2">
        <v>22.49539</v>
      </c>
      <c r="BB412" s="2">
        <v>22.630680000000002</v>
      </c>
      <c r="BC412" s="2">
        <v>22.85323</v>
      </c>
      <c r="BD412" s="2">
        <v>22.795549999999999</v>
      </c>
      <c r="BE412" s="2">
        <v>24.041180000000001</v>
      </c>
      <c r="BF412" s="2">
        <v>23.971319999999999</v>
      </c>
      <c r="BG412" s="2">
        <v>23.161940000000001</v>
      </c>
    </row>
    <row r="413" spans="2:59" x14ac:dyDescent="0.25">
      <c r="B413" s="2">
        <v>0.63026689173349404</v>
      </c>
      <c r="C413" s="2">
        <v>-0.71244366963704298</v>
      </c>
      <c r="D413" s="2" t="s">
        <v>6166</v>
      </c>
      <c r="E413" s="2" t="s">
        <v>6167</v>
      </c>
      <c r="F413" s="2" t="s">
        <v>6168</v>
      </c>
      <c r="G413" s="2" t="s">
        <v>6168</v>
      </c>
      <c r="H413" s="2" t="str">
        <f t="shared" si="12"/>
        <v>no</v>
      </c>
      <c r="I413" s="2" t="str">
        <f t="shared" si="13"/>
        <v>No</v>
      </c>
      <c r="J413" s="2" t="s">
        <v>95</v>
      </c>
      <c r="K413" s="2">
        <v>1</v>
      </c>
      <c r="L413" s="2">
        <v>4</v>
      </c>
      <c r="T413" s="2" t="s">
        <v>6169</v>
      </c>
      <c r="W413" s="6">
        <v>9.9653000000000003E-5</v>
      </c>
      <c r="X413" s="2">
        <v>6.9</v>
      </c>
      <c r="Y413" s="2">
        <v>6.9</v>
      </c>
      <c r="Z413" s="2">
        <v>6.9</v>
      </c>
      <c r="AA413" s="2">
        <v>6.9</v>
      </c>
      <c r="AB413" s="2">
        <v>6.9</v>
      </c>
      <c r="AC413" s="2">
        <v>6.9</v>
      </c>
      <c r="AD413" s="2">
        <v>6.9</v>
      </c>
      <c r="AE413" s="2">
        <v>6.9</v>
      </c>
      <c r="AF413" s="2">
        <v>6.9</v>
      </c>
      <c r="AG413" s="2">
        <v>6.9</v>
      </c>
      <c r="AH413" s="2">
        <v>6.9</v>
      </c>
      <c r="AI413" s="2">
        <v>6.9</v>
      </c>
      <c r="AJ413" s="2">
        <v>1</v>
      </c>
      <c r="AK413" s="2">
        <v>0</v>
      </c>
      <c r="AL413" s="2">
        <v>0</v>
      </c>
      <c r="AM413" s="2">
        <v>1</v>
      </c>
      <c r="AN413" s="2">
        <v>0</v>
      </c>
      <c r="AO413" s="2">
        <v>1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1</v>
      </c>
      <c r="AV413" s="2">
        <v>19.831250000000001</v>
      </c>
      <c r="AW413" s="2">
        <v>18.954730000000001</v>
      </c>
      <c r="AX413" s="2">
        <v>18.594850000000001</v>
      </c>
      <c r="AY413" s="2">
        <v>19.117360000000001</v>
      </c>
      <c r="AZ413" s="2">
        <v>18.011220000000002</v>
      </c>
      <c r="BA413" s="2">
        <v>18.114920000000001</v>
      </c>
      <c r="BB413" s="2">
        <v>18.692509999999999</v>
      </c>
      <c r="BC413" s="2">
        <v>18.329219999999999</v>
      </c>
      <c r="BD413" s="2">
        <v>18.469449999999998</v>
      </c>
      <c r="BE413" s="2">
        <v>18.582630000000002</v>
      </c>
      <c r="BF413" s="2">
        <v>18.18882</v>
      </c>
      <c r="BG413" s="2">
        <v>18.219390000000001</v>
      </c>
    </row>
    <row r="414" spans="2:59" x14ac:dyDescent="0.25">
      <c r="B414" s="2">
        <v>0.175379057445405</v>
      </c>
      <c r="C414" s="2">
        <v>-0.28616587320963299</v>
      </c>
      <c r="D414" s="2" t="s">
        <v>6178</v>
      </c>
      <c r="E414" s="2" t="s">
        <v>5899</v>
      </c>
      <c r="F414" s="2" t="s">
        <v>6179</v>
      </c>
      <c r="G414" s="2" t="s">
        <v>6179</v>
      </c>
      <c r="H414" s="2" t="str">
        <f t="shared" si="12"/>
        <v>no</v>
      </c>
      <c r="I414" s="2" t="str">
        <f t="shared" si="13"/>
        <v>No</v>
      </c>
      <c r="J414" s="2" t="s">
        <v>95</v>
      </c>
      <c r="K414" s="2">
        <v>1</v>
      </c>
      <c r="L414" s="2">
        <v>4</v>
      </c>
      <c r="P414" s="5" t="s">
        <v>6180</v>
      </c>
      <c r="Q414" s="5" t="s">
        <v>5902</v>
      </c>
      <c r="R414" s="2" t="s">
        <v>286</v>
      </c>
      <c r="S414" s="2" t="s">
        <v>5903</v>
      </c>
      <c r="T414" s="2" t="s">
        <v>6181</v>
      </c>
      <c r="U414" s="2" t="s">
        <v>5905</v>
      </c>
      <c r="V414" s="2" t="s">
        <v>5906</v>
      </c>
      <c r="W414" s="6">
        <v>9.7674000000000001E-36</v>
      </c>
      <c r="X414" s="2">
        <v>0</v>
      </c>
      <c r="Y414" s="2">
        <v>0</v>
      </c>
      <c r="Z414" s="2">
        <v>0</v>
      </c>
      <c r="AA414" s="2">
        <v>1.9</v>
      </c>
      <c r="AB414" s="2">
        <v>1.5</v>
      </c>
      <c r="AC414" s="2">
        <v>1.5</v>
      </c>
      <c r="AD414" s="2">
        <v>0</v>
      </c>
      <c r="AE414" s="2">
        <v>0</v>
      </c>
      <c r="AF414" s="2">
        <v>0</v>
      </c>
      <c r="AG414" s="2">
        <v>0.4</v>
      </c>
      <c r="AH414" s="2">
        <v>0.4</v>
      </c>
      <c r="AI414" s="2">
        <v>0.4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4</v>
      </c>
      <c r="AT414" s="2">
        <v>5</v>
      </c>
      <c r="AU414" s="2">
        <v>2</v>
      </c>
      <c r="AV414" s="2">
        <v>15.87218</v>
      </c>
      <c r="AW414" s="2">
        <v>17.463349999999998</v>
      </c>
      <c r="AX414" s="2">
        <v>16.150089999999999</v>
      </c>
      <c r="AY414" s="2">
        <v>16.2026</v>
      </c>
      <c r="AZ414" s="2">
        <v>15.559430000000001</v>
      </c>
      <c r="BA414" s="2">
        <v>16.865089999999999</v>
      </c>
      <c r="BB414" s="2">
        <v>15.738189999999999</v>
      </c>
      <c r="BC414" s="2">
        <v>16.204979999999999</v>
      </c>
      <c r="BD414" s="2">
        <v>16.945049999999998</v>
      </c>
      <c r="BE414" s="2">
        <v>26.77467</v>
      </c>
      <c r="BF414" s="2">
        <v>26.500309999999999</v>
      </c>
      <c r="BG414" s="2">
        <v>26.83906</v>
      </c>
    </row>
    <row r="415" spans="2:59" x14ac:dyDescent="0.25">
      <c r="B415" s="2">
        <v>0.16335768809172799</v>
      </c>
      <c r="C415" s="2">
        <v>-0.337631225585938</v>
      </c>
      <c r="D415" s="2" t="s">
        <v>6182</v>
      </c>
      <c r="E415" s="2" t="s">
        <v>6183</v>
      </c>
      <c r="F415" s="2" t="s">
        <v>6184</v>
      </c>
      <c r="G415" s="2" t="s">
        <v>6184</v>
      </c>
      <c r="H415" s="2" t="str">
        <f t="shared" si="12"/>
        <v>no</v>
      </c>
      <c r="I415" s="2" t="str">
        <f t="shared" si="13"/>
        <v>No</v>
      </c>
      <c r="J415" s="2" t="s">
        <v>95</v>
      </c>
      <c r="K415" s="2">
        <v>1</v>
      </c>
      <c r="L415" s="2">
        <v>4</v>
      </c>
      <c r="P415" s="5" t="s">
        <v>6185</v>
      </c>
      <c r="Q415" s="5" t="s">
        <v>6186</v>
      </c>
      <c r="R415" s="2" t="s">
        <v>6187</v>
      </c>
      <c r="S415" s="2" t="s">
        <v>6188</v>
      </c>
      <c r="T415" s="5" t="s">
        <v>6189</v>
      </c>
      <c r="U415" s="2" t="s">
        <v>6190</v>
      </c>
      <c r="V415" s="2" t="s">
        <v>6191</v>
      </c>
      <c r="W415" s="6">
        <v>6.5262E-5</v>
      </c>
      <c r="X415" s="2">
        <v>0</v>
      </c>
      <c r="Y415" s="2">
        <v>1.4</v>
      </c>
      <c r="Z415" s="2">
        <v>1.4</v>
      </c>
      <c r="AA415" s="2">
        <v>0</v>
      </c>
      <c r="AB415" s="2">
        <v>1.4</v>
      </c>
      <c r="AC415" s="2">
        <v>1.4</v>
      </c>
      <c r="AD415" s="2">
        <v>1.4</v>
      </c>
      <c r="AE415" s="2">
        <v>1.4</v>
      </c>
      <c r="AF415" s="2">
        <v>1.4</v>
      </c>
      <c r="AG415" s="2">
        <v>1.4</v>
      </c>
      <c r="AH415" s="2">
        <v>1.4</v>
      </c>
      <c r="AI415" s="2">
        <v>1.4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17.406130000000001</v>
      </c>
      <c r="AW415" s="2">
        <v>18.59892</v>
      </c>
      <c r="AX415" s="2">
        <v>18.330010000000001</v>
      </c>
      <c r="AY415" s="2">
        <v>16.397570000000002</v>
      </c>
      <c r="AZ415" s="2">
        <v>18.49455</v>
      </c>
      <c r="BA415" s="2">
        <v>18.430040000000002</v>
      </c>
      <c r="BB415" s="2">
        <v>18.77291</v>
      </c>
      <c r="BC415" s="2">
        <v>18.942779999999999</v>
      </c>
      <c r="BD415" s="2">
        <v>18.76587</v>
      </c>
      <c r="BE415" s="2">
        <v>18.83954</v>
      </c>
      <c r="BF415" s="2">
        <v>18.851479999999999</v>
      </c>
      <c r="BG415" s="2">
        <v>18.4452</v>
      </c>
    </row>
    <row r="416" spans="2:59" x14ac:dyDescent="0.25">
      <c r="B416" s="2">
        <v>0.28656165344742102</v>
      </c>
      <c r="C416" s="2">
        <v>0.89800612131754698</v>
      </c>
      <c r="D416" s="2" t="s">
        <v>6192</v>
      </c>
      <c r="E416" s="2" t="s">
        <v>6193</v>
      </c>
      <c r="F416" s="2" t="s">
        <v>6194</v>
      </c>
      <c r="G416" s="2" t="s">
        <v>6194</v>
      </c>
      <c r="H416" s="2" t="str">
        <f t="shared" si="12"/>
        <v>no</v>
      </c>
      <c r="I416" s="2" t="str">
        <f t="shared" si="13"/>
        <v>No</v>
      </c>
      <c r="J416" s="2" t="s">
        <v>95</v>
      </c>
      <c r="K416" s="2">
        <v>1</v>
      </c>
      <c r="L416" s="2">
        <v>4</v>
      </c>
      <c r="P416" s="5" t="s">
        <v>6195</v>
      </c>
      <c r="Q416" s="5" t="s">
        <v>6196</v>
      </c>
      <c r="R416" s="2" t="s">
        <v>1975</v>
      </c>
      <c r="S416" s="2" t="s">
        <v>3077</v>
      </c>
      <c r="T416" s="2" t="s">
        <v>6197</v>
      </c>
      <c r="U416" s="2" t="s">
        <v>3079</v>
      </c>
      <c r="W416" s="2">
        <v>3.1566999999999999E-4</v>
      </c>
      <c r="X416" s="2">
        <v>4</v>
      </c>
      <c r="Y416" s="2">
        <v>0</v>
      </c>
      <c r="Z416" s="2">
        <v>0</v>
      </c>
      <c r="AA416" s="2">
        <v>0</v>
      </c>
      <c r="AB416" s="2">
        <v>4</v>
      </c>
      <c r="AC416" s="2">
        <v>4</v>
      </c>
      <c r="AD416" s="2">
        <v>0</v>
      </c>
      <c r="AE416" s="2">
        <v>0</v>
      </c>
      <c r="AF416" s="2">
        <v>0</v>
      </c>
      <c r="AG416" s="2">
        <v>4</v>
      </c>
      <c r="AH416" s="2">
        <v>4</v>
      </c>
      <c r="AI416" s="2">
        <v>4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19.373819999999998</v>
      </c>
      <c r="AW416" s="2">
        <v>16.835899999999999</v>
      </c>
      <c r="AX416" s="2">
        <v>15.654</v>
      </c>
      <c r="AY416" s="2">
        <v>16.957640000000001</v>
      </c>
      <c r="AZ416" s="2">
        <v>18.563469999999999</v>
      </c>
      <c r="BA416" s="2">
        <v>19.036629999999999</v>
      </c>
      <c r="BB416" s="2">
        <v>16.690919999999998</v>
      </c>
      <c r="BC416" s="2">
        <v>15.440799999999999</v>
      </c>
      <c r="BD416" s="2">
        <v>17.192270000000001</v>
      </c>
      <c r="BE416" s="2">
        <v>19.041340000000002</v>
      </c>
      <c r="BF416" s="2">
        <v>19.455549999999999</v>
      </c>
      <c r="BG416" s="2">
        <v>19.110849999999999</v>
      </c>
    </row>
    <row r="417" spans="1:59" x14ac:dyDescent="0.25">
      <c r="B417" s="2">
        <v>2.4776654905750601</v>
      </c>
      <c r="C417" s="2">
        <v>-1.30144119262695</v>
      </c>
      <c r="D417" s="2" t="s">
        <v>6212</v>
      </c>
      <c r="E417" s="2" t="s">
        <v>6213</v>
      </c>
      <c r="F417" s="2" t="s">
        <v>6214</v>
      </c>
      <c r="G417" s="2" t="s">
        <v>6214</v>
      </c>
      <c r="H417" s="2" t="str">
        <f t="shared" si="12"/>
        <v>no</v>
      </c>
      <c r="I417" s="2" t="str">
        <f t="shared" si="13"/>
        <v>No</v>
      </c>
      <c r="J417" s="2" t="s">
        <v>95</v>
      </c>
      <c r="K417" s="2">
        <v>1</v>
      </c>
      <c r="L417" s="2">
        <v>4</v>
      </c>
      <c r="R417" s="2" t="s">
        <v>3069</v>
      </c>
      <c r="T417" s="2" t="s">
        <v>6215</v>
      </c>
      <c r="W417" s="6">
        <v>5.1589999999999996E-40</v>
      </c>
      <c r="X417" s="2">
        <v>46.6</v>
      </c>
      <c r="Y417" s="2">
        <v>46.6</v>
      </c>
      <c r="Z417" s="2">
        <v>46.6</v>
      </c>
      <c r="AA417" s="2">
        <v>70.7</v>
      </c>
      <c r="AB417" s="2">
        <v>60.3</v>
      </c>
      <c r="AC417" s="2">
        <v>46.6</v>
      </c>
      <c r="AD417" s="2">
        <v>46.6</v>
      </c>
      <c r="AE417" s="2">
        <v>46.6</v>
      </c>
      <c r="AF417" s="2">
        <v>46.6</v>
      </c>
      <c r="AG417" s="2">
        <v>39.700000000000003</v>
      </c>
      <c r="AH417" s="2">
        <v>56.9</v>
      </c>
      <c r="AI417" s="2">
        <v>46.6</v>
      </c>
      <c r="AJ417" s="2">
        <v>2</v>
      </c>
      <c r="AK417" s="2">
        <v>1</v>
      </c>
      <c r="AL417" s="2">
        <v>2</v>
      </c>
      <c r="AM417" s="2">
        <v>2</v>
      </c>
      <c r="AN417" s="2">
        <v>1</v>
      </c>
      <c r="AO417" s="2">
        <v>2</v>
      </c>
      <c r="AP417" s="2">
        <v>0</v>
      </c>
      <c r="AQ417" s="2">
        <v>0</v>
      </c>
      <c r="AR417" s="2">
        <v>0</v>
      </c>
      <c r="AS417" s="2">
        <v>0</v>
      </c>
      <c r="AT417" s="2">
        <v>1</v>
      </c>
      <c r="AU417" s="2">
        <v>0</v>
      </c>
      <c r="AV417" s="2">
        <v>22.652000000000001</v>
      </c>
      <c r="AW417" s="2">
        <v>22.352830000000001</v>
      </c>
      <c r="AX417" s="2">
        <v>22.756699999999999</v>
      </c>
      <c r="AY417" s="2">
        <v>21.382159999999999</v>
      </c>
      <c r="AZ417" s="2">
        <v>20.956600000000002</v>
      </c>
      <c r="BA417" s="2">
        <v>21.518450000000001</v>
      </c>
      <c r="BB417" s="2">
        <v>21.011340000000001</v>
      </c>
      <c r="BC417" s="2">
        <v>21.36992</v>
      </c>
      <c r="BD417" s="2">
        <v>21.075610000000001</v>
      </c>
      <c r="BE417" s="2">
        <v>20.577919999999999</v>
      </c>
      <c r="BF417" s="2">
        <v>21.4998</v>
      </c>
      <c r="BG417" s="2">
        <v>19.479199999999999</v>
      </c>
    </row>
    <row r="418" spans="1:59" x14ac:dyDescent="0.25">
      <c r="B418" s="2">
        <v>0.248989154137255</v>
      </c>
      <c r="C418" s="2">
        <v>0.160899480183922</v>
      </c>
      <c r="D418" s="2" t="s">
        <v>6216</v>
      </c>
      <c r="E418" s="2" t="s">
        <v>6217</v>
      </c>
      <c r="F418" s="2" t="s">
        <v>6218</v>
      </c>
      <c r="G418" s="2" t="s">
        <v>6218</v>
      </c>
      <c r="H418" s="2" t="str">
        <f t="shared" si="12"/>
        <v>no</v>
      </c>
      <c r="I418" s="2" t="str">
        <f t="shared" si="13"/>
        <v>No</v>
      </c>
      <c r="J418" s="2" t="s">
        <v>95</v>
      </c>
      <c r="K418" s="2">
        <v>1</v>
      </c>
      <c r="L418" s="2">
        <v>4</v>
      </c>
      <c r="P418" s="5" t="s">
        <v>690</v>
      </c>
      <c r="Q418" s="5" t="s">
        <v>6219</v>
      </c>
      <c r="R418" s="2" t="s">
        <v>6220</v>
      </c>
      <c r="S418" s="2" t="s">
        <v>6221</v>
      </c>
      <c r="T418" s="2" t="s">
        <v>6222</v>
      </c>
      <c r="U418" s="2" t="s">
        <v>6223</v>
      </c>
      <c r="V418" s="2" t="s">
        <v>6224</v>
      </c>
      <c r="W418" s="6">
        <v>1.9394000000000001E-5</v>
      </c>
      <c r="X418" s="2">
        <v>4.2</v>
      </c>
      <c r="Y418" s="2">
        <v>4.2</v>
      </c>
      <c r="Z418" s="2">
        <v>4.2</v>
      </c>
      <c r="AA418" s="2">
        <v>4.2</v>
      </c>
      <c r="AB418" s="2">
        <v>4.2</v>
      </c>
      <c r="AC418" s="2">
        <v>4.2</v>
      </c>
      <c r="AD418" s="2">
        <v>0</v>
      </c>
      <c r="AE418" s="2">
        <v>0</v>
      </c>
      <c r="AF418" s="2">
        <v>0</v>
      </c>
      <c r="AG418" s="2">
        <v>4.2</v>
      </c>
      <c r="AH418" s="2">
        <v>4.2</v>
      </c>
      <c r="AI418" s="2">
        <v>4.2</v>
      </c>
      <c r="AJ418" s="2">
        <v>0</v>
      </c>
      <c r="AK418" s="2">
        <v>0</v>
      </c>
      <c r="AL418" s="2">
        <v>0</v>
      </c>
      <c r="AM418" s="2">
        <v>1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18.929839999999999</v>
      </c>
      <c r="AW418" s="2">
        <v>18.657879999999999</v>
      </c>
      <c r="AX418" s="2">
        <v>18.681850000000001</v>
      </c>
      <c r="AY418" s="2">
        <v>19.377700000000001</v>
      </c>
      <c r="AZ418" s="2">
        <v>18.809419999999999</v>
      </c>
      <c r="BA418" s="2">
        <v>18.56514</v>
      </c>
      <c r="BB418" s="2">
        <v>16.984369999999998</v>
      </c>
      <c r="BC418" s="2">
        <v>17.337330000000001</v>
      </c>
      <c r="BD418" s="2">
        <v>16.885819999999999</v>
      </c>
      <c r="BE418" s="2">
        <v>19.064920000000001</v>
      </c>
      <c r="BF418" s="2">
        <v>18.926970000000001</v>
      </c>
      <c r="BG418" s="2">
        <v>18.774139999999999</v>
      </c>
    </row>
    <row r="419" spans="1:59" x14ac:dyDescent="0.25">
      <c r="B419" s="2">
        <v>0.96280960396901405</v>
      </c>
      <c r="C419" s="2">
        <v>0.64873886108398404</v>
      </c>
      <c r="D419" s="2" t="s">
        <v>6285</v>
      </c>
      <c r="E419" s="2" t="s">
        <v>6286</v>
      </c>
      <c r="F419" s="2" t="s">
        <v>6287</v>
      </c>
      <c r="G419" s="2" t="s">
        <v>6287</v>
      </c>
      <c r="H419" s="2" t="str">
        <f t="shared" si="12"/>
        <v>no</v>
      </c>
      <c r="I419" s="2" t="str">
        <f t="shared" si="13"/>
        <v>No</v>
      </c>
      <c r="J419" s="2" t="s">
        <v>95</v>
      </c>
      <c r="K419" s="2">
        <v>1</v>
      </c>
      <c r="L419" s="2">
        <v>4</v>
      </c>
      <c r="P419" s="5" t="s">
        <v>6288</v>
      </c>
      <c r="Q419" s="2" t="s">
        <v>6289</v>
      </c>
      <c r="R419" s="2" t="s">
        <v>6290</v>
      </c>
      <c r="S419" s="2" t="s">
        <v>6291</v>
      </c>
      <c r="T419" s="2" t="s">
        <v>6292</v>
      </c>
      <c r="U419" s="2" t="s">
        <v>6293</v>
      </c>
      <c r="W419" s="6">
        <v>2.7712000000000002E-54</v>
      </c>
      <c r="X419" s="2">
        <v>51.7</v>
      </c>
      <c r="Y419" s="2">
        <v>64.400000000000006</v>
      </c>
      <c r="Z419" s="2">
        <v>16.100000000000001</v>
      </c>
      <c r="AA419" s="2">
        <v>68.8</v>
      </c>
      <c r="AB419" s="2">
        <v>16.100000000000001</v>
      </c>
      <c r="AC419" s="2">
        <v>16.100000000000001</v>
      </c>
      <c r="AD419" s="2">
        <v>68.8</v>
      </c>
      <c r="AE419" s="2">
        <v>59</v>
      </c>
      <c r="AF419" s="2">
        <v>68.8</v>
      </c>
      <c r="AG419" s="2">
        <v>68.8</v>
      </c>
      <c r="AH419" s="2">
        <v>68.8</v>
      </c>
      <c r="AI419" s="2">
        <v>64.400000000000006</v>
      </c>
      <c r="AJ419" s="2">
        <v>0</v>
      </c>
      <c r="AK419" s="2">
        <v>1</v>
      </c>
      <c r="AL419" s="2">
        <v>0</v>
      </c>
      <c r="AM419" s="2">
        <v>3</v>
      </c>
      <c r="AN419" s="2">
        <v>1</v>
      </c>
      <c r="AO419" s="2">
        <v>1</v>
      </c>
      <c r="AP419" s="2">
        <v>3</v>
      </c>
      <c r="AQ419" s="2">
        <v>2</v>
      </c>
      <c r="AR419" s="2">
        <v>2</v>
      </c>
      <c r="AS419" s="2">
        <v>2</v>
      </c>
      <c r="AT419" s="2">
        <v>3</v>
      </c>
      <c r="AU419" s="2">
        <v>1</v>
      </c>
      <c r="AV419" s="2">
        <v>20.892600000000002</v>
      </c>
      <c r="AW419" s="2">
        <v>20.978549999999998</v>
      </c>
      <c r="AX419" s="2">
        <v>21.051259999999999</v>
      </c>
      <c r="AY419" s="2">
        <v>22.246289999999998</v>
      </c>
      <c r="AZ419" s="2">
        <v>21.281559999999999</v>
      </c>
      <c r="BA419" s="2">
        <v>21.340769999999999</v>
      </c>
      <c r="BB419" s="2">
        <v>22.213470000000001</v>
      </c>
      <c r="BC419" s="2">
        <v>22.25658</v>
      </c>
      <c r="BD419" s="2">
        <v>22.00666</v>
      </c>
      <c r="BE419" s="2">
        <v>21.85981</v>
      </c>
      <c r="BF419" s="2">
        <v>22.085540000000002</v>
      </c>
      <c r="BG419" s="2">
        <v>21.350300000000001</v>
      </c>
    </row>
    <row r="420" spans="1:59" x14ac:dyDescent="0.25">
      <c r="B420" s="2">
        <v>0.14141899631222701</v>
      </c>
      <c r="C420" s="2">
        <v>-0.42768923441569101</v>
      </c>
      <c r="D420" s="2" t="s">
        <v>6302</v>
      </c>
      <c r="E420" s="2" t="s">
        <v>6303</v>
      </c>
      <c r="F420" s="2" t="s">
        <v>6304</v>
      </c>
      <c r="G420" s="2" t="s">
        <v>6305</v>
      </c>
      <c r="H420" s="2" t="str">
        <f t="shared" si="12"/>
        <v>no</v>
      </c>
      <c r="I420" s="2" t="str">
        <f t="shared" si="13"/>
        <v>No</v>
      </c>
      <c r="J420" s="2" t="s">
        <v>95</v>
      </c>
      <c r="K420" s="2">
        <v>1</v>
      </c>
      <c r="L420" s="2">
        <v>4</v>
      </c>
      <c r="P420" s="5" t="s">
        <v>6306</v>
      </c>
      <c r="Q420" s="2" t="s">
        <v>6307</v>
      </c>
      <c r="R420" s="2" t="s">
        <v>2012</v>
      </c>
      <c r="S420" s="2" t="s">
        <v>6308</v>
      </c>
      <c r="T420" s="2" t="s">
        <v>6309</v>
      </c>
      <c r="U420" s="2" t="s">
        <v>6310</v>
      </c>
      <c r="V420" s="2" t="s">
        <v>6311</v>
      </c>
      <c r="W420" s="6">
        <v>3.6195000000000002E-9</v>
      </c>
      <c r="X420" s="2">
        <v>5</v>
      </c>
      <c r="Y420" s="2">
        <v>5</v>
      </c>
      <c r="Z420" s="2">
        <v>0</v>
      </c>
      <c r="AA420" s="2">
        <v>4.0999999999999996</v>
      </c>
      <c r="AB420" s="2">
        <v>9.1</v>
      </c>
      <c r="AC420" s="2">
        <v>9.1</v>
      </c>
      <c r="AD420" s="2">
        <v>9.1</v>
      </c>
      <c r="AE420" s="2">
        <v>4.0999999999999996</v>
      </c>
      <c r="AF420" s="2">
        <v>4.0999999999999996</v>
      </c>
      <c r="AG420" s="2">
        <v>0</v>
      </c>
      <c r="AH420" s="2">
        <v>4.0999999999999996</v>
      </c>
      <c r="AI420" s="2">
        <v>5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1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19.637869999999999</v>
      </c>
      <c r="AW420" s="2">
        <v>19.511790000000001</v>
      </c>
      <c r="AX420" s="2">
        <v>16.328669999999999</v>
      </c>
      <c r="AY420" s="2">
        <v>17.519760000000002</v>
      </c>
      <c r="AZ420" s="2">
        <v>18.17558</v>
      </c>
      <c r="BA420" s="2">
        <v>18.499929999999999</v>
      </c>
      <c r="BB420" s="2">
        <v>17.675419999999999</v>
      </c>
      <c r="BC420" s="2">
        <v>18.24014</v>
      </c>
      <c r="BD420" s="2">
        <v>18.215140000000002</v>
      </c>
      <c r="BE420" s="2">
        <v>16.65203</v>
      </c>
      <c r="BF420" s="2">
        <v>17.677420000000001</v>
      </c>
      <c r="BG420" s="2">
        <v>18.250170000000001</v>
      </c>
    </row>
    <row r="421" spans="1:59" x14ac:dyDescent="0.25">
      <c r="B421" s="2">
        <v>2.5057537709283401E-2</v>
      </c>
      <c r="C421" s="2">
        <v>-3.6574045817058497E-2</v>
      </c>
      <c r="D421" s="2" t="s">
        <v>6325</v>
      </c>
      <c r="E421" s="2" t="s">
        <v>6326</v>
      </c>
      <c r="F421" s="2" t="s">
        <v>6327</v>
      </c>
      <c r="G421" s="2" t="s">
        <v>6327</v>
      </c>
      <c r="H421" s="2" t="str">
        <f t="shared" si="12"/>
        <v>no</v>
      </c>
      <c r="I421" s="2" t="str">
        <f t="shared" si="13"/>
        <v>No</v>
      </c>
      <c r="J421" s="2" t="s">
        <v>95</v>
      </c>
      <c r="K421" s="2">
        <v>1</v>
      </c>
      <c r="L421" s="2">
        <v>4</v>
      </c>
      <c r="P421" s="5" t="s">
        <v>6328</v>
      </c>
      <c r="Q421" s="2" t="s">
        <v>96</v>
      </c>
      <c r="R421" s="2" t="s">
        <v>379</v>
      </c>
      <c r="S421" s="2" t="s">
        <v>98</v>
      </c>
      <c r="T421" s="2" t="s">
        <v>6329</v>
      </c>
      <c r="U421" s="2" t="s">
        <v>100</v>
      </c>
      <c r="V421" s="2" t="s">
        <v>101</v>
      </c>
      <c r="W421" s="6">
        <v>8.0172000000000004E-5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4.2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16.331029999999998</v>
      </c>
      <c r="AW421" s="2">
        <v>16.31617</v>
      </c>
      <c r="AX421" s="2">
        <v>16.344519999999999</v>
      </c>
      <c r="AY421" s="2">
        <v>16.92379</v>
      </c>
      <c r="AZ421" s="2">
        <v>15.331950000000001</v>
      </c>
      <c r="BA421" s="2">
        <v>16.626259999999998</v>
      </c>
      <c r="BB421" s="2">
        <v>17.722740000000002</v>
      </c>
      <c r="BC421" s="2">
        <v>17.357669999999999</v>
      </c>
      <c r="BD421" s="2">
        <v>15.251530000000001</v>
      </c>
      <c r="BE421" s="2">
        <v>14.69131</v>
      </c>
      <c r="BF421" s="2">
        <v>16.26942</v>
      </c>
      <c r="BG421" s="2">
        <v>16.587430000000001</v>
      </c>
    </row>
    <row r="422" spans="1:59" x14ac:dyDescent="0.25">
      <c r="B422" s="2">
        <v>1.5866111943249701</v>
      </c>
      <c r="C422" s="2">
        <v>-1.31394386291504</v>
      </c>
      <c r="D422" s="2" t="s">
        <v>6338</v>
      </c>
      <c r="E422" s="2" t="s">
        <v>6339</v>
      </c>
      <c r="F422" s="2" t="s">
        <v>6340</v>
      </c>
      <c r="G422" s="2" t="s">
        <v>6341</v>
      </c>
      <c r="H422" s="2" t="str">
        <f t="shared" si="12"/>
        <v>no</v>
      </c>
      <c r="I422" s="2" t="str">
        <f t="shared" si="13"/>
        <v>No</v>
      </c>
      <c r="J422" s="2" t="s">
        <v>95</v>
      </c>
      <c r="K422" s="2">
        <v>1</v>
      </c>
      <c r="L422" s="2">
        <v>4</v>
      </c>
      <c r="T422" s="2" t="s">
        <v>6342</v>
      </c>
      <c r="U422" s="2" t="s">
        <v>6343</v>
      </c>
      <c r="W422" s="6">
        <v>6.9828999999999998E-40</v>
      </c>
      <c r="X422" s="2">
        <v>32.700000000000003</v>
      </c>
      <c r="Y422" s="2">
        <v>26</v>
      </c>
      <c r="Z422" s="2">
        <v>26</v>
      </c>
      <c r="AA422" s="2">
        <v>18.3</v>
      </c>
      <c r="AB422" s="2">
        <v>18.3</v>
      </c>
      <c r="AC422" s="2">
        <v>26</v>
      </c>
      <c r="AD422" s="2">
        <v>18.3</v>
      </c>
      <c r="AE422" s="2">
        <v>18.3</v>
      </c>
      <c r="AF422" s="2">
        <v>18.3</v>
      </c>
      <c r="AG422" s="2">
        <v>26</v>
      </c>
      <c r="AH422" s="2">
        <v>34.299999999999997</v>
      </c>
      <c r="AI422" s="2">
        <v>30.3</v>
      </c>
      <c r="AJ422" s="2">
        <v>3</v>
      </c>
      <c r="AK422" s="2">
        <v>3</v>
      </c>
      <c r="AL422" s="2">
        <v>3</v>
      </c>
      <c r="AM422" s="2">
        <v>4</v>
      </c>
      <c r="AN422" s="2">
        <v>3</v>
      </c>
      <c r="AO422" s="2">
        <v>2</v>
      </c>
      <c r="AP422" s="2">
        <v>2</v>
      </c>
      <c r="AQ422" s="2">
        <v>3</v>
      </c>
      <c r="AR422" s="2">
        <v>2</v>
      </c>
      <c r="AS422" s="2">
        <v>4</v>
      </c>
      <c r="AT422" s="2">
        <v>5</v>
      </c>
      <c r="AU422" s="2">
        <v>3</v>
      </c>
      <c r="AV422" s="2">
        <v>22.95262</v>
      </c>
      <c r="AW422" s="2">
        <v>24.133279999999999</v>
      </c>
      <c r="AX422" s="2">
        <v>23.88073</v>
      </c>
      <c r="AY422" s="2">
        <v>22.57122</v>
      </c>
      <c r="AZ422" s="2">
        <v>22.140180000000001</v>
      </c>
      <c r="BA422" s="2">
        <v>22.313410000000001</v>
      </c>
      <c r="BB422" s="2">
        <v>23.504940000000001</v>
      </c>
      <c r="BC422" s="2">
        <v>23.910589999999999</v>
      </c>
      <c r="BD422" s="2">
        <v>23.520849999999999</v>
      </c>
      <c r="BE422" s="2">
        <v>23.00479</v>
      </c>
      <c r="BF422" s="2">
        <v>23.694870000000002</v>
      </c>
      <c r="BG422" s="2">
        <v>23.165980000000001</v>
      </c>
    </row>
    <row r="423" spans="1:59" x14ac:dyDescent="0.25">
      <c r="B423" s="2">
        <v>0.43371493385940701</v>
      </c>
      <c r="C423" s="2">
        <v>0.41832415262858202</v>
      </c>
      <c r="D423" s="2" t="s">
        <v>6344</v>
      </c>
      <c r="E423" s="2" t="s">
        <v>6345</v>
      </c>
      <c r="F423" s="2" t="s">
        <v>6346</v>
      </c>
      <c r="G423" s="2" t="s">
        <v>6347</v>
      </c>
      <c r="H423" s="2" t="str">
        <f t="shared" si="12"/>
        <v>no</v>
      </c>
      <c r="I423" s="2" t="str">
        <f t="shared" si="13"/>
        <v>No</v>
      </c>
      <c r="J423" s="2" t="s">
        <v>95</v>
      </c>
      <c r="K423" s="2">
        <v>1</v>
      </c>
      <c r="L423" s="2">
        <v>4</v>
      </c>
      <c r="Q423" s="2" t="s">
        <v>6348</v>
      </c>
      <c r="R423" s="5" t="s">
        <v>398</v>
      </c>
      <c r="S423" s="2" t="s">
        <v>6349</v>
      </c>
      <c r="T423" s="2" t="s">
        <v>6350</v>
      </c>
      <c r="U423" s="2" t="s">
        <v>6351</v>
      </c>
      <c r="V423" s="2" t="s">
        <v>6352</v>
      </c>
      <c r="W423" s="6">
        <v>2.3964999999999999E-14</v>
      </c>
      <c r="X423" s="2">
        <v>3.9</v>
      </c>
      <c r="Y423" s="2">
        <v>3.9</v>
      </c>
      <c r="Z423" s="2">
        <v>3.9</v>
      </c>
      <c r="AA423" s="2">
        <v>20</v>
      </c>
      <c r="AB423" s="2">
        <v>16.100000000000001</v>
      </c>
      <c r="AC423" s="2">
        <v>16.100000000000001</v>
      </c>
      <c r="AD423" s="2">
        <v>20</v>
      </c>
      <c r="AE423" s="2">
        <v>20</v>
      </c>
      <c r="AF423" s="2">
        <v>16.100000000000001</v>
      </c>
      <c r="AG423" s="2">
        <v>16.5</v>
      </c>
      <c r="AH423" s="2">
        <v>16.5</v>
      </c>
      <c r="AI423" s="2">
        <v>20.399999999999999</v>
      </c>
      <c r="AJ423" s="2">
        <v>0</v>
      </c>
      <c r="AK423" s="2">
        <v>0</v>
      </c>
      <c r="AL423" s="2">
        <v>0</v>
      </c>
      <c r="AM423" s="2">
        <v>2</v>
      </c>
      <c r="AN423" s="2">
        <v>1</v>
      </c>
      <c r="AO423" s="2">
        <v>0</v>
      </c>
      <c r="AP423" s="2">
        <v>0</v>
      </c>
      <c r="AQ423" s="2">
        <v>1</v>
      </c>
      <c r="AR423" s="2">
        <v>1</v>
      </c>
      <c r="AS423" s="2">
        <v>0</v>
      </c>
      <c r="AT423" s="2">
        <v>0</v>
      </c>
      <c r="AU423" s="2">
        <v>2</v>
      </c>
      <c r="AV423" s="2">
        <v>19.981619999999999</v>
      </c>
      <c r="AW423" s="2">
        <v>20.184229999999999</v>
      </c>
      <c r="AX423" s="2">
        <v>20.68252</v>
      </c>
      <c r="AY423" s="2">
        <v>21.112030000000001</v>
      </c>
      <c r="AZ423" s="2">
        <v>21.000509999999998</v>
      </c>
      <c r="BA423" s="2">
        <v>19.990790000000001</v>
      </c>
      <c r="BB423" s="2">
        <v>20.309750000000001</v>
      </c>
      <c r="BC423" s="2">
        <v>21.146629999999998</v>
      </c>
      <c r="BD423" s="2">
        <v>21.460090000000001</v>
      </c>
      <c r="BE423" s="2">
        <v>20.998239999999999</v>
      </c>
      <c r="BF423" s="2">
        <v>21.29552</v>
      </c>
      <c r="BG423" s="2">
        <v>21.122119999999999</v>
      </c>
    </row>
    <row r="424" spans="1:59" x14ac:dyDescent="0.25">
      <c r="B424" s="2">
        <v>0.51935862631818397</v>
      </c>
      <c r="C424" s="2">
        <v>-0.55872662862141798</v>
      </c>
      <c r="D424" s="2" t="s">
        <v>6373</v>
      </c>
      <c r="E424" s="2" t="s">
        <v>6374</v>
      </c>
      <c r="F424" s="2" t="s">
        <v>6375</v>
      </c>
      <c r="G424" s="2" t="s">
        <v>6375</v>
      </c>
      <c r="H424" s="2" t="str">
        <f t="shared" si="12"/>
        <v>no</v>
      </c>
      <c r="I424" s="2" t="str">
        <f t="shared" si="13"/>
        <v>No</v>
      </c>
      <c r="J424" s="2" t="s">
        <v>95</v>
      </c>
      <c r="K424" s="2">
        <v>1</v>
      </c>
      <c r="L424" s="2">
        <v>4</v>
      </c>
      <c r="P424" s="5" t="s">
        <v>6376</v>
      </c>
      <c r="R424" s="2" t="s">
        <v>6377</v>
      </c>
      <c r="S424" s="2" t="s">
        <v>6378</v>
      </c>
      <c r="T424" s="2" t="s">
        <v>6379</v>
      </c>
      <c r="U424" s="2" t="s">
        <v>6380</v>
      </c>
      <c r="V424" s="2" t="s">
        <v>6381</v>
      </c>
      <c r="W424" s="6">
        <v>1.1208E-5</v>
      </c>
      <c r="X424" s="2">
        <v>5.8</v>
      </c>
      <c r="Y424" s="2">
        <v>0</v>
      </c>
      <c r="Z424" s="2">
        <v>5.8</v>
      </c>
      <c r="AA424" s="2">
        <v>5.8</v>
      </c>
      <c r="AB424" s="2">
        <v>4</v>
      </c>
      <c r="AC424" s="2">
        <v>4</v>
      </c>
      <c r="AD424" s="2">
        <v>5.8</v>
      </c>
      <c r="AE424" s="2">
        <v>5.8</v>
      </c>
      <c r="AF424" s="2">
        <v>5.8</v>
      </c>
      <c r="AG424" s="2">
        <v>0</v>
      </c>
      <c r="AH424" s="2">
        <v>5.8</v>
      </c>
      <c r="AI424" s="2">
        <v>5.8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1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17.392130000000002</v>
      </c>
      <c r="AW424" s="2">
        <v>17.686060000000001</v>
      </c>
      <c r="AX424" s="2">
        <v>16.956849999999999</v>
      </c>
      <c r="AY424" s="2">
        <v>17.460999999999999</v>
      </c>
      <c r="AZ424" s="2">
        <v>16.008980000000001</v>
      </c>
      <c r="BA424" s="2">
        <v>16.88888</v>
      </c>
      <c r="BB424" s="2">
        <v>17.920100000000001</v>
      </c>
      <c r="BC424" s="2">
        <v>18.0899</v>
      </c>
      <c r="BD424" s="2">
        <v>18.259350000000001</v>
      </c>
      <c r="BE424" s="2">
        <v>15.911670000000001</v>
      </c>
      <c r="BF424" s="2">
        <v>17.893439999999998</v>
      </c>
      <c r="BG424" s="2">
        <v>17.597539999999999</v>
      </c>
    </row>
    <row r="425" spans="1:59" x14ac:dyDescent="0.25">
      <c r="B425" s="2">
        <v>0.32372765599175202</v>
      </c>
      <c r="C425" s="2">
        <v>-0.15019035339355499</v>
      </c>
      <c r="D425" s="2" t="s">
        <v>6388</v>
      </c>
      <c r="E425" s="2" t="s">
        <v>357</v>
      </c>
      <c r="F425" s="2" t="s">
        <v>6389</v>
      </c>
      <c r="G425" s="2" t="s">
        <v>6389</v>
      </c>
      <c r="H425" s="2" t="str">
        <f t="shared" si="12"/>
        <v>no</v>
      </c>
      <c r="I425" s="2" t="str">
        <f t="shared" si="13"/>
        <v>No</v>
      </c>
      <c r="J425" s="2" t="s">
        <v>95</v>
      </c>
      <c r="K425" s="2">
        <v>1</v>
      </c>
      <c r="L425" s="2">
        <v>4</v>
      </c>
      <c r="P425" s="5" t="s">
        <v>359</v>
      </c>
      <c r="Q425" s="5" t="s">
        <v>360</v>
      </c>
      <c r="R425" s="2" t="s">
        <v>361</v>
      </c>
      <c r="S425" s="2" t="s">
        <v>98</v>
      </c>
      <c r="T425" s="2" t="s">
        <v>362</v>
      </c>
      <c r="U425" s="2" t="s">
        <v>100</v>
      </c>
      <c r="V425" s="2" t="s">
        <v>101</v>
      </c>
      <c r="W425" s="6">
        <v>2.0691000000000001E-54</v>
      </c>
      <c r="X425" s="2">
        <v>8.1999999999999993</v>
      </c>
      <c r="Y425" s="2">
        <v>8.1999999999999993</v>
      </c>
      <c r="Z425" s="2">
        <v>8.1999999999999993</v>
      </c>
      <c r="AA425" s="2">
        <v>17.3</v>
      </c>
      <c r="AB425" s="2">
        <v>15.7</v>
      </c>
      <c r="AC425" s="2">
        <v>15.7</v>
      </c>
      <c r="AD425" s="2">
        <v>10.8</v>
      </c>
      <c r="AE425" s="2">
        <v>17.3</v>
      </c>
      <c r="AF425" s="2">
        <v>8.8000000000000007</v>
      </c>
      <c r="AG425" s="2">
        <v>9.6</v>
      </c>
      <c r="AH425" s="2">
        <v>9.6</v>
      </c>
      <c r="AI425" s="2">
        <v>16.100000000000001</v>
      </c>
      <c r="AJ425" s="2">
        <v>0</v>
      </c>
      <c r="AK425" s="2">
        <v>0</v>
      </c>
      <c r="AL425" s="2">
        <v>1</v>
      </c>
      <c r="AM425" s="2">
        <v>3</v>
      </c>
      <c r="AN425" s="2">
        <v>1</v>
      </c>
      <c r="AO425" s="2">
        <v>3</v>
      </c>
      <c r="AP425" s="2">
        <v>2</v>
      </c>
      <c r="AQ425" s="2">
        <v>1</v>
      </c>
      <c r="AR425" s="2">
        <v>2</v>
      </c>
      <c r="AS425" s="2">
        <v>2</v>
      </c>
      <c r="AT425" s="2">
        <v>2</v>
      </c>
      <c r="AU425" s="2">
        <v>4</v>
      </c>
      <c r="AV425" s="2">
        <v>21.487380000000002</v>
      </c>
      <c r="AW425" s="2">
        <v>21.43863</v>
      </c>
      <c r="AX425" s="2">
        <v>21.521000000000001</v>
      </c>
      <c r="AY425" s="2">
        <v>21.706790000000002</v>
      </c>
      <c r="AZ425" s="2">
        <v>21.101489999999998</v>
      </c>
      <c r="BA425" s="2">
        <v>21.18816</v>
      </c>
      <c r="BB425" s="2">
        <v>22.132729999999999</v>
      </c>
      <c r="BC425" s="2">
        <v>21.47035</v>
      </c>
      <c r="BD425" s="2">
        <v>22.184470000000001</v>
      </c>
      <c r="BE425" s="2">
        <v>21.905000000000001</v>
      </c>
      <c r="BF425" s="2">
        <v>22.162659999999999</v>
      </c>
      <c r="BG425" s="2">
        <v>21.810369999999999</v>
      </c>
    </row>
    <row r="426" spans="1:59" x14ac:dyDescent="0.25">
      <c r="B426" s="2">
        <v>0.59434883253717297</v>
      </c>
      <c r="C426" s="2">
        <v>0.71507008870442601</v>
      </c>
      <c r="D426" s="2" t="s">
        <v>6390</v>
      </c>
      <c r="E426" s="2" t="s">
        <v>6391</v>
      </c>
      <c r="F426" s="2" t="s">
        <v>6392</v>
      </c>
      <c r="G426" s="2" t="s">
        <v>6392</v>
      </c>
      <c r="H426" s="2" t="str">
        <f t="shared" si="12"/>
        <v>no</v>
      </c>
      <c r="I426" s="2" t="str">
        <f t="shared" si="13"/>
        <v>No</v>
      </c>
      <c r="J426" s="2" t="s">
        <v>95</v>
      </c>
      <c r="K426" s="2">
        <v>1</v>
      </c>
      <c r="L426" s="2">
        <v>4</v>
      </c>
      <c r="P426" s="5" t="s">
        <v>6393</v>
      </c>
      <c r="Q426" s="5" t="s">
        <v>5797</v>
      </c>
      <c r="R426" s="5" t="s">
        <v>6394</v>
      </c>
      <c r="S426" s="2" t="s">
        <v>6395</v>
      </c>
      <c r="T426" s="2" t="s">
        <v>6396</v>
      </c>
      <c r="U426" s="2" t="s">
        <v>6397</v>
      </c>
      <c r="W426" s="6">
        <v>3.8605000000000003E-15</v>
      </c>
      <c r="X426" s="2">
        <v>4.5999999999999996</v>
      </c>
      <c r="Y426" s="2">
        <v>4.5999999999999996</v>
      </c>
      <c r="Z426" s="2">
        <v>4.5999999999999996</v>
      </c>
      <c r="AA426" s="2">
        <v>6.4</v>
      </c>
      <c r="AB426" s="2">
        <v>6.4</v>
      </c>
      <c r="AC426" s="2">
        <v>6.4</v>
      </c>
      <c r="AD426" s="2">
        <v>6.6</v>
      </c>
      <c r="AE426" s="2">
        <v>2</v>
      </c>
      <c r="AF426" s="2">
        <v>4.7</v>
      </c>
      <c r="AG426" s="2">
        <v>5.2</v>
      </c>
      <c r="AH426" s="2">
        <v>7.4</v>
      </c>
      <c r="AI426" s="2">
        <v>6.4</v>
      </c>
      <c r="AJ426" s="2">
        <v>0</v>
      </c>
      <c r="AK426" s="2">
        <v>0</v>
      </c>
      <c r="AL426" s="2">
        <v>0</v>
      </c>
      <c r="AM426" s="2">
        <v>1</v>
      </c>
      <c r="AN426" s="2">
        <v>0</v>
      </c>
      <c r="AO426" s="2">
        <v>2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19.7881</v>
      </c>
      <c r="AW426" s="2">
        <v>20.063030000000001</v>
      </c>
      <c r="AX426" s="2">
        <v>19.56523</v>
      </c>
      <c r="AY426" s="2">
        <v>19.799510000000001</v>
      </c>
      <c r="AZ426" s="2">
        <v>20.236080000000001</v>
      </c>
      <c r="BA426" s="2">
        <v>21.525970000000001</v>
      </c>
      <c r="BB426" s="2">
        <v>19.650480000000002</v>
      </c>
      <c r="BC426" s="2">
        <v>20.44182</v>
      </c>
      <c r="BD426" s="2">
        <v>20.272639999999999</v>
      </c>
      <c r="BE426" s="2">
        <v>19.43787</v>
      </c>
      <c r="BF426" s="2">
        <v>20.37857</v>
      </c>
      <c r="BG426" s="2">
        <v>19.95674</v>
      </c>
    </row>
    <row r="427" spans="1:59" x14ac:dyDescent="0.25">
      <c r="B427" s="2">
        <v>0.387689635053865</v>
      </c>
      <c r="C427" s="2">
        <v>-0.76759274800618404</v>
      </c>
      <c r="D427" s="2" t="s">
        <v>6398</v>
      </c>
      <c r="E427" s="2" t="s">
        <v>6399</v>
      </c>
      <c r="F427" s="2" t="s">
        <v>6400</v>
      </c>
      <c r="G427" s="2" t="s">
        <v>6401</v>
      </c>
      <c r="H427" s="2" t="str">
        <f t="shared" si="12"/>
        <v>no</v>
      </c>
      <c r="I427" s="2" t="str">
        <f t="shared" si="13"/>
        <v>No</v>
      </c>
      <c r="J427" s="2" t="s">
        <v>95</v>
      </c>
      <c r="K427" s="2">
        <v>1</v>
      </c>
      <c r="L427" s="2">
        <v>4</v>
      </c>
      <c r="P427" s="5" t="s">
        <v>6402</v>
      </c>
      <c r="Q427" s="2" t="s">
        <v>6403</v>
      </c>
      <c r="R427" s="2" t="s">
        <v>6404</v>
      </c>
      <c r="S427" s="2" t="s">
        <v>6405</v>
      </c>
      <c r="T427" s="2" t="s">
        <v>6406</v>
      </c>
      <c r="U427" s="2" t="s">
        <v>6407</v>
      </c>
      <c r="V427" s="2" t="s">
        <v>6408</v>
      </c>
      <c r="W427" s="6">
        <v>2.8949E-10</v>
      </c>
      <c r="X427" s="2">
        <v>1.2</v>
      </c>
      <c r="Y427" s="2">
        <v>0</v>
      </c>
      <c r="Z427" s="2">
        <v>0.9</v>
      </c>
      <c r="AA427" s="2">
        <v>0.9</v>
      </c>
      <c r="AB427" s="2">
        <v>0</v>
      </c>
      <c r="AC427" s="2">
        <v>0</v>
      </c>
      <c r="AD427" s="2">
        <v>0</v>
      </c>
      <c r="AE427" s="2">
        <v>1</v>
      </c>
      <c r="AF427" s="2">
        <v>0</v>
      </c>
      <c r="AG427" s="2">
        <v>0</v>
      </c>
      <c r="AH427" s="2">
        <v>0</v>
      </c>
      <c r="AI427" s="2">
        <v>0.9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>
        <v>1</v>
      </c>
      <c r="AR427" s="2">
        <v>0</v>
      </c>
      <c r="AS427" s="2">
        <v>0</v>
      </c>
      <c r="AT427" s="2">
        <v>0</v>
      </c>
      <c r="AU427" s="2">
        <v>0</v>
      </c>
      <c r="AV427" s="2">
        <v>17.66713</v>
      </c>
      <c r="AW427" s="2">
        <v>16.841609999999999</v>
      </c>
      <c r="AX427" s="2">
        <v>18.869150000000001</v>
      </c>
      <c r="AY427" s="2">
        <v>18.187080000000002</v>
      </c>
      <c r="AZ427" s="2">
        <v>16.631799999999998</v>
      </c>
      <c r="BA427" s="2">
        <v>16.256229999999999</v>
      </c>
      <c r="BB427" s="2">
        <v>15.088559999999999</v>
      </c>
      <c r="BC427" s="2">
        <v>22.967669999999998</v>
      </c>
      <c r="BD427" s="2">
        <v>15.940300000000001</v>
      </c>
      <c r="BE427" s="2">
        <v>17.326730000000001</v>
      </c>
      <c r="BF427" s="2">
        <v>16.167210000000001</v>
      </c>
      <c r="BG427" s="2">
        <v>18.753689999999999</v>
      </c>
    </row>
    <row r="428" spans="1:59" x14ac:dyDescent="0.25">
      <c r="B428" s="2">
        <v>1.09773484108207</v>
      </c>
      <c r="C428" s="2">
        <v>0.94626681009928504</v>
      </c>
      <c r="D428" s="2" t="s">
        <v>6409</v>
      </c>
      <c r="E428" s="2" t="s">
        <v>6410</v>
      </c>
      <c r="F428" s="2" t="s">
        <v>6411</v>
      </c>
      <c r="G428" s="2" t="s">
        <v>6411</v>
      </c>
      <c r="H428" s="2" t="str">
        <f t="shared" si="12"/>
        <v>no</v>
      </c>
      <c r="I428" s="2" t="str">
        <f t="shared" si="13"/>
        <v>No</v>
      </c>
      <c r="J428" s="2" t="s">
        <v>95</v>
      </c>
      <c r="K428" s="2">
        <v>1</v>
      </c>
      <c r="L428" s="2">
        <v>4</v>
      </c>
      <c r="P428" s="5" t="s">
        <v>6412</v>
      </c>
      <c r="Q428" s="2" t="s">
        <v>96</v>
      </c>
      <c r="R428" s="2" t="s">
        <v>286</v>
      </c>
      <c r="S428" s="2" t="s">
        <v>6413</v>
      </c>
      <c r="T428" s="2" t="s">
        <v>6414</v>
      </c>
      <c r="U428" s="2" t="s">
        <v>6415</v>
      </c>
      <c r="V428" s="2" t="s">
        <v>6416</v>
      </c>
      <c r="W428" s="6">
        <v>3.1989999999999997E-5</v>
      </c>
      <c r="X428" s="2">
        <v>0</v>
      </c>
      <c r="Y428" s="2">
        <v>0</v>
      </c>
      <c r="Z428" s="2">
        <v>0</v>
      </c>
      <c r="AA428" s="2">
        <v>2.2999999999999998</v>
      </c>
      <c r="AB428" s="2">
        <v>2.2999999999999998</v>
      </c>
      <c r="AC428" s="2">
        <v>2.2999999999999998</v>
      </c>
      <c r="AD428" s="2">
        <v>2.2999999999999998</v>
      </c>
      <c r="AE428" s="2">
        <v>0</v>
      </c>
      <c r="AF428" s="2">
        <v>0</v>
      </c>
      <c r="AG428" s="2">
        <v>2.2999999999999998</v>
      </c>
      <c r="AH428" s="2">
        <v>0</v>
      </c>
      <c r="AI428" s="2">
        <v>2.2999999999999998</v>
      </c>
      <c r="AJ428" s="2">
        <v>0</v>
      </c>
      <c r="AK428" s="2">
        <v>0</v>
      </c>
      <c r="AL428" s="2">
        <v>0</v>
      </c>
      <c r="AM428" s="2">
        <v>0</v>
      </c>
      <c r="AN428" s="2">
        <v>1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17.14949</v>
      </c>
      <c r="AW428" s="2">
        <v>16.152450000000002</v>
      </c>
      <c r="AX428" s="2">
        <v>16.169080000000001</v>
      </c>
      <c r="AY428" s="2">
        <v>17.164470000000001</v>
      </c>
      <c r="AZ428" s="2">
        <v>17.906420000000001</v>
      </c>
      <c r="BA428" s="2">
        <v>17.23893</v>
      </c>
      <c r="BB428" s="2">
        <v>17.60791</v>
      </c>
      <c r="BC428" s="2">
        <v>14.976850000000001</v>
      </c>
      <c r="BD428" s="2">
        <v>17.79759</v>
      </c>
      <c r="BE428" s="2">
        <v>17.480060000000002</v>
      </c>
      <c r="BF428" s="2">
        <v>17.137139999999999</v>
      </c>
      <c r="BG428" s="2">
        <v>17.437950000000001</v>
      </c>
    </row>
    <row r="429" spans="1:59" x14ac:dyDescent="0.25">
      <c r="B429" s="2">
        <v>0.36331618416480999</v>
      </c>
      <c r="C429" s="2">
        <v>-0.29256439208984403</v>
      </c>
      <c r="D429" s="2" t="s">
        <v>6434</v>
      </c>
      <c r="E429" s="2" t="s">
        <v>6435</v>
      </c>
      <c r="F429" s="2" t="s">
        <v>6436</v>
      </c>
      <c r="G429" s="2" t="s">
        <v>6436</v>
      </c>
      <c r="H429" s="2" t="str">
        <f t="shared" si="12"/>
        <v>no</v>
      </c>
      <c r="I429" s="2" t="str">
        <f t="shared" si="13"/>
        <v>No</v>
      </c>
      <c r="J429" s="2" t="s">
        <v>95</v>
      </c>
      <c r="K429" s="2">
        <v>1</v>
      </c>
      <c r="L429" s="2">
        <v>4</v>
      </c>
      <c r="P429" s="5" t="s">
        <v>6437</v>
      </c>
      <c r="Q429" s="5" t="s">
        <v>6438</v>
      </c>
      <c r="R429" s="5" t="s">
        <v>6439</v>
      </c>
      <c r="S429" s="2" t="s">
        <v>5944</v>
      </c>
      <c r="T429" s="2" t="s">
        <v>6440</v>
      </c>
      <c r="U429" s="2" t="s">
        <v>5946</v>
      </c>
      <c r="V429" s="2" t="s">
        <v>885</v>
      </c>
      <c r="W429" s="6">
        <v>9.1083999999999995E-42</v>
      </c>
      <c r="X429" s="2">
        <v>16.7</v>
      </c>
      <c r="Y429" s="2">
        <v>11.9</v>
      </c>
      <c r="Z429" s="2">
        <v>27</v>
      </c>
      <c r="AA429" s="2">
        <v>31.3</v>
      </c>
      <c r="AB429" s="2">
        <v>25.8</v>
      </c>
      <c r="AC429" s="2">
        <v>25.8</v>
      </c>
      <c r="AD429" s="2">
        <v>36.1</v>
      </c>
      <c r="AE429" s="2">
        <v>36.1</v>
      </c>
      <c r="AF429" s="2">
        <v>25.8</v>
      </c>
      <c r="AG429" s="2">
        <v>25.8</v>
      </c>
      <c r="AH429" s="2">
        <v>25.8</v>
      </c>
      <c r="AI429" s="2">
        <v>20.2</v>
      </c>
      <c r="AJ429" s="2">
        <v>1</v>
      </c>
      <c r="AK429" s="2">
        <v>0</v>
      </c>
      <c r="AL429" s="2">
        <v>0</v>
      </c>
      <c r="AM429" s="2">
        <v>1</v>
      </c>
      <c r="AN429" s="2">
        <v>4</v>
      </c>
      <c r="AO429" s="2">
        <v>3</v>
      </c>
      <c r="AP429" s="2">
        <v>2</v>
      </c>
      <c r="AQ429" s="2">
        <v>1</v>
      </c>
      <c r="AR429" s="2">
        <v>1</v>
      </c>
      <c r="AS429" s="2">
        <v>2</v>
      </c>
      <c r="AT429" s="2">
        <v>2</v>
      </c>
      <c r="AU429" s="2">
        <v>2</v>
      </c>
      <c r="AV429" s="2">
        <v>22.489129999999999</v>
      </c>
      <c r="AW429" s="2">
        <v>22.22653</v>
      </c>
      <c r="AX429" s="2">
        <v>21.66245</v>
      </c>
      <c r="AY429" s="2">
        <v>21.844519999999999</v>
      </c>
      <c r="AZ429" s="2">
        <v>21.427420000000001</v>
      </c>
      <c r="BA429" s="2">
        <v>22.228470000000002</v>
      </c>
      <c r="BB429" s="2">
        <v>20.86899</v>
      </c>
      <c r="BC429" s="2">
        <v>20.862950000000001</v>
      </c>
      <c r="BD429" s="2">
        <v>20.735040000000001</v>
      </c>
      <c r="BE429" s="2">
        <v>22.074470000000002</v>
      </c>
      <c r="BF429" s="2">
        <v>21.866910000000001</v>
      </c>
      <c r="BG429" s="2">
        <v>21.902159999999999</v>
      </c>
    </row>
    <row r="430" spans="1:59" x14ac:dyDescent="0.25">
      <c r="B430" s="2">
        <v>0.46148759732004502</v>
      </c>
      <c r="C430" s="2">
        <v>0.54147148132324197</v>
      </c>
      <c r="D430" s="2" t="s">
        <v>6441</v>
      </c>
      <c r="E430" s="2" t="s">
        <v>6442</v>
      </c>
      <c r="F430" s="2" t="s">
        <v>6443</v>
      </c>
      <c r="G430" s="2" t="s">
        <v>6443</v>
      </c>
      <c r="H430" s="2" t="str">
        <f t="shared" si="12"/>
        <v>no</v>
      </c>
      <c r="I430" s="2" t="str">
        <f t="shared" si="13"/>
        <v>No</v>
      </c>
      <c r="J430" s="2" t="s">
        <v>95</v>
      </c>
      <c r="K430" s="2">
        <v>1</v>
      </c>
      <c r="L430" s="2">
        <v>4</v>
      </c>
      <c r="P430" s="2" t="s">
        <v>6444</v>
      </c>
      <c r="R430" s="5" t="s">
        <v>6445</v>
      </c>
      <c r="S430" s="2" t="s">
        <v>6446</v>
      </c>
      <c r="T430" s="2" t="s">
        <v>6447</v>
      </c>
      <c r="U430" s="2" t="s">
        <v>6446</v>
      </c>
      <c r="W430" s="2">
        <v>2.0246000000000001E-3</v>
      </c>
      <c r="X430" s="2">
        <v>2.2999999999999998</v>
      </c>
      <c r="Y430" s="2">
        <v>0</v>
      </c>
      <c r="Z430" s="2">
        <v>2.2999999999999998</v>
      </c>
      <c r="AA430" s="2">
        <v>2.2999999999999998</v>
      </c>
      <c r="AB430" s="2">
        <v>2.2999999999999998</v>
      </c>
      <c r="AC430" s="2">
        <v>2.2999999999999998</v>
      </c>
      <c r="AD430" s="2">
        <v>2.2999999999999998</v>
      </c>
      <c r="AE430" s="2">
        <v>2.2999999999999998</v>
      </c>
      <c r="AF430" s="2">
        <v>2.2999999999999998</v>
      </c>
      <c r="AG430" s="2">
        <v>2.2999999999999998</v>
      </c>
      <c r="AH430" s="2">
        <v>2.2999999999999998</v>
      </c>
      <c r="AI430" s="2">
        <v>2.2999999999999998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1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1</v>
      </c>
      <c r="AV430" s="2">
        <v>18.021229999999999</v>
      </c>
      <c r="AW430" s="2">
        <v>16.388750000000002</v>
      </c>
      <c r="AX430" s="2">
        <v>17.697980000000001</v>
      </c>
      <c r="AY430" s="2">
        <v>17.950600000000001</v>
      </c>
      <c r="AZ430" s="2">
        <v>18.039819999999999</v>
      </c>
      <c r="BA430" s="2">
        <v>17.741949999999999</v>
      </c>
      <c r="BB430" s="2">
        <v>18.929950000000002</v>
      </c>
      <c r="BC430" s="2">
        <v>19.249220000000001</v>
      </c>
      <c r="BD430" s="2">
        <v>18.964009999999998</v>
      </c>
      <c r="BE430" s="2">
        <v>18.08897</v>
      </c>
      <c r="BF430" s="2">
        <v>18.805399999999999</v>
      </c>
      <c r="BG430" s="2">
        <v>18.862539999999999</v>
      </c>
    </row>
    <row r="431" spans="1:59" x14ac:dyDescent="0.25">
      <c r="B431" s="2">
        <v>6.1425805016164202E-2</v>
      </c>
      <c r="C431" s="2">
        <v>-0.32521883646647298</v>
      </c>
      <c r="D431" s="2" t="s">
        <v>6448</v>
      </c>
      <c r="E431" s="2" t="s">
        <v>6449</v>
      </c>
      <c r="F431" s="2" t="s">
        <v>6450</v>
      </c>
      <c r="G431" s="2" t="s">
        <v>6451</v>
      </c>
      <c r="H431" s="2" t="str">
        <f t="shared" si="12"/>
        <v>no</v>
      </c>
      <c r="I431" s="2" t="str">
        <f t="shared" si="13"/>
        <v>No</v>
      </c>
      <c r="J431" s="2" t="s">
        <v>95</v>
      </c>
      <c r="K431" s="2">
        <v>1</v>
      </c>
      <c r="L431" s="2">
        <v>4</v>
      </c>
      <c r="P431" s="5" t="s">
        <v>770</v>
      </c>
      <c r="Q431" s="5" t="s">
        <v>771</v>
      </c>
      <c r="R431" s="5" t="s">
        <v>6452</v>
      </c>
      <c r="S431" s="2" t="s">
        <v>773</v>
      </c>
      <c r="T431" s="2" t="s">
        <v>774</v>
      </c>
      <c r="U431" s="2" t="s">
        <v>6453</v>
      </c>
      <c r="V431" s="2" t="s">
        <v>776</v>
      </c>
      <c r="W431" s="6">
        <v>4.8766999999999998E-13</v>
      </c>
      <c r="X431" s="2">
        <v>0</v>
      </c>
      <c r="Y431" s="2">
        <v>2.6</v>
      </c>
      <c r="Z431" s="2">
        <v>2.6</v>
      </c>
      <c r="AA431" s="2">
        <v>6.6</v>
      </c>
      <c r="AB431" s="2">
        <v>2.6</v>
      </c>
      <c r="AC431" s="2">
        <v>2.6</v>
      </c>
      <c r="AD431" s="2">
        <v>4.0999999999999996</v>
      </c>
      <c r="AE431" s="2">
        <v>4.0999999999999996</v>
      </c>
      <c r="AF431" s="2">
        <v>4.0999999999999996</v>
      </c>
      <c r="AG431" s="2">
        <v>6.6</v>
      </c>
      <c r="AH431" s="2">
        <v>6.6</v>
      </c>
      <c r="AI431" s="2">
        <v>6.6</v>
      </c>
      <c r="AJ431" s="2">
        <v>0</v>
      </c>
      <c r="AK431" s="2">
        <v>0</v>
      </c>
      <c r="AL431" s="2">
        <v>0</v>
      </c>
      <c r="AM431" s="2">
        <v>2</v>
      </c>
      <c r="AN431" s="2">
        <v>1</v>
      </c>
      <c r="AO431" s="2">
        <v>1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1</v>
      </c>
      <c r="AV431" s="2">
        <v>16.80481</v>
      </c>
      <c r="AW431" s="2">
        <v>22.399809999999999</v>
      </c>
      <c r="AX431" s="2">
        <v>22.216380000000001</v>
      </c>
      <c r="AY431" s="2">
        <v>20.03349</v>
      </c>
      <c r="AZ431" s="2">
        <v>20.086539999999999</v>
      </c>
      <c r="BA431" s="2">
        <v>20.325310000000002</v>
      </c>
      <c r="BB431" s="2">
        <v>20.139959999999999</v>
      </c>
      <c r="BC431" s="2">
        <v>19.985790000000001</v>
      </c>
      <c r="BD431" s="2">
        <v>20.615760000000002</v>
      </c>
      <c r="BE431" s="2">
        <v>20.685510000000001</v>
      </c>
      <c r="BF431" s="2">
        <v>20.371459999999999</v>
      </c>
      <c r="BG431" s="2">
        <v>20.739090000000001</v>
      </c>
    </row>
    <row r="432" spans="1:59" x14ac:dyDescent="0.25">
      <c r="A432" s="2" t="s">
        <v>119</v>
      </c>
      <c r="B432" s="2">
        <v>2.1121574213160099</v>
      </c>
      <c r="C432" s="2">
        <v>-2.2658341725667301</v>
      </c>
      <c r="D432" s="2" t="s">
        <v>6463</v>
      </c>
      <c r="E432" s="2" t="s">
        <v>6464</v>
      </c>
      <c r="F432" s="2" t="s">
        <v>6465</v>
      </c>
      <c r="G432" s="2" t="s">
        <v>6465</v>
      </c>
      <c r="H432" s="2" t="str">
        <f t="shared" si="12"/>
        <v>no</v>
      </c>
      <c r="I432" s="2" t="str">
        <f t="shared" si="13"/>
        <v>No</v>
      </c>
      <c r="J432" s="2" t="s">
        <v>95</v>
      </c>
      <c r="K432" s="2">
        <v>1</v>
      </c>
      <c r="L432" s="2">
        <v>4</v>
      </c>
      <c r="R432" s="2" t="s">
        <v>890</v>
      </c>
      <c r="S432" s="2" t="s">
        <v>2687</v>
      </c>
      <c r="T432" s="2" t="s">
        <v>691</v>
      </c>
      <c r="U432" s="2" t="s">
        <v>2689</v>
      </c>
      <c r="V432" s="2" t="s">
        <v>441</v>
      </c>
      <c r="W432" s="6">
        <v>9.7555999999999999E-5</v>
      </c>
      <c r="X432" s="2">
        <v>5.6</v>
      </c>
      <c r="Y432" s="2">
        <v>0</v>
      </c>
      <c r="Z432" s="2">
        <v>5.6</v>
      </c>
      <c r="AA432" s="2">
        <v>3.1</v>
      </c>
      <c r="AB432" s="2">
        <v>0</v>
      </c>
      <c r="AC432" s="2">
        <v>3.1</v>
      </c>
      <c r="AD432" s="2">
        <v>3.1</v>
      </c>
      <c r="AE432" s="2">
        <v>3.1</v>
      </c>
      <c r="AF432" s="2">
        <v>3.1</v>
      </c>
      <c r="AG432" s="2">
        <v>5.6</v>
      </c>
      <c r="AH432" s="2">
        <v>5.6</v>
      </c>
      <c r="AI432" s="2">
        <v>5.6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1</v>
      </c>
      <c r="AU432" s="2">
        <v>0</v>
      </c>
      <c r="AV432" s="2">
        <v>19.179179999999999</v>
      </c>
      <c r="AW432" s="2">
        <v>18.003910000000001</v>
      </c>
      <c r="AX432" s="2">
        <v>19.351220000000001</v>
      </c>
      <c r="AY432" s="2">
        <v>16.922730000000001</v>
      </c>
      <c r="AZ432" s="2">
        <v>16.38344</v>
      </c>
      <c r="BA432" s="2">
        <v>16.43064</v>
      </c>
      <c r="BB432" s="2">
        <v>16.506509999999999</v>
      </c>
      <c r="BC432" s="2">
        <v>17.188420000000001</v>
      </c>
      <c r="BD432" s="2">
        <v>17.642340000000001</v>
      </c>
      <c r="BE432" s="2">
        <v>19.55669</v>
      </c>
      <c r="BF432" s="2">
        <v>20.130569999999999</v>
      </c>
      <c r="BG432" s="2">
        <v>19.60491</v>
      </c>
    </row>
    <row r="433" spans="1:59" x14ac:dyDescent="0.25">
      <c r="B433" s="2">
        <v>0.76011562142202604</v>
      </c>
      <c r="C433" s="2">
        <v>-0.33208465576171903</v>
      </c>
      <c r="D433" s="2" t="s">
        <v>6466</v>
      </c>
      <c r="E433" s="2" t="s">
        <v>6467</v>
      </c>
      <c r="F433" s="2" t="s">
        <v>6468</v>
      </c>
      <c r="G433" s="2" t="s">
        <v>6469</v>
      </c>
      <c r="H433" s="2" t="str">
        <f t="shared" si="12"/>
        <v>no</v>
      </c>
      <c r="I433" s="2" t="str">
        <f t="shared" si="13"/>
        <v>No</v>
      </c>
      <c r="J433" s="2" t="s">
        <v>95</v>
      </c>
      <c r="K433" s="2">
        <v>1</v>
      </c>
      <c r="L433" s="2">
        <v>4</v>
      </c>
      <c r="Q433" s="2" t="s">
        <v>6470</v>
      </c>
      <c r="R433" s="2" t="s">
        <v>2012</v>
      </c>
      <c r="T433" s="2" t="s">
        <v>6471</v>
      </c>
      <c r="U433" s="2" t="s">
        <v>6472</v>
      </c>
      <c r="W433" s="6">
        <v>1.5629E-16</v>
      </c>
      <c r="X433" s="2">
        <v>12.8</v>
      </c>
      <c r="Y433" s="2">
        <v>12.8</v>
      </c>
      <c r="Z433" s="2">
        <v>12.8</v>
      </c>
      <c r="AA433" s="2">
        <v>22.7</v>
      </c>
      <c r="AB433" s="2">
        <v>22.7</v>
      </c>
      <c r="AC433" s="2">
        <v>22.7</v>
      </c>
      <c r="AD433" s="2">
        <v>17.5</v>
      </c>
      <c r="AE433" s="2">
        <v>12.8</v>
      </c>
      <c r="AF433" s="2">
        <v>12.8</v>
      </c>
      <c r="AG433" s="2">
        <v>18</v>
      </c>
      <c r="AH433" s="2">
        <v>18</v>
      </c>
      <c r="AI433" s="2">
        <v>22.7</v>
      </c>
      <c r="AJ433" s="2">
        <v>0</v>
      </c>
      <c r="AK433" s="2">
        <v>0</v>
      </c>
      <c r="AL433" s="2">
        <v>0</v>
      </c>
      <c r="AM433" s="2">
        <v>0</v>
      </c>
      <c r="AN433" s="2">
        <v>1</v>
      </c>
      <c r="AO433" s="2">
        <v>3</v>
      </c>
      <c r="AP433" s="2">
        <v>0</v>
      </c>
      <c r="AQ433" s="2">
        <v>0</v>
      </c>
      <c r="AR433" s="2">
        <v>0</v>
      </c>
      <c r="AS433" s="2">
        <v>0</v>
      </c>
      <c r="AT433" s="2">
        <v>2</v>
      </c>
      <c r="AU433" s="2">
        <v>1</v>
      </c>
      <c r="AV433" s="2">
        <v>19.687580000000001</v>
      </c>
      <c r="AW433" s="2">
        <v>20.112480000000001</v>
      </c>
      <c r="AX433" s="2">
        <v>19.657679999999999</v>
      </c>
      <c r="AY433" s="2">
        <v>19.394649999999999</v>
      </c>
      <c r="AZ433" s="2">
        <v>19.309840000000001</v>
      </c>
      <c r="BA433" s="2">
        <v>19.757010000000001</v>
      </c>
      <c r="BB433" s="2">
        <v>19.98732</v>
      </c>
      <c r="BC433" s="2">
        <v>20.043669999999999</v>
      </c>
      <c r="BD433" s="2">
        <v>19.89115</v>
      </c>
      <c r="BE433" s="2">
        <v>20.23725</v>
      </c>
      <c r="BF433" s="2">
        <v>20.501840000000001</v>
      </c>
      <c r="BG433" s="2">
        <v>19.760459999999998</v>
      </c>
    </row>
    <row r="434" spans="1:59" x14ac:dyDescent="0.25">
      <c r="B434" s="2">
        <v>2.4298771580556302</v>
      </c>
      <c r="C434" s="2">
        <v>-1.1459592183431</v>
      </c>
      <c r="D434" s="2" t="s">
        <v>6473</v>
      </c>
      <c r="E434" s="2" t="s">
        <v>6474</v>
      </c>
      <c r="F434" s="2" t="s">
        <v>6475</v>
      </c>
      <c r="G434" s="2" t="s">
        <v>6475</v>
      </c>
      <c r="H434" s="2" t="str">
        <f t="shared" si="12"/>
        <v>no</v>
      </c>
      <c r="I434" s="2" t="str">
        <f t="shared" si="13"/>
        <v>No</v>
      </c>
      <c r="J434" s="2" t="s">
        <v>95</v>
      </c>
      <c r="K434" s="2">
        <v>1</v>
      </c>
      <c r="L434" s="2">
        <v>4</v>
      </c>
      <c r="P434" s="5" t="s">
        <v>6476</v>
      </c>
      <c r="Q434" s="2" t="s">
        <v>6477</v>
      </c>
      <c r="R434" s="5" t="s">
        <v>6478</v>
      </c>
      <c r="S434" s="2" t="s">
        <v>488</v>
      </c>
      <c r="T434" s="2" t="s">
        <v>6479</v>
      </c>
      <c r="U434" s="2" t="s">
        <v>6480</v>
      </c>
      <c r="V434" s="2" t="s">
        <v>6481</v>
      </c>
      <c r="W434" s="6">
        <v>3.1159000000000002E-103</v>
      </c>
      <c r="X434" s="2">
        <v>25.6</v>
      </c>
      <c r="Y434" s="2">
        <v>29.3</v>
      </c>
      <c r="Z434" s="2">
        <v>25.6</v>
      </c>
      <c r="AA434" s="2">
        <v>33.700000000000003</v>
      </c>
      <c r="AB434" s="2">
        <v>20</v>
      </c>
      <c r="AC434" s="2">
        <v>22.9</v>
      </c>
      <c r="AD434" s="2">
        <v>29.3</v>
      </c>
      <c r="AE434" s="2">
        <v>29.3</v>
      </c>
      <c r="AF434" s="2">
        <v>29.3</v>
      </c>
      <c r="AG434" s="2">
        <v>35</v>
      </c>
      <c r="AH434" s="2">
        <v>31.3</v>
      </c>
      <c r="AI434" s="2">
        <v>35.200000000000003</v>
      </c>
      <c r="AJ434" s="2">
        <v>3</v>
      </c>
      <c r="AK434" s="2">
        <v>6</v>
      </c>
      <c r="AL434" s="2">
        <v>4</v>
      </c>
      <c r="AM434" s="2">
        <v>5</v>
      </c>
      <c r="AN434" s="2">
        <v>5</v>
      </c>
      <c r="AO434" s="2">
        <v>4</v>
      </c>
      <c r="AP434" s="2">
        <v>5</v>
      </c>
      <c r="AQ434" s="2">
        <v>6</v>
      </c>
      <c r="AR434" s="2">
        <v>6</v>
      </c>
      <c r="AS434" s="2">
        <v>10</v>
      </c>
      <c r="AT434" s="2">
        <v>5</v>
      </c>
      <c r="AU434" s="2">
        <v>6</v>
      </c>
      <c r="AV434" s="2">
        <v>24.806509999999999</v>
      </c>
      <c r="AW434" s="2">
        <v>24.398330000000001</v>
      </c>
      <c r="AX434" s="2">
        <v>24.500509999999998</v>
      </c>
      <c r="AY434" s="2">
        <v>23.498629999999999</v>
      </c>
      <c r="AZ434" s="2">
        <v>23.623989999999999</v>
      </c>
      <c r="BA434" s="2">
        <v>23.144850000000002</v>
      </c>
      <c r="BB434" s="2">
        <v>23.744479999999999</v>
      </c>
      <c r="BC434" s="2">
        <v>23.43581</v>
      </c>
      <c r="BD434" s="2">
        <v>23.697849999999999</v>
      </c>
      <c r="BE434" s="2">
        <v>24.678100000000001</v>
      </c>
      <c r="BF434" s="2">
        <v>24.139769999999999</v>
      </c>
      <c r="BG434" s="2">
        <v>24.048850000000002</v>
      </c>
    </row>
    <row r="435" spans="1:59" x14ac:dyDescent="0.25">
      <c r="B435" s="2">
        <v>0.36311413575337798</v>
      </c>
      <c r="C435" s="2">
        <v>-0.44417953491210899</v>
      </c>
      <c r="D435" s="2" t="s">
        <v>6482</v>
      </c>
      <c r="E435" s="2" t="s">
        <v>6483</v>
      </c>
      <c r="F435" s="2" t="s">
        <v>6484</v>
      </c>
      <c r="G435" s="2" t="s">
        <v>6484</v>
      </c>
      <c r="H435" s="2" t="str">
        <f t="shared" si="12"/>
        <v>no</v>
      </c>
      <c r="I435" s="2" t="str">
        <f t="shared" si="13"/>
        <v>No</v>
      </c>
      <c r="J435" s="2" t="s">
        <v>95</v>
      </c>
      <c r="K435" s="2">
        <v>1</v>
      </c>
      <c r="L435" s="2">
        <v>4</v>
      </c>
      <c r="Q435" s="2" t="s">
        <v>6485</v>
      </c>
      <c r="R435" s="2" t="s">
        <v>504</v>
      </c>
      <c r="S435" s="2" t="s">
        <v>6486</v>
      </c>
      <c r="T435" s="2" t="s">
        <v>6487</v>
      </c>
      <c r="U435" s="2" t="s">
        <v>6488</v>
      </c>
      <c r="W435" s="6">
        <v>1.0476E-16</v>
      </c>
      <c r="X435" s="2">
        <v>2.8</v>
      </c>
      <c r="Y435" s="2">
        <v>2.8</v>
      </c>
      <c r="Z435" s="2">
        <v>2.8</v>
      </c>
      <c r="AA435" s="2">
        <v>2.8</v>
      </c>
      <c r="AB435" s="2">
        <v>17.899999999999999</v>
      </c>
      <c r="AC435" s="2">
        <v>10.8</v>
      </c>
      <c r="AD435" s="2">
        <v>27.5</v>
      </c>
      <c r="AE435" s="2">
        <v>20.3</v>
      </c>
      <c r="AF435" s="2">
        <v>19.5</v>
      </c>
      <c r="AG435" s="2">
        <v>19.5</v>
      </c>
      <c r="AH435" s="2">
        <v>17.899999999999999</v>
      </c>
      <c r="AI435" s="2">
        <v>17.5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1</v>
      </c>
      <c r="AT435" s="2">
        <v>0</v>
      </c>
      <c r="AU435" s="2">
        <v>0</v>
      </c>
      <c r="AV435" s="2">
        <v>20.072479999999999</v>
      </c>
      <c r="AW435" s="2">
        <v>19.530349999999999</v>
      </c>
      <c r="AX435" s="2">
        <v>19.600560000000002</v>
      </c>
      <c r="AY435" s="2">
        <v>20.117560000000001</v>
      </c>
      <c r="AZ435" s="2">
        <v>18.450279999999999</v>
      </c>
      <c r="BA435" s="2">
        <v>19.30301</v>
      </c>
      <c r="BB435" s="2">
        <v>17.889710000000001</v>
      </c>
      <c r="BC435" s="2">
        <v>17.86187</v>
      </c>
      <c r="BD435" s="2">
        <v>17.21058</v>
      </c>
      <c r="BE435" s="2">
        <v>20.17231</v>
      </c>
      <c r="BF435" s="2">
        <v>19.434670000000001</v>
      </c>
      <c r="BG435" s="2">
        <v>18.75179</v>
      </c>
    </row>
    <row r="436" spans="1:59" x14ac:dyDescent="0.25">
      <c r="B436" s="2">
        <v>0.40229542943102697</v>
      </c>
      <c r="C436" s="2">
        <v>-0.33599599202473801</v>
      </c>
      <c r="D436" s="2" t="s">
        <v>6503</v>
      </c>
      <c r="E436" s="2" t="s">
        <v>6504</v>
      </c>
      <c r="F436" s="2" t="s">
        <v>6505</v>
      </c>
      <c r="G436" s="2" t="s">
        <v>6505</v>
      </c>
      <c r="H436" s="2" t="str">
        <f t="shared" si="12"/>
        <v>no</v>
      </c>
      <c r="I436" s="2" t="str">
        <f t="shared" si="13"/>
        <v>No</v>
      </c>
      <c r="J436" s="2" t="s">
        <v>95</v>
      </c>
      <c r="K436" s="2">
        <v>1</v>
      </c>
      <c r="L436" s="2">
        <v>4</v>
      </c>
      <c r="Q436" s="2" t="s">
        <v>918</v>
      </c>
      <c r="S436" s="2" t="s">
        <v>6506</v>
      </c>
      <c r="T436" s="2" t="s">
        <v>6507</v>
      </c>
      <c r="U436" s="2" t="s">
        <v>6508</v>
      </c>
      <c r="V436" s="2" t="s">
        <v>6509</v>
      </c>
      <c r="W436" s="6">
        <v>2.4335999999999999E-5</v>
      </c>
      <c r="X436" s="2">
        <v>7.7</v>
      </c>
      <c r="Y436" s="2">
        <v>7.7</v>
      </c>
      <c r="Z436" s="2">
        <v>7.7</v>
      </c>
      <c r="AA436" s="2">
        <v>7.7</v>
      </c>
      <c r="AB436" s="2">
        <v>7.7</v>
      </c>
      <c r="AC436" s="2">
        <v>7.7</v>
      </c>
      <c r="AD436" s="2">
        <v>7.7</v>
      </c>
      <c r="AE436" s="2">
        <v>7.7</v>
      </c>
      <c r="AF436" s="2">
        <v>0</v>
      </c>
      <c r="AG436" s="2">
        <v>7.7</v>
      </c>
      <c r="AH436" s="2">
        <v>7.7</v>
      </c>
      <c r="AI436" s="2">
        <v>7.7</v>
      </c>
      <c r="AJ436" s="2">
        <v>1</v>
      </c>
      <c r="AK436" s="2">
        <v>0</v>
      </c>
      <c r="AL436" s="2">
        <v>0</v>
      </c>
      <c r="AM436" s="2">
        <v>1</v>
      </c>
      <c r="AN436" s="2">
        <v>0</v>
      </c>
      <c r="AO436" s="2">
        <v>1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19.917000000000002</v>
      </c>
      <c r="AW436" s="2">
        <v>19.196210000000001</v>
      </c>
      <c r="AX436" s="2">
        <v>19.240120000000001</v>
      </c>
      <c r="AY436" s="2">
        <v>19.46698</v>
      </c>
      <c r="AZ436" s="2">
        <v>18.59376</v>
      </c>
      <c r="BA436" s="2">
        <v>19.284600000000001</v>
      </c>
      <c r="BB436" s="2">
        <v>18.378229999999999</v>
      </c>
      <c r="BC436" s="2">
        <v>18.394439999999999</v>
      </c>
      <c r="BD436" s="2">
        <v>16.244710000000001</v>
      </c>
      <c r="BE436" s="2">
        <v>18.430620000000001</v>
      </c>
      <c r="BF436" s="2">
        <v>18.625209999999999</v>
      </c>
      <c r="BG436" s="2">
        <v>17.766749999999998</v>
      </c>
    </row>
    <row r="437" spans="1:59" x14ac:dyDescent="0.25">
      <c r="B437" s="2">
        <v>8.6521428183962606E-2</v>
      </c>
      <c r="C437" s="2">
        <v>-5.6367238362632598E-2</v>
      </c>
      <c r="D437" s="2" t="s">
        <v>6526</v>
      </c>
      <c r="E437" s="2" t="s">
        <v>6527</v>
      </c>
      <c r="F437" s="2" t="s">
        <v>6528</v>
      </c>
      <c r="G437" s="2" t="s">
        <v>6529</v>
      </c>
      <c r="H437" s="2" t="str">
        <f t="shared" si="12"/>
        <v>no</v>
      </c>
      <c r="I437" s="2" t="str">
        <f t="shared" si="13"/>
        <v>No</v>
      </c>
      <c r="J437" s="2" t="s">
        <v>95</v>
      </c>
      <c r="K437" s="2">
        <v>1</v>
      </c>
      <c r="L437" s="2">
        <v>4</v>
      </c>
      <c r="P437" s="5" t="s">
        <v>6530</v>
      </c>
      <c r="Q437" s="2" t="s">
        <v>96</v>
      </c>
      <c r="R437" s="2" t="s">
        <v>6531</v>
      </c>
      <c r="S437" s="2" t="s">
        <v>98</v>
      </c>
      <c r="T437" s="2" t="s">
        <v>6532</v>
      </c>
      <c r="U437" s="2" t="s">
        <v>100</v>
      </c>
      <c r="V437" s="2" t="s">
        <v>101</v>
      </c>
      <c r="W437" s="6">
        <v>1.1136E-10</v>
      </c>
      <c r="X437" s="2">
        <v>8.4</v>
      </c>
      <c r="Y437" s="2">
        <v>8.4</v>
      </c>
      <c r="Z437" s="2">
        <v>8.4</v>
      </c>
      <c r="AA437" s="2">
        <v>8.4</v>
      </c>
      <c r="AB437" s="2">
        <v>7.7</v>
      </c>
      <c r="AC437" s="2">
        <v>11.7</v>
      </c>
      <c r="AD437" s="2">
        <v>4.0999999999999996</v>
      </c>
      <c r="AE437" s="2">
        <v>4.0999999999999996</v>
      </c>
      <c r="AF437" s="2">
        <v>4.0999999999999996</v>
      </c>
      <c r="AG437" s="2">
        <v>4.3</v>
      </c>
      <c r="AH437" s="2">
        <v>8.4</v>
      </c>
      <c r="AI437" s="2">
        <v>11.7</v>
      </c>
      <c r="AJ437" s="2">
        <v>0</v>
      </c>
      <c r="AK437" s="2">
        <v>1</v>
      </c>
      <c r="AL437" s="2">
        <v>0</v>
      </c>
      <c r="AM437" s="2">
        <v>1</v>
      </c>
      <c r="AN437" s="2">
        <v>1</v>
      </c>
      <c r="AO437" s="2">
        <v>2</v>
      </c>
      <c r="AP437" s="2">
        <v>0</v>
      </c>
      <c r="AQ437" s="2">
        <v>0</v>
      </c>
      <c r="AR437" s="2">
        <v>1</v>
      </c>
      <c r="AS437" s="2">
        <v>0</v>
      </c>
      <c r="AT437" s="2">
        <v>1</v>
      </c>
      <c r="AU437" s="2">
        <v>2</v>
      </c>
      <c r="AV437" s="2">
        <v>20.680969999999999</v>
      </c>
      <c r="AW437" s="2">
        <v>21.037520000000001</v>
      </c>
      <c r="AX437" s="2">
        <v>20.340610000000002</v>
      </c>
      <c r="AY437" s="2">
        <v>20.4026</v>
      </c>
      <c r="AZ437" s="2">
        <v>20.7545</v>
      </c>
      <c r="BA437" s="2">
        <v>20.732890000000001</v>
      </c>
      <c r="BB437" s="2">
        <v>19.803550000000001</v>
      </c>
      <c r="BC437" s="2">
        <v>19.774519999999999</v>
      </c>
      <c r="BD437" s="2">
        <v>19.522870000000001</v>
      </c>
      <c r="BE437" s="2">
        <v>18.984649999999998</v>
      </c>
      <c r="BF437" s="2">
        <v>19.724519999999998</v>
      </c>
      <c r="BG437" s="2">
        <v>19.841699999999999</v>
      </c>
    </row>
    <row r="438" spans="1:59" x14ac:dyDescent="0.25">
      <c r="B438" s="2">
        <v>2.1410300647226399</v>
      </c>
      <c r="C438" s="2">
        <v>-0.62193171183268303</v>
      </c>
      <c r="D438" s="2" t="s">
        <v>6533</v>
      </c>
      <c r="E438" s="2" t="s">
        <v>6534</v>
      </c>
      <c r="F438" s="2" t="s">
        <v>6535</v>
      </c>
      <c r="G438" s="2" t="s">
        <v>6535</v>
      </c>
      <c r="H438" s="2" t="str">
        <f t="shared" si="12"/>
        <v>no</v>
      </c>
      <c r="I438" s="2" t="str">
        <f t="shared" si="13"/>
        <v>No</v>
      </c>
      <c r="J438" s="2" t="s">
        <v>95</v>
      </c>
      <c r="K438" s="2">
        <v>1</v>
      </c>
      <c r="L438" s="2">
        <v>4</v>
      </c>
      <c r="P438" s="5" t="s">
        <v>6536</v>
      </c>
      <c r="R438" s="2" t="s">
        <v>6537</v>
      </c>
      <c r="S438" s="2" t="s">
        <v>438</v>
      </c>
      <c r="T438" s="2" t="s">
        <v>6538</v>
      </c>
      <c r="U438" s="2" t="s">
        <v>5094</v>
      </c>
      <c r="V438" s="2" t="s">
        <v>441</v>
      </c>
      <c r="W438" s="6">
        <v>1.6055E-36</v>
      </c>
      <c r="X438" s="2">
        <v>13.1</v>
      </c>
      <c r="Y438" s="2">
        <v>18</v>
      </c>
      <c r="Z438" s="2">
        <v>18</v>
      </c>
      <c r="AA438" s="2">
        <v>15.3</v>
      </c>
      <c r="AB438" s="2">
        <v>25.1</v>
      </c>
      <c r="AC438" s="2">
        <v>18</v>
      </c>
      <c r="AD438" s="2">
        <v>25.1</v>
      </c>
      <c r="AE438" s="2">
        <v>26.3</v>
      </c>
      <c r="AF438" s="2">
        <v>25.1</v>
      </c>
      <c r="AG438" s="2">
        <v>18</v>
      </c>
      <c r="AH438" s="2">
        <v>20.2</v>
      </c>
      <c r="AI438" s="2">
        <v>13.1</v>
      </c>
      <c r="AJ438" s="2">
        <v>1</v>
      </c>
      <c r="AK438" s="2">
        <v>1</v>
      </c>
      <c r="AL438" s="2">
        <v>2</v>
      </c>
      <c r="AM438" s="2">
        <v>2</v>
      </c>
      <c r="AN438" s="2">
        <v>2</v>
      </c>
      <c r="AO438" s="2">
        <v>1</v>
      </c>
      <c r="AP438" s="2">
        <v>2</v>
      </c>
      <c r="AQ438" s="2">
        <v>1</v>
      </c>
      <c r="AR438" s="2">
        <v>2</v>
      </c>
      <c r="AS438" s="2">
        <v>1</v>
      </c>
      <c r="AT438" s="2">
        <v>2</v>
      </c>
      <c r="AU438" s="2">
        <v>2</v>
      </c>
      <c r="AV438" s="2">
        <v>21.735910000000001</v>
      </c>
      <c r="AW438" s="2">
        <v>22.025230000000001</v>
      </c>
      <c r="AX438" s="2">
        <v>22.105399999999999</v>
      </c>
      <c r="AY438" s="2">
        <v>21.36816</v>
      </c>
      <c r="AZ438" s="2">
        <v>21.398849999999999</v>
      </c>
      <c r="BA438" s="2">
        <v>21.233740000000001</v>
      </c>
      <c r="BB438" s="2">
        <v>22.158110000000001</v>
      </c>
      <c r="BC438" s="2">
        <v>22.6477</v>
      </c>
      <c r="BD438" s="2">
        <v>22.33183</v>
      </c>
      <c r="BE438" s="2">
        <v>21.695150000000002</v>
      </c>
      <c r="BF438" s="2">
        <v>22.231719999999999</v>
      </c>
      <c r="BG438" s="2">
        <v>21.915939999999999</v>
      </c>
    </row>
    <row r="439" spans="1:59" x14ac:dyDescent="0.25">
      <c r="B439" s="2">
        <v>1.22891530563888</v>
      </c>
      <c r="C439" s="2">
        <v>-0.91547743479410904</v>
      </c>
      <c r="D439" s="2" t="s">
        <v>6564</v>
      </c>
      <c r="E439" s="2" t="s">
        <v>6565</v>
      </c>
      <c r="F439" s="2" t="s">
        <v>6566</v>
      </c>
      <c r="G439" s="2" t="s">
        <v>6566</v>
      </c>
      <c r="H439" s="2" t="str">
        <f t="shared" si="12"/>
        <v>no</v>
      </c>
      <c r="I439" s="2" t="str">
        <f t="shared" si="13"/>
        <v>No</v>
      </c>
      <c r="J439" s="2" t="s">
        <v>95</v>
      </c>
      <c r="K439" s="2">
        <v>1</v>
      </c>
      <c r="L439" s="2">
        <v>4</v>
      </c>
      <c r="S439" s="2" t="s">
        <v>6567</v>
      </c>
      <c r="T439" s="2" t="s">
        <v>6493</v>
      </c>
      <c r="U439" s="2" t="s">
        <v>6568</v>
      </c>
      <c r="V439" s="2" t="s">
        <v>6567</v>
      </c>
      <c r="W439" s="2">
        <v>1.8138E-4</v>
      </c>
      <c r="X439" s="2">
        <v>0</v>
      </c>
      <c r="Y439" s="2">
        <v>0</v>
      </c>
      <c r="Z439" s="2">
        <v>4.3</v>
      </c>
      <c r="AA439" s="2">
        <v>4.3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4.3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16.992719999999998</v>
      </c>
      <c r="AW439" s="2">
        <v>17.204619999999998</v>
      </c>
      <c r="AX439" s="2">
        <v>17.58718</v>
      </c>
      <c r="AY439" s="2">
        <v>16.951059999999998</v>
      </c>
      <c r="AZ439" s="2">
        <v>15.99865</v>
      </c>
      <c r="BA439" s="2">
        <v>16.088370000000001</v>
      </c>
      <c r="BB439" s="2">
        <v>16.28445</v>
      </c>
      <c r="BC439" s="2">
        <v>16.665289999999999</v>
      </c>
      <c r="BD439" s="2">
        <v>16.587230000000002</v>
      </c>
      <c r="BE439" s="2">
        <v>15.830450000000001</v>
      </c>
      <c r="BF439" s="2">
        <v>16.811779999999999</v>
      </c>
      <c r="BG439" s="2">
        <v>17.113289999999999</v>
      </c>
    </row>
    <row r="440" spans="1:59" x14ac:dyDescent="0.25">
      <c r="B440" s="2">
        <v>0.40402346272842998</v>
      </c>
      <c r="C440" s="2">
        <v>0.827789306640625</v>
      </c>
      <c r="D440" s="2" t="s">
        <v>6569</v>
      </c>
      <c r="E440" s="2" t="s">
        <v>6570</v>
      </c>
      <c r="F440" s="2" t="s">
        <v>6571</v>
      </c>
      <c r="G440" s="2" t="s">
        <v>6571</v>
      </c>
      <c r="H440" s="2" t="str">
        <f t="shared" si="12"/>
        <v>no</v>
      </c>
      <c r="I440" s="2" t="str">
        <f t="shared" si="13"/>
        <v>No</v>
      </c>
      <c r="J440" s="2" t="s">
        <v>95</v>
      </c>
      <c r="K440" s="2">
        <v>1</v>
      </c>
      <c r="L440" s="2">
        <v>4</v>
      </c>
      <c r="P440" s="5" t="s">
        <v>6572</v>
      </c>
      <c r="Q440" s="5" t="s">
        <v>6573</v>
      </c>
      <c r="R440" s="2" t="s">
        <v>97</v>
      </c>
      <c r="S440" s="2" t="s">
        <v>6574</v>
      </c>
      <c r="T440" s="2" t="s">
        <v>6575</v>
      </c>
      <c r="U440" s="2" t="s">
        <v>6576</v>
      </c>
      <c r="W440" s="6">
        <v>3.6118999999999998E-5</v>
      </c>
      <c r="X440" s="2">
        <v>0</v>
      </c>
      <c r="Y440" s="2">
        <v>0</v>
      </c>
      <c r="Z440" s="2">
        <v>0</v>
      </c>
      <c r="AA440" s="2">
        <v>8.8000000000000007</v>
      </c>
      <c r="AB440" s="2">
        <v>0</v>
      </c>
      <c r="AC440" s="2">
        <v>8.8000000000000007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1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16.346039999999999</v>
      </c>
      <c r="AW440" s="2">
        <v>17.20833</v>
      </c>
      <c r="AX440" s="2">
        <v>17.264050000000001</v>
      </c>
      <c r="AY440" s="2">
        <v>18.232569999999999</v>
      </c>
      <c r="AZ440" s="2">
        <v>16.180019999999999</v>
      </c>
      <c r="BA440" s="2">
        <v>18.889199999999999</v>
      </c>
      <c r="BB440" s="2">
        <v>17.372309999999999</v>
      </c>
      <c r="BC440" s="2">
        <v>16.915620000000001</v>
      </c>
      <c r="BD440" s="2">
        <v>17.379090000000001</v>
      </c>
      <c r="BE440" s="2">
        <v>16.762139999999999</v>
      </c>
      <c r="BF440" s="2">
        <v>15.79243</v>
      </c>
      <c r="BG440" s="2">
        <v>15.765930000000001</v>
      </c>
    </row>
    <row r="441" spans="1:59" x14ac:dyDescent="0.25">
      <c r="B441" s="2">
        <v>2.1055788726397799</v>
      </c>
      <c r="C441" s="2">
        <v>-1.2996845245361299</v>
      </c>
      <c r="D441" s="2" t="s">
        <v>6577</v>
      </c>
      <c r="E441" s="2" t="s">
        <v>6578</v>
      </c>
      <c r="F441" s="2" t="s">
        <v>6579</v>
      </c>
      <c r="G441" s="2" t="s">
        <v>6579</v>
      </c>
      <c r="H441" s="2" t="str">
        <f t="shared" si="12"/>
        <v>no</v>
      </c>
      <c r="I441" s="2" t="str">
        <f t="shared" si="13"/>
        <v>No</v>
      </c>
      <c r="J441" s="2" t="s">
        <v>95</v>
      </c>
      <c r="K441" s="2">
        <v>1</v>
      </c>
      <c r="L441" s="2">
        <v>4</v>
      </c>
      <c r="P441" s="5" t="s">
        <v>6580</v>
      </c>
      <c r="Q441" s="2" t="s">
        <v>6581</v>
      </c>
      <c r="R441" s="5" t="s">
        <v>6582</v>
      </c>
      <c r="S441" s="2" t="s">
        <v>166</v>
      </c>
      <c r="T441" s="2" t="s">
        <v>6583</v>
      </c>
      <c r="U441" s="2" t="s">
        <v>168</v>
      </c>
      <c r="W441" s="2">
        <v>4.1548000000000002E-3</v>
      </c>
      <c r="X441" s="2">
        <v>1</v>
      </c>
      <c r="Y441" s="2">
        <v>1</v>
      </c>
      <c r="Z441" s="2">
        <v>1</v>
      </c>
      <c r="AA441" s="2">
        <v>1</v>
      </c>
      <c r="AB441" s="2">
        <v>1</v>
      </c>
      <c r="AC441" s="2">
        <v>1</v>
      </c>
      <c r="AD441" s="2">
        <v>1</v>
      </c>
      <c r="AE441" s="2">
        <v>1</v>
      </c>
      <c r="AF441" s="2">
        <v>1</v>
      </c>
      <c r="AG441" s="2">
        <v>1</v>
      </c>
      <c r="AH441" s="2">
        <v>1</v>
      </c>
      <c r="AI441" s="2">
        <v>0</v>
      </c>
      <c r="AJ441" s="2">
        <v>1</v>
      </c>
      <c r="AK441" s="2">
        <v>1</v>
      </c>
      <c r="AL441" s="2">
        <v>1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1</v>
      </c>
      <c r="AT441" s="2">
        <v>1</v>
      </c>
      <c r="AU441" s="2">
        <v>0</v>
      </c>
      <c r="AV441" s="2">
        <v>19.73094</v>
      </c>
      <c r="AW441" s="2">
        <v>19.423839999999998</v>
      </c>
      <c r="AX441" s="2">
        <v>18.854469999999999</v>
      </c>
      <c r="AY441" s="2">
        <v>17.9208</v>
      </c>
      <c r="AZ441" s="2">
        <v>18.081659999999999</v>
      </c>
      <c r="BA441" s="2">
        <v>18.10774</v>
      </c>
      <c r="BB441" s="2">
        <v>17.968820000000001</v>
      </c>
      <c r="BC441" s="2">
        <v>18.181170000000002</v>
      </c>
      <c r="BD441" s="2">
        <v>17.746490000000001</v>
      </c>
      <c r="BE441" s="2">
        <v>19.728200000000001</v>
      </c>
      <c r="BF441" s="2">
        <v>18.832350000000002</v>
      </c>
      <c r="BG441" s="2">
        <v>15.77093</v>
      </c>
    </row>
    <row r="442" spans="1:59" x14ac:dyDescent="0.25">
      <c r="B442" s="2">
        <v>0.26031912756671699</v>
      </c>
      <c r="C442" s="2">
        <v>-0.65439796447753895</v>
      </c>
      <c r="D442" s="2" t="s">
        <v>6593</v>
      </c>
      <c r="E442" s="2" t="s">
        <v>6594</v>
      </c>
      <c r="F442" s="2" t="s">
        <v>6595</v>
      </c>
      <c r="G442" s="2" t="s">
        <v>6596</v>
      </c>
      <c r="H442" s="2" t="str">
        <f t="shared" si="12"/>
        <v>no</v>
      </c>
      <c r="I442" s="2" t="str">
        <f t="shared" si="13"/>
        <v>No</v>
      </c>
      <c r="J442" s="2" t="s">
        <v>95</v>
      </c>
      <c r="K442" s="2">
        <v>1</v>
      </c>
      <c r="L442" s="2">
        <v>4</v>
      </c>
      <c r="P442" s="2" t="s">
        <v>6597</v>
      </c>
      <c r="Q442" s="5" t="s">
        <v>6598</v>
      </c>
      <c r="S442" s="2" t="s">
        <v>3754</v>
      </c>
      <c r="T442" s="2" t="s">
        <v>6599</v>
      </c>
      <c r="U442" s="2" t="s">
        <v>3756</v>
      </c>
      <c r="V442" s="2" t="s">
        <v>3757</v>
      </c>
      <c r="W442" s="6">
        <v>2.763E-79</v>
      </c>
      <c r="X442" s="2">
        <v>0</v>
      </c>
      <c r="Y442" s="2">
        <v>0</v>
      </c>
      <c r="Z442" s="2">
        <v>0</v>
      </c>
      <c r="AA442" s="2">
        <v>1.7</v>
      </c>
      <c r="AB442" s="2">
        <v>6.9</v>
      </c>
      <c r="AC442" s="2">
        <v>7.6</v>
      </c>
      <c r="AD442" s="2">
        <v>18.100000000000001</v>
      </c>
      <c r="AE442" s="2">
        <v>18.100000000000001</v>
      </c>
      <c r="AF442" s="2">
        <v>18.100000000000001</v>
      </c>
      <c r="AG442" s="2">
        <v>5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9</v>
      </c>
      <c r="AQ442" s="2">
        <v>9</v>
      </c>
      <c r="AR442" s="2">
        <v>6</v>
      </c>
      <c r="AS442" s="2">
        <v>0</v>
      </c>
      <c r="AT442" s="2">
        <v>0</v>
      </c>
      <c r="AU442" s="2">
        <v>0</v>
      </c>
      <c r="AV442" s="2">
        <v>16.935659999999999</v>
      </c>
      <c r="AW442" s="2">
        <v>18.055009999999999</v>
      </c>
      <c r="AX442" s="2">
        <v>14.896369999999999</v>
      </c>
      <c r="AY442" s="2">
        <v>15.229979999999999</v>
      </c>
      <c r="AZ442" s="2">
        <v>16.515080000000001</v>
      </c>
      <c r="BA442" s="2">
        <v>16.17878</v>
      </c>
      <c r="BB442" s="2">
        <v>24.651520000000001</v>
      </c>
      <c r="BC442" s="2">
        <v>25.25018</v>
      </c>
      <c r="BD442" s="2">
        <v>24.22288</v>
      </c>
      <c r="BE442" s="2">
        <v>16.639620000000001</v>
      </c>
      <c r="BF442" s="2">
        <v>16.296189999999999</v>
      </c>
      <c r="BG442" s="2">
        <v>15.74667</v>
      </c>
    </row>
    <row r="443" spans="1:59" x14ac:dyDescent="0.25">
      <c r="B443" s="2">
        <v>2.07710791834368</v>
      </c>
      <c r="C443" s="2">
        <v>-1.31808853149414</v>
      </c>
      <c r="D443" s="2" t="s">
        <v>6600</v>
      </c>
      <c r="E443" s="2" t="s">
        <v>6601</v>
      </c>
      <c r="F443" s="2" t="s">
        <v>6602</v>
      </c>
      <c r="G443" s="2" t="s">
        <v>6603</v>
      </c>
      <c r="H443" s="2" t="str">
        <f t="shared" si="12"/>
        <v>no</v>
      </c>
      <c r="I443" s="2" t="str">
        <f t="shared" si="13"/>
        <v>No</v>
      </c>
      <c r="J443" s="2" t="s">
        <v>95</v>
      </c>
      <c r="K443" s="2">
        <v>1</v>
      </c>
      <c r="L443" s="2">
        <v>4</v>
      </c>
      <c r="S443" s="2" t="s">
        <v>5950</v>
      </c>
      <c r="T443" s="2" t="s">
        <v>6342</v>
      </c>
      <c r="U443" s="2" t="s">
        <v>5950</v>
      </c>
      <c r="W443" s="6">
        <v>6.7423999999999998E-41</v>
      </c>
      <c r="X443" s="2">
        <v>64</v>
      </c>
      <c r="Y443" s="2">
        <v>64</v>
      </c>
      <c r="Z443" s="2">
        <v>64</v>
      </c>
      <c r="AA443" s="2">
        <v>61.6</v>
      </c>
      <c r="AB443" s="2">
        <v>61.6</v>
      </c>
      <c r="AC443" s="2">
        <v>61.6</v>
      </c>
      <c r="AD443" s="2">
        <v>64</v>
      </c>
      <c r="AE443" s="2">
        <v>64</v>
      </c>
      <c r="AF443" s="2">
        <v>64</v>
      </c>
      <c r="AG443" s="2">
        <v>64</v>
      </c>
      <c r="AH443" s="2">
        <v>64</v>
      </c>
      <c r="AI443" s="2">
        <v>64</v>
      </c>
      <c r="AJ443" s="2">
        <v>8</v>
      </c>
      <c r="AK443" s="2">
        <v>7</v>
      </c>
      <c r="AL443" s="2">
        <v>8</v>
      </c>
      <c r="AM443" s="2">
        <v>8</v>
      </c>
      <c r="AN443" s="2">
        <v>6</v>
      </c>
      <c r="AO443" s="2">
        <v>6</v>
      </c>
      <c r="AP443" s="2">
        <v>5</v>
      </c>
      <c r="AQ443" s="2">
        <v>5</v>
      </c>
      <c r="AR443" s="2">
        <v>6</v>
      </c>
      <c r="AS443" s="2">
        <v>9</v>
      </c>
      <c r="AT443" s="2">
        <v>10</v>
      </c>
      <c r="AU443" s="2">
        <v>7</v>
      </c>
      <c r="AV443" s="2">
        <v>26.644439999999999</v>
      </c>
      <c r="AW443" s="2">
        <v>26.444980000000001</v>
      </c>
      <c r="AX443" s="2">
        <v>25.868089999999999</v>
      </c>
      <c r="AY443" s="2">
        <v>25.040009999999999</v>
      </c>
      <c r="AZ443" s="2">
        <v>24.73995</v>
      </c>
      <c r="BA443" s="2">
        <v>25.223279999999999</v>
      </c>
      <c r="BB443" s="2">
        <v>24.953579999999999</v>
      </c>
      <c r="BC443" s="2">
        <v>25.415289999999999</v>
      </c>
      <c r="BD443" s="2">
        <v>25.496099999999998</v>
      </c>
      <c r="BE443" s="2">
        <v>25.678609999999999</v>
      </c>
      <c r="BF443" s="2">
        <v>25.82432</v>
      </c>
      <c r="BG443" s="2">
        <v>25.731639999999999</v>
      </c>
    </row>
    <row r="444" spans="1:59" x14ac:dyDescent="0.25">
      <c r="B444" s="2">
        <v>0.42594664054632098</v>
      </c>
      <c r="C444" s="2">
        <v>0.59326744079589799</v>
      </c>
      <c r="D444" s="2" t="s">
        <v>6604</v>
      </c>
      <c r="E444" s="2" t="s">
        <v>6605</v>
      </c>
      <c r="F444" s="2" t="s">
        <v>6606</v>
      </c>
      <c r="G444" s="2" t="s">
        <v>6606</v>
      </c>
      <c r="H444" s="2" t="str">
        <f t="shared" si="12"/>
        <v>no</v>
      </c>
      <c r="I444" s="2" t="str">
        <f t="shared" si="13"/>
        <v>No</v>
      </c>
      <c r="J444" s="2" t="s">
        <v>95</v>
      </c>
      <c r="K444" s="2">
        <v>1</v>
      </c>
      <c r="L444" s="2">
        <v>4</v>
      </c>
      <c r="P444" s="5" t="s">
        <v>6607</v>
      </c>
      <c r="Q444" s="2" t="s">
        <v>6608</v>
      </c>
      <c r="R444" s="2" t="s">
        <v>6609</v>
      </c>
      <c r="S444" s="2" t="s">
        <v>488</v>
      </c>
      <c r="T444" s="2" t="s">
        <v>6610</v>
      </c>
      <c r="U444" s="2" t="s">
        <v>6611</v>
      </c>
      <c r="V444" s="2" t="s">
        <v>3738</v>
      </c>
      <c r="W444" s="6">
        <v>6.6508999999999999E-9</v>
      </c>
      <c r="X444" s="2">
        <v>4.5999999999999996</v>
      </c>
      <c r="Y444" s="2">
        <v>4.5999999999999996</v>
      </c>
      <c r="Z444" s="2">
        <v>4.5999999999999996</v>
      </c>
      <c r="AA444" s="2">
        <v>7.9</v>
      </c>
      <c r="AB444" s="2">
        <v>7.9</v>
      </c>
      <c r="AC444" s="2">
        <v>4.5999999999999996</v>
      </c>
      <c r="AD444" s="2">
        <v>7.9</v>
      </c>
      <c r="AE444" s="2">
        <v>7.9</v>
      </c>
      <c r="AF444" s="2">
        <v>7.9</v>
      </c>
      <c r="AG444" s="2">
        <v>7.9</v>
      </c>
      <c r="AH444" s="2">
        <v>7.9</v>
      </c>
      <c r="AI444" s="2">
        <v>7.9</v>
      </c>
      <c r="AJ444" s="2">
        <v>0</v>
      </c>
      <c r="AK444" s="2">
        <v>0</v>
      </c>
      <c r="AL444" s="2">
        <v>0</v>
      </c>
      <c r="AM444" s="2">
        <v>1</v>
      </c>
      <c r="AN444" s="2">
        <v>0</v>
      </c>
      <c r="AO444" s="2">
        <v>0</v>
      </c>
      <c r="AP444" s="2">
        <v>1</v>
      </c>
      <c r="AQ444" s="2">
        <v>0</v>
      </c>
      <c r="AR444" s="2">
        <v>1</v>
      </c>
      <c r="AS444" s="2">
        <v>1</v>
      </c>
      <c r="AT444" s="2">
        <v>0</v>
      </c>
      <c r="AU444" s="2">
        <v>0</v>
      </c>
      <c r="AV444" s="2">
        <v>19.232220000000002</v>
      </c>
      <c r="AW444" s="2">
        <v>19.030899999999999</v>
      </c>
      <c r="AX444" s="2">
        <v>18.90192</v>
      </c>
      <c r="AY444" s="2">
        <v>20.821200000000001</v>
      </c>
      <c r="AZ444" s="2">
        <v>19.018160000000002</v>
      </c>
      <c r="BA444" s="2">
        <v>19.10549</v>
      </c>
      <c r="BB444" s="2">
        <v>19.771249999999998</v>
      </c>
      <c r="BC444" s="2">
        <v>18.879750000000001</v>
      </c>
      <c r="BD444" s="2">
        <v>19.873139999999999</v>
      </c>
      <c r="BE444" s="2">
        <v>19.958020000000001</v>
      </c>
      <c r="BF444" s="2">
        <v>18.046759999999999</v>
      </c>
      <c r="BG444" s="2">
        <v>18.402159999999999</v>
      </c>
    </row>
    <row r="445" spans="1:59" x14ac:dyDescent="0.25">
      <c r="B445" s="2">
        <v>1.18875304135149</v>
      </c>
      <c r="C445" s="2">
        <v>0.71592712402343806</v>
      </c>
      <c r="D445" s="2" t="s">
        <v>6612</v>
      </c>
      <c r="E445" s="2" t="s">
        <v>6613</v>
      </c>
      <c r="F445" s="2" t="s">
        <v>6614</v>
      </c>
      <c r="G445" s="2" t="s">
        <v>6614</v>
      </c>
      <c r="H445" s="2" t="str">
        <f t="shared" si="12"/>
        <v>no</v>
      </c>
      <c r="I445" s="2" t="str">
        <f t="shared" si="13"/>
        <v>No</v>
      </c>
      <c r="J445" s="2" t="s">
        <v>95</v>
      </c>
      <c r="K445" s="2">
        <v>1</v>
      </c>
      <c r="L445" s="2">
        <v>4</v>
      </c>
      <c r="P445" s="2" t="s">
        <v>6597</v>
      </c>
      <c r="Q445" s="2" t="s">
        <v>6615</v>
      </c>
      <c r="R445" s="5" t="s">
        <v>6616</v>
      </c>
      <c r="S445" s="2" t="s">
        <v>6617</v>
      </c>
      <c r="T445" s="2" t="s">
        <v>6618</v>
      </c>
      <c r="U445" s="2" t="s">
        <v>6617</v>
      </c>
      <c r="V445" s="2" t="s">
        <v>6619</v>
      </c>
      <c r="W445" s="2">
        <v>4.8644999999999998E-4</v>
      </c>
      <c r="X445" s="2">
        <v>3</v>
      </c>
      <c r="Y445" s="2">
        <v>3</v>
      </c>
      <c r="Z445" s="2">
        <v>3</v>
      </c>
      <c r="AA445" s="2">
        <v>3.1</v>
      </c>
      <c r="AB445" s="2">
        <v>3</v>
      </c>
      <c r="AC445" s="2">
        <v>3</v>
      </c>
      <c r="AD445" s="2">
        <v>3.1</v>
      </c>
      <c r="AE445" s="2">
        <v>3.1</v>
      </c>
      <c r="AF445" s="2">
        <v>3.1</v>
      </c>
      <c r="AG445" s="2">
        <v>3</v>
      </c>
      <c r="AH445" s="2">
        <v>6.1</v>
      </c>
      <c r="AI445" s="2">
        <v>3</v>
      </c>
      <c r="AJ445" s="2">
        <v>0</v>
      </c>
      <c r="AK445" s="2">
        <v>0</v>
      </c>
      <c r="AL445" s="2">
        <v>0</v>
      </c>
      <c r="AM445" s="2">
        <v>1</v>
      </c>
      <c r="AN445" s="2">
        <v>1</v>
      </c>
      <c r="AO445" s="2">
        <v>1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19.840109999999999</v>
      </c>
      <c r="AW445" s="2">
        <v>19.158270000000002</v>
      </c>
      <c r="AX445" s="2">
        <v>19.351880000000001</v>
      </c>
      <c r="AY445" s="2">
        <v>20.43573</v>
      </c>
      <c r="AZ445" s="2">
        <v>19.78126</v>
      </c>
      <c r="BA445" s="2">
        <v>20.28105</v>
      </c>
      <c r="BB445" s="2">
        <v>19.211120000000001</v>
      </c>
      <c r="BC445" s="2">
        <v>19.37886</v>
      </c>
      <c r="BD445" s="2">
        <v>19.18853</v>
      </c>
      <c r="BE445" s="2">
        <v>20.215250000000001</v>
      </c>
      <c r="BF445" s="2">
        <v>19.05386</v>
      </c>
      <c r="BG445" s="2">
        <v>20.15549</v>
      </c>
    </row>
    <row r="446" spans="1:59" x14ac:dyDescent="0.25">
      <c r="B446" s="2">
        <v>0.24145638013000301</v>
      </c>
      <c r="C446" s="2">
        <v>0.33661969502766798</v>
      </c>
      <c r="D446" s="2" t="s">
        <v>6620</v>
      </c>
      <c r="E446" s="2" t="s">
        <v>6621</v>
      </c>
      <c r="F446" s="2" t="s">
        <v>6622</v>
      </c>
      <c r="G446" s="2" t="s">
        <v>6622</v>
      </c>
      <c r="H446" s="2" t="str">
        <f t="shared" si="12"/>
        <v>no</v>
      </c>
      <c r="I446" s="2" t="str">
        <f t="shared" si="13"/>
        <v>No</v>
      </c>
      <c r="J446" s="2" t="s">
        <v>95</v>
      </c>
      <c r="K446" s="2">
        <v>1</v>
      </c>
      <c r="L446" s="2">
        <v>4</v>
      </c>
      <c r="P446" s="5" t="s">
        <v>889</v>
      </c>
      <c r="Q446" s="2" t="s">
        <v>416</v>
      </c>
      <c r="R446" s="5" t="s">
        <v>6623</v>
      </c>
      <c r="S446" s="2" t="s">
        <v>6624</v>
      </c>
      <c r="T446" s="2" t="s">
        <v>6625</v>
      </c>
      <c r="U446" s="2" t="s">
        <v>6624</v>
      </c>
      <c r="W446" s="6">
        <v>1.3197E-17</v>
      </c>
      <c r="X446" s="2">
        <v>3.1</v>
      </c>
      <c r="Y446" s="2">
        <v>1.2</v>
      </c>
      <c r="Z446" s="2">
        <v>1.2</v>
      </c>
      <c r="AA446" s="2">
        <v>5.2</v>
      </c>
      <c r="AB446" s="2">
        <v>5.9</v>
      </c>
      <c r="AC446" s="2">
        <v>3.1</v>
      </c>
      <c r="AD446" s="2">
        <v>5.2</v>
      </c>
      <c r="AE446" s="2">
        <v>5.2</v>
      </c>
      <c r="AF446" s="2">
        <v>5.2</v>
      </c>
      <c r="AG446" s="2">
        <v>5.2</v>
      </c>
      <c r="AH446" s="2">
        <v>5.2</v>
      </c>
      <c r="AI446" s="2">
        <v>3.9</v>
      </c>
      <c r="AJ446" s="2">
        <v>0</v>
      </c>
      <c r="AK446" s="2">
        <v>0</v>
      </c>
      <c r="AL446" s="2">
        <v>0</v>
      </c>
      <c r="AM446" s="2">
        <v>0</v>
      </c>
      <c r="AN446" s="2">
        <v>2</v>
      </c>
      <c r="AO446" s="2">
        <v>1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20.10623</v>
      </c>
      <c r="AW446" s="2">
        <v>19.729790000000001</v>
      </c>
      <c r="AX446" s="2">
        <v>20.431149999999999</v>
      </c>
      <c r="AY446" s="2">
        <v>19.546869999999998</v>
      </c>
      <c r="AZ446" s="2">
        <v>20.412659999999999</v>
      </c>
      <c r="BA446" s="2">
        <v>21.317499999999999</v>
      </c>
      <c r="BB446" s="2">
        <v>19.981339999999999</v>
      </c>
      <c r="BC446" s="2">
        <v>19.656289999999998</v>
      </c>
      <c r="BD446" s="2">
        <v>19.695350000000001</v>
      </c>
      <c r="BE446" s="2">
        <v>19.79205</v>
      </c>
      <c r="BF446" s="2">
        <v>19.741969999999998</v>
      </c>
      <c r="BG446" s="2">
        <v>19.911650000000002</v>
      </c>
    </row>
    <row r="447" spans="1:59" x14ac:dyDescent="0.25">
      <c r="A447" s="2" t="s">
        <v>119</v>
      </c>
      <c r="B447" s="2">
        <v>1.6141517204832401</v>
      </c>
      <c r="C447" s="2">
        <v>-3.2970755894978798</v>
      </c>
      <c r="D447" s="2" t="s">
        <v>6626</v>
      </c>
      <c r="E447" s="2" t="s">
        <v>6627</v>
      </c>
      <c r="F447" s="2" t="s">
        <v>6628</v>
      </c>
      <c r="G447" s="2" t="s">
        <v>6628</v>
      </c>
      <c r="H447" s="2" t="str">
        <f t="shared" si="12"/>
        <v>no</v>
      </c>
      <c r="I447" s="2" t="str">
        <f t="shared" si="13"/>
        <v>No</v>
      </c>
      <c r="J447" s="2" t="s">
        <v>95</v>
      </c>
      <c r="K447" s="2">
        <v>1</v>
      </c>
      <c r="L447" s="2">
        <v>4</v>
      </c>
      <c r="P447" s="5" t="s">
        <v>6629</v>
      </c>
      <c r="Q447" s="5" t="s">
        <v>6630</v>
      </c>
      <c r="R447" s="2" t="s">
        <v>155</v>
      </c>
      <c r="S447" s="2" t="s">
        <v>6631</v>
      </c>
      <c r="T447" s="2" t="s">
        <v>6632</v>
      </c>
      <c r="U447" s="2" t="s">
        <v>6633</v>
      </c>
      <c r="V447" s="2" t="s">
        <v>6634</v>
      </c>
      <c r="W447" s="6">
        <v>1.2036E-7</v>
      </c>
      <c r="X447" s="2">
        <v>18.2</v>
      </c>
      <c r="Y447" s="2">
        <v>18.2</v>
      </c>
      <c r="Z447" s="2">
        <v>18.2</v>
      </c>
      <c r="AA447" s="2">
        <v>18.2</v>
      </c>
      <c r="AB447" s="2">
        <v>0</v>
      </c>
      <c r="AC447" s="2">
        <v>0</v>
      </c>
      <c r="AD447" s="2">
        <v>18.2</v>
      </c>
      <c r="AE447" s="2">
        <v>18.2</v>
      </c>
      <c r="AF447" s="2">
        <v>18.2</v>
      </c>
      <c r="AG447" s="2">
        <v>18.2</v>
      </c>
      <c r="AH447" s="2">
        <v>18.2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1</v>
      </c>
      <c r="AR447" s="2">
        <v>0</v>
      </c>
      <c r="AS447" s="2">
        <v>1</v>
      </c>
      <c r="AT447" s="2">
        <v>1</v>
      </c>
      <c r="AU447" s="2">
        <v>0</v>
      </c>
      <c r="AV447" s="2">
        <v>20.485420000000001</v>
      </c>
      <c r="AW447" s="2">
        <v>20.29278</v>
      </c>
      <c r="AX447" s="2">
        <v>19.763120000000001</v>
      </c>
      <c r="AY447" s="2">
        <v>18.69782</v>
      </c>
      <c r="AZ447" s="2">
        <v>15.859030000000001</v>
      </c>
      <c r="BA447" s="2">
        <v>16.093250000000001</v>
      </c>
      <c r="BB447" s="2">
        <v>19.037269999999999</v>
      </c>
      <c r="BC447" s="2">
        <v>19.958020000000001</v>
      </c>
      <c r="BD447" s="2">
        <v>19.002179999999999</v>
      </c>
      <c r="BE447" s="2">
        <v>21.53716</v>
      </c>
      <c r="BF447" s="2">
        <v>21.153009999999998</v>
      </c>
      <c r="BG447" s="2">
        <v>15.1144</v>
      </c>
    </row>
    <row r="448" spans="1:59" x14ac:dyDescent="0.25">
      <c r="B448" s="2">
        <v>1.0846583290201901</v>
      </c>
      <c r="C448" s="2">
        <v>0.87975311279296897</v>
      </c>
      <c r="D448" s="2" t="s">
        <v>6635</v>
      </c>
      <c r="E448" s="2" t="s">
        <v>6636</v>
      </c>
      <c r="F448" s="2" t="s">
        <v>6637</v>
      </c>
      <c r="G448" s="2" t="s">
        <v>6637</v>
      </c>
      <c r="H448" s="2" t="str">
        <f t="shared" si="12"/>
        <v>no</v>
      </c>
      <c r="I448" s="2" t="str">
        <f t="shared" si="13"/>
        <v>No</v>
      </c>
      <c r="J448" s="2" t="s">
        <v>95</v>
      </c>
      <c r="K448" s="2">
        <v>1</v>
      </c>
      <c r="L448" s="2">
        <v>4</v>
      </c>
      <c r="T448" s="2" t="s">
        <v>6638</v>
      </c>
      <c r="W448" s="6">
        <v>1.2671E-27</v>
      </c>
      <c r="X448" s="2">
        <v>33.200000000000003</v>
      </c>
      <c r="Y448" s="2">
        <v>18.8</v>
      </c>
      <c r="Z448" s="2">
        <v>18.8</v>
      </c>
      <c r="AA448" s="2">
        <v>24.5</v>
      </c>
      <c r="AB448" s="2">
        <v>33.200000000000003</v>
      </c>
      <c r="AC448" s="2">
        <v>33.200000000000003</v>
      </c>
      <c r="AD448" s="2">
        <v>24.5</v>
      </c>
      <c r="AE448" s="2">
        <v>24.5</v>
      </c>
      <c r="AF448" s="2">
        <v>24.5</v>
      </c>
      <c r="AG448" s="2">
        <v>24.5</v>
      </c>
      <c r="AH448" s="2">
        <v>33.200000000000003</v>
      </c>
      <c r="AI448" s="2">
        <v>33.200000000000003</v>
      </c>
      <c r="AJ448" s="2">
        <v>0</v>
      </c>
      <c r="AK448" s="2">
        <v>0</v>
      </c>
      <c r="AL448" s="2">
        <v>0</v>
      </c>
      <c r="AM448" s="2">
        <v>3</v>
      </c>
      <c r="AN448" s="2">
        <v>1</v>
      </c>
      <c r="AO448" s="2">
        <v>2</v>
      </c>
      <c r="AP448" s="2">
        <v>0</v>
      </c>
      <c r="AQ448" s="2">
        <v>1</v>
      </c>
      <c r="AR448" s="2">
        <v>1</v>
      </c>
      <c r="AS448" s="2">
        <v>0</v>
      </c>
      <c r="AT448" s="2">
        <v>0</v>
      </c>
      <c r="AU448" s="2">
        <v>2</v>
      </c>
      <c r="AV448" s="2">
        <v>20.189060000000001</v>
      </c>
      <c r="AW448" s="2">
        <v>20.734960000000001</v>
      </c>
      <c r="AX448" s="2">
        <v>20.61252</v>
      </c>
      <c r="AY448" s="2">
        <v>20.753029999999999</v>
      </c>
      <c r="AZ448" s="2">
        <v>21.492280000000001</v>
      </c>
      <c r="BA448" s="2">
        <v>21.930489999999999</v>
      </c>
      <c r="BB448" s="2">
        <v>20.28715</v>
      </c>
      <c r="BC448" s="2">
        <v>21.560390000000002</v>
      </c>
      <c r="BD448" s="2">
        <v>20.220700000000001</v>
      </c>
      <c r="BE448" s="2">
        <v>20.137460000000001</v>
      </c>
      <c r="BF448" s="2">
        <v>19.489799999999999</v>
      </c>
      <c r="BG448" s="2">
        <v>21.078620000000001</v>
      </c>
    </row>
    <row r="449" spans="1:59" x14ac:dyDescent="0.25">
      <c r="B449" s="2">
        <v>1.28556057075748</v>
      </c>
      <c r="C449" s="2">
        <v>0.82244046529134396</v>
      </c>
      <c r="D449" s="2" t="s">
        <v>6643</v>
      </c>
      <c r="E449" s="2" t="s">
        <v>6644</v>
      </c>
      <c r="F449" s="2" t="s">
        <v>6645</v>
      </c>
      <c r="G449" s="2" t="s">
        <v>6645</v>
      </c>
      <c r="H449" s="2" t="str">
        <f t="shared" si="12"/>
        <v>no</v>
      </c>
      <c r="I449" s="2" t="str">
        <f t="shared" si="13"/>
        <v>No</v>
      </c>
      <c r="J449" s="2" t="s">
        <v>95</v>
      </c>
      <c r="K449" s="2">
        <v>1</v>
      </c>
      <c r="L449" s="2">
        <v>4</v>
      </c>
      <c r="P449" s="5" t="s">
        <v>6646</v>
      </c>
      <c r="Q449" s="2" t="s">
        <v>6647</v>
      </c>
      <c r="R449" s="5" t="s">
        <v>5030</v>
      </c>
      <c r="S449" s="2" t="s">
        <v>6648</v>
      </c>
      <c r="T449" s="2" t="s">
        <v>6649</v>
      </c>
      <c r="U449" s="2" t="s">
        <v>6648</v>
      </c>
      <c r="W449" s="6">
        <v>2.9802000000000003E-14</v>
      </c>
      <c r="X449" s="2">
        <v>9</v>
      </c>
      <c r="Y449" s="2">
        <v>9</v>
      </c>
      <c r="Z449" s="2">
        <v>9</v>
      </c>
      <c r="AA449" s="2">
        <v>15.2</v>
      </c>
      <c r="AB449" s="2">
        <v>9</v>
      </c>
      <c r="AC449" s="2">
        <v>15.2</v>
      </c>
      <c r="AD449" s="2">
        <v>15.2</v>
      </c>
      <c r="AE449" s="2">
        <v>15.2</v>
      </c>
      <c r="AF449" s="2">
        <v>9</v>
      </c>
      <c r="AG449" s="2">
        <v>9</v>
      </c>
      <c r="AH449" s="2">
        <v>15.2</v>
      </c>
      <c r="AI449" s="2">
        <v>15.2</v>
      </c>
      <c r="AJ449" s="2">
        <v>0</v>
      </c>
      <c r="AK449" s="2">
        <v>0</v>
      </c>
      <c r="AL449" s="2">
        <v>0</v>
      </c>
      <c r="AM449" s="2">
        <v>2</v>
      </c>
      <c r="AN449" s="2">
        <v>2</v>
      </c>
      <c r="AO449" s="2">
        <v>3</v>
      </c>
      <c r="AP449" s="2">
        <v>1</v>
      </c>
      <c r="AQ449" s="2">
        <v>1</v>
      </c>
      <c r="AR449" s="2">
        <v>1</v>
      </c>
      <c r="AS449" s="2">
        <v>1</v>
      </c>
      <c r="AT449" s="2">
        <v>1</v>
      </c>
      <c r="AU449" s="2">
        <v>1</v>
      </c>
      <c r="AV449" s="2">
        <v>19.500869999999999</v>
      </c>
      <c r="AW449" s="2">
        <v>19.884840000000001</v>
      </c>
      <c r="AX449" s="2">
        <v>19.141660000000002</v>
      </c>
      <c r="AY449" s="2">
        <v>20.213000000000001</v>
      </c>
      <c r="AZ449" s="2">
        <v>20.0426</v>
      </c>
      <c r="BA449" s="2">
        <v>20.739090000000001</v>
      </c>
      <c r="BB449" s="2">
        <v>21.06691</v>
      </c>
      <c r="BC449" s="2">
        <v>21.406860000000002</v>
      </c>
      <c r="BD449" s="2">
        <v>21.345379999999999</v>
      </c>
      <c r="BE449" s="2">
        <v>20.35294</v>
      </c>
      <c r="BF449" s="2">
        <v>20.786200000000001</v>
      </c>
      <c r="BG449" s="2">
        <v>20.67745</v>
      </c>
    </row>
    <row r="450" spans="1:59" x14ac:dyDescent="0.25">
      <c r="A450" s="2" t="s">
        <v>119</v>
      </c>
      <c r="B450" s="2">
        <v>2.09064621182335</v>
      </c>
      <c r="C450" s="2">
        <v>-2.5171381632487</v>
      </c>
      <c r="D450" s="2" t="s">
        <v>6650</v>
      </c>
      <c r="E450" s="2" t="s">
        <v>6651</v>
      </c>
      <c r="F450" s="2" t="s">
        <v>6652</v>
      </c>
      <c r="G450" s="2" t="s">
        <v>6653</v>
      </c>
      <c r="H450" s="2" t="str">
        <f t="shared" ref="H450:H513" si="14">IF(C450&gt;1,"yes","no")</f>
        <v>no</v>
      </c>
      <c r="I450" s="2" t="str">
        <f t="shared" ref="I450:I513" si="15">IF(J450="Color [DarkGray]","No","Yes")</f>
        <v>No</v>
      </c>
      <c r="J450" s="2" t="s">
        <v>95</v>
      </c>
      <c r="K450" s="2">
        <v>1</v>
      </c>
      <c r="L450" s="2">
        <v>4</v>
      </c>
      <c r="Q450" s="2" t="s">
        <v>3942</v>
      </c>
      <c r="S450" s="2" t="s">
        <v>6654</v>
      </c>
      <c r="T450" s="2" t="s">
        <v>6655</v>
      </c>
      <c r="U450" s="2" t="s">
        <v>6656</v>
      </c>
      <c r="W450" s="6">
        <v>1.8160000000000001E-45</v>
      </c>
      <c r="X450" s="2">
        <v>15.9</v>
      </c>
      <c r="Y450" s="2">
        <v>14.9</v>
      </c>
      <c r="Z450" s="2">
        <v>10.4</v>
      </c>
      <c r="AA450" s="2">
        <v>18.8</v>
      </c>
      <c r="AB450" s="2">
        <v>10.4</v>
      </c>
      <c r="AC450" s="2">
        <v>10.4</v>
      </c>
      <c r="AD450" s="2">
        <v>15.9</v>
      </c>
      <c r="AE450" s="2">
        <v>15.9</v>
      </c>
      <c r="AF450" s="2">
        <v>15.9</v>
      </c>
      <c r="AG450" s="2">
        <v>15.9</v>
      </c>
      <c r="AH450" s="2">
        <v>15.9</v>
      </c>
      <c r="AI450" s="2">
        <v>18.8</v>
      </c>
      <c r="AJ450" s="2">
        <v>1</v>
      </c>
      <c r="AK450" s="2">
        <v>2</v>
      </c>
      <c r="AL450" s="2">
        <v>2</v>
      </c>
      <c r="AM450" s="2">
        <v>2</v>
      </c>
      <c r="AN450" s="2">
        <v>2</v>
      </c>
      <c r="AO450" s="2">
        <v>1</v>
      </c>
      <c r="AP450" s="2">
        <v>2</v>
      </c>
      <c r="AQ450" s="2">
        <v>2</v>
      </c>
      <c r="AR450" s="2">
        <v>1</v>
      </c>
      <c r="AS450" s="2">
        <v>2</v>
      </c>
      <c r="AT450" s="2">
        <v>2</v>
      </c>
      <c r="AU450" s="2">
        <v>5</v>
      </c>
      <c r="AV450" s="2">
        <v>23.701339999999998</v>
      </c>
      <c r="AW450" s="2">
        <v>23.74776</v>
      </c>
      <c r="AX450" s="2">
        <v>23.692</v>
      </c>
      <c r="AY450" s="2">
        <v>21.596409999999999</v>
      </c>
      <c r="AZ450" s="2">
        <v>21.818159999999999</v>
      </c>
      <c r="BA450" s="2">
        <v>20.17512</v>
      </c>
      <c r="BB450" s="2">
        <v>22.963550000000001</v>
      </c>
      <c r="BC450" s="2">
        <v>23.209540000000001</v>
      </c>
      <c r="BD450" s="2">
        <v>23.04195</v>
      </c>
      <c r="BE450" s="2">
        <v>22.735810000000001</v>
      </c>
      <c r="BF450" s="2">
        <v>22.995899999999999</v>
      </c>
      <c r="BG450" s="2">
        <v>23.346109999999999</v>
      </c>
    </row>
    <row r="451" spans="1:59" x14ac:dyDescent="0.25">
      <c r="B451" s="2">
        <v>0.105687201341179</v>
      </c>
      <c r="C451" s="2">
        <v>-0.24208609263102299</v>
      </c>
      <c r="D451" s="2" t="s">
        <v>6663</v>
      </c>
      <c r="E451" s="2" t="s">
        <v>6664</v>
      </c>
      <c r="F451" s="2" t="s">
        <v>6665</v>
      </c>
      <c r="G451" s="2" t="s">
        <v>6665</v>
      </c>
      <c r="H451" s="2" t="str">
        <f t="shared" si="14"/>
        <v>no</v>
      </c>
      <c r="I451" s="2" t="str">
        <f t="shared" si="15"/>
        <v>No</v>
      </c>
      <c r="J451" s="2" t="s">
        <v>95</v>
      </c>
      <c r="K451" s="2">
        <v>1</v>
      </c>
      <c r="L451" s="2">
        <v>4</v>
      </c>
      <c r="P451" s="5" t="s">
        <v>6666</v>
      </c>
      <c r="Q451" s="5" t="s">
        <v>6667</v>
      </c>
      <c r="R451" s="5" t="s">
        <v>6668</v>
      </c>
      <c r="S451" s="2" t="s">
        <v>6669</v>
      </c>
      <c r="T451" s="2" t="s">
        <v>6670</v>
      </c>
      <c r="U451" s="2" t="s">
        <v>6671</v>
      </c>
      <c r="V451" s="2" t="s">
        <v>2590</v>
      </c>
      <c r="W451" s="2">
        <v>3.4583999999999998E-4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4.9000000000000004</v>
      </c>
      <c r="AD451" s="2">
        <v>4.9000000000000004</v>
      </c>
      <c r="AE451" s="2">
        <v>4.9000000000000004</v>
      </c>
      <c r="AF451" s="2">
        <v>4.9000000000000004</v>
      </c>
      <c r="AG451" s="2">
        <v>4.9000000000000004</v>
      </c>
      <c r="AH451" s="2">
        <v>4.9000000000000004</v>
      </c>
      <c r="AI451" s="2">
        <v>4.9000000000000004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1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15.83169</v>
      </c>
      <c r="AW451" s="2">
        <v>17.633559999999999</v>
      </c>
      <c r="AX451" s="2">
        <v>17.3825</v>
      </c>
      <c r="AY451" s="2">
        <v>16.435459999999999</v>
      </c>
      <c r="AZ451" s="2">
        <v>15.82409</v>
      </c>
      <c r="BA451" s="2">
        <v>17.861930000000001</v>
      </c>
      <c r="BB451" s="2">
        <v>18.8538</v>
      </c>
      <c r="BC451" s="2">
        <v>18.818940000000001</v>
      </c>
      <c r="BD451" s="2">
        <v>18.704450000000001</v>
      </c>
      <c r="BE451" s="2">
        <v>18.501059999999999</v>
      </c>
      <c r="BF451" s="2">
        <v>18.944289999999999</v>
      </c>
      <c r="BG451" s="2">
        <v>18.746980000000001</v>
      </c>
    </row>
    <row r="452" spans="1:59" x14ac:dyDescent="0.25">
      <c r="B452" s="2">
        <v>0.34361035734918</v>
      </c>
      <c r="C452" s="2">
        <v>-1.2590154012044299</v>
      </c>
      <c r="D452" s="2" t="s">
        <v>6682</v>
      </c>
      <c r="E452" s="2" t="s">
        <v>6683</v>
      </c>
      <c r="F452" s="2" t="s">
        <v>6684</v>
      </c>
      <c r="G452" s="2" t="s">
        <v>6684</v>
      </c>
      <c r="H452" s="2" t="str">
        <f t="shared" si="14"/>
        <v>no</v>
      </c>
      <c r="I452" s="2" t="str">
        <f t="shared" si="15"/>
        <v>No</v>
      </c>
      <c r="J452" s="2" t="s">
        <v>95</v>
      </c>
      <c r="K452" s="2">
        <v>1</v>
      </c>
      <c r="L452" s="2">
        <v>4</v>
      </c>
      <c r="Q452" s="2" t="s">
        <v>6685</v>
      </c>
      <c r="R452" s="2" t="s">
        <v>6686</v>
      </c>
      <c r="S452" s="2" t="s">
        <v>6349</v>
      </c>
      <c r="T452" s="2" t="s">
        <v>6687</v>
      </c>
      <c r="U452" s="2" t="s">
        <v>6688</v>
      </c>
      <c r="V452" s="2" t="s">
        <v>6352</v>
      </c>
      <c r="W452" s="6">
        <v>1.8459999999999999E-5</v>
      </c>
      <c r="X452" s="2">
        <v>6.3</v>
      </c>
      <c r="Y452" s="2">
        <v>6.3</v>
      </c>
      <c r="Z452" s="2">
        <v>0</v>
      </c>
      <c r="AA452" s="2">
        <v>0</v>
      </c>
      <c r="AB452" s="2">
        <v>8.9</v>
      </c>
      <c r="AC452" s="2">
        <v>8.9</v>
      </c>
      <c r="AD452" s="2">
        <v>2.6</v>
      </c>
      <c r="AE452" s="2">
        <v>0</v>
      </c>
      <c r="AF452" s="2">
        <v>2.6</v>
      </c>
      <c r="AG452" s="2">
        <v>6.3</v>
      </c>
      <c r="AH452" s="2">
        <v>6.3</v>
      </c>
      <c r="AI452" s="2">
        <v>0</v>
      </c>
      <c r="AJ452" s="2">
        <v>0</v>
      </c>
      <c r="AK452" s="2">
        <v>1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20.267969999999998</v>
      </c>
      <c r="AW452" s="2">
        <v>21.125589999999999</v>
      </c>
      <c r="AX452" s="2">
        <v>17.019919999999999</v>
      </c>
      <c r="AY452" s="2">
        <v>16.50093</v>
      </c>
      <c r="AZ452" s="2">
        <v>18.927489999999999</v>
      </c>
      <c r="BA452" s="2">
        <v>19.208010000000002</v>
      </c>
      <c r="BB452" s="2">
        <v>19.67774</v>
      </c>
      <c r="BC452" s="2">
        <v>15.501720000000001</v>
      </c>
      <c r="BD452" s="2">
        <v>19.688279999999999</v>
      </c>
      <c r="BE452" s="2">
        <v>19.770420000000001</v>
      </c>
      <c r="BF452" s="2">
        <v>19.984680000000001</v>
      </c>
      <c r="BG452" s="2">
        <v>16.31315</v>
      </c>
    </row>
    <row r="453" spans="1:59" x14ac:dyDescent="0.25">
      <c r="B453" s="2">
        <v>2.32803835601164</v>
      </c>
      <c r="C453" s="2">
        <v>-0.73513094584147298</v>
      </c>
      <c r="D453" s="2" t="s">
        <v>6706</v>
      </c>
      <c r="E453" s="2" t="s">
        <v>6707</v>
      </c>
      <c r="F453" s="2" t="s">
        <v>6708</v>
      </c>
      <c r="G453" s="2" t="s">
        <v>6708</v>
      </c>
      <c r="H453" s="2" t="str">
        <f t="shared" si="14"/>
        <v>no</v>
      </c>
      <c r="I453" s="2" t="str">
        <f t="shared" si="15"/>
        <v>No</v>
      </c>
      <c r="J453" s="2" t="s">
        <v>95</v>
      </c>
      <c r="K453" s="2">
        <v>1</v>
      </c>
      <c r="L453" s="2">
        <v>4</v>
      </c>
      <c r="P453" s="5" t="s">
        <v>6709</v>
      </c>
      <c r="Q453" s="5" t="s">
        <v>6710</v>
      </c>
      <c r="R453" s="5" t="s">
        <v>6711</v>
      </c>
      <c r="S453" s="2" t="s">
        <v>3167</v>
      </c>
      <c r="T453" s="2" t="s">
        <v>6712</v>
      </c>
      <c r="U453" s="2" t="s">
        <v>3169</v>
      </c>
      <c r="W453" s="6">
        <v>1.9014E-32</v>
      </c>
      <c r="X453" s="2">
        <v>13.3</v>
      </c>
      <c r="Y453" s="2">
        <v>15.8</v>
      </c>
      <c r="Z453" s="2">
        <v>15.8</v>
      </c>
      <c r="AA453" s="2">
        <v>15.8</v>
      </c>
      <c r="AB453" s="2">
        <v>10.7</v>
      </c>
      <c r="AC453" s="2">
        <v>10.7</v>
      </c>
      <c r="AD453" s="2">
        <v>8.1999999999999993</v>
      </c>
      <c r="AE453" s="2">
        <v>4.4000000000000004</v>
      </c>
      <c r="AF453" s="2">
        <v>8.1999999999999993</v>
      </c>
      <c r="AG453" s="2">
        <v>22.2</v>
      </c>
      <c r="AH453" s="2">
        <v>13.1</v>
      </c>
      <c r="AI453" s="2">
        <v>17.600000000000001</v>
      </c>
      <c r="AJ453" s="2">
        <v>1</v>
      </c>
      <c r="AK453" s="2">
        <v>2</v>
      </c>
      <c r="AL453" s="2">
        <v>3</v>
      </c>
      <c r="AM453" s="2">
        <v>3</v>
      </c>
      <c r="AN453" s="2">
        <v>3</v>
      </c>
      <c r="AO453" s="2">
        <v>2</v>
      </c>
      <c r="AP453" s="2">
        <v>0</v>
      </c>
      <c r="AQ453" s="2">
        <v>0</v>
      </c>
      <c r="AR453" s="2">
        <v>1</v>
      </c>
      <c r="AS453" s="2">
        <v>2</v>
      </c>
      <c r="AT453" s="2">
        <v>1</v>
      </c>
      <c r="AU453" s="2">
        <v>4</v>
      </c>
      <c r="AV453" s="2">
        <v>22.180070000000001</v>
      </c>
      <c r="AW453" s="2">
        <v>22.261500000000002</v>
      </c>
      <c r="AX453" s="2">
        <v>22.15035</v>
      </c>
      <c r="AY453" s="2">
        <v>21.222470000000001</v>
      </c>
      <c r="AZ453" s="2">
        <v>21.522099999999998</v>
      </c>
      <c r="BA453" s="2">
        <v>21.641960000000001</v>
      </c>
      <c r="BB453" s="2">
        <v>21.541699999999999</v>
      </c>
      <c r="BC453" s="2">
        <v>21.657530000000001</v>
      </c>
      <c r="BD453" s="2">
        <v>21.69659</v>
      </c>
      <c r="BE453" s="2">
        <v>21.747879999999999</v>
      </c>
      <c r="BF453" s="2">
        <v>21.653729999999999</v>
      </c>
      <c r="BG453" s="2">
        <v>21.87886</v>
      </c>
    </row>
    <row r="454" spans="1:59" x14ac:dyDescent="0.25">
      <c r="B454" s="2">
        <v>1.46233052190835</v>
      </c>
      <c r="C454" s="2">
        <v>-0.48822975158691401</v>
      </c>
      <c r="D454" s="2" t="s">
        <v>6713</v>
      </c>
      <c r="E454" s="2" t="s">
        <v>6714</v>
      </c>
      <c r="F454" s="2" t="s">
        <v>6715</v>
      </c>
      <c r="G454" s="2" t="s">
        <v>6715</v>
      </c>
      <c r="H454" s="2" t="str">
        <f t="shared" si="14"/>
        <v>no</v>
      </c>
      <c r="I454" s="2" t="str">
        <f t="shared" si="15"/>
        <v>No</v>
      </c>
      <c r="J454" s="2" t="s">
        <v>95</v>
      </c>
      <c r="K454" s="2">
        <v>1</v>
      </c>
      <c r="L454" s="2">
        <v>4</v>
      </c>
      <c r="P454" s="5" t="s">
        <v>6716</v>
      </c>
      <c r="Q454" s="5" t="s">
        <v>6717</v>
      </c>
      <c r="R454" s="2" t="s">
        <v>313</v>
      </c>
      <c r="S454" s="2" t="s">
        <v>6718</v>
      </c>
      <c r="T454" s="2" t="s">
        <v>6719</v>
      </c>
      <c r="U454" s="2" t="s">
        <v>6720</v>
      </c>
      <c r="V454" s="2" t="s">
        <v>6721</v>
      </c>
      <c r="W454" s="6">
        <v>1.9706E-83</v>
      </c>
      <c r="X454" s="2">
        <v>20.399999999999999</v>
      </c>
      <c r="Y454" s="2">
        <v>22.6</v>
      </c>
      <c r="Z454" s="2">
        <v>20.399999999999999</v>
      </c>
      <c r="AA454" s="2">
        <v>21.9</v>
      </c>
      <c r="AB454" s="2">
        <v>21.9</v>
      </c>
      <c r="AC454" s="2">
        <v>25.8</v>
      </c>
      <c r="AD454" s="2">
        <v>19.7</v>
      </c>
      <c r="AE454" s="2">
        <v>17.7</v>
      </c>
      <c r="AF454" s="2">
        <v>17.7</v>
      </c>
      <c r="AG454" s="2">
        <v>20.5</v>
      </c>
      <c r="AH454" s="2">
        <v>18.5</v>
      </c>
      <c r="AI454" s="2">
        <v>20.5</v>
      </c>
      <c r="AJ454" s="2">
        <v>5</v>
      </c>
      <c r="AK454" s="2">
        <v>5</v>
      </c>
      <c r="AL454" s="2">
        <v>5</v>
      </c>
      <c r="AM454" s="2">
        <v>7</v>
      </c>
      <c r="AN454" s="2">
        <v>7</v>
      </c>
      <c r="AO454" s="2">
        <v>9</v>
      </c>
      <c r="AP454" s="2">
        <v>5</v>
      </c>
      <c r="AQ454" s="2">
        <v>4</v>
      </c>
      <c r="AR454" s="2">
        <v>6</v>
      </c>
      <c r="AS454" s="2">
        <v>3</v>
      </c>
      <c r="AT454" s="2">
        <v>5</v>
      </c>
      <c r="AU454" s="2">
        <v>6</v>
      </c>
      <c r="AV454" s="2">
        <v>23.71942</v>
      </c>
      <c r="AW454" s="2">
        <v>23.877079999999999</v>
      </c>
      <c r="AX454" s="2">
        <v>23.652280000000001</v>
      </c>
      <c r="AY454" s="2">
        <v>23.199480000000001</v>
      </c>
      <c r="AZ454" s="2">
        <v>23.056000000000001</v>
      </c>
      <c r="BA454" s="2">
        <v>23.52862</v>
      </c>
      <c r="BB454" s="2">
        <v>22.988050000000001</v>
      </c>
      <c r="BC454" s="2">
        <v>23.350570000000001</v>
      </c>
      <c r="BD454" s="2">
        <v>23.440760000000001</v>
      </c>
      <c r="BE454" s="2">
        <v>23.417249999999999</v>
      </c>
      <c r="BF454" s="2">
        <v>23.435549999999999</v>
      </c>
      <c r="BG454" s="2">
        <v>23.73076</v>
      </c>
    </row>
    <row r="455" spans="1:59" x14ac:dyDescent="0.25">
      <c r="B455" s="2">
        <v>0.35545450373598703</v>
      </c>
      <c r="C455" s="2">
        <v>0.48415374755859403</v>
      </c>
      <c r="D455" s="2" t="s">
        <v>6746</v>
      </c>
      <c r="E455" s="2" t="s">
        <v>6747</v>
      </c>
      <c r="F455" s="2" t="s">
        <v>6748</v>
      </c>
      <c r="G455" s="2" t="s">
        <v>6748</v>
      </c>
      <c r="H455" s="2" t="str">
        <f t="shared" si="14"/>
        <v>no</v>
      </c>
      <c r="I455" s="2" t="str">
        <f t="shared" si="15"/>
        <v>No</v>
      </c>
      <c r="J455" s="2" t="s">
        <v>95</v>
      </c>
      <c r="K455" s="2">
        <v>1</v>
      </c>
      <c r="L455" s="2">
        <v>4</v>
      </c>
      <c r="P455" s="2" t="s">
        <v>2743</v>
      </c>
      <c r="R455" s="5" t="s">
        <v>6749</v>
      </c>
      <c r="S455" s="2" t="s">
        <v>6750</v>
      </c>
      <c r="T455" s="2" t="s">
        <v>6751</v>
      </c>
      <c r="U455" s="2" t="s">
        <v>6752</v>
      </c>
      <c r="W455" s="6">
        <v>1.8367999999999999E-8</v>
      </c>
      <c r="X455" s="2">
        <v>15</v>
      </c>
      <c r="Y455" s="2">
        <v>15</v>
      </c>
      <c r="Z455" s="2">
        <v>15</v>
      </c>
      <c r="AA455" s="2">
        <v>15</v>
      </c>
      <c r="AB455" s="2">
        <v>15</v>
      </c>
      <c r="AC455" s="2">
        <v>15</v>
      </c>
      <c r="AD455" s="2">
        <v>15</v>
      </c>
      <c r="AE455" s="2">
        <v>0</v>
      </c>
      <c r="AF455" s="2">
        <v>15</v>
      </c>
      <c r="AG455" s="2">
        <v>15</v>
      </c>
      <c r="AH455" s="2">
        <v>15</v>
      </c>
      <c r="AI455" s="2">
        <v>15</v>
      </c>
      <c r="AJ455" s="2">
        <v>1</v>
      </c>
      <c r="AK455" s="2">
        <v>0</v>
      </c>
      <c r="AL455" s="2">
        <v>0</v>
      </c>
      <c r="AM455" s="2">
        <v>1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1</v>
      </c>
      <c r="AU455" s="2">
        <v>1</v>
      </c>
      <c r="AV455" s="2">
        <v>20.194240000000001</v>
      </c>
      <c r="AW455" s="2">
        <v>18.928249999999998</v>
      </c>
      <c r="AX455" s="2">
        <v>18.612159999999999</v>
      </c>
      <c r="AY455" s="2">
        <v>20.296479999999999</v>
      </c>
      <c r="AZ455" s="2">
        <v>19.590979999999998</v>
      </c>
      <c r="BA455" s="2">
        <v>19.299659999999999</v>
      </c>
      <c r="BB455" s="2">
        <v>18.178450000000002</v>
      </c>
      <c r="BC455" s="2">
        <v>16.463979999999999</v>
      </c>
      <c r="BD455" s="2">
        <v>18.513950000000001</v>
      </c>
      <c r="BE455" s="2">
        <v>19.463239999999999</v>
      </c>
      <c r="BF455" s="2">
        <v>19.916060000000002</v>
      </c>
      <c r="BG455" s="2">
        <v>19.790780000000002</v>
      </c>
    </row>
    <row r="456" spans="1:59" x14ac:dyDescent="0.25">
      <c r="B456" s="2">
        <v>1.1313459678200799</v>
      </c>
      <c r="C456" s="2">
        <v>-2.48499361673991</v>
      </c>
      <c r="D456" s="2" t="s">
        <v>6787</v>
      </c>
      <c r="E456" s="2" t="s">
        <v>6788</v>
      </c>
      <c r="F456" s="2" t="s">
        <v>6789</v>
      </c>
      <c r="G456" s="2" t="s">
        <v>6790</v>
      </c>
      <c r="H456" s="2" t="str">
        <f t="shared" si="14"/>
        <v>no</v>
      </c>
      <c r="I456" s="2" t="str">
        <f t="shared" si="15"/>
        <v>No</v>
      </c>
      <c r="J456" s="2" t="s">
        <v>95</v>
      </c>
      <c r="K456" s="2">
        <v>1</v>
      </c>
      <c r="L456" s="2">
        <v>4</v>
      </c>
      <c r="P456" s="5" t="s">
        <v>6791</v>
      </c>
      <c r="Q456" s="5" t="s">
        <v>6792</v>
      </c>
      <c r="R456" s="2" t="s">
        <v>6793</v>
      </c>
      <c r="S456" s="2" t="s">
        <v>6794</v>
      </c>
      <c r="T456" s="2" t="s">
        <v>6795</v>
      </c>
      <c r="U456" s="2" t="s">
        <v>6796</v>
      </c>
      <c r="W456" s="6">
        <v>8.2881999999999994E-11</v>
      </c>
      <c r="X456" s="2">
        <v>3.9</v>
      </c>
      <c r="Y456" s="2">
        <v>3.9</v>
      </c>
      <c r="Z456" s="2">
        <v>3.9</v>
      </c>
      <c r="AA456" s="2">
        <v>3.9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3.9</v>
      </c>
      <c r="AH456" s="2">
        <v>3.9</v>
      </c>
      <c r="AI456" s="2">
        <v>0</v>
      </c>
      <c r="AJ456" s="2">
        <v>0</v>
      </c>
      <c r="AK456" s="2">
        <v>0</v>
      </c>
      <c r="AL456" s="2">
        <v>1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19.139089999999999</v>
      </c>
      <c r="AW456" s="2">
        <v>19.07817</v>
      </c>
      <c r="AX456" s="2">
        <v>20.035229999999999</v>
      </c>
      <c r="AY456" s="2">
        <v>18.89874</v>
      </c>
      <c r="AZ456" s="2">
        <v>15.82917</v>
      </c>
      <c r="BA456" s="2">
        <v>16.069610000000001</v>
      </c>
      <c r="BB456" s="2">
        <v>17.018840000000001</v>
      </c>
      <c r="BC456" s="2">
        <v>15.798830000000001</v>
      </c>
      <c r="BD456" s="2">
        <v>17.01211</v>
      </c>
      <c r="BE456" s="2">
        <v>18.560220000000001</v>
      </c>
      <c r="BF456" s="2">
        <v>18.658989999999999</v>
      </c>
      <c r="BG456" s="2">
        <v>16.66799</v>
      </c>
    </row>
    <row r="457" spans="1:59" x14ac:dyDescent="0.25">
      <c r="B457" s="2">
        <v>0.178891173657</v>
      </c>
      <c r="C457" s="2">
        <v>-0.20378812154133999</v>
      </c>
      <c r="D457" s="2" t="s">
        <v>6797</v>
      </c>
      <c r="E457" s="2" t="s">
        <v>6798</v>
      </c>
      <c r="F457" s="2" t="s">
        <v>6799</v>
      </c>
      <c r="G457" s="2" t="s">
        <v>6799</v>
      </c>
      <c r="H457" s="2" t="str">
        <f t="shared" si="14"/>
        <v>no</v>
      </c>
      <c r="I457" s="2" t="str">
        <f t="shared" si="15"/>
        <v>No</v>
      </c>
      <c r="J457" s="2" t="s">
        <v>95</v>
      </c>
      <c r="K457" s="2">
        <v>1</v>
      </c>
      <c r="L457" s="2">
        <v>4</v>
      </c>
      <c r="P457" s="5" t="s">
        <v>6800</v>
      </c>
      <c r="Q457" s="2" t="s">
        <v>3330</v>
      </c>
      <c r="S457" s="2" t="s">
        <v>6801</v>
      </c>
      <c r="T457" s="2" t="s">
        <v>6802</v>
      </c>
      <c r="U457" s="2" t="s">
        <v>6803</v>
      </c>
      <c r="V457" s="2" t="s">
        <v>3333</v>
      </c>
      <c r="W457" s="6">
        <v>1.9840999999999999E-85</v>
      </c>
      <c r="X457" s="2">
        <v>25.3</v>
      </c>
      <c r="Y457" s="2">
        <v>25.3</v>
      </c>
      <c r="Z457" s="2">
        <v>25.3</v>
      </c>
      <c r="AA457" s="2">
        <v>25.3</v>
      </c>
      <c r="AB457" s="2">
        <v>25.3</v>
      </c>
      <c r="AC457" s="2">
        <v>25.3</v>
      </c>
      <c r="AD457" s="2">
        <v>15.8</v>
      </c>
      <c r="AE457" s="2">
        <v>25.3</v>
      </c>
      <c r="AF457" s="2">
        <v>15.8</v>
      </c>
      <c r="AG457" s="2">
        <v>25.3</v>
      </c>
      <c r="AH457" s="2">
        <v>25.3</v>
      </c>
      <c r="AI457" s="2">
        <v>25.3</v>
      </c>
      <c r="AJ457" s="2">
        <v>0</v>
      </c>
      <c r="AK457" s="2">
        <v>0</v>
      </c>
      <c r="AL457" s="2">
        <v>1</v>
      </c>
      <c r="AM457" s="2">
        <v>1</v>
      </c>
      <c r="AN457" s="2">
        <v>2</v>
      </c>
      <c r="AO457" s="2">
        <v>2</v>
      </c>
      <c r="AP457" s="2">
        <v>1</v>
      </c>
      <c r="AQ457" s="2">
        <v>1</v>
      </c>
      <c r="AR457" s="2">
        <v>1</v>
      </c>
      <c r="AS457" s="2">
        <v>1</v>
      </c>
      <c r="AT457" s="2">
        <v>1</v>
      </c>
      <c r="AU457" s="2">
        <v>2</v>
      </c>
      <c r="AV457" s="2">
        <v>21.123000000000001</v>
      </c>
      <c r="AW457" s="2">
        <v>22.278919999999999</v>
      </c>
      <c r="AX457" s="2">
        <v>21.49502</v>
      </c>
      <c r="AY457" s="2">
        <v>21.02749</v>
      </c>
      <c r="AZ457" s="2">
        <v>21.323170000000001</v>
      </c>
      <c r="BA457" s="2">
        <v>21.934920000000002</v>
      </c>
      <c r="BB457" s="2">
        <v>20.22034</v>
      </c>
      <c r="BC457" s="2">
        <v>21.128430000000002</v>
      </c>
      <c r="BD457" s="2">
        <v>19.79214</v>
      </c>
      <c r="BE457" s="2">
        <v>21.279399999999999</v>
      </c>
      <c r="BF457" s="2">
        <v>20.401140000000002</v>
      </c>
      <c r="BG457" s="2">
        <v>20.64667</v>
      </c>
    </row>
    <row r="458" spans="1:59" x14ac:dyDescent="0.25">
      <c r="B458" s="2">
        <v>0.64490010044253299</v>
      </c>
      <c r="C458" s="2">
        <v>-2.2552064259846998</v>
      </c>
      <c r="D458" s="2" t="s">
        <v>6813</v>
      </c>
      <c r="E458" s="2" t="s">
        <v>6814</v>
      </c>
      <c r="F458" s="2" t="s">
        <v>6815</v>
      </c>
      <c r="G458" s="2" t="s">
        <v>6815</v>
      </c>
      <c r="H458" s="2" t="str">
        <f t="shared" si="14"/>
        <v>no</v>
      </c>
      <c r="I458" s="2" t="str">
        <f t="shared" si="15"/>
        <v>No</v>
      </c>
      <c r="J458" s="2" t="s">
        <v>95</v>
      </c>
      <c r="K458" s="2">
        <v>1</v>
      </c>
      <c r="L458" s="2">
        <v>4</v>
      </c>
      <c r="P458" s="5" t="s">
        <v>3210</v>
      </c>
      <c r="Q458" s="2" t="s">
        <v>795</v>
      </c>
      <c r="R458" s="5" t="s">
        <v>6816</v>
      </c>
      <c r="S458" s="2" t="s">
        <v>3213</v>
      </c>
      <c r="T458" s="2" t="s">
        <v>6817</v>
      </c>
      <c r="U458" s="2" t="s">
        <v>3215</v>
      </c>
      <c r="V458" s="2" t="s">
        <v>3216</v>
      </c>
      <c r="W458" s="6">
        <v>4.5282999999999998E-43</v>
      </c>
      <c r="X458" s="2">
        <v>3.2</v>
      </c>
      <c r="Y458" s="2">
        <v>13.2</v>
      </c>
      <c r="Z458" s="2">
        <v>26.6</v>
      </c>
      <c r="AA458" s="2">
        <v>15.6</v>
      </c>
      <c r="AB458" s="2">
        <v>19.600000000000001</v>
      </c>
      <c r="AC458" s="2">
        <v>9.6999999999999993</v>
      </c>
      <c r="AD458" s="2">
        <v>14.2</v>
      </c>
      <c r="AE458" s="2">
        <v>0</v>
      </c>
      <c r="AF458" s="2">
        <v>5.6</v>
      </c>
      <c r="AG458" s="2">
        <v>15.3</v>
      </c>
      <c r="AH458" s="2">
        <v>5.6</v>
      </c>
      <c r="AI458" s="2">
        <v>18.8</v>
      </c>
      <c r="AJ458" s="2">
        <v>0</v>
      </c>
      <c r="AK458" s="2">
        <v>0</v>
      </c>
      <c r="AL458" s="2">
        <v>3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1</v>
      </c>
      <c r="AV458" s="2">
        <v>17.442250000000001</v>
      </c>
      <c r="AW458" s="2">
        <v>18.506450000000001</v>
      </c>
      <c r="AX458" s="2">
        <v>22.551500000000001</v>
      </c>
      <c r="AY458" s="2">
        <v>17.48424</v>
      </c>
      <c r="AZ458" s="2">
        <v>17.542680000000001</v>
      </c>
      <c r="BA458" s="2">
        <v>16.707650000000001</v>
      </c>
      <c r="BB458" s="2">
        <v>17.036280000000001</v>
      </c>
      <c r="BC458" s="2">
        <v>16.445129999999999</v>
      </c>
      <c r="BD458" s="2">
        <v>16.94547</v>
      </c>
      <c r="BE458" s="2">
        <v>17.586739999999999</v>
      </c>
      <c r="BF458" s="2">
        <v>16.605589999999999</v>
      </c>
      <c r="BG458" s="2">
        <v>20.432369999999999</v>
      </c>
    </row>
    <row r="459" spans="1:59" x14ac:dyDescent="0.25">
      <c r="B459" s="2">
        <v>1.35454014560094</v>
      </c>
      <c r="C459" s="2">
        <v>-1.22618230183919</v>
      </c>
      <c r="D459" s="2" t="s">
        <v>6818</v>
      </c>
      <c r="E459" s="2" t="s">
        <v>6819</v>
      </c>
      <c r="F459" s="2" t="s">
        <v>6820</v>
      </c>
      <c r="G459" s="2" t="s">
        <v>6820</v>
      </c>
      <c r="H459" s="2" t="str">
        <f t="shared" si="14"/>
        <v>no</v>
      </c>
      <c r="I459" s="2" t="str">
        <f t="shared" si="15"/>
        <v>No</v>
      </c>
      <c r="J459" s="2" t="s">
        <v>95</v>
      </c>
      <c r="K459" s="2">
        <v>1</v>
      </c>
      <c r="L459" s="2">
        <v>4</v>
      </c>
      <c r="P459" s="5" t="s">
        <v>6821</v>
      </c>
      <c r="R459" s="5" t="s">
        <v>6822</v>
      </c>
      <c r="S459" s="2" t="s">
        <v>4088</v>
      </c>
      <c r="T459" s="2" t="s">
        <v>6823</v>
      </c>
      <c r="U459" s="2" t="s">
        <v>4095</v>
      </c>
      <c r="V459" s="2" t="s">
        <v>4096</v>
      </c>
      <c r="W459" s="6">
        <v>4.2131999999999998E-81</v>
      </c>
      <c r="X459" s="2">
        <v>33.5</v>
      </c>
      <c r="Y459" s="2">
        <v>31.6</v>
      </c>
      <c r="Z459" s="2">
        <v>33.5</v>
      </c>
      <c r="AA459" s="2">
        <v>30.5</v>
      </c>
      <c r="AB459" s="2">
        <v>26.2</v>
      </c>
      <c r="AC459" s="2">
        <v>23.2</v>
      </c>
      <c r="AD459" s="2">
        <v>23.2</v>
      </c>
      <c r="AE459" s="2">
        <v>28.5</v>
      </c>
      <c r="AF459" s="2">
        <v>28.5</v>
      </c>
      <c r="AG459" s="2">
        <v>33.5</v>
      </c>
      <c r="AH459" s="2">
        <v>33.5</v>
      </c>
      <c r="AI459" s="2">
        <v>29.3</v>
      </c>
      <c r="AJ459" s="2">
        <v>5</v>
      </c>
      <c r="AK459" s="2">
        <v>6</v>
      </c>
      <c r="AL459" s="2">
        <v>4</v>
      </c>
      <c r="AM459" s="2">
        <v>3</v>
      </c>
      <c r="AN459" s="2">
        <v>3</v>
      </c>
      <c r="AO459" s="2">
        <v>2</v>
      </c>
      <c r="AP459" s="2">
        <v>2</v>
      </c>
      <c r="AQ459" s="2">
        <v>2</v>
      </c>
      <c r="AR459" s="2">
        <v>3</v>
      </c>
      <c r="AS459" s="2">
        <v>3</v>
      </c>
      <c r="AT459" s="2">
        <v>5</v>
      </c>
      <c r="AU459" s="2">
        <v>4</v>
      </c>
      <c r="AV459" s="2">
        <v>25.13081</v>
      </c>
      <c r="AW459" s="2">
        <v>25.282599999999999</v>
      </c>
      <c r="AX459" s="2">
        <v>24.425409999999999</v>
      </c>
      <c r="AY459" s="2">
        <v>24.218669999999999</v>
      </c>
      <c r="AZ459" s="2">
        <v>23.09479</v>
      </c>
      <c r="BA459" s="2">
        <v>23.846800000000002</v>
      </c>
      <c r="BB459" s="2">
        <v>24.12313</v>
      </c>
      <c r="BC459" s="2">
        <v>24.128810000000001</v>
      </c>
      <c r="BD459" s="2">
        <v>24.49192</v>
      </c>
      <c r="BE459" s="2">
        <v>24.120760000000001</v>
      </c>
      <c r="BF459" s="2">
        <v>24.651350000000001</v>
      </c>
      <c r="BG459" s="2">
        <v>24.073820000000001</v>
      </c>
    </row>
    <row r="460" spans="1:59" x14ac:dyDescent="0.25">
      <c r="B460" s="2">
        <v>0.61923596612887799</v>
      </c>
      <c r="C460" s="2">
        <v>0.97560405731201205</v>
      </c>
      <c r="D460" s="2" t="s">
        <v>6824</v>
      </c>
      <c r="E460" s="2" t="s">
        <v>6825</v>
      </c>
      <c r="F460" s="2" t="s">
        <v>6826</v>
      </c>
      <c r="G460" s="2" t="s">
        <v>6826</v>
      </c>
      <c r="H460" s="2" t="str">
        <f t="shared" si="14"/>
        <v>no</v>
      </c>
      <c r="I460" s="2" t="str">
        <f t="shared" si="15"/>
        <v>No</v>
      </c>
      <c r="J460" s="2" t="s">
        <v>95</v>
      </c>
      <c r="K460" s="2">
        <v>1</v>
      </c>
      <c r="L460" s="2">
        <v>4</v>
      </c>
      <c r="P460" s="5" t="s">
        <v>1378</v>
      </c>
      <c r="Q460" s="2" t="s">
        <v>6827</v>
      </c>
      <c r="R460" s="5" t="s">
        <v>6828</v>
      </c>
      <c r="S460" s="2" t="s">
        <v>6829</v>
      </c>
      <c r="T460" s="2" t="s">
        <v>6830</v>
      </c>
      <c r="U460" s="2" t="s">
        <v>6831</v>
      </c>
      <c r="V460" s="2" t="s">
        <v>6832</v>
      </c>
      <c r="W460" s="2">
        <v>4.4593999999999996E-3</v>
      </c>
      <c r="X460" s="2">
        <v>0</v>
      </c>
      <c r="Y460" s="2">
        <v>0</v>
      </c>
      <c r="Z460" s="2">
        <v>0</v>
      </c>
      <c r="AA460" s="2">
        <v>22.2</v>
      </c>
      <c r="AB460" s="2">
        <v>22.2</v>
      </c>
      <c r="AC460" s="2">
        <v>22.2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1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16.29074</v>
      </c>
      <c r="AW460" s="2">
        <v>17.85332</v>
      </c>
      <c r="AX460" s="2">
        <v>15.955909999999999</v>
      </c>
      <c r="AY460" s="2">
        <v>17.355180000000001</v>
      </c>
      <c r="AZ460" s="2">
        <v>17.202279999999998</v>
      </c>
      <c r="BA460" s="2">
        <v>18.469329999999999</v>
      </c>
      <c r="BB460" s="2">
        <v>15.926500000000001</v>
      </c>
      <c r="BC460" s="2">
        <v>15.481249999999999</v>
      </c>
      <c r="BD460" s="2">
        <v>15.0144</v>
      </c>
      <c r="BE460" s="2">
        <v>17.27421</v>
      </c>
      <c r="BF460" s="2">
        <v>16.73169</v>
      </c>
      <c r="BG460" s="2">
        <v>16.130669999999999</v>
      </c>
    </row>
    <row r="461" spans="1:59" x14ac:dyDescent="0.25">
      <c r="B461" s="2">
        <v>0.29916421068676802</v>
      </c>
      <c r="C461" s="2">
        <v>0.21337636311848801</v>
      </c>
      <c r="D461" s="2" t="s">
        <v>6833</v>
      </c>
      <c r="E461" s="2" t="s">
        <v>6834</v>
      </c>
      <c r="F461" s="2" t="s">
        <v>6835</v>
      </c>
      <c r="G461" s="2" t="s">
        <v>6836</v>
      </c>
      <c r="H461" s="2" t="str">
        <f t="shared" si="14"/>
        <v>no</v>
      </c>
      <c r="I461" s="2" t="str">
        <f t="shared" si="15"/>
        <v>No</v>
      </c>
      <c r="J461" s="2" t="s">
        <v>95</v>
      </c>
      <c r="K461" s="2">
        <v>1</v>
      </c>
      <c r="L461" s="2">
        <v>4</v>
      </c>
      <c r="P461" s="5" t="s">
        <v>6837</v>
      </c>
      <c r="Q461" s="5" t="s">
        <v>6838</v>
      </c>
      <c r="R461" s="5" t="s">
        <v>6839</v>
      </c>
      <c r="S461" s="2" t="s">
        <v>6840</v>
      </c>
      <c r="T461" s="5" t="s">
        <v>6841</v>
      </c>
      <c r="U461" s="2" t="s">
        <v>6842</v>
      </c>
      <c r="V461" s="2" t="s">
        <v>6843</v>
      </c>
      <c r="W461" s="6">
        <v>6.1244000000000002E-40</v>
      </c>
      <c r="X461" s="2">
        <v>9.5</v>
      </c>
      <c r="Y461" s="2">
        <v>2.7</v>
      </c>
      <c r="Z461" s="2">
        <v>2.7</v>
      </c>
      <c r="AA461" s="2">
        <v>6.9</v>
      </c>
      <c r="AB461" s="2">
        <v>4.9000000000000004</v>
      </c>
      <c r="AC461" s="2">
        <v>7.3</v>
      </c>
      <c r="AD461" s="2">
        <v>6</v>
      </c>
      <c r="AE461" s="2">
        <v>6.7</v>
      </c>
      <c r="AF461" s="2">
        <v>6</v>
      </c>
      <c r="AG461" s="2">
        <v>4.9000000000000004</v>
      </c>
      <c r="AH461" s="2">
        <v>4.9000000000000004</v>
      </c>
      <c r="AI461" s="2">
        <v>9.5</v>
      </c>
      <c r="AJ461" s="2">
        <v>2</v>
      </c>
      <c r="AK461" s="2">
        <v>0</v>
      </c>
      <c r="AL461" s="2">
        <v>0</v>
      </c>
      <c r="AM461" s="2">
        <v>1</v>
      </c>
      <c r="AN461" s="2">
        <v>0</v>
      </c>
      <c r="AO461" s="2">
        <v>1</v>
      </c>
      <c r="AP461" s="2">
        <v>0</v>
      </c>
      <c r="AQ461" s="2">
        <v>1</v>
      </c>
      <c r="AR461" s="2">
        <v>1</v>
      </c>
      <c r="AS461" s="2">
        <v>0</v>
      </c>
      <c r="AT461" s="2">
        <v>1</v>
      </c>
      <c r="AU461" s="2">
        <v>1</v>
      </c>
      <c r="AV461" s="2">
        <v>21.515090000000001</v>
      </c>
      <c r="AW461" s="2">
        <v>20.982309999999998</v>
      </c>
      <c r="AX461" s="2">
        <v>21.361370000000001</v>
      </c>
      <c r="AY461" s="2">
        <v>21.495609999999999</v>
      </c>
      <c r="AZ461" s="2">
        <v>21.081610000000001</v>
      </c>
      <c r="BA461" s="2">
        <v>21.921690000000002</v>
      </c>
      <c r="BB461" s="2">
        <v>20.75564</v>
      </c>
      <c r="BC461" s="2">
        <v>21.96828</v>
      </c>
      <c r="BD461" s="2">
        <v>22.224119999999999</v>
      </c>
      <c r="BE461" s="2">
        <v>20.069859999999998</v>
      </c>
      <c r="BF461" s="2">
        <v>21.017330000000001</v>
      </c>
      <c r="BG461" s="2">
        <v>21.54335</v>
      </c>
    </row>
    <row r="462" spans="1:59" x14ac:dyDescent="0.25">
      <c r="A462" s="2" t="s">
        <v>119</v>
      </c>
      <c r="B462" s="2">
        <v>1.6739970998109599</v>
      </c>
      <c r="C462" s="2">
        <v>-2.3005037307739298</v>
      </c>
      <c r="D462" s="2" t="s">
        <v>6844</v>
      </c>
      <c r="E462" s="2" t="s">
        <v>6845</v>
      </c>
      <c r="F462" s="2" t="s">
        <v>6846</v>
      </c>
      <c r="G462" s="2" t="s">
        <v>6846</v>
      </c>
      <c r="H462" s="2" t="str">
        <f t="shared" si="14"/>
        <v>no</v>
      </c>
      <c r="I462" s="2" t="str">
        <f t="shared" si="15"/>
        <v>No</v>
      </c>
      <c r="J462" s="2" t="s">
        <v>95</v>
      </c>
      <c r="K462" s="2">
        <v>1</v>
      </c>
      <c r="L462" s="2">
        <v>4</v>
      </c>
      <c r="P462" s="5" t="s">
        <v>6847</v>
      </c>
      <c r="Q462" s="5" t="s">
        <v>6848</v>
      </c>
      <c r="R462" s="2" t="s">
        <v>862</v>
      </c>
      <c r="S462" s="2" t="s">
        <v>3115</v>
      </c>
      <c r="T462" s="2" t="s">
        <v>6849</v>
      </c>
      <c r="U462" s="2" t="s">
        <v>6850</v>
      </c>
      <c r="V462" s="2" t="s">
        <v>3118</v>
      </c>
      <c r="W462" s="6">
        <v>2.7543E-5</v>
      </c>
      <c r="X462" s="2">
        <v>7.3</v>
      </c>
      <c r="Y462" s="2">
        <v>7.3</v>
      </c>
      <c r="Z462" s="2">
        <v>7.3</v>
      </c>
      <c r="AA462" s="2">
        <v>0</v>
      </c>
      <c r="AB462" s="2">
        <v>0</v>
      </c>
      <c r="AC462" s="2">
        <v>7.3</v>
      </c>
      <c r="AD462" s="2">
        <v>7.3</v>
      </c>
      <c r="AE462" s="2">
        <v>7.3</v>
      </c>
      <c r="AF462" s="2">
        <v>7.3</v>
      </c>
      <c r="AG462" s="2">
        <v>0</v>
      </c>
      <c r="AH462" s="2">
        <v>7.3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18.91301</v>
      </c>
      <c r="AW462" s="2">
        <v>18.886759999999999</v>
      </c>
      <c r="AX462" s="2">
        <v>18.89629</v>
      </c>
      <c r="AY462" s="2">
        <v>16.158819999999999</v>
      </c>
      <c r="AZ462" s="2">
        <v>15.80458</v>
      </c>
      <c r="BA462" s="2">
        <v>17.831150000000001</v>
      </c>
      <c r="BB462" s="2">
        <v>18.78453</v>
      </c>
      <c r="BC462" s="2">
        <v>18.40258</v>
      </c>
      <c r="BD462" s="2">
        <v>18.747509999999998</v>
      </c>
      <c r="BE462" s="2">
        <v>17.034389999999998</v>
      </c>
      <c r="BF462" s="2">
        <v>18.472829999999998</v>
      </c>
      <c r="BG462" s="2">
        <v>16.322320000000001</v>
      </c>
    </row>
    <row r="463" spans="1:59" x14ac:dyDescent="0.25">
      <c r="B463" s="2">
        <v>0.26391978467271299</v>
      </c>
      <c r="C463" s="2">
        <v>0.30554707845052298</v>
      </c>
      <c r="D463" s="2" t="s">
        <v>6851</v>
      </c>
      <c r="E463" s="2" t="s">
        <v>6852</v>
      </c>
      <c r="F463" s="2" t="s">
        <v>6853</v>
      </c>
      <c r="G463" s="2" t="s">
        <v>6853</v>
      </c>
      <c r="H463" s="2" t="str">
        <f t="shared" si="14"/>
        <v>no</v>
      </c>
      <c r="I463" s="2" t="str">
        <f t="shared" si="15"/>
        <v>No</v>
      </c>
      <c r="J463" s="2" t="s">
        <v>95</v>
      </c>
      <c r="K463" s="2">
        <v>1</v>
      </c>
      <c r="L463" s="2">
        <v>4</v>
      </c>
      <c r="P463" s="2" t="s">
        <v>6854</v>
      </c>
      <c r="Q463" s="2" t="s">
        <v>3330</v>
      </c>
      <c r="R463" s="2" t="s">
        <v>6855</v>
      </c>
      <c r="S463" s="2" t="s">
        <v>6801</v>
      </c>
      <c r="T463" s="2" t="s">
        <v>6856</v>
      </c>
      <c r="U463" s="2" t="s">
        <v>6803</v>
      </c>
      <c r="V463" s="2" t="s">
        <v>3333</v>
      </c>
      <c r="W463" s="6">
        <v>3.8994000000000002E-15</v>
      </c>
      <c r="X463" s="2">
        <v>0</v>
      </c>
      <c r="Y463" s="2">
        <v>0</v>
      </c>
      <c r="Z463" s="2">
        <v>3.9</v>
      </c>
      <c r="AA463" s="2">
        <v>0</v>
      </c>
      <c r="AB463" s="2">
        <v>3.9</v>
      </c>
      <c r="AC463" s="2">
        <v>3.9</v>
      </c>
      <c r="AD463" s="2">
        <v>3.9</v>
      </c>
      <c r="AE463" s="2">
        <v>3.9</v>
      </c>
      <c r="AF463" s="2">
        <v>3.9</v>
      </c>
      <c r="AG463" s="2">
        <v>0</v>
      </c>
      <c r="AH463" s="2">
        <v>3.9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16.346800000000002</v>
      </c>
      <c r="AW463" s="2">
        <v>16.57424</v>
      </c>
      <c r="AX463" s="2">
        <v>17.72101</v>
      </c>
      <c r="AY463" s="2">
        <v>16.826979999999999</v>
      </c>
      <c r="AZ463" s="2">
        <v>17.330880000000001</v>
      </c>
      <c r="BA463" s="2">
        <v>17.400829999999999</v>
      </c>
      <c r="BB463" s="2">
        <v>18.110240000000001</v>
      </c>
      <c r="BC463" s="2">
        <v>17.9237</v>
      </c>
      <c r="BD463" s="2">
        <v>18.161180000000002</v>
      </c>
      <c r="BE463" s="2">
        <v>15.19516</v>
      </c>
      <c r="BF463" s="2">
        <v>17.73714</v>
      </c>
      <c r="BG463" s="2">
        <v>16.872890000000002</v>
      </c>
    </row>
    <row r="464" spans="1:59" x14ac:dyDescent="0.25">
      <c r="A464" s="2" t="s">
        <v>119</v>
      </c>
      <c r="B464" s="2">
        <v>2.7685003856549799</v>
      </c>
      <c r="C464" s="2">
        <v>-2.0139465332031299</v>
      </c>
      <c r="D464" s="2" t="s">
        <v>6867</v>
      </c>
      <c r="E464" s="2" t="s">
        <v>6868</v>
      </c>
      <c r="F464" s="2" t="s">
        <v>6869</v>
      </c>
      <c r="G464" s="2" t="s">
        <v>6870</v>
      </c>
      <c r="H464" s="2" t="str">
        <f t="shared" si="14"/>
        <v>no</v>
      </c>
      <c r="I464" s="2" t="str">
        <f t="shared" si="15"/>
        <v>No</v>
      </c>
      <c r="J464" s="2" t="s">
        <v>95</v>
      </c>
      <c r="K464" s="2">
        <v>1</v>
      </c>
      <c r="L464" s="2">
        <v>4</v>
      </c>
      <c r="P464" s="5" t="s">
        <v>6871</v>
      </c>
      <c r="Q464" s="2" t="s">
        <v>918</v>
      </c>
      <c r="S464" s="2" t="s">
        <v>6872</v>
      </c>
      <c r="T464" s="2" t="s">
        <v>6873</v>
      </c>
      <c r="U464" s="2" t="s">
        <v>6874</v>
      </c>
      <c r="V464" s="2" t="s">
        <v>6872</v>
      </c>
      <c r="W464" s="6">
        <v>9.7510999999999998E-16</v>
      </c>
      <c r="X464" s="2">
        <v>27.5</v>
      </c>
      <c r="Y464" s="2">
        <v>27.5</v>
      </c>
      <c r="Z464" s="2">
        <v>27.5</v>
      </c>
      <c r="AA464" s="2">
        <v>27.5</v>
      </c>
      <c r="AB464" s="2">
        <v>20.100000000000001</v>
      </c>
      <c r="AC464" s="2">
        <v>25.2</v>
      </c>
      <c r="AD464" s="2">
        <v>8</v>
      </c>
      <c r="AE464" s="2">
        <v>12.8</v>
      </c>
      <c r="AF464" s="2">
        <v>12.8</v>
      </c>
      <c r="AG464" s="2">
        <v>27.5</v>
      </c>
      <c r="AH464" s="2">
        <v>27.5</v>
      </c>
      <c r="AI464" s="2">
        <v>27.5</v>
      </c>
      <c r="AJ464" s="2">
        <v>1</v>
      </c>
      <c r="AK464" s="2">
        <v>0</v>
      </c>
      <c r="AL464" s="2">
        <v>2</v>
      </c>
      <c r="AM464" s="2">
        <v>1</v>
      </c>
      <c r="AN464" s="2">
        <v>0</v>
      </c>
      <c r="AO464" s="2">
        <v>1</v>
      </c>
      <c r="AP464" s="2">
        <v>0</v>
      </c>
      <c r="AQ464" s="2">
        <v>2</v>
      </c>
      <c r="AR464" s="2">
        <v>2</v>
      </c>
      <c r="AS464" s="2">
        <v>1</v>
      </c>
      <c r="AT464" s="2">
        <v>2</v>
      </c>
      <c r="AU464" s="2">
        <v>1</v>
      </c>
      <c r="AV464" s="2">
        <v>23.229109999999999</v>
      </c>
      <c r="AW464" s="2">
        <v>23.00667</v>
      </c>
      <c r="AX464" s="2">
        <v>23.281359999999999</v>
      </c>
      <c r="AY464" s="2">
        <v>21.663709999999998</v>
      </c>
      <c r="AZ464" s="2">
        <v>20.838999999999999</v>
      </c>
      <c r="BA464" s="2">
        <v>20.9726</v>
      </c>
      <c r="BB464" s="2">
        <v>21.24916</v>
      </c>
      <c r="BC464" s="2">
        <v>21.771570000000001</v>
      </c>
      <c r="BD464" s="2">
        <v>21.943709999999999</v>
      </c>
      <c r="BE464" s="2">
        <v>22.162479999999999</v>
      </c>
      <c r="BF464" s="2">
        <v>21.2227</v>
      </c>
      <c r="BG464" s="2">
        <v>22.347429999999999</v>
      </c>
    </row>
    <row r="465" spans="1:59" x14ac:dyDescent="0.25">
      <c r="B465" s="2">
        <v>3.6624064460236601</v>
      </c>
      <c r="C465" s="2">
        <v>-1.4067503611246801</v>
      </c>
      <c r="D465" s="2" t="s">
        <v>6882</v>
      </c>
      <c r="E465" s="2" t="s">
        <v>6883</v>
      </c>
      <c r="F465" s="2" t="s">
        <v>6884</v>
      </c>
      <c r="G465" s="2" t="s">
        <v>6884</v>
      </c>
      <c r="H465" s="2" t="str">
        <f t="shared" si="14"/>
        <v>no</v>
      </c>
      <c r="I465" s="2" t="str">
        <f t="shared" si="15"/>
        <v>No</v>
      </c>
      <c r="J465" s="2" t="s">
        <v>95</v>
      </c>
      <c r="K465" s="2">
        <v>1</v>
      </c>
      <c r="L465" s="2">
        <v>4</v>
      </c>
      <c r="P465" s="5" t="s">
        <v>770</v>
      </c>
      <c r="Q465" s="2" t="s">
        <v>6885</v>
      </c>
      <c r="R465" s="2" t="s">
        <v>6886</v>
      </c>
      <c r="S465" s="2" t="s">
        <v>6887</v>
      </c>
      <c r="T465" s="2" t="s">
        <v>6888</v>
      </c>
      <c r="U465" s="2" t="s">
        <v>6889</v>
      </c>
      <c r="W465" s="6">
        <v>2.7322000000000001E-10</v>
      </c>
      <c r="X465" s="2">
        <v>7.8</v>
      </c>
      <c r="Y465" s="2">
        <v>7.8</v>
      </c>
      <c r="Z465" s="2">
        <v>7.8</v>
      </c>
      <c r="AA465" s="2">
        <v>7.8</v>
      </c>
      <c r="AB465" s="2">
        <v>7.8</v>
      </c>
      <c r="AC465" s="2">
        <v>7.8</v>
      </c>
      <c r="AD465" s="2">
        <v>7.8</v>
      </c>
      <c r="AE465" s="2">
        <v>7.8</v>
      </c>
      <c r="AF465" s="2">
        <v>7.8</v>
      </c>
      <c r="AG465" s="2">
        <v>7.8</v>
      </c>
      <c r="AH465" s="2">
        <v>7.8</v>
      </c>
      <c r="AI465" s="2">
        <v>7.8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19.593990000000002</v>
      </c>
      <c r="AW465" s="2">
        <v>19.330089999999998</v>
      </c>
      <c r="AX465" s="2">
        <v>19.323820000000001</v>
      </c>
      <c r="AY465" s="2">
        <v>18.035799999999998</v>
      </c>
      <c r="AZ465" s="2">
        <v>17.8856</v>
      </c>
      <c r="BA465" s="2">
        <v>18.106259999999999</v>
      </c>
      <c r="BB465" s="2">
        <v>18.73734</v>
      </c>
      <c r="BC465" s="2">
        <v>18.854559999999999</v>
      </c>
      <c r="BD465" s="2">
        <v>18.69829</v>
      </c>
      <c r="BE465" s="2">
        <v>19.291879999999999</v>
      </c>
      <c r="BF465" s="2">
        <v>19.33756</v>
      </c>
      <c r="BG465" s="2">
        <v>18.966349999999998</v>
      </c>
    </row>
    <row r="466" spans="1:59" x14ac:dyDescent="0.25">
      <c r="B466" s="2">
        <v>0.15581858644777499</v>
      </c>
      <c r="C466" s="2">
        <v>0.30030059814453097</v>
      </c>
      <c r="D466" s="2" t="s">
        <v>6890</v>
      </c>
      <c r="E466" s="2" t="s">
        <v>6891</v>
      </c>
      <c r="F466" s="2" t="s">
        <v>6892</v>
      </c>
      <c r="G466" s="2" t="s">
        <v>6892</v>
      </c>
      <c r="H466" s="2" t="str">
        <f t="shared" si="14"/>
        <v>no</v>
      </c>
      <c r="I466" s="2" t="str">
        <f t="shared" si="15"/>
        <v>No</v>
      </c>
      <c r="J466" s="2" t="s">
        <v>95</v>
      </c>
      <c r="K466" s="2">
        <v>1</v>
      </c>
      <c r="L466" s="2">
        <v>4</v>
      </c>
      <c r="P466" s="5" t="s">
        <v>6893</v>
      </c>
      <c r="Q466" s="5" t="s">
        <v>6894</v>
      </c>
      <c r="R466" s="5" t="s">
        <v>6895</v>
      </c>
      <c r="S466" s="2" t="s">
        <v>6896</v>
      </c>
      <c r="T466" s="5" t="s">
        <v>6897</v>
      </c>
      <c r="U466" s="2" t="s">
        <v>6898</v>
      </c>
      <c r="V466" s="2" t="s">
        <v>6899</v>
      </c>
      <c r="W466" s="6">
        <v>1.6499999999999999E-50</v>
      </c>
      <c r="X466" s="2">
        <v>1.3</v>
      </c>
      <c r="Y466" s="2">
        <v>0</v>
      </c>
      <c r="Z466" s="2">
        <v>2</v>
      </c>
      <c r="AA466" s="2">
        <v>3.6</v>
      </c>
      <c r="AB466" s="2">
        <v>2.2999999999999998</v>
      </c>
      <c r="AC466" s="2">
        <v>3.4</v>
      </c>
      <c r="AD466" s="2">
        <v>2.4</v>
      </c>
      <c r="AE466" s="2">
        <v>1.3</v>
      </c>
      <c r="AF466" s="2">
        <v>2.4</v>
      </c>
      <c r="AG466" s="2">
        <v>0</v>
      </c>
      <c r="AH466" s="2">
        <v>0</v>
      </c>
      <c r="AI466" s="2">
        <v>2.4</v>
      </c>
      <c r="AJ466" s="2">
        <v>0</v>
      </c>
      <c r="AK466" s="2">
        <v>0</v>
      </c>
      <c r="AL466" s="2">
        <v>1</v>
      </c>
      <c r="AM466" s="2">
        <v>2</v>
      </c>
      <c r="AN466" s="2">
        <v>1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1</v>
      </c>
      <c r="AV466" s="2">
        <v>19.303809999999999</v>
      </c>
      <c r="AW466" s="2">
        <v>17.943010000000001</v>
      </c>
      <c r="AX466" s="2">
        <v>20.141210000000001</v>
      </c>
      <c r="AY466" s="2">
        <v>19.85332</v>
      </c>
      <c r="AZ466" s="2">
        <v>19.65964</v>
      </c>
      <c r="BA466" s="2">
        <v>18.775970000000001</v>
      </c>
      <c r="BB466" s="2">
        <v>18.922619999999998</v>
      </c>
      <c r="BC466" s="2">
        <v>19.401230000000002</v>
      </c>
      <c r="BD466" s="2">
        <v>18.920269999999999</v>
      </c>
      <c r="BE466" s="2">
        <v>16.581810000000001</v>
      </c>
      <c r="BF466" s="2">
        <v>15.39546</v>
      </c>
      <c r="BG466" s="2">
        <v>19.74457</v>
      </c>
    </row>
    <row r="467" spans="1:59" x14ac:dyDescent="0.25">
      <c r="B467" s="2">
        <v>0.21032982903508099</v>
      </c>
      <c r="C467" s="2">
        <v>0.33624712626139402</v>
      </c>
      <c r="D467" s="2" t="s">
        <v>6919</v>
      </c>
      <c r="E467" s="2" t="s">
        <v>6920</v>
      </c>
      <c r="F467" s="2" t="s">
        <v>6921</v>
      </c>
      <c r="G467" s="2" t="s">
        <v>6921</v>
      </c>
      <c r="H467" s="2" t="str">
        <f t="shared" si="14"/>
        <v>no</v>
      </c>
      <c r="I467" s="2" t="str">
        <f t="shared" si="15"/>
        <v>No</v>
      </c>
      <c r="J467" s="2" t="s">
        <v>95</v>
      </c>
      <c r="K467" s="2">
        <v>1</v>
      </c>
      <c r="L467" s="2">
        <v>4</v>
      </c>
      <c r="Q467" s="2" t="s">
        <v>6922</v>
      </c>
      <c r="R467" s="2" t="s">
        <v>6923</v>
      </c>
      <c r="S467" s="2" t="s">
        <v>5969</v>
      </c>
      <c r="T467" s="2" t="s">
        <v>6924</v>
      </c>
      <c r="U467" s="2" t="s">
        <v>5971</v>
      </c>
      <c r="W467" s="6">
        <v>7.1973999999999999E-6</v>
      </c>
      <c r="X467" s="2">
        <v>0</v>
      </c>
      <c r="Y467" s="2">
        <v>0</v>
      </c>
      <c r="Z467" s="2">
        <v>2</v>
      </c>
      <c r="AA467" s="2">
        <v>2</v>
      </c>
      <c r="AB467" s="2">
        <v>4.3</v>
      </c>
      <c r="AC467" s="2">
        <v>4.3</v>
      </c>
      <c r="AD467" s="2">
        <v>4.3</v>
      </c>
      <c r="AE467" s="2">
        <v>4.3</v>
      </c>
      <c r="AF467" s="2">
        <v>4.3</v>
      </c>
      <c r="AG467" s="2">
        <v>2</v>
      </c>
      <c r="AH467" s="2">
        <v>4.3</v>
      </c>
      <c r="AI467" s="2">
        <v>4.3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1</v>
      </c>
      <c r="AU467" s="2">
        <v>1</v>
      </c>
      <c r="AV467" s="2">
        <v>17.448630000000001</v>
      </c>
      <c r="AW467" s="2">
        <v>16.526039999999998</v>
      </c>
      <c r="AX467" s="2">
        <v>18.664349999999999</v>
      </c>
      <c r="AY467" s="2">
        <v>17.907769999999999</v>
      </c>
      <c r="AZ467" s="2">
        <v>17.843589999999999</v>
      </c>
      <c r="BA467" s="2">
        <v>17.8964</v>
      </c>
      <c r="BB467" s="2">
        <v>18.408650000000002</v>
      </c>
      <c r="BC467" s="2">
        <v>18.488250000000001</v>
      </c>
      <c r="BD467" s="2">
        <v>18.43037</v>
      </c>
      <c r="BE467" s="2">
        <v>19.707000000000001</v>
      </c>
      <c r="BF467" s="2">
        <v>22.248439999999999</v>
      </c>
      <c r="BG467" s="2">
        <v>20.879799999999999</v>
      </c>
    </row>
    <row r="468" spans="1:59" x14ac:dyDescent="0.25">
      <c r="B468" s="2">
        <v>0.144792724553925</v>
      </c>
      <c r="C468" s="2">
        <v>0.10411262512206999</v>
      </c>
      <c r="D468" s="2" t="s">
        <v>6925</v>
      </c>
      <c r="E468" s="2" t="s">
        <v>6926</v>
      </c>
      <c r="F468" s="2" t="s">
        <v>6927</v>
      </c>
      <c r="G468" s="2" t="s">
        <v>6927</v>
      </c>
      <c r="H468" s="2" t="str">
        <f t="shared" si="14"/>
        <v>no</v>
      </c>
      <c r="I468" s="2" t="str">
        <f t="shared" si="15"/>
        <v>No</v>
      </c>
      <c r="J468" s="2" t="s">
        <v>95</v>
      </c>
      <c r="K468" s="2">
        <v>1</v>
      </c>
      <c r="L468" s="2">
        <v>4</v>
      </c>
      <c r="P468" s="2" t="s">
        <v>6928</v>
      </c>
      <c r="Q468" s="2" t="s">
        <v>6929</v>
      </c>
      <c r="R468" s="5" t="s">
        <v>6930</v>
      </c>
      <c r="S468" s="2" t="s">
        <v>6931</v>
      </c>
      <c r="T468" s="2" t="s">
        <v>6932</v>
      </c>
      <c r="U468" s="2" t="s">
        <v>6933</v>
      </c>
      <c r="W468" s="6">
        <v>1.2034E-13</v>
      </c>
      <c r="X468" s="2">
        <v>19.100000000000001</v>
      </c>
      <c r="Y468" s="2">
        <v>23.5</v>
      </c>
      <c r="Z468" s="2">
        <v>23.5</v>
      </c>
      <c r="AA468" s="2">
        <v>19.100000000000001</v>
      </c>
      <c r="AB468" s="2">
        <v>23.5</v>
      </c>
      <c r="AC468" s="2">
        <v>23.5</v>
      </c>
      <c r="AD468" s="2">
        <v>19.100000000000001</v>
      </c>
      <c r="AE468" s="2">
        <v>19.100000000000001</v>
      </c>
      <c r="AF468" s="2">
        <v>19.100000000000001</v>
      </c>
      <c r="AG468" s="2">
        <v>19.100000000000001</v>
      </c>
      <c r="AH468" s="2">
        <v>23.5</v>
      </c>
      <c r="AI468" s="2">
        <v>23.5</v>
      </c>
      <c r="AJ468" s="2">
        <v>1</v>
      </c>
      <c r="AK468" s="2">
        <v>0</v>
      </c>
      <c r="AL468" s="2">
        <v>0</v>
      </c>
      <c r="AM468" s="2">
        <v>0</v>
      </c>
      <c r="AN468" s="2">
        <v>4</v>
      </c>
      <c r="AO468" s="2">
        <v>5</v>
      </c>
      <c r="AP468" s="2">
        <v>0</v>
      </c>
      <c r="AQ468" s="2">
        <v>0</v>
      </c>
      <c r="AR468" s="2">
        <v>0</v>
      </c>
      <c r="AS468" s="2">
        <v>1</v>
      </c>
      <c r="AT468" s="2">
        <v>1</v>
      </c>
      <c r="AU468" s="2">
        <v>1</v>
      </c>
      <c r="AV468" s="2">
        <v>21.171759999999999</v>
      </c>
      <c r="AW468" s="2">
        <v>20.557120000000001</v>
      </c>
      <c r="AX468" s="2">
        <v>20.386590000000002</v>
      </c>
      <c r="AY468" s="2">
        <v>20.758659999999999</v>
      </c>
      <c r="AZ468" s="2">
        <v>20.631029999999999</v>
      </c>
      <c r="BA468" s="2">
        <v>21.038119999999999</v>
      </c>
      <c r="BB468" s="2">
        <v>19.989260000000002</v>
      </c>
      <c r="BC468" s="2">
        <v>19.505410000000001</v>
      </c>
      <c r="BD468" s="2">
        <v>19.974350000000001</v>
      </c>
      <c r="BE468" s="2">
        <v>20.952909999999999</v>
      </c>
      <c r="BF468" s="2">
        <v>21.228470000000002</v>
      </c>
      <c r="BG468" s="2">
        <v>20.844760000000001</v>
      </c>
    </row>
    <row r="469" spans="1:59" x14ac:dyDescent="0.25">
      <c r="B469" s="2">
        <v>0.51861394171475494</v>
      </c>
      <c r="C469" s="2">
        <v>-1.5889193216959601</v>
      </c>
      <c r="D469" s="2" t="s">
        <v>6944</v>
      </c>
      <c r="E469" s="2" t="s">
        <v>6945</v>
      </c>
      <c r="F469" s="2" t="s">
        <v>6946</v>
      </c>
      <c r="G469" s="2" t="s">
        <v>6946</v>
      </c>
      <c r="H469" s="2" t="str">
        <f t="shared" si="14"/>
        <v>no</v>
      </c>
      <c r="I469" s="2" t="str">
        <f t="shared" si="15"/>
        <v>No</v>
      </c>
      <c r="J469" s="2" t="s">
        <v>95</v>
      </c>
      <c r="K469" s="2">
        <v>1</v>
      </c>
      <c r="L469" s="2">
        <v>4</v>
      </c>
      <c r="Q469" s="2" t="s">
        <v>416</v>
      </c>
      <c r="R469" s="2" t="s">
        <v>286</v>
      </c>
      <c r="S469" s="2" t="s">
        <v>1758</v>
      </c>
      <c r="T469" s="2" t="s">
        <v>6947</v>
      </c>
      <c r="U469" s="2" t="s">
        <v>1760</v>
      </c>
      <c r="V469" s="2" t="s">
        <v>1761</v>
      </c>
      <c r="W469" s="2">
        <v>9.7761000000000007E-4</v>
      </c>
      <c r="X469" s="2">
        <v>1.6</v>
      </c>
      <c r="Y469" s="2">
        <v>1.6</v>
      </c>
      <c r="Z469" s="2">
        <v>1.6</v>
      </c>
      <c r="AA469" s="2">
        <v>0</v>
      </c>
      <c r="AB469" s="2">
        <v>1.6</v>
      </c>
      <c r="AC469" s="2">
        <v>0</v>
      </c>
      <c r="AD469" s="2">
        <v>1.6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1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17.58182</v>
      </c>
      <c r="AW469" s="2">
        <v>18.062550000000002</v>
      </c>
      <c r="AX469" s="2">
        <v>21.367840000000001</v>
      </c>
      <c r="AY469" s="2">
        <v>16.970500000000001</v>
      </c>
      <c r="AZ469" s="2">
        <v>18.65334</v>
      </c>
      <c r="BA469" s="2">
        <v>16.62162</v>
      </c>
      <c r="BB469" s="2">
        <v>17.272480000000002</v>
      </c>
      <c r="BC469" s="2">
        <v>16.75806</v>
      </c>
      <c r="BD469" s="2">
        <v>16.15925</v>
      </c>
      <c r="BE469" s="2">
        <v>15.824</v>
      </c>
      <c r="BF469" s="2">
        <v>15.79973</v>
      </c>
      <c r="BG469" s="2">
        <v>16.83962</v>
      </c>
    </row>
    <row r="470" spans="1:59" x14ac:dyDescent="0.25">
      <c r="B470" s="2">
        <v>0.39516106406184998</v>
      </c>
      <c r="C470" s="2">
        <v>-0.101039886474609</v>
      </c>
      <c r="D470" s="2" t="s">
        <v>6989</v>
      </c>
      <c r="E470" s="2" t="s">
        <v>6990</v>
      </c>
      <c r="F470" s="2" t="s">
        <v>6991</v>
      </c>
      <c r="G470" s="2" t="s">
        <v>6991</v>
      </c>
      <c r="H470" s="2" t="str">
        <f t="shared" si="14"/>
        <v>no</v>
      </c>
      <c r="I470" s="2" t="str">
        <f t="shared" si="15"/>
        <v>No</v>
      </c>
      <c r="J470" s="2" t="s">
        <v>95</v>
      </c>
      <c r="K470" s="2">
        <v>1</v>
      </c>
      <c r="L470" s="2">
        <v>4</v>
      </c>
      <c r="P470" s="5" t="s">
        <v>6716</v>
      </c>
      <c r="Q470" s="5" t="s">
        <v>6992</v>
      </c>
      <c r="R470" s="2" t="s">
        <v>313</v>
      </c>
      <c r="S470" s="2" t="s">
        <v>6993</v>
      </c>
      <c r="T470" s="2" t="s">
        <v>6994</v>
      </c>
      <c r="U470" s="2" t="s">
        <v>6995</v>
      </c>
      <c r="V470" s="2" t="s">
        <v>1292</v>
      </c>
      <c r="W470" s="6">
        <v>1.7541999999999999E-93</v>
      </c>
      <c r="X470" s="2">
        <v>28.9</v>
      </c>
      <c r="Y470" s="2">
        <v>21.7</v>
      </c>
      <c r="Z470" s="2">
        <v>22.2</v>
      </c>
      <c r="AA470" s="2">
        <v>29.3</v>
      </c>
      <c r="AB470" s="2">
        <v>24</v>
      </c>
      <c r="AC470" s="2">
        <v>23.6</v>
      </c>
      <c r="AD470" s="2">
        <v>24.8</v>
      </c>
      <c r="AE470" s="2">
        <v>29.3</v>
      </c>
      <c r="AF470" s="2">
        <v>29.3</v>
      </c>
      <c r="AG470" s="2">
        <v>30.7</v>
      </c>
      <c r="AH470" s="2">
        <v>33.9</v>
      </c>
      <c r="AI470" s="2">
        <v>30.3</v>
      </c>
      <c r="AJ470" s="2">
        <v>4</v>
      </c>
      <c r="AK470" s="2">
        <v>4</v>
      </c>
      <c r="AL470" s="2">
        <v>3</v>
      </c>
      <c r="AM470" s="2">
        <v>4</v>
      </c>
      <c r="AN470" s="2">
        <v>2</v>
      </c>
      <c r="AO470" s="2">
        <v>1</v>
      </c>
      <c r="AP470" s="2">
        <v>6</v>
      </c>
      <c r="AQ470" s="2">
        <v>6</v>
      </c>
      <c r="AR470" s="2">
        <v>6</v>
      </c>
      <c r="AS470" s="2">
        <v>7</v>
      </c>
      <c r="AT470" s="2">
        <v>4</v>
      </c>
      <c r="AU470" s="2">
        <v>9</v>
      </c>
      <c r="AV470" s="2">
        <v>23.219370000000001</v>
      </c>
      <c r="AW470" s="2">
        <v>23.264710000000001</v>
      </c>
      <c r="AX470" s="2">
        <v>23.127420000000001</v>
      </c>
      <c r="AY470" s="2">
        <v>22.998809999999999</v>
      </c>
      <c r="AZ470" s="2">
        <v>23.303129999999999</v>
      </c>
      <c r="BA470" s="2">
        <v>23.006430000000002</v>
      </c>
      <c r="BB470" s="2">
        <v>23.456130000000002</v>
      </c>
      <c r="BC470" s="2">
        <v>23.546279999999999</v>
      </c>
      <c r="BD470" s="2">
        <v>23.772839999999999</v>
      </c>
      <c r="BE470" s="2">
        <v>23.158280000000001</v>
      </c>
      <c r="BF470" s="2">
        <v>23.15165</v>
      </c>
      <c r="BG470" s="2">
        <v>23.947980000000001</v>
      </c>
    </row>
    <row r="471" spans="1:59" x14ac:dyDescent="0.25">
      <c r="B471" s="2">
        <v>0.55033797535422202</v>
      </c>
      <c r="C471" s="2">
        <v>0.77639897664387902</v>
      </c>
      <c r="D471" s="2" t="s">
        <v>7039</v>
      </c>
      <c r="E471" s="2" t="s">
        <v>7040</v>
      </c>
      <c r="F471" s="2" t="s">
        <v>7041</v>
      </c>
      <c r="G471" s="2" t="s">
        <v>7041</v>
      </c>
      <c r="H471" s="2" t="str">
        <f t="shared" si="14"/>
        <v>no</v>
      </c>
      <c r="I471" s="2" t="str">
        <f t="shared" si="15"/>
        <v>No</v>
      </c>
      <c r="J471" s="2" t="s">
        <v>95</v>
      </c>
      <c r="K471" s="2">
        <v>1</v>
      </c>
      <c r="L471" s="2">
        <v>4</v>
      </c>
      <c r="R471" s="5" t="s">
        <v>7042</v>
      </c>
      <c r="S471" s="2" t="s">
        <v>677</v>
      </c>
      <c r="T471" s="2" t="s">
        <v>7043</v>
      </c>
      <c r="U471" s="2" t="s">
        <v>679</v>
      </c>
      <c r="W471" s="6">
        <v>2.7174000000000001E-9</v>
      </c>
      <c r="X471" s="2">
        <v>2.2999999999999998</v>
      </c>
      <c r="Y471" s="2">
        <v>2.2999999999999998</v>
      </c>
      <c r="Z471" s="2">
        <v>2.2999999999999998</v>
      </c>
      <c r="AA471" s="2">
        <v>2.8</v>
      </c>
      <c r="AB471" s="2">
        <v>5.0999999999999996</v>
      </c>
      <c r="AC471" s="2">
        <v>5.0999999999999996</v>
      </c>
      <c r="AD471" s="2">
        <v>2.2999999999999998</v>
      </c>
      <c r="AE471" s="2">
        <v>2.2999999999999998</v>
      </c>
      <c r="AF471" s="2">
        <v>2.2999999999999998</v>
      </c>
      <c r="AG471" s="2">
        <v>2.2999999999999998</v>
      </c>
      <c r="AH471" s="2">
        <v>2.2999999999999998</v>
      </c>
      <c r="AI471" s="2">
        <v>2.2999999999999998</v>
      </c>
      <c r="AJ471" s="2">
        <v>0</v>
      </c>
      <c r="AK471" s="2">
        <v>0</v>
      </c>
      <c r="AL471" s="2">
        <v>1</v>
      </c>
      <c r="AM471" s="2">
        <v>0</v>
      </c>
      <c r="AN471" s="2">
        <v>1</v>
      </c>
      <c r="AO471" s="2">
        <v>1</v>
      </c>
      <c r="AP471" s="2">
        <v>0</v>
      </c>
      <c r="AQ471" s="2">
        <v>0</v>
      </c>
      <c r="AR471" s="2">
        <v>0</v>
      </c>
      <c r="AS471" s="2">
        <v>0</v>
      </c>
      <c r="AT471" s="2">
        <v>1</v>
      </c>
      <c r="AU471" s="2">
        <v>0</v>
      </c>
      <c r="AV471" s="2">
        <v>18.769169999999999</v>
      </c>
      <c r="AW471" s="2">
        <v>19.476030000000002</v>
      </c>
      <c r="AX471" s="2">
        <v>19.338239999999999</v>
      </c>
      <c r="AY471" s="2">
        <v>19.33841</v>
      </c>
      <c r="AZ471" s="2">
        <v>21.141079999999999</v>
      </c>
      <c r="BA471" s="2">
        <v>19.433150000000001</v>
      </c>
      <c r="BB471" s="2">
        <v>20.161529999999999</v>
      </c>
      <c r="BC471" s="2">
        <v>19.682569999999998</v>
      </c>
      <c r="BD471" s="2">
        <v>19.16187</v>
      </c>
      <c r="BE471" s="2">
        <v>19.588439999999999</v>
      </c>
      <c r="BF471" s="2">
        <v>20.97897</v>
      </c>
      <c r="BG471" s="2">
        <v>19.501899999999999</v>
      </c>
    </row>
    <row r="472" spans="1:59" x14ac:dyDescent="0.25">
      <c r="B472" s="2">
        <v>0.33830867151107502</v>
      </c>
      <c r="C472" s="2">
        <v>0.46658770243326902</v>
      </c>
      <c r="D472" s="2" t="s">
        <v>7044</v>
      </c>
      <c r="E472" s="2" t="s">
        <v>7045</v>
      </c>
      <c r="F472" s="2" t="s">
        <v>7046</v>
      </c>
      <c r="G472" s="2" t="s">
        <v>7046</v>
      </c>
      <c r="H472" s="2" t="str">
        <f t="shared" si="14"/>
        <v>no</v>
      </c>
      <c r="I472" s="2" t="str">
        <f t="shared" si="15"/>
        <v>No</v>
      </c>
      <c r="J472" s="2" t="s">
        <v>95</v>
      </c>
      <c r="K472" s="2">
        <v>1</v>
      </c>
      <c r="L472" s="2">
        <v>4</v>
      </c>
      <c r="P472" s="5" t="s">
        <v>7047</v>
      </c>
      <c r="R472" s="5" t="s">
        <v>7048</v>
      </c>
      <c r="S472" s="2" t="s">
        <v>7049</v>
      </c>
      <c r="T472" s="2" t="s">
        <v>7050</v>
      </c>
      <c r="U472" s="2" t="s">
        <v>7051</v>
      </c>
      <c r="W472" s="6">
        <v>1.8473000000000001E-5</v>
      </c>
      <c r="X472" s="2">
        <v>0</v>
      </c>
      <c r="Y472" s="2">
        <v>0</v>
      </c>
      <c r="Z472" s="2">
        <v>0</v>
      </c>
      <c r="AA472" s="2">
        <v>7.9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16.964479999999998</v>
      </c>
      <c r="AW472" s="2">
        <v>16.249980000000001</v>
      </c>
      <c r="AX472" s="2">
        <v>15.083869999999999</v>
      </c>
      <c r="AY472" s="2">
        <v>16.875679999999999</v>
      </c>
      <c r="AZ472" s="2">
        <v>16.378620000000002</v>
      </c>
      <c r="BA472" s="2">
        <v>16.44379</v>
      </c>
      <c r="BB472" s="2">
        <v>16.515899999999998</v>
      </c>
      <c r="BC472" s="2">
        <v>16.467600000000001</v>
      </c>
      <c r="BD472" s="2">
        <v>15.506869999999999</v>
      </c>
      <c r="BE472" s="2">
        <v>17.082820000000002</v>
      </c>
      <c r="BF472" s="2">
        <v>16.223179999999999</v>
      </c>
      <c r="BG472" s="2">
        <v>15.646420000000001</v>
      </c>
    </row>
    <row r="473" spans="1:59" x14ac:dyDescent="0.25">
      <c r="B473" s="2">
        <v>0.255404053889636</v>
      </c>
      <c r="C473" s="2">
        <v>0.928143183390301</v>
      </c>
      <c r="D473" s="2" t="s">
        <v>7052</v>
      </c>
      <c r="E473" s="2" t="s">
        <v>7053</v>
      </c>
      <c r="F473" s="2" t="s">
        <v>7054</v>
      </c>
      <c r="G473" s="2" t="s">
        <v>7054</v>
      </c>
      <c r="H473" s="2" t="str">
        <f t="shared" si="14"/>
        <v>no</v>
      </c>
      <c r="I473" s="2" t="str">
        <f t="shared" si="15"/>
        <v>No</v>
      </c>
      <c r="J473" s="2" t="s">
        <v>95</v>
      </c>
      <c r="K473" s="2">
        <v>1</v>
      </c>
      <c r="L473" s="2">
        <v>4</v>
      </c>
      <c r="Q473" s="2" t="s">
        <v>96</v>
      </c>
      <c r="S473" s="2" t="s">
        <v>7055</v>
      </c>
      <c r="T473" s="2" t="s">
        <v>7056</v>
      </c>
      <c r="U473" s="2" t="s">
        <v>7057</v>
      </c>
      <c r="V473" s="2" t="s">
        <v>101</v>
      </c>
      <c r="W473" s="6">
        <v>3.6290999999999999E-10</v>
      </c>
      <c r="X473" s="2">
        <v>5</v>
      </c>
      <c r="Y473" s="2">
        <v>0</v>
      </c>
      <c r="Z473" s="2">
        <v>5</v>
      </c>
      <c r="AA473" s="2">
        <v>13.6</v>
      </c>
      <c r="AB473" s="2">
        <v>8.6</v>
      </c>
      <c r="AC473" s="2">
        <v>8.6</v>
      </c>
      <c r="AD473" s="2">
        <v>13.6</v>
      </c>
      <c r="AE473" s="2">
        <v>13.6</v>
      </c>
      <c r="AF473" s="2">
        <v>13.6</v>
      </c>
      <c r="AG473" s="2">
        <v>13.6</v>
      </c>
      <c r="AH473" s="2">
        <v>13.6</v>
      </c>
      <c r="AI473" s="2">
        <v>13.6</v>
      </c>
      <c r="AJ473" s="2">
        <v>0</v>
      </c>
      <c r="AK473" s="2">
        <v>0</v>
      </c>
      <c r="AL473" s="2">
        <v>0</v>
      </c>
      <c r="AM473" s="2">
        <v>0</v>
      </c>
      <c r="AN473" s="2">
        <v>1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20.184349999999998</v>
      </c>
      <c r="AW473" s="2">
        <v>15.86975</v>
      </c>
      <c r="AX473" s="2">
        <v>20.146809999999999</v>
      </c>
      <c r="AY473" s="2">
        <v>19.96649</v>
      </c>
      <c r="AZ473" s="2">
        <v>19.32358</v>
      </c>
      <c r="BA473" s="2">
        <v>19.695270000000001</v>
      </c>
      <c r="BB473" s="2">
        <v>19.790120000000002</v>
      </c>
      <c r="BC473" s="2">
        <v>19.994520000000001</v>
      </c>
      <c r="BD473" s="2">
        <v>19.827459999999999</v>
      </c>
      <c r="BE473" s="2">
        <v>19.744219999999999</v>
      </c>
      <c r="BF473" s="2">
        <v>20.1432</v>
      </c>
      <c r="BG473" s="2">
        <v>19.469069999999999</v>
      </c>
    </row>
    <row r="474" spans="1:59" x14ac:dyDescent="0.25">
      <c r="B474" s="2">
        <v>1.18231187693124</v>
      </c>
      <c r="C474" s="2">
        <v>0.474270502726238</v>
      </c>
      <c r="D474" s="2" t="s">
        <v>7070</v>
      </c>
      <c r="E474" s="2" t="s">
        <v>7071</v>
      </c>
      <c r="F474" s="2" t="s">
        <v>7072</v>
      </c>
      <c r="G474" s="2" t="s">
        <v>7072</v>
      </c>
      <c r="H474" s="2" t="str">
        <f t="shared" si="14"/>
        <v>no</v>
      </c>
      <c r="I474" s="2" t="str">
        <f t="shared" si="15"/>
        <v>No</v>
      </c>
      <c r="J474" s="2" t="s">
        <v>95</v>
      </c>
      <c r="K474" s="2">
        <v>1</v>
      </c>
      <c r="L474" s="2">
        <v>4</v>
      </c>
      <c r="P474" s="2" t="s">
        <v>7073</v>
      </c>
      <c r="Q474" s="5" t="s">
        <v>7074</v>
      </c>
      <c r="R474" s="2" t="s">
        <v>504</v>
      </c>
      <c r="S474" s="2" t="s">
        <v>7075</v>
      </c>
      <c r="T474" s="2" t="s">
        <v>7076</v>
      </c>
      <c r="U474" s="2" t="s">
        <v>7077</v>
      </c>
      <c r="W474" s="6">
        <v>7.3544999999999998E-7</v>
      </c>
      <c r="X474" s="2">
        <v>7.7</v>
      </c>
      <c r="Y474" s="2">
        <v>7.7</v>
      </c>
      <c r="Z474" s="2">
        <v>7.7</v>
      </c>
      <c r="AA474" s="2">
        <v>7.7</v>
      </c>
      <c r="AB474" s="2">
        <v>12.6</v>
      </c>
      <c r="AC474" s="2">
        <v>12.6</v>
      </c>
      <c r="AD474" s="2">
        <v>12.6</v>
      </c>
      <c r="AE474" s="2">
        <v>12.6</v>
      </c>
      <c r="AF474" s="2">
        <v>12.6</v>
      </c>
      <c r="AG474" s="2">
        <v>7.7</v>
      </c>
      <c r="AH474" s="2">
        <v>7.7</v>
      </c>
      <c r="AI474" s="2">
        <v>12.6</v>
      </c>
      <c r="AJ474" s="2">
        <v>0</v>
      </c>
      <c r="AK474" s="2">
        <v>0</v>
      </c>
      <c r="AL474" s="2">
        <v>0</v>
      </c>
      <c r="AM474" s="2">
        <v>1</v>
      </c>
      <c r="AN474" s="2">
        <v>1</v>
      </c>
      <c r="AO474" s="2">
        <v>1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19.670809999999999</v>
      </c>
      <c r="AW474" s="2">
        <v>19.699649999999998</v>
      </c>
      <c r="AX474" s="2">
        <v>19.244949999999999</v>
      </c>
      <c r="AY474" s="2">
        <v>19.792159999999999</v>
      </c>
      <c r="AZ474" s="2">
        <v>20.049659999999999</v>
      </c>
      <c r="BA474" s="2">
        <v>20.19641</v>
      </c>
      <c r="BB474" s="2">
        <v>19.437480000000001</v>
      </c>
      <c r="BC474" s="2">
        <v>19.543379999999999</v>
      </c>
      <c r="BD474" s="2">
        <v>19.212119999999999</v>
      </c>
      <c r="BE474" s="2">
        <v>19.28473</v>
      </c>
      <c r="BF474" s="2">
        <v>19.471019999999999</v>
      </c>
      <c r="BG474" s="2">
        <v>20.103290000000001</v>
      </c>
    </row>
    <row r="475" spans="1:59" x14ac:dyDescent="0.25">
      <c r="B475" s="2">
        <v>0.73509892698623802</v>
      </c>
      <c r="C475" s="2">
        <v>-0.27386665344238298</v>
      </c>
      <c r="D475" s="2" t="s">
        <v>7093</v>
      </c>
      <c r="E475" s="2" t="s">
        <v>7094</v>
      </c>
      <c r="F475" s="2" t="s">
        <v>7095</v>
      </c>
      <c r="G475" s="2" t="s">
        <v>7096</v>
      </c>
      <c r="H475" s="2" t="str">
        <f t="shared" si="14"/>
        <v>no</v>
      </c>
      <c r="I475" s="2" t="str">
        <f t="shared" si="15"/>
        <v>No</v>
      </c>
      <c r="J475" s="2" t="s">
        <v>95</v>
      </c>
      <c r="K475" s="2">
        <v>1</v>
      </c>
      <c r="L475" s="2">
        <v>4</v>
      </c>
      <c r="P475" s="5" t="s">
        <v>7097</v>
      </c>
      <c r="Q475" s="5" t="s">
        <v>7098</v>
      </c>
      <c r="R475" s="2" t="s">
        <v>7099</v>
      </c>
      <c r="S475" s="2" t="s">
        <v>7100</v>
      </c>
      <c r="T475" s="2" t="s">
        <v>7101</v>
      </c>
      <c r="U475" s="2" t="s">
        <v>7102</v>
      </c>
      <c r="V475" s="2" t="s">
        <v>7100</v>
      </c>
      <c r="W475" s="6">
        <v>9.5001999999999999E-11</v>
      </c>
      <c r="X475" s="2">
        <v>3.2</v>
      </c>
      <c r="Y475" s="2">
        <v>3.2</v>
      </c>
      <c r="Z475" s="2">
        <v>3.2</v>
      </c>
      <c r="AA475" s="2">
        <v>6.3</v>
      </c>
      <c r="AB475" s="2">
        <v>6.7</v>
      </c>
      <c r="AC475" s="2">
        <v>6.7</v>
      </c>
      <c r="AD475" s="2">
        <v>3.6</v>
      </c>
      <c r="AE475" s="2">
        <v>3.6</v>
      </c>
      <c r="AF475" s="2">
        <v>3.6</v>
      </c>
      <c r="AG475" s="2">
        <v>3.2</v>
      </c>
      <c r="AH475" s="2">
        <v>6.7</v>
      </c>
      <c r="AI475" s="2">
        <v>6.7</v>
      </c>
      <c r="AJ475" s="2">
        <v>0</v>
      </c>
      <c r="AK475" s="2">
        <v>0</v>
      </c>
      <c r="AL475" s="2">
        <v>0</v>
      </c>
      <c r="AM475" s="2">
        <v>0</v>
      </c>
      <c r="AN475" s="2">
        <v>2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19.537739999999999</v>
      </c>
      <c r="AW475" s="2">
        <v>20.011140000000001</v>
      </c>
      <c r="AX475" s="2">
        <v>19.576619999999998</v>
      </c>
      <c r="AY475" s="2">
        <v>19.550709999999999</v>
      </c>
      <c r="AZ475" s="2">
        <v>19.285430000000002</v>
      </c>
      <c r="BA475" s="2">
        <v>19.467759999999998</v>
      </c>
      <c r="BB475" s="2">
        <v>18.559850000000001</v>
      </c>
      <c r="BC475" s="2">
        <v>18.801680000000001</v>
      </c>
      <c r="BD475" s="2">
        <v>18.774010000000001</v>
      </c>
      <c r="BE475" s="2">
        <v>18.85999</v>
      </c>
      <c r="BF475" s="2">
        <v>19.342320000000001</v>
      </c>
      <c r="BG475" s="2">
        <v>18.731390000000001</v>
      </c>
    </row>
    <row r="476" spans="1:59" x14ac:dyDescent="0.25">
      <c r="B476" s="2">
        <v>1.48614815011275</v>
      </c>
      <c r="C476" s="2">
        <v>-1.2281417846679701</v>
      </c>
      <c r="D476" s="2" t="s">
        <v>7127</v>
      </c>
      <c r="E476" s="2" t="s">
        <v>7128</v>
      </c>
      <c r="F476" s="2" t="s">
        <v>7129</v>
      </c>
      <c r="G476" s="2" t="s">
        <v>7129</v>
      </c>
      <c r="H476" s="2" t="str">
        <f t="shared" si="14"/>
        <v>no</v>
      </c>
      <c r="I476" s="2" t="str">
        <f t="shared" si="15"/>
        <v>No</v>
      </c>
      <c r="J476" s="2" t="s">
        <v>95</v>
      </c>
      <c r="K476" s="2">
        <v>1</v>
      </c>
      <c r="L476" s="2">
        <v>4</v>
      </c>
      <c r="P476" s="5" t="s">
        <v>7130</v>
      </c>
      <c r="Q476" s="2" t="s">
        <v>918</v>
      </c>
      <c r="R476" s="5" t="s">
        <v>7131</v>
      </c>
      <c r="S476" s="2" t="s">
        <v>7132</v>
      </c>
      <c r="T476" s="2" t="s">
        <v>7133</v>
      </c>
      <c r="U476" s="2" t="s">
        <v>7134</v>
      </c>
      <c r="W476" s="6">
        <v>4.0790000000000001E-10</v>
      </c>
      <c r="X476" s="2">
        <v>14.7</v>
      </c>
      <c r="Y476" s="2">
        <v>14.7</v>
      </c>
      <c r="Z476" s="2">
        <v>14.7</v>
      </c>
      <c r="AA476" s="2">
        <v>14.7</v>
      </c>
      <c r="AB476" s="2">
        <v>14.7</v>
      </c>
      <c r="AC476" s="2">
        <v>14.7</v>
      </c>
      <c r="AD476" s="2">
        <v>26.3</v>
      </c>
      <c r="AE476" s="2">
        <v>26.3</v>
      </c>
      <c r="AF476" s="2">
        <v>26.3</v>
      </c>
      <c r="AG476" s="2">
        <v>26.3</v>
      </c>
      <c r="AH476" s="2">
        <v>11.6</v>
      </c>
      <c r="AI476" s="2">
        <v>26.3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1</v>
      </c>
      <c r="AQ476" s="2">
        <v>1</v>
      </c>
      <c r="AR476" s="2">
        <v>1</v>
      </c>
      <c r="AS476" s="2">
        <v>0</v>
      </c>
      <c r="AT476" s="2">
        <v>0</v>
      </c>
      <c r="AU476" s="2">
        <v>0</v>
      </c>
      <c r="AV476" s="2">
        <v>19.67595</v>
      </c>
      <c r="AW476" s="2">
        <v>19.56307</v>
      </c>
      <c r="AX476" s="2">
        <v>18.67876</v>
      </c>
      <c r="AY476" s="2">
        <v>17.98526</v>
      </c>
      <c r="AZ476" s="2">
        <v>18.491540000000001</v>
      </c>
      <c r="BA476" s="2">
        <v>17.75656</v>
      </c>
      <c r="BB476" s="2">
        <v>20.650970000000001</v>
      </c>
      <c r="BC476" s="2">
        <v>20.768709999999999</v>
      </c>
      <c r="BD476" s="2">
        <v>20.569870000000002</v>
      </c>
      <c r="BE476" s="2">
        <v>18.770330000000001</v>
      </c>
      <c r="BF476" s="2">
        <v>19.776579999999999</v>
      </c>
      <c r="BG476" s="2">
        <v>18.713509999999999</v>
      </c>
    </row>
    <row r="477" spans="1:59" x14ac:dyDescent="0.25">
      <c r="B477" s="2">
        <v>0.81796372707880005</v>
      </c>
      <c r="C477" s="2">
        <v>0.98047574361165202</v>
      </c>
      <c r="D477" s="2" t="s">
        <v>7146</v>
      </c>
      <c r="E477" s="2" t="s">
        <v>7147</v>
      </c>
      <c r="F477" s="2" t="s">
        <v>7148</v>
      </c>
      <c r="G477" s="2" t="s">
        <v>7148</v>
      </c>
      <c r="H477" s="2" t="str">
        <f t="shared" si="14"/>
        <v>no</v>
      </c>
      <c r="I477" s="2" t="str">
        <f t="shared" si="15"/>
        <v>No</v>
      </c>
      <c r="J477" s="2" t="s">
        <v>95</v>
      </c>
      <c r="K477" s="2">
        <v>1</v>
      </c>
      <c r="L477" s="2">
        <v>4</v>
      </c>
      <c r="P477" s="5" t="s">
        <v>7149</v>
      </c>
      <c r="Q477" s="2" t="s">
        <v>961</v>
      </c>
      <c r="R477" s="5" t="s">
        <v>7150</v>
      </c>
      <c r="S477" s="2" t="s">
        <v>7151</v>
      </c>
      <c r="T477" s="2" t="s">
        <v>7152</v>
      </c>
      <c r="U477" s="2" t="s">
        <v>7153</v>
      </c>
      <c r="V477" s="2" t="s">
        <v>581</v>
      </c>
      <c r="W477" s="6">
        <v>3.9993000000000001E-7</v>
      </c>
      <c r="X477" s="2">
        <v>1.9</v>
      </c>
      <c r="Y477" s="2">
        <v>1.9</v>
      </c>
      <c r="Z477" s="2">
        <v>1.9</v>
      </c>
      <c r="AA477" s="2">
        <v>1.9</v>
      </c>
      <c r="AB477" s="2">
        <v>1.9</v>
      </c>
      <c r="AC477" s="2">
        <v>1.9</v>
      </c>
      <c r="AD477" s="2">
        <v>1.9</v>
      </c>
      <c r="AE477" s="2">
        <v>1.9</v>
      </c>
      <c r="AF477" s="2">
        <v>1.9</v>
      </c>
      <c r="AG477" s="2">
        <v>1.9</v>
      </c>
      <c r="AH477" s="2">
        <v>1.9</v>
      </c>
      <c r="AI477" s="2">
        <v>1.9</v>
      </c>
      <c r="AJ477" s="2">
        <v>0</v>
      </c>
      <c r="AK477" s="2">
        <v>0</v>
      </c>
      <c r="AL477" s="2">
        <v>0</v>
      </c>
      <c r="AM477" s="2">
        <v>0</v>
      </c>
      <c r="AN477" s="2">
        <v>1</v>
      </c>
      <c r="AO477" s="2">
        <v>1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18.16864</v>
      </c>
      <c r="AW477" s="2">
        <v>17.904299999999999</v>
      </c>
      <c r="AX477" s="2">
        <v>17.649059999999999</v>
      </c>
      <c r="AY477" s="2">
        <v>17.948889999999999</v>
      </c>
      <c r="AZ477" s="2">
        <v>18.915030000000002</v>
      </c>
      <c r="BA477" s="2">
        <v>19.799510000000001</v>
      </c>
      <c r="BB477" s="2">
        <v>18.238040000000002</v>
      </c>
      <c r="BC477" s="2">
        <v>18.515450000000001</v>
      </c>
      <c r="BD477" s="2">
        <v>18.51511</v>
      </c>
      <c r="BE477" s="2">
        <v>18.33154</v>
      </c>
      <c r="BF477" s="2">
        <v>17.692209999999999</v>
      </c>
      <c r="BG477" s="2">
        <v>17.26426</v>
      </c>
    </row>
    <row r="478" spans="1:59" x14ac:dyDescent="0.25">
      <c r="B478" s="2">
        <v>1.02890691571966</v>
      </c>
      <c r="C478" s="2">
        <v>-0.85019111633300803</v>
      </c>
      <c r="D478" s="2" t="s">
        <v>7154</v>
      </c>
      <c r="E478" s="2" t="s">
        <v>7155</v>
      </c>
      <c r="F478" s="2" t="s">
        <v>7156</v>
      </c>
      <c r="G478" s="2" t="s">
        <v>7156</v>
      </c>
      <c r="H478" s="2" t="str">
        <f t="shared" si="14"/>
        <v>no</v>
      </c>
      <c r="I478" s="2" t="str">
        <f t="shared" si="15"/>
        <v>No</v>
      </c>
      <c r="J478" s="2" t="s">
        <v>95</v>
      </c>
      <c r="K478" s="2">
        <v>1</v>
      </c>
      <c r="L478" s="2">
        <v>4</v>
      </c>
      <c r="P478" s="2" t="s">
        <v>6444</v>
      </c>
      <c r="R478" s="5" t="s">
        <v>5030</v>
      </c>
      <c r="S478" s="2" t="s">
        <v>2461</v>
      </c>
      <c r="T478" s="2" t="s">
        <v>7157</v>
      </c>
      <c r="U478" s="2" t="s">
        <v>2463</v>
      </c>
      <c r="V478" s="2" t="s">
        <v>742</v>
      </c>
      <c r="W478" s="6">
        <v>4.3811000000000003E-31</v>
      </c>
      <c r="X478" s="2">
        <v>21.5</v>
      </c>
      <c r="Y478" s="2">
        <v>21.5</v>
      </c>
      <c r="Z478" s="2">
        <v>21.5</v>
      </c>
      <c r="AA478" s="2">
        <v>35.299999999999997</v>
      </c>
      <c r="AB478" s="2">
        <v>21.5</v>
      </c>
      <c r="AC478" s="2">
        <v>21.5</v>
      </c>
      <c r="AD478" s="2">
        <v>28.4</v>
      </c>
      <c r="AE478" s="2">
        <v>28.4</v>
      </c>
      <c r="AF478" s="2">
        <v>28.4</v>
      </c>
      <c r="AG478" s="2">
        <v>31</v>
      </c>
      <c r="AH478" s="2">
        <v>31</v>
      </c>
      <c r="AI478" s="2">
        <v>31.7</v>
      </c>
      <c r="AJ478" s="2">
        <v>2</v>
      </c>
      <c r="AK478" s="2">
        <v>0</v>
      </c>
      <c r="AL478" s="2">
        <v>0</v>
      </c>
      <c r="AM478" s="2">
        <v>6</v>
      </c>
      <c r="AN478" s="2">
        <v>3</v>
      </c>
      <c r="AO478" s="2">
        <v>6</v>
      </c>
      <c r="AP478" s="2">
        <v>4</v>
      </c>
      <c r="AQ478" s="2">
        <v>3</v>
      </c>
      <c r="AR478" s="2">
        <v>2</v>
      </c>
      <c r="AS478" s="2">
        <v>4</v>
      </c>
      <c r="AT478" s="2">
        <v>4</v>
      </c>
      <c r="AU478" s="2">
        <v>5</v>
      </c>
      <c r="AV478" s="2">
        <v>23.085000000000001</v>
      </c>
      <c r="AW478" s="2">
        <v>22.95553</v>
      </c>
      <c r="AX478" s="2">
        <v>22.684830000000002</v>
      </c>
      <c r="AY478" s="2">
        <v>22.711960000000001</v>
      </c>
      <c r="AZ478" s="2">
        <v>21.432369999999999</v>
      </c>
      <c r="BA478" s="2">
        <v>22.030460000000001</v>
      </c>
      <c r="BB478" s="2">
        <v>22.786840000000002</v>
      </c>
      <c r="BC478" s="2">
        <v>23.05669</v>
      </c>
      <c r="BD478" s="2">
        <v>22.574359999999999</v>
      </c>
      <c r="BE478" s="2">
        <v>23.401060000000001</v>
      </c>
      <c r="BF478" s="2">
        <v>23.934180000000001</v>
      </c>
      <c r="BG478" s="2">
        <v>22.879960000000001</v>
      </c>
    </row>
    <row r="479" spans="1:59" x14ac:dyDescent="0.25">
      <c r="B479" s="2">
        <v>0.82781415473844899</v>
      </c>
      <c r="C479" s="2">
        <v>1.4550450642903601</v>
      </c>
      <c r="D479" s="2" t="s">
        <v>92</v>
      </c>
      <c r="E479" s="2" t="s">
        <v>93</v>
      </c>
      <c r="F479" s="2" t="s">
        <v>94</v>
      </c>
      <c r="G479" s="2" t="s">
        <v>94</v>
      </c>
      <c r="H479" s="2" t="str">
        <f t="shared" si="14"/>
        <v>yes</v>
      </c>
      <c r="I479" s="2" t="str">
        <f t="shared" si="15"/>
        <v>No</v>
      </c>
      <c r="J479" s="2" t="s">
        <v>95</v>
      </c>
      <c r="K479" s="2">
        <v>1</v>
      </c>
      <c r="L479" s="2">
        <v>4</v>
      </c>
      <c r="Q479" s="2" t="s">
        <v>96</v>
      </c>
      <c r="R479" s="2" t="s">
        <v>97</v>
      </c>
      <c r="S479" s="2" t="s">
        <v>98</v>
      </c>
      <c r="T479" s="2" t="s">
        <v>99</v>
      </c>
      <c r="U479" s="2" t="s">
        <v>100</v>
      </c>
      <c r="V479" s="2" t="s">
        <v>101</v>
      </c>
      <c r="W479" s="2">
        <v>3.8104000000000002E-4</v>
      </c>
      <c r="X479" s="2">
        <v>0</v>
      </c>
      <c r="Y479" s="2">
        <v>0</v>
      </c>
      <c r="Z479" s="2">
        <v>0</v>
      </c>
      <c r="AA479" s="2">
        <v>0</v>
      </c>
      <c r="AB479" s="2">
        <v>6.2</v>
      </c>
      <c r="AC479" s="2">
        <v>6.2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1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16.021139999999999</v>
      </c>
      <c r="AW479" s="2">
        <v>16.27431</v>
      </c>
      <c r="AX479" s="2">
        <v>15.95086</v>
      </c>
      <c r="AY479" s="2">
        <v>15.920959999999999</v>
      </c>
      <c r="AZ479" s="2">
        <v>18.40354</v>
      </c>
      <c r="BA479" s="2">
        <v>18.286950000000001</v>
      </c>
      <c r="BB479" s="2">
        <v>15.930260000000001</v>
      </c>
      <c r="BC479" s="2">
        <v>16.087319999999998</v>
      </c>
      <c r="BD479" s="2">
        <v>16.126850000000001</v>
      </c>
      <c r="BE479" s="2">
        <v>16.018280000000001</v>
      </c>
      <c r="BF479" s="2">
        <v>15.87228</v>
      </c>
      <c r="BG479" s="2">
        <v>15.8538</v>
      </c>
    </row>
    <row r="480" spans="1:59" x14ac:dyDescent="0.25">
      <c r="A480" s="2" t="s">
        <v>119</v>
      </c>
      <c r="B480" s="2">
        <v>2.20380217116948</v>
      </c>
      <c r="C480" s="2">
        <v>3.3668314615885402</v>
      </c>
      <c r="D480" s="2" t="s">
        <v>120</v>
      </c>
      <c r="E480" s="2" t="s">
        <v>121</v>
      </c>
      <c r="F480" s="2" t="s">
        <v>122</v>
      </c>
      <c r="G480" s="2" t="s">
        <v>122</v>
      </c>
      <c r="H480" s="2" t="str">
        <f t="shared" si="14"/>
        <v>yes</v>
      </c>
      <c r="I480" s="2" t="str">
        <f t="shared" si="15"/>
        <v>No</v>
      </c>
      <c r="J480" s="2" t="s">
        <v>95</v>
      </c>
      <c r="K480" s="2">
        <v>1</v>
      </c>
      <c r="L480" s="2">
        <v>4</v>
      </c>
      <c r="P480" s="5" t="s">
        <v>123</v>
      </c>
      <c r="Q480" s="2" t="s">
        <v>124</v>
      </c>
      <c r="R480" s="5" t="s">
        <v>125</v>
      </c>
      <c r="S480" s="2" t="s">
        <v>126</v>
      </c>
      <c r="T480" s="2" t="s">
        <v>127</v>
      </c>
      <c r="U480" s="2" t="s">
        <v>128</v>
      </c>
      <c r="V480" s="2" t="s">
        <v>129</v>
      </c>
      <c r="W480" s="2">
        <v>1.1746E-3</v>
      </c>
      <c r="X480" s="2">
        <v>0</v>
      </c>
      <c r="Y480" s="2">
        <v>0</v>
      </c>
      <c r="Z480" s="2">
        <v>0</v>
      </c>
      <c r="AA480" s="2">
        <v>18.2</v>
      </c>
      <c r="AB480" s="2">
        <v>18.2</v>
      </c>
      <c r="AC480" s="2">
        <v>18.2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18.2</v>
      </c>
      <c r="AJ480" s="2">
        <v>0</v>
      </c>
      <c r="AK480" s="2">
        <v>0</v>
      </c>
      <c r="AL480" s="2">
        <v>0</v>
      </c>
      <c r="AM480" s="2">
        <v>1</v>
      </c>
      <c r="AN480" s="2">
        <v>0</v>
      </c>
      <c r="AO480" s="2">
        <v>2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16.808039999999998</v>
      </c>
      <c r="AW480" s="2">
        <v>17.052530000000001</v>
      </c>
      <c r="AX480" s="2">
        <v>16.76427</v>
      </c>
      <c r="AY480" s="2">
        <v>21.032550000000001</v>
      </c>
      <c r="AZ480" s="2">
        <v>18.988489999999999</v>
      </c>
      <c r="BA480" s="2">
        <v>20.7043</v>
      </c>
      <c r="BB480" s="2">
        <v>16.73452</v>
      </c>
      <c r="BC480" s="2">
        <v>16.668800000000001</v>
      </c>
      <c r="BD480" s="2">
        <v>16.914010000000001</v>
      </c>
      <c r="BE480" s="2">
        <v>15.34416</v>
      </c>
      <c r="BF480" s="2">
        <v>15.19014</v>
      </c>
      <c r="BG480" s="2">
        <v>17.513069999999999</v>
      </c>
    </row>
    <row r="481" spans="1:59" x14ac:dyDescent="0.25">
      <c r="B481" s="2">
        <v>0.79206659816870495</v>
      </c>
      <c r="C481" s="2">
        <v>1.4382413228352899</v>
      </c>
      <c r="D481" s="2" t="s">
        <v>141</v>
      </c>
      <c r="E481" s="5" t="s">
        <v>142</v>
      </c>
      <c r="F481" s="2" t="s">
        <v>143</v>
      </c>
      <c r="G481" s="2" t="s">
        <v>143</v>
      </c>
      <c r="H481" s="2" t="str">
        <f t="shared" si="14"/>
        <v>yes</v>
      </c>
      <c r="I481" s="2" t="str">
        <f t="shared" si="15"/>
        <v>No</v>
      </c>
      <c r="J481" s="2" t="s">
        <v>95</v>
      </c>
      <c r="K481" s="2">
        <v>1</v>
      </c>
      <c r="L481" s="2">
        <v>4</v>
      </c>
      <c r="P481" s="5" t="s">
        <v>144</v>
      </c>
      <c r="Q481" s="5" t="s">
        <v>145</v>
      </c>
      <c r="R481" s="5" t="s">
        <v>146</v>
      </c>
      <c r="S481" s="2" t="s">
        <v>147</v>
      </c>
      <c r="T481" s="5" t="s">
        <v>148</v>
      </c>
      <c r="U481" s="2" t="s">
        <v>149</v>
      </c>
      <c r="W481" s="6">
        <v>2.8860000000000002E-10</v>
      </c>
      <c r="X481" s="2">
        <v>0.7</v>
      </c>
      <c r="Y481" s="2">
        <v>0</v>
      </c>
      <c r="Z481" s="2">
        <v>0.7</v>
      </c>
      <c r="AA481" s="2">
        <v>1.5</v>
      </c>
      <c r="AB481" s="2">
        <v>1.5</v>
      </c>
      <c r="AC481" s="2">
        <v>1.5</v>
      </c>
      <c r="AD481" s="2">
        <v>1.5</v>
      </c>
      <c r="AE481" s="2">
        <v>1.5</v>
      </c>
      <c r="AF481" s="2">
        <v>1.5</v>
      </c>
      <c r="AG481" s="2">
        <v>1.5</v>
      </c>
      <c r="AH481" s="2">
        <v>1.5</v>
      </c>
      <c r="AI481" s="2">
        <v>1.5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1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19.017969999999998</v>
      </c>
      <c r="AW481" s="2">
        <v>16.85022</v>
      </c>
      <c r="AX481" s="2">
        <v>19.104389999999999</v>
      </c>
      <c r="AY481" s="2">
        <v>19.110340000000001</v>
      </c>
      <c r="AZ481" s="2">
        <v>19.690259999999999</v>
      </c>
      <c r="BA481" s="2">
        <v>20.486699999999999</v>
      </c>
      <c r="BB481" s="2">
        <v>19.172630000000002</v>
      </c>
      <c r="BC481" s="2">
        <v>18.892610000000001</v>
      </c>
      <c r="BD481" s="2">
        <v>19.084879999999998</v>
      </c>
      <c r="BE481" s="2">
        <v>19.169129999999999</v>
      </c>
      <c r="BF481" s="2">
        <v>19.552140000000001</v>
      </c>
      <c r="BG481" s="2">
        <v>19.594719999999999</v>
      </c>
    </row>
    <row r="482" spans="1:59" x14ac:dyDescent="0.25">
      <c r="B482" s="2">
        <v>1.3986626521180101</v>
      </c>
      <c r="C482" s="2">
        <v>1.10666656494141</v>
      </c>
      <c r="D482" s="2" t="s">
        <v>169</v>
      </c>
      <c r="E482" s="2" t="s">
        <v>170</v>
      </c>
      <c r="F482" s="2" t="s">
        <v>171</v>
      </c>
      <c r="G482" s="2" t="s">
        <v>171</v>
      </c>
      <c r="H482" s="2" t="str">
        <f t="shared" si="14"/>
        <v>yes</v>
      </c>
      <c r="I482" s="2" t="str">
        <f t="shared" si="15"/>
        <v>No</v>
      </c>
      <c r="J482" s="2" t="s">
        <v>95</v>
      </c>
      <c r="K482" s="2">
        <v>1</v>
      </c>
      <c r="L482" s="2">
        <v>4</v>
      </c>
      <c r="P482" s="5" t="s">
        <v>172</v>
      </c>
      <c r="Q482" s="2" t="s">
        <v>173</v>
      </c>
      <c r="R482" s="2" t="s">
        <v>174</v>
      </c>
      <c r="S482" s="2" t="s">
        <v>175</v>
      </c>
      <c r="T482" s="2" t="s">
        <v>176</v>
      </c>
      <c r="U482" s="2" t="s">
        <v>177</v>
      </c>
      <c r="V482" s="2" t="s">
        <v>178</v>
      </c>
      <c r="W482" s="6">
        <v>1.4241E-8</v>
      </c>
      <c r="X482" s="2">
        <v>8.1</v>
      </c>
      <c r="Y482" s="2">
        <v>4.5</v>
      </c>
      <c r="Z482" s="2">
        <v>4.5</v>
      </c>
      <c r="AA482" s="2">
        <v>4.5</v>
      </c>
      <c r="AB482" s="2">
        <v>8.1</v>
      </c>
      <c r="AC482" s="2">
        <v>8.1</v>
      </c>
      <c r="AD482" s="2">
        <v>4.5</v>
      </c>
      <c r="AE482" s="2">
        <v>4.5</v>
      </c>
      <c r="AF482" s="2">
        <v>4.5</v>
      </c>
      <c r="AG482" s="2">
        <v>4.5</v>
      </c>
      <c r="AH482" s="2">
        <v>4.5</v>
      </c>
      <c r="AI482" s="2">
        <v>4.5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15.949719999999999</v>
      </c>
      <c r="AW482" s="2">
        <v>16.203679999999999</v>
      </c>
      <c r="AX482" s="2">
        <v>16.136890000000001</v>
      </c>
      <c r="AY482" s="2">
        <v>16.526119999999999</v>
      </c>
      <c r="AZ482" s="2">
        <v>17.325800000000001</v>
      </c>
      <c r="BA482" s="2">
        <v>17.758379999999999</v>
      </c>
      <c r="BB482" s="2">
        <v>16.1142</v>
      </c>
      <c r="BC482" s="2">
        <v>16.016010000000001</v>
      </c>
      <c r="BD482" s="2">
        <v>16.30688</v>
      </c>
      <c r="BE482" s="2">
        <v>16.198160000000001</v>
      </c>
      <c r="BF482" s="2">
        <v>16.46124</v>
      </c>
      <c r="BG482" s="2">
        <v>16.657679999999999</v>
      </c>
    </row>
    <row r="483" spans="1:59" x14ac:dyDescent="0.25">
      <c r="B483" s="2">
        <v>0.97370824994661598</v>
      </c>
      <c r="C483" s="2">
        <v>1.65160338083903</v>
      </c>
      <c r="D483" s="2" t="s">
        <v>179</v>
      </c>
      <c r="E483" s="2" t="s">
        <v>180</v>
      </c>
      <c r="F483" s="2" t="s">
        <v>181</v>
      </c>
      <c r="G483" s="2" t="s">
        <v>182</v>
      </c>
      <c r="H483" s="2" t="str">
        <f t="shared" si="14"/>
        <v>yes</v>
      </c>
      <c r="I483" s="2" t="str">
        <f t="shared" si="15"/>
        <v>No</v>
      </c>
      <c r="J483" s="2" t="s">
        <v>95</v>
      </c>
      <c r="K483" s="2">
        <v>1</v>
      </c>
      <c r="L483" s="2">
        <v>4</v>
      </c>
      <c r="P483" s="5" t="s">
        <v>183</v>
      </c>
      <c r="Q483" s="5" t="s">
        <v>184</v>
      </c>
      <c r="R483" s="5" t="s">
        <v>185</v>
      </c>
      <c r="S483" s="2" t="s">
        <v>186</v>
      </c>
      <c r="T483" s="5" t="s">
        <v>187</v>
      </c>
      <c r="U483" s="2" t="s">
        <v>188</v>
      </c>
      <c r="W483" s="6">
        <v>3.0966000000000001E-6</v>
      </c>
      <c r="X483" s="2">
        <v>2.4</v>
      </c>
      <c r="Y483" s="2">
        <v>2.4</v>
      </c>
      <c r="Z483" s="2">
        <v>0</v>
      </c>
      <c r="AA483" s="2">
        <v>2.4</v>
      </c>
      <c r="AB483" s="2">
        <v>6.6</v>
      </c>
      <c r="AC483" s="2">
        <v>6.6</v>
      </c>
      <c r="AD483" s="2">
        <v>0</v>
      </c>
      <c r="AE483" s="2">
        <v>0</v>
      </c>
      <c r="AF483" s="2">
        <v>0</v>
      </c>
      <c r="AG483" s="2">
        <v>2.4</v>
      </c>
      <c r="AH483" s="2">
        <v>2.4</v>
      </c>
      <c r="AI483" s="2">
        <v>2.4</v>
      </c>
      <c r="AJ483" s="2">
        <v>0</v>
      </c>
      <c r="AK483" s="2">
        <v>0</v>
      </c>
      <c r="AL483" s="2">
        <v>0</v>
      </c>
      <c r="AM483" s="2">
        <v>1</v>
      </c>
      <c r="AN483" s="2">
        <v>1</v>
      </c>
      <c r="AO483" s="2">
        <v>1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18.00432</v>
      </c>
      <c r="AW483" s="2">
        <v>18.28735</v>
      </c>
      <c r="AX483" s="2">
        <v>15.877039999999999</v>
      </c>
      <c r="AY483" s="2">
        <v>18.845030000000001</v>
      </c>
      <c r="AZ483" s="2">
        <v>19.499949999999998</v>
      </c>
      <c r="BA483" s="2">
        <v>18.77854</v>
      </c>
      <c r="BB483" s="2">
        <v>15.85727</v>
      </c>
      <c r="BC483" s="2">
        <v>15.029109999999999</v>
      </c>
      <c r="BD483" s="2">
        <v>16.055409999999998</v>
      </c>
      <c r="BE483" s="2">
        <v>18.189209999999999</v>
      </c>
      <c r="BF483" s="2">
        <v>18.198730000000001</v>
      </c>
      <c r="BG483" s="2">
        <v>18.795280000000002</v>
      </c>
    </row>
    <row r="484" spans="1:59" x14ac:dyDescent="0.25">
      <c r="A484" s="2" t="s">
        <v>119</v>
      </c>
      <c r="B484" s="2">
        <v>1.09682043752741</v>
      </c>
      <c r="C484" s="2">
        <v>3.1091712315877298</v>
      </c>
      <c r="D484" s="2" t="s">
        <v>189</v>
      </c>
      <c r="E484" s="2" t="s">
        <v>190</v>
      </c>
      <c r="F484" s="2" t="s">
        <v>191</v>
      </c>
      <c r="G484" s="2" t="s">
        <v>191</v>
      </c>
      <c r="H484" s="2" t="str">
        <f t="shared" si="14"/>
        <v>yes</v>
      </c>
      <c r="I484" s="2" t="str">
        <f t="shared" si="15"/>
        <v>No</v>
      </c>
      <c r="J484" s="2" t="s">
        <v>95</v>
      </c>
      <c r="K484" s="2">
        <v>1</v>
      </c>
      <c r="L484" s="2">
        <v>4</v>
      </c>
      <c r="P484" s="2" t="s">
        <v>192</v>
      </c>
      <c r="R484" s="2" t="s">
        <v>193</v>
      </c>
      <c r="S484" s="2" t="s">
        <v>194</v>
      </c>
      <c r="T484" s="2" t="s">
        <v>195</v>
      </c>
      <c r="U484" s="2" t="s">
        <v>194</v>
      </c>
      <c r="W484" s="6">
        <v>7.2451999999999997E-6</v>
      </c>
      <c r="X484" s="2">
        <v>19.399999999999999</v>
      </c>
      <c r="Y484" s="2">
        <v>0</v>
      </c>
      <c r="Z484" s="2">
        <v>19.399999999999999</v>
      </c>
      <c r="AA484" s="2">
        <v>19.399999999999999</v>
      </c>
      <c r="AB484" s="2">
        <v>19.399999999999999</v>
      </c>
      <c r="AC484" s="2">
        <v>19.399999999999999</v>
      </c>
      <c r="AD484" s="2">
        <v>0</v>
      </c>
      <c r="AE484" s="2">
        <v>0</v>
      </c>
      <c r="AF484" s="2">
        <v>0</v>
      </c>
      <c r="AG484" s="2">
        <v>19.399999999999999</v>
      </c>
      <c r="AH484" s="2">
        <v>19.399999999999999</v>
      </c>
      <c r="AI484" s="2">
        <v>19.399999999999999</v>
      </c>
      <c r="AJ484" s="2">
        <v>0</v>
      </c>
      <c r="AK484" s="2">
        <v>0</v>
      </c>
      <c r="AL484" s="2">
        <v>0</v>
      </c>
      <c r="AM484" s="2">
        <v>1</v>
      </c>
      <c r="AN484" s="2">
        <v>1</v>
      </c>
      <c r="AO484" s="2">
        <v>1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19.389869999999998</v>
      </c>
      <c r="AW484" s="2">
        <v>15.22625</v>
      </c>
      <c r="AX484" s="2">
        <v>18.98865</v>
      </c>
      <c r="AY484" s="2">
        <v>20.9941</v>
      </c>
      <c r="AZ484" s="2">
        <v>20.736609999999999</v>
      </c>
      <c r="BA484" s="2">
        <v>21.201560000000001</v>
      </c>
      <c r="BB484" s="2">
        <v>14.84713</v>
      </c>
      <c r="BC484" s="2">
        <v>16.827169999999999</v>
      </c>
      <c r="BD484" s="2">
        <v>15.06676</v>
      </c>
      <c r="BE484" s="2">
        <v>19.069389999999999</v>
      </c>
      <c r="BF484" s="2">
        <v>19.693349999999999</v>
      </c>
      <c r="BG484" s="2">
        <v>19.122630000000001</v>
      </c>
    </row>
    <row r="485" spans="1:59" x14ac:dyDescent="0.25">
      <c r="A485" s="2" t="s">
        <v>119</v>
      </c>
      <c r="B485" s="2">
        <v>3.1582139333781201</v>
      </c>
      <c r="C485" s="2">
        <v>6.7873531977335597</v>
      </c>
      <c r="D485" s="2" t="s">
        <v>196</v>
      </c>
      <c r="E485" s="2" t="s">
        <v>197</v>
      </c>
      <c r="F485" s="2" t="s">
        <v>198</v>
      </c>
      <c r="G485" s="2" t="s">
        <v>198</v>
      </c>
      <c r="H485" s="2" t="str">
        <f t="shared" si="14"/>
        <v>yes</v>
      </c>
      <c r="I485" s="2" t="str">
        <f t="shared" si="15"/>
        <v>No</v>
      </c>
      <c r="J485" s="2" t="s">
        <v>95</v>
      </c>
      <c r="K485" s="2">
        <v>1</v>
      </c>
      <c r="L485" s="2">
        <v>4</v>
      </c>
      <c r="T485" s="2" t="s">
        <v>199</v>
      </c>
      <c r="W485" s="6">
        <v>7.9991000000000002E-30</v>
      </c>
      <c r="X485" s="2">
        <v>0</v>
      </c>
      <c r="Y485" s="2">
        <v>0</v>
      </c>
      <c r="Z485" s="2">
        <v>0</v>
      </c>
      <c r="AA485" s="2">
        <v>12.4</v>
      </c>
      <c r="AB485" s="2">
        <v>12.4</v>
      </c>
      <c r="AC485" s="2">
        <v>14.4</v>
      </c>
      <c r="AD485" s="2">
        <v>8.5</v>
      </c>
      <c r="AE485" s="2">
        <v>7.3</v>
      </c>
      <c r="AF485" s="2">
        <v>7.3</v>
      </c>
      <c r="AG485" s="2">
        <v>7.7</v>
      </c>
      <c r="AH485" s="2">
        <v>11.7</v>
      </c>
      <c r="AI485" s="2">
        <v>14.4</v>
      </c>
      <c r="AJ485" s="2">
        <v>0</v>
      </c>
      <c r="AK485" s="2">
        <v>0</v>
      </c>
      <c r="AL485" s="2">
        <v>0</v>
      </c>
      <c r="AM485" s="2">
        <v>2</v>
      </c>
      <c r="AN485" s="2">
        <v>2</v>
      </c>
      <c r="AO485" s="2">
        <v>3</v>
      </c>
      <c r="AP485" s="2">
        <v>1</v>
      </c>
      <c r="AQ485" s="2">
        <v>2</v>
      </c>
      <c r="AR485" s="2">
        <v>0</v>
      </c>
      <c r="AS485" s="2">
        <v>0</v>
      </c>
      <c r="AT485" s="2">
        <v>1</v>
      </c>
      <c r="AU485" s="2">
        <v>2</v>
      </c>
      <c r="AV485" s="2">
        <v>14.96138</v>
      </c>
      <c r="AW485" s="2">
        <v>17.007069999999999</v>
      </c>
      <c r="AX485" s="2">
        <v>14.855409999999999</v>
      </c>
      <c r="AY485" s="2">
        <v>22.350729999999999</v>
      </c>
      <c r="AZ485" s="2">
        <v>22.15335</v>
      </c>
      <c r="BA485" s="2">
        <v>22.681830000000001</v>
      </c>
      <c r="BB485" s="2">
        <v>22.09329</v>
      </c>
      <c r="BC485" s="2">
        <v>22.796710000000001</v>
      </c>
      <c r="BD485" s="2">
        <v>20.925129999999999</v>
      </c>
      <c r="BE485" s="2">
        <v>21.90793</v>
      </c>
      <c r="BF485" s="2">
        <v>22.479019999999998</v>
      </c>
      <c r="BG485" s="2">
        <v>22.076530000000002</v>
      </c>
    </row>
    <row r="486" spans="1:59" x14ac:dyDescent="0.25">
      <c r="B486" s="2">
        <v>0.82123764334323202</v>
      </c>
      <c r="C486" s="2">
        <v>1.5239111582438101</v>
      </c>
      <c r="D486" s="2" t="s">
        <v>228</v>
      </c>
      <c r="E486" s="2" t="s">
        <v>229</v>
      </c>
      <c r="F486" s="2" t="s">
        <v>230</v>
      </c>
      <c r="G486" s="2" t="s">
        <v>230</v>
      </c>
      <c r="H486" s="2" t="str">
        <f t="shared" si="14"/>
        <v>yes</v>
      </c>
      <c r="I486" s="2" t="str">
        <f t="shared" si="15"/>
        <v>No</v>
      </c>
      <c r="J486" s="2" t="s">
        <v>95</v>
      </c>
      <c r="K486" s="2">
        <v>1</v>
      </c>
      <c r="L486" s="2">
        <v>4</v>
      </c>
      <c r="P486" s="5" t="s">
        <v>231</v>
      </c>
      <c r="R486" s="2" t="s">
        <v>232</v>
      </c>
      <c r="S486" s="2" t="s">
        <v>233</v>
      </c>
      <c r="T486" s="2" t="s">
        <v>234</v>
      </c>
      <c r="U486" s="2" t="s">
        <v>235</v>
      </c>
      <c r="V486" s="2" t="s">
        <v>236</v>
      </c>
      <c r="W486" s="6">
        <v>6.4500000000000002E-8</v>
      </c>
      <c r="X486" s="2">
        <v>23.6</v>
      </c>
      <c r="Y486" s="2">
        <v>0</v>
      </c>
      <c r="Z486" s="2">
        <v>9.6999999999999993</v>
      </c>
      <c r="AA486" s="2">
        <v>23.6</v>
      </c>
      <c r="AB486" s="2">
        <v>9.6999999999999993</v>
      </c>
      <c r="AC486" s="2">
        <v>9.6999999999999993</v>
      </c>
      <c r="AD486" s="2">
        <v>9.6999999999999993</v>
      </c>
      <c r="AE486" s="2">
        <v>9.6999999999999993</v>
      </c>
      <c r="AF486" s="2">
        <v>9.6999999999999993</v>
      </c>
      <c r="AG486" s="2">
        <v>23.6</v>
      </c>
      <c r="AH486" s="2">
        <v>23.6</v>
      </c>
      <c r="AI486" s="2">
        <v>23.6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2</v>
      </c>
      <c r="AP486" s="2">
        <v>1</v>
      </c>
      <c r="AQ486" s="2">
        <v>0</v>
      </c>
      <c r="AR486" s="2">
        <v>1</v>
      </c>
      <c r="AS486" s="2">
        <v>0</v>
      </c>
      <c r="AT486" s="2">
        <v>0</v>
      </c>
      <c r="AU486" s="2">
        <v>0</v>
      </c>
      <c r="AV486" s="2">
        <v>18.65494</v>
      </c>
      <c r="AW486" s="2">
        <v>16.328610000000001</v>
      </c>
      <c r="AX486" s="2">
        <v>18.508040000000001</v>
      </c>
      <c r="AY486" s="2">
        <v>18.836770000000001</v>
      </c>
      <c r="AZ486" s="2">
        <v>19.049130000000002</v>
      </c>
      <c r="BA486" s="2">
        <v>20.177430000000001</v>
      </c>
      <c r="BB486" s="2">
        <v>19.495249999999999</v>
      </c>
      <c r="BC486" s="2">
        <v>19.051120000000001</v>
      </c>
      <c r="BD486" s="2">
        <v>19.54176</v>
      </c>
      <c r="BE486" s="2">
        <v>19.222539999999999</v>
      </c>
      <c r="BF486" s="2">
        <v>19.255459999999999</v>
      </c>
      <c r="BG486" s="2">
        <v>19.112729999999999</v>
      </c>
    </row>
    <row r="487" spans="1:59" x14ac:dyDescent="0.25">
      <c r="B487" s="2">
        <v>1.05040913660458</v>
      </c>
      <c r="C487" s="2">
        <v>1.70614115397136</v>
      </c>
      <c r="D487" s="2" t="s">
        <v>290</v>
      </c>
      <c r="E487" s="2" t="s">
        <v>291</v>
      </c>
      <c r="F487" s="2" t="s">
        <v>292</v>
      </c>
      <c r="G487" s="2" t="s">
        <v>292</v>
      </c>
      <c r="H487" s="2" t="str">
        <f t="shared" si="14"/>
        <v>yes</v>
      </c>
      <c r="I487" s="2" t="str">
        <f t="shared" si="15"/>
        <v>No</v>
      </c>
      <c r="J487" s="2" t="s">
        <v>95</v>
      </c>
      <c r="K487" s="2">
        <v>1</v>
      </c>
      <c r="L487" s="2">
        <v>4</v>
      </c>
      <c r="Q487" s="5" t="s">
        <v>293</v>
      </c>
      <c r="R487" s="2" t="s">
        <v>97</v>
      </c>
      <c r="S487" s="2" t="s">
        <v>294</v>
      </c>
      <c r="T487" s="2" t="s">
        <v>295</v>
      </c>
      <c r="U487" s="2" t="s">
        <v>296</v>
      </c>
      <c r="V487" s="2" t="s">
        <v>297</v>
      </c>
      <c r="W487" s="2">
        <v>7.5080999999999998E-4</v>
      </c>
      <c r="X487" s="2">
        <v>3.7</v>
      </c>
      <c r="Y487" s="2">
        <v>0</v>
      </c>
      <c r="Z487" s="2">
        <v>0</v>
      </c>
      <c r="AA487" s="2">
        <v>3.7</v>
      </c>
      <c r="AB487" s="2">
        <v>3.7</v>
      </c>
      <c r="AC487" s="2">
        <v>3.7</v>
      </c>
      <c r="AD487" s="2">
        <v>3.7</v>
      </c>
      <c r="AE487" s="2">
        <v>3.7</v>
      </c>
      <c r="AF487" s="2">
        <v>3.7</v>
      </c>
      <c r="AG487" s="2">
        <v>3.7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1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17.91713</v>
      </c>
      <c r="AW487" s="2">
        <v>16.561409999999999</v>
      </c>
      <c r="AX487" s="2">
        <v>16.249659999999999</v>
      </c>
      <c r="AY487" s="2">
        <v>18.058959999999999</v>
      </c>
      <c r="AZ487" s="2">
        <v>18.040140000000001</v>
      </c>
      <c r="BA487" s="2">
        <v>19.747520000000002</v>
      </c>
      <c r="BB487" s="2">
        <v>17.580269999999999</v>
      </c>
      <c r="BC487" s="2">
        <v>17.28518</v>
      </c>
      <c r="BD487" s="2">
        <v>17.947240000000001</v>
      </c>
      <c r="BE487" s="2">
        <v>17.770040000000002</v>
      </c>
      <c r="BF487" s="2">
        <v>14.800459999999999</v>
      </c>
      <c r="BG487" s="2">
        <v>16.610720000000001</v>
      </c>
    </row>
    <row r="488" spans="1:59" x14ac:dyDescent="0.25">
      <c r="A488" s="2" t="s">
        <v>119</v>
      </c>
      <c r="B488" s="2">
        <v>2.8619884345008799</v>
      </c>
      <c r="C488" s="2">
        <v>1.8980662027994799</v>
      </c>
      <c r="D488" s="2" t="s">
        <v>298</v>
      </c>
      <c r="E488" s="2" t="s">
        <v>299</v>
      </c>
      <c r="F488" s="2" t="s">
        <v>300</v>
      </c>
      <c r="G488" s="2" t="s">
        <v>300</v>
      </c>
      <c r="H488" s="2" t="str">
        <f t="shared" si="14"/>
        <v>yes</v>
      </c>
      <c r="I488" s="2" t="str">
        <f t="shared" si="15"/>
        <v>No</v>
      </c>
      <c r="J488" s="2" t="s">
        <v>95</v>
      </c>
      <c r="K488" s="2">
        <v>1</v>
      </c>
      <c r="L488" s="2">
        <v>4</v>
      </c>
      <c r="P488" s="5" t="s">
        <v>301</v>
      </c>
      <c r="Q488" s="2" t="s">
        <v>302</v>
      </c>
      <c r="R488" s="5" t="s">
        <v>303</v>
      </c>
      <c r="S488" s="2" t="s">
        <v>304</v>
      </c>
      <c r="T488" s="2" t="s">
        <v>305</v>
      </c>
      <c r="U488" s="2" t="s">
        <v>306</v>
      </c>
      <c r="V488" s="2" t="s">
        <v>307</v>
      </c>
      <c r="W488" s="6">
        <v>3.3026000000000001E-19</v>
      </c>
      <c r="X488" s="2">
        <v>19.899999999999999</v>
      </c>
      <c r="Y488" s="2">
        <v>19.899999999999999</v>
      </c>
      <c r="Z488" s="2">
        <v>19.899999999999999</v>
      </c>
      <c r="AA488" s="2">
        <v>26.9</v>
      </c>
      <c r="AB488" s="2">
        <v>19.899999999999999</v>
      </c>
      <c r="AC488" s="2">
        <v>19.899999999999999</v>
      </c>
      <c r="AD488" s="2">
        <v>19.899999999999999</v>
      </c>
      <c r="AE488" s="2">
        <v>19.899999999999999</v>
      </c>
      <c r="AF488" s="2">
        <v>19.899999999999999</v>
      </c>
      <c r="AG488" s="2">
        <v>25</v>
      </c>
      <c r="AH488" s="2">
        <v>25</v>
      </c>
      <c r="AI488" s="2">
        <v>19.899999999999999</v>
      </c>
      <c r="AJ488" s="2">
        <v>0</v>
      </c>
      <c r="AK488" s="2">
        <v>1</v>
      </c>
      <c r="AL488" s="2">
        <v>1</v>
      </c>
      <c r="AM488" s="2">
        <v>4</v>
      </c>
      <c r="AN488" s="2">
        <v>3</v>
      </c>
      <c r="AO488" s="2">
        <v>2</v>
      </c>
      <c r="AP488" s="2">
        <v>3</v>
      </c>
      <c r="AQ488" s="2">
        <v>1</v>
      </c>
      <c r="AR488" s="2">
        <v>2</v>
      </c>
      <c r="AS488" s="2">
        <v>1</v>
      </c>
      <c r="AT488" s="2">
        <v>2</v>
      </c>
      <c r="AU488" s="2">
        <v>1</v>
      </c>
      <c r="AV488" s="2">
        <v>22.721260000000001</v>
      </c>
      <c r="AW488" s="2">
        <v>22.293949999999999</v>
      </c>
      <c r="AX488" s="2">
        <v>21.979140000000001</v>
      </c>
      <c r="AY488" s="2">
        <v>24.30208</v>
      </c>
      <c r="AZ488" s="2">
        <v>24.021409999999999</v>
      </c>
      <c r="BA488" s="2">
        <v>24.36506</v>
      </c>
      <c r="BB488" s="2">
        <v>23.09637</v>
      </c>
      <c r="BC488" s="2">
        <v>22.941649999999999</v>
      </c>
      <c r="BD488" s="2">
        <v>23.318660000000001</v>
      </c>
      <c r="BE488" s="2">
        <v>22.543019999999999</v>
      </c>
      <c r="BF488" s="2">
        <v>22.62143</v>
      </c>
      <c r="BG488" s="2">
        <v>22.983149999999998</v>
      </c>
    </row>
    <row r="489" spans="1:59" x14ac:dyDescent="0.25">
      <c r="B489" s="2">
        <v>1.60422448361383</v>
      </c>
      <c r="C489" s="2">
        <v>1.1422100067138701</v>
      </c>
      <c r="D489" s="2" t="s">
        <v>356</v>
      </c>
      <c r="E489" s="2" t="s">
        <v>357</v>
      </c>
      <c r="F489" s="2" t="s">
        <v>358</v>
      </c>
      <c r="G489" s="2" t="s">
        <v>358</v>
      </c>
      <c r="H489" s="2" t="str">
        <f t="shared" si="14"/>
        <v>yes</v>
      </c>
      <c r="I489" s="2" t="str">
        <f t="shared" si="15"/>
        <v>No</v>
      </c>
      <c r="J489" s="2" t="s">
        <v>95</v>
      </c>
      <c r="K489" s="2">
        <v>1</v>
      </c>
      <c r="L489" s="2">
        <v>4</v>
      </c>
      <c r="P489" s="5" t="s">
        <v>359</v>
      </c>
      <c r="Q489" s="5" t="s">
        <v>360</v>
      </c>
      <c r="R489" s="2" t="s">
        <v>361</v>
      </c>
      <c r="S489" s="2" t="s">
        <v>98</v>
      </c>
      <c r="T489" s="2" t="s">
        <v>362</v>
      </c>
      <c r="U489" s="2" t="s">
        <v>100</v>
      </c>
      <c r="V489" s="2" t="s">
        <v>101</v>
      </c>
      <c r="W489" s="6">
        <v>1.4754E-80</v>
      </c>
      <c r="X489" s="2">
        <v>17.7</v>
      </c>
      <c r="Y489" s="2">
        <v>17.7</v>
      </c>
      <c r="Z489" s="2">
        <v>17.7</v>
      </c>
      <c r="AA489" s="2">
        <v>29.8</v>
      </c>
      <c r="AB489" s="2">
        <v>29.8</v>
      </c>
      <c r="AC489" s="2">
        <v>29.8</v>
      </c>
      <c r="AD489" s="2">
        <v>7.1</v>
      </c>
      <c r="AE489" s="2">
        <v>16.8</v>
      </c>
      <c r="AF489" s="2">
        <v>7.1</v>
      </c>
      <c r="AG489" s="2">
        <v>17.7</v>
      </c>
      <c r="AH489" s="2">
        <v>17.7</v>
      </c>
      <c r="AI489" s="2">
        <v>27.4</v>
      </c>
      <c r="AJ489" s="2">
        <v>0</v>
      </c>
      <c r="AK489" s="2">
        <v>0</v>
      </c>
      <c r="AL489" s="2">
        <v>0</v>
      </c>
      <c r="AM489" s="2">
        <v>1</v>
      </c>
      <c r="AN489" s="2">
        <v>1</v>
      </c>
      <c r="AO489" s="2">
        <v>2</v>
      </c>
      <c r="AP489" s="2">
        <v>0</v>
      </c>
      <c r="AQ489" s="2">
        <v>0</v>
      </c>
      <c r="AR489" s="2">
        <v>0</v>
      </c>
      <c r="AS489" s="2">
        <v>2</v>
      </c>
      <c r="AT489" s="2">
        <v>1</v>
      </c>
      <c r="AU489" s="2">
        <v>1</v>
      </c>
      <c r="AV489" s="2">
        <v>20.08512</v>
      </c>
      <c r="AW489" s="2">
        <v>19.574909999999999</v>
      </c>
      <c r="AX489" s="2">
        <v>19.86056</v>
      </c>
      <c r="AY489" s="2">
        <v>20.432269999999999</v>
      </c>
      <c r="AZ489" s="2">
        <v>21.421679999999999</v>
      </c>
      <c r="BA489" s="2">
        <v>21.093260000000001</v>
      </c>
      <c r="BB489" s="2">
        <v>15.757910000000001</v>
      </c>
      <c r="BC489" s="2">
        <v>16.50637</v>
      </c>
      <c r="BD489" s="2">
        <v>15.958170000000001</v>
      </c>
      <c r="BE489" s="2">
        <v>20.62792</v>
      </c>
      <c r="BF489" s="2">
        <v>20.498329999999999</v>
      </c>
      <c r="BG489" s="2">
        <v>20.559460000000001</v>
      </c>
    </row>
    <row r="490" spans="1:59" x14ac:dyDescent="0.25">
      <c r="A490" s="2" t="s">
        <v>119</v>
      </c>
      <c r="B490" s="2">
        <v>3.0547815316023699</v>
      </c>
      <c r="C490" s="2">
        <v>2.4125359853108699</v>
      </c>
      <c r="D490" s="2" t="s">
        <v>373</v>
      </c>
      <c r="E490" s="2" t="s">
        <v>374</v>
      </c>
      <c r="F490" s="2" t="s">
        <v>375</v>
      </c>
      <c r="G490" s="2" t="s">
        <v>376</v>
      </c>
      <c r="H490" s="2" t="str">
        <f t="shared" si="14"/>
        <v>yes</v>
      </c>
      <c r="I490" s="2" t="str">
        <f t="shared" si="15"/>
        <v>No</v>
      </c>
      <c r="J490" s="2" t="s">
        <v>95</v>
      </c>
      <c r="K490" s="2">
        <v>1</v>
      </c>
      <c r="L490" s="2">
        <v>4</v>
      </c>
      <c r="P490" s="5" t="s">
        <v>377</v>
      </c>
      <c r="Q490" s="2" t="s">
        <v>378</v>
      </c>
      <c r="R490" s="2" t="s">
        <v>379</v>
      </c>
      <c r="S490" s="2" t="s">
        <v>380</v>
      </c>
      <c r="T490" s="2" t="s">
        <v>381</v>
      </c>
      <c r="U490" s="2" t="s">
        <v>382</v>
      </c>
      <c r="V490" s="2" t="s">
        <v>383</v>
      </c>
      <c r="W490" s="6">
        <v>1.8668000000000001E-11</v>
      </c>
      <c r="X490" s="2">
        <v>0</v>
      </c>
      <c r="Y490" s="2">
        <v>0</v>
      </c>
      <c r="Z490" s="2">
        <v>0</v>
      </c>
      <c r="AA490" s="2">
        <v>3.2</v>
      </c>
      <c r="AB490" s="2">
        <v>3.2</v>
      </c>
      <c r="AC490" s="2">
        <v>3.2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3.2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16.310199999999998</v>
      </c>
      <c r="AW490" s="2">
        <v>16.10754</v>
      </c>
      <c r="AX490" s="2">
        <v>16.25094</v>
      </c>
      <c r="AY490" s="2">
        <v>18.142309999999998</v>
      </c>
      <c r="AZ490" s="2">
        <v>19.047190000000001</v>
      </c>
      <c r="BA490" s="2">
        <v>18.71679</v>
      </c>
      <c r="BB490" s="2">
        <v>16.359169999999999</v>
      </c>
      <c r="BC490" s="2">
        <v>16.675899999999999</v>
      </c>
      <c r="BD490" s="2">
        <v>16.54664</v>
      </c>
      <c r="BE490" s="2">
        <v>16.989560000000001</v>
      </c>
      <c r="BF490" s="2">
        <v>16.621639999999999</v>
      </c>
      <c r="BG490" s="2">
        <v>18.700089999999999</v>
      </c>
    </row>
    <row r="491" spans="1:59" x14ac:dyDescent="0.25">
      <c r="B491" s="2">
        <v>2.9593796981691902</v>
      </c>
      <c r="C491" s="2">
        <v>1.43381818135579</v>
      </c>
      <c r="D491" s="2" t="s">
        <v>384</v>
      </c>
      <c r="E491" s="2" t="s">
        <v>385</v>
      </c>
      <c r="F491" s="2" t="s">
        <v>386</v>
      </c>
      <c r="G491" s="2" t="s">
        <v>386</v>
      </c>
      <c r="H491" s="2" t="str">
        <f t="shared" si="14"/>
        <v>yes</v>
      </c>
      <c r="I491" s="2" t="str">
        <f t="shared" si="15"/>
        <v>No</v>
      </c>
      <c r="J491" s="2" t="s">
        <v>95</v>
      </c>
      <c r="K491" s="2">
        <v>1</v>
      </c>
      <c r="L491" s="2">
        <v>4</v>
      </c>
      <c r="P491" s="5" t="s">
        <v>387</v>
      </c>
      <c r="R491" s="5" t="s">
        <v>388</v>
      </c>
      <c r="S491" s="2" t="s">
        <v>389</v>
      </c>
      <c r="T491" s="2" t="s">
        <v>390</v>
      </c>
      <c r="U491" s="2" t="s">
        <v>391</v>
      </c>
      <c r="V491" s="2" t="s">
        <v>392</v>
      </c>
      <c r="W491" s="6">
        <v>1.0368E-7</v>
      </c>
      <c r="X491" s="2">
        <v>2.6</v>
      </c>
      <c r="Y491" s="2">
        <v>2.6</v>
      </c>
      <c r="Z491" s="2">
        <v>2.6</v>
      </c>
      <c r="AA491" s="2">
        <v>2.6</v>
      </c>
      <c r="AB491" s="2">
        <v>2.6</v>
      </c>
      <c r="AC491" s="2">
        <v>2.6</v>
      </c>
      <c r="AD491" s="2">
        <v>2.6</v>
      </c>
      <c r="AE491" s="2">
        <v>2.6</v>
      </c>
      <c r="AF491" s="2">
        <v>2.6</v>
      </c>
      <c r="AG491" s="2">
        <v>2.6</v>
      </c>
      <c r="AH491" s="2">
        <v>2.6</v>
      </c>
      <c r="AI491" s="2">
        <v>2.6</v>
      </c>
      <c r="AJ491" s="2">
        <v>0</v>
      </c>
      <c r="AK491" s="2">
        <v>0</v>
      </c>
      <c r="AL491" s="2">
        <v>0</v>
      </c>
      <c r="AM491" s="2">
        <v>1</v>
      </c>
      <c r="AN491" s="2">
        <v>1</v>
      </c>
      <c r="AO491" s="2">
        <v>1</v>
      </c>
      <c r="AP491" s="2">
        <v>0</v>
      </c>
      <c r="AQ491" s="2">
        <v>1</v>
      </c>
      <c r="AR491" s="2">
        <v>1</v>
      </c>
      <c r="AS491" s="2">
        <v>1</v>
      </c>
      <c r="AT491" s="2">
        <v>1</v>
      </c>
      <c r="AU491" s="2">
        <v>1</v>
      </c>
      <c r="AV491" s="2">
        <v>17.450890000000001</v>
      </c>
      <c r="AW491" s="2">
        <v>17.965219999999999</v>
      </c>
      <c r="AX491" s="2">
        <v>17.931339999999999</v>
      </c>
      <c r="AY491" s="2">
        <v>19.225480000000001</v>
      </c>
      <c r="AZ491" s="2">
        <v>19.144300000000001</v>
      </c>
      <c r="BA491" s="2">
        <v>19.279119999999999</v>
      </c>
      <c r="BB491" s="2">
        <v>17.808759999999999</v>
      </c>
      <c r="BC491" s="2">
        <v>18.496659999999999</v>
      </c>
      <c r="BD491" s="2">
        <v>18.53199</v>
      </c>
      <c r="BE491" s="2">
        <v>18.996400000000001</v>
      </c>
      <c r="BF491" s="2">
        <v>19.577490000000001</v>
      </c>
      <c r="BG491" s="2">
        <v>19.11327</v>
      </c>
    </row>
    <row r="492" spans="1:59" x14ac:dyDescent="0.25">
      <c r="B492" s="2">
        <v>1.4902417187524699</v>
      </c>
      <c r="C492" s="2">
        <v>2.2257957458496098</v>
      </c>
      <c r="D492" s="2" t="s">
        <v>393</v>
      </c>
      <c r="E492" s="2" t="s">
        <v>394</v>
      </c>
      <c r="F492" s="2" t="s">
        <v>395</v>
      </c>
      <c r="G492" s="2" t="s">
        <v>395</v>
      </c>
      <c r="H492" s="2" t="str">
        <f t="shared" si="14"/>
        <v>yes</v>
      </c>
      <c r="I492" s="2" t="str">
        <f t="shared" si="15"/>
        <v>No</v>
      </c>
      <c r="J492" s="2" t="s">
        <v>95</v>
      </c>
      <c r="K492" s="2">
        <v>1</v>
      </c>
      <c r="L492" s="2">
        <v>4</v>
      </c>
      <c r="P492" s="5" t="s">
        <v>396</v>
      </c>
      <c r="Q492" s="5" t="s">
        <v>397</v>
      </c>
      <c r="R492" s="5" t="s">
        <v>398</v>
      </c>
      <c r="S492" s="2" t="s">
        <v>399</v>
      </c>
      <c r="T492" s="2" t="s">
        <v>400</v>
      </c>
      <c r="U492" s="2" t="s">
        <v>399</v>
      </c>
      <c r="W492" s="6">
        <v>4.3865999999999999E-7</v>
      </c>
      <c r="X492" s="2">
        <v>0</v>
      </c>
      <c r="Y492" s="2">
        <v>0</v>
      </c>
      <c r="Z492" s="2">
        <v>0</v>
      </c>
      <c r="AA492" s="2">
        <v>21.5</v>
      </c>
      <c r="AB492" s="2">
        <v>21.5</v>
      </c>
      <c r="AC492" s="2">
        <v>21.5</v>
      </c>
      <c r="AD492" s="2">
        <v>21.5</v>
      </c>
      <c r="AE492" s="2">
        <v>21.5</v>
      </c>
      <c r="AF492" s="2">
        <v>0</v>
      </c>
      <c r="AG492" s="2">
        <v>0</v>
      </c>
      <c r="AH492" s="2">
        <v>0</v>
      </c>
      <c r="AI492" s="2">
        <v>21.5</v>
      </c>
      <c r="AJ492" s="2">
        <v>0</v>
      </c>
      <c r="AK492" s="2">
        <v>0</v>
      </c>
      <c r="AL492" s="2">
        <v>0</v>
      </c>
      <c r="AM492" s="2">
        <v>1</v>
      </c>
      <c r="AN492" s="2">
        <v>1</v>
      </c>
      <c r="AO492" s="2">
        <v>1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1</v>
      </c>
      <c r="AV492" s="2">
        <v>16.992909999999998</v>
      </c>
      <c r="AW492" s="2">
        <v>16.689340000000001</v>
      </c>
      <c r="AX492" s="2">
        <v>16.66854</v>
      </c>
      <c r="AY492" s="2">
        <v>19.398849999999999</v>
      </c>
      <c r="AZ492" s="2">
        <v>17.679549999999999</v>
      </c>
      <c r="BA492" s="2">
        <v>19.949780000000001</v>
      </c>
      <c r="BB492" s="2">
        <v>16.742550000000001</v>
      </c>
      <c r="BC492" s="2">
        <v>17.11543</v>
      </c>
      <c r="BD492" s="2">
        <v>16.716480000000001</v>
      </c>
      <c r="BE492" s="2">
        <v>16.308430000000001</v>
      </c>
      <c r="BF492" s="2">
        <v>15.907590000000001</v>
      </c>
      <c r="BG492" s="2">
        <v>19.061209999999999</v>
      </c>
    </row>
    <row r="493" spans="1:59" x14ac:dyDescent="0.25">
      <c r="B493" s="2">
        <v>1.0689834916278</v>
      </c>
      <c r="C493" s="2">
        <v>1.0777422587076799</v>
      </c>
      <c r="D493" s="2" t="s">
        <v>452</v>
      </c>
      <c r="E493" s="2" t="s">
        <v>453</v>
      </c>
      <c r="F493" s="2" t="s">
        <v>454</v>
      </c>
      <c r="G493" s="2" t="s">
        <v>454</v>
      </c>
      <c r="H493" s="2" t="str">
        <f t="shared" si="14"/>
        <v>yes</v>
      </c>
      <c r="I493" s="2" t="str">
        <f t="shared" si="15"/>
        <v>No</v>
      </c>
      <c r="J493" s="2" t="s">
        <v>95</v>
      </c>
      <c r="K493" s="2">
        <v>1</v>
      </c>
      <c r="L493" s="2">
        <v>4</v>
      </c>
      <c r="P493" s="5" t="s">
        <v>455</v>
      </c>
      <c r="Q493" s="5" t="s">
        <v>456</v>
      </c>
      <c r="R493" s="2" t="s">
        <v>457</v>
      </c>
      <c r="S493" s="2" t="s">
        <v>458</v>
      </c>
      <c r="T493" s="2" t="s">
        <v>459</v>
      </c>
      <c r="U493" s="2" t="s">
        <v>460</v>
      </c>
      <c r="V493" s="2" t="s">
        <v>461</v>
      </c>
      <c r="W493" s="6">
        <v>4.6859E-5</v>
      </c>
      <c r="X493" s="2">
        <v>0</v>
      </c>
      <c r="Y493" s="2">
        <v>0</v>
      </c>
      <c r="Z493" s="2">
        <v>0</v>
      </c>
      <c r="AA493" s="2">
        <v>7.3</v>
      </c>
      <c r="AB493" s="2">
        <v>0</v>
      </c>
      <c r="AC493" s="2">
        <v>7.3</v>
      </c>
      <c r="AD493" s="2">
        <v>0</v>
      </c>
      <c r="AE493" s="2">
        <v>0</v>
      </c>
      <c r="AF493" s="2">
        <v>7.3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16.311440000000001</v>
      </c>
      <c r="AW493" s="2">
        <v>16.857250000000001</v>
      </c>
      <c r="AX493" s="2">
        <v>15.77655</v>
      </c>
      <c r="AY493" s="2">
        <v>17.775839999999999</v>
      </c>
      <c r="AZ493" s="2">
        <v>16.680140000000002</v>
      </c>
      <c r="BA493" s="2">
        <v>17.722470000000001</v>
      </c>
      <c r="BB493" s="2">
        <v>16.532699999999998</v>
      </c>
      <c r="BC493" s="2">
        <v>17.08812</v>
      </c>
      <c r="BD493" s="2">
        <v>17.947520000000001</v>
      </c>
      <c r="BE493" s="2">
        <v>16.712219999999999</v>
      </c>
      <c r="BF493" s="2">
        <v>15.9278</v>
      </c>
      <c r="BG493" s="2">
        <v>15.909890000000001</v>
      </c>
    </row>
    <row r="494" spans="1:59" x14ac:dyDescent="0.25">
      <c r="A494" s="2" t="s">
        <v>119</v>
      </c>
      <c r="B494" s="2">
        <v>3.02713737789517</v>
      </c>
      <c r="C494" s="2">
        <v>2.6526304880778002</v>
      </c>
      <c r="D494" s="2" t="s">
        <v>473</v>
      </c>
      <c r="E494" s="2" t="s">
        <v>474</v>
      </c>
      <c r="F494" s="2" t="s">
        <v>475</v>
      </c>
      <c r="G494" s="2" t="s">
        <v>475</v>
      </c>
      <c r="H494" s="2" t="str">
        <f t="shared" si="14"/>
        <v>yes</v>
      </c>
      <c r="I494" s="2" t="str">
        <f t="shared" si="15"/>
        <v>No</v>
      </c>
      <c r="J494" s="2" t="s">
        <v>95</v>
      </c>
      <c r="K494" s="2">
        <v>1</v>
      </c>
      <c r="L494" s="2">
        <v>4</v>
      </c>
      <c r="P494" s="5" t="s">
        <v>476</v>
      </c>
      <c r="Q494" s="5" t="s">
        <v>477</v>
      </c>
      <c r="R494" s="5" t="s">
        <v>478</v>
      </c>
      <c r="S494" s="2" t="s">
        <v>479</v>
      </c>
      <c r="T494" s="2" t="s">
        <v>480</v>
      </c>
      <c r="U494" s="2" t="s">
        <v>481</v>
      </c>
      <c r="W494" s="2">
        <v>3.1479000000000001E-4</v>
      </c>
      <c r="X494" s="2">
        <v>0</v>
      </c>
      <c r="Y494" s="2">
        <v>0</v>
      </c>
      <c r="Z494" s="2">
        <v>0</v>
      </c>
      <c r="AA494" s="2">
        <v>13.8</v>
      </c>
      <c r="AB494" s="2">
        <v>13.8</v>
      </c>
      <c r="AC494" s="2">
        <v>13.8</v>
      </c>
      <c r="AD494" s="2">
        <v>0</v>
      </c>
      <c r="AE494" s="2">
        <v>0</v>
      </c>
      <c r="AF494" s="2">
        <v>0</v>
      </c>
      <c r="AG494" s="2">
        <v>13.8</v>
      </c>
      <c r="AH494" s="2">
        <v>13.8</v>
      </c>
      <c r="AI494" s="2">
        <v>13.8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1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16.715430000000001</v>
      </c>
      <c r="AW494" s="2">
        <v>17.265519999999999</v>
      </c>
      <c r="AX494" s="2">
        <v>16.384650000000001</v>
      </c>
      <c r="AY494" s="2">
        <v>19.507400000000001</v>
      </c>
      <c r="AZ494" s="2">
        <v>19.135429999999999</v>
      </c>
      <c r="BA494" s="2">
        <v>19.68065</v>
      </c>
      <c r="BB494" s="2">
        <v>15.705159999999999</v>
      </c>
      <c r="BC494" s="2">
        <v>16.727450000000001</v>
      </c>
      <c r="BD494" s="2">
        <v>15.90654</v>
      </c>
      <c r="BE494" s="2">
        <v>19.54655</v>
      </c>
      <c r="BF494" s="2">
        <v>19.73255</v>
      </c>
      <c r="BG494" s="2">
        <v>19.336079999999999</v>
      </c>
    </row>
    <row r="495" spans="1:59" x14ac:dyDescent="0.25">
      <c r="A495" s="2" t="s">
        <v>119</v>
      </c>
      <c r="B495" s="2">
        <v>2.6495942264984098</v>
      </c>
      <c r="C495" s="2">
        <v>3.76139990488688</v>
      </c>
      <c r="D495" s="2" t="s">
        <v>499</v>
      </c>
      <c r="E495" s="2" t="s">
        <v>500</v>
      </c>
      <c r="F495" s="2" t="s">
        <v>501</v>
      </c>
      <c r="G495" s="2" t="s">
        <v>501</v>
      </c>
      <c r="H495" s="2" t="str">
        <f t="shared" si="14"/>
        <v>yes</v>
      </c>
      <c r="I495" s="2" t="str">
        <f t="shared" si="15"/>
        <v>No</v>
      </c>
      <c r="J495" s="2" t="s">
        <v>95</v>
      </c>
      <c r="K495" s="2">
        <v>1</v>
      </c>
      <c r="L495" s="2">
        <v>4</v>
      </c>
      <c r="P495" s="5" t="s">
        <v>502</v>
      </c>
      <c r="Q495" s="2" t="s">
        <v>503</v>
      </c>
      <c r="R495" s="2" t="s">
        <v>504</v>
      </c>
      <c r="T495" s="2" t="s">
        <v>505</v>
      </c>
      <c r="U495" s="2" t="s">
        <v>100</v>
      </c>
      <c r="V495" s="2" t="s">
        <v>101</v>
      </c>
      <c r="W495" s="6">
        <v>1.5172999999999999E-9</v>
      </c>
      <c r="X495" s="2">
        <v>0</v>
      </c>
      <c r="Y495" s="2">
        <v>0</v>
      </c>
      <c r="Z495" s="2">
        <v>0</v>
      </c>
      <c r="AA495" s="2">
        <v>10.8</v>
      </c>
      <c r="AB495" s="2">
        <v>16</v>
      </c>
      <c r="AC495" s="2">
        <v>10.5</v>
      </c>
      <c r="AD495" s="2">
        <v>0</v>
      </c>
      <c r="AE495" s="2">
        <v>0</v>
      </c>
      <c r="AF495" s="2">
        <v>0</v>
      </c>
      <c r="AG495" s="2">
        <v>0</v>
      </c>
      <c r="AH495" s="2">
        <v>5.5</v>
      </c>
      <c r="AI495" s="2">
        <v>0</v>
      </c>
      <c r="AJ495" s="2">
        <v>0</v>
      </c>
      <c r="AK495" s="2">
        <v>0</v>
      </c>
      <c r="AL495" s="2">
        <v>0</v>
      </c>
      <c r="AM495" s="2">
        <v>2</v>
      </c>
      <c r="AN495" s="2">
        <v>1</v>
      </c>
      <c r="AO495" s="2">
        <v>1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15.852499999999999</v>
      </c>
      <c r="AW495" s="2">
        <v>16.0565</v>
      </c>
      <c r="AX495" s="2">
        <v>16.56015</v>
      </c>
      <c r="AY495" s="2">
        <v>20.89527</v>
      </c>
      <c r="AZ495" s="2">
        <v>19.593830000000001</v>
      </c>
      <c r="BA495" s="2">
        <v>19.26426</v>
      </c>
      <c r="BB495" s="2">
        <v>16.585460000000001</v>
      </c>
      <c r="BC495" s="2">
        <v>15.208740000000001</v>
      </c>
      <c r="BD495" s="2">
        <v>16.76812</v>
      </c>
      <c r="BE495" s="2">
        <v>15.849729999999999</v>
      </c>
      <c r="BF495" s="2">
        <v>18.028479999999998</v>
      </c>
      <c r="BG495" s="2">
        <v>16.14911</v>
      </c>
    </row>
    <row r="496" spans="1:59" x14ac:dyDescent="0.25">
      <c r="B496" s="2">
        <v>0.99534476614547895</v>
      </c>
      <c r="C496" s="2">
        <v>2.0651664733886701</v>
      </c>
      <c r="D496" s="2" t="s">
        <v>561</v>
      </c>
      <c r="E496" s="2" t="s">
        <v>562</v>
      </c>
      <c r="F496" s="2" t="s">
        <v>563</v>
      </c>
      <c r="G496" s="2" t="s">
        <v>563</v>
      </c>
      <c r="H496" s="2" t="str">
        <f t="shared" si="14"/>
        <v>yes</v>
      </c>
      <c r="I496" s="2" t="str">
        <f t="shared" si="15"/>
        <v>No</v>
      </c>
      <c r="J496" s="2" t="s">
        <v>95</v>
      </c>
      <c r="K496" s="2">
        <v>1</v>
      </c>
      <c r="L496" s="2">
        <v>4</v>
      </c>
      <c r="P496" s="5" t="s">
        <v>564</v>
      </c>
      <c r="Q496" s="5" t="s">
        <v>565</v>
      </c>
      <c r="R496" s="2" t="s">
        <v>566</v>
      </c>
      <c r="S496" s="2" t="s">
        <v>567</v>
      </c>
      <c r="T496" s="2" t="s">
        <v>568</v>
      </c>
      <c r="U496" s="2" t="s">
        <v>569</v>
      </c>
      <c r="V496" s="2" t="s">
        <v>570</v>
      </c>
      <c r="W496" s="2">
        <v>4.6414999999999998E-4</v>
      </c>
      <c r="X496" s="2">
        <v>0</v>
      </c>
      <c r="Y496" s="2">
        <v>0</v>
      </c>
      <c r="Z496" s="2">
        <v>0</v>
      </c>
      <c r="AA496" s="2">
        <v>11.9</v>
      </c>
      <c r="AB496" s="2">
        <v>11.9</v>
      </c>
      <c r="AC496" s="2">
        <v>11.9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1</v>
      </c>
      <c r="AN496" s="2">
        <v>0</v>
      </c>
      <c r="AO496" s="2">
        <v>1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17.023399999999999</v>
      </c>
      <c r="AW496" s="2">
        <v>16.364409999999999</v>
      </c>
      <c r="AX496" s="2">
        <v>15.041359999999999</v>
      </c>
      <c r="AY496" s="2">
        <v>19.429639999999999</v>
      </c>
      <c r="AZ496" s="2">
        <v>16.759160000000001</v>
      </c>
      <c r="BA496" s="2">
        <v>18.435870000000001</v>
      </c>
      <c r="BB496" s="2">
        <v>16.02337</v>
      </c>
      <c r="BC496" s="2">
        <v>17.65127</v>
      </c>
      <c r="BD496" s="2">
        <v>17.693580000000001</v>
      </c>
      <c r="BE496" s="2">
        <v>15.79815</v>
      </c>
      <c r="BF496" s="2">
        <v>16.574470000000002</v>
      </c>
      <c r="BG496" s="2">
        <v>16.56307</v>
      </c>
    </row>
    <row r="497" spans="1:59" x14ac:dyDescent="0.25">
      <c r="B497" s="2">
        <v>0.55807402963326402</v>
      </c>
      <c r="C497" s="2">
        <v>1.69072914123535</v>
      </c>
      <c r="D497" s="2" t="s">
        <v>651</v>
      </c>
      <c r="E497" s="2" t="s">
        <v>652</v>
      </c>
      <c r="F497" s="2" t="s">
        <v>653</v>
      </c>
      <c r="G497" s="2" t="s">
        <v>654</v>
      </c>
      <c r="H497" s="2" t="str">
        <f t="shared" si="14"/>
        <v>yes</v>
      </c>
      <c r="I497" s="2" t="str">
        <f t="shared" si="15"/>
        <v>No</v>
      </c>
      <c r="J497" s="2" t="s">
        <v>95</v>
      </c>
      <c r="K497" s="2">
        <v>1</v>
      </c>
      <c r="L497" s="2">
        <v>4</v>
      </c>
      <c r="P497" s="5" t="s">
        <v>655</v>
      </c>
      <c r="Q497" s="5" t="s">
        <v>656</v>
      </c>
      <c r="R497" s="2" t="s">
        <v>313</v>
      </c>
      <c r="S497" s="2" t="s">
        <v>657</v>
      </c>
      <c r="T497" s="2" t="s">
        <v>658</v>
      </c>
      <c r="U497" s="2" t="s">
        <v>659</v>
      </c>
      <c r="V497" s="2" t="s">
        <v>317</v>
      </c>
      <c r="W497" s="6">
        <v>2.8565999999999999E-11</v>
      </c>
      <c r="X497" s="2">
        <v>0</v>
      </c>
      <c r="Y497" s="2">
        <v>0</v>
      </c>
      <c r="Z497" s="2">
        <v>1.4</v>
      </c>
      <c r="AA497" s="2">
        <v>0.6</v>
      </c>
      <c r="AB497" s="2">
        <v>1.4</v>
      </c>
      <c r="AC497" s="2">
        <v>1.4</v>
      </c>
      <c r="AD497" s="2">
        <v>2.4</v>
      </c>
      <c r="AE497" s="2">
        <v>2.4</v>
      </c>
      <c r="AF497" s="2">
        <v>1.4</v>
      </c>
      <c r="AG497" s="2">
        <v>1.4</v>
      </c>
      <c r="AH497" s="2">
        <v>1.4</v>
      </c>
      <c r="AI497" s="2">
        <v>1.4</v>
      </c>
      <c r="AJ497" s="2">
        <v>0</v>
      </c>
      <c r="AK497" s="2">
        <v>0</v>
      </c>
      <c r="AL497" s="2">
        <v>0</v>
      </c>
      <c r="AM497" s="2">
        <v>1</v>
      </c>
      <c r="AN497" s="2">
        <v>0</v>
      </c>
      <c r="AO497" s="2">
        <v>1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16.424199999999999</v>
      </c>
      <c r="AW497" s="2">
        <v>16.496510000000001</v>
      </c>
      <c r="AX497" s="2">
        <v>17.56681</v>
      </c>
      <c r="AY497" s="2">
        <v>16.642469999999999</v>
      </c>
      <c r="AZ497" s="2">
        <v>17.921959999999999</v>
      </c>
      <c r="BA497" s="2">
        <v>20.995280000000001</v>
      </c>
      <c r="BB497" s="2">
        <v>17.669129999999999</v>
      </c>
      <c r="BC497" s="2">
        <v>17.946149999999999</v>
      </c>
      <c r="BD497" s="2">
        <v>18.237110000000001</v>
      </c>
      <c r="BE497" s="2">
        <v>17.885960000000001</v>
      </c>
      <c r="BF497" s="2">
        <v>17.703610000000001</v>
      </c>
      <c r="BG497" s="2">
        <v>17.636089999999999</v>
      </c>
    </row>
    <row r="498" spans="1:59" x14ac:dyDescent="0.25">
      <c r="B498" s="2">
        <v>0.82554120414019305</v>
      </c>
      <c r="C498" s="2">
        <v>2.60880978902181</v>
      </c>
      <c r="D498" s="2" t="s">
        <v>660</v>
      </c>
      <c r="E498" s="2" t="s">
        <v>661</v>
      </c>
      <c r="F498" s="2" t="s">
        <v>662</v>
      </c>
      <c r="G498" s="2" t="s">
        <v>662</v>
      </c>
      <c r="H498" s="2" t="str">
        <f t="shared" si="14"/>
        <v>yes</v>
      </c>
      <c r="I498" s="2" t="str">
        <f t="shared" si="15"/>
        <v>No</v>
      </c>
      <c r="J498" s="2" t="s">
        <v>95</v>
      </c>
      <c r="K498" s="2">
        <v>1</v>
      </c>
      <c r="L498" s="2">
        <v>4</v>
      </c>
      <c r="P498" s="5" t="s">
        <v>663</v>
      </c>
      <c r="Q498" s="5" t="s">
        <v>664</v>
      </c>
      <c r="R498" s="5" t="s">
        <v>665</v>
      </c>
      <c r="S498" s="2" t="s">
        <v>666</v>
      </c>
      <c r="T498" s="5" t="s">
        <v>667</v>
      </c>
      <c r="U498" s="2" t="s">
        <v>668</v>
      </c>
      <c r="V498" s="2" t="s">
        <v>669</v>
      </c>
      <c r="W498" s="2">
        <v>4.8252000000000001E-4</v>
      </c>
      <c r="X498" s="2">
        <v>0</v>
      </c>
      <c r="Y498" s="2">
        <v>0</v>
      </c>
      <c r="Z498" s="2">
        <v>0</v>
      </c>
      <c r="AA498" s="2">
        <v>0</v>
      </c>
      <c r="AB498" s="2">
        <v>3.6</v>
      </c>
      <c r="AC498" s="2">
        <v>3.6</v>
      </c>
      <c r="AD498" s="2">
        <v>3.6</v>
      </c>
      <c r="AE498" s="2">
        <v>3.6</v>
      </c>
      <c r="AF498" s="2">
        <v>3.6</v>
      </c>
      <c r="AG498" s="2">
        <v>0</v>
      </c>
      <c r="AH498" s="2">
        <v>3.6</v>
      </c>
      <c r="AI498" s="2">
        <v>3.6</v>
      </c>
      <c r="AJ498" s="2">
        <v>0</v>
      </c>
      <c r="AK498" s="2">
        <v>0</v>
      </c>
      <c r="AL498" s="2">
        <v>0</v>
      </c>
      <c r="AM498" s="2">
        <v>0</v>
      </c>
      <c r="AN498" s="2">
        <v>1</v>
      </c>
      <c r="AO498" s="2">
        <v>1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16.344650000000001</v>
      </c>
      <c r="AW498" s="2">
        <v>15.814159999999999</v>
      </c>
      <c r="AX498" s="2">
        <v>15.92231</v>
      </c>
      <c r="AY498" s="2">
        <v>15.74572</v>
      </c>
      <c r="AZ498" s="2">
        <v>19.779769999999999</v>
      </c>
      <c r="BA498" s="2">
        <v>20.38205</v>
      </c>
      <c r="BB498" s="2">
        <v>18.258289999999999</v>
      </c>
      <c r="BC498" s="2">
        <v>18.916810000000002</v>
      </c>
      <c r="BD498" s="2">
        <v>19.166630000000001</v>
      </c>
      <c r="BE498" s="2">
        <v>16.421130000000002</v>
      </c>
      <c r="BF498" s="2">
        <v>18.33569</v>
      </c>
      <c r="BG498" s="2">
        <v>18.539470000000001</v>
      </c>
    </row>
    <row r="499" spans="1:59" x14ac:dyDescent="0.25">
      <c r="A499" s="2" t="s">
        <v>119</v>
      </c>
      <c r="B499" s="2">
        <v>2.0616398184024298</v>
      </c>
      <c r="C499" s="2">
        <v>3.9450098673502598</v>
      </c>
      <c r="D499" s="2" t="s">
        <v>687</v>
      </c>
      <c r="E499" s="2" t="s">
        <v>688</v>
      </c>
      <c r="F499" s="2" t="s">
        <v>689</v>
      </c>
      <c r="G499" s="2" t="s">
        <v>689</v>
      </c>
      <c r="H499" s="2" t="str">
        <f t="shared" si="14"/>
        <v>yes</v>
      </c>
      <c r="I499" s="2" t="str">
        <f t="shared" si="15"/>
        <v>No</v>
      </c>
      <c r="J499" s="2" t="s">
        <v>95</v>
      </c>
      <c r="K499" s="2">
        <v>1</v>
      </c>
      <c r="L499" s="2">
        <v>4</v>
      </c>
      <c r="P499" s="5" t="s">
        <v>690</v>
      </c>
      <c r="R499" s="2" t="s">
        <v>286</v>
      </c>
      <c r="S499" s="2" t="s">
        <v>438</v>
      </c>
      <c r="T499" s="2" t="s">
        <v>691</v>
      </c>
      <c r="U499" s="2" t="s">
        <v>692</v>
      </c>
      <c r="V499" s="2" t="s">
        <v>441</v>
      </c>
      <c r="W499" s="6">
        <v>4.5032999999999998E-7</v>
      </c>
      <c r="X499" s="2">
        <v>0</v>
      </c>
      <c r="Y499" s="2">
        <v>0</v>
      </c>
      <c r="Z499" s="2">
        <v>3.4</v>
      </c>
      <c r="AA499" s="2">
        <v>8.1999999999999993</v>
      </c>
      <c r="AB499" s="2">
        <v>3.4</v>
      </c>
      <c r="AC499" s="2">
        <v>3.4</v>
      </c>
      <c r="AD499" s="2">
        <v>8.1999999999999993</v>
      </c>
      <c r="AE499" s="2">
        <v>8.1999999999999993</v>
      </c>
      <c r="AF499" s="2">
        <v>4.8</v>
      </c>
      <c r="AG499" s="2">
        <v>8.1999999999999993</v>
      </c>
      <c r="AH499" s="2">
        <v>8.1999999999999993</v>
      </c>
      <c r="AI499" s="2">
        <v>3.4</v>
      </c>
      <c r="AJ499" s="2">
        <v>0</v>
      </c>
      <c r="AK499" s="2">
        <v>0</v>
      </c>
      <c r="AL499" s="2">
        <v>0</v>
      </c>
      <c r="AM499" s="2">
        <v>2</v>
      </c>
      <c r="AN499" s="2">
        <v>1</v>
      </c>
      <c r="AO499" s="2">
        <v>1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16.67681</v>
      </c>
      <c r="AW499" s="2">
        <v>16.191500000000001</v>
      </c>
      <c r="AX499" s="2">
        <v>18.847300000000001</v>
      </c>
      <c r="AY499" s="2">
        <v>21.039390000000001</v>
      </c>
      <c r="AZ499" s="2">
        <v>21.37698</v>
      </c>
      <c r="BA499" s="2">
        <v>21.134270000000001</v>
      </c>
      <c r="BB499" s="2">
        <v>18.117560000000001</v>
      </c>
      <c r="BC499" s="2">
        <v>17.82009</v>
      </c>
      <c r="BD499" s="2">
        <v>19.742100000000001</v>
      </c>
      <c r="BE499" s="2">
        <v>18.00761</v>
      </c>
      <c r="BF499" s="2">
        <v>18.1599</v>
      </c>
      <c r="BG499" s="2">
        <v>18.482939999999999</v>
      </c>
    </row>
    <row r="500" spans="1:59" x14ac:dyDescent="0.25">
      <c r="A500" s="2" t="s">
        <v>119</v>
      </c>
      <c r="B500" s="2">
        <v>2.16957499382243</v>
      </c>
      <c r="C500" s="2">
        <v>1.98246574401855</v>
      </c>
      <c r="D500" s="2" t="s">
        <v>743</v>
      </c>
      <c r="E500" s="2" t="s">
        <v>744</v>
      </c>
      <c r="F500" s="2" t="s">
        <v>745</v>
      </c>
      <c r="G500" s="2" t="s">
        <v>745</v>
      </c>
      <c r="H500" s="2" t="str">
        <f t="shared" si="14"/>
        <v>yes</v>
      </c>
      <c r="I500" s="2" t="str">
        <f t="shared" si="15"/>
        <v>No</v>
      </c>
      <c r="J500" s="2" t="s">
        <v>95</v>
      </c>
      <c r="K500" s="2">
        <v>1</v>
      </c>
      <c r="L500" s="2">
        <v>4</v>
      </c>
      <c r="P500" s="5" t="s">
        <v>746</v>
      </c>
      <c r="Q500" s="2" t="s">
        <v>737</v>
      </c>
      <c r="R500" s="5" t="s">
        <v>747</v>
      </c>
      <c r="S500" s="2" t="s">
        <v>748</v>
      </c>
      <c r="T500" s="2" t="s">
        <v>749</v>
      </c>
      <c r="U500" s="2" t="s">
        <v>750</v>
      </c>
      <c r="W500" s="6">
        <v>6.2764999999999996E-21</v>
      </c>
      <c r="X500" s="2">
        <v>19.5</v>
      </c>
      <c r="Y500" s="2">
        <v>19.5</v>
      </c>
      <c r="Z500" s="2">
        <v>21.4</v>
      </c>
      <c r="AA500" s="2">
        <v>35.700000000000003</v>
      </c>
      <c r="AB500" s="2">
        <v>21.4</v>
      </c>
      <c r="AC500" s="2">
        <v>30.5</v>
      </c>
      <c r="AD500" s="2">
        <v>19.5</v>
      </c>
      <c r="AE500" s="2">
        <v>19.5</v>
      </c>
      <c r="AF500" s="2">
        <v>19.5</v>
      </c>
      <c r="AG500" s="2">
        <v>21.4</v>
      </c>
      <c r="AH500" s="2">
        <v>26.6</v>
      </c>
      <c r="AI500" s="2">
        <v>18.2</v>
      </c>
      <c r="AJ500" s="2">
        <v>0</v>
      </c>
      <c r="AK500" s="2">
        <v>0</v>
      </c>
      <c r="AL500" s="2">
        <v>0</v>
      </c>
      <c r="AM500" s="2">
        <v>4</v>
      </c>
      <c r="AN500" s="2">
        <v>4</v>
      </c>
      <c r="AO500" s="2">
        <v>4</v>
      </c>
      <c r="AP500" s="2">
        <v>2</v>
      </c>
      <c r="AQ500" s="2">
        <v>1</v>
      </c>
      <c r="AR500" s="2">
        <v>1</v>
      </c>
      <c r="AS500" s="2">
        <v>1</v>
      </c>
      <c r="AT500" s="2">
        <v>2</v>
      </c>
      <c r="AU500" s="2">
        <v>1</v>
      </c>
      <c r="AV500" s="2">
        <v>21.16987</v>
      </c>
      <c r="AW500" s="2">
        <v>21.62002</v>
      </c>
      <c r="AX500" s="2">
        <v>22.360969999999998</v>
      </c>
      <c r="AY500" s="2">
        <v>23.522410000000001</v>
      </c>
      <c r="AZ500" s="2">
        <v>24.03322</v>
      </c>
      <c r="BA500" s="2">
        <v>23.542619999999999</v>
      </c>
      <c r="BB500" s="2">
        <v>21.468319999999999</v>
      </c>
      <c r="BC500" s="2">
        <v>21.670680000000001</v>
      </c>
      <c r="BD500" s="2">
        <v>21.014140000000001</v>
      </c>
      <c r="BE500" s="2">
        <v>21.23058</v>
      </c>
      <c r="BF500" s="2">
        <v>21.59778</v>
      </c>
      <c r="BG500" s="2">
        <v>21.547550000000001</v>
      </c>
    </row>
    <row r="501" spans="1:59" x14ac:dyDescent="0.25">
      <c r="A501" s="2" t="s">
        <v>119</v>
      </c>
      <c r="B501" s="2">
        <v>1.07844196352164</v>
      </c>
      <c r="C501" s="2">
        <v>5.73606300354004</v>
      </c>
      <c r="D501" s="2" t="s">
        <v>791</v>
      </c>
      <c r="E501" s="2" t="s">
        <v>792</v>
      </c>
      <c r="F501" s="2" t="s">
        <v>793</v>
      </c>
      <c r="G501" s="2" t="s">
        <v>793</v>
      </c>
      <c r="H501" s="2" t="str">
        <f t="shared" si="14"/>
        <v>yes</v>
      </c>
      <c r="I501" s="2" t="str">
        <f t="shared" si="15"/>
        <v>No</v>
      </c>
      <c r="J501" s="2" t="s">
        <v>95</v>
      </c>
      <c r="K501" s="2">
        <v>1</v>
      </c>
      <c r="L501" s="2">
        <v>4</v>
      </c>
      <c r="P501" s="5" t="s">
        <v>794</v>
      </c>
      <c r="Q501" s="2" t="s">
        <v>795</v>
      </c>
      <c r="R501" s="2" t="s">
        <v>796</v>
      </c>
      <c r="S501" s="2" t="s">
        <v>797</v>
      </c>
      <c r="T501" s="5" t="s">
        <v>798</v>
      </c>
      <c r="U501" s="2" t="s">
        <v>799</v>
      </c>
      <c r="V501" s="2" t="s">
        <v>800</v>
      </c>
      <c r="W501" s="6">
        <v>2.1779E-89</v>
      </c>
      <c r="X501" s="2">
        <v>27.8</v>
      </c>
      <c r="Y501" s="2">
        <v>27.8</v>
      </c>
      <c r="Z501" s="2">
        <v>27.8</v>
      </c>
      <c r="AA501" s="2">
        <v>40.5</v>
      </c>
      <c r="AB501" s="2">
        <v>34.9</v>
      </c>
      <c r="AC501" s="2">
        <v>27.8</v>
      </c>
      <c r="AD501" s="2">
        <v>34.9</v>
      </c>
      <c r="AE501" s="2">
        <v>34.9</v>
      </c>
      <c r="AF501" s="2">
        <v>34.9</v>
      </c>
      <c r="AG501" s="2">
        <v>33.299999999999997</v>
      </c>
      <c r="AH501" s="2">
        <v>33.299999999999997</v>
      </c>
      <c r="AI501" s="2">
        <v>27.8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15.9374</v>
      </c>
      <c r="AW501" s="2">
        <v>16.495660000000001</v>
      </c>
      <c r="AX501" s="2">
        <v>15.8643</v>
      </c>
      <c r="AY501" s="2">
        <v>24.651029999999999</v>
      </c>
      <c r="AZ501" s="2">
        <v>23.989360000000001</v>
      </c>
      <c r="BA501" s="2">
        <v>16.86515</v>
      </c>
      <c r="BB501" s="2">
        <v>25.02985</v>
      </c>
      <c r="BC501" s="2">
        <v>22.608470000000001</v>
      </c>
      <c r="BD501" s="2">
        <v>25.29936</v>
      </c>
      <c r="BE501" s="2">
        <v>15.553229999999999</v>
      </c>
      <c r="BF501" s="2">
        <v>15.96442</v>
      </c>
      <c r="BG501" s="2">
        <v>15.62881</v>
      </c>
    </row>
    <row r="502" spans="1:59" x14ac:dyDescent="0.25">
      <c r="B502" s="2">
        <v>2.05060811062304</v>
      </c>
      <c r="C502" s="2">
        <v>1.6544837951660201</v>
      </c>
      <c r="D502" s="2" t="s">
        <v>811</v>
      </c>
      <c r="E502" s="2" t="s">
        <v>812</v>
      </c>
      <c r="F502" s="2" t="s">
        <v>813</v>
      </c>
      <c r="G502" s="2" t="s">
        <v>813</v>
      </c>
      <c r="H502" s="2" t="str">
        <f t="shared" si="14"/>
        <v>yes</v>
      </c>
      <c r="I502" s="2" t="str">
        <f t="shared" si="15"/>
        <v>No</v>
      </c>
      <c r="J502" s="2" t="s">
        <v>95</v>
      </c>
      <c r="K502" s="2">
        <v>1</v>
      </c>
      <c r="L502" s="2">
        <v>4</v>
      </c>
      <c r="P502" s="5" t="s">
        <v>814</v>
      </c>
      <c r="Q502" s="5" t="s">
        <v>815</v>
      </c>
      <c r="R502" s="5" t="s">
        <v>816</v>
      </c>
      <c r="S502" s="2" t="s">
        <v>817</v>
      </c>
      <c r="T502" s="2" t="s">
        <v>818</v>
      </c>
      <c r="U502" s="2" t="s">
        <v>819</v>
      </c>
      <c r="V502" s="2" t="s">
        <v>817</v>
      </c>
      <c r="W502" s="6">
        <v>4.5188000000000002E-5</v>
      </c>
      <c r="X502" s="2">
        <v>0</v>
      </c>
      <c r="Y502" s="2">
        <v>0</v>
      </c>
      <c r="Z502" s="2">
        <v>0</v>
      </c>
      <c r="AA502" s="2">
        <v>23.8</v>
      </c>
      <c r="AB502" s="2">
        <v>23.8</v>
      </c>
      <c r="AC502" s="2">
        <v>23.8</v>
      </c>
      <c r="AD502" s="2">
        <v>23.8</v>
      </c>
      <c r="AE502" s="2">
        <v>23.8</v>
      </c>
      <c r="AF502" s="2">
        <v>23.8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1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16.60643</v>
      </c>
      <c r="AW502" s="2">
        <v>16.437280000000001</v>
      </c>
      <c r="AX502" s="2">
        <v>16.555869999999999</v>
      </c>
      <c r="AY502" s="2">
        <v>18.819690000000001</v>
      </c>
      <c r="AZ502" s="2">
        <v>18.10661</v>
      </c>
      <c r="BA502" s="2">
        <v>17.63672</v>
      </c>
      <c r="BB502" s="2">
        <v>18.205719999999999</v>
      </c>
      <c r="BC502" s="2">
        <v>18.14649</v>
      </c>
      <c r="BD502" s="2">
        <v>18.30292</v>
      </c>
      <c r="BE502" s="2">
        <v>15.93458</v>
      </c>
      <c r="BF502" s="2">
        <v>17.456340000000001</v>
      </c>
      <c r="BG502" s="2">
        <v>16.508690000000001</v>
      </c>
    </row>
    <row r="503" spans="1:59" x14ac:dyDescent="0.25">
      <c r="A503" s="2" t="s">
        <v>119</v>
      </c>
      <c r="B503" s="2">
        <v>2.7567865683177999</v>
      </c>
      <c r="C503" s="2">
        <v>2.4072132110595699</v>
      </c>
      <c r="D503" s="2" t="s">
        <v>820</v>
      </c>
      <c r="E503" s="2" t="s">
        <v>821</v>
      </c>
      <c r="F503" s="2" t="s">
        <v>822</v>
      </c>
      <c r="G503" s="2" t="s">
        <v>822</v>
      </c>
      <c r="H503" s="2" t="str">
        <f t="shared" si="14"/>
        <v>yes</v>
      </c>
      <c r="I503" s="2" t="str">
        <f t="shared" si="15"/>
        <v>No</v>
      </c>
      <c r="J503" s="2" t="s">
        <v>95</v>
      </c>
      <c r="K503" s="2">
        <v>1</v>
      </c>
      <c r="L503" s="2">
        <v>4</v>
      </c>
      <c r="R503" s="5" t="s">
        <v>823</v>
      </c>
      <c r="S503" s="2" t="s">
        <v>824</v>
      </c>
      <c r="T503" s="2" t="s">
        <v>825</v>
      </c>
      <c r="U503" s="2" t="s">
        <v>826</v>
      </c>
      <c r="V503" s="2" t="s">
        <v>827</v>
      </c>
      <c r="W503" s="6">
        <v>1.455E-5</v>
      </c>
      <c r="X503" s="2">
        <v>0</v>
      </c>
      <c r="Y503" s="2">
        <v>0</v>
      </c>
      <c r="Z503" s="2">
        <v>0</v>
      </c>
      <c r="AA503" s="2">
        <v>7.7</v>
      </c>
      <c r="AB503" s="2">
        <v>7.7</v>
      </c>
      <c r="AC503" s="2">
        <v>7.7</v>
      </c>
      <c r="AD503" s="2">
        <v>3.7</v>
      </c>
      <c r="AE503" s="2">
        <v>3.7</v>
      </c>
      <c r="AF503" s="2">
        <v>3.7</v>
      </c>
      <c r="AG503" s="2">
        <v>3.7</v>
      </c>
      <c r="AH503" s="2">
        <v>3.7</v>
      </c>
      <c r="AI503" s="2">
        <v>3.7</v>
      </c>
      <c r="AJ503" s="2">
        <v>0</v>
      </c>
      <c r="AK503" s="2">
        <v>0</v>
      </c>
      <c r="AL503" s="2">
        <v>0</v>
      </c>
      <c r="AM503" s="2">
        <v>1</v>
      </c>
      <c r="AN503" s="2">
        <v>2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16.46547</v>
      </c>
      <c r="AW503" s="2">
        <v>16.238350000000001</v>
      </c>
      <c r="AX503" s="2">
        <v>16.410160000000001</v>
      </c>
      <c r="AY503" s="2">
        <v>19.221730000000001</v>
      </c>
      <c r="AZ503" s="2">
        <v>18.94866</v>
      </c>
      <c r="BA503" s="2">
        <v>18.165209999999998</v>
      </c>
      <c r="BB503" s="2">
        <v>17.760459999999998</v>
      </c>
      <c r="BC503" s="2">
        <v>17.660039999999999</v>
      </c>
      <c r="BD503" s="2">
        <v>17.93721</v>
      </c>
      <c r="BE503" s="2">
        <v>17.50928</v>
      </c>
      <c r="BF503" s="2">
        <v>17.606680000000001</v>
      </c>
      <c r="BG503" s="2">
        <v>17.224489999999999</v>
      </c>
    </row>
    <row r="504" spans="1:59" x14ac:dyDescent="0.25">
      <c r="B504" s="2">
        <v>1.0172841193537201</v>
      </c>
      <c r="C504" s="2">
        <v>2.4124590555826799</v>
      </c>
      <c r="D504" s="2" t="s">
        <v>876</v>
      </c>
      <c r="E504" s="2" t="s">
        <v>877</v>
      </c>
      <c r="F504" s="2" t="s">
        <v>878</v>
      </c>
      <c r="G504" s="2" t="s">
        <v>878</v>
      </c>
      <c r="H504" s="2" t="str">
        <f t="shared" si="14"/>
        <v>yes</v>
      </c>
      <c r="I504" s="2" t="str">
        <f t="shared" si="15"/>
        <v>No</v>
      </c>
      <c r="J504" s="2" t="s">
        <v>95</v>
      </c>
      <c r="K504" s="2">
        <v>1</v>
      </c>
      <c r="L504" s="2">
        <v>4</v>
      </c>
      <c r="P504" s="2" t="s">
        <v>879</v>
      </c>
      <c r="Q504" s="2" t="s">
        <v>880</v>
      </c>
      <c r="R504" s="2" t="s">
        <v>881</v>
      </c>
      <c r="S504" s="2" t="s">
        <v>882</v>
      </c>
      <c r="T504" s="2" t="s">
        <v>883</v>
      </c>
      <c r="U504" s="2" t="s">
        <v>884</v>
      </c>
      <c r="V504" s="2" t="s">
        <v>885</v>
      </c>
      <c r="W504" s="6">
        <v>1.9398999999999998E-5</v>
      </c>
      <c r="X504" s="2">
        <v>0</v>
      </c>
      <c r="Y504" s="2">
        <v>9.4</v>
      </c>
      <c r="Z504" s="2">
        <v>0</v>
      </c>
      <c r="AA504" s="2">
        <v>9.4</v>
      </c>
      <c r="AB504" s="2">
        <v>9.4</v>
      </c>
      <c r="AC504" s="2">
        <v>9.4</v>
      </c>
      <c r="AD504" s="2">
        <v>9.4</v>
      </c>
      <c r="AE504" s="2">
        <v>9.4</v>
      </c>
      <c r="AF504" s="2">
        <v>9.4</v>
      </c>
      <c r="AG504" s="2">
        <v>9.4</v>
      </c>
      <c r="AH504" s="2">
        <v>9.4</v>
      </c>
      <c r="AI504" s="2">
        <v>9.4</v>
      </c>
      <c r="AJ504" s="2">
        <v>0</v>
      </c>
      <c r="AK504" s="2">
        <v>0</v>
      </c>
      <c r="AL504" s="2">
        <v>0</v>
      </c>
      <c r="AM504" s="2">
        <v>1</v>
      </c>
      <c r="AN504" s="2">
        <v>0</v>
      </c>
      <c r="AO504" s="2">
        <v>0</v>
      </c>
      <c r="AP504" s="2">
        <v>0</v>
      </c>
      <c r="AQ504" s="2">
        <v>0</v>
      </c>
      <c r="AR504" s="2">
        <v>1</v>
      </c>
      <c r="AS504" s="2">
        <v>0</v>
      </c>
      <c r="AT504" s="2">
        <v>0</v>
      </c>
      <c r="AU504" s="2">
        <v>0</v>
      </c>
      <c r="AV504" s="2">
        <v>16.278980000000001</v>
      </c>
      <c r="AW504" s="2">
        <v>19.45964</v>
      </c>
      <c r="AX504" s="2">
        <v>16.182210000000001</v>
      </c>
      <c r="AY504" s="2">
        <v>19.22598</v>
      </c>
      <c r="AZ504" s="2">
        <v>20.20383</v>
      </c>
      <c r="BA504" s="2">
        <v>19.728400000000001</v>
      </c>
      <c r="BB504" s="2">
        <v>20.18168</v>
      </c>
      <c r="BC504" s="2">
        <v>20.280249999999999</v>
      </c>
      <c r="BD504" s="2">
        <v>19.549710000000001</v>
      </c>
      <c r="BE504" s="2">
        <v>19.2547</v>
      </c>
      <c r="BF504" s="2">
        <v>20.31992</v>
      </c>
      <c r="BG504" s="2">
        <v>19.628309999999999</v>
      </c>
    </row>
    <row r="505" spans="1:59" x14ac:dyDescent="0.25">
      <c r="A505" s="2" t="s">
        <v>119</v>
      </c>
      <c r="B505" s="2">
        <v>2.38781789888596</v>
      </c>
      <c r="C505" s="2">
        <v>1.9567740758260099</v>
      </c>
      <c r="D505" s="2" t="s">
        <v>886</v>
      </c>
      <c r="E505" s="2" t="s">
        <v>887</v>
      </c>
      <c r="F505" s="2" t="s">
        <v>888</v>
      </c>
      <c r="G505" s="2" t="s">
        <v>888</v>
      </c>
      <c r="H505" s="2" t="str">
        <f t="shared" si="14"/>
        <v>yes</v>
      </c>
      <c r="I505" s="2" t="str">
        <f t="shared" si="15"/>
        <v>No</v>
      </c>
      <c r="J505" s="2" t="s">
        <v>95</v>
      </c>
      <c r="K505" s="2">
        <v>1</v>
      </c>
      <c r="L505" s="2">
        <v>4</v>
      </c>
      <c r="P505" s="5" t="s">
        <v>889</v>
      </c>
      <c r="R505" s="2" t="s">
        <v>890</v>
      </c>
      <c r="S505" s="2" t="s">
        <v>891</v>
      </c>
      <c r="T505" s="2" t="s">
        <v>892</v>
      </c>
      <c r="U505" s="2" t="s">
        <v>893</v>
      </c>
      <c r="V505" s="2" t="s">
        <v>441</v>
      </c>
      <c r="W505" s="6">
        <v>3.9242999999999998E-9</v>
      </c>
      <c r="X505" s="2">
        <v>0</v>
      </c>
      <c r="Y505" s="2">
        <v>0</v>
      </c>
      <c r="Z505" s="2">
        <v>0</v>
      </c>
      <c r="AA505" s="2">
        <v>3.4</v>
      </c>
      <c r="AB505" s="2">
        <v>3.4</v>
      </c>
      <c r="AC505" s="2">
        <v>3.4</v>
      </c>
      <c r="AD505" s="2">
        <v>2</v>
      </c>
      <c r="AE505" s="2">
        <v>0</v>
      </c>
      <c r="AF505" s="2">
        <v>3.4</v>
      </c>
      <c r="AG505" s="2">
        <v>3.4</v>
      </c>
      <c r="AH505" s="2">
        <v>3.4</v>
      </c>
      <c r="AI505" s="2">
        <v>3.4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16.244949999999999</v>
      </c>
      <c r="AW505" s="2">
        <v>15.301500000000001</v>
      </c>
      <c r="AX505" s="2">
        <v>16.121189999999999</v>
      </c>
      <c r="AY505" s="2">
        <v>18.11842</v>
      </c>
      <c r="AZ505" s="2">
        <v>17.80939</v>
      </c>
      <c r="BA505" s="2">
        <v>17.610150000000001</v>
      </c>
      <c r="BB505" s="2">
        <v>16.964320000000001</v>
      </c>
      <c r="BC505" s="2">
        <v>15.62271</v>
      </c>
      <c r="BD505" s="2">
        <v>17.777000000000001</v>
      </c>
      <c r="BE505" s="2">
        <v>17.574079999999999</v>
      </c>
      <c r="BF505" s="2">
        <v>17.598420000000001</v>
      </c>
      <c r="BG505" s="2">
        <v>18.123740000000002</v>
      </c>
    </row>
    <row r="506" spans="1:59" x14ac:dyDescent="0.25">
      <c r="B506" s="2">
        <v>0.47066581153565201</v>
      </c>
      <c r="C506" s="2">
        <v>1.1224060058593801</v>
      </c>
      <c r="D506" s="2" t="s">
        <v>894</v>
      </c>
      <c r="E506" s="2" t="s">
        <v>895</v>
      </c>
      <c r="F506" s="2" t="s">
        <v>896</v>
      </c>
      <c r="G506" s="2" t="s">
        <v>896</v>
      </c>
      <c r="H506" s="2" t="str">
        <f t="shared" si="14"/>
        <v>yes</v>
      </c>
      <c r="I506" s="2" t="str">
        <f t="shared" si="15"/>
        <v>No</v>
      </c>
      <c r="J506" s="2" t="s">
        <v>95</v>
      </c>
      <c r="K506" s="2">
        <v>1</v>
      </c>
      <c r="L506" s="2">
        <v>4</v>
      </c>
      <c r="P506" s="5" t="s">
        <v>897</v>
      </c>
      <c r="R506" s="5" t="s">
        <v>898</v>
      </c>
      <c r="S506" s="2" t="s">
        <v>899</v>
      </c>
      <c r="T506" s="2" t="s">
        <v>900</v>
      </c>
      <c r="U506" s="2" t="s">
        <v>901</v>
      </c>
      <c r="V506" s="2" t="s">
        <v>902</v>
      </c>
      <c r="W506" s="2">
        <v>4.8824000000000003E-3</v>
      </c>
      <c r="X506" s="2">
        <v>0</v>
      </c>
      <c r="Y506" s="2">
        <v>0</v>
      </c>
      <c r="Z506" s="2">
        <v>0</v>
      </c>
      <c r="AA506" s="2">
        <v>47.2</v>
      </c>
      <c r="AB506" s="2">
        <v>0</v>
      </c>
      <c r="AC506" s="2">
        <v>0</v>
      </c>
      <c r="AD506" s="2">
        <v>47.2</v>
      </c>
      <c r="AE506" s="2">
        <v>47.2</v>
      </c>
      <c r="AF506" s="2">
        <v>0</v>
      </c>
      <c r="AG506" s="2">
        <v>47.2</v>
      </c>
      <c r="AH506" s="2">
        <v>47.2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16.185919999999999</v>
      </c>
      <c r="AW506" s="2">
        <v>17.704809999999998</v>
      </c>
      <c r="AX506" s="2">
        <v>15.913270000000001</v>
      </c>
      <c r="AY506" s="2">
        <v>19.459759999999999</v>
      </c>
      <c r="AZ506" s="2">
        <v>16.950669999999999</v>
      </c>
      <c r="BA506" s="2">
        <v>16.760770000000001</v>
      </c>
      <c r="BB506" s="2">
        <v>19.36412</v>
      </c>
      <c r="BC506" s="2">
        <v>19.320630000000001</v>
      </c>
      <c r="BD506" s="2">
        <v>16.043089999999999</v>
      </c>
      <c r="BE506" s="2">
        <v>19.558859999999999</v>
      </c>
      <c r="BF506" s="2">
        <v>18.965810000000001</v>
      </c>
      <c r="BG506" s="2">
        <v>15.94688</v>
      </c>
    </row>
    <row r="507" spans="1:59" x14ac:dyDescent="0.25">
      <c r="B507" s="2">
        <v>2.8218202531222598</v>
      </c>
      <c r="C507" s="2">
        <v>1.19886080423991</v>
      </c>
      <c r="D507" s="2" t="s">
        <v>903</v>
      </c>
      <c r="E507" s="2" t="s">
        <v>904</v>
      </c>
      <c r="F507" s="2" t="s">
        <v>905</v>
      </c>
      <c r="G507" s="2" t="s">
        <v>906</v>
      </c>
      <c r="H507" s="2" t="str">
        <f t="shared" si="14"/>
        <v>yes</v>
      </c>
      <c r="I507" s="2" t="str">
        <f t="shared" si="15"/>
        <v>No</v>
      </c>
      <c r="J507" s="2" t="s">
        <v>95</v>
      </c>
      <c r="K507" s="2">
        <v>1</v>
      </c>
      <c r="L507" s="2">
        <v>4</v>
      </c>
      <c r="P507" s="5" t="s">
        <v>907</v>
      </c>
      <c r="Q507" s="2" t="s">
        <v>908</v>
      </c>
      <c r="R507" s="5" t="s">
        <v>909</v>
      </c>
      <c r="S507" s="2" t="s">
        <v>910</v>
      </c>
      <c r="T507" s="2" t="s">
        <v>911</v>
      </c>
      <c r="U507" s="2" t="s">
        <v>912</v>
      </c>
      <c r="V507" s="2" t="s">
        <v>913</v>
      </c>
      <c r="W507" s="6">
        <v>6.3627999999999998E-22</v>
      </c>
      <c r="X507" s="2">
        <v>7.6</v>
      </c>
      <c r="Y507" s="2">
        <v>7.6</v>
      </c>
      <c r="Z507" s="2">
        <v>7.6</v>
      </c>
      <c r="AA507" s="2">
        <v>9.3000000000000007</v>
      </c>
      <c r="AB507" s="2">
        <v>7.6</v>
      </c>
      <c r="AC507" s="2">
        <v>7.6</v>
      </c>
      <c r="AD507" s="2">
        <v>7.6</v>
      </c>
      <c r="AE507" s="2">
        <v>9.3000000000000007</v>
      </c>
      <c r="AF507" s="2">
        <v>9.3000000000000007</v>
      </c>
      <c r="AG507" s="2">
        <v>9.3000000000000007</v>
      </c>
      <c r="AH507" s="2">
        <v>9.3000000000000007</v>
      </c>
      <c r="AI507" s="2">
        <v>9.3000000000000007</v>
      </c>
      <c r="AJ507" s="2">
        <v>0</v>
      </c>
      <c r="AK507" s="2">
        <v>0</v>
      </c>
      <c r="AL507" s="2">
        <v>0</v>
      </c>
      <c r="AM507" s="2">
        <v>3</v>
      </c>
      <c r="AN507" s="2">
        <v>2</v>
      </c>
      <c r="AO507" s="2">
        <v>3</v>
      </c>
      <c r="AP507" s="2">
        <v>2</v>
      </c>
      <c r="AQ507" s="2">
        <v>5</v>
      </c>
      <c r="AR507" s="2">
        <v>3</v>
      </c>
      <c r="AS507" s="2">
        <v>1</v>
      </c>
      <c r="AT507" s="2">
        <v>4</v>
      </c>
      <c r="AU507" s="2">
        <v>3</v>
      </c>
      <c r="AV507" s="2">
        <v>20.405930000000001</v>
      </c>
      <c r="AW507" s="2">
        <v>20.835760000000001</v>
      </c>
      <c r="AX507" s="2">
        <v>20.484829999999999</v>
      </c>
      <c r="AY507" s="2">
        <v>21.901240000000001</v>
      </c>
      <c r="AZ507" s="2">
        <v>21.79871</v>
      </c>
      <c r="BA507" s="2">
        <v>21.623149999999999</v>
      </c>
      <c r="BB507" s="2">
        <v>21.888480000000001</v>
      </c>
      <c r="BC507" s="2">
        <v>22.480519999999999</v>
      </c>
      <c r="BD507" s="2">
        <v>22.447579999999999</v>
      </c>
      <c r="BE507" s="2">
        <v>21.60014</v>
      </c>
      <c r="BF507" s="2">
        <v>22.07281</v>
      </c>
      <c r="BG507" s="2">
        <v>21.6753</v>
      </c>
    </row>
    <row r="508" spans="1:59" x14ac:dyDescent="0.25">
      <c r="B508" s="2">
        <v>1.53412264774482</v>
      </c>
      <c r="C508" s="2">
        <v>2.12237771352132</v>
      </c>
      <c r="D508" s="2" t="s">
        <v>914</v>
      </c>
      <c r="E508" s="2" t="s">
        <v>915</v>
      </c>
      <c r="F508" s="2" t="s">
        <v>916</v>
      </c>
      <c r="G508" s="2" t="s">
        <v>916</v>
      </c>
      <c r="H508" s="2" t="str">
        <f t="shared" si="14"/>
        <v>yes</v>
      </c>
      <c r="I508" s="2" t="str">
        <f t="shared" si="15"/>
        <v>No</v>
      </c>
      <c r="J508" s="2" t="s">
        <v>95</v>
      </c>
      <c r="K508" s="2">
        <v>1</v>
      </c>
      <c r="L508" s="2">
        <v>4</v>
      </c>
      <c r="P508" s="5" t="s">
        <v>917</v>
      </c>
      <c r="Q508" s="2" t="s">
        <v>918</v>
      </c>
      <c r="R508" s="2" t="s">
        <v>97</v>
      </c>
      <c r="T508" s="2" t="s">
        <v>919</v>
      </c>
      <c r="U508" s="2" t="s">
        <v>920</v>
      </c>
      <c r="V508" s="2" t="s">
        <v>921</v>
      </c>
      <c r="W508" s="2">
        <v>5.3649000000000004E-4</v>
      </c>
      <c r="X508" s="2">
        <v>0</v>
      </c>
      <c r="Y508" s="2">
        <v>4.9000000000000004</v>
      </c>
      <c r="Z508" s="2">
        <v>0</v>
      </c>
      <c r="AA508" s="2">
        <v>4.9000000000000004</v>
      </c>
      <c r="AB508" s="2">
        <v>4.9000000000000004</v>
      </c>
      <c r="AC508" s="2">
        <v>4.9000000000000004</v>
      </c>
      <c r="AD508" s="2">
        <v>0</v>
      </c>
      <c r="AE508" s="2">
        <v>0</v>
      </c>
      <c r="AF508" s="2">
        <v>0</v>
      </c>
      <c r="AG508" s="2">
        <v>4.9000000000000004</v>
      </c>
      <c r="AH508" s="2">
        <v>4.9000000000000004</v>
      </c>
      <c r="AI508" s="2">
        <v>4.9000000000000004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1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15.984769999999999</v>
      </c>
      <c r="AW508" s="2">
        <v>17.132300000000001</v>
      </c>
      <c r="AX508" s="2">
        <v>15.755839999999999</v>
      </c>
      <c r="AY508" s="2">
        <v>17.97505</v>
      </c>
      <c r="AZ508" s="2">
        <v>17.901720000000001</v>
      </c>
      <c r="BA508" s="2">
        <v>19.36327</v>
      </c>
      <c r="BB508" s="2">
        <v>16.6004</v>
      </c>
      <c r="BC508" s="2">
        <v>16.003710000000002</v>
      </c>
      <c r="BD508" s="2">
        <v>16.712330000000001</v>
      </c>
      <c r="BE508" s="2">
        <v>17.705089999999998</v>
      </c>
      <c r="BF508" s="2">
        <v>17.647659999999998</v>
      </c>
      <c r="BG508" s="2">
        <v>17.762989999999999</v>
      </c>
    </row>
    <row r="509" spans="1:59" x14ac:dyDescent="0.25">
      <c r="B509" s="2">
        <v>0.71923356623243095</v>
      </c>
      <c r="C509" s="2">
        <v>1.1586761474609399</v>
      </c>
      <c r="D509" s="2" t="s">
        <v>942</v>
      </c>
      <c r="E509" s="2" t="s">
        <v>943</v>
      </c>
      <c r="F509" s="2" t="s">
        <v>944</v>
      </c>
      <c r="G509" s="2" t="s">
        <v>945</v>
      </c>
      <c r="H509" s="2" t="str">
        <f t="shared" si="14"/>
        <v>yes</v>
      </c>
      <c r="I509" s="2" t="str">
        <f t="shared" si="15"/>
        <v>No</v>
      </c>
      <c r="J509" s="2" t="s">
        <v>95</v>
      </c>
      <c r="K509" s="2">
        <v>1</v>
      </c>
      <c r="L509" s="2">
        <v>4</v>
      </c>
      <c r="P509" s="5" t="s">
        <v>946</v>
      </c>
      <c r="Q509" s="2" t="s">
        <v>947</v>
      </c>
      <c r="R509" s="5" t="s">
        <v>948</v>
      </c>
      <c r="S509" s="2" t="s">
        <v>949</v>
      </c>
      <c r="T509" s="2" t="s">
        <v>950</v>
      </c>
      <c r="U509" s="2" t="s">
        <v>951</v>
      </c>
      <c r="W509" s="6">
        <v>1.3425E-34</v>
      </c>
      <c r="X509" s="2">
        <v>10.9</v>
      </c>
      <c r="Y509" s="2">
        <v>5.5</v>
      </c>
      <c r="Z509" s="2">
        <v>5.5</v>
      </c>
      <c r="AA509" s="2">
        <v>15.8</v>
      </c>
      <c r="AB509" s="2">
        <v>15.8</v>
      </c>
      <c r="AC509" s="2">
        <v>15.8</v>
      </c>
      <c r="AD509" s="2">
        <v>14.5</v>
      </c>
      <c r="AE509" s="2">
        <v>4.8</v>
      </c>
      <c r="AF509" s="2">
        <v>14.5</v>
      </c>
      <c r="AG509" s="2">
        <v>15.8</v>
      </c>
      <c r="AH509" s="2">
        <v>25.4</v>
      </c>
      <c r="AI509" s="2">
        <v>25.4</v>
      </c>
      <c r="AJ509" s="2">
        <v>0</v>
      </c>
      <c r="AK509" s="2">
        <v>0</v>
      </c>
      <c r="AL509" s="2">
        <v>0</v>
      </c>
      <c r="AM509" s="2">
        <v>1</v>
      </c>
      <c r="AN509" s="2">
        <v>0</v>
      </c>
      <c r="AO509" s="2">
        <v>1</v>
      </c>
      <c r="AP509" s="2">
        <v>1</v>
      </c>
      <c r="AQ509" s="2">
        <v>0</v>
      </c>
      <c r="AR509" s="2">
        <v>1</v>
      </c>
      <c r="AS509" s="2">
        <v>0</v>
      </c>
      <c r="AT509" s="2">
        <v>0</v>
      </c>
      <c r="AU509" s="2">
        <v>0</v>
      </c>
      <c r="AV509" s="2">
        <v>19.602740000000001</v>
      </c>
      <c r="AW509" s="2">
        <v>19.20646</v>
      </c>
      <c r="AX509" s="2">
        <v>18.926310000000001</v>
      </c>
      <c r="AY509" s="2">
        <v>20.932790000000001</v>
      </c>
      <c r="AZ509" s="2">
        <v>18.997910000000001</v>
      </c>
      <c r="BA509" s="2">
        <v>21.280819999999999</v>
      </c>
      <c r="BB509" s="2">
        <v>20.424399999999999</v>
      </c>
      <c r="BC509" s="2">
        <v>19.35726</v>
      </c>
      <c r="BD509" s="2">
        <v>19.61748</v>
      </c>
      <c r="BE509" s="2">
        <v>19.367989999999999</v>
      </c>
      <c r="BF509" s="2">
        <v>19.479019999999998</v>
      </c>
      <c r="BG509" s="2">
        <v>19.366409999999998</v>
      </c>
    </row>
    <row r="510" spans="1:59" x14ac:dyDescent="0.25">
      <c r="A510" s="2" t="s">
        <v>119</v>
      </c>
      <c r="B510" s="2">
        <v>2.29854251253199</v>
      </c>
      <c r="C510" s="2">
        <v>3.6949421564737999</v>
      </c>
      <c r="D510" s="2" t="s">
        <v>957</v>
      </c>
      <c r="E510" s="2" t="s">
        <v>958</v>
      </c>
      <c r="F510" s="2" t="s">
        <v>959</v>
      </c>
      <c r="G510" s="2" t="s">
        <v>959</v>
      </c>
      <c r="H510" s="2" t="str">
        <f t="shared" si="14"/>
        <v>yes</v>
      </c>
      <c r="I510" s="2" t="str">
        <f t="shared" si="15"/>
        <v>No</v>
      </c>
      <c r="J510" s="2" t="s">
        <v>95</v>
      </c>
      <c r="K510" s="2">
        <v>1</v>
      </c>
      <c r="L510" s="2">
        <v>4</v>
      </c>
      <c r="P510" s="5" t="s">
        <v>960</v>
      </c>
      <c r="Q510" s="2" t="s">
        <v>961</v>
      </c>
      <c r="R510" s="5" t="s">
        <v>962</v>
      </c>
      <c r="S510" s="2" t="s">
        <v>963</v>
      </c>
      <c r="T510" s="2" t="s">
        <v>964</v>
      </c>
      <c r="U510" s="2" t="s">
        <v>965</v>
      </c>
      <c r="V510" s="2" t="s">
        <v>966</v>
      </c>
      <c r="W510" s="6">
        <v>2.6882000000000001E-5</v>
      </c>
      <c r="X510" s="2">
        <v>0</v>
      </c>
      <c r="Y510" s="2">
        <v>0</v>
      </c>
      <c r="Z510" s="2">
        <v>0</v>
      </c>
      <c r="AA510" s="2">
        <v>13.7</v>
      </c>
      <c r="AB510" s="2">
        <v>13.7</v>
      </c>
      <c r="AC510" s="2">
        <v>13.7</v>
      </c>
      <c r="AD510" s="2">
        <v>13.7</v>
      </c>
      <c r="AE510" s="2">
        <v>13.7</v>
      </c>
      <c r="AF510" s="2">
        <v>13.7</v>
      </c>
      <c r="AG510" s="2">
        <v>13.7</v>
      </c>
      <c r="AH510" s="2">
        <v>13.7</v>
      </c>
      <c r="AI510" s="2">
        <v>13.7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1</v>
      </c>
      <c r="AS510" s="2">
        <v>0</v>
      </c>
      <c r="AT510" s="2">
        <v>0</v>
      </c>
      <c r="AU510" s="2">
        <v>0</v>
      </c>
      <c r="AV510" s="2">
        <v>15.730309999999999</v>
      </c>
      <c r="AW510" s="2">
        <v>16.95636</v>
      </c>
      <c r="AX510" s="2">
        <v>14.934060000000001</v>
      </c>
      <c r="AY510" s="2">
        <v>19.00947</v>
      </c>
      <c r="AZ510" s="2">
        <v>20.0458</v>
      </c>
      <c r="BA510" s="2">
        <v>19.650289999999998</v>
      </c>
      <c r="BB510" s="2">
        <v>20.406860000000002</v>
      </c>
      <c r="BC510" s="2">
        <v>20.53079</v>
      </c>
      <c r="BD510" s="2">
        <v>20.67107</v>
      </c>
      <c r="BE510" s="2">
        <v>20.50038</v>
      </c>
      <c r="BF510" s="2">
        <v>20.437149999999999</v>
      </c>
      <c r="BG510" s="2">
        <v>20.475960000000001</v>
      </c>
    </row>
    <row r="511" spans="1:59" x14ac:dyDescent="0.25">
      <c r="A511" s="2" t="s">
        <v>119</v>
      </c>
      <c r="B511" s="2">
        <v>2.9742053671970101</v>
      </c>
      <c r="C511" s="2">
        <v>2.1285362243652299</v>
      </c>
      <c r="D511" s="2" t="s">
        <v>991</v>
      </c>
      <c r="E511" s="2" t="s">
        <v>992</v>
      </c>
      <c r="F511" s="2" t="s">
        <v>993</v>
      </c>
      <c r="G511" s="2" t="s">
        <v>994</v>
      </c>
      <c r="H511" s="2" t="str">
        <f t="shared" si="14"/>
        <v>yes</v>
      </c>
      <c r="I511" s="2" t="str">
        <f t="shared" si="15"/>
        <v>No</v>
      </c>
      <c r="J511" s="2" t="s">
        <v>95</v>
      </c>
      <c r="K511" s="2">
        <v>1</v>
      </c>
      <c r="L511" s="2">
        <v>4</v>
      </c>
      <c r="P511" s="5" t="s">
        <v>995</v>
      </c>
      <c r="Q511" s="5" t="s">
        <v>996</v>
      </c>
      <c r="R511" s="5" t="s">
        <v>997</v>
      </c>
      <c r="S511" s="2" t="s">
        <v>998</v>
      </c>
      <c r="T511" s="5" t="s">
        <v>999</v>
      </c>
      <c r="U511" s="2" t="s">
        <v>1000</v>
      </c>
      <c r="W511" s="6">
        <v>4.4814999999999996E-22</v>
      </c>
      <c r="X511" s="2">
        <v>10.6</v>
      </c>
      <c r="Y511" s="2">
        <v>10.6</v>
      </c>
      <c r="Z511" s="2">
        <v>10.6</v>
      </c>
      <c r="AA511" s="2">
        <v>11</v>
      </c>
      <c r="AB511" s="2">
        <v>12.7</v>
      </c>
      <c r="AC511" s="2">
        <v>12.7</v>
      </c>
      <c r="AD511" s="2">
        <v>16.2</v>
      </c>
      <c r="AE511" s="2">
        <v>16.2</v>
      </c>
      <c r="AF511" s="2">
        <v>16.2</v>
      </c>
      <c r="AG511" s="2">
        <v>12.7</v>
      </c>
      <c r="AH511" s="2">
        <v>12.7</v>
      </c>
      <c r="AI511" s="2">
        <v>14.7</v>
      </c>
      <c r="AJ511" s="2">
        <v>0</v>
      </c>
      <c r="AK511" s="2">
        <v>0</v>
      </c>
      <c r="AL511" s="2">
        <v>0</v>
      </c>
      <c r="AM511" s="2">
        <v>1</v>
      </c>
      <c r="AN511" s="2">
        <v>4</v>
      </c>
      <c r="AO511" s="2">
        <v>3</v>
      </c>
      <c r="AP511" s="2">
        <v>0</v>
      </c>
      <c r="AQ511" s="2">
        <v>1</v>
      </c>
      <c r="AR511" s="2">
        <v>4</v>
      </c>
      <c r="AS511" s="2">
        <v>0</v>
      </c>
      <c r="AT511" s="2">
        <v>2</v>
      </c>
      <c r="AU511" s="2">
        <v>1</v>
      </c>
      <c r="AV511" s="2">
        <v>21.053509999999999</v>
      </c>
      <c r="AW511" s="2">
        <v>20.77298</v>
      </c>
      <c r="AX511" s="2">
        <v>20.403120000000001</v>
      </c>
      <c r="AY511" s="2">
        <v>23.184139999999999</v>
      </c>
      <c r="AZ511" s="2">
        <v>22.813040000000001</v>
      </c>
      <c r="BA511" s="2">
        <v>22.61805</v>
      </c>
      <c r="BB511" s="2">
        <v>20.088480000000001</v>
      </c>
      <c r="BC511" s="2">
        <v>20.59149</v>
      </c>
      <c r="BD511" s="2">
        <v>22.048729999999999</v>
      </c>
      <c r="BE511" s="2">
        <v>20.69999</v>
      </c>
      <c r="BF511" s="2">
        <v>21.75788</v>
      </c>
      <c r="BG511" s="2">
        <v>21.934920000000002</v>
      </c>
    </row>
    <row r="512" spans="1:59" x14ac:dyDescent="0.25">
      <c r="A512" s="2" t="s">
        <v>119</v>
      </c>
      <c r="B512" s="2">
        <v>1.02970094375217</v>
      </c>
      <c r="C512" s="2">
        <v>6.4281527201334603</v>
      </c>
      <c r="D512" s="2" t="s">
        <v>1085</v>
      </c>
      <c r="E512" s="2" t="s">
        <v>1086</v>
      </c>
      <c r="F512" s="2" t="s">
        <v>1087</v>
      </c>
      <c r="G512" s="2" t="s">
        <v>1087</v>
      </c>
      <c r="H512" s="2" t="str">
        <f t="shared" si="14"/>
        <v>yes</v>
      </c>
      <c r="I512" s="2" t="str">
        <f t="shared" si="15"/>
        <v>No</v>
      </c>
      <c r="J512" s="2" t="s">
        <v>95</v>
      </c>
      <c r="K512" s="2">
        <v>1</v>
      </c>
      <c r="L512" s="2">
        <v>4</v>
      </c>
      <c r="P512" s="5" t="s">
        <v>1088</v>
      </c>
      <c r="Q512" s="5" t="s">
        <v>1089</v>
      </c>
      <c r="R512" s="2" t="s">
        <v>1090</v>
      </c>
      <c r="S512" s="2" t="s">
        <v>1091</v>
      </c>
      <c r="T512" s="2" t="s">
        <v>1092</v>
      </c>
      <c r="U512" s="2" t="s">
        <v>1093</v>
      </c>
      <c r="V512" s="2" t="s">
        <v>1094</v>
      </c>
      <c r="W512" s="2">
        <v>2.8129000000000001E-3</v>
      </c>
      <c r="X512" s="2">
        <v>0</v>
      </c>
      <c r="Y512" s="2">
        <v>0</v>
      </c>
      <c r="Z512" s="2">
        <v>0</v>
      </c>
      <c r="AA512" s="2">
        <v>10.5</v>
      </c>
      <c r="AB512" s="2">
        <v>10.5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1</v>
      </c>
      <c r="AN512" s="2">
        <v>1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17.35737</v>
      </c>
      <c r="AW512" s="2">
        <v>16.767939999999999</v>
      </c>
      <c r="AX512" s="2">
        <v>17.332100000000001</v>
      </c>
      <c r="AY512" s="2">
        <v>26.353729999999999</v>
      </c>
      <c r="AZ512" s="2">
        <v>26.654990000000002</v>
      </c>
      <c r="BA512" s="2">
        <v>17.733149999999998</v>
      </c>
      <c r="BB512" s="2">
        <v>15.16949</v>
      </c>
      <c r="BC512" s="2">
        <v>16.25187</v>
      </c>
      <c r="BD512" s="2">
        <v>16.09047</v>
      </c>
      <c r="BE512" s="2">
        <v>16.27599</v>
      </c>
      <c r="BF512" s="2">
        <v>15.844340000000001</v>
      </c>
      <c r="BG512" s="2">
        <v>16.1843</v>
      </c>
    </row>
    <row r="513" spans="1:59" x14ac:dyDescent="0.25">
      <c r="B513" s="2">
        <v>2.2810927164081201</v>
      </c>
      <c r="C513" s="2">
        <v>1.1225236256917299</v>
      </c>
      <c r="D513" s="2" t="s">
        <v>1106</v>
      </c>
      <c r="E513" s="2" t="s">
        <v>1107</v>
      </c>
      <c r="F513" s="2" t="s">
        <v>1108</v>
      </c>
      <c r="G513" s="2" t="s">
        <v>1108</v>
      </c>
      <c r="H513" s="2" t="str">
        <f t="shared" si="14"/>
        <v>yes</v>
      </c>
      <c r="I513" s="2" t="str">
        <f t="shared" si="15"/>
        <v>No</v>
      </c>
      <c r="J513" s="2" t="s">
        <v>95</v>
      </c>
      <c r="K513" s="2">
        <v>1</v>
      </c>
      <c r="L513" s="2">
        <v>4</v>
      </c>
      <c r="P513" s="5" t="s">
        <v>746</v>
      </c>
      <c r="Q513" s="2" t="s">
        <v>737</v>
      </c>
      <c r="R513" s="5" t="s">
        <v>747</v>
      </c>
      <c r="S513" s="2" t="s">
        <v>1109</v>
      </c>
      <c r="T513" s="2" t="s">
        <v>1110</v>
      </c>
      <c r="U513" s="2" t="s">
        <v>1111</v>
      </c>
      <c r="V513" s="2" t="s">
        <v>1112</v>
      </c>
      <c r="W513" s="6">
        <v>1.5185999999999999E-26</v>
      </c>
      <c r="X513" s="2">
        <v>21.3</v>
      </c>
      <c r="Y513" s="2">
        <v>21.3</v>
      </c>
      <c r="Z513" s="2">
        <v>21.3</v>
      </c>
      <c r="AA513" s="2">
        <v>21.3</v>
      </c>
      <c r="AB513" s="2">
        <v>21.3</v>
      </c>
      <c r="AC513" s="2">
        <v>21.3</v>
      </c>
      <c r="AD513" s="2">
        <v>21.3</v>
      </c>
      <c r="AE513" s="2">
        <v>21.3</v>
      </c>
      <c r="AF513" s="2">
        <v>21.3</v>
      </c>
      <c r="AG513" s="2">
        <v>21.3</v>
      </c>
      <c r="AH513" s="2">
        <v>21.3</v>
      </c>
      <c r="AI513" s="2">
        <v>21.3</v>
      </c>
      <c r="AJ513" s="2">
        <v>1</v>
      </c>
      <c r="AK513" s="2">
        <v>1</v>
      </c>
      <c r="AL513" s="2">
        <v>1</v>
      </c>
      <c r="AM513" s="2">
        <v>3</v>
      </c>
      <c r="AN513" s="2">
        <v>2</v>
      </c>
      <c r="AO513" s="2">
        <v>2</v>
      </c>
      <c r="AP513" s="2">
        <v>0</v>
      </c>
      <c r="AQ513" s="2">
        <v>0</v>
      </c>
      <c r="AR513" s="2">
        <v>0</v>
      </c>
      <c r="AS513" s="2">
        <v>1</v>
      </c>
      <c r="AT513" s="2">
        <v>0</v>
      </c>
      <c r="AU513" s="2">
        <v>3</v>
      </c>
      <c r="AV513" s="2">
        <v>21.684139999999999</v>
      </c>
      <c r="AW513" s="2">
        <v>21.540279999999999</v>
      </c>
      <c r="AX513" s="2">
        <v>21.616430000000001</v>
      </c>
      <c r="AY513" s="2">
        <v>22.364879999999999</v>
      </c>
      <c r="AZ513" s="2">
        <v>22.798539999999999</v>
      </c>
      <c r="BA513" s="2">
        <v>23.045020000000001</v>
      </c>
      <c r="BB513" s="2">
        <v>22.179500000000001</v>
      </c>
      <c r="BC513" s="2">
        <v>22.159120000000001</v>
      </c>
      <c r="BD513" s="2">
        <v>22.450099999999999</v>
      </c>
      <c r="BE513" s="2">
        <v>22.16066</v>
      </c>
      <c r="BF513" s="2">
        <v>22.356010000000001</v>
      </c>
      <c r="BG513" s="2">
        <v>22.3218</v>
      </c>
    </row>
    <row r="514" spans="1:59" x14ac:dyDescent="0.25">
      <c r="B514" s="2">
        <v>1.7441084517705601</v>
      </c>
      <c r="C514" s="2">
        <v>2.0179278055826799</v>
      </c>
      <c r="D514" s="2" t="s">
        <v>1113</v>
      </c>
      <c r="E514" s="2" t="s">
        <v>1114</v>
      </c>
      <c r="F514" s="2" t="s">
        <v>1115</v>
      </c>
      <c r="G514" s="2" t="s">
        <v>1115</v>
      </c>
      <c r="H514" s="2" t="str">
        <f t="shared" ref="H514:H577" si="16">IF(C514&gt;1,"yes","no")</f>
        <v>yes</v>
      </c>
      <c r="I514" s="2" t="str">
        <f t="shared" ref="I514:I577" si="17">IF(J514="Color [DarkGray]","No","Yes")</f>
        <v>No</v>
      </c>
      <c r="J514" s="2" t="s">
        <v>95</v>
      </c>
      <c r="K514" s="2">
        <v>1</v>
      </c>
      <c r="L514" s="2">
        <v>4</v>
      </c>
      <c r="P514" s="5" t="s">
        <v>1116</v>
      </c>
      <c r="R514" s="5" t="s">
        <v>1117</v>
      </c>
      <c r="S514" s="2" t="s">
        <v>1118</v>
      </c>
      <c r="T514" s="2" t="s">
        <v>1119</v>
      </c>
      <c r="U514" s="2" t="s">
        <v>1118</v>
      </c>
      <c r="V514" s="2" t="s">
        <v>1120</v>
      </c>
      <c r="W514" s="6">
        <v>6.2904000000000005E-8</v>
      </c>
      <c r="X514" s="2">
        <v>0</v>
      </c>
      <c r="Y514" s="2">
        <v>0</v>
      </c>
      <c r="Z514" s="2">
        <v>0</v>
      </c>
      <c r="AA514" s="2">
        <v>0</v>
      </c>
      <c r="AB514" s="2">
        <v>31.7</v>
      </c>
      <c r="AC514" s="2">
        <v>31.7</v>
      </c>
      <c r="AD514" s="2">
        <v>0</v>
      </c>
      <c r="AE514" s="2">
        <v>0</v>
      </c>
      <c r="AF514" s="2">
        <v>0</v>
      </c>
      <c r="AG514" s="2">
        <v>0</v>
      </c>
      <c r="AH514" s="2">
        <v>31.7</v>
      </c>
      <c r="AI514" s="2">
        <v>31.7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16.238959999999999</v>
      </c>
      <c r="AW514" s="2">
        <v>16.927579999999999</v>
      </c>
      <c r="AX514" s="2">
        <v>16.176020000000001</v>
      </c>
      <c r="AY514" s="2">
        <v>17.5486</v>
      </c>
      <c r="AZ514" s="2">
        <v>19.034559999999999</v>
      </c>
      <c r="BA514" s="2">
        <v>18.813189999999999</v>
      </c>
      <c r="BB514" s="2">
        <v>16.19379</v>
      </c>
      <c r="BC514" s="2">
        <v>16.051010000000002</v>
      </c>
      <c r="BD514" s="2">
        <v>15.938129999999999</v>
      </c>
      <c r="BE514" s="2">
        <v>16.241980000000002</v>
      </c>
      <c r="BF514" s="2">
        <v>19.18338</v>
      </c>
      <c r="BG514" s="2">
        <v>19.068339999999999</v>
      </c>
    </row>
    <row r="515" spans="1:59" x14ac:dyDescent="0.25">
      <c r="A515" s="2" t="s">
        <v>119</v>
      </c>
      <c r="B515" s="2">
        <v>4.6551035944907397</v>
      </c>
      <c r="C515" s="2">
        <v>1.8365414937337201</v>
      </c>
      <c r="D515" s="2" t="s">
        <v>1121</v>
      </c>
      <c r="E515" s="2" t="s">
        <v>1122</v>
      </c>
      <c r="F515" s="2" t="s">
        <v>1123</v>
      </c>
      <c r="G515" s="2" t="s">
        <v>1124</v>
      </c>
      <c r="H515" s="2" t="str">
        <f t="shared" si="16"/>
        <v>yes</v>
      </c>
      <c r="I515" s="2" t="str">
        <f t="shared" si="17"/>
        <v>No</v>
      </c>
      <c r="J515" s="2" t="s">
        <v>95</v>
      </c>
      <c r="K515" s="2">
        <v>1</v>
      </c>
      <c r="L515" s="2">
        <v>4</v>
      </c>
      <c r="P515" s="5" t="s">
        <v>1125</v>
      </c>
      <c r="Q515" s="5" t="s">
        <v>771</v>
      </c>
      <c r="R515" s="5" t="s">
        <v>1126</v>
      </c>
      <c r="S515" s="2" t="s">
        <v>910</v>
      </c>
      <c r="T515" s="2" t="s">
        <v>1127</v>
      </c>
      <c r="U515" s="2" t="s">
        <v>1128</v>
      </c>
      <c r="V515" s="2" t="s">
        <v>913</v>
      </c>
      <c r="W515" s="6">
        <v>4.1296000000000001E-221</v>
      </c>
      <c r="X515" s="2">
        <v>28.3</v>
      </c>
      <c r="Y515" s="2">
        <v>28.3</v>
      </c>
      <c r="Z515" s="2">
        <v>32.5</v>
      </c>
      <c r="AA515" s="2">
        <v>40.5</v>
      </c>
      <c r="AB515" s="2">
        <v>35</v>
      </c>
      <c r="AC515" s="2">
        <v>33.200000000000003</v>
      </c>
      <c r="AD515" s="2">
        <v>38</v>
      </c>
      <c r="AE515" s="2">
        <v>40.9</v>
      </c>
      <c r="AF515" s="2">
        <v>38</v>
      </c>
      <c r="AG515" s="2">
        <v>31</v>
      </c>
      <c r="AH515" s="2">
        <v>31.1</v>
      </c>
      <c r="AI515" s="2">
        <v>36.5</v>
      </c>
      <c r="AJ515" s="2">
        <v>3</v>
      </c>
      <c r="AK515" s="2">
        <v>4</v>
      </c>
      <c r="AL515" s="2">
        <v>3</v>
      </c>
      <c r="AM515" s="2">
        <v>27</v>
      </c>
      <c r="AN515" s="2">
        <v>22</v>
      </c>
      <c r="AO515" s="2">
        <v>20</v>
      </c>
      <c r="AP515" s="2">
        <v>31</v>
      </c>
      <c r="AQ515" s="2">
        <v>33</v>
      </c>
      <c r="AR515" s="2">
        <v>29</v>
      </c>
      <c r="AS515" s="2">
        <v>11</v>
      </c>
      <c r="AT515" s="2">
        <v>15</v>
      </c>
      <c r="AU515" s="2">
        <v>14</v>
      </c>
      <c r="AV515" s="2">
        <v>24.934809999999999</v>
      </c>
      <c r="AW515" s="2">
        <v>24.8188</v>
      </c>
      <c r="AX515" s="2">
        <v>24.741499999999998</v>
      </c>
      <c r="AY515" s="2">
        <v>26.612739999999999</v>
      </c>
      <c r="AZ515" s="2">
        <v>26.607810000000001</v>
      </c>
      <c r="BA515" s="2">
        <v>26.784189999999999</v>
      </c>
      <c r="BB515" s="2">
        <v>27.81982</v>
      </c>
      <c r="BC515" s="2">
        <v>27.966090000000001</v>
      </c>
      <c r="BD515" s="2">
        <v>27.540669999999999</v>
      </c>
      <c r="BE515" s="2">
        <v>25.680540000000001</v>
      </c>
      <c r="BF515" s="2">
        <v>26.146239999999999</v>
      </c>
      <c r="BG515" s="2">
        <v>25.976420000000001</v>
      </c>
    </row>
    <row r="516" spans="1:59" x14ac:dyDescent="0.25">
      <c r="B516" s="2">
        <v>1.07462885477393</v>
      </c>
      <c r="C516" s="2">
        <v>1.7735821406046599</v>
      </c>
      <c r="D516" s="2" t="s">
        <v>1137</v>
      </c>
      <c r="E516" s="2" t="s">
        <v>1138</v>
      </c>
      <c r="F516" s="2" t="s">
        <v>1139</v>
      </c>
      <c r="G516" s="2" t="s">
        <v>1139</v>
      </c>
      <c r="H516" s="2" t="str">
        <f t="shared" si="16"/>
        <v>yes</v>
      </c>
      <c r="I516" s="2" t="str">
        <f t="shared" si="17"/>
        <v>No</v>
      </c>
      <c r="J516" s="2" t="s">
        <v>95</v>
      </c>
      <c r="K516" s="2">
        <v>1</v>
      </c>
      <c r="L516" s="2">
        <v>4</v>
      </c>
      <c r="P516" s="5" t="s">
        <v>1140</v>
      </c>
      <c r="R516" s="5" t="s">
        <v>1141</v>
      </c>
      <c r="S516" s="2" t="s">
        <v>1137</v>
      </c>
      <c r="T516" s="2" t="s">
        <v>1142</v>
      </c>
      <c r="U516" s="2" t="s">
        <v>1143</v>
      </c>
      <c r="V516" s="2" t="s">
        <v>1137</v>
      </c>
      <c r="W516" s="6">
        <v>4.4017000000000002E-5</v>
      </c>
      <c r="X516" s="2">
        <v>0</v>
      </c>
      <c r="Y516" s="2">
        <v>0</v>
      </c>
      <c r="Z516" s="2">
        <v>0</v>
      </c>
      <c r="AA516" s="2">
        <v>0</v>
      </c>
      <c r="AB516" s="2">
        <v>14.1</v>
      </c>
      <c r="AC516" s="2">
        <v>14.1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1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15.379160000000001</v>
      </c>
      <c r="AW516" s="2">
        <v>15.76906</v>
      </c>
      <c r="AX516" s="2">
        <v>15.287269999999999</v>
      </c>
      <c r="AY516" s="2">
        <v>16.257159999999999</v>
      </c>
      <c r="AZ516" s="2">
        <v>16.750679999999999</v>
      </c>
      <c r="BA516" s="2">
        <v>18.748390000000001</v>
      </c>
      <c r="BB516" s="2">
        <v>16.098680000000002</v>
      </c>
      <c r="BC516" s="2">
        <v>15.79692</v>
      </c>
      <c r="BD516" s="2">
        <v>15.14287</v>
      </c>
      <c r="BE516" s="2">
        <v>15.98193</v>
      </c>
      <c r="BF516" s="2">
        <v>15.40169</v>
      </c>
      <c r="BG516" s="2">
        <v>15.82559</v>
      </c>
    </row>
    <row r="517" spans="1:59" x14ac:dyDescent="0.25">
      <c r="A517" s="2" t="s">
        <v>119</v>
      </c>
      <c r="B517" s="2">
        <v>2.4742874007958302</v>
      </c>
      <c r="C517" s="2">
        <v>1.9772930145263701</v>
      </c>
      <c r="D517" s="2" t="s">
        <v>1144</v>
      </c>
      <c r="E517" s="2" t="s">
        <v>1145</v>
      </c>
      <c r="F517" s="2" t="s">
        <v>1146</v>
      </c>
      <c r="G517" s="2" t="s">
        <v>1146</v>
      </c>
      <c r="H517" s="2" t="str">
        <f t="shared" si="16"/>
        <v>yes</v>
      </c>
      <c r="I517" s="2" t="str">
        <f t="shared" si="17"/>
        <v>No</v>
      </c>
      <c r="J517" s="2" t="s">
        <v>95</v>
      </c>
      <c r="K517" s="2">
        <v>1</v>
      </c>
      <c r="L517" s="2">
        <v>4</v>
      </c>
      <c r="P517" s="5" t="s">
        <v>1147</v>
      </c>
      <c r="Q517" s="2" t="s">
        <v>737</v>
      </c>
      <c r="R517" s="5" t="s">
        <v>747</v>
      </c>
      <c r="S517" s="2" t="s">
        <v>1148</v>
      </c>
      <c r="T517" s="2" t="s">
        <v>1149</v>
      </c>
      <c r="U517" s="2" t="s">
        <v>1150</v>
      </c>
      <c r="W517" s="6">
        <v>7.1564999999999999E-26</v>
      </c>
      <c r="X517" s="2">
        <v>36.299999999999997</v>
      </c>
      <c r="Y517" s="2">
        <v>27.4</v>
      </c>
      <c r="Z517" s="2">
        <v>27.4</v>
      </c>
      <c r="AA517" s="2">
        <v>36.299999999999997</v>
      </c>
      <c r="AB517" s="2">
        <v>36.299999999999997</v>
      </c>
      <c r="AC517" s="2">
        <v>36.299999999999997</v>
      </c>
      <c r="AD517" s="2">
        <v>36.299999999999997</v>
      </c>
      <c r="AE517" s="2">
        <v>36.299999999999997</v>
      </c>
      <c r="AF517" s="2">
        <v>36.299999999999997</v>
      </c>
      <c r="AG517" s="2">
        <v>26.6</v>
      </c>
      <c r="AH517" s="2">
        <v>17.7</v>
      </c>
      <c r="AI517" s="2">
        <v>26.6</v>
      </c>
      <c r="AJ517" s="2">
        <v>0</v>
      </c>
      <c r="AK517" s="2">
        <v>0</v>
      </c>
      <c r="AL517" s="2">
        <v>0</v>
      </c>
      <c r="AM517" s="2">
        <v>6</v>
      </c>
      <c r="AN517" s="2">
        <v>5</v>
      </c>
      <c r="AO517" s="2">
        <v>5</v>
      </c>
      <c r="AP517" s="2">
        <v>1</v>
      </c>
      <c r="AQ517" s="2">
        <v>2</v>
      </c>
      <c r="AR517" s="2">
        <v>2</v>
      </c>
      <c r="AS517" s="2">
        <v>0</v>
      </c>
      <c r="AT517" s="2">
        <v>1</v>
      </c>
      <c r="AU517" s="2">
        <v>1</v>
      </c>
      <c r="AV517" s="2">
        <v>20.88524</v>
      </c>
      <c r="AW517" s="2">
        <v>20.86816</v>
      </c>
      <c r="AX517" s="2">
        <v>21.579940000000001</v>
      </c>
      <c r="AY517" s="2">
        <v>23.223279999999999</v>
      </c>
      <c r="AZ517" s="2">
        <v>23.37079</v>
      </c>
      <c r="BA517" s="2">
        <v>22.67116</v>
      </c>
      <c r="BB517" s="2">
        <v>22.400829999999999</v>
      </c>
      <c r="BC517" s="2">
        <v>22.007919999999999</v>
      </c>
      <c r="BD517" s="2">
        <v>22.373290000000001</v>
      </c>
      <c r="BE517" s="2">
        <v>20.567460000000001</v>
      </c>
      <c r="BF517" s="2">
        <v>20.318709999999999</v>
      </c>
      <c r="BG517" s="2">
        <v>20.726839999999999</v>
      </c>
    </row>
    <row r="518" spans="1:59" x14ac:dyDescent="0.25">
      <c r="A518" s="2" t="s">
        <v>119</v>
      </c>
      <c r="B518" s="2">
        <v>3.3653262937020099</v>
      </c>
      <c r="C518" s="2">
        <v>2.0514971415201799</v>
      </c>
      <c r="D518" s="2" t="s">
        <v>1162</v>
      </c>
      <c r="E518" s="2" t="s">
        <v>1163</v>
      </c>
      <c r="F518" s="2" t="s">
        <v>1164</v>
      </c>
      <c r="G518" s="2" t="s">
        <v>1165</v>
      </c>
      <c r="H518" s="2" t="str">
        <f t="shared" si="16"/>
        <v>yes</v>
      </c>
      <c r="I518" s="2" t="str">
        <f t="shared" si="17"/>
        <v>No</v>
      </c>
      <c r="J518" s="2" t="s">
        <v>95</v>
      </c>
      <c r="K518" s="2">
        <v>1</v>
      </c>
      <c r="L518" s="2">
        <v>4</v>
      </c>
      <c r="P518" s="5" t="s">
        <v>1166</v>
      </c>
      <c r="Q518" s="5" t="s">
        <v>697</v>
      </c>
      <c r="R518" s="5" t="s">
        <v>1167</v>
      </c>
      <c r="S518" s="2" t="s">
        <v>1168</v>
      </c>
      <c r="T518" s="2" t="s">
        <v>1169</v>
      </c>
      <c r="U518" s="2" t="s">
        <v>1170</v>
      </c>
      <c r="W518" s="6">
        <v>1.8975000000000001E-33</v>
      </c>
      <c r="X518" s="2">
        <v>9.4</v>
      </c>
      <c r="Y518" s="2">
        <v>11.1</v>
      </c>
      <c r="Z518" s="2">
        <v>11.1</v>
      </c>
      <c r="AA518" s="2">
        <v>11.1</v>
      </c>
      <c r="AB518" s="2">
        <v>11.1</v>
      </c>
      <c r="AC518" s="2">
        <v>11.1</v>
      </c>
      <c r="AD518" s="2">
        <v>5.0999999999999996</v>
      </c>
      <c r="AE518" s="2">
        <v>3.4</v>
      </c>
      <c r="AF518" s="2">
        <v>5.0999999999999996</v>
      </c>
      <c r="AG518" s="2">
        <v>9.4</v>
      </c>
      <c r="AH518" s="2">
        <v>11.1</v>
      </c>
      <c r="AI518" s="2">
        <v>11.1</v>
      </c>
      <c r="AJ518" s="2">
        <v>0</v>
      </c>
      <c r="AK518" s="2">
        <v>0</v>
      </c>
      <c r="AL518" s="2">
        <v>0</v>
      </c>
      <c r="AM518" s="2">
        <v>4</v>
      </c>
      <c r="AN518" s="2">
        <v>5</v>
      </c>
      <c r="AO518" s="2">
        <v>5</v>
      </c>
      <c r="AP518" s="2">
        <v>1</v>
      </c>
      <c r="AQ518" s="2">
        <v>0</v>
      </c>
      <c r="AR518" s="2">
        <v>0</v>
      </c>
      <c r="AS518" s="2">
        <v>0</v>
      </c>
      <c r="AT518" s="2">
        <v>0</v>
      </c>
      <c r="AU518" s="2">
        <v>1</v>
      </c>
      <c r="AV518" s="2">
        <v>19.779920000000001</v>
      </c>
      <c r="AW518" s="2">
        <v>20.209430000000001</v>
      </c>
      <c r="AX518" s="2">
        <v>20.403849999999998</v>
      </c>
      <c r="AY518" s="2">
        <v>22.15184</v>
      </c>
      <c r="AZ518" s="2">
        <v>22.284549999999999</v>
      </c>
      <c r="BA518" s="2">
        <v>22.1113</v>
      </c>
      <c r="BB518" s="2">
        <v>21.089580000000002</v>
      </c>
      <c r="BC518" s="2">
        <v>20.11121</v>
      </c>
      <c r="BD518" s="2">
        <v>20.013860000000001</v>
      </c>
      <c r="BE518" s="2">
        <v>20.417200000000001</v>
      </c>
      <c r="BF518" s="2">
        <v>20.323450000000001</v>
      </c>
      <c r="BG518" s="2">
        <v>20.83615</v>
      </c>
    </row>
    <row r="519" spans="1:59" x14ac:dyDescent="0.25">
      <c r="B519" s="2">
        <v>1.48543640924704</v>
      </c>
      <c r="C519" s="2">
        <v>1.08737818400065</v>
      </c>
      <c r="D519" s="2" t="s">
        <v>1191</v>
      </c>
      <c r="E519" s="2" t="s">
        <v>1192</v>
      </c>
      <c r="F519" s="2" t="s">
        <v>1193</v>
      </c>
      <c r="G519" s="2" t="s">
        <v>1193</v>
      </c>
      <c r="H519" s="2" t="str">
        <f t="shared" si="16"/>
        <v>yes</v>
      </c>
      <c r="I519" s="2" t="str">
        <f t="shared" si="17"/>
        <v>No</v>
      </c>
      <c r="J519" s="2" t="s">
        <v>95</v>
      </c>
      <c r="K519" s="2">
        <v>1</v>
      </c>
      <c r="L519" s="2">
        <v>4</v>
      </c>
      <c r="P519" s="5" t="s">
        <v>1194</v>
      </c>
      <c r="Q519" s="5" t="s">
        <v>1195</v>
      </c>
      <c r="R519" s="2" t="s">
        <v>504</v>
      </c>
      <c r="S519" s="2" t="s">
        <v>1196</v>
      </c>
      <c r="T519" s="2" t="s">
        <v>1197</v>
      </c>
      <c r="U519" s="2" t="s">
        <v>1198</v>
      </c>
      <c r="W519" s="6">
        <v>2.5227000000000001E-8</v>
      </c>
      <c r="X519" s="2">
        <v>0</v>
      </c>
      <c r="Y519" s="2">
        <v>0</v>
      </c>
      <c r="Z519" s="2">
        <v>0</v>
      </c>
      <c r="AA519" s="2">
        <v>5</v>
      </c>
      <c r="AB519" s="2">
        <v>5</v>
      </c>
      <c r="AC519" s="2">
        <v>5</v>
      </c>
      <c r="AD519" s="2">
        <v>5</v>
      </c>
      <c r="AE519" s="2">
        <v>5</v>
      </c>
      <c r="AF519" s="2">
        <v>0</v>
      </c>
      <c r="AG519" s="2">
        <v>5</v>
      </c>
      <c r="AH519" s="2">
        <v>5</v>
      </c>
      <c r="AI519" s="2">
        <v>5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16.329799999999999</v>
      </c>
      <c r="AW519" s="2">
        <v>17.30245</v>
      </c>
      <c r="AX519" s="2">
        <v>16.269919999999999</v>
      </c>
      <c r="AY519" s="2">
        <v>17.82302</v>
      </c>
      <c r="AZ519" s="2">
        <v>17.707049999999999</v>
      </c>
      <c r="BA519" s="2">
        <v>17.634239999999998</v>
      </c>
      <c r="BB519" s="2">
        <v>17.899180000000001</v>
      </c>
      <c r="BC519" s="2">
        <v>17.69819</v>
      </c>
      <c r="BD519" s="2">
        <v>17.57376</v>
      </c>
      <c r="BE519" s="2">
        <v>17.499970000000001</v>
      </c>
      <c r="BF519" s="2">
        <v>17.485579999999999</v>
      </c>
      <c r="BG519" s="2">
        <v>17.476189999999999</v>
      </c>
    </row>
    <row r="520" spans="1:59" x14ac:dyDescent="0.25">
      <c r="B520" s="2">
        <v>1.7101965539845101</v>
      </c>
      <c r="C520" s="2">
        <v>1.38015937805176</v>
      </c>
      <c r="D520" s="2" t="s">
        <v>1205</v>
      </c>
      <c r="E520" s="2" t="s">
        <v>1206</v>
      </c>
      <c r="F520" s="2" t="s">
        <v>1207</v>
      </c>
      <c r="G520" s="2" t="s">
        <v>1207</v>
      </c>
      <c r="H520" s="2" t="str">
        <f t="shared" si="16"/>
        <v>yes</v>
      </c>
      <c r="I520" s="2" t="str">
        <f t="shared" si="17"/>
        <v>No</v>
      </c>
      <c r="J520" s="2" t="s">
        <v>95</v>
      </c>
      <c r="K520" s="2">
        <v>1</v>
      </c>
      <c r="L520" s="2">
        <v>4</v>
      </c>
      <c r="P520" s="5" t="s">
        <v>1208</v>
      </c>
      <c r="Q520" s="2" t="s">
        <v>124</v>
      </c>
      <c r="R520" s="5" t="s">
        <v>1209</v>
      </c>
      <c r="S520" s="2" t="s">
        <v>1210</v>
      </c>
      <c r="T520" s="2" t="s">
        <v>749</v>
      </c>
      <c r="U520" s="2" t="s">
        <v>1211</v>
      </c>
      <c r="V520" s="2" t="s">
        <v>1212</v>
      </c>
      <c r="W520" s="6">
        <v>6.7978000000000001E-33</v>
      </c>
      <c r="X520" s="2">
        <v>49.5</v>
      </c>
      <c r="Y520" s="2">
        <v>49.5</v>
      </c>
      <c r="Z520" s="2">
        <v>49.5</v>
      </c>
      <c r="AA520" s="2">
        <v>49.5</v>
      </c>
      <c r="AB520" s="2">
        <v>52.7</v>
      </c>
      <c r="AC520" s="2">
        <v>52.7</v>
      </c>
      <c r="AD520" s="2">
        <v>52.7</v>
      </c>
      <c r="AE520" s="2">
        <v>52.7</v>
      </c>
      <c r="AF520" s="2">
        <v>52.7</v>
      </c>
      <c r="AG520" s="2">
        <v>52.7</v>
      </c>
      <c r="AH520" s="2">
        <v>52.7</v>
      </c>
      <c r="AI520" s="2">
        <v>52.7</v>
      </c>
      <c r="AJ520" s="2">
        <v>1</v>
      </c>
      <c r="AK520" s="2">
        <v>1</v>
      </c>
      <c r="AL520" s="2">
        <v>2</v>
      </c>
      <c r="AM520" s="2">
        <v>4</v>
      </c>
      <c r="AN520" s="2">
        <v>3</v>
      </c>
      <c r="AO520" s="2">
        <v>2</v>
      </c>
      <c r="AP520" s="2">
        <v>3</v>
      </c>
      <c r="AQ520" s="2">
        <v>1</v>
      </c>
      <c r="AR520" s="2">
        <v>2</v>
      </c>
      <c r="AS520" s="2">
        <v>2</v>
      </c>
      <c r="AT520" s="2">
        <v>3</v>
      </c>
      <c r="AU520" s="2">
        <v>4</v>
      </c>
      <c r="AV520" s="2">
        <v>21.72213</v>
      </c>
      <c r="AW520" s="2">
        <v>21.448239999999998</v>
      </c>
      <c r="AX520" s="2">
        <v>22.45468</v>
      </c>
      <c r="AY520" s="2">
        <v>23.012599999999999</v>
      </c>
      <c r="AZ520" s="2">
        <v>23.669260000000001</v>
      </c>
      <c r="BA520" s="2">
        <v>23.083670000000001</v>
      </c>
      <c r="BB520" s="2">
        <v>22.89264</v>
      </c>
      <c r="BC520" s="2">
        <v>23.005130000000001</v>
      </c>
      <c r="BD520" s="2">
        <v>22.695430000000002</v>
      </c>
      <c r="BE520" s="2">
        <v>22.30162</v>
      </c>
      <c r="BF520" s="2">
        <v>23.20665</v>
      </c>
      <c r="BG520" s="2">
        <v>23.344080000000002</v>
      </c>
    </row>
    <row r="521" spans="1:59" x14ac:dyDescent="0.25">
      <c r="A521" s="2" t="s">
        <v>119</v>
      </c>
      <c r="B521" s="2">
        <v>1.1730862465012699</v>
      </c>
      <c r="C521" s="2">
        <v>3.1429332097371399</v>
      </c>
      <c r="D521" s="2" t="s">
        <v>1267</v>
      </c>
      <c r="E521" s="2" t="s">
        <v>1268</v>
      </c>
      <c r="F521" s="2" t="s">
        <v>1269</v>
      </c>
      <c r="G521" s="2" t="s">
        <v>1269</v>
      </c>
      <c r="H521" s="2" t="str">
        <f t="shared" si="16"/>
        <v>yes</v>
      </c>
      <c r="I521" s="2" t="str">
        <f t="shared" si="17"/>
        <v>No</v>
      </c>
      <c r="J521" s="2" t="s">
        <v>95</v>
      </c>
      <c r="K521" s="2">
        <v>1</v>
      </c>
      <c r="L521" s="2">
        <v>4</v>
      </c>
      <c r="P521" s="5" t="s">
        <v>1270</v>
      </c>
      <c r="R521" s="2" t="s">
        <v>379</v>
      </c>
      <c r="S521" s="2" t="s">
        <v>1271</v>
      </c>
      <c r="T521" s="2" t="s">
        <v>1272</v>
      </c>
      <c r="U521" s="2" t="s">
        <v>1271</v>
      </c>
      <c r="V521" s="2" t="s">
        <v>1273</v>
      </c>
      <c r="W521" s="2">
        <v>8.2638999999999998E-4</v>
      </c>
      <c r="X521" s="2">
        <v>0</v>
      </c>
      <c r="Y521" s="2">
        <v>0</v>
      </c>
      <c r="Z521" s="2">
        <v>3.5</v>
      </c>
      <c r="AA521" s="2">
        <v>3.5</v>
      </c>
      <c r="AB521" s="2">
        <v>3.5</v>
      </c>
      <c r="AC521" s="2">
        <v>3.5</v>
      </c>
      <c r="AD521" s="2">
        <v>0</v>
      </c>
      <c r="AE521" s="2">
        <v>3.5</v>
      </c>
      <c r="AF521" s="2">
        <v>0</v>
      </c>
      <c r="AG521" s="2">
        <v>3.5</v>
      </c>
      <c r="AH521" s="2">
        <v>3.5</v>
      </c>
      <c r="AI521" s="2">
        <v>3.5</v>
      </c>
      <c r="AJ521" s="2">
        <v>0</v>
      </c>
      <c r="AK521" s="2">
        <v>0</v>
      </c>
      <c r="AL521" s="2">
        <v>0</v>
      </c>
      <c r="AM521" s="2">
        <v>0</v>
      </c>
      <c r="AN521" s="2">
        <v>2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15.51024</v>
      </c>
      <c r="AW521" s="2">
        <v>16.766819999999999</v>
      </c>
      <c r="AX521" s="2">
        <v>19.45111</v>
      </c>
      <c r="AY521" s="2">
        <v>19.80179</v>
      </c>
      <c r="AZ521" s="2">
        <v>21.350349999999999</v>
      </c>
      <c r="BA521" s="2">
        <v>20.004840000000002</v>
      </c>
      <c r="BB521" s="2">
        <v>17.408609999999999</v>
      </c>
      <c r="BC521" s="2">
        <v>18.028960000000001</v>
      </c>
      <c r="BD521" s="2">
        <v>17.463509999999999</v>
      </c>
      <c r="BE521" s="2">
        <v>19.124549999999999</v>
      </c>
      <c r="BF521" s="2">
        <v>18.802060000000001</v>
      </c>
      <c r="BG521" s="2">
        <v>19.173089999999998</v>
      </c>
    </row>
    <row r="522" spans="1:59" x14ac:dyDescent="0.25">
      <c r="B522" s="2">
        <v>0.751537754181128</v>
      </c>
      <c r="C522" s="2">
        <v>2.1983750661214199</v>
      </c>
      <c r="D522" s="2" t="s">
        <v>1274</v>
      </c>
      <c r="E522" s="2" t="s">
        <v>1275</v>
      </c>
      <c r="F522" s="2" t="s">
        <v>1276</v>
      </c>
      <c r="G522" s="2" t="s">
        <v>1276</v>
      </c>
      <c r="H522" s="2" t="str">
        <f t="shared" si="16"/>
        <v>yes</v>
      </c>
      <c r="I522" s="2" t="str">
        <f t="shared" si="17"/>
        <v>No</v>
      </c>
      <c r="J522" s="2" t="s">
        <v>95</v>
      </c>
      <c r="K522" s="2">
        <v>1</v>
      </c>
      <c r="L522" s="2">
        <v>4</v>
      </c>
      <c r="P522" s="5" t="s">
        <v>1277</v>
      </c>
      <c r="Q522" s="5" t="s">
        <v>1278</v>
      </c>
      <c r="R522" s="5" t="s">
        <v>1279</v>
      </c>
      <c r="S522" s="2" t="s">
        <v>1280</v>
      </c>
      <c r="T522" s="2" t="s">
        <v>1281</v>
      </c>
      <c r="U522" s="2" t="s">
        <v>1282</v>
      </c>
      <c r="V522" s="2" t="s">
        <v>1283</v>
      </c>
      <c r="W522" s="6">
        <v>1.8107999999999999E-201</v>
      </c>
      <c r="X522" s="2">
        <v>0</v>
      </c>
      <c r="Y522" s="2">
        <v>0.8</v>
      </c>
      <c r="Z522" s="2">
        <v>4.5999999999999996</v>
      </c>
      <c r="AA522" s="2">
        <v>7.4</v>
      </c>
      <c r="AB522" s="2">
        <v>6.9</v>
      </c>
      <c r="AC522" s="2">
        <v>7.4</v>
      </c>
      <c r="AD522" s="2">
        <v>3.2</v>
      </c>
      <c r="AE522" s="2">
        <v>0</v>
      </c>
      <c r="AF522" s="2">
        <v>2.4</v>
      </c>
      <c r="AG522" s="2">
        <v>3.9</v>
      </c>
      <c r="AH522" s="2">
        <v>3.3</v>
      </c>
      <c r="AI522" s="2">
        <v>7.6</v>
      </c>
      <c r="AJ522" s="2">
        <v>0</v>
      </c>
      <c r="AK522" s="2">
        <v>0</v>
      </c>
      <c r="AL522" s="2">
        <v>0</v>
      </c>
      <c r="AM522" s="2">
        <v>1</v>
      </c>
      <c r="AN522" s="2">
        <v>1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17.060739999999999</v>
      </c>
      <c r="AW522" s="2">
        <v>17.145399999999999</v>
      </c>
      <c r="AX522" s="2">
        <v>19.863130000000002</v>
      </c>
      <c r="AY522" s="2">
        <v>21.612159999999999</v>
      </c>
      <c r="AZ522" s="2">
        <v>20.72025</v>
      </c>
      <c r="BA522" s="2">
        <v>18.331980000000001</v>
      </c>
      <c r="BB522" s="2">
        <v>18.234259999999999</v>
      </c>
      <c r="BC522" s="2">
        <v>16.112469999999998</v>
      </c>
      <c r="BD522" s="2">
        <v>17.388020000000001</v>
      </c>
      <c r="BE522" s="2">
        <v>18.378609999999998</v>
      </c>
      <c r="BF522" s="2">
        <v>15.94989</v>
      </c>
      <c r="BG522" s="2">
        <v>19.160299999999999</v>
      </c>
    </row>
    <row r="523" spans="1:59" x14ac:dyDescent="0.25">
      <c r="A523" s="2" t="s">
        <v>119</v>
      </c>
      <c r="B523" s="2">
        <v>1.5349890426797399</v>
      </c>
      <c r="C523" s="2">
        <v>2.74685637156169</v>
      </c>
      <c r="D523" s="2" t="s">
        <v>1342</v>
      </c>
      <c r="E523" s="2" t="s">
        <v>1343</v>
      </c>
      <c r="F523" s="2" t="s">
        <v>1344</v>
      </c>
      <c r="G523" s="2" t="s">
        <v>1344</v>
      </c>
      <c r="H523" s="2" t="str">
        <f t="shared" si="16"/>
        <v>yes</v>
      </c>
      <c r="I523" s="2" t="str">
        <f t="shared" si="17"/>
        <v>No</v>
      </c>
      <c r="J523" s="2" t="s">
        <v>95</v>
      </c>
      <c r="K523" s="2">
        <v>1</v>
      </c>
      <c r="L523" s="2">
        <v>4</v>
      </c>
      <c r="P523" s="5" t="s">
        <v>1345</v>
      </c>
      <c r="R523" s="5" t="s">
        <v>1346</v>
      </c>
      <c r="S523" s="2" t="s">
        <v>1347</v>
      </c>
      <c r="T523" s="2" t="s">
        <v>1348</v>
      </c>
      <c r="U523" s="2" t="s">
        <v>1349</v>
      </c>
      <c r="V523" s="2" t="s">
        <v>1350</v>
      </c>
      <c r="W523" s="6">
        <v>1.3941000000000001E-8</v>
      </c>
      <c r="X523" s="2">
        <v>0</v>
      </c>
      <c r="Y523" s="2">
        <v>0</v>
      </c>
      <c r="Z523" s="2">
        <v>0</v>
      </c>
      <c r="AA523" s="2">
        <v>26.5</v>
      </c>
      <c r="AB523" s="2">
        <v>48.2</v>
      </c>
      <c r="AC523" s="2">
        <v>48.2</v>
      </c>
      <c r="AD523" s="2">
        <v>26.5</v>
      </c>
      <c r="AE523" s="2">
        <v>26.5</v>
      </c>
      <c r="AF523" s="2">
        <v>26.5</v>
      </c>
      <c r="AG523" s="2">
        <v>26.5</v>
      </c>
      <c r="AH523" s="2">
        <v>0</v>
      </c>
      <c r="AI523" s="2">
        <v>21.7</v>
      </c>
      <c r="AJ523" s="2">
        <v>0</v>
      </c>
      <c r="AK523" s="2">
        <v>0</v>
      </c>
      <c r="AL523" s="2">
        <v>0</v>
      </c>
      <c r="AM523" s="2">
        <v>1</v>
      </c>
      <c r="AN523" s="2">
        <v>1</v>
      </c>
      <c r="AO523" s="2">
        <v>1</v>
      </c>
      <c r="AP523" s="2">
        <v>1</v>
      </c>
      <c r="AQ523" s="2">
        <v>0</v>
      </c>
      <c r="AR523" s="2">
        <v>1</v>
      </c>
      <c r="AS523" s="2">
        <v>0</v>
      </c>
      <c r="AT523" s="2">
        <v>0</v>
      </c>
      <c r="AU523" s="2">
        <v>0</v>
      </c>
      <c r="AV523" s="2">
        <v>16.789709999999999</v>
      </c>
      <c r="AW523" s="2">
        <v>15.954040000000001</v>
      </c>
      <c r="AX523" s="2">
        <v>15.42276</v>
      </c>
      <c r="AY523" s="2">
        <v>19.90842</v>
      </c>
      <c r="AZ523" s="2">
        <v>19.056819999999998</v>
      </c>
      <c r="BA523" s="2">
        <v>17.441839999999999</v>
      </c>
      <c r="BB523" s="2">
        <v>19.632750000000001</v>
      </c>
      <c r="BC523" s="2">
        <v>18.79316</v>
      </c>
      <c r="BD523" s="2">
        <v>19.916180000000001</v>
      </c>
      <c r="BE523" s="2">
        <v>18.071059999999999</v>
      </c>
      <c r="BF523" s="2">
        <v>15.11946</v>
      </c>
      <c r="BG523" s="2">
        <v>19.516919999999999</v>
      </c>
    </row>
    <row r="524" spans="1:59" x14ac:dyDescent="0.25">
      <c r="A524" s="2" t="s">
        <v>119</v>
      </c>
      <c r="B524" s="2">
        <v>3.24216752317774</v>
      </c>
      <c r="C524" s="2">
        <v>2.2174091339111301</v>
      </c>
      <c r="D524" s="2" t="s">
        <v>1366</v>
      </c>
      <c r="E524" s="2" t="s">
        <v>1367</v>
      </c>
      <c r="F524" s="2" t="s">
        <v>1368</v>
      </c>
      <c r="G524" s="2" t="s">
        <v>1368</v>
      </c>
      <c r="H524" s="2" t="str">
        <f t="shared" si="16"/>
        <v>yes</v>
      </c>
      <c r="I524" s="2" t="str">
        <f t="shared" si="17"/>
        <v>No</v>
      </c>
      <c r="J524" s="2" t="s">
        <v>95</v>
      </c>
      <c r="K524" s="2">
        <v>1</v>
      </c>
      <c r="L524" s="2">
        <v>4</v>
      </c>
      <c r="P524" s="5" t="s">
        <v>1369</v>
      </c>
      <c r="Q524" s="5" t="s">
        <v>1370</v>
      </c>
      <c r="R524" s="5" t="s">
        <v>1371</v>
      </c>
      <c r="S524" s="2" t="s">
        <v>1372</v>
      </c>
      <c r="T524" s="2" t="s">
        <v>1373</v>
      </c>
      <c r="U524" s="2" t="s">
        <v>1374</v>
      </c>
      <c r="W524" s="6">
        <v>3.3110000000000002E-13</v>
      </c>
      <c r="X524" s="2">
        <v>10.1</v>
      </c>
      <c r="Y524" s="2">
        <v>3.9</v>
      </c>
      <c r="Z524" s="2">
        <v>3.9</v>
      </c>
      <c r="AA524" s="2">
        <v>3.9</v>
      </c>
      <c r="AB524" s="2">
        <v>10.1</v>
      </c>
      <c r="AC524" s="2">
        <v>10.1</v>
      </c>
      <c r="AD524" s="2">
        <v>3.9</v>
      </c>
      <c r="AE524" s="2">
        <v>3.9</v>
      </c>
      <c r="AF524" s="2">
        <v>3.9</v>
      </c>
      <c r="AG524" s="2">
        <v>3.9</v>
      </c>
      <c r="AH524" s="2">
        <v>3.9</v>
      </c>
      <c r="AI524" s="2">
        <v>3.9</v>
      </c>
      <c r="AJ524" s="2">
        <v>0</v>
      </c>
      <c r="AK524" s="2">
        <v>0</v>
      </c>
      <c r="AL524" s="2">
        <v>0</v>
      </c>
      <c r="AM524" s="2">
        <v>1</v>
      </c>
      <c r="AN524" s="2">
        <v>2</v>
      </c>
      <c r="AO524" s="2">
        <v>1</v>
      </c>
      <c r="AP524" s="2">
        <v>0</v>
      </c>
      <c r="AQ524" s="2">
        <v>1</v>
      </c>
      <c r="AR524" s="2">
        <v>1</v>
      </c>
      <c r="AS524" s="2">
        <v>0</v>
      </c>
      <c r="AT524" s="2">
        <v>1</v>
      </c>
      <c r="AU524" s="2">
        <v>1</v>
      </c>
      <c r="AV524" s="2">
        <v>17.938649999999999</v>
      </c>
      <c r="AW524" s="2">
        <v>17.977119999999999</v>
      </c>
      <c r="AX524" s="2">
        <v>17.61533</v>
      </c>
      <c r="AY524" s="2">
        <v>20.434100000000001</v>
      </c>
      <c r="AZ524" s="2">
        <v>19.803159999999998</v>
      </c>
      <c r="BA524" s="2">
        <v>19.946069999999999</v>
      </c>
      <c r="BB524" s="2">
        <v>20.850259999999999</v>
      </c>
      <c r="BC524" s="2">
        <v>21.70121</v>
      </c>
      <c r="BD524" s="2">
        <v>21.61185</v>
      </c>
      <c r="BE524" s="2">
        <v>20.594049999999999</v>
      </c>
      <c r="BF524" s="2">
        <v>21.011410000000001</v>
      </c>
      <c r="BG524" s="2">
        <v>20.558900000000001</v>
      </c>
    </row>
    <row r="525" spans="1:59" x14ac:dyDescent="0.25">
      <c r="B525" s="2">
        <v>1.0489472686582899</v>
      </c>
      <c r="C525" s="2">
        <v>1.7751261393229201</v>
      </c>
      <c r="D525" s="2" t="s">
        <v>1375</v>
      </c>
      <c r="E525" s="2" t="s">
        <v>1376</v>
      </c>
      <c r="F525" s="2" t="s">
        <v>1377</v>
      </c>
      <c r="G525" s="2" t="s">
        <v>1377</v>
      </c>
      <c r="H525" s="2" t="str">
        <f t="shared" si="16"/>
        <v>yes</v>
      </c>
      <c r="I525" s="2" t="str">
        <f t="shared" si="17"/>
        <v>No</v>
      </c>
      <c r="J525" s="2" t="s">
        <v>95</v>
      </c>
      <c r="K525" s="2">
        <v>1</v>
      </c>
      <c r="L525" s="2">
        <v>4</v>
      </c>
      <c r="P525" s="5" t="s">
        <v>1378</v>
      </c>
      <c r="Q525" s="5" t="s">
        <v>1379</v>
      </c>
      <c r="R525" s="2" t="s">
        <v>1380</v>
      </c>
      <c r="S525" s="2" t="s">
        <v>438</v>
      </c>
      <c r="T525" s="2" t="s">
        <v>1381</v>
      </c>
      <c r="U525" s="2" t="s">
        <v>440</v>
      </c>
      <c r="V525" s="2" t="s">
        <v>441</v>
      </c>
      <c r="W525" s="6">
        <v>1.5815E-8</v>
      </c>
      <c r="X525" s="2">
        <v>9.1999999999999993</v>
      </c>
      <c r="Y525" s="2">
        <v>9.1999999999999993</v>
      </c>
      <c r="Z525" s="2">
        <v>0</v>
      </c>
      <c r="AA525" s="2">
        <v>9.1999999999999993</v>
      </c>
      <c r="AB525" s="2">
        <v>9.1999999999999993</v>
      </c>
      <c r="AC525" s="2">
        <v>9.1999999999999993</v>
      </c>
      <c r="AD525" s="2">
        <v>9.1999999999999993</v>
      </c>
      <c r="AE525" s="2">
        <v>9.1999999999999993</v>
      </c>
      <c r="AF525" s="2">
        <v>0</v>
      </c>
      <c r="AG525" s="2">
        <v>9.1999999999999993</v>
      </c>
      <c r="AH525" s="2">
        <v>0</v>
      </c>
      <c r="AI525" s="2">
        <v>9.1999999999999993</v>
      </c>
      <c r="AJ525" s="2">
        <v>0</v>
      </c>
      <c r="AK525" s="2">
        <v>0</v>
      </c>
      <c r="AL525" s="2">
        <v>0</v>
      </c>
      <c r="AM525" s="2">
        <v>1</v>
      </c>
      <c r="AN525" s="2">
        <v>1</v>
      </c>
      <c r="AO525" s="2">
        <v>1</v>
      </c>
      <c r="AP525" s="2">
        <v>1</v>
      </c>
      <c r="AQ525" s="2">
        <v>1</v>
      </c>
      <c r="AR525" s="2">
        <v>0</v>
      </c>
      <c r="AS525" s="2">
        <v>0</v>
      </c>
      <c r="AT525" s="2">
        <v>0</v>
      </c>
      <c r="AU525" s="2">
        <v>0</v>
      </c>
      <c r="AV525" s="2">
        <v>19.472940000000001</v>
      </c>
      <c r="AW525" s="2">
        <v>19.078980000000001</v>
      </c>
      <c r="AX525" s="2">
        <v>17.025480000000002</v>
      </c>
      <c r="AY525" s="2">
        <v>19.82769</v>
      </c>
      <c r="AZ525" s="2">
        <v>20.57422</v>
      </c>
      <c r="BA525" s="2">
        <v>20.500869999999999</v>
      </c>
      <c r="BB525" s="2">
        <v>20.03952</v>
      </c>
      <c r="BC525" s="2">
        <v>20.333739999999999</v>
      </c>
      <c r="BD525" s="2">
        <v>16.43562</v>
      </c>
      <c r="BE525" s="2">
        <v>19.56859</v>
      </c>
      <c r="BF525" s="2">
        <v>16.13306</v>
      </c>
      <c r="BG525" s="2">
        <v>19.826409999999999</v>
      </c>
    </row>
    <row r="526" spans="1:59" x14ac:dyDescent="0.25">
      <c r="A526" s="2" t="s">
        <v>119</v>
      </c>
      <c r="B526" s="2">
        <v>2.2179074200442002</v>
      </c>
      <c r="C526" s="2">
        <v>3.2806517283121699</v>
      </c>
      <c r="D526" s="2" t="s">
        <v>1382</v>
      </c>
      <c r="E526" s="2" t="s">
        <v>1383</v>
      </c>
      <c r="F526" s="2" t="s">
        <v>1384</v>
      </c>
      <c r="G526" s="2" t="s">
        <v>1384</v>
      </c>
      <c r="H526" s="2" t="str">
        <f t="shared" si="16"/>
        <v>yes</v>
      </c>
      <c r="I526" s="2" t="str">
        <f t="shared" si="17"/>
        <v>No</v>
      </c>
      <c r="J526" s="2" t="s">
        <v>95</v>
      </c>
      <c r="K526" s="2">
        <v>1</v>
      </c>
      <c r="L526" s="2">
        <v>4</v>
      </c>
      <c r="R526" s="5" t="s">
        <v>823</v>
      </c>
      <c r="T526" s="2" t="s">
        <v>1385</v>
      </c>
      <c r="W526" s="6">
        <v>6.9697000000000004E-6</v>
      </c>
      <c r="X526" s="2">
        <v>0</v>
      </c>
      <c r="Y526" s="2">
        <v>0</v>
      </c>
      <c r="Z526" s="2">
        <v>0</v>
      </c>
      <c r="AA526" s="2">
        <v>3.7</v>
      </c>
      <c r="AB526" s="2">
        <v>7.3</v>
      </c>
      <c r="AC526" s="2">
        <v>3.7</v>
      </c>
      <c r="AD526" s="2">
        <v>3.7</v>
      </c>
      <c r="AE526" s="2">
        <v>3.7</v>
      </c>
      <c r="AF526" s="2">
        <v>3.7</v>
      </c>
      <c r="AG526" s="2">
        <v>0</v>
      </c>
      <c r="AH526" s="2">
        <v>0</v>
      </c>
      <c r="AI526" s="2">
        <v>7.3</v>
      </c>
      <c r="AJ526" s="2">
        <v>0</v>
      </c>
      <c r="AK526" s="2">
        <v>0</v>
      </c>
      <c r="AL526" s="2">
        <v>0</v>
      </c>
      <c r="AM526" s="2">
        <v>1</v>
      </c>
      <c r="AN526" s="2">
        <v>1</v>
      </c>
      <c r="AO526" s="2">
        <v>1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17.03396</v>
      </c>
      <c r="AW526" s="2">
        <v>16.068840000000002</v>
      </c>
      <c r="AX526" s="2">
        <v>16.74532</v>
      </c>
      <c r="AY526" s="2">
        <v>20.829429999999999</v>
      </c>
      <c r="AZ526" s="2">
        <v>18.932200000000002</v>
      </c>
      <c r="BA526" s="2">
        <v>19.928450000000002</v>
      </c>
      <c r="BB526" s="2">
        <v>17.07274</v>
      </c>
      <c r="BC526" s="2">
        <v>16.955719999999999</v>
      </c>
      <c r="BD526" s="2">
        <v>16.904419999999998</v>
      </c>
      <c r="BE526" s="2">
        <v>16.6631</v>
      </c>
      <c r="BF526" s="2">
        <v>16.09864</v>
      </c>
      <c r="BG526" s="2">
        <v>15.1906</v>
      </c>
    </row>
    <row r="527" spans="1:59" x14ac:dyDescent="0.25">
      <c r="A527" s="2" t="s">
        <v>119</v>
      </c>
      <c r="B527" s="2">
        <v>1.2128964556922199</v>
      </c>
      <c r="C527" s="2">
        <v>2.7038237253824899</v>
      </c>
      <c r="D527" s="2" t="s">
        <v>1396</v>
      </c>
      <c r="E527" s="2" t="s">
        <v>1397</v>
      </c>
      <c r="F527" s="2" t="s">
        <v>1398</v>
      </c>
      <c r="G527" s="2" t="s">
        <v>1398</v>
      </c>
      <c r="H527" s="2" t="str">
        <f t="shared" si="16"/>
        <v>yes</v>
      </c>
      <c r="I527" s="2" t="str">
        <f t="shared" si="17"/>
        <v>No</v>
      </c>
      <c r="J527" s="2" t="s">
        <v>95</v>
      </c>
      <c r="K527" s="2">
        <v>1</v>
      </c>
      <c r="L527" s="2">
        <v>4</v>
      </c>
      <c r="P527" s="5" t="s">
        <v>1399</v>
      </c>
      <c r="Q527" s="5" t="s">
        <v>1400</v>
      </c>
      <c r="R527" s="5" t="s">
        <v>1401</v>
      </c>
      <c r="S527" s="2" t="s">
        <v>1402</v>
      </c>
      <c r="T527" s="2" t="s">
        <v>1403</v>
      </c>
      <c r="U527" s="2" t="s">
        <v>1404</v>
      </c>
      <c r="V527" s="2" t="s">
        <v>1405</v>
      </c>
      <c r="W527" s="6">
        <v>3.2655999999999998E-11</v>
      </c>
      <c r="X527" s="2">
        <v>16.7</v>
      </c>
      <c r="Y527" s="2">
        <v>29.8</v>
      </c>
      <c r="Z527" s="2">
        <v>29.8</v>
      </c>
      <c r="AA527" s="2">
        <v>29.8</v>
      </c>
      <c r="AB527" s="2">
        <v>29.8</v>
      </c>
      <c r="AC527" s="2">
        <v>29.8</v>
      </c>
      <c r="AD527" s="2">
        <v>29.8</v>
      </c>
      <c r="AE527" s="2">
        <v>29.8</v>
      </c>
      <c r="AF527" s="2">
        <v>29.8</v>
      </c>
      <c r="AG527" s="2">
        <v>29.8</v>
      </c>
      <c r="AH527" s="2">
        <v>29.8</v>
      </c>
      <c r="AI527" s="2">
        <v>29.8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2</v>
      </c>
      <c r="AP527" s="2">
        <v>0</v>
      </c>
      <c r="AQ527" s="2">
        <v>0</v>
      </c>
      <c r="AR527" s="2">
        <v>0</v>
      </c>
      <c r="AS527" s="2">
        <v>1</v>
      </c>
      <c r="AT527" s="2">
        <v>0</v>
      </c>
      <c r="AU527" s="2">
        <v>2</v>
      </c>
      <c r="AV527" s="2">
        <v>16.189720000000001</v>
      </c>
      <c r="AW527" s="2">
        <v>18.56934</v>
      </c>
      <c r="AX527" s="2">
        <v>19.139510000000001</v>
      </c>
      <c r="AY527" s="2">
        <v>19.806059999999999</v>
      </c>
      <c r="AZ527" s="2">
        <v>20.569230000000001</v>
      </c>
      <c r="BA527" s="2">
        <v>21.63476</v>
      </c>
      <c r="BB527" s="2">
        <v>19.614249999999998</v>
      </c>
      <c r="BC527" s="2">
        <v>19.568519999999999</v>
      </c>
      <c r="BD527" s="2">
        <v>19.849620000000002</v>
      </c>
      <c r="BE527" s="2">
        <v>19.711659999999998</v>
      </c>
      <c r="BF527" s="2">
        <v>19.621960000000001</v>
      </c>
      <c r="BG527" s="2">
        <v>20.74567</v>
      </c>
    </row>
    <row r="528" spans="1:59" x14ac:dyDescent="0.25">
      <c r="B528" s="2">
        <v>2.3854756401131398</v>
      </c>
      <c r="C528" s="2">
        <v>1.4398473103841101</v>
      </c>
      <c r="D528" s="2" t="s">
        <v>1406</v>
      </c>
      <c r="E528" s="2" t="s">
        <v>1407</v>
      </c>
      <c r="F528" s="2" t="s">
        <v>1408</v>
      </c>
      <c r="G528" s="2" t="s">
        <v>1408</v>
      </c>
      <c r="H528" s="2" t="str">
        <f t="shared" si="16"/>
        <v>yes</v>
      </c>
      <c r="I528" s="2" t="str">
        <f t="shared" si="17"/>
        <v>No</v>
      </c>
      <c r="J528" s="2" t="s">
        <v>95</v>
      </c>
      <c r="K528" s="2">
        <v>1</v>
      </c>
      <c r="L528" s="2">
        <v>4</v>
      </c>
      <c r="P528" s="5" t="s">
        <v>1409</v>
      </c>
      <c r="Q528" s="5" t="s">
        <v>1410</v>
      </c>
      <c r="R528" s="5" t="s">
        <v>1411</v>
      </c>
      <c r="S528" s="2" t="s">
        <v>787</v>
      </c>
      <c r="T528" s="5" t="s">
        <v>1412</v>
      </c>
      <c r="U528" s="2" t="s">
        <v>1413</v>
      </c>
      <c r="V528" s="2" t="s">
        <v>1414</v>
      </c>
      <c r="W528" s="6">
        <v>4.5275999999999999E-7</v>
      </c>
      <c r="X528" s="2">
        <v>18.100000000000001</v>
      </c>
      <c r="Y528" s="2">
        <v>11</v>
      </c>
      <c r="Z528" s="2">
        <v>11</v>
      </c>
      <c r="AA528" s="2">
        <v>11</v>
      </c>
      <c r="AB528" s="2">
        <v>18.100000000000001</v>
      </c>
      <c r="AC528" s="2">
        <v>18.100000000000001</v>
      </c>
      <c r="AD528" s="2">
        <v>18.100000000000001</v>
      </c>
      <c r="AE528" s="2">
        <v>18.100000000000001</v>
      </c>
      <c r="AF528" s="2">
        <v>11</v>
      </c>
      <c r="AG528" s="2">
        <v>11</v>
      </c>
      <c r="AH528" s="2">
        <v>11</v>
      </c>
      <c r="AI528" s="2">
        <v>11</v>
      </c>
      <c r="AJ528" s="2">
        <v>0</v>
      </c>
      <c r="AK528" s="2">
        <v>0</v>
      </c>
      <c r="AL528" s="2">
        <v>0</v>
      </c>
      <c r="AM528" s="2">
        <v>1</v>
      </c>
      <c r="AN528" s="2">
        <v>1</v>
      </c>
      <c r="AO528" s="2">
        <v>1</v>
      </c>
      <c r="AP528" s="2">
        <v>1</v>
      </c>
      <c r="AQ528" s="2">
        <v>1</v>
      </c>
      <c r="AR528" s="2">
        <v>1</v>
      </c>
      <c r="AS528" s="2">
        <v>0</v>
      </c>
      <c r="AT528" s="2">
        <v>1</v>
      </c>
      <c r="AU528" s="2">
        <v>1</v>
      </c>
      <c r="AV528" s="2">
        <v>18.919339999999998</v>
      </c>
      <c r="AW528" s="2">
        <v>19.50845</v>
      </c>
      <c r="AX528" s="2">
        <v>19.496459999999999</v>
      </c>
      <c r="AY528" s="2">
        <v>20.944780000000002</v>
      </c>
      <c r="AZ528" s="2">
        <v>20.839079999999999</v>
      </c>
      <c r="BA528" s="2">
        <v>20.45994</v>
      </c>
      <c r="BB528" s="2">
        <v>20.286470000000001</v>
      </c>
      <c r="BC528" s="2">
        <v>21.04053</v>
      </c>
      <c r="BD528" s="2">
        <v>21.00648</v>
      </c>
      <c r="BE528" s="2">
        <v>19.19547</v>
      </c>
      <c r="BF528" s="2">
        <v>20.640329999999999</v>
      </c>
      <c r="BG528" s="2">
        <v>20.504650000000002</v>
      </c>
    </row>
    <row r="529" spans="1:59" x14ac:dyDescent="0.25">
      <c r="B529" s="2">
        <v>1.96117297827842</v>
      </c>
      <c r="C529" s="2">
        <v>1.41729291280111</v>
      </c>
      <c r="D529" s="2" t="s">
        <v>1415</v>
      </c>
      <c r="E529" s="2" t="s">
        <v>1416</v>
      </c>
      <c r="F529" s="2" t="s">
        <v>1417</v>
      </c>
      <c r="G529" s="2" t="s">
        <v>1417</v>
      </c>
      <c r="H529" s="2" t="str">
        <f t="shared" si="16"/>
        <v>yes</v>
      </c>
      <c r="I529" s="2" t="str">
        <f t="shared" si="17"/>
        <v>No</v>
      </c>
      <c r="J529" s="2" t="s">
        <v>95</v>
      </c>
      <c r="K529" s="2">
        <v>1</v>
      </c>
      <c r="L529" s="2">
        <v>4</v>
      </c>
      <c r="P529" s="5" t="s">
        <v>1418</v>
      </c>
      <c r="Q529" s="2" t="s">
        <v>737</v>
      </c>
      <c r="R529" s="5" t="s">
        <v>747</v>
      </c>
      <c r="S529" s="2" t="s">
        <v>1419</v>
      </c>
      <c r="T529" s="2" t="s">
        <v>1420</v>
      </c>
      <c r="U529" s="2" t="s">
        <v>1421</v>
      </c>
      <c r="V529" s="2" t="s">
        <v>1422</v>
      </c>
      <c r="W529" s="6">
        <v>6.2E-20</v>
      </c>
      <c r="X529" s="2">
        <v>25.6</v>
      </c>
      <c r="Y529" s="2">
        <v>25.6</v>
      </c>
      <c r="Z529" s="2">
        <v>25.6</v>
      </c>
      <c r="AA529" s="2">
        <v>33.1</v>
      </c>
      <c r="AB529" s="2">
        <v>33.1</v>
      </c>
      <c r="AC529" s="2">
        <v>33.1</v>
      </c>
      <c r="AD529" s="2">
        <v>25.6</v>
      </c>
      <c r="AE529" s="2">
        <v>33.1</v>
      </c>
      <c r="AF529" s="2">
        <v>22.3</v>
      </c>
      <c r="AG529" s="2">
        <v>33.1</v>
      </c>
      <c r="AH529" s="2">
        <v>33.1</v>
      </c>
      <c r="AI529" s="2">
        <v>33.1</v>
      </c>
      <c r="AJ529" s="2">
        <v>2</v>
      </c>
      <c r="AK529" s="2">
        <v>2</v>
      </c>
      <c r="AL529" s="2">
        <v>1</v>
      </c>
      <c r="AM529" s="2">
        <v>3</v>
      </c>
      <c r="AN529" s="2">
        <v>4</v>
      </c>
      <c r="AO529" s="2">
        <v>3</v>
      </c>
      <c r="AP529" s="2">
        <v>2</v>
      </c>
      <c r="AQ529" s="2">
        <v>2</v>
      </c>
      <c r="AR529" s="2">
        <v>1</v>
      </c>
      <c r="AS529" s="2">
        <v>1</v>
      </c>
      <c r="AT529" s="2">
        <v>2</v>
      </c>
      <c r="AU529" s="2">
        <v>2</v>
      </c>
      <c r="AV529" s="2">
        <v>22.323170000000001</v>
      </c>
      <c r="AW529" s="2">
        <v>22.294090000000001</v>
      </c>
      <c r="AX529" s="2">
        <v>22.822050000000001</v>
      </c>
      <c r="AY529" s="2">
        <v>23.924430000000001</v>
      </c>
      <c r="AZ529" s="2">
        <v>24.342449999999999</v>
      </c>
      <c r="BA529" s="2">
        <v>23.424320000000002</v>
      </c>
      <c r="BB529" s="2">
        <v>22.919709999999998</v>
      </c>
      <c r="BC529" s="2">
        <v>22.77535</v>
      </c>
      <c r="BD529" s="2">
        <v>22.801200000000001</v>
      </c>
      <c r="BE529" s="2">
        <v>23.143470000000001</v>
      </c>
      <c r="BF529" s="2">
        <v>23.389559999999999</v>
      </c>
      <c r="BG529" s="2">
        <v>23.315339999999999</v>
      </c>
    </row>
    <row r="530" spans="1:59" x14ac:dyDescent="0.25">
      <c r="A530" s="2" t="s">
        <v>119</v>
      </c>
      <c r="B530" s="2">
        <v>1.2841862076689401</v>
      </c>
      <c r="C530" s="2">
        <v>2.9203484853108699</v>
      </c>
      <c r="D530" s="2" t="s">
        <v>1436</v>
      </c>
      <c r="E530" s="2" t="s">
        <v>1437</v>
      </c>
      <c r="F530" s="2" t="s">
        <v>1438</v>
      </c>
      <c r="G530" s="2" t="s">
        <v>1438</v>
      </c>
      <c r="H530" s="2" t="str">
        <f t="shared" si="16"/>
        <v>yes</v>
      </c>
      <c r="I530" s="2" t="str">
        <f t="shared" si="17"/>
        <v>No</v>
      </c>
      <c r="J530" s="2" t="s">
        <v>95</v>
      </c>
      <c r="K530" s="2">
        <v>1</v>
      </c>
      <c r="L530" s="2">
        <v>4</v>
      </c>
      <c r="P530" s="5" t="s">
        <v>1147</v>
      </c>
      <c r="Q530" s="2" t="s">
        <v>1439</v>
      </c>
      <c r="R530" s="5" t="s">
        <v>747</v>
      </c>
      <c r="S530" s="2" t="s">
        <v>1440</v>
      </c>
      <c r="T530" s="2" t="s">
        <v>1441</v>
      </c>
      <c r="U530" s="2" t="s">
        <v>1442</v>
      </c>
      <c r="V530" s="2" t="s">
        <v>1443</v>
      </c>
      <c r="W530" s="6">
        <v>7.0245999999999996E-6</v>
      </c>
      <c r="X530" s="2">
        <v>0</v>
      </c>
      <c r="Y530" s="2">
        <v>0</v>
      </c>
      <c r="Z530" s="2">
        <v>16.399999999999999</v>
      </c>
      <c r="AA530" s="2">
        <v>16.399999999999999</v>
      </c>
      <c r="AB530" s="2">
        <v>16.399999999999999</v>
      </c>
      <c r="AC530" s="2">
        <v>16.399999999999999</v>
      </c>
      <c r="AD530" s="2">
        <v>16.399999999999999</v>
      </c>
      <c r="AE530" s="2">
        <v>16.399999999999999</v>
      </c>
      <c r="AF530" s="2">
        <v>16.399999999999999</v>
      </c>
      <c r="AG530" s="2">
        <v>16.399999999999999</v>
      </c>
      <c r="AH530" s="2">
        <v>16.399999999999999</v>
      </c>
      <c r="AI530" s="2">
        <v>16.399999999999999</v>
      </c>
      <c r="AJ530" s="2">
        <v>0</v>
      </c>
      <c r="AK530" s="2">
        <v>0</v>
      </c>
      <c r="AL530" s="2">
        <v>0</v>
      </c>
      <c r="AM530" s="2">
        <v>1</v>
      </c>
      <c r="AN530" s="2">
        <v>0</v>
      </c>
      <c r="AO530" s="2">
        <v>1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16.840630000000001</v>
      </c>
      <c r="AW530" s="2">
        <v>16.892949999999999</v>
      </c>
      <c r="AX530" s="2">
        <v>18.772950000000002</v>
      </c>
      <c r="AY530" s="2">
        <v>22.134329999999999</v>
      </c>
      <c r="AZ530" s="2">
        <v>19.6082</v>
      </c>
      <c r="BA530" s="2">
        <v>19.52505</v>
      </c>
      <c r="BB530" s="2">
        <v>18.636579999999999</v>
      </c>
      <c r="BC530" s="2">
        <v>18.673179999999999</v>
      </c>
      <c r="BD530" s="2">
        <v>18.592369999999999</v>
      </c>
      <c r="BE530" s="2">
        <v>18.80142</v>
      </c>
      <c r="BF530" s="2">
        <v>19.018380000000001</v>
      </c>
      <c r="BG530" s="2">
        <v>19.27112</v>
      </c>
    </row>
    <row r="531" spans="1:59" x14ac:dyDescent="0.25">
      <c r="A531" s="2" t="s">
        <v>119</v>
      </c>
      <c r="B531" s="2">
        <v>3.6770741165615402</v>
      </c>
      <c r="C531" s="2">
        <v>3.7688744862874302</v>
      </c>
      <c r="D531" s="2" t="s">
        <v>1444</v>
      </c>
      <c r="E531" s="2" t="s">
        <v>1445</v>
      </c>
      <c r="F531" s="2" t="s">
        <v>1446</v>
      </c>
      <c r="G531" s="2" t="s">
        <v>1446</v>
      </c>
      <c r="H531" s="2" t="str">
        <f t="shared" si="16"/>
        <v>yes</v>
      </c>
      <c r="I531" s="2" t="str">
        <f t="shared" si="17"/>
        <v>No</v>
      </c>
      <c r="J531" s="2" t="s">
        <v>95</v>
      </c>
      <c r="K531" s="2">
        <v>1</v>
      </c>
      <c r="L531" s="2">
        <v>4</v>
      </c>
      <c r="P531" s="5" t="s">
        <v>746</v>
      </c>
      <c r="Q531" s="2" t="s">
        <v>124</v>
      </c>
      <c r="R531" s="5" t="s">
        <v>747</v>
      </c>
      <c r="S531" s="2" t="s">
        <v>1447</v>
      </c>
      <c r="T531" s="2" t="s">
        <v>1448</v>
      </c>
      <c r="U531" s="2" t="s">
        <v>1449</v>
      </c>
      <c r="V531" s="2" t="s">
        <v>1450</v>
      </c>
      <c r="W531" s="6">
        <v>5.3176000000000003E-21</v>
      </c>
      <c r="X531" s="2">
        <v>17.3</v>
      </c>
      <c r="Y531" s="2">
        <v>17.3</v>
      </c>
      <c r="Z531" s="2">
        <v>27.8</v>
      </c>
      <c r="AA531" s="2">
        <v>27.8</v>
      </c>
      <c r="AB531" s="2">
        <v>33.1</v>
      </c>
      <c r="AC531" s="2">
        <v>27.8</v>
      </c>
      <c r="AD531" s="2">
        <v>9.8000000000000007</v>
      </c>
      <c r="AE531" s="2">
        <v>9.8000000000000007</v>
      </c>
      <c r="AF531" s="2">
        <v>15</v>
      </c>
      <c r="AG531" s="2">
        <v>27.8</v>
      </c>
      <c r="AH531" s="2">
        <v>27.8</v>
      </c>
      <c r="AI531" s="2">
        <v>27.8</v>
      </c>
      <c r="AJ531" s="2">
        <v>0</v>
      </c>
      <c r="AK531" s="2">
        <v>0</v>
      </c>
      <c r="AL531" s="2">
        <v>0</v>
      </c>
      <c r="AM531" s="2">
        <v>3</v>
      </c>
      <c r="AN531" s="2">
        <v>3</v>
      </c>
      <c r="AO531" s="2">
        <v>3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19.950769999999999</v>
      </c>
      <c r="AW531" s="2">
        <v>19.544699999999999</v>
      </c>
      <c r="AX531" s="2">
        <v>20.43084</v>
      </c>
      <c r="AY531" s="2">
        <v>23.747450000000001</v>
      </c>
      <c r="AZ531" s="2">
        <v>23.98893</v>
      </c>
      <c r="BA531" s="2">
        <v>23.496559999999999</v>
      </c>
      <c r="BB531" s="2">
        <v>19.54973</v>
      </c>
      <c r="BC531" s="2">
        <v>19.935749999999999</v>
      </c>
      <c r="BD531" s="2">
        <v>20.023779999999999</v>
      </c>
      <c r="BE531" s="2">
        <v>19.357589999999998</v>
      </c>
      <c r="BF531" s="2">
        <v>19.515529999999998</v>
      </c>
      <c r="BG531" s="2">
        <v>20.231280000000002</v>
      </c>
    </row>
    <row r="532" spans="1:59" x14ac:dyDescent="0.25">
      <c r="B532" s="2">
        <v>0.48666545039457598</v>
      </c>
      <c r="C532" s="2">
        <v>1.1648070017496801</v>
      </c>
      <c r="D532" s="2" t="s">
        <v>1465</v>
      </c>
      <c r="E532" s="2" t="s">
        <v>1466</v>
      </c>
      <c r="F532" s="2" t="s">
        <v>1467</v>
      </c>
      <c r="G532" s="2" t="s">
        <v>1467</v>
      </c>
      <c r="H532" s="2" t="str">
        <f t="shared" si="16"/>
        <v>yes</v>
      </c>
      <c r="I532" s="2" t="str">
        <f t="shared" si="17"/>
        <v>No</v>
      </c>
      <c r="J532" s="2" t="s">
        <v>95</v>
      </c>
      <c r="K532" s="2">
        <v>1</v>
      </c>
      <c r="L532" s="2">
        <v>4</v>
      </c>
      <c r="R532" s="5" t="s">
        <v>1468</v>
      </c>
      <c r="S532" s="2" t="s">
        <v>1469</v>
      </c>
      <c r="T532" s="2" t="s">
        <v>1470</v>
      </c>
      <c r="U532" s="2" t="s">
        <v>1469</v>
      </c>
      <c r="W532" s="2">
        <v>7.2800999999999996E-4</v>
      </c>
      <c r="X532" s="2">
        <v>0</v>
      </c>
      <c r="Y532" s="2">
        <v>0</v>
      </c>
      <c r="Z532" s="2">
        <v>0</v>
      </c>
      <c r="AA532" s="2">
        <v>0</v>
      </c>
      <c r="AB532" s="2">
        <v>5.4</v>
      </c>
      <c r="AC532" s="2">
        <v>5.4</v>
      </c>
      <c r="AD532" s="2">
        <v>0</v>
      </c>
      <c r="AE532" s="2">
        <v>0</v>
      </c>
      <c r="AF532" s="2">
        <v>0</v>
      </c>
      <c r="AG532" s="2">
        <v>5.4</v>
      </c>
      <c r="AH532" s="2">
        <v>5.4</v>
      </c>
      <c r="AI532" s="2">
        <v>5.4</v>
      </c>
      <c r="AJ532" s="2">
        <v>0</v>
      </c>
      <c r="AK532" s="2">
        <v>0</v>
      </c>
      <c r="AL532" s="2">
        <v>0</v>
      </c>
      <c r="AM532" s="2">
        <v>0</v>
      </c>
      <c r="AN532" s="2">
        <v>1</v>
      </c>
      <c r="AO532" s="2">
        <v>1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15.813370000000001</v>
      </c>
      <c r="AW532" s="2">
        <v>16.18488</v>
      </c>
      <c r="AX532" s="2">
        <v>16.79214</v>
      </c>
      <c r="AY532" s="2">
        <v>15.437430000000001</v>
      </c>
      <c r="AZ532" s="2">
        <v>18.619599999999998</v>
      </c>
      <c r="BA532" s="2">
        <v>18.227789999999999</v>
      </c>
      <c r="BB532" s="2">
        <v>16.152889999999999</v>
      </c>
      <c r="BC532" s="2">
        <v>16.74691</v>
      </c>
      <c r="BD532" s="2">
        <v>16.78762</v>
      </c>
      <c r="BE532" s="2">
        <v>18.333290000000002</v>
      </c>
      <c r="BF532" s="2">
        <v>18.417120000000001</v>
      </c>
      <c r="BG532" s="2">
        <v>17.993580000000001</v>
      </c>
    </row>
    <row r="533" spans="1:59" x14ac:dyDescent="0.25">
      <c r="A533" s="2" t="s">
        <v>119</v>
      </c>
      <c r="B533" s="2">
        <v>1.8506892077089201</v>
      </c>
      <c r="C533" s="2">
        <v>2.4304110209147098</v>
      </c>
      <c r="D533" s="2" t="s">
        <v>1479</v>
      </c>
      <c r="E533" s="2" t="s">
        <v>1480</v>
      </c>
      <c r="F533" s="2" t="s">
        <v>1481</v>
      </c>
      <c r="G533" s="2" t="s">
        <v>1481</v>
      </c>
      <c r="H533" s="2" t="str">
        <f t="shared" si="16"/>
        <v>yes</v>
      </c>
      <c r="I533" s="2" t="str">
        <f t="shared" si="17"/>
        <v>No</v>
      </c>
      <c r="J533" s="2" t="s">
        <v>95</v>
      </c>
      <c r="K533" s="2">
        <v>1</v>
      </c>
      <c r="L533" s="2">
        <v>4</v>
      </c>
      <c r="P533" s="5" t="s">
        <v>1482</v>
      </c>
      <c r="Q533" s="2" t="s">
        <v>1483</v>
      </c>
      <c r="R533" s="5" t="s">
        <v>1484</v>
      </c>
      <c r="S533" s="2" t="s">
        <v>418</v>
      </c>
      <c r="T533" s="2" t="s">
        <v>1485</v>
      </c>
      <c r="U533" s="2" t="s">
        <v>1486</v>
      </c>
      <c r="V533" s="2" t="s">
        <v>421</v>
      </c>
      <c r="W533" s="6">
        <v>1.3313999999999999E-11</v>
      </c>
      <c r="X533" s="2">
        <v>0</v>
      </c>
      <c r="Y533" s="2">
        <v>0</v>
      </c>
      <c r="Z533" s="2">
        <v>0</v>
      </c>
      <c r="AA533" s="2">
        <v>14.4</v>
      </c>
      <c r="AB533" s="2">
        <v>14.4</v>
      </c>
      <c r="AC533" s="2">
        <v>14.4</v>
      </c>
      <c r="AD533" s="2">
        <v>0</v>
      </c>
      <c r="AE533" s="2">
        <v>0</v>
      </c>
      <c r="AF533" s="2">
        <v>14.4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1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17.780740000000002</v>
      </c>
      <c r="AW533" s="2">
        <v>16.027640000000002</v>
      </c>
      <c r="AX533" s="2">
        <v>16.46564</v>
      </c>
      <c r="AY533" s="2">
        <v>18.81222</v>
      </c>
      <c r="AZ533" s="2">
        <v>19.087420000000002</v>
      </c>
      <c r="BA533" s="2">
        <v>19.665620000000001</v>
      </c>
      <c r="BB533" s="2">
        <v>16.245729999999998</v>
      </c>
      <c r="BC533" s="2">
        <v>16.92868</v>
      </c>
      <c r="BD533" s="2">
        <v>19.23001</v>
      </c>
      <c r="BE533" s="2">
        <v>16.235990000000001</v>
      </c>
      <c r="BF533" s="2">
        <v>15.578139999999999</v>
      </c>
      <c r="BG533" s="2">
        <v>15.76826</v>
      </c>
    </row>
    <row r="534" spans="1:59" x14ac:dyDescent="0.25">
      <c r="A534" s="2" t="s">
        <v>119</v>
      </c>
      <c r="B534" s="2">
        <v>2.5920990110723099</v>
      </c>
      <c r="C534" s="2">
        <v>2.60507615407308</v>
      </c>
      <c r="D534" s="2" t="s">
        <v>1513</v>
      </c>
      <c r="E534" s="2" t="s">
        <v>1514</v>
      </c>
      <c r="F534" s="2" t="s">
        <v>1515</v>
      </c>
      <c r="G534" s="2" t="s">
        <v>1515</v>
      </c>
      <c r="H534" s="2" t="str">
        <f t="shared" si="16"/>
        <v>yes</v>
      </c>
      <c r="I534" s="2" t="str">
        <f t="shared" si="17"/>
        <v>No</v>
      </c>
      <c r="J534" s="2" t="s">
        <v>95</v>
      </c>
      <c r="K534" s="2">
        <v>1</v>
      </c>
      <c r="L534" s="2">
        <v>4</v>
      </c>
      <c r="P534" s="5" t="s">
        <v>1460</v>
      </c>
      <c r="Q534" s="2" t="s">
        <v>1516</v>
      </c>
      <c r="R534" s="5" t="s">
        <v>1517</v>
      </c>
      <c r="S534" s="2" t="s">
        <v>1518</v>
      </c>
      <c r="T534" s="2" t="s">
        <v>1519</v>
      </c>
      <c r="U534" s="2" t="s">
        <v>1520</v>
      </c>
      <c r="V534" s="2" t="s">
        <v>1521</v>
      </c>
      <c r="W534" s="2">
        <v>2.6800000000000001E-4</v>
      </c>
      <c r="X534" s="2">
        <v>0</v>
      </c>
      <c r="Y534" s="2">
        <v>0</v>
      </c>
      <c r="Z534" s="2">
        <v>0</v>
      </c>
      <c r="AA534" s="2">
        <v>3.6</v>
      </c>
      <c r="AB534" s="2">
        <v>3.6</v>
      </c>
      <c r="AC534" s="2">
        <v>3.6</v>
      </c>
      <c r="AD534" s="2">
        <v>3.6</v>
      </c>
      <c r="AE534" s="2">
        <v>3.6</v>
      </c>
      <c r="AF534" s="2">
        <v>3.6</v>
      </c>
      <c r="AG534" s="2">
        <v>0</v>
      </c>
      <c r="AH534" s="2">
        <v>3.6</v>
      </c>
      <c r="AI534" s="2">
        <v>3.6</v>
      </c>
      <c r="AJ534" s="2">
        <v>0</v>
      </c>
      <c r="AK534" s="2">
        <v>0</v>
      </c>
      <c r="AL534" s="2">
        <v>0</v>
      </c>
      <c r="AM534" s="2">
        <v>1</v>
      </c>
      <c r="AN534" s="2">
        <v>1</v>
      </c>
      <c r="AO534" s="2">
        <v>1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16.64667</v>
      </c>
      <c r="AW534" s="2">
        <v>16.589919999999999</v>
      </c>
      <c r="AX534" s="2">
        <v>15.616110000000001</v>
      </c>
      <c r="AY534" s="2">
        <v>19.176189999999998</v>
      </c>
      <c r="AZ534" s="2">
        <v>18.51361</v>
      </c>
      <c r="BA534" s="2">
        <v>18.97813</v>
      </c>
      <c r="BB534" s="2">
        <v>17.360420000000001</v>
      </c>
      <c r="BC534" s="2">
        <v>17.666090000000001</v>
      </c>
      <c r="BD534" s="2">
        <v>17.16703</v>
      </c>
      <c r="BE534" s="2">
        <v>16.326789999999999</v>
      </c>
      <c r="BF534" s="2">
        <v>16.805489999999999</v>
      </c>
      <c r="BG534" s="2">
        <v>17.038640000000001</v>
      </c>
    </row>
    <row r="535" spans="1:59" x14ac:dyDescent="0.25">
      <c r="B535" s="2">
        <v>1.0816407438745499</v>
      </c>
      <c r="C535" s="2">
        <v>1.0331681569417299</v>
      </c>
      <c r="D535" s="2" t="s">
        <v>1522</v>
      </c>
      <c r="E535" s="2" t="s">
        <v>1523</v>
      </c>
      <c r="F535" s="2" t="s">
        <v>1524</v>
      </c>
      <c r="G535" s="2" t="s">
        <v>1524</v>
      </c>
      <c r="H535" s="2" t="str">
        <f t="shared" si="16"/>
        <v>yes</v>
      </c>
      <c r="I535" s="2" t="str">
        <f t="shared" si="17"/>
        <v>No</v>
      </c>
      <c r="J535" s="2" t="s">
        <v>95</v>
      </c>
      <c r="K535" s="2">
        <v>1</v>
      </c>
      <c r="L535" s="2">
        <v>4</v>
      </c>
      <c r="P535" s="5" t="s">
        <v>1525</v>
      </c>
      <c r="Q535" s="5" t="s">
        <v>1526</v>
      </c>
      <c r="R535" s="5" t="s">
        <v>1527</v>
      </c>
      <c r="S535" s="2" t="s">
        <v>1528</v>
      </c>
      <c r="T535" s="5" t="s">
        <v>1529</v>
      </c>
      <c r="U535" s="2" t="s">
        <v>1530</v>
      </c>
      <c r="V535" s="2" t="s">
        <v>1531</v>
      </c>
      <c r="W535" s="2">
        <v>1.5401E-3</v>
      </c>
      <c r="X535" s="2">
        <v>0</v>
      </c>
      <c r="Y535" s="2">
        <v>0</v>
      </c>
      <c r="Z535" s="2">
        <v>0</v>
      </c>
      <c r="AA535" s="2">
        <v>0</v>
      </c>
      <c r="AB535" s="2">
        <v>11.1</v>
      </c>
      <c r="AC535" s="2">
        <v>11.1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1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15.9307</v>
      </c>
      <c r="AW535" s="2">
        <v>16.15456</v>
      </c>
      <c r="AX535" s="2">
        <v>15.7361</v>
      </c>
      <c r="AY535" s="2">
        <v>16.529199999999999</v>
      </c>
      <c r="AZ535" s="2">
        <v>16.553239999999999</v>
      </c>
      <c r="BA535" s="2">
        <v>17.838429999999999</v>
      </c>
      <c r="BB535" s="2">
        <v>16.4404</v>
      </c>
      <c r="BC535" s="2">
        <v>17.125409999999999</v>
      </c>
      <c r="BD535" s="2">
        <v>17.166789999999999</v>
      </c>
      <c r="BE535" s="2">
        <v>16.162610000000001</v>
      </c>
      <c r="BF535" s="2">
        <v>17.335190000000001</v>
      </c>
      <c r="BG535" s="2">
        <v>16.30772</v>
      </c>
    </row>
    <row r="536" spans="1:59" x14ac:dyDescent="0.25">
      <c r="B536" s="2">
        <v>1.8008346134473301</v>
      </c>
      <c r="C536" s="2">
        <v>1.50916353861491</v>
      </c>
      <c r="D536" s="2" t="s">
        <v>1532</v>
      </c>
      <c r="E536" s="2" t="s">
        <v>1533</v>
      </c>
      <c r="F536" s="2" t="s">
        <v>1534</v>
      </c>
      <c r="G536" s="2" t="s">
        <v>1535</v>
      </c>
      <c r="H536" s="2" t="str">
        <f t="shared" si="16"/>
        <v>yes</v>
      </c>
      <c r="I536" s="2" t="str">
        <f t="shared" si="17"/>
        <v>No</v>
      </c>
      <c r="J536" s="2" t="s">
        <v>95</v>
      </c>
      <c r="K536" s="2">
        <v>1</v>
      </c>
      <c r="L536" s="2">
        <v>4</v>
      </c>
      <c r="P536" s="5" t="s">
        <v>1536</v>
      </c>
      <c r="Q536" s="2" t="s">
        <v>737</v>
      </c>
      <c r="R536" s="5" t="s">
        <v>1537</v>
      </c>
      <c r="S536" s="2" t="s">
        <v>1538</v>
      </c>
      <c r="T536" s="2" t="s">
        <v>1539</v>
      </c>
      <c r="U536" s="2" t="s">
        <v>1540</v>
      </c>
      <c r="V536" s="2" t="s">
        <v>1541</v>
      </c>
      <c r="W536" s="6">
        <v>9.9527999999999997E-45</v>
      </c>
      <c r="X536" s="2">
        <v>38.6</v>
      </c>
      <c r="Y536" s="2">
        <v>38.6</v>
      </c>
      <c r="Z536" s="2">
        <v>34.1</v>
      </c>
      <c r="AA536" s="2">
        <v>36.299999999999997</v>
      </c>
      <c r="AB536" s="2">
        <v>37.200000000000003</v>
      </c>
      <c r="AC536" s="2">
        <v>27.4</v>
      </c>
      <c r="AD536" s="2">
        <v>32.700000000000003</v>
      </c>
      <c r="AE536" s="2">
        <v>37.700000000000003</v>
      </c>
      <c r="AF536" s="2">
        <v>37.200000000000003</v>
      </c>
      <c r="AG536" s="2">
        <v>28.3</v>
      </c>
      <c r="AH536" s="2">
        <v>28.3</v>
      </c>
      <c r="AI536" s="2">
        <v>31.8</v>
      </c>
      <c r="AJ536" s="2">
        <v>1</v>
      </c>
      <c r="AK536" s="2">
        <v>0</v>
      </c>
      <c r="AL536" s="2">
        <v>3</v>
      </c>
      <c r="AM536" s="2">
        <v>9</v>
      </c>
      <c r="AN536" s="2">
        <v>11</v>
      </c>
      <c r="AO536" s="2">
        <v>8</v>
      </c>
      <c r="AP536" s="2">
        <v>2</v>
      </c>
      <c r="AQ536" s="2">
        <v>2</v>
      </c>
      <c r="AR536" s="2">
        <v>2</v>
      </c>
      <c r="AS536" s="2">
        <v>0</v>
      </c>
      <c r="AT536" s="2">
        <v>2</v>
      </c>
      <c r="AU536" s="2">
        <v>3</v>
      </c>
      <c r="AV536" s="2">
        <v>22.705590000000001</v>
      </c>
      <c r="AW536" s="2">
        <v>22.599640000000001</v>
      </c>
      <c r="AX536" s="2">
        <v>23.5471</v>
      </c>
      <c r="AY536" s="2">
        <v>24.058540000000001</v>
      </c>
      <c r="AZ536" s="2">
        <v>24.838750000000001</v>
      </c>
      <c r="BA536" s="2">
        <v>24.482530000000001</v>
      </c>
      <c r="BB536" s="2">
        <v>22.52243</v>
      </c>
      <c r="BC536" s="2">
        <v>22.225729999999999</v>
      </c>
      <c r="BD536" s="2">
        <v>22.83727</v>
      </c>
      <c r="BE536" s="2">
        <v>22.69021</v>
      </c>
      <c r="BF536" s="2">
        <v>23.285309999999999</v>
      </c>
      <c r="BG536" s="2">
        <v>23.0426</v>
      </c>
    </row>
    <row r="537" spans="1:59" x14ac:dyDescent="0.25">
      <c r="B537" s="2">
        <v>1.4730997740762699</v>
      </c>
      <c r="C537" s="2">
        <v>1.5444539388020799</v>
      </c>
      <c r="D537" s="2" t="s">
        <v>1542</v>
      </c>
      <c r="E537" s="2" t="s">
        <v>1543</v>
      </c>
      <c r="F537" s="2" t="s">
        <v>1544</v>
      </c>
      <c r="G537" s="2" t="s">
        <v>1544</v>
      </c>
      <c r="H537" s="2" t="str">
        <f t="shared" si="16"/>
        <v>yes</v>
      </c>
      <c r="I537" s="2" t="str">
        <f t="shared" si="17"/>
        <v>No</v>
      </c>
      <c r="J537" s="2" t="s">
        <v>95</v>
      </c>
      <c r="K537" s="2">
        <v>1</v>
      </c>
      <c r="L537" s="2">
        <v>4</v>
      </c>
      <c r="Q537" s="5" t="s">
        <v>1545</v>
      </c>
      <c r="R537" s="2" t="s">
        <v>1546</v>
      </c>
      <c r="S537" s="2" t="s">
        <v>1547</v>
      </c>
      <c r="T537" s="2" t="s">
        <v>1548</v>
      </c>
      <c r="U537" s="2" t="s">
        <v>1549</v>
      </c>
      <c r="W537" s="6">
        <v>2.7807E-5</v>
      </c>
      <c r="X537" s="2">
        <v>15.7</v>
      </c>
      <c r="Y537" s="2">
        <v>15.7</v>
      </c>
      <c r="Z537" s="2">
        <v>15.7</v>
      </c>
      <c r="AA537" s="2">
        <v>15.7</v>
      </c>
      <c r="AB537" s="2">
        <v>15.7</v>
      </c>
      <c r="AC537" s="2">
        <v>15.7</v>
      </c>
      <c r="AD537" s="2">
        <v>15.7</v>
      </c>
      <c r="AE537" s="2">
        <v>15.7</v>
      </c>
      <c r="AF537" s="2">
        <v>15.7</v>
      </c>
      <c r="AG537" s="2">
        <v>15.7</v>
      </c>
      <c r="AH537" s="2">
        <v>15.7</v>
      </c>
      <c r="AI537" s="2">
        <v>15.7</v>
      </c>
      <c r="AJ537" s="2">
        <v>1</v>
      </c>
      <c r="AK537" s="2">
        <v>0</v>
      </c>
      <c r="AL537" s="2">
        <v>1</v>
      </c>
      <c r="AM537" s="2">
        <v>1</v>
      </c>
      <c r="AN537" s="2">
        <v>1</v>
      </c>
      <c r="AO537" s="2">
        <v>1</v>
      </c>
      <c r="AP537" s="2">
        <v>1</v>
      </c>
      <c r="AQ537" s="2">
        <v>1</v>
      </c>
      <c r="AR537" s="2">
        <v>1</v>
      </c>
      <c r="AS537" s="2">
        <v>0</v>
      </c>
      <c r="AT537" s="2">
        <v>1</v>
      </c>
      <c r="AU537" s="2">
        <v>1</v>
      </c>
      <c r="AV537" s="2">
        <v>20.14133</v>
      </c>
      <c r="AW537" s="2">
        <v>20.062370000000001</v>
      </c>
      <c r="AX537" s="2">
        <v>19.104009999999999</v>
      </c>
      <c r="AY537" s="2">
        <v>21.384370000000001</v>
      </c>
      <c r="AZ537" s="2">
        <v>21.88822</v>
      </c>
      <c r="BA537" s="2">
        <v>20.668479999999999</v>
      </c>
      <c r="BB537" s="2">
        <v>20.707000000000001</v>
      </c>
      <c r="BC537" s="2">
        <v>21.30246</v>
      </c>
      <c r="BD537" s="2">
        <v>20.680109999999999</v>
      </c>
      <c r="BE537" s="2">
        <v>21.12003</v>
      </c>
      <c r="BF537" s="2">
        <v>21.708929999999999</v>
      </c>
      <c r="BG537" s="2">
        <v>21.775549999999999</v>
      </c>
    </row>
    <row r="538" spans="1:59" x14ac:dyDescent="0.25">
      <c r="B538" s="2">
        <v>0.77949761119587002</v>
      </c>
      <c r="C538" s="2">
        <v>1.400177637736</v>
      </c>
      <c r="D538" s="2" t="s">
        <v>1550</v>
      </c>
      <c r="E538" s="2" t="s">
        <v>1551</v>
      </c>
      <c r="F538" s="2" t="s">
        <v>1552</v>
      </c>
      <c r="G538" s="2" t="s">
        <v>1552</v>
      </c>
      <c r="H538" s="2" t="str">
        <f t="shared" si="16"/>
        <v>yes</v>
      </c>
      <c r="I538" s="2" t="str">
        <f t="shared" si="17"/>
        <v>No</v>
      </c>
      <c r="J538" s="2" t="s">
        <v>95</v>
      </c>
      <c r="K538" s="2">
        <v>1</v>
      </c>
      <c r="L538" s="2">
        <v>4</v>
      </c>
      <c r="P538" s="5" t="s">
        <v>1553</v>
      </c>
      <c r="R538" s="2" t="s">
        <v>1554</v>
      </c>
      <c r="S538" s="2" t="s">
        <v>1555</v>
      </c>
      <c r="T538" s="2" t="s">
        <v>1556</v>
      </c>
      <c r="U538" s="2" t="s">
        <v>1557</v>
      </c>
      <c r="W538" s="2">
        <v>1.8123E-4</v>
      </c>
      <c r="X538" s="2">
        <v>8.1</v>
      </c>
      <c r="Y538" s="2">
        <v>8.1</v>
      </c>
      <c r="Z538" s="2">
        <v>8.1</v>
      </c>
      <c r="AA538" s="2">
        <v>8.1</v>
      </c>
      <c r="AB538" s="2">
        <v>8.1</v>
      </c>
      <c r="AC538" s="2">
        <v>8.1</v>
      </c>
      <c r="AD538" s="2">
        <v>8.1</v>
      </c>
      <c r="AE538" s="2">
        <v>8.1</v>
      </c>
      <c r="AF538" s="2">
        <v>8.1</v>
      </c>
      <c r="AG538" s="2">
        <v>8.1</v>
      </c>
      <c r="AH538" s="2">
        <v>8.1</v>
      </c>
      <c r="AI538" s="2">
        <v>8.1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1</v>
      </c>
      <c r="AQ538" s="2">
        <v>1</v>
      </c>
      <c r="AR538" s="2">
        <v>1</v>
      </c>
      <c r="AS538" s="2">
        <v>1</v>
      </c>
      <c r="AT538" s="2">
        <v>1</v>
      </c>
      <c r="AU538" s="2">
        <v>1</v>
      </c>
      <c r="AV538" s="2">
        <v>19.338149999999999</v>
      </c>
      <c r="AW538" s="2">
        <v>18.959289999999999</v>
      </c>
      <c r="AX538" s="2">
        <v>18.361830000000001</v>
      </c>
      <c r="AY538" s="2">
        <v>18.74126</v>
      </c>
      <c r="AZ538" s="2">
        <v>20.90382</v>
      </c>
      <c r="BA538" s="2">
        <v>21.21472</v>
      </c>
      <c r="BB538" s="2">
        <v>21.380469999999999</v>
      </c>
      <c r="BC538" s="2">
        <v>22.156099999999999</v>
      </c>
      <c r="BD538" s="2">
        <v>22.233540000000001</v>
      </c>
      <c r="BE538" s="2">
        <v>20.599869999999999</v>
      </c>
      <c r="BF538" s="2">
        <v>21.221170000000001</v>
      </c>
      <c r="BG538" s="2">
        <v>20.829039999999999</v>
      </c>
    </row>
    <row r="539" spans="1:59" x14ac:dyDescent="0.25">
      <c r="B539" s="2">
        <v>0.93406721254706404</v>
      </c>
      <c r="C539" s="2">
        <v>2.3902177810668901</v>
      </c>
      <c r="D539" s="2" t="s">
        <v>1583</v>
      </c>
      <c r="E539" s="2" t="s">
        <v>1584</v>
      </c>
      <c r="F539" s="2" t="s">
        <v>1585</v>
      </c>
      <c r="G539" s="2" t="s">
        <v>1585</v>
      </c>
      <c r="H539" s="2" t="str">
        <f t="shared" si="16"/>
        <v>yes</v>
      </c>
      <c r="I539" s="2" t="str">
        <f t="shared" si="17"/>
        <v>No</v>
      </c>
      <c r="J539" s="2" t="s">
        <v>95</v>
      </c>
      <c r="K539" s="2">
        <v>1</v>
      </c>
      <c r="L539" s="2">
        <v>4</v>
      </c>
      <c r="P539" s="5" t="s">
        <v>1586</v>
      </c>
      <c r="R539" s="5" t="s">
        <v>1587</v>
      </c>
      <c r="S539" s="2" t="s">
        <v>949</v>
      </c>
      <c r="T539" s="2" t="s">
        <v>1588</v>
      </c>
      <c r="U539" s="2" t="s">
        <v>949</v>
      </c>
      <c r="W539" s="6">
        <v>1.939E-6</v>
      </c>
      <c r="X539" s="2">
        <v>0</v>
      </c>
      <c r="Y539" s="2">
        <v>0</v>
      </c>
      <c r="Z539" s="2">
        <v>0</v>
      </c>
      <c r="AA539" s="2">
        <v>4.4000000000000004</v>
      </c>
      <c r="AB539" s="2">
        <v>9.5</v>
      </c>
      <c r="AC539" s="2">
        <v>9.5</v>
      </c>
      <c r="AD539" s="2">
        <v>4.4000000000000004</v>
      </c>
      <c r="AE539" s="2">
        <v>4.4000000000000004</v>
      </c>
      <c r="AF539" s="2">
        <v>4.4000000000000004</v>
      </c>
      <c r="AG539" s="2">
        <v>4.4000000000000004</v>
      </c>
      <c r="AH539" s="2">
        <v>4.4000000000000004</v>
      </c>
      <c r="AI539" s="2">
        <v>4.4000000000000004</v>
      </c>
      <c r="AJ539" s="2">
        <v>0</v>
      </c>
      <c r="AK539" s="2">
        <v>0</v>
      </c>
      <c r="AL539" s="2">
        <v>0</v>
      </c>
      <c r="AM539" s="2">
        <v>0</v>
      </c>
      <c r="AN539" s="2">
        <v>1</v>
      </c>
      <c r="AO539" s="2">
        <v>2</v>
      </c>
      <c r="AP539" s="2">
        <v>1</v>
      </c>
      <c r="AQ539" s="2">
        <v>1</v>
      </c>
      <c r="AR539" s="2">
        <v>1</v>
      </c>
      <c r="AS539" s="2">
        <v>0</v>
      </c>
      <c r="AT539" s="2">
        <v>1</v>
      </c>
      <c r="AU539" s="2">
        <v>1</v>
      </c>
      <c r="AV539" s="2">
        <v>15.771710000000001</v>
      </c>
      <c r="AW539" s="2">
        <v>18.584849999999999</v>
      </c>
      <c r="AX539" s="2">
        <v>17.769729999999999</v>
      </c>
      <c r="AY539" s="2">
        <v>18.067229999999999</v>
      </c>
      <c r="AZ539" s="2">
        <v>20.426860000000001</v>
      </c>
      <c r="BA539" s="2">
        <v>20.802859999999999</v>
      </c>
      <c r="BB539" s="2">
        <v>20.614049999999999</v>
      </c>
      <c r="BC539" s="2">
        <v>20.980429999999998</v>
      </c>
      <c r="BD539" s="2">
        <v>20.529170000000001</v>
      </c>
      <c r="BE539" s="2">
        <v>18.818909999999999</v>
      </c>
      <c r="BF539" s="2">
        <v>19.924659999999999</v>
      </c>
      <c r="BG539" s="2">
        <v>19.186430000000001</v>
      </c>
    </row>
    <row r="540" spans="1:59" x14ac:dyDescent="0.25">
      <c r="B540" s="2">
        <v>1.45620391863751</v>
      </c>
      <c r="C540" s="2">
        <v>1.2286154429117799</v>
      </c>
      <c r="D540" s="2" t="s">
        <v>1589</v>
      </c>
      <c r="E540" s="2" t="s">
        <v>1590</v>
      </c>
      <c r="F540" s="2" t="s">
        <v>1591</v>
      </c>
      <c r="G540" s="2" t="s">
        <v>1592</v>
      </c>
      <c r="H540" s="2" t="str">
        <f t="shared" si="16"/>
        <v>yes</v>
      </c>
      <c r="I540" s="2" t="str">
        <f t="shared" si="17"/>
        <v>No</v>
      </c>
      <c r="J540" s="2" t="s">
        <v>95</v>
      </c>
      <c r="K540" s="2">
        <v>1</v>
      </c>
      <c r="L540" s="2">
        <v>4</v>
      </c>
      <c r="P540" s="5" t="s">
        <v>746</v>
      </c>
      <c r="Q540" s="2" t="s">
        <v>737</v>
      </c>
      <c r="R540" s="5" t="s">
        <v>1593</v>
      </c>
      <c r="S540" s="2" t="s">
        <v>418</v>
      </c>
      <c r="T540" s="2" t="s">
        <v>1594</v>
      </c>
      <c r="U540" s="2" t="s">
        <v>1595</v>
      </c>
      <c r="V540" s="2" t="s">
        <v>1596</v>
      </c>
      <c r="W540" s="6">
        <v>3.4626E-18</v>
      </c>
      <c r="X540" s="2">
        <v>25.4</v>
      </c>
      <c r="Y540" s="2">
        <v>25.4</v>
      </c>
      <c r="Z540" s="2">
        <v>25.4</v>
      </c>
      <c r="AA540" s="2">
        <v>25.4</v>
      </c>
      <c r="AB540" s="2">
        <v>42.1</v>
      </c>
      <c r="AC540" s="2">
        <v>25.4</v>
      </c>
      <c r="AD540" s="2">
        <v>42.1</v>
      </c>
      <c r="AE540" s="2">
        <v>25.4</v>
      </c>
      <c r="AF540" s="2">
        <v>42.1</v>
      </c>
      <c r="AG540" s="2">
        <v>25.4</v>
      </c>
      <c r="AH540" s="2">
        <v>25.4</v>
      </c>
      <c r="AI540" s="2">
        <v>25.4</v>
      </c>
      <c r="AJ540" s="2">
        <v>0</v>
      </c>
      <c r="AK540" s="2">
        <v>1</v>
      </c>
      <c r="AL540" s="2">
        <v>1</v>
      </c>
      <c r="AM540" s="2">
        <v>3</v>
      </c>
      <c r="AN540" s="2">
        <v>3</v>
      </c>
      <c r="AO540" s="2">
        <v>4</v>
      </c>
      <c r="AP540" s="2">
        <v>3</v>
      </c>
      <c r="AQ540" s="2">
        <v>2</v>
      </c>
      <c r="AR540" s="2">
        <v>3</v>
      </c>
      <c r="AS540" s="2">
        <v>1</v>
      </c>
      <c r="AT540" s="2">
        <v>1</v>
      </c>
      <c r="AU540" s="2">
        <v>2</v>
      </c>
      <c r="AV540" s="2">
        <v>22.50611</v>
      </c>
      <c r="AW540" s="2">
        <v>22.002130000000001</v>
      </c>
      <c r="AX540" s="2">
        <v>23.27711</v>
      </c>
      <c r="AY540" s="2">
        <v>24.06587</v>
      </c>
      <c r="AZ540" s="2">
        <v>23.76689</v>
      </c>
      <c r="BA540" s="2">
        <v>23.63843</v>
      </c>
      <c r="BB540" s="2">
        <v>22.75189</v>
      </c>
      <c r="BC540" s="2">
        <v>22.243939999999998</v>
      </c>
      <c r="BD540" s="2">
        <v>22.915479999999999</v>
      </c>
      <c r="BE540" s="2">
        <v>22.395769999999999</v>
      </c>
      <c r="BF540" s="2">
        <v>22.254280000000001</v>
      </c>
      <c r="BG540" s="2">
        <v>22.124269999999999</v>
      </c>
    </row>
    <row r="541" spans="1:59" x14ac:dyDescent="0.25">
      <c r="B541" s="2">
        <v>1.6121596885002001</v>
      </c>
      <c r="C541" s="2">
        <v>1.8883819580078101</v>
      </c>
      <c r="D541" s="2" t="s">
        <v>1608</v>
      </c>
      <c r="E541" s="2" t="s">
        <v>1609</v>
      </c>
      <c r="F541" s="2" t="s">
        <v>1610</v>
      </c>
      <c r="G541" s="2" t="s">
        <v>1610</v>
      </c>
      <c r="H541" s="2" t="str">
        <f t="shared" si="16"/>
        <v>yes</v>
      </c>
      <c r="I541" s="2" t="str">
        <f t="shared" si="17"/>
        <v>No</v>
      </c>
      <c r="J541" s="2" t="s">
        <v>95</v>
      </c>
      <c r="K541" s="2">
        <v>1</v>
      </c>
      <c r="L541" s="2">
        <v>4</v>
      </c>
      <c r="P541" s="5" t="s">
        <v>1611</v>
      </c>
      <c r="Q541" s="5" t="s">
        <v>1612</v>
      </c>
      <c r="R541" s="2" t="s">
        <v>1613</v>
      </c>
      <c r="S541" s="2" t="s">
        <v>408</v>
      </c>
      <c r="T541" s="2" t="s">
        <v>1614</v>
      </c>
      <c r="U541" s="2" t="s">
        <v>1615</v>
      </c>
      <c r="V541" s="2" t="s">
        <v>411</v>
      </c>
      <c r="W541" s="6">
        <v>3.1999000000000001E-9</v>
      </c>
      <c r="X541" s="2">
        <v>4.5</v>
      </c>
      <c r="Y541" s="2">
        <v>4.5</v>
      </c>
      <c r="Z541" s="2">
        <v>4.5</v>
      </c>
      <c r="AA541" s="2">
        <v>5.3</v>
      </c>
      <c r="AB541" s="2">
        <v>5.3</v>
      </c>
      <c r="AC541" s="2">
        <v>4.5</v>
      </c>
      <c r="AD541" s="2">
        <v>5.3</v>
      </c>
      <c r="AE541" s="2">
        <v>5.3</v>
      </c>
      <c r="AF541" s="2">
        <v>5.3</v>
      </c>
      <c r="AG541" s="2">
        <v>2.1</v>
      </c>
      <c r="AH541" s="2">
        <v>4.5</v>
      </c>
      <c r="AI541" s="2">
        <v>5.3</v>
      </c>
      <c r="AJ541" s="2">
        <v>0</v>
      </c>
      <c r="AK541" s="2">
        <v>0</v>
      </c>
      <c r="AL541" s="2">
        <v>0</v>
      </c>
      <c r="AM541" s="2">
        <v>2</v>
      </c>
      <c r="AN541" s="2">
        <v>3</v>
      </c>
      <c r="AO541" s="2">
        <v>1</v>
      </c>
      <c r="AP541" s="2">
        <v>1</v>
      </c>
      <c r="AQ541" s="2">
        <v>1</v>
      </c>
      <c r="AR541" s="2">
        <v>1</v>
      </c>
      <c r="AS541" s="2">
        <v>0</v>
      </c>
      <c r="AT541" s="2">
        <v>0</v>
      </c>
      <c r="AU541" s="2">
        <v>0</v>
      </c>
      <c r="AV541" s="2">
        <v>19.681270000000001</v>
      </c>
      <c r="AW541" s="2">
        <v>19.597159999999999</v>
      </c>
      <c r="AX541" s="2">
        <v>19.616800000000001</v>
      </c>
      <c r="AY541" s="2">
        <v>20.450310000000002</v>
      </c>
      <c r="AZ541" s="2">
        <v>22.004670000000001</v>
      </c>
      <c r="BA541" s="2">
        <v>22.105399999999999</v>
      </c>
      <c r="BB541" s="2">
        <v>21.97673</v>
      </c>
      <c r="BC541" s="2">
        <v>22.161460000000002</v>
      </c>
      <c r="BD541" s="2">
        <v>22.645479999999999</v>
      </c>
      <c r="BE541" s="2">
        <v>19.755109999999998</v>
      </c>
      <c r="BF541" s="2">
        <v>20.336469999999998</v>
      </c>
      <c r="BG541" s="2">
        <v>19.922609999999999</v>
      </c>
    </row>
    <row r="542" spans="1:59" x14ac:dyDescent="0.25">
      <c r="A542" s="2" t="s">
        <v>119</v>
      </c>
      <c r="B542" s="2">
        <v>1.94990550234454</v>
      </c>
      <c r="C542" s="2">
        <v>3.0288187662760402</v>
      </c>
      <c r="D542" s="2" t="s">
        <v>1616</v>
      </c>
      <c r="E542" s="2" t="s">
        <v>1617</v>
      </c>
      <c r="F542" s="2" t="s">
        <v>1618</v>
      </c>
      <c r="G542" s="2" t="s">
        <v>1618</v>
      </c>
      <c r="H542" s="2" t="str">
        <f t="shared" si="16"/>
        <v>yes</v>
      </c>
      <c r="I542" s="2" t="str">
        <f t="shared" si="17"/>
        <v>No</v>
      </c>
      <c r="J542" s="2" t="s">
        <v>95</v>
      </c>
      <c r="K542" s="2">
        <v>1</v>
      </c>
      <c r="L542" s="2">
        <v>4</v>
      </c>
      <c r="P542" s="5" t="s">
        <v>1619</v>
      </c>
      <c r="R542" s="5" t="s">
        <v>1620</v>
      </c>
      <c r="S542" s="2" t="s">
        <v>1616</v>
      </c>
      <c r="T542" s="2" t="s">
        <v>1621</v>
      </c>
      <c r="U542" s="2" t="s">
        <v>1622</v>
      </c>
      <c r="W542" s="6">
        <v>3.4634000000000002E-17</v>
      </c>
      <c r="X542" s="2">
        <v>8.6999999999999993</v>
      </c>
      <c r="Y542" s="2">
        <v>4.5</v>
      </c>
      <c r="Z542" s="2">
        <v>10.1</v>
      </c>
      <c r="AA542" s="2">
        <v>18.2</v>
      </c>
      <c r="AB542" s="2">
        <v>18.2</v>
      </c>
      <c r="AC542" s="2">
        <v>18.2</v>
      </c>
      <c r="AD542" s="2">
        <v>5.6</v>
      </c>
      <c r="AE542" s="2">
        <v>5.6</v>
      </c>
      <c r="AF542" s="2">
        <v>5.6</v>
      </c>
      <c r="AG542" s="2">
        <v>8.4</v>
      </c>
      <c r="AH542" s="2">
        <v>14</v>
      </c>
      <c r="AI542" s="2">
        <v>14</v>
      </c>
      <c r="AJ542" s="2">
        <v>0</v>
      </c>
      <c r="AK542" s="2">
        <v>0</v>
      </c>
      <c r="AL542" s="2">
        <v>0</v>
      </c>
      <c r="AM542" s="2">
        <v>4</v>
      </c>
      <c r="AN542" s="2">
        <v>3</v>
      </c>
      <c r="AO542" s="2">
        <v>4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20.165330000000001</v>
      </c>
      <c r="AW542" s="2">
        <v>19.17886</v>
      </c>
      <c r="AX542" s="2">
        <v>17.996120000000001</v>
      </c>
      <c r="AY542" s="2">
        <v>22.64425</v>
      </c>
      <c r="AZ542" s="2">
        <v>21.751729999999998</v>
      </c>
      <c r="BA542" s="2">
        <v>22.030799999999999</v>
      </c>
      <c r="BB542" s="2">
        <v>18.760950000000001</v>
      </c>
      <c r="BC542" s="2">
        <v>18.617660000000001</v>
      </c>
      <c r="BD542" s="2">
        <v>18.337129999999998</v>
      </c>
      <c r="BE542" s="2">
        <v>18.99145</v>
      </c>
      <c r="BF542" s="2">
        <v>19.356210000000001</v>
      </c>
      <c r="BG542" s="2">
        <v>19.188669999999998</v>
      </c>
    </row>
    <row r="543" spans="1:59" x14ac:dyDescent="0.25">
      <c r="A543" s="2" t="s">
        <v>119</v>
      </c>
      <c r="B543" s="2">
        <v>1.68167802257563</v>
      </c>
      <c r="C543" s="2">
        <v>2.4560896555582699</v>
      </c>
      <c r="D543" s="2" t="s">
        <v>1638</v>
      </c>
      <c r="E543" s="2" t="s">
        <v>1639</v>
      </c>
      <c r="F543" s="2" t="s">
        <v>1640</v>
      </c>
      <c r="G543" s="2" t="s">
        <v>1640</v>
      </c>
      <c r="H543" s="2" t="str">
        <f t="shared" si="16"/>
        <v>yes</v>
      </c>
      <c r="I543" s="2" t="str">
        <f t="shared" si="17"/>
        <v>No</v>
      </c>
      <c r="J543" s="2" t="s">
        <v>95</v>
      </c>
      <c r="K543" s="2">
        <v>1</v>
      </c>
      <c r="L543" s="2">
        <v>4</v>
      </c>
      <c r="P543" s="5" t="s">
        <v>1641</v>
      </c>
      <c r="Q543" s="2" t="s">
        <v>1642</v>
      </c>
      <c r="R543" s="5" t="s">
        <v>1643</v>
      </c>
      <c r="S543" s="2" t="s">
        <v>137</v>
      </c>
      <c r="T543" s="2" t="s">
        <v>1644</v>
      </c>
      <c r="U543" s="2" t="s">
        <v>139</v>
      </c>
      <c r="V543" s="2" t="s">
        <v>140</v>
      </c>
      <c r="W543" s="6">
        <v>2.9594000000000002E-5</v>
      </c>
      <c r="X543" s="2">
        <v>0</v>
      </c>
      <c r="Y543" s="2">
        <v>0</v>
      </c>
      <c r="Z543" s="2">
        <v>0</v>
      </c>
      <c r="AA543" s="2">
        <v>1.4</v>
      </c>
      <c r="AB543" s="2">
        <v>1.4</v>
      </c>
      <c r="AC543" s="2">
        <v>1.4</v>
      </c>
      <c r="AD543" s="2">
        <v>1.4</v>
      </c>
      <c r="AE543" s="2">
        <v>1.4</v>
      </c>
      <c r="AF543" s="2">
        <v>0.8</v>
      </c>
      <c r="AG543" s="2">
        <v>0.7</v>
      </c>
      <c r="AH543" s="2">
        <v>1.4</v>
      </c>
      <c r="AI543" s="2">
        <v>1.4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1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15.90005</v>
      </c>
      <c r="AW543" s="2">
        <v>17.931329999999999</v>
      </c>
      <c r="AX543" s="2">
        <v>16.597470000000001</v>
      </c>
      <c r="AY543" s="2">
        <v>18.845030000000001</v>
      </c>
      <c r="AZ543" s="2">
        <v>19.125299999999999</v>
      </c>
      <c r="BA543" s="2">
        <v>19.826779999999999</v>
      </c>
      <c r="BB543" s="2">
        <v>19.097049999999999</v>
      </c>
      <c r="BC543" s="2">
        <v>19.27018</v>
      </c>
      <c r="BD543" s="2">
        <v>19.076419999999999</v>
      </c>
      <c r="BE543" s="2">
        <v>18.924189999999999</v>
      </c>
      <c r="BF543" s="2">
        <v>18.76707</v>
      </c>
      <c r="BG543" s="2">
        <v>18.503889999999998</v>
      </c>
    </row>
    <row r="544" spans="1:59" x14ac:dyDescent="0.25">
      <c r="A544" s="2" t="s">
        <v>119</v>
      </c>
      <c r="B544" s="2">
        <v>2.1431243846102399</v>
      </c>
      <c r="C544" s="2">
        <v>2.3826274871826199</v>
      </c>
      <c r="D544" s="2" t="s">
        <v>1673</v>
      </c>
      <c r="E544" s="2" t="s">
        <v>1674</v>
      </c>
      <c r="F544" s="2" t="s">
        <v>1675</v>
      </c>
      <c r="G544" s="2" t="s">
        <v>1675</v>
      </c>
      <c r="H544" s="2" t="str">
        <f t="shared" si="16"/>
        <v>yes</v>
      </c>
      <c r="I544" s="2" t="str">
        <f t="shared" si="17"/>
        <v>No</v>
      </c>
      <c r="J544" s="2" t="s">
        <v>95</v>
      </c>
      <c r="K544" s="2">
        <v>1</v>
      </c>
      <c r="L544" s="2">
        <v>4</v>
      </c>
      <c r="P544" s="5" t="s">
        <v>1676</v>
      </c>
      <c r="Q544" s="2" t="s">
        <v>1677</v>
      </c>
      <c r="R544" s="5" t="s">
        <v>1678</v>
      </c>
      <c r="S544" s="2" t="s">
        <v>1679</v>
      </c>
      <c r="T544" s="2" t="s">
        <v>1680</v>
      </c>
      <c r="U544" s="2" t="s">
        <v>1681</v>
      </c>
      <c r="V544" s="2" t="s">
        <v>1682</v>
      </c>
      <c r="W544" s="6">
        <v>1.0194E-15</v>
      </c>
      <c r="X544" s="2">
        <v>11.5</v>
      </c>
      <c r="Y544" s="2">
        <v>11.5</v>
      </c>
      <c r="Z544" s="2">
        <v>11.5</v>
      </c>
      <c r="AA544" s="2">
        <v>11.5</v>
      </c>
      <c r="AB544" s="2">
        <v>26.2</v>
      </c>
      <c r="AC544" s="2">
        <v>17.7</v>
      </c>
      <c r="AD544" s="2">
        <v>11.5</v>
      </c>
      <c r="AE544" s="2">
        <v>11.5</v>
      </c>
      <c r="AF544" s="2">
        <v>11.5</v>
      </c>
      <c r="AG544" s="2">
        <v>11.5</v>
      </c>
      <c r="AH544" s="2">
        <v>11.5</v>
      </c>
      <c r="AI544" s="2">
        <v>20</v>
      </c>
      <c r="AJ544" s="2">
        <v>0</v>
      </c>
      <c r="AK544" s="2">
        <v>0</v>
      </c>
      <c r="AL544" s="2">
        <v>0</v>
      </c>
      <c r="AM544" s="2">
        <v>2</v>
      </c>
      <c r="AN544" s="2">
        <v>4</v>
      </c>
      <c r="AO544" s="2">
        <v>2</v>
      </c>
      <c r="AP544" s="2">
        <v>0</v>
      </c>
      <c r="AQ544" s="2">
        <v>0</v>
      </c>
      <c r="AR544" s="2">
        <v>1</v>
      </c>
      <c r="AS544" s="2">
        <v>0</v>
      </c>
      <c r="AT544" s="2">
        <v>1</v>
      </c>
      <c r="AU544" s="2">
        <v>1</v>
      </c>
      <c r="AV544" s="2">
        <v>19.305610000000001</v>
      </c>
      <c r="AW544" s="2">
        <v>20.742380000000001</v>
      </c>
      <c r="AX544" s="2">
        <v>20.53687</v>
      </c>
      <c r="AY544" s="2">
        <v>22.365919999999999</v>
      </c>
      <c r="AZ544" s="2">
        <v>22.852029999999999</v>
      </c>
      <c r="BA544" s="2">
        <v>22.514800000000001</v>
      </c>
      <c r="BB544" s="2">
        <v>20.01876</v>
      </c>
      <c r="BC544" s="2">
        <v>20.87433</v>
      </c>
      <c r="BD544" s="2">
        <v>21.58971</v>
      </c>
      <c r="BE544" s="2">
        <v>20.39404</v>
      </c>
      <c r="BF544" s="2">
        <v>20.517399999999999</v>
      </c>
      <c r="BG544" s="2">
        <v>20.890599999999999</v>
      </c>
    </row>
    <row r="545" spans="1:59" x14ac:dyDescent="0.25">
      <c r="B545" s="2">
        <v>0.56422280528981095</v>
      </c>
      <c r="C545" s="2">
        <v>1.1143229802449599</v>
      </c>
      <c r="D545" s="2" t="s">
        <v>1683</v>
      </c>
      <c r="E545" s="2" t="s">
        <v>1684</v>
      </c>
      <c r="F545" s="2" t="s">
        <v>1685</v>
      </c>
      <c r="G545" s="2" t="s">
        <v>1685</v>
      </c>
      <c r="H545" s="2" t="str">
        <f t="shared" si="16"/>
        <v>yes</v>
      </c>
      <c r="I545" s="2" t="str">
        <f t="shared" si="17"/>
        <v>No</v>
      </c>
      <c r="J545" s="2" t="s">
        <v>95</v>
      </c>
      <c r="K545" s="2">
        <v>1</v>
      </c>
      <c r="L545" s="2">
        <v>4</v>
      </c>
      <c r="P545" s="5" t="s">
        <v>1686</v>
      </c>
      <c r="Q545" s="2" t="s">
        <v>1687</v>
      </c>
      <c r="R545" s="5" t="s">
        <v>1688</v>
      </c>
      <c r="S545" s="2" t="s">
        <v>1689</v>
      </c>
      <c r="T545" s="5" t="s">
        <v>1690</v>
      </c>
      <c r="U545" s="2" t="s">
        <v>1691</v>
      </c>
      <c r="W545" s="2">
        <v>1.5440000000000001E-4</v>
      </c>
      <c r="X545" s="2">
        <v>6.8</v>
      </c>
      <c r="Y545" s="2">
        <v>0</v>
      </c>
      <c r="Z545" s="2">
        <v>0</v>
      </c>
      <c r="AA545" s="2">
        <v>0</v>
      </c>
      <c r="AB545" s="2">
        <v>6.8</v>
      </c>
      <c r="AC545" s="2">
        <v>6.8</v>
      </c>
      <c r="AD545" s="2">
        <v>6.8</v>
      </c>
      <c r="AE545" s="2">
        <v>6.8</v>
      </c>
      <c r="AF545" s="2">
        <v>6.8</v>
      </c>
      <c r="AG545" s="2">
        <v>6.8</v>
      </c>
      <c r="AH545" s="2">
        <v>6.8</v>
      </c>
      <c r="AI545" s="2">
        <v>6.8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17.51484</v>
      </c>
      <c r="AW545" s="2">
        <v>15.5427</v>
      </c>
      <c r="AX545" s="2">
        <v>15.69304</v>
      </c>
      <c r="AY545" s="2">
        <v>16.153549999999999</v>
      </c>
      <c r="AZ545" s="2">
        <v>17.91893</v>
      </c>
      <c r="BA545" s="2">
        <v>18.021070000000002</v>
      </c>
      <c r="BB545" s="2">
        <v>18.4833</v>
      </c>
      <c r="BC545" s="2">
        <v>19.180060000000001</v>
      </c>
      <c r="BD545" s="2">
        <v>18.87867</v>
      </c>
      <c r="BE545" s="2">
        <v>19.153559999999999</v>
      </c>
      <c r="BF545" s="2">
        <v>19.436319999999998</v>
      </c>
      <c r="BG545" s="2">
        <v>17.892669999999999</v>
      </c>
    </row>
    <row r="546" spans="1:59" x14ac:dyDescent="0.25">
      <c r="A546" s="2" t="s">
        <v>119</v>
      </c>
      <c r="B546" s="2">
        <v>2.06924388645246</v>
      </c>
      <c r="C546" s="2">
        <v>2.67199261983236</v>
      </c>
      <c r="D546" s="2" t="s">
        <v>1700</v>
      </c>
      <c r="E546" s="2" t="s">
        <v>1701</v>
      </c>
      <c r="F546" s="2" t="s">
        <v>1702</v>
      </c>
      <c r="G546" s="2" t="s">
        <v>1703</v>
      </c>
      <c r="H546" s="2" t="str">
        <f t="shared" si="16"/>
        <v>yes</v>
      </c>
      <c r="I546" s="2" t="str">
        <f t="shared" si="17"/>
        <v>No</v>
      </c>
      <c r="J546" s="2" t="s">
        <v>95</v>
      </c>
      <c r="K546" s="2">
        <v>1</v>
      </c>
      <c r="L546" s="2">
        <v>4</v>
      </c>
      <c r="P546" s="5" t="s">
        <v>746</v>
      </c>
      <c r="Q546" s="2" t="s">
        <v>737</v>
      </c>
      <c r="R546" s="5" t="s">
        <v>747</v>
      </c>
      <c r="S546" s="2" t="s">
        <v>1704</v>
      </c>
      <c r="T546" s="2" t="s">
        <v>1705</v>
      </c>
      <c r="U546" s="2" t="s">
        <v>1706</v>
      </c>
      <c r="V546" s="2" t="s">
        <v>1707</v>
      </c>
      <c r="W546" s="6">
        <v>8.3904999999999995E-23</v>
      </c>
      <c r="X546" s="2">
        <v>24.7</v>
      </c>
      <c r="Y546" s="2">
        <v>13.8</v>
      </c>
      <c r="Z546" s="2">
        <v>17.8</v>
      </c>
      <c r="AA546" s="2">
        <v>28.7</v>
      </c>
      <c r="AB546" s="2">
        <v>23</v>
      </c>
      <c r="AC546" s="2">
        <v>23</v>
      </c>
      <c r="AD546" s="2">
        <v>9.8000000000000007</v>
      </c>
      <c r="AE546" s="2">
        <v>9.8000000000000007</v>
      </c>
      <c r="AF546" s="2">
        <v>9.8000000000000007</v>
      </c>
      <c r="AG546" s="2">
        <v>12.1</v>
      </c>
      <c r="AH546" s="2">
        <v>12.1</v>
      </c>
      <c r="AI546" s="2">
        <v>12.1</v>
      </c>
      <c r="AJ546" s="2">
        <v>2</v>
      </c>
      <c r="AK546" s="2">
        <v>0</v>
      </c>
      <c r="AL546" s="2">
        <v>2</v>
      </c>
      <c r="AM546" s="2">
        <v>4</v>
      </c>
      <c r="AN546" s="2">
        <v>2</v>
      </c>
      <c r="AO546" s="2">
        <v>2</v>
      </c>
      <c r="AP546" s="2">
        <v>1</v>
      </c>
      <c r="AQ546" s="2">
        <v>1</v>
      </c>
      <c r="AR546" s="2">
        <v>1</v>
      </c>
      <c r="AS546" s="2">
        <v>2</v>
      </c>
      <c r="AT546" s="2">
        <v>1</v>
      </c>
      <c r="AU546" s="2">
        <v>2</v>
      </c>
      <c r="AV546" s="2">
        <v>22.11328</v>
      </c>
      <c r="AW546" s="2">
        <v>22.38814</v>
      </c>
      <c r="AX546" s="2">
        <v>23.711040000000001</v>
      </c>
      <c r="AY546" s="2">
        <v>25.5047</v>
      </c>
      <c r="AZ546" s="2">
        <v>25.792660000000001</v>
      </c>
      <c r="BA546" s="2">
        <v>24.931069999999998</v>
      </c>
      <c r="BB546" s="2">
        <v>22.635380000000001</v>
      </c>
      <c r="BC546" s="2">
        <v>22.7163</v>
      </c>
      <c r="BD546" s="2">
        <v>22.440449999999998</v>
      </c>
      <c r="BE546" s="2">
        <v>22.672709999999999</v>
      </c>
      <c r="BF546" s="2">
        <v>22.169560000000001</v>
      </c>
      <c r="BG546" s="2">
        <v>22.393180000000001</v>
      </c>
    </row>
    <row r="547" spans="1:59" x14ac:dyDescent="0.25">
      <c r="A547" s="2" t="s">
        <v>119</v>
      </c>
      <c r="B547" s="2">
        <v>2.55491380494861</v>
      </c>
      <c r="C547" s="2">
        <v>1.92010402679443</v>
      </c>
      <c r="D547" s="2" t="s">
        <v>1708</v>
      </c>
      <c r="E547" s="2" t="s">
        <v>1709</v>
      </c>
      <c r="F547" s="2" t="s">
        <v>1710</v>
      </c>
      <c r="G547" s="2" t="s">
        <v>1710</v>
      </c>
      <c r="H547" s="2" t="str">
        <f t="shared" si="16"/>
        <v>yes</v>
      </c>
      <c r="I547" s="2" t="str">
        <f t="shared" si="17"/>
        <v>No</v>
      </c>
      <c r="J547" s="2" t="s">
        <v>95</v>
      </c>
      <c r="K547" s="2">
        <v>1</v>
      </c>
      <c r="L547" s="2">
        <v>4</v>
      </c>
      <c r="P547" s="5" t="s">
        <v>1711</v>
      </c>
      <c r="Q547" s="2" t="s">
        <v>1712</v>
      </c>
      <c r="R547" s="2" t="s">
        <v>1713</v>
      </c>
      <c r="S547" s="2" t="s">
        <v>1714</v>
      </c>
      <c r="T547" s="2" t="s">
        <v>1715</v>
      </c>
      <c r="U547" s="2" t="s">
        <v>1716</v>
      </c>
      <c r="V547" s="2" t="s">
        <v>1717</v>
      </c>
      <c r="W547" s="6">
        <v>8.2029000000000007E-6</v>
      </c>
      <c r="X547" s="2">
        <v>0</v>
      </c>
      <c r="Y547" s="2">
        <v>0</v>
      </c>
      <c r="Z547" s="2">
        <v>0</v>
      </c>
      <c r="AA547" s="2">
        <v>7.5</v>
      </c>
      <c r="AB547" s="2">
        <v>19.399999999999999</v>
      </c>
      <c r="AC547" s="2">
        <v>7.5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2</v>
      </c>
      <c r="AO547" s="2">
        <v>1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16.432189999999999</v>
      </c>
      <c r="AW547" s="2">
        <v>16.72503</v>
      </c>
      <c r="AX547" s="2">
        <v>15.9802</v>
      </c>
      <c r="AY547" s="2">
        <v>18.12687</v>
      </c>
      <c r="AZ547" s="2">
        <v>18.691389999999998</v>
      </c>
      <c r="BA547" s="2">
        <v>18.079470000000001</v>
      </c>
      <c r="BB547" s="2">
        <v>16.992799999999999</v>
      </c>
      <c r="BC547" s="2">
        <v>16.905619999999999</v>
      </c>
      <c r="BD547" s="2">
        <v>16.94098</v>
      </c>
      <c r="BE547" s="2">
        <v>15.50765</v>
      </c>
      <c r="BF547" s="2">
        <v>15.89775</v>
      </c>
      <c r="BG547" s="2">
        <v>16.082439999999998</v>
      </c>
    </row>
    <row r="548" spans="1:59" x14ac:dyDescent="0.25">
      <c r="A548" s="2" t="s">
        <v>119</v>
      </c>
      <c r="B548" s="2">
        <v>1.2806923425418999</v>
      </c>
      <c r="C548" s="2">
        <v>3.19190820058187</v>
      </c>
      <c r="D548" s="2" t="s">
        <v>1718</v>
      </c>
      <c r="E548" s="2" t="s">
        <v>1719</v>
      </c>
      <c r="F548" s="2" t="s">
        <v>1720</v>
      </c>
      <c r="G548" s="2" t="s">
        <v>1720</v>
      </c>
      <c r="H548" s="2" t="str">
        <f t="shared" si="16"/>
        <v>yes</v>
      </c>
      <c r="I548" s="2" t="str">
        <f t="shared" si="17"/>
        <v>No</v>
      </c>
      <c r="J548" s="2" t="s">
        <v>95</v>
      </c>
      <c r="K548" s="2">
        <v>1</v>
      </c>
      <c r="L548" s="2">
        <v>4</v>
      </c>
      <c r="P548" s="5" t="s">
        <v>1721</v>
      </c>
      <c r="Q548" s="2" t="s">
        <v>1722</v>
      </c>
      <c r="R548" s="5" t="s">
        <v>1723</v>
      </c>
      <c r="S548" s="2" t="s">
        <v>1724</v>
      </c>
      <c r="T548" s="2" t="s">
        <v>1725</v>
      </c>
      <c r="U548" s="2" t="s">
        <v>1726</v>
      </c>
      <c r="W548" s="6">
        <v>1.5444E-22</v>
      </c>
      <c r="X548" s="2">
        <v>9.9</v>
      </c>
      <c r="Y548" s="2">
        <v>0</v>
      </c>
      <c r="Z548" s="2">
        <v>9.9</v>
      </c>
      <c r="AA548" s="2">
        <v>9.9</v>
      </c>
      <c r="AB548" s="2">
        <v>9.9</v>
      </c>
      <c r="AC548" s="2">
        <v>9.9</v>
      </c>
      <c r="AD548" s="2">
        <v>9.9</v>
      </c>
      <c r="AE548" s="2">
        <v>9.9</v>
      </c>
      <c r="AF548" s="2">
        <v>9.9</v>
      </c>
      <c r="AG548" s="2">
        <v>9.9</v>
      </c>
      <c r="AH548" s="2">
        <v>9.9</v>
      </c>
      <c r="AI548" s="2">
        <v>9.9</v>
      </c>
      <c r="AJ548" s="2">
        <v>0</v>
      </c>
      <c r="AK548" s="2">
        <v>0</v>
      </c>
      <c r="AL548" s="2">
        <v>0</v>
      </c>
      <c r="AM548" s="2">
        <v>2</v>
      </c>
      <c r="AN548" s="2">
        <v>1</v>
      </c>
      <c r="AO548" s="2">
        <v>1</v>
      </c>
      <c r="AP548" s="2">
        <v>0</v>
      </c>
      <c r="AQ548" s="2">
        <v>0</v>
      </c>
      <c r="AR548" s="2">
        <v>1</v>
      </c>
      <c r="AS548" s="2">
        <v>0</v>
      </c>
      <c r="AT548" s="2">
        <v>1</v>
      </c>
      <c r="AU548" s="2">
        <v>1</v>
      </c>
      <c r="AV548" s="2">
        <v>19.210290000000001</v>
      </c>
      <c r="AW548" s="2">
        <v>15.64561</v>
      </c>
      <c r="AX548" s="2">
        <v>18.66761</v>
      </c>
      <c r="AY548" s="2">
        <v>20.350349999999999</v>
      </c>
      <c r="AZ548" s="2">
        <v>21.129619999999999</v>
      </c>
      <c r="BA548" s="2">
        <v>21.619260000000001</v>
      </c>
      <c r="BB548" s="2">
        <v>19.612020000000001</v>
      </c>
      <c r="BC548" s="2">
        <v>20.327400000000001</v>
      </c>
      <c r="BD548" s="2">
        <v>20.90522</v>
      </c>
      <c r="BE548" s="2">
        <v>18.989180000000001</v>
      </c>
      <c r="BF548" s="2">
        <v>20.699310000000001</v>
      </c>
      <c r="BG548" s="2">
        <v>20.70936</v>
      </c>
    </row>
    <row r="549" spans="1:59" x14ac:dyDescent="0.25">
      <c r="B549" s="2">
        <v>1.09272137225246</v>
      </c>
      <c r="C549" s="2">
        <v>2.3249066670735701</v>
      </c>
      <c r="D549" s="2" t="s">
        <v>1743</v>
      </c>
      <c r="E549" s="2" t="s">
        <v>1744</v>
      </c>
      <c r="F549" s="2" t="s">
        <v>1745</v>
      </c>
      <c r="G549" s="2" t="s">
        <v>1746</v>
      </c>
      <c r="H549" s="2" t="str">
        <f t="shared" si="16"/>
        <v>yes</v>
      </c>
      <c r="I549" s="2" t="str">
        <f t="shared" si="17"/>
        <v>No</v>
      </c>
      <c r="J549" s="2" t="s">
        <v>95</v>
      </c>
      <c r="K549" s="2">
        <v>1</v>
      </c>
      <c r="L549" s="2">
        <v>4</v>
      </c>
      <c r="Q549" s="5" t="s">
        <v>1747</v>
      </c>
      <c r="R549" s="5" t="s">
        <v>1748</v>
      </c>
      <c r="S549" s="2" t="s">
        <v>1749</v>
      </c>
      <c r="T549" s="2" t="s">
        <v>1750</v>
      </c>
      <c r="U549" s="2" t="s">
        <v>1751</v>
      </c>
      <c r="V549" s="2" t="s">
        <v>1752</v>
      </c>
      <c r="W549" s="6">
        <v>3.0907000000000003E-23</v>
      </c>
      <c r="X549" s="2">
        <v>0</v>
      </c>
      <c r="Y549" s="2">
        <v>0</v>
      </c>
      <c r="Z549" s="2">
        <v>1.8</v>
      </c>
      <c r="AA549" s="2">
        <v>2.9</v>
      </c>
      <c r="AB549" s="2">
        <v>4.8</v>
      </c>
      <c r="AC549" s="2">
        <v>3</v>
      </c>
      <c r="AD549" s="2">
        <v>1.9</v>
      </c>
      <c r="AE549" s="2">
        <v>5.8</v>
      </c>
      <c r="AF549" s="2">
        <v>1.2</v>
      </c>
      <c r="AG549" s="2">
        <v>0</v>
      </c>
      <c r="AH549" s="2">
        <v>1.8</v>
      </c>
      <c r="AI549" s="2">
        <v>5.7</v>
      </c>
      <c r="AJ549" s="2">
        <v>0</v>
      </c>
      <c r="AK549" s="2">
        <v>0</v>
      </c>
      <c r="AL549" s="2">
        <v>0</v>
      </c>
      <c r="AM549" s="2">
        <v>0</v>
      </c>
      <c r="AN549" s="2">
        <v>2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17.696629999999999</v>
      </c>
      <c r="AW549" s="2">
        <v>16.366109999999999</v>
      </c>
      <c r="AX549" s="2">
        <v>18.874120000000001</v>
      </c>
      <c r="AY549" s="2">
        <v>19.232030000000002</v>
      </c>
      <c r="AZ549" s="2">
        <v>21.349060000000001</v>
      </c>
      <c r="BA549" s="2">
        <v>19.330490000000001</v>
      </c>
      <c r="BB549" s="2">
        <v>17.669409999999999</v>
      </c>
      <c r="BC549" s="2">
        <v>18.561229999999998</v>
      </c>
      <c r="BD549" s="2">
        <v>18.395990000000001</v>
      </c>
      <c r="BE549" s="2">
        <v>17.057359999999999</v>
      </c>
      <c r="BF549" s="2">
        <v>18.857659999999999</v>
      </c>
      <c r="BG549" s="2">
        <v>18.490639999999999</v>
      </c>
    </row>
    <row r="550" spans="1:59" x14ac:dyDescent="0.25">
      <c r="A550" s="2" t="s">
        <v>119</v>
      </c>
      <c r="B550" s="2">
        <v>2.3717666574284699</v>
      </c>
      <c r="C550" s="2">
        <v>2.55424435933431</v>
      </c>
      <c r="D550" s="2" t="s">
        <v>1772</v>
      </c>
      <c r="E550" s="2" t="s">
        <v>1773</v>
      </c>
      <c r="F550" s="2" t="s">
        <v>1774</v>
      </c>
      <c r="G550" s="2" t="s">
        <v>1775</v>
      </c>
      <c r="H550" s="2" t="str">
        <f t="shared" si="16"/>
        <v>yes</v>
      </c>
      <c r="I550" s="2" t="str">
        <f t="shared" si="17"/>
        <v>No</v>
      </c>
      <c r="J550" s="2" t="s">
        <v>95</v>
      </c>
      <c r="K550" s="2">
        <v>1</v>
      </c>
      <c r="L550" s="2">
        <v>4</v>
      </c>
      <c r="P550" s="5" t="s">
        <v>1776</v>
      </c>
      <c r="Q550" s="5" t="s">
        <v>1777</v>
      </c>
      <c r="R550" s="5" t="s">
        <v>1778</v>
      </c>
      <c r="S550" s="2" t="s">
        <v>1779</v>
      </c>
      <c r="T550" s="2" t="s">
        <v>1780</v>
      </c>
      <c r="U550" s="2" t="s">
        <v>1781</v>
      </c>
      <c r="V550" s="2" t="s">
        <v>1782</v>
      </c>
      <c r="W550" s="6">
        <v>9.7580999999999996E-10</v>
      </c>
      <c r="X550" s="2">
        <v>2.6</v>
      </c>
      <c r="Y550" s="2">
        <v>2.6</v>
      </c>
      <c r="Z550" s="2">
        <v>4</v>
      </c>
      <c r="AA550" s="2">
        <v>6.6</v>
      </c>
      <c r="AB550" s="2">
        <v>6.6</v>
      </c>
      <c r="AC550" s="2">
        <v>6.6</v>
      </c>
      <c r="AD550" s="2">
        <v>4</v>
      </c>
      <c r="AE550" s="2">
        <v>4</v>
      </c>
      <c r="AF550" s="2">
        <v>4</v>
      </c>
      <c r="AG550" s="2">
        <v>6.6</v>
      </c>
      <c r="AH550" s="2">
        <v>6.6</v>
      </c>
      <c r="AI550" s="2">
        <v>6.6</v>
      </c>
      <c r="AJ550" s="2">
        <v>0</v>
      </c>
      <c r="AK550" s="2">
        <v>0</v>
      </c>
      <c r="AL550" s="2">
        <v>0</v>
      </c>
      <c r="AM550" s="2">
        <v>2</v>
      </c>
      <c r="AN550" s="2">
        <v>1</v>
      </c>
      <c r="AO550" s="2">
        <v>2</v>
      </c>
      <c r="AP550" s="2">
        <v>0</v>
      </c>
      <c r="AQ550" s="2">
        <v>0</v>
      </c>
      <c r="AR550" s="2">
        <v>0</v>
      </c>
      <c r="AS550" s="2">
        <v>1</v>
      </c>
      <c r="AT550" s="2">
        <v>1</v>
      </c>
      <c r="AU550" s="2">
        <v>1</v>
      </c>
      <c r="AV550" s="2">
        <v>18.911930000000002</v>
      </c>
      <c r="AW550" s="2">
        <v>18.78293</v>
      </c>
      <c r="AX550" s="2">
        <v>18.979690000000002</v>
      </c>
      <c r="AY550" s="2">
        <v>22.16855</v>
      </c>
      <c r="AZ550" s="2">
        <v>20.672879999999999</v>
      </c>
      <c r="BA550" s="2">
        <v>21.495850000000001</v>
      </c>
      <c r="BB550" s="2">
        <v>19.341449999999998</v>
      </c>
      <c r="BC550" s="2">
        <v>19.389340000000001</v>
      </c>
      <c r="BD550" s="2">
        <v>19.324300000000001</v>
      </c>
      <c r="BE550" s="2">
        <v>21.839040000000001</v>
      </c>
      <c r="BF550" s="2">
        <v>22.184979999999999</v>
      </c>
      <c r="BG550" s="2">
        <v>22.313929999999999</v>
      </c>
    </row>
    <row r="551" spans="1:59" x14ac:dyDescent="0.25">
      <c r="B551" s="2">
        <v>2.4902694059987001</v>
      </c>
      <c r="C551" s="2">
        <v>1.28301175435384</v>
      </c>
      <c r="D551" s="2" t="s">
        <v>1802</v>
      </c>
      <c r="E551" s="2" t="s">
        <v>1803</v>
      </c>
      <c r="F551" s="2" t="s">
        <v>1804</v>
      </c>
      <c r="G551" s="2" t="s">
        <v>1805</v>
      </c>
      <c r="H551" s="2" t="str">
        <f t="shared" si="16"/>
        <v>yes</v>
      </c>
      <c r="I551" s="2" t="str">
        <f t="shared" si="17"/>
        <v>No</v>
      </c>
      <c r="J551" s="2" t="s">
        <v>95</v>
      </c>
      <c r="K551" s="2">
        <v>1</v>
      </c>
      <c r="L551" s="2">
        <v>4</v>
      </c>
      <c r="P551" s="5" t="s">
        <v>746</v>
      </c>
      <c r="Q551" s="2" t="s">
        <v>737</v>
      </c>
      <c r="R551" s="5" t="s">
        <v>1806</v>
      </c>
      <c r="S551" s="2" t="s">
        <v>1807</v>
      </c>
      <c r="T551" s="2" t="s">
        <v>1420</v>
      </c>
      <c r="U551" s="2" t="s">
        <v>1808</v>
      </c>
      <c r="V551" s="2" t="s">
        <v>1809</v>
      </c>
      <c r="W551" s="6">
        <v>1.3116999999999999E-66</v>
      </c>
      <c r="X551" s="2">
        <v>32.5</v>
      </c>
      <c r="Y551" s="2">
        <v>33</v>
      </c>
      <c r="Z551" s="2">
        <v>27.8</v>
      </c>
      <c r="AA551" s="2">
        <v>37.4</v>
      </c>
      <c r="AB551" s="2">
        <v>40.4</v>
      </c>
      <c r="AC551" s="2">
        <v>40.4</v>
      </c>
      <c r="AD551" s="2">
        <v>25.4</v>
      </c>
      <c r="AE551" s="2">
        <v>22.7</v>
      </c>
      <c r="AF551" s="2">
        <v>22.4</v>
      </c>
      <c r="AG551" s="2">
        <v>23.2</v>
      </c>
      <c r="AH551" s="2">
        <v>32.5</v>
      </c>
      <c r="AI551" s="2">
        <v>30</v>
      </c>
      <c r="AJ551" s="2">
        <v>3</v>
      </c>
      <c r="AK551" s="2">
        <v>3</v>
      </c>
      <c r="AL551" s="2">
        <v>2</v>
      </c>
      <c r="AM551" s="2">
        <v>13</v>
      </c>
      <c r="AN551" s="2">
        <v>11</v>
      </c>
      <c r="AO551" s="2">
        <v>9</v>
      </c>
      <c r="AP551" s="2">
        <v>3</v>
      </c>
      <c r="AQ551" s="2">
        <v>2</v>
      </c>
      <c r="AR551" s="2">
        <v>5</v>
      </c>
      <c r="AS551" s="2">
        <v>4</v>
      </c>
      <c r="AT551" s="2">
        <v>5</v>
      </c>
      <c r="AU551" s="2">
        <v>7</v>
      </c>
      <c r="AV551" s="2">
        <v>24.447769999999998</v>
      </c>
      <c r="AW551" s="2">
        <v>24.37988</v>
      </c>
      <c r="AX551" s="2">
        <v>24.383109999999999</v>
      </c>
      <c r="AY551" s="2">
        <v>25.304870000000001</v>
      </c>
      <c r="AZ551" s="2">
        <v>25.761489999999998</v>
      </c>
      <c r="BA551" s="2">
        <v>25.99343</v>
      </c>
      <c r="BB551" s="2">
        <v>23.994299999999999</v>
      </c>
      <c r="BC551" s="2">
        <v>23.926780000000001</v>
      </c>
      <c r="BD551" s="2">
        <v>24.822600000000001</v>
      </c>
      <c r="BE551" s="2">
        <v>24.46519</v>
      </c>
      <c r="BF551" s="2">
        <v>24.25357</v>
      </c>
      <c r="BG551" s="2">
        <v>24.427199999999999</v>
      </c>
    </row>
    <row r="552" spans="1:59" x14ac:dyDescent="0.25">
      <c r="A552" s="2" t="s">
        <v>119</v>
      </c>
      <c r="B552" s="2">
        <v>1.7096574591002001</v>
      </c>
      <c r="C552" s="2">
        <v>5.3680702845255501</v>
      </c>
      <c r="D552" s="2" t="s">
        <v>1829</v>
      </c>
      <c r="E552" s="2" t="s">
        <v>1830</v>
      </c>
      <c r="F552" s="2" t="s">
        <v>1831</v>
      </c>
      <c r="G552" s="2" t="s">
        <v>1831</v>
      </c>
      <c r="H552" s="2" t="str">
        <f t="shared" si="16"/>
        <v>yes</v>
      </c>
      <c r="I552" s="2" t="str">
        <f t="shared" si="17"/>
        <v>No</v>
      </c>
      <c r="J552" s="2" t="s">
        <v>95</v>
      </c>
      <c r="K552" s="2">
        <v>1</v>
      </c>
      <c r="L552" s="2">
        <v>4</v>
      </c>
      <c r="P552" s="5" t="s">
        <v>746</v>
      </c>
      <c r="Q552" s="2" t="s">
        <v>737</v>
      </c>
      <c r="R552" s="5" t="s">
        <v>747</v>
      </c>
      <c r="T552" s="2" t="s">
        <v>1832</v>
      </c>
      <c r="U552" s="2" t="s">
        <v>1833</v>
      </c>
      <c r="W552" s="6">
        <v>4.4038000000000003E-15</v>
      </c>
      <c r="X552" s="2">
        <v>0</v>
      </c>
      <c r="Y552" s="2">
        <v>0</v>
      </c>
      <c r="Z552" s="2">
        <v>15.3</v>
      </c>
      <c r="AA552" s="2">
        <v>26.3</v>
      </c>
      <c r="AB552" s="2">
        <v>21.2</v>
      </c>
      <c r="AC552" s="2">
        <v>29.2</v>
      </c>
      <c r="AD552" s="2">
        <v>15.3</v>
      </c>
      <c r="AE552" s="2">
        <v>7.3</v>
      </c>
      <c r="AF552" s="2">
        <v>15.3</v>
      </c>
      <c r="AG552" s="2">
        <v>0</v>
      </c>
      <c r="AH552" s="2">
        <v>5.0999999999999996</v>
      </c>
      <c r="AI552" s="2">
        <v>7.3</v>
      </c>
      <c r="AJ552" s="2">
        <v>0</v>
      </c>
      <c r="AK552" s="2">
        <v>0</v>
      </c>
      <c r="AL552" s="2">
        <v>0</v>
      </c>
      <c r="AM552" s="2">
        <v>3</v>
      </c>
      <c r="AN552" s="2">
        <v>2</v>
      </c>
      <c r="AO552" s="2">
        <v>2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15.48033</v>
      </c>
      <c r="AW552" s="2">
        <v>15.133150000000001</v>
      </c>
      <c r="AX552" s="2">
        <v>19.425750000000001</v>
      </c>
      <c r="AY552" s="2">
        <v>22.218450000000001</v>
      </c>
      <c r="AZ552" s="2">
        <v>22.56062</v>
      </c>
      <c r="BA552" s="2">
        <v>21.364370000000001</v>
      </c>
      <c r="BB552" s="2">
        <v>18.029990000000002</v>
      </c>
      <c r="BC552" s="2">
        <v>18.89584</v>
      </c>
      <c r="BD552" s="2">
        <v>17.956289999999999</v>
      </c>
      <c r="BE552" s="2">
        <v>16.786460000000002</v>
      </c>
      <c r="BF552" s="2">
        <v>19.743089999999999</v>
      </c>
      <c r="BG552" s="2">
        <v>18.18093</v>
      </c>
    </row>
    <row r="553" spans="1:59" x14ac:dyDescent="0.25">
      <c r="A553" s="2" t="s">
        <v>119</v>
      </c>
      <c r="B553" s="2">
        <v>2.95675544527553</v>
      </c>
      <c r="C553" s="2">
        <v>5.7192099889119499</v>
      </c>
      <c r="D553" s="2" t="s">
        <v>1891</v>
      </c>
      <c r="E553" s="2" t="s">
        <v>1892</v>
      </c>
      <c r="F553" s="2" t="s">
        <v>1893</v>
      </c>
      <c r="G553" s="2" t="s">
        <v>1893</v>
      </c>
      <c r="H553" s="2" t="str">
        <f t="shared" si="16"/>
        <v>yes</v>
      </c>
      <c r="I553" s="2" t="str">
        <f t="shared" si="17"/>
        <v>No</v>
      </c>
      <c r="J553" s="2" t="s">
        <v>95</v>
      </c>
      <c r="K553" s="2">
        <v>1</v>
      </c>
      <c r="L553" s="2">
        <v>4</v>
      </c>
      <c r="P553" s="5" t="s">
        <v>1894</v>
      </c>
      <c r="Q553" s="2" t="s">
        <v>1895</v>
      </c>
      <c r="R553" s="5" t="s">
        <v>125</v>
      </c>
      <c r="S553" s="2" t="s">
        <v>1896</v>
      </c>
      <c r="T553" s="2" t="s">
        <v>1897</v>
      </c>
      <c r="U553" s="2" t="s">
        <v>1898</v>
      </c>
      <c r="V553" s="2" t="s">
        <v>1899</v>
      </c>
      <c r="W553" s="6">
        <v>6.5372000000000002E-18</v>
      </c>
      <c r="X553" s="2">
        <v>0</v>
      </c>
      <c r="Y553" s="2">
        <v>0</v>
      </c>
      <c r="Z553" s="2">
        <v>0</v>
      </c>
      <c r="AA553" s="2">
        <v>29.5</v>
      </c>
      <c r="AB553" s="2">
        <v>36.4</v>
      </c>
      <c r="AC553" s="2">
        <v>29.5</v>
      </c>
      <c r="AD553" s="2">
        <v>36.4</v>
      </c>
      <c r="AE553" s="2">
        <v>29.5</v>
      </c>
      <c r="AF553" s="2">
        <v>29.5</v>
      </c>
      <c r="AG553" s="2">
        <v>22.5</v>
      </c>
      <c r="AH553" s="2">
        <v>29.5</v>
      </c>
      <c r="AI553" s="2">
        <v>29.5</v>
      </c>
      <c r="AJ553" s="2">
        <v>0</v>
      </c>
      <c r="AK553" s="2">
        <v>0</v>
      </c>
      <c r="AL553" s="2">
        <v>0</v>
      </c>
      <c r="AM553" s="2">
        <v>2</v>
      </c>
      <c r="AN553" s="2">
        <v>2</v>
      </c>
      <c r="AO553" s="2">
        <v>2</v>
      </c>
      <c r="AP553" s="2">
        <v>0</v>
      </c>
      <c r="AQ553" s="2">
        <v>0</v>
      </c>
      <c r="AR553" s="2">
        <v>1</v>
      </c>
      <c r="AS553" s="2">
        <v>0</v>
      </c>
      <c r="AT553" s="2">
        <v>1</v>
      </c>
      <c r="AU553" s="2">
        <v>0</v>
      </c>
      <c r="AV553" s="2">
        <v>15.38542</v>
      </c>
      <c r="AW553" s="2">
        <v>16.087769999999999</v>
      </c>
      <c r="AX553" s="2">
        <v>17.682790000000001</v>
      </c>
      <c r="AY553" s="2">
        <v>22.122589999999999</v>
      </c>
      <c r="AZ553" s="2">
        <v>22.186129999999999</v>
      </c>
      <c r="BA553" s="2">
        <v>22.00488</v>
      </c>
      <c r="BB553" s="2">
        <v>20.582879999999999</v>
      </c>
      <c r="BC553" s="2">
        <v>20.804829999999999</v>
      </c>
      <c r="BD553" s="2">
        <v>20.879719999999999</v>
      </c>
      <c r="BE553" s="2">
        <v>19.833729999999999</v>
      </c>
      <c r="BF553" s="2">
        <v>19.844360000000002</v>
      </c>
      <c r="BG553" s="2">
        <v>19.132580000000001</v>
      </c>
    </row>
    <row r="554" spans="1:59" x14ac:dyDescent="0.25">
      <c r="B554" s="2">
        <v>1.1672366846578599</v>
      </c>
      <c r="C554" s="2">
        <v>2.0523675282796199</v>
      </c>
      <c r="D554" s="2" t="s">
        <v>1900</v>
      </c>
      <c r="E554" s="2" t="s">
        <v>1901</v>
      </c>
      <c r="F554" s="2" t="s">
        <v>1902</v>
      </c>
      <c r="G554" s="2" t="s">
        <v>1902</v>
      </c>
      <c r="H554" s="2" t="str">
        <f t="shared" si="16"/>
        <v>yes</v>
      </c>
      <c r="I554" s="2" t="str">
        <f t="shared" si="17"/>
        <v>No</v>
      </c>
      <c r="J554" s="2" t="s">
        <v>95</v>
      </c>
      <c r="K554" s="2">
        <v>1</v>
      </c>
      <c r="L554" s="2">
        <v>4</v>
      </c>
      <c r="Q554" s="2" t="s">
        <v>1903</v>
      </c>
      <c r="R554" s="2" t="s">
        <v>1904</v>
      </c>
      <c r="S554" s="2" t="s">
        <v>1905</v>
      </c>
      <c r="T554" s="2" t="s">
        <v>1906</v>
      </c>
      <c r="U554" s="2" t="s">
        <v>1907</v>
      </c>
      <c r="W554" s="6">
        <v>2.1806E-8</v>
      </c>
      <c r="X554" s="2">
        <v>0</v>
      </c>
      <c r="Y554" s="2">
        <v>0</v>
      </c>
      <c r="Z554" s="2">
        <v>0</v>
      </c>
      <c r="AA554" s="2">
        <v>12</v>
      </c>
      <c r="AB554" s="2">
        <v>12</v>
      </c>
      <c r="AC554" s="2">
        <v>0</v>
      </c>
      <c r="AD554" s="2">
        <v>12</v>
      </c>
      <c r="AE554" s="2">
        <v>12</v>
      </c>
      <c r="AF554" s="2">
        <v>12</v>
      </c>
      <c r="AG554" s="2">
        <v>12</v>
      </c>
      <c r="AH554" s="2">
        <v>0</v>
      </c>
      <c r="AI554" s="2">
        <v>12</v>
      </c>
      <c r="AJ554" s="2">
        <v>0</v>
      </c>
      <c r="AK554" s="2">
        <v>0</v>
      </c>
      <c r="AL554" s="2">
        <v>0</v>
      </c>
      <c r="AM554" s="2">
        <v>0</v>
      </c>
      <c r="AN554" s="2">
        <v>1</v>
      </c>
      <c r="AO554" s="2">
        <v>0</v>
      </c>
      <c r="AP554" s="2">
        <v>0</v>
      </c>
      <c r="AQ554" s="2">
        <v>1</v>
      </c>
      <c r="AR554" s="2">
        <v>0</v>
      </c>
      <c r="AS554" s="2">
        <v>0</v>
      </c>
      <c r="AT554" s="2">
        <v>0</v>
      </c>
      <c r="AU554" s="2">
        <v>1</v>
      </c>
      <c r="AV554" s="2">
        <v>16.113949999999999</v>
      </c>
      <c r="AW554" s="2">
        <v>15.936400000000001</v>
      </c>
      <c r="AX554" s="2">
        <v>15.39184</v>
      </c>
      <c r="AY554" s="2">
        <v>17.63297</v>
      </c>
      <c r="AZ554" s="2">
        <v>19.350010000000001</v>
      </c>
      <c r="BA554" s="2">
        <v>16.616320000000002</v>
      </c>
      <c r="BB554" s="2">
        <v>19.61233</v>
      </c>
      <c r="BC554" s="2">
        <v>18.062180000000001</v>
      </c>
      <c r="BD554" s="2">
        <v>18.505179999999999</v>
      </c>
      <c r="BE554" s="2">
        <v>17.76972</v>
      </c>
      <c r="BF554" s="2">
        <v>15.223000000000001</v>
      </c>
      <c r="BG554" s="2">
        <v>18.83914</v>
      </c>
    </row>
    <row r="555" spans="1:59" x14ac:dyDescent="0.25">
      <c r="B555" s="2">
        <v>1.01537865932204</v>
      </c>
      <c r="C555" s="2">
        <v>1.44901847839355</v>
      </c>
      <c r="D555" s="2" t="s">
        <v>1935</v>
      </c>
      <c r="E555" s="2" t="s">
        <v>1936</v>
      </c>
      <c r="F555" s="2" t="s">
        <v>1937</v>
      </c>
      <c r="G555" s="2" t="s">
        <v>1937</v>
      </c>
      <c r="H555" s="2" t="str">
        <f t="shared" si="16"/>
        <v>yes</v>
      </c>
      <c r="I555" s="2" t="str">
        <f t="shared" si="17"/>
        <v>No</v>
      </c>
      <c r="J555" s="2" t="s">
        <v>95</v>
      </c>
      <c r="K555" s="2">
        <v>1</v>
      </c>
      <c r="L555" s="2">
        <v>4</v>
      </c>
      <c r="P555" s="5" t="s">
        <v>1938</v>
      </c>
      <c r="Q555" s="5" t="s">
        <v>1939</v>
      </c>
      <c r="R555" s="5" t="s">
        <v>1940</v>
      </c>
      <c r="S555" s="2" t="s">
        <v>115</v>
      </c>
      <c r="T555" s="5" t="s">
        <v>1941</v>
      </c>
      <c r="U555" s="2" t="s">
        <v>1942</v>
      </c>
      <c r="V555" s="2" t="s">
        <v>118</v>
      </c>
      <c r="W555" s="2">
        <v>2.2766E-4</v>
      </c>
      <c r="X555" s="2">
        <v>4.4000000000000004</v>
      </c>
      <c r="Y555" s="2">
        <v>4.4000000000000004</v>
      </c>
      <c r="Z555" s="2">
        <v>0</v>
      </c>
      <c r="AA555" s="2">
        <v>4.4000000000000004</v>
      </c>
      <c r="AB555" s="2">
        <v>4.4000000000000004</v>
      </c>
      <c r="AC555" s="2">
        <v>4.4000000000000004</v>
      </c>
      <c r="AD555" s="2">
        <v>0</v>
      </c>
      <c r="AE555" s="2">
        <v>0</v>
      </c>
      <c r="AF555" s="2">
        <v>0</v>
      </c>
      <c r="AG555" s="2">
        <v>4.4000000000000004</v>
      </c>
      <c r="AH555" s="2">
        <v>4.4000000000000004</v>
      </c>
      <c r="AI555" s="2">
        <v>0</v>
      </c>
      <c r="AJ555" s="2">
        <v>0</v>
      </c>
      <c r="AK555" s="2">
        <v>0</v>
      </c>
      <c r="AL555" s="2">
        <v>0</v>
      </c>
      <c r="AM555" s="2">
        <v>1</v>
      </c>
      <c r="AN555" s="2">
        <v>0</v>
      </c>
      <c r="AO555" s="2">
        <v>1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17.93554</v>
      </c>
      <c r="AW555" s="2">
        <v>17.890239999999999</v>
      </c>
      <c r="AX555" s="2">
        <v>17.018000000000001</v>
      </c>
      <c r="AY555" s="2">
        <v>19.919809999999998</v>
      </c>
      <c r="AZ555" s="2">
        <v>17.908470000000001</v>
      </c>
      <c r="BA555" s="2">
        <v>19.362559999999998</v>
      </c>
      <c r="BB555" s="2">
        <v>17.728680000000001</v>
      </c>
      <c r="BC555" s="2">
        <v>16.40598</v>
      </c>
      <c r="BD555" s="2">
        <v>15.87735</v>
      </c>
      <c r="BE555" s="2">
        <v>18.350090000000002</v>
      </c>
      <c r="BF555" s="2">
        <v>18.06044</v>
      </c>
      <c r="BG555" s="2">
        <v>14.84892</v>
      </c>
    </row>
    <row r="556" spans="1:59" x14ac:dyDescent="0.25">
      <c r="B556" s="2">
        <v>0.45229445692269499</v>
      </c>
      <c r="C556" s="2">
        <v>1.06159464518229</v>
      </c>
      <c r="D556" s="2" t="s">
        <v>1970</v>
      </c>
      <c r="E556" s="2" t="s">
        <v>1971</v>
      </c>
      <c r="F556" s="2" t="s">
        <v>1972</v>
      </c>
      <c r="G556" s="2" t="s">
        <v>1972</v>
      </c>
      <c r="H556" s="2" t="str">
        <f t="shared" si="16"/>
        <v>yes</v>
      </c>
      <c r="I556" s="2" t="str">
        <f t="shared" si="17"/>
        <v>No</v>
      </c>
      <c r="J556" s="2" t="s">
        <v>95</v>
      </c>
      <c r="K556" s="2">
        <v>1</v>
      </c>
      <c r="L556" s="2">
        <v>4</v>
      </c>
      <c r="P556" s="5" t="s">
        <v>1973</v>
      </c>
      <c r="Q556" s="5" t="s">
        <v>1974</v>
      </c>
      <c r="R556" s="2" t="s">
        <v>1975</v>
      </c>
      <c r="S556" s="2" t="s">
        <v>1976</v>
      </c>
      <c r="T556" s="2" t="s">
        <v>1977</v>
      </c>
      <c r="U556" s="2" t="s">
        <v>1978</v>
      </c>
      <c r="V556" s="2" t="s">
        <v>1979</v>
      </c>
      <c r="W556" s="2">
        <v>5.5792000000000005E-4</v>
      </c>
      <c r="X556" s="2">
        <v>14.6</v>
      </c>
      <c r="Y556" s="2">
        <v>0</v>
      </c>
      <c r="Z556" s="2">
        <v>14.6</v>
      </c>
      <c r="AA556" s="2">
        <v>14.6</v>
      </c>
      <c r="AB556" s="2">
        <v>14.6</v>
      </c>
      <c r="AC556" s="2">
        <v>14.6</v>
      </c>
      <c r="AD556" s="2">
        <v>0</v>
      </c>
      <c r="AE556" s="2">
        <v>0</v>
      </c>
      <c r="AF556" s="2">
        <v>0</v>
      </c>
      <c r="AG556" s="2">
        <v>14.6</v>
      </c>
      <c r="AH556" s="2">
        <v>14.6</v>
      </c>
      <c r="AI556" s="2">
        <v>14.6</v>
      </c>
      <c r="AJ556" s="2">
        <v>0</v>
      </c>
      <c r="AK556" s="2">
        <v>0</v>
      </c>
      <c r="AL556" s="2">
        <v>0</v>
      </c>
      <c r="AM556" s="2">
        <v>0</v>
      </c>
      <c r="AN556" s="2">
        <v>1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1</v>
      </c>
      <c r="AU556" s="2">
        <v>0</v>
      </c>
      <c r="AV556" s="2">
        <v>19.084209999999999</v>
      </c>
      <c r="AW556" s="2">
        <v>16.365870000000001</v>
      </c>
      <c r="AX556" s="2">
        <v>19.184729999999998</v>
      </c>
      <c r="AY556" s="2">
        <v>19.417280000000002</v>
      </c>
      <c r="AZ556" s="2">
        <v>19.903390000000002</v>
      </c>
      <c r="BA556" s="2">
        <v>18.498919999999998</v>
      </c>
      <c r="BB556" s="2">
        <v>16.569600000000001</v>
      </c>
      <c r="BC556" s="2">
        <v>18.42022</v>
      </c>
      <c r="BD556" s="2">
        <v>16.446079999999998</v>
      </c>
      <c r="BE556" s="2">
        <v>19.333400000000001</v>
      </c>
      <c r="BF556" s="2">
        <v>19.80218</v>
      </c>
      <c r="BG556" s="2">
        <v>18.760200000000001</v>
      </c>
    </row>
    <row r="557" spans="1:59" x14ac:dyDescent="0.25">
      <c r="B557" s="2">
        <v>0.68027740223394495</v>
      </c>
      <c r="C557" s="2">
        <v>1.35988171895345</v>
      </c>
      <c r="D557" s="2" t="s">
        <v>1980</v>
      </c>
      <c r="E557" s="2" t="s">
        <v>1981</v>
      </c>
      <c r="F557" s="2" t="s">
        <v>1982</v>
      </c>
      <c r="G557" s="2" t="s">
        <v>1983</v>
      </c>
      <c r="H557" s="2" t="str">
        <f t="shared" si="16"/>
        <v>yes</v>
      </c>
      <c r="I557" s="2" t="str">
        <f t="shared" si="17"/>
        <v>No</v>
      </c>
      <c r="J557" s="2" t="s">
        <v>95</v>
      </c>
      <c r="K557" s="2">
        <v>1</v>
      </c>
      <c r="L557" s="2">
        <v>4</v>
      </c>
      <c r="P557" s="5" t="s">
        <v>1984</v>
      </c>
      <c r="R557" s="5" t="s">
        <v>1985</v>
      </c>
      <c r="S557" s="2" t="s">
        <v>1986</v>
      </c>
      <c r="T557" s="2" t="s">
        <v>1987</v>
      </c>
      <c r="U557" s="2" t="s">
        <v>1988</v>
      </c>
      <c r="V557" s="2" t="s">
        <v>1989</v>
      </c>
      <c r="W557" s="6">
        <v>3.5055E-66</v>
      </c>
      <c r="X557" s="2">
        <v>2.2999999999999998</v>
      </c>
      <c r="Y557" s="2">
        <v>0.9</v>
      </c>
      <c r="Z557" s="2">
        <v>7.2</v>
      </c>
      <c r="AA557" s="2">
        <v>7.8</v>
      </c>
      <c r="AB557" s="2">
        <v>12.1</v>
      </c>
      <c r="AC557" s="2">
        <v>10.9</v>
      </c>
      <c r="AD557" s="2">
        <v>4.2</v>
      </c>
      <c r="AE557" s="2">
        <v>0.9</v>
      </c>
      <c r="AF557" s="2">
        <v>1.9</v>
      </c>
      <c r="AG557" s="2">
        <v>7.8</v>
      </c>
      <c r="AH557" s="2">
        <v>5</v>
      </c>
      <c r="AI557" s="2">
        <v>12.9</v>
      </c>
      <c r="AJ557" s="2">
        <v>0</v>
      </c>
      <c r="AK557" s="2">
        <v>0</v>
      </c>
      <c r="AL557" s="2">
        <v>2</v>
      </c>
      <c r="AM557" s="2">
        <v>1</v>
      </c>
      <c r="AN557" s="2">
        <v>3</v>
      </c>
      <c r="AO557" s="2">
        <v>2</v>
      </c>
      <c r="AP557" s="2">
        <v>1</v>
      </c>
      <c r="AQ557" s="2">
        <v>0</v>
      </c>
      <c r="AR557" s="2">
        <v>1</v>
      </c>
      <c r="AS557" s="2">
        <v>1</v>
      </c>
      <c r="AT557" s="2">
        <v>1</v>
      </c>
      <c r="AU557" s="2">
        <v>2</v>
      </c>
      <c r="AV557" s="2">
        <v>19.414020000000001</v>
      </c>
      <c r="AW557" s="2">
        <v>19.049019999999999</v>
      </c>
      <c r="AX557" s="2">
        <v>21.856280000000002</v>
      </c>
      <c r="AY557" s="2">
        <v>21.024180000000001</v>
      </c>
      <c r="AZ557" s="2">
        <v>21.685690000000001</v>
      </c>
      <c r="BA557" s="2">
        <v>21.6891</v>
      </c>
      <c r="BB557" s="2">
        <v>21.708390000000001</v>
      </c>
      <c r="BC557" s="2">
        <v>19.557749999999999</v>
      </c>
      <c r="BD557" s="2">
        <v>21.300280000000001</v>
      </c>
      <c r="BE557" s="2">
        <v>21.123069999999998</v>
      </c>
      <c r="BF557" s="2">
        <v>20.453720000000001</v>
      </c>
      <c r="BG557" s="2">
        <v>22.285769999999999</v>
      </c>
    </row>
    <row r="558" spans="1:59" x14ac:dyDescent="0.25">
      <c r="A558" s="2" t="s">
        <v>119</v>
      </c>
      <c r="B558" s="2">
        <v>1.4602328079353</v>
      </c>
      <c r="C558" s="2">
        <v>2.5217552185058598</v>
      </c>
      <c r="D558" s="2" t="s">
        <v>1990</v>
      </c>
      <c r="E558" s="2" t="s">
        <v>1991</v>
      </c>
      <c r="F558" s="2" t="s">
        <v>1992</v>
      </c>
      <c r="G558" s="2" t="s">
        <v>1992</v>
      </c>
      <c r="H558" s="2" t="str">
        <f t="shared" si="16"/>
        <v>yes</v>
      </c>
      <c r="I558" s="2" t="str">
        <f t="shared" si="17"/>
        <v>No</v>
      </c>
      <c r="J558" s="2" t="s">
        <v>95</v>
      </c>
      <c r="K558" s="2">
        <v>1</v>
      </c>
      <c r="L558" s="2">
        <v>4</v>
      </c>
      <c r="P558" s="5" t="s">
        <v>1993</v>
      </c>
      <c r="Q558" s="5" t="s">
        <v>1994</v>
      </c>
      <c r="R558" s="2" t="s">
        <v>1995</v>
      </c>
      <c r="S558" s="2" t="s">
        <v>1996</v>
      </c>
      <c r="T558" s="2" t="s">
        <v>1997</v>
      </c>
      <c r="U558" s="2" t="s">
        <v>1998</v>
      </c>
      <c r="V558" s="2" t="s">
        <v>755</v>
      </c>
      <c r="W558" s="6">
        <v>6.9343E-13</v>
      </c>
      <c r="X558" s="2">
        <v>5.9</v>
      </c>
      <c r="Y558" s="2">
        <v>0</v>
      </c>
      <c r="Z558" s="2">
        <v>0</v>
      </c>
      <c r="AA558" s="2">
        <v>5.9</v>
      </c>
      <c r="AB558" s="2">
        <v>4.5999999999999996</v>
      </c>
      <c r="AC558" s="2">
        <v>4.5999999999999996</v>
      </c>
      <c r="AD558" s="2">
        <v>14.7</v>
      </c>
      <c r="AE558" s="2">
        <v>20.6</v>
      </c>
      <c r="AF558" s="2">
        <v>14.7</v>
      </c>
      <c r="AG558" s="2">
        <v>5.9</v>
      </c>
      <c r="AH558" s="2">
        <v>0</v>
      </c>
      <c r="AI558" s="2">
        <v>5.9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1</v>
      </c>
      <c r="AP558" s="2">
        <v>1</v>
      </c>
      <c r="AQ558" s="2">
        <v>0</v>
      </c>
      <c r="AR558" s="2">
        <v>1</v>
      </c>
      <c r="AS558" s="2">
        <v>0</v>
      </c>
      <c r="AT558" s="2">
        <v>0</v>
      </c>
      <c r="AU558" s="2">
        <v>0</v>
      </c>
      <c r="AV558" s="2">
        <v>17.317170000000001</v>
      </c>
      <c r="AW558" s="2">
        <v>16.96088</v>
      </c>
      <c r="AX558" s="2">
        <v>15.29373</v>
      </c>
      <c r="AY558" s="2">
        <v>18.040030000000002</v>
      </c>
      <c r="AZ558" s="2">
        <v>19.59947</v>
      </c>
      <c r="BA558" s="2">
        <v>19.497540000000001</v>
      </c>
      <c r="BB558" s="2">
        <v>20.278549999999999</v>
      </c>
      <c r="BC558" s="2">
        <v>19.507169999999999</v>
      </c>
      <c r="BD558" s="2">
        <v>20.148800000000001</v>
      </c>
      <c r="BE558" s="2">
        <v>17.94997</v>
      </c>
      <c r="BF558" s="2">
        <v>16.377089999999999</v>
      </c>
      <c r="BG558" s="2">
        <v>17.972919999999998</v>
      </c>
    </row>
    <row r="559" spans="1:59" x14ac:dyDescent="0.25">
      <c r="A559" s="2" t="s">
        <v>119</v>
      </c>
      <c r="B559" s="2">
        <v>1.3947089710823499</v>
      </c>
      <c r="C559" s="2">
        <v>3.06120236714681</v>
      </c>
      <c r="D559" s="2" t="s">
        <v>2007</v>
      </c>
      <c r="E559" s="2" t="s">
        <v>2008</v>
      </c>
      <c r="F559" s="2" t="s">
        <v>2009</v>
      </c>
      <c r="G559" s="2" t="s">
        <v>2009</v>
      </c>
      <c r="H559" s="2" t="str">
        <f t="shared" si="16"/>
        <v>yes</v>
      </c>
      <c r="I559" s="2" t="str">
        <f t="shared" si="17"/>
        <v>No</v>
      </c>
      <c r="J559" s="2" t="s">
        <v>95</v>
      </c>
      <c r="K559" s="2">
        <v>1</v>
      </c>
      <c r="L559" s="2">
        <v>4</v>
      </c>
      <c r="P559" s="5" t="s">
        <v>2010</v>
      </c>
      <c r="Q559" s="2" t="s">
        <v>2011</v>
      </c>
      <c r="R559" s="2" t="s">
        <v>2012</v>
      </c>
      <c r="S559" s="2" t="s">
        <v>2013</v>
      </c>
      <c r="T559" s="2" t="s">
        <v>2014</v>
      </c>
      <c r="U559" s="2" t="s">
        <v>2015</v>
      </c>
      <c r="W559" s="6">
        <v>2.7486000000000001E-5</v>
      </c>
      <c r="X559" s="2">
        <v>0</v>
      </c>
      <c r="Y559" s="2">
        <v>0</v>
      </c>
      <c r="Z559" s="2">
        <v>0</v>
      </c>
      <c r="AA559" s="2">
        <v>0</v>
      </c>
      <c r="AB559" s="2">
        <v>5.8</v>
      </c>
      <c r="AC559" s="2">
        <v>5.8</v>
      </c>
      <c r="AD559" s="2">
        <v>5.8</v>
      </c>
      <c r="AE559" s="2">
        <v>5.8</v>
      </c>
      <c r="AF559" s="2">
        <v>5.8</v>
      </c>
      <c r="AG559" s="2">
        <v>0</v>
      </c>
      <c r="AH559" s="2">
        <v>0</v>
      </c>
      <c r="AI559" s="2">
        <v>5.8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14.867240000000001</v>
      </c>
      <c r="AW559" s="2">
        <v>16.98452</v>
      </c>
      <c r="AX559" s="2">
        <v>16.046810000000001</v>
      </c>
      <c r="AY559" s="2">
        <v>17.424119999999998</v>
      </c>
      <c r="AZ559" s="2">
        <v>19.530639999999998</v>
      </c>
      <c r="BA559" s="2">
        <v>20.127420000000001</v>
      </c>
      <c r="BB559" s="2">
        <v>20.293669999999999</v>
      </c>
      <c r="BC559" s="2">
        <v>20.478719999999999</v>
      </c>
      <c r="BD559" s="2">
        <v>20.19604</v>
      </c>
      <c r="BE559" s="2">
        <v>15.81062</v>
      </c>
      <c r="BF559" s="2">
        <v>16.54035</v>
      </c>
      <c r="BG559" s="2">
        <v>19.1783</v>
      </c>
    </row>
    <row r="560" spans="1:59" x14ac:dyDescent="0.25">
      <c r="A560" s="2" t="s">
        <v>119</v>
      </c>
      <c r="B560" s="2">
        <v>2.16200604263225</v>
      </c>
      <c r="C560" s="2">
        <v>2.6856292088826499</v>
      </c>
      <c r="D560" s="2" t="s">
        <v>2016</v>
      </c>
      <c r="E560" s="2" t="s">
        <v>2017</v>
      </c>
      <c r="F560" s="2" t="s">
        <v>2018</v>
      </c>
      <c r="G560" s="2" t="s">
        <v>2018</v>
      </c>
      <c r="H560" s="2" t="str">
        <f t="shared" si="16"/>
        <v>yes</v>
      </c>
      <c r="I560" s="2" t="str">
        <f t="shared" si="17"/>
        <v>No</v>
      </c>
      <c r="J560" s="2" t="s">
        <v>95</v>
      </c>
      <c r="K560" s="2">
        <v>1</v>
      </c>
      <c r="L560" s="2">
        <v>4</v>
      </c>
      <c r="P560" s="5" t="s">
        <v>2019</v>
      </c>
      <c r="Q560" s="2" t="s">
        <v>2020</v>
      </c>
      <c r="R560" s="5" t="s">
        <v>2021</v>
      </c>
      <c r="T560" s="2" t="s">
        <v>2022</v>
      </c>
      <c r="U560" s="2" t="s">
        <v>2023</v>
      </c>
      <c r="W560" s="2">
        <v>5.8116999999999999E-4</v>
      </c>
      <c r="X560" s="2">
        <v>0</v>
      </c>
      <c r="Y560" s="2">
        <v>0</v>
      </c>
      <c r="Z560" s="2">
        <v>0</v>
      </c>
      <c r="AA560" s="2">
        <v>15.9</v>
      </c>
      <c r="AB560" s="2">
        <v>15.9</v>
      </c>
      <c r="AC560" s="2">
        <v>15.9</v>
      </c>
      <c r="AD560" s="2">
        <v>15.9</v>
      </c>
      <c r="AE560" s="2">
        <v>15.9</v>
      </c>
      <c r="AF560" s="2">
        <v>15.9</v>
      </c>
      <c r="AG560" s="2">
        <v>0</v>
      </c>
      <c r="AH560" s="2">
        <v>15.9</v>
      </c>
      <c r="AI560" s="2">
        <v>15.9</v>
      </c>
      <c r="AJ560" s="2">
        <v>0</v>
      </c>
      <c r="AK560" s="2">
        <v>0</v>
      </c>
      <c r="AL560" s="2">
        <v>0</v>
      </c>
      <c r="AM560" s="2">
        <v>0</v>
      </c>
      <c r="AN560" s="2">
        <v>1</v>
      </c>
      <c r="AO560" s="2">
        <v>0</v>
      </c>
      <c r="AP560" s="2">
        <v>1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16.356629999999999</v>
      </c>
      <c r="AW560" s="2">
        <v>16.356000000000002</v>
      </c>
      <c r="AX560" s="2">
        <v>15.068239999999999</v>
      </c>
      <c r="AY560" s="2">
        <v>18.705559999999998</v>
      </c>
      <c r="AZ560" s="2">
        <v>19.081759999999999</v>
      </c>
      <c r="BA560" s="2">
        <v>18.050429999999999</v>
      </c>
      <c r="BB560" s="2">
        <v>19.810210000000001</v>
      </c>
      <c r="BC560" s="2">
        <v>18.87397</v>
      </c>
      <c r="BD560" s="2">
        <v>19.435549999999999</v>
      </c>
      <c r="BE560" s="2">
        <v>17.776990000000001</v>
      </c>
      <c r="BF560" s="2">
        <v>18.619990000000001</v>
      </c>
      <c r="BG560" s="2">
        <v>18.873909999999999</v>
      </c>
    </row>
    <row r="561" spans="1:59" x14ac:dyDescent="0.25">
      <c r="A561" s="2" t="s">
        <v>119</v>
      </c>
      <c r="B561" s="2">
        <v>2.07107775504404</v>
      </c>
      <c r="C561" s="2">
        <v>4.12813377380371</v>
      </c>
      <c r="D561" s="2" t="s">
        <v>2024</v>
      </c>
      <c r="E561" s="2" t="s">
        <v>2025</v>
      </c>
      <c r="F561" s="2" t="s">
        <v>2026</v>
      </c>
      <c r="G561" s="2" t="s">
        <v>2026</v>
      </c>
      <c r="H561" s="2" t="str">
        <f t="shared" si="16"/>
        <v>yes</v>
      </c>
      <c r="I561" s="2" t="str">
        <f t="shared" si="17"/>
        <v>No</v>
      </c>
      <c r="J561" s="2" t="s">
        <v>95</v>
      </c>
      <c r="K561" s="2">
        <v>1</v>
      </c>
      <c r="L561" s="2">
        <v>4</v>
      </c>
      <c r="P561" s="5" t="s">
        <v>746</v>
      </c>
      <c r="Q561" s="2" t="s">
        <v>1895</v>
      </c>
      <c r="R561" s="5" t="s">
        <v>747</v>
      </c>
      <c r="S561" s="2" t="s">
        <v>2027</v>
      </c>
      <c r="T561" s="2" t="s">
        <v>2028</v>
      </c>
      <c r="U561" s="2" t="s">
        <v>2029</v>
      </c>
      <c r="V561" s="2" t="s">
        <v>2030</v>
      </c>
      <c r="W561" s="6">
        <v>5.4314000000000001E-23</v>
      </c>
      <c r="X561" s="2">
        <v>7.2</v>
      </c>
      <c r="Y561" s="2">
        <v>10.4</v>
      </c>
      <c r="Z561" s="2">
        <v>3.2</v>
      </c>
      <c r="AA561" s="2">
        <v>13.6</v>
      </c>
      <c r="AB561" s="2">
        <v>25.3</v>
      </c>
      <c r="AC561" s="2">
        <v>25.3</v>
      </c>
      <c r="AD561" s="2">
        <v>3.2</v>
      </c>
      <c r="AE561" s="2">
        <v>10.4</v>
      </c>
      <c r="AF561" s="2">
        <v>7.2</v>
      </c>
      <c r="AG561" s="2">
        <v>8.1</v>
      </c>
      <c r="AH561" s="2">
        <v>11.3</v>
      </c>
      <c r="AI561" s="2">
        <v>5</v>
      </c>
      <c r="AJ561" s="2">
        <v>0</v>
      </c>
      <c r="AK561" s="2">
        <v>0</v>
      </c>
      <c r="AL561" s="2">
        <v>0</v>
      </c>
      <c r="AM561" s="2">
        <v>3</v>
      </c>
      <c r="AN561" s="2">
        <v>4</v>
      </c>
      <c r="AO561" s="2">
        <v>1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19.64669</v>
      </c>
      <c r="AW561" s="2">
        <v>19.034990000000001</v>
      </c>
      <c r="AX561" s="2">
        <v>18.538640000000001</v>
      </c>
      <c r="AY561" s="2">
        <v>24.034310000000001</v>
      </c>
      <c r="AZ561" s="2">
        <v>23.954650000000001</v>
      </c>
      <c r="BA561" s="2">
        <v>21.615760000000002</v>
      </c>
      <c r="BB561" s="2">
        <v>18.77835</v>
      </c>
      <c r="BC561" s="2">
        <v>19.401730000000001</v>
      </c>
      <c r="BD561" s="2">
        <v>19.95148</v>
      </c>
      <c r="BE561" s="2">
        <v>21.59742</v>
      </c>
      <c r="BF561" s="2">
        <v>20.740159999999999</v>
      </c>
      <c r="BG561" s="2">
        <v>22.056560000000001</v>
      </c>
    </row>
    <row r="562" spans="1:59" x14ac:dyDescent="0.25">
      <c r="A562" s="2" t="s">
        <v>119</v>
      </c>
      <c r="B562" s="2">
        <v>3.7574384924303201</v>
      </c>
      <c r="C562" s="2">
        <v>2.8742783864339199</v>
      </c>
      <c r="D562" s="2" t="s">
        <v>2031</v>
      </c>
      <c r="E562" s="2" t="s">
        <v>2032</v>
      </c>
      <c r="F562" s="2" t="s">
        <v>2033</v>
      </c>
      <c r="G562" s="2" t="s">
        <v>2033</v>
      </c>
      <c r="H562" s="2" t="str">
        <f t="shared" si="16"/>
        <v>yes</v>
      </c>
      <c r="I562" s="2" t="str">
        <f t="shared" si="17"/>
        <v>No</v>
      </c>
      <c r="J562" s="2" t="s">
        <v>95</v>
      </c>
      <c r="K562" s="2">
        <v>1</v>
      </c>
      <c r="L562" s="2">
        <v>4</v>
      </c>
      <c r="P562" s="5" t="s">
        <v>2034</v>
      </c>
      <c r="Q562" s="2" t="s">
        <v>2035</v>
      </c>
      <c r="R562" s="5" t="s">
        <v>2036</v>
      </c>
      <c r="S562" s="2" t="s">
        <v>2037</v>
      </c>
      <c r="T562" s="5" t="s">
        <v>2038</v>
      </c>
      <c r="U562" s="2" t="s">
        <v>2039</v>
      </c>
      <c r="V562" s="2" t="s">
        <v>2040</v>
      </c>
      <c r="W562" s="6">
        <v>1.4394999999999999E-7</v>
      </c>
      <c r="X562" s="2">
        <v>13.4</v>
      </c>
      <c r="Y562" s="2">
        <v>13.4</v>
      </c>
      <c r="Z562" s="2">
        <v>13.4</v>
      </c>
      <c r="AA562" s="2">
        <v>13.4</v>
      </c>
      <c r="AB562" s="2">
        <v>13.4</v>
      </c>
      <c r="AC562" s="2">
        <v>13.4</v>
      </c>
      <c r="AD562" s="2">
        <v>13.4</v>
      </c>
      <c r="AE562" s="2">
        <v>13.4</v>
      </c>
      <c r="AF562" s="2">
        <v>13.4</v>
      </c>
      <c r="AG562" s="2">
        <v>13.4</v>
      </c>
      <c r="AH562" s="2">
        <v>13.4</v>
      </c>
      <c r="AI562" s="2">
        <v>13.4</v>
      </c>
      <c r="AJ562" s="2">
        <v>0</v>
      </c>
      <c r="AK562" s="2">
        <v>0</v>
      </c>
      <c r="AL562" s="2">
        <v>0</v>
      </c>
      <c r="AM562" s="2">
        <v>1</v>
      </c>
      <c r="AN562" s="2">
        <v>2</v>
      </c>
      <c r="AO562" s="2">
        <v>2</v>
      </c>
      <c r="AP562" s="2">
        <v>1</v>
      </c>
      <c r="AQ562" s="2">
        <v>1</v>
      </c>
      <c r="AR562" s="2">
        <v>1</v>
      </c>
      <c r="AS562" s="2">
        <v>1</v>
      </c>
      <c r="AT562" s="2">
        <v>1</v>
      </c>
      <c r="AU562" s="2">
        <v>2</v>
      </c>
      <c r="AV562" s="2">
        <v>18.990120000000001</v>
      </c>
      <c r="AW562" s="2">
        <v>18.36683</v>
      </c>
      <c r="AX562" s="2">
        <v>18.574369999999998</v>
      </c>
      <c r="AY562" s="2">
        <v>21.324539999999999</v>
      </c>
      <c r="AZ562" s="2">
        <v>21.700869999999998</v>
      </c>
      <c r="BA562" s="2">
        <v>21.528739999999999</v>
      </c>
      <c r="BB562" s="2">
        <v>22.212730000000001</v>
      </c>
      <c r="BC562" s="2">
        <v>22.83671</v>
      </c>
      <c r="BD562" s="2">
        <v>22.153880000000001</v>
      </c>
      <c r="BE562" s="2">
        <v>21.96874</v>
      </c>
      <c r="BF562" s="2">
        <v>22.101489999999998</v>
      </c>
      <c r="BG562" s="2">
        <v>22.15146</v>
      </c>
    </row>
    <row r="563" spans="1:59" x14ac:dyDescent="0.25">
      <c r="B563" s="2">
        <v>0.81446057265795502</v>
      </c>
      <c r="C563" s="2">
        <v>1.3331502278645899</v>
      </c>
      <c r="D563" s="2" t="s">
        <v>2066</v>
      </c>
      <c r="E563" s="2" t="s">
        <v>2067</v>
      </c>
      <c r="F563" s="2" t="s">
        <v>2068</v>
      </c>
      <c r="G563" s="2" t="s">
        <v>2068</v>
      </c>
      <c r="H563" s="2" t="str">
        <f t="shared" si="16"/>
        <v>yes</v>
      </c>
      <c r="I563" s="2" t="str">
        <f t="shared" si="17"/>
        <v>No</v>
      </c>
      <c r="J563" s="2" t="s">
        <v>95</v>
      </c>
      <c r="K563" s="2">
        <v>1</v>
      </c>
      <c r="L563" s="2">
        <v>4</v>
      </c>
      <c r="P563" s="5" t="s">
        <v>2069</v>
      </c>
      <c r="Q563" s="5" t="s">
        <v>2070</v>
      </c>
      <c r="R563" s="5" t="s">
        <v>2071</v>
      </c>
      <c r="S563" s="2" t="s">
        <v>2072</v>
      </c>
      <c r="T563" s="2" t="s">
        <v>2073</v>
      </c>
      <c r="U563" s="2" t="s">
        <v>2074</v>
      </c>
      <c r="V563" s="2" t="s">
        <v>2075</v>
      </c>
      <c r="W563" s="2">
        <v>1.6176E-4</v>
      </c>
      <c r="X563" s="2">
        <v>0</v>
      </c>
      <c r="Y563" s="2">
        <v>0</v>
      </c>
      <c r="Z563" s="2">
        <v>13</v>
      </c>
      <c r="AA563" s="2">
        <v>13</v>
      </c>
      <c r="AB563" s="2">
        <v>13</v>
      </c>
      <c r="AC563" s="2">
        <v>13</v>
      </c>
      <c r="AD563" s="2">
        <v>13</v>
      </c>
      <c r="AE563" s="2">
        <v>13</v>
      </c>
      <c r="AF563" s="2">
        <v>13</v>
      </c>
      <c r="AG563" s="2">
        <v>0</v>
      </c>
      <c r="AH563" s="2">
        <v>13</v>
      </c>
      <c r="AI563" s="2">
        <v>13</v>
      </c>
      <c r="AJ563" s="2">
        <v>0</v>
      </c>
      <c r="AK563" s="2">
        <v>0</v>
      </c>
      <c r="AL563" s="2">
        <v>0</v>
      </c>
      <c r="AM563" s="2">
        <v>0</v>
      </c>
      <c r="AN563" s="2">
        <v>1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16.87979</v>
      </c>
      <c r="AW563" s="2">
        <v>16.52927</v>
      </c>
      <c r="AX563" s="2">
        <v>18.787430000000001</v>
      </c>
      <c r="AY563" s="2">
        <v>18.170349999999999</v>
      </c>
      <c r="AZ563" s="2">
        <v>18.919250000000002</v>
      </c>
      <c r="BA563" s="2">
        <v>19.10633</v>
      </c>
      <c r="BB563" s="2">
        <v>19.259779999999999</v>
      </c>
      <c r="BC563" s="2">
        <v>19.373539999999998</v>
      </c>
      <c r="BD563" s="2">
        <v>19.104569999999999</v>
      </c>
      <c r="BE563" s="2">
        <v>16.845189999999999</v>
      </c>
      <c r="BF563" s="2">
        <v>18.14246</v>
      </c>
      <c r="BG563" s="2">
        <v>18.36534</v>
      </c>
    </row>
    <row r="564" spans="1:59" x14ac:dyDescent="0.25">
      <c r="B564" s="2">
        <v>0.56314745099265295</v>
      </c>
      <c r="C564" s="2">
        <v>1.3846696217854799</v>
      </c>
      <c r="D564" s="2" t="s">
        <v>2210</v>
      </c>
      <c r="E564" s="2" t="s">
        <v>2211</v>
      </c>
      <c r="F564" s="2" t="s">
        <v>2212</v>
      </c>
      <c r="G564" s="2" t="s">
        <v>2212</v>
      </c>
      <c r="H564" s="2" t="str">
        <f t="shared" si="16"/>
        <v>yes</v>
      </c>
      <c r="I564" s="2" t="str">
        <f t="shared" si="17"/>
        <v>No</v>
      </c>
      <c r="J564" s="2" t="s">
        <v>95</v>
      </c>
      <c r="K564" s="2">
        <v>1</v>
      </c>
      <c r="L564" s="2">
        <v>4</v>
      </c>
      <c r="P564" s="5" t="s">
        <v>2213</v>
      </c>
      <c r="Q564" s="2" t="s">
        <v>795</v>
      </c>
      <c r="R564" s="5" t="s">
        <v>2214</v>
      </c>
      <c r="S564" s="2" t="s">
        <v>2215</v>
      </c>
      <c r="T564" s="2" t="s">
        <v>2216</v>
      </c>
      <c r="U564" s="2" t="s">
        <v>2217</v>
      </c>
      <c r="V564" s="2" t="s">
        <v>2218</v>
      </c>
      <c r="W564" s="6">
        <v>3.9438999999999996E-6</v>
      </c>
      <c r="X564" s="2">
        <v>0</v>
      </c>
      <c r="Y564" s="2">
        <v>0</v>
      </c>
      <c r="Z564" s="2">
        <v>7.3</v>
      </c>
      <c r="AA564" s="2">
        <v>7.3</v>
      </c>
      <c r="AB564" s="2">
        <v>7.3</v>
      </c>
      <c r="AC564" s="2">
        <v>0</v>
      </c>
      <c r="AD564" s="2">
        <v>0</v>
      </c>
      <c r="AE564" s="2">
        <v>0</v>
      </c>
      <c r="AF564" s="2">
        <v>0</v>
      </c>
      <c r="AG564" s="2">
        <v>7.3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15.4597</v>
      </c>
      <c r="AW564" s="2">
        <v>15.55851</v>
      </c>
      <c r="AX564" s="2">
        <v>18.710080000000001</v>
      </c>
      <c r="AY564" s="2">
        <v>17.875679999999999</v>
      </c>
      <c r="AZ564" s="2">
        <v>18.392720000000001</v>
      </c>
      <c r="BA564" s="2">
        <v>17.613900000000001</v>
      </c>
      <c r="BB564" s="2">
        <v>16.350380000000001</v>
      </c>
      <c r="BC564" s="2">
        <v>16.542400000000001</v>
      </c>
      <c r="BD564" s="2">
        <v>17.159549999999999</v>
      </c>
      <c r="BE564" s="2">
        <v>17.058859999999999</v>
      </c>
      <c r="BF564" s="2">
        <v>16.896629999999998</v>
      </c>
      <c r="BG564" s="2">
        <v>16.076329999999999</v>
      </c>
    </row>
    <row r="565" spans="1:59" x14ac:dyDescent="0.25">
      <c r="B565" s="2">
        <v>1.44341659983212</v>
      </c>
      <c r="C565" s="2">
        <v>1.07229423522949</v>
      </c>
      <c r="D565" s="2" t="s">
        <v>2228</v>
      </c>
      <c r="E565" s="2" t="s">
        <v>2229</v>
      </c>
      <c r="F565" s="2" t="s">
        <v>2230</v>
      </c>
      <c r="G565" s="2" t="s">
        <v>2230</v>
      </c>
      <c r="H565" s="2" t="str">
        <f t="shared" si="16"/>
        <v>yes</v>
      </c>
      <c r="I565" s="2" t="str">
        <f t="shared" si="17"/>
        <v>No</v>
      </c>
      <c r="J565" s="2" t="s">
        <v>95</v>
      </c>
      <c r="K565" s="2">
        <v>1</v>
      </c>
      <c r="L565" s="2">
        <v>4</v>
      </c>
      <c r="P565" s="5" t="s">
        <v>2231</v>
      </c>
      <c r="Q565" s="2" t="s">
        <v>2232</v>
      </c>
      <c r="R565" s="2" t="s">
        <v>2233</v>
      </c>
      <c r="T565" s="2" t="s">
        <v>2234</v>
      </c>
      <c r="U565" s="2" t="s">
        <v>2235</v>
      </c>
      <c r="W565" s="6">
        <v>1.7263999999999999E-6</v>
      </c>
      <c r="X565" s="2">
        <v>2.2999999999999998</v>
      </c>
      <c r="Y565" s="2">
        <v>1.2</v>
      </c>
      <c r="Z565" s="2">
        <v>1.1000000000000001</v>
      </c>
      <c r="AA565" s="2">
        <v>2.2999999999999998</v>
      </c>
      <c r="AB565" s="2">
        <v>2.2999999999999998</v>
      </c>
      <c r="AC565" s="2">
        <v>2.2999999999999998</v>
      </c>
      <c r="AD565" s="2">
        <v>2.2999999999999998</v>
      </c>
      <c r="AE565" s="2">
        <v>2.2999999999999998</v>
      </c>
      <c r="AF565" s="2">
        <v>2.2999999999999998</v>
      </c>
      <c r="AG565" s="2">
        <v>2.2999999999999998</v>
      </c>
      <c r="AH565" s="2">
        <v>2.2999999999999998</v>
      </c>
      <c r="AI565" s="2">
        <v>2.2999999999999998</v>
      </c>
      <c r="AJ565" s="2">
        <v>0</v>
      </c>
      <c r="AK565" s="2">
        <v>0</v>
      </c>
      <c r="AL565" s="2">
        <v>0</v>
      </c>
      <c r="AM565" s="2">
        <v>0</v>
      </c>
      <c r="AN565" s="2">
        <v>1</v>
      </c>
      <c r="AO565" s="2">
        <v>1</v>
      </c>
      <c r="AP565" s="2">
        <v>0</v>
      </c>
      <c r="AQ565" s="2">
        <v>0</v>
      </c>
      <c r="AR565" s="2">
        <v>0</v>
      </c>
      <c r="AS565" s="2">
        <v>0</v>
      </c>
      <c r="AT565" s="2">
        <v>1</v>
      </c>
      <c r="AU565" s="2">
        <v>1</v>
      </c>
      <c r="AV565" s="2">
        <v>17.915839999999999</v>
      </c>
      <c r="AW565" s="2">
        <v>18.64245</v>
      </c>
      <c r="AX565" s="2">
        <v>18.750260000000001</v>
      </c>
      <c r="AY565" s="2">
        <v>19.199929999999998</v>
      </c>
      <c r="AZ565" s="2">
        <v>19.946069999999999</v>
      </c>
      <c r="BA565" s="2">
        <v>19.379429999999999</v>
      </c>
      <c r="BB565" s="2">
        <v>18.629270000000002</v>
      </c>
      <c r="BC565" s="2">
        <v>19.012450000000001</v>
      </c>
      <c r="BD565" s="2">
        <v>18.360379999999999</v>
      </c>
      <c r="BE565" s="2">
        <v>18.967359999999999</v>
      </c>
      <c r="BF565" s="2">
        <v>19.794969999999999</v>
      </c>
      <c r="BG565" s="2">
        <v>19.984819999999999</v>
      </c>
    </row>
    <row r="566" spans="1:59" x14ac:dyDescent="0.25">
      <c r="A566" s="2" t="s">
        <v>119</v>
      </c>
      <c r="B566" s="2">
        <v>2.7897373107802901</v>
      </c>
      <c r="C566" s="2">
        <v>2.9673411051432299</v>
      </c>
      <c r="D566" s="2" t="s">
        <v>2236</v>
      </c>
      <c r="E566" s="2" t="s">
        <v>2237</v>
      </c>
      <c r="F566" s="2" t="s">
        <v>2238</v>
      </c>
      <c r="G566" s="2" t="s">
        <v>2238</v>
      </c>
      <c r="H566" s="2" t="str">
        <f t="shared" si="16"/>
        <v>yes</v>
      </c>
      <c r="I566" s="2" t="str">
        <f t="shared" si="17"/>
        <v>No</v>
      </c>
      <c r="J566" s="2" t="s">
        <v>95</v>
      </c>
      <c r="K566" s="2">
        <v>1</v>
      </c>
      <c r="L566" s="2">
        <v>4</v>
      </c>
      <c r="P566" s="5" t="s">
        <v>2239</v>
      </c>
      <c r="Q566" s="2" t="s">
        <v>961</v>
      </c>
      <c r="R566" s="2" t="s">
        <v>2240</v>
      </c>
      <c r="S566" s="2" t="s">
        <v>2241</v>
      </c>
      <c r="T566" s="2" t="s">
        <v>2242</v>
      </c>
      <c r="U566" s="2" t="s">
        <v>2243</v>
      </c>
      <c r="W566" s="6">
        <v>1.0282E-6</v>
      </c>
      <c r="X566" s="2">
        <v>0</v>
      </c>
      <c r="Y566" s="2">
        <v>0</v>
      </c>
      <c r="Z566" s="2">
        <v>0</v>
      </c>
      <c r="AA566" s="2">
        <v>7.8</v>
      </c>
      <c r="AB566" s="2">
        <v>13.2</v>
      </c>
      <c r="AC566" s="2">
        <v>13.2</v>
      </c>
      <c r="AD566" s="2">
        <v>7.8</v>
      </c>
      <c r="AE566" s="2">
        <v>7.8</v>
      </c>
      <c r="AF566" s="2">
        <v>7.8</v>
      </c>
      <c r="AG566" s="2">
        <v>7.8</v>
      </c>
      <c r="AH566" s="2">
        <v>0</v>
      </c>
      <c r="AI566" s="2">
        <v>7.8</v>
      </c>
      <c r="AJ566" s="2">
        <v>0</v>
      </c>
      <c r="AK566" s="2">
        <v>0</v>
      </c>
      <c r="AL566" s="2">
        <v>0</v>
      </c>
      <c r="AM566" s="2">
        <v>0</v>
      </c>
      <c r="AN566" s="2">
        <v>2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16.113710000000001</v>
      </c>
      <c r="AW566" s="2">
        <v>16.719000000000001</v>
      </c>
      <c r="AX566" s="2">
        <v>15.755879999999999</v>
      </c>
      <c r="AY566" s="2">
        <v>18.890090000000001</v>
      </c>
      <c r="AZ566" s="2">
        <v>19.708210000000001</v>
      </c>
      <c r="BA566" s="2">
        <v>18.892320000000002</v>
      </c>
      <c r="BB566" s="2">
        <v>18.460159999999998</v>
      </c>
      <c r="BC566" s="2">
        <v>18.578800000000001</v>
      </c>
      <c r="BD566" s="2">
        <v>18.653020000000001</v>
      </c>
      <c r="BE566" s="2">
        <v>18.757429999999999</v>
      </c>
      <c r="BF566" s="2">
        <v>16.04279</v>
      </c>
      <c r="BG566" s="2">
        <v>18.753299999999999</v>
      </c>
    </row>
    <row r="567" spans="1:59" x14ac:dyDescent="0.25">
      <c r="B567" s="2">
        <v>3.5613689502201602</v>
      </c>
      <c r="C567" s="2">
        <v>1.44857851664225</v>
      </c>
      <c r="D567" s="2" t="s">
        <v>2244</v>
      </c>
      <c r="E567" s="2" t="s">
        <v>2245</v>
      </c>
      <c r="F567" s="2" t="s">
        <v>2246</v>
      </c>
      <c r="G567" s="2" t="s">
        <v>2246</v>
      </c>
      <c r="H567" s="2" t="str">
        <f t="shared" si="16"/>
        <v>yes</v>
      </c>
      <c r="I567" s="2" t="str">
        <f t="shared" si="17"/>
        <v>No</v>
      </c>
      <c r="J567" s="2" t="s">
        <v>95</v>
      </c>
      <c r="K567" s="2">
        <v>1</v>
      </c>
      <c r="L567" s="2">
        <v>4</v>
      </c>
      <c r="P567" s="5" t="s">
        <v>2247</v>
      </c>
      <c r="Q567" s="5" t="s">
        <v>2248</v>
      </c>
      <c r="R567" s="2" t="s">
        <v>2249</v>
      </c>
      <c r="S567" s="2" t="s">
        <v>2250</v>
      </c>
      <c r="T567" s="2" t="s">
        <v>2251</v>
      </c>
      <c r="U567" s="2" t="s">
        <v>2252</v>
      </c>
      <c r="V567" s="2" t="s">
        <v>2253</v>
      </c>
      <c r="W567" s="6">
        <v>1.0892E-12</v>
      </c>
      <c r="X567" s="2">
        <v>2.2000000000000002</v>
      </c>
      <c r="Y567" s="2">
        <v>2.2000000000000002</v>
      </c>
      <c r="Z567" s="2">
        <v>2.2000000000000002</v>
      </c>
      <c r="AA567" s="2">
        <v>7.5</v>
      </c>
      <c r="AB567" s="2">
        <v>14</v>
      </c>
      <c r="AC567" s="2">
        <v>14</v>
      </c>
      <c r="AD567" s="2">
        <v>0</v>
      </c>
      <c r="AE567" s="2">
        <v>0</v>
      </c>
      <c r="AF567" s="2">
        <v>0</v>
      </c>
      <c r="AG567" s="2">
        <v>0</v>
      </c>
      <c r="AH567" s="2">
        <v>2.2000000000000002</v>
      </c>
      <c r="AI567" s="2">
        <v>0</v>
      </c>
      <c r="AJ567" s="2">
        <v>0</v>
      </c>
      <c r="AK567" s="2">
        <v>0</v>
      </c>
      <c r="AL567" s="2">
        <v>0</v>
      </c>
      <c r="AM567" s="2">
        <v>2</v>
      </c>
      <c r="AN567" s="2">
        <v>3</v>
      </c>
      <c r="AO567" s="2">
        <v>1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18.577249999999999</v>
      </c>
      <c r="AW567" s="2">
        <v>18.898710000000001</v>
      </c>
      <c r="AX567" s="2">
        <v>18.549880000000002</v>
      </c>
      <c r="AY567" s="2">
        <v>20.052050000000001</v>
      </c>
      <c r="AZ567" s="2">
        <v>20.205259999999999</v>
      </c>
      <c r="BA567" s="2">
        <v>20.114260000000002</v>
      </c>
      <c r="BB567" s="2">
        <v>15.37753</v>
      </c>
      <c r="BC567" s="2">
        <v>16.180009999999999</v>
      </c>
      <c r="BD567" s="2">
        <v>15.490930000000001</v>
      </c>
      <c r="BE567" s="2">
        <v>16.04665</v>
      </c>
      <c r="BF567" s="2">
        <v>17.777640000000002</v>
      </c>
      <c r="BG567" s="2">
        <v>15.197979999999999</v>
      </c>
    </row>
    <row r="568" spans="1:59" x14ac:dyDescent="0.25">
      <c r="B568" s="2">
        <v>0.56717181266410299</v>
      </c>
      <c r="C568" s="2">
        <v>1.27071189880371</v>
      </c>
      <c r="D568" s="2" t="s">
        <v>2254</v>
      </c>
      <c r="E568" s="2" t="s">
        <v>2255</v>
      </c>
      <c r="F568" s="2" t="s">
        <v>2256</v>
      </c>
      <c r="G568" s="2" t="s">
        <v>2256</v>
      </c>
      <c r="H568" s="2" t="str">
        <f t="shared" si="16"/>
        <v>yes</v>
      </c>
      <c r="I568" s="2" t="str">
        <f t="shared" si="17"/>
        <v>No</v>
      </c>
      <c r="J568" s="2" t="s">
        <v>95</v>
      </c>
      <c r="K568" s="2">
        <v>1</v>
      </c>
      <c r="L568" s="2">
        <v>4</v>
      </c>
      <c r="P568" s="5" t="s">
        <v>2257</v>
      </c>
      <c r="Q568" s="5" t="s">
        <v>2258</v>
      </c>
      <c r="R568" s="5" t="s">
        <v>2259</v>
      </c>
      <c r="S568" s="2" t="s">
        <v>2260</v>
      </c>
      <c r="T568" s="5" t="s">
        <v>2261</v>
      </c>
      <c r="U568" s="2" t="s">
        <v>2262</v>
      </c>
      <c r="V568" s="2" t="s">
        <v>2263</v>
      </c>
      <c r="W568" s="6">
        <v>3.1464999999999998E-7</v>
      </c>
      <c r="X568" s="2">
        <v>0</v>
      </c>
      <c r="Y568" s="2">
        <v>0</v>
      </c>
      <c r="Z568" s="2">
        <v>0</v>
      </c>
      <c r="AA568" s="2">
        <v>0</v>
      </c>
      <c r="AB568" s="2">
        <v>25.6</v>
      </c>
      <c r="AC568" s="2">
        <v>25.6</v>
      </c>
      <c r="AD568" s="2">
        <v>25.6</v>
      </c>
      <c r="AE568" s="2">
        <v>0</v>
      </c>
      <c r="AF568" s="2">
        <v>25.6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16.71536</v>
      </c>
      <c r="AW568" s="2">
        <v>17.06251</v>
      </c>
      <c r="AX568" s="2">
        <v>15.597659999999999</v>
      </c>
      <c r="AY568" s="2">
        <v>15.947139999999999</v>
      </c>
      <c r="AZ568" s="2">
        <v>18.69717</v>
      </c>
      <c r="BA568" s="2">
        <v>18.54336</v>
      </c>
      <c r="BB568" s="2">
        <v>18.266960000000001</v>
      </c>
      <c r="BC568" s="2">
        <v>15.23471</v>
      </c>
      <c r="BD568" s="2">
        <v>18.195519999999998</v>
      </c>
      <c r="BE568" s="2">
        <v>16.337240000000001</v>
      </c>
      <c r="BF568" s="2">
        <v>16.695409999999999</v>
      </c>
      <c r="BG568" s="2">
        <v>16.169129999999999</v>
      </c>
    </row>
    <row r="569" spans="1:59" x14ac:dyDescent="0.25">
      <c r="B569" s="2">
        <v>1.07017557785215</v>
      </c>
      <c r="C569" s="2">
        <v>1.8641306559244799</v>
      </c>
      <c r="D569" s="2" t="s">
        <v>2312</v>
      </c>
      <c r="E569" s="2" t="s">
        <v>2313</v>
      </c>
      <c r="F569" s="2" t="s">
        <v>2314</v>
      </c>
      <c r="G569" s="2" t="s">
        <v>2314</v>
      </c>
      <c r="H569" s="2" t="str">
        <f t="shared" si="16"/>
        <v>yes</v>
      </c>
      <c r="I569" s="2" t="str">
        <f t="shared" si="17"/>
        <v>No</v>
      </c>
      <c r="J569" s="2" t="s">
        <v>95</v>
      </c>
      <c r="K569" s="2">
        <v>1</v>
      </c>
      <c r="L569" s="2">
        <v>4</v>
      </c>
      <c r="P569" s="5" t="s">
        <v>2315</v>
      </c>
      <c r="Q569" s="5" t="s">
        <v>2316</v>
      </c>
      <c r="R569" s="5" t="s">
        <v>2317</v>
      </c>
      <c r="S569" s="2" t="s">
        <v>2318</v>
      </c>
      <c r="T569" s="2" t="s">
        <v>2319</v>
      </c>
      <c r="U569" s="2" t="s">
        <v>2320</v>
      </c>
      <c r="V569" s="2" t="s">
        <v>411</v>
      </c>
      <c r="W569" s="2">
        <v>4.5783999999999999E-4</v>
      </c>
      <c r="X569" s="2">
        <v>2</v>
      </c>
      <c r="Y569" s="2">
        <v>0</v>
      </c>
      <c r="Z569" s="2">
        <v>0</v>
      </c>
      <c r="AA569" s="2">
        <v>2</v>
      </c>
      <c r="AB569" s="2">
        <v>3</v>
      </c>
      <c r="AC569" s="2">
        <v>3</v>
      </c>
      <c r="AD569" s="2">
        <v>2</v>
      </c>
      <c r="AE569" s="2">
        <v>2</v>
      </c>
      <c r="AF569" s="2">
        <v>0</v>
      </c>
      <c r="AG569" s="2">
        <v>2</v>
      </c>
      <c r="AH569" s="2">
        <v>2</v>
      </c>
      <c r="AI569" s="2">
        <v>2</v>
      </c>
      <c r="AJ569" s="2">
        <v>0</v>
      </c>
      <c r="AK569" s="2">
        <v>0</v>
      </c>
      <c r="AL569" s="2">
        <v>0</v>
      </c>
      <c r="AM569" s="2">
        <v>0</v>
      </c>
      <c r="AN569" s="2">
        <v>1</v>
      </c>
      <c r="AO569" s="2">
        <v>1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19.207409999999999</v>
      </c>
      <c r="AW569" s="2">
        <v>17.26088</v>
      </c>
      <c r="AX569" s="2">
        <v>16.668469999999999</v>
      </c>
      <c r="AY569" s="2">
        <v>19.112200000000001</v>
      </c>
      <c r="AZ569" s="2">
        <v>20.09995</v>
      </c>
      <c r="BA569" s="2">
        <v>19.51699</v>
      </c>
      <c r="BB569" s="2">
        <v>18.367730000000002</v>
      </c>
      <c r="BC569" s="2">
        <v>18.1435</v>
      </c>
      <c r="BD569" s="2">
        <v>15.27272</v>
      </c>
      <c r="BE569" s="2">
        <v>19.121459999999999</v>
      </c>
      <c r="BF569" s="2">
        <v>18.718229999999998</v>
      </c>
      <c r="BG569" s="2">
        <v>19.169720000000002</v>
      </c>
    </row>
    <row r="570" spans="1:59" x14ac:dyDescent="0.25">
      <c r="B570" s="2">
        <v>0.43990837671295602</v>
      </c>
      <c r="C570" s="2">
        <v>1.35458437601725</v>
      </c>
      <c r="D570" s="2" t="s">
        <v>2321</v>
      </c>
      <c r="E570" s="2" t="s">
        <v>2322</v>
      </c>
      <c r="F570" s="2" t="s">
        <v>2323</v>
      </c>
      <c r="G570" s="2" t="s">
        <v>2324</v>
      </c>
      <c r="H570" s="2" t="str">
        <f t="shared" si="16"/>
        <v>yes</v>
      </c>
      <c r="I570" s="2" t="str">
        <f t="shared" si="17"/>
        <v>No</v>
      </c>
      <c r="J570" s="2" t="s">
        <v>95</v>
      </c>
      <c r="K570" s="2">
        <v>1</v>
      </c>
      <c r="L570" s="2">
        <v>4</v>
      </c>
      <c r="P570" s="2" t="s">
        <v>2325</v>
      </c>
      <c r="Q570" s="2" t="s">
        <v>908</v>
      </c>
      <c r="R570" s="5" t="s">
        <v>2326</v>
      </c>
      <c r="S570" s="2" t="s">
        <v>2327</v>
      </c>
      <c r="T570" s="2" t="s">
        <v>2328</v>
      </c>
      <c r="U570" s="2" t="s">
        <v>2329</v>
      </c>
      <c r="V570" s="2" t="s">
        <v>2330</v>
      </c>
      <c r="W570" s="6">
        <v>1.7743999999999999E-39</v>
      </c>
      <c r="X570" s="2">
        <v>1.9</v>
      </c>
      <c r="Y570" s="2">
        <v>0.8</v>
      </c>
      <c r="Z570" s="2">
        <v>2.2999999999999998</v>
      </c>
      <c r="AA570" s="2">
        <v>3.8</v>
      </c>
      <c r="AB570" s="2">
        <v>5.0999999999999996</v>
      </c>
      <c r="AC570" s="2">
        <v>4.5999999999999996</v>
      </c>
      <c r="AD570" s="2">
        <v>1.3</v>
      </c>
      <c r="AE570" s="2">
        <v>2.2000000000000002</v>
      </c>
      <c r="AF570" s="2">
        <v>2.6</v>
      </c>
      <c r="AG570" s="2">
        <v>3.9</v>
      </c>
      <c r="AH570" s="2">
        <v>3.4</v>
      </c>
      <c r="AI570" s="2">
        <v>3.8</v>
      </c>
      <c r="AJ570" s="2">
        <v>0</v>
      </c>
      <c r="AK570" s="2">
        <v>0</v>
      </c>
      <c r="AL570" s="2">
        <v>1</v>
      </c>
      <c r="AM570" s="2">
        <v>0</v>
      </c>
      <c r="AN570" s="2">
        <v>1</v>
      </c>
      <c r="AO570" s="2">
        <v>2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1</v>
      </c>
      <c r="AV570" s="2">
        <v>19.021039999999999</v>
      </c>
      <c r="AW570" s="2">
        <v>18.395320000000002</v>
      </c>
      <c r="AX570" s="2">
        <v>22.276710000000001</v>
      </c>
      <c r="AY570" s="2">
        <v>20.201920000000001</v>
      </c>
      <c r="AZ570" s="2">
        <v>22.033860000000001</v>
      </c>
      <c r="BA570" s="2">
        <v>21.521039999999999</v>
      </c>
      <c r="BB570" s="2">
        <v>18.886050000000001</v>
      </c>
      <c r="BC570" s="2">
        <v>18.48141</v>
      </c>
      <c r="BD570" s="2">
        <v>19.13363</v>
      </c>
      <c r="BE570" s="2">
        <v>20.145320000000002</v>
      </c>
      <c r="BF570" s="2">
        <v>19.659980000000001</v>
      </c>
      <c r="BG570" s="2">
        <v>22.172339999999998</v>
      </c>
    </row>
    <row r="571" spans="1:59" x14ac:dyDescent="0.25">
      <c r="B571" s="2">
        <v>1.0392830541635301</v>
      </c>
      <c r="C571" s="2">
        <v>1.3691953023274701</v>
      </c>
      <c r="D571" s="2" t="s">
        <v>2348</v>
      </c>
      <c r="E571" s="2" t="s">
        <v>2349</v>
      </c>
      <c r="F571" s="2" t="s">
        <v>2350</v>
      </c>
      <c r="G571" s="2" t="s">
        <v>2350</v>
      </c>
      <c r="H571" s="2" t="str">
        <f t="shared" si="16"/>
        <v>yes</v>
      </c>
      <c r="I571" s="2" t="str">
        <f t="shared" si="17"/>
        <v>No</v>
      </c>
      <c r="J571" s="2" t="s">
        <v>95</v>
      </c>
      <c r="K571" s="2">
        <v>1</v>
      </c>
      <c r="L571" s="2">
        <v>4</v>
      </c>
      <c r="P571" s="5" t="s">
        <v>2351</v>
      </c>
      <c r="Q571" s="5" t="s">
        <v>2352</v>
      </c>
      <c r="R571" s="5" t="s">
        <v>2353</v>
      </c>
      <c r="S571" s="2" t="s">
        <v>2354</v>
      </c>
      <c r="T571" s="2" t="s">
        <v>2355</v>
      </c>
      <c r="U571" s="2" t="s">
        <v>2356</v>
      </c>
      <c r="V571" s="2" t="s">
        <v>2357</v>
      </c>
      <c r="W571" s="2">
        <v>3.4016999999999999E-4</v>
      </c>
      <c r="X571" s="2">
        <v>6.9</v>
      </c>
      <c r="Y571" s="2">
        <v>0</v>
      </c>
      <c r="Z571" s="2">
        <v>6.9</v>
      </c>
      <c r="AA571" s="2">
        <v>6.9</v>
      </c>
      <c r="AB571" s="2">
        <v>6.9</v>
      </c>
      <c r="AC571" s="2">
        <v>6.9</v>
      </c>
      <c r="AD571" s="2">
        <v>6.9</v>
      </c>
      <c r="AE571" s="2">
        <v>6.9</v>
      </c>
      <c r="AF571" s="2">
        <v>6.9</v>
      </c>
      <c r="AG571" s="2">
        <v>6.9</v>
      </c>
      <c r="AH571" s="2">
        <v>6.9</v>
      </c>
      <c r="AI571" s="2">
        <v>6.9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1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1</v>
      </c>
      <c r="AV571" s="2">
        <v>18.913830000000001</v>
      </c>
      <c r="AW571" s="2">
        <v>16.965240000000001</v>
      </c>
      <c r="AX571" s="2">
        <v>18.563839999999999</v>
      </c>
      <c r="AY571" s="2">
        <v>19.398810000000001</v>
      </c>
      <c r="AZ571" s="2">
        <v>19.33276</v>
      </c>
      <c r="BA571" s="2">
        <v>19.818919999999999</v>
      </c>
      <c r="BB571" s="2">
        <v>19.535029999999999</v>
      </c>
      <c r="BC571" s="2">
        <v>19.72344</v>
      </c>
      <c r="BD571" s="2">
        <v>18.855899999999998</v>
      </c>
      <c r="BE571" s="2">
        <v>19.66723</v>
      </c>
      <c r="BF571" s="2">
        <v>20.199639999999999</v>
      </c>
      <c r="BG571" s="2">
        <v>20.352830000000001</v>
      </c>
    </row>
    <row r="572" spans="1:59" x14ac:dyDescent="0.25">
      <c r="A572" s="2" t="s">
        <v>119</v>
      </c>
      <c r="B572" s="2">
        <v>3.9438041506263999</v>
      </c>
      <c r="C572" s="2">
        <v>4.7686093648274701</v>
      </c>
      <c r="D572" s="2" t="s">
        <v>2358</v>
      </c>
      <c r="E572" s="2" t="s">
        <v>2359</v>
      </c>
      <c r="F572" s="2" t="s">
        <v>2360</v>
      </c>
      <c r="G572" s="2" t="s">
        <v>2360</v>
      </c>
      <c r="H572" s="2" t="str">
        <f t="shared" si="16"/>
        <v>yes</v>
      </c>
      <c r="I572" s="2" t="str">
        <f t="shared" si="17"/>
        <v>No</v>
      </c>
      <c r="J572" s="2" t="s">
        <v>95</v>
      </c>
      <c r="K572" s="2">
        <v>1</v>
      </c>
      <c r="L572" s="2">
        <v>4</v>
      </c>
      <c r="P572" s="5" t="s">
        <v>917</v>
      </c>
      <c r="Q572" s="2" t="s">
        <v>96</v>
      </c>
      <c r="R572" s="5" t="s">
        <v>2361</v>
      </c>
      <c r="S572" s="2" t="s">
        <v>2362</v>
      </c>
      <c r="T572" s="2" t="s">
        <v>2363</v>
      </c>
      <c r="U572" s="2" t="s">
        <v>2364</v>
      </c>
      <c r="V572" s="2" t="s">
        <v>101</v>
      </c>
      <c r="W572" s="6">
        <v>1.6014000000000001E-23</v>
      </c>
      <c r="X572" s="2">
        <v>0</v>
      </c>
      <c r="Y572" s="2">
        <v>0</v>
      </c>
      <c r="Z572" s="2">
        <v>0</v>
      </c>
      <c r="AA572" s="2">
        <v>15.8</v>
      </c>
      <c r="AB572" s="2">
        <v>18.600000000000001</v>
      </c>
      <c r="AC572" s="2">
        <v>18.600000000000001</v>
      </c>
      <c r="AD572" s="2">
        <v>18.600000000000001</v>
      </c>
      <c r="AE572" s="2">
        <v>18.600000000000001</v>
      </c>
      <c r="AF572" s="2">
        <v>18.600000000000001</v>
      </c>
      <c r="AG572" s="2">
        <v>7.6</v>
      </c>
      <c r="AH572" s="2">
        <v>18.600000000000001</v>
      </c>
      <c r="AI572" s="2">
        <v>9.6999999999999993</v>
      </c>
      <c r="AJ572" s="2">
        <v>0</v>
      </c>
      <c r="AK572" s="2">
        <v>0</v>
      </c>
      <c r="AL572" s="2">
        <v>0</v>
      </c>
      <c r="AM572" s="2">
        <v>2</v>
      </c>
      <c r="AN572" s="2">
        <v>2</v>
      </c>
      <c r="AO572" s="2">
        <v>3</v>
      </c>
      <c r="AP572" s="2">
        <v>2</v>
      </c>
      <c r="AQ572" s="2">
        <v>1</v>
      </c>
      <c r="AR572" s="2">
        <v>2</v>
      </c>
      <c r="AS572" s="2">
        <v>1</v>
      </c>
      <c r="AT572" s="2">
        <v>1</v>
      </c>
      <c r="AU572" s="2">
        <v>1</v>
      </c>
      <c r="AV572" s="2">
        <v>16.278939999999999</v>
      </c>
      <c r="AW572" s="2">
        <v>17.22766</v>
      </c>
      <c r="AX572" s="2">
        <v>16.693180000000002</v>
      </c>
      <c r="AY572" s="2">
        <v>21.18731</v>
      </c>
      <c r="AZ572" s="2">
        <v>21.691659999999999</v>
      </c>
      <c r="BA572" s="2">
        <v>21.626629999999999</v>
      </c>
      <c r="BB572" s="2">
        <v>21.750170000000001</v>
      </c>
      <c r="BC572" s="2">
        <v>21.6068</v>
      </c>
      <c r="BD572" s="2">
        <v>21.562249999999999</v>
      </c>
      <c r="BE572" s="2">
        <v>20.166440000000001</v>
      </c>
      <c r="BF572" s="2">
        <v>20.586459999999999</v>
      </c>
      <c r="BG572" s="2">
        <v>21.14433</v>
      </c>
    </row>
    <row r="573" spans="1:59" x14ac:dyDescent="0.25">
      <c r="B573" s="2">
        <v>2.1277385204810702</v>
      </c>
      <c r="C573" s="2">
        <v>1.20258394877116</v>
      </c>
      <c r="D573" s="2" t="s">
        <v>2375</v>
      </c>
      <c r="E573" s="2" t="s">
        <v>2376</v>
      </c>
      <c r="F573" s="2" t="s">
        <v>2377</v>
      </c>
      <c r="G573" s="2" t="s">
        <v>2378</v>
      </c>
      <c r="H573" s="2" t="str">
        <f t="shared" si="16"/>
        <v>yes</v>
      </c>
      <c r="I573" s="2" t="str">
        <f t="shared" si="17"/>
        <v>No</v>
      </c>
      <c r="J573" s="2" t="s">
        <v>95</v>
      </c>
      <c r="K573" s="2">
        <v>1</v>
      </c>
      <c r="L573" s="2">
        <v>4</v>
      </c>
      <c r="P573" s="5" t="s">
        <v>2379</v>
      </c>
      <c r="Q573" s="5" t="s">
        <v>2380</v>
      </c>
      <c r="R573" s="5" t="s">
        <v>2381</v>
      </c>
      <c r="S573" s="2" t="s">
        <v>2382</v>
      </c>
      <c r="T573" s="2" t="s">
        <v>2383</v>
      </c>
      <c r="U573" s="2" t="s">
        <v>2384</v>
      </c>
      <c r="V573" s="2" t="s">
        <v>2385</v>
      </c>
      <c r="W573" s="6">
        <v>1.1282000000000001E-33</v>
      </c>
      <c r="X573" s="2">
        <v>19.399999999999999</v>
      </c>
      <c r="Y573" s="2">
        <v>19.399999999999999</v>
      </c>
      <c r="Z573" s="2">
        <v>19.399999999999999</v>
      </c>
      <c r="AA573" s="2">
        <v>27.6</v>
      </c>
      <c r="AB573" s="2">
        <v>27.6</v>
      </c>
      <c r="AC573" s="2">
        <v>19.399999999999999</v>
      </c>
      <c r="AD573" s="2">
        <v>19.399999999999999</v>
      </c>
      <c r="AE573" s="2">
        <v>15.5</v>
      </c>
      <c r="AF573" s="2">
        <v>19.399999999999999</v>
      </c>
      <c r="AG573" s="2">
        <v>19.399999999999999</v>
      </c>
      <c r="AH573" s="2">
        <v>19.399999999999999</v>
      </c>
      <c r="AI573" s="2">
        <v>19.399999999999999</v>
      </c>
      <c r="AJ573" s="2">
        <v>0</v>
      </c>
      <c r="AK573" s="2">
        <v>0</v>
      </c>
      <c r="AL573" s="2">
        <v>2</v>
      </c>
      <c r="AM573" s="2">
        <v>2</v>
      </c>
      <c r="AN573" s="2">
        <v>2</v>
      </c>
      <c r="AO573" s="2">
        <v>2</v>
      </c>
      <c r="AP573" s="2">
        <v>1</v>
      </c>
      <c r="AQ573" s="2">
        <v>2</v>
      </c>
      <c r="AR573" s="2">
        <v>2</v>
      </c>
      <c r="AS573" s="2">
        <v>4</v>
      </c>
      <c r="AT573" s="2">
        <v>3</v>
      </c>
      <c r="AU573" s="2">
        <v>1</v>
      </c>
      <c r="AV573" s="2">
        <v>22.608899999999998</v>
      </c>
      <c r="AW573" s="2">
        <v>22.372890000000002</v>
      </c>
      <c r="AX573" s="2">
        <v>22.170539999999999</v>
      </c>
      <c r="AY573" s="2">
        <v>23.182539999999999</v>
      </c>
      <c r="AZ573" s="2">
        <v>23.837789999999998</v>
      </c>
      <c r="BA573" s="2">
        <v>23.739750000000001</v>
      </c>
      <c r="BB573" s="2">
        <v>23.259830000000001</v>
      </c>
      <c r="BC573" s="2">
        <v>23.50882</v>
      </c>
      <c r="BD573" s="2">
        <v>23.080839999999998</v>
      </c>
      <c r="BE573" s="2">
        <v>23.152159999999999</v>
      </c>
      <c r="BF573" s="2">
        <v>23.144870000000001</v>
      </c>
      <c r="BG573" s="2">
        <v>23.346520000000002</v>
      </c>
    </row>
    <row r="574" spans="1:59" x14ac:dyDescent="0.25">
      <c r="B574" s="2">
        <v>1.1092196163025401</v>
      </c>
      <c r="C574" s="2">
        <v>2.3328386942545598</v>
      </c>
      <c r="D574" s="2" t="s">
        <v>2394</v>
      </c>
      <c r="E574" s="2" t="s">
        <v>2395</v>
      </c>
      <c r="F574" s="2" t="s">
        <v>2396</v>
      </c>
      <c r="G574" s="2" t="s">
        <v>2397</v>
      </c>
      <c r="H574" s="2" t="str">
        <f t="shared" si="16"/>
        <v>yes</v>
      </c>
      <c r="I574" s="2" t="str">
        <f t="shared" si="17"/>
        <v>No</v>
      </c>
      <c r="J574" s="2" t="s">
        <v>95</v>
      </c>
      <c r="K574" s="2">
        <v>1</v>
      </c>
      <c r="L574" s="2">
        <v>4</v>
      </c>
      <c r="Q574" s="5" t="s">
        <v>2398</v>
      </c>
      <c r="R574" s="2" t="s">
        <v>97</v>
      </c>
      <c r="S574" s="2" t="s">
        <v>2399</v>
      </c>
      <c r="T574" s="2" t="s">
        <v>2400</v>
      </c>
      <c r="U574" s="2" t="s">
        <v>2401</v>
      </c>
      <c r="V574" s="2" t="s">
        <v>297</v>
      </c>
      <c r="W574" s="6">
        <v>4.0088000000000001E-19</v>
      </c>
      <c r="X574" s="2">
        <v>2.9</v>
      </c>
      <c r="Y574" s="2">
        <v>0</v>
      </c>
      <c r="Z574" s="2">
        <v>5.9</v>
      </c>
      <c r="AA574" s="2">
        <v>9.5</v>
      </c>
      <c r="AB574" s="2">
        <v>19.100000000000001</v>
      </c>
      <c r="AC574" s="2">
        <v>14.4</v>
      </c>
      <c r="AD574" s="2">
        <v>2.9</v>
      </c>
      <c r="AE574" s="2">
        <v>2.9</v>
      </c>
      <c r="AF574" s="2">
        <v>2.9</v>
      </c>
      <c r="AG574" s="2">
        <v>9.5</v>
      </c>
      <c r="AH574" s="2">
        <v>2.9</v>
      </c>
      <c r="AI574" s="2">
        <v>9.5</v>
      </c>
      <c r="AJ574" s="2">
        <v>0</v>
      </c>
      <c r="AK574" s="2">
        <v>0</v>
      </c>
      <c r="AL574" s="2">
        <v>0</v>
      </c>
      <c r="AM574" s="2">
        <v>0</v>
      </c>
      <c r="AN574" s="2">
        <v>1</v>
      </c>
      <c r="AO574" s="2">
        <v>1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18.945350000000001</v>
      </c>
      <c r="AW574" s="2">
        <v>16.073550000000001</v>
      </c>
      <c r="AX574" s="2">
        <v>18.605049999999999</v>
      </c>
      <c r="AY574" s="2">
        <v>19.523959999999999</v>
      </c>
      <c r="AZ574" s="2">
        <v>20.898520000000001</v>
      </c>
      <c r="BA574" s="2">
        <v>20.2</v>
      </c>
      <c r="BB574" s="2">
        <v>19.17614</v>
      </c>
      <c r="BC574" s="2">
        <v>19.616060000000001</v>
      </c>
      <c r="BD574" s="2">
        <v>19.77872</v>
      </c>
      <c r="BE574" s="2">
        <v>18.891780000000001</v>
      </c>
      <c r="BF574" s="2">
        <v>18.933900000000001</v>
      </c>
      <c r="BG574" s="2">
        <v>19.104849999999999</v>
      </c>
    </row>
    <row r="575" spans="1:59" x14ac:dyDescent="0.25">
      <c r="B575" s="2">
        <v>1.3722949336761201</v>
      </c>
      <c r="C575" s="2">
        <v>1.4449214935302701</v>
      </c>
      <c r="D575" s="2" t="s">
        <v>2418</v>
      </c>
      <c r="E575" s="2" t="s">
        <v>2419</v>
      </c>
      <c r="F575" s="2" t="s">
        <v>2420</v>
      </c>
      <c r="G575" s="2" t="s">
        <v>2420</v>
      </c>
      <c r="H575" s="2" t="str">
        <f t="shared" si="16"/>
        <v>yes</v>
      </c>
      <c r="I575" s="2" t="str">
        <f t="shared" si="17"/>
        <v>No</v>
      </c>
      <c r="J575" s="2" t="s">
        <v>95</v>
      </c>
      <c r="K575" s="2">
        <v>1</v>
      </c>
      <c r="L575" s="2">
        <v>4</v>
      </c>
      <c r="P575" s="5" t="s">
        <v>1418</v>
      </c>
      <c r="R575" s="5" t="s">
        <v>2421</v>
      </c>
      <c r="S575" s="2" t="s">
        <v>2422</v>
      </c>
      <c r="T575" s="2" t="s">
        <v>2423</v>
      </c>
      <c r="U575" s="2" t="s">
        <v>2424</v>
      </c>
      <c r="W575" s="6">
        <v>1.2737E-8</v>
      </c>
      <c r="X575" s="2">
        <v>5.5</v>
      </c>
      <c r="Y575" s="2">
        <v>5.5</v>
      </c>
      <c r="Z575" s="2">
        <v>5.5</v>
      </c>
      <c r="AA575" s="2">
        <v>5.5</v>
      </c>
      <c r="AB575" s="2">
        <v>14.5</v>
      </c>
      <c r="AC575" s="2">
        <v>14.5</v>
      </c>
      <c r="AD575" s="2">
        <v>5.5</v>
      </c>
      <c r="AE575" s="2">
        <v>5.5</v>
      </c>
      <c r="AF575" s="2">
        <v>5.5</v>
      </c>
      <c r="AG575" s="2">
        <v>5.5</v>
      </c>
      <c r="AH575" s="2">
        <v>5.5</v>
      </c>
      <c r="AI575" s="2">
        <v>5.5</v>
      </c>
      <c r="AJ575" s="2">
        <v>0</v>
      </c>
      <c r="AK575" s="2">
        <v>0</v>
      </c>
      <c r="AL575" s="2">
        <v>0</v>
      </c>
      <c r="AM575" s="2">
        <v>1</v>
      </c>
      <c r="AN575" s="2">
        <v>2</v>
      </c>
      <c r="AO575" s="2">
        <v>2</v>
      </c>
      <c r="AP575" s="2">
        <v>1</v>
      </c>
      <c r="AQ575" s="2">
        <v>1</v>
      </c>
      <c r="AR575" s="2">
        <v>1</v>
      </c>
      <c r="AS575" s="2">
        <v>0</v>
      </c>
      <c r="AT575" s="2">
        <v>1</v>
      </c>
      <c r="AU575" s="2">
        <v>0</v>
      </c>
      <c r="AV575" s="2">
        <v>17.366070000000001</v>
      </c>
      <c r="AW575" s="2">
        <v>17.64068</v>
      </c>
      <c r="AX575" s="2">
        <v>17.948779999999999</v>
      </c>
      <c r="AY575" s="2">
        <v>19.77984</v>
      </c>
      <c r="AZ575" s="2">
        <v>19.293939999999999</v>
      </c>
      <c r="BA575" s="2">
        <v>18.21651</v>
      </c>
      <c r="BB575" s="2">
        <v>18.868130000000001</v>
      </c>
      <c r="BC575" s="2">
        <v>18.528939999999999</v>
      </c>
      <c r="BD575" s="2">
        <v>19.381080000000001</v>
      </c>
      <c r="BE575" s="2">
        <v>17.941289999999999</v>
      </c>
      <c r="BF575" s="2">
        <v>18.826530000000002</v>
      </c>
      <c r="BG575" s="2">
        <v>18.863150000000001</v>
      </c>
    </row>
    <row r="576" spans="1:59" x14ac:dyDescent="0.25">
      <c r="B576" s="2">
        <v>1.1299323657398199</v>
      </c>
      <c r="C576" s="2">
        <v>1.0075562795003199</v>
      </c>
      <c r="D576" s="2" t="s">
        <v>2454</v>
      </c>
      <c r="E576" s="2" t="s">
        <v>2455</v>
      </c>
      <c r="F576" s="2" t="s">
        <v>2456</v>
      </c>
      <c r="G576" s="2" t="s">
        <v>2457</v>
      </c>
      <c r="H576" s="2" t="str">
        <f t="shared" si="16"/>
        <v>yes</v>
      </c>
      <c r="I576" s="2" t="str">
        <f t="shared" si="17"/>
        <v>No</v>
      </c>
      <c r="J576" s="2" t="s">
        <v>95</v>
      </c>
      <c r="K576" s="2">
        <v>1</v>
      </c>
      <c r="L576" s="2">
        <v>4</v>
      </c>
      <c r="P576" s="2" t="s">
        <v>2458</v>
      </c>
      <c r="Q576" s="5" t="s">
        <v>2459</v>
      </c>
      <c r="R576" s="5" t="s">
        <v>2460</v>
      </c>
      <c r="S576" s="2" t="s">
        <v>2461</v>
      </c>
      <c r="T576" s="2" t="s">
        <v>2462</v>
      </c>
      <c r="U576" s="2" t="s">
        <v>2463</v>
      </c>
      <c r="V576" s="2" t="s">
        <v>742</v>
      </c>
      <c r="W576" s="6">
        <v>5.1888999999999999E-33</v>
      </c>
      <c r="X576" s="2">
        <v>22.2</v>
      </c>
      <c r="Y576" s="2">
        <v>13.9</v>
      </c>
      <c r="Z576" s="2">
        <v>13.9</v>
      </c>
      <c r="AA576" s="2">
        <v>22.2</v>
      </c>
      <c r="AB576" s="2">
        <v>22.2</v>
      </c>
      <c r="AC576" s="2">
        <v>13.9</v>
      </c>
      <c r="AD576" s="2">
        <v>25.3</v>
      </c>
      <c r="AE576" s="2">
        <v>25.3</v>
      </c>
      <c r="AF576" s="2">
        <v>21.3</v>
      </c>
      <c r="AG576" s="2">
        <v>18.8</v>
      </c>
      <c r="AH576" s="2">
        <v>18.8</v>
      </c>
      <c r="AI576" s="2">
        <v>18.8</v>
      </c>
      <c r="AJ576" s="2">
        <v>2</v>
      </c>
      <c r="AK576" s="2">
        <v>0</v>
      </c>
      <c r="AL576" s="2">
        <v>1</v>
      </c>
      <c r="AM576" s="2">
        <v>3</v>
      </c>
      <c r="AN576" s="2">
        <v>2</v>
      </c>
      <c r="AO576" s="2">
        <v>4</v>
      </c>
      <c r="AP576" s="2">
        <v>3</v>
      </c>
      <c r="AQ576" s="2">
        <v>3</v>
      </c>
      <c r="AR576" s="2">
        <v>3</v>
      </c>
      <c r="AS576" s="2">
        <v>1</v>
      </c>
      <c r="AT576" s="2">
        <v>3</v>
      </c>
      <c r="AU576" s="2">
        <v>2</v>
      </c>
      <c r="AV576" s="2">
        <v>21.40119</v>
      </c>
      <c r="AW576" s="2">
        <v>21.129560000000001</v>
      </c>
      <c r="AX576" s="2">
        <v>21.672750000000001</v>
      </c>
      <c r="AY576" s="2">
        <v>23.17653</v>
      </c>
      <c r="AZ576" s="2">
        <v>21.91685</v>
      </c>
      <c r="BA576" s="2">
        <v>22.1328</v>
      </c>
      <c r="BB576" s="2">
        <v>21.931529999999999</v>
      </c>
      <c r="BC576" s="2">
        <v>22.15512</v>
      </c>
      <c r="BD576" s="2">
        <v>22.44773</v>
      </c>
      <c r="BE576" s="2">
        <v>22.517610000000001</v>
      </c>
      <c r="BF576" s="2">
        <v>22.830960000000001</v>
      </c>
      <c r="BG576" s="2">
        <v>22.044170000000001</v>
      </c>
    </row>
    <row r="577" spans="1:59" x14ac:dyDescent="0.25">
      <c r="A577" s="2" t="s">
        <v>119</v>
      </c>
      <c r="B577" s="2">
        <v>2.7366940800629198</v>
      </c>
      <c r="C577" s="2">
        <v>1.8972969055175799</v>
      </c>
      <c r="D577" s="2" t="s">
        <v>2473</v>
      </c>
      <c r="E577" s="2" t="s">
        <v>2474</v>
      </c>
      <c r="F577" s="2" t="s">
        <v>2475</v>
      </c>
      <c r="G577" s="2" t="s">
        <v>2476</v>
      </c>
      <c r="H577" s="2" t="str">
        <f t="shared" si="16"/>
        <v>yes</v>
      </c>
      <c r="I577" s="2" t="str">
        <f t="shared" si="17"/>
        <v>No</v>
      </c>
      <c r="J577" s="2" t="s">
        <v>95</v>
      </c>
      <c r="K577" s="2">
        <v>1</v>
      </c>
      <c r="L577" s="2">
        <v>4</v>
      </c>
      <c r="P577" s="5" t="s">
        <v>2477</v>
      </c>
      <c r="Q577" s="2" t="s">
        <v>737</v>
      </c>
      <c r="R577" s="5" t="s">
        <v>2478</v>
      </c>
      <c r="S577" s="2" t="s">
        <v>2479</v>
      </c>
      <c r="T577" s="2" t="s">
        <v>2480</v>
      </c>
      <c r="U577" s="2" t="s">
        <v>2481</v>
      </c>
      <c r="W577" s="6">
        <v>8.9970000000000003E-33</v>
      </c>
      <c r="X577" s="2">
        <v>12.5</v>
      </c>
      <c r="Y577" s="2">
        <v>12.5</v>
      </c>
      <c r="Z577" s="2">
        <v>22.4</v>
      </c>
      <c r="AA577" s="2">
        <v>25.9</v>
      </c>
      <c r="AB577" s="2">
        <v>38</v>
      </c>
      <c r="AC577" s="2">
        <v>38</v>
      </c>
      <c r="AD577" s="2">
        <v>20.399999999999999</v>
      </c>
      <c r="AE577" s="2">
        <v>25.9</v>
      </c>
      <c r="AF577" s="2">
        <v>25.9</v>
      </c>
      <c r="AG577" s="2">
        <v>16.899999999999999</v>
      </c>
      <c r="AH577" s="2">
        <v>16.899999999999999</v>
      </c>
      <c r="AI577" s="2">
        <v>22.4</v>
      </c>
      <c r="AJ577" s="2">
        <v>1</v>
      </c>
      <c r="AK577" s="2">
        <v>0</v>
      </c>
      <c r="AL577" s="2">
        <v>1</v>
      </c>
      <c r="AM577" s="2">
        <v>6</v>
      </c>
      <c r="AN577" s="2">
        <v>4</v>
      </c>
      <c r="AO577" s="2">
        <v>5</v>
      </c>
      <c r="AP577" s="2">
        <v>2</v>
      </c>
      <c r="AQ577" s="2">
        <v>2</v>
      </c>
      <c r="AR577" s="2">
        <v>2</v>
      </c>
      <c r="AS577" s="2">
        <v>0</v>
      </c>
      <c r="AT577" s="2">
        <v>1</v>
      </c>
      <c r="AU577" s="2">
        <v>2</v>
      </c>
      <c r="AV577" s="2">
        <v>22.192589999999999</v>
      </c>
      <c r="AW577" s="2">
        <v>22.14706</v>
      </c>
      <c r="AX577" s="2">
        <v>22.55002</v>
      </c>
      <c r="AY577" s="2">
        <v>24.046099999999999</v>
      </c>
      <c r="AZ577" s="2">
        <v>23.899840000000001</v>
      </c>
      <c r="BA577" s="2">
        <v>24.63561</v>
      </c>
      <c r="BB577" s="2">
        <v>22.571059999999999</v>
      </c>
      <c r="BC577" s="2">
        <v>22.710509999999999</v>
      </c>
      <c r="BD577" s="2">
        <v>22.79513</v>
      </c>
      <c r="BE577" s="2">
        <v>21.828109999999999</v>
      </c>
      <c r="BF577" s="2">
        <v>22.246960000000001</v>
      </c>
      <c r="BG577" s="2">
        <v>23.390609999999999</v>
      </c>
    </row>
    <row r="578" spans="1:59" x14ac:dyDescent="0.25">
      <c r="A578" s="2" t="s">
        <v>119</v>
      </c>
      <c r="B578" s="2">
        <v>2.5874427483840701</v>
      </c>
      <c r="C578" s="2">
        <v>3.2535845438639299</v>
      </c>
      <c r="D578" s="2" t="s">
        <v>2487</v>
      </c>
      <c r="E578" s="2" t="s">
        <v>2488</v>
      </c>
      <c r="F578" s="2" t="s">
        <v>2489</v>
      </c>
      <c r="G578" s="2" t="s">
        <v>2490</v>
      </c>
      <c r="H578" s="2" t="str">
        <f t="shared" ref="H578:H641" si="18">IF(C578&gt;1,"yes","no")</f>
        <v>yes</v>
      </c>
      <c r="I578" s="2" t="str">
        <f t="shared" ref="I578:I641" si="19">IF(J578="Color [DarkGray]","No","Yes")</f>
        <v>No</v>
      </c>
      <c r="J578" s="2" t="s">
        <v>95</v>
      </c>
      <c r="K578" s="2">
        <v>1</v>
      </c>
      <c r="L578" s="2">
        <v>4</v>
      </c>
      <c r="P578" s="5" t="s">
        <v>2491</v>
      </c>
      <c r="Q578" s="2" t="s">
        <v>2492</v>
      </c>
      <c r="R578" s="5" t="s">
        <v>747</v>
      </c>
      <c r="S578" s="2" t="s">
        <v>2493</v>
      </c>
      <c r="T578" s="2" t="s">
        <v>2494</v>
      </c>
      <c r="U578" s="2" t="s">
        <v>2495</v>
      </c>
      <c r="V578" s="2" t="s">
        <v>2496</v>
      </c>
      <c r="W578" s="6">
        <v>9.9404000000000003E-30</v>
      </c>
      <c r="X578" s="2">
        <v>15</v>
      </c>
      <c r="Y578" s="2">
        <v>4.4000000000000004</v>
      </c>
      <c r="Z578" s="2">
        <v>15</v>
      </c>
      <c r="AA578" s="2">
        <v>33.6</v>
      </c>
      <c r="AB578" s="2">
        <v>33.6</v>
      </c>
      <c r="AC578" s="2">
        <v>33.6</v>
      </c>
      <c r="AD578" s="2">
        <v>33.6</v>
      </c>
      <c r="AE578" s="2">
        <v>26.1</v>
      </c>
      <c r="AF578" s="2">
        <v>30.1</v>
      </c>
      <c r="AG578" s="2">
        <v>11.1</v>
      </c>
      <c r="AH578" s="2">
        <v>11.1</v>
      </c>
      <c r="AI578" s="2">
        <v>11.1</v>
      </c>
      <c r="AJ578" s="2">
        <v>1</v>
      </c>
      <c r="AK578" s="2">
        <v>0</v>
      </c>
      <c r="AL578" s="2">
        <v>0</v>
      </c>
      <c r="AM578" s="2">
        <v>4</v>
      </c>
      <c r="AN578" s="2">
        <v>3</v>
      </c>
      <c r="AO578" s="2">
        <v>4</v>
      </c>
      <c r="AP578" s="2">
        <v>0</v>
      </c>
      <c r="AQ578" s="2">
        <v>0</v>
      </c>
      <c r="AR578" s="2">
        <v>1</v>
      </c>
      <c r="AS578" s="2">
        <v>1</v>
      </c>
      <c r="AT578" s="2">
        <v>1</v>
      </c>
      <c r="AU578" s="2">
        <v>0</v>
      </c>
      <c r="AV578" s="2">
        <v>20.98836</v>
      </c>
      <c r="AW578" s="2">
        <v>21.46837</v>
      </c>
      <c r="AX578" s="2">
        <v>21.592590000000001</v>
      </c>
      <c r="AY578" s="2">
        <v>25.439620000000001</v>
      </c>
      <c r="AZ578" s="2">
        <v>23.899480000000001</v>
      </c>
      <c r="BA578" s="2">
        <v>24.470980000000001</v>
      </c>
      <c r="BB578" s="2">
        <v>21.355519999999999</v>
      </c>
      <c r="BC578" s="2">
        <v>21.296029999999998</v>
      </c>
      <c r="BD578" s="2">
        <v>21.483599999999999</v>
      </c>
      <c r="BE578" s="2">
        <v>21.757069999999999</v>
      </c>
      <c r="BF578" s="2">
        <v>21.705269999999999</v>
      </c>
      <c r="BG578" s="2">
        <v>21.362279999999998</v>
      </c>
    </row>
    <row r="579" spans="1:59" x14ac:dyDescent="0.25">
      <c r="A579" s="2" t="s">
        <v>119</v>
      </c>
      <c r="B579" s="2">
        <v>2.0541889741130301</v>
      </c>
      <c r="C579" s="2">
        <v>3.3907159169515002</v>
      </c>
      <c r="D579" s="2" t="s">
        <v>2505</v>
      </c>
      <c r="E579" s="2" t="s">
        <v>2506</v>
      </c>
      <c r="F579" s="2" t="s">
        <v>2507</v>
      </c>
      <c r="G579" s="2" t="s">
        <v>2507</v>
      </c>
      <c r="H579" s="2" t="str">
        <f t="shared" si="18"/>
        <v>yes</v>
      </c>
      <c r="I579" s="2" t="str">
        <f t="shared" si="19"/>
        <v>No</v>
      </c>
      <c r="J579" s="2" t="s">
        <v>95</v>
      </c>
      <c r="K579" s="2">
        <v>1</v>
      </c>
      <c r="L579" s="2">
        <v>4</v>
      </c>
      <c r="P579" s="5" t="s">
        <v>2508</v>
      </c>
      <c r="Q579" s="2" t="s">
        <v>2509</v>
      </c>
      <c r="R579" s="5" t="s">
        <v>2510</v>
      </c>
      <c r="S579" s="2" t="s">
        <v>2511</v>
      </c>
      <c r="T579" s="5" t="s">
        <v>2512</v>
      </c>
      <c r="U579" s="2" t="s">
        <v>2513</v>
      </c>
      <c r="W579" s="6">
        <v>1.2636999999999999E-8</v>
      </c>
      <c r="X579" s="2">
        <v>2.2999999999999998</v>
      </c>
      <c r="Y579" s="2">
        <v>0</v>
      </c>
      <c r="Z579" s="2">
        <v>0</v>
      </c>
      <c r="AA579" s="2">
        <v>4.5</v>
      </c>
      <c r="AB579" s="2">
        <v>4.5</v>
      </c>
      <c r="AC579" s="2">
        <v>4.5</v>
      </c>
      <c r="AD579" s="2">
        <v>4.5</v>
      </c>
      <c r="AE579" s="2">
        <v>2.2999999999999998</v>
      </c>
      <c r="AF579" s="2">
        <v>4.5</v>
      </c>
      <c r="AG579" s="2">
        <v>2.2999999999999998</v>
      </c>
      <c r="AH579" s="2">
        <v>2.2999999999999998</v>
      </c>
      <c r="AI579" s="2">
        <v>4.5</v>
      </c>
      <c r="AJ579" s="2">
        <v>0</v>
      </c>
      <c r="AK579" s="2">
        <v>0</v>
      </c>
      <c r="AL579" s="2">
        <v>0</v>
      </c>
      <c r="AM579" s="2">
        <v>1</v>
      </c>
      <c r="AN579" s="2">
        <v>1</v>
      </c>
      <c r="AO579" s="2">
        <v>1</v>
      </c>
      <c r="AP579" s="2">
        <v>1</v>
      </c>
      <c r="AQ579" s="2">
        <v>1</v>
      </c>
      <c r="AR579" s="2">
        <v>1</v>
      </c>
      <c r="AS579" s="2">
        <v>1</v>
      </c>
      <c r="AT579" s="2">
        <v>1</v>
      </c>
      <c r="AU579" s="2">
        <v>1</v>
      </c>
      <c r="AV579" s="2">
        <v>16.39697</v>
      </c>
      <c r="AW579" s="2">
        <v>16.826250000000002</v>
      </c>
      <c r="AX579" s="2">
        <v>16.21734</v>
      </c>
      <c r="AY579" s="2">
        <v>20.390370000000001</v>
      </c>
      <c r="AZ579" s="2">
        <v>18.5092</v>
      </c>
      <c r="BA579" s="2">
        <v>20.713139999999999</v>
      </c>
      <c r="BB579" s="2">
        <v>18.30274</v>
      </c>
      <c r="BC579" s="2">
        <v>18.437460000000002</v>
      </c>
      <c r="BD579" s="2">
        <v>17.962060000000001</v>
      </c>
      <c r="BE579" s="2">
        <v>19.314979999999998</v>
      </c>
      <c r="BF579" s="2">
        <v>19.526140000000002</v>
      </c>
      <c r="BG579" s="2">
        <v>19.08755</v>
      </c>
    </row>
    <row r="580" spans="1:59" x14ac:dyDescent="0.25">
      <c r="A580" s="2" t="s">
        <v>119</v>
      </c>
      <c r="B580" s="2">
        <v>3.1710950602544701</v>
      </c>
      <c r="C580" s="2">
        <v>2.6820926666259801</v>
      </c>
      <c r="D580" s="2" t="s">
        <v>2532</v>
      </c>
      <c r="E580" s="2" t="s">
        <v>2533</v>
      </c>
      <c r="F580" s="2" t="s">
        <v>2534</v>
      </c>
      <c r="G580" s="2" t="s">
        <v>2534</v>
      </c>
      <c r="H580" s="2" t="str">
        <f t="shared" si="18"/>
        <v>yes</v>
      </c>
      <c r="I580" s="2" t="str">
        <f t="shared" si="19"/>
        <v>No</v>
      </c>
      <c r="J580" s="2" t="s">
        <v>95</v>
      </c>
      <c r="K580" s="2">
        <v>1</v>
      </c>
      <c r="L580" s="2">
        <v>4</v>
      </c>
      <c r="P580" s="5" t="s">
        <v>2535</v>
      </c>
      <c r="R580" s="5" t="s">
        <v>2536</v>
      </c>
      <c r="T580" s="2" t="s">
        <v>2537</v>
      </c>
      <c r="U580" s="2" t="s">
        <v>2538</v>
      </c>
      <c r="W580" s="6">
        <v>1.1171E-7</v>
      </c>
      <c r="X580" s="2">
        <v>0</v>
      </c>
      <c r="Y580" s="2">
        <v>0</v>
      </c>
      <c r="Z580" s="2">
        <v>0</v>
      </c>
      <c r="AA580" s="2">
        <v>7.5</v>
      </c>
      <c r="AB580" s="2">
        <v>7.5</v>
      </c>
      <c r="AC580" s="2">
        <v>7.5</v>
      </c>
      <c r="AD580" s="2">
        <v>7.5</v>
      </c>
      <c r="AE580" s="2">
        <v>7.5</v>
      </c>
      <c r="AF580" s="2">
        <v>7.5</v>
      </c>
      <c r="AG580" s="2">
        <v>7.5</v>
      </c>
      <c r="AH580" s="2">
        <v>7.5</v>
      </c>
      <c r="AI580" s="2">
        <v>7.5</v>
      </c>
      <c r="AJ580" s="2">
        <v>0</v>
      </c>
      <c r="AK580" s="2">
        <v>0</v>
      </c>
      <c r="AL580" s="2">
        <v>0</v>
      </c>
      <c r="AM580" s="2">
        <v>1</v>
      </c>
      <c r="AN580" s="2">
        <v>1</v>
      </c>
      <c r="AO580" s="2">
        <v>1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15.940009999999999</v>
      </c>
      <c r="AW580" s="2">
        <v>16.500679999999999</v>
      </c>
      <c r="AX580" s="2">
        <v>15.861940000000001</v>
      </c>
      <c r="AY580" s="2">
        <v>18.527069999999998</v>
      </c>
      <c r="AZ580" s="2">
        <v>18.65277</v>
      </c>
      <c r="BA580" s="2">
        <v>19.169060000000002</v>
      </c>
      <c r="BB580" s="2">
        <v>17.712969999999999</v>
      </c>
      <c r="BC580" s="2">
        <v>17.707719999999998</v>
      </c>
      <c r="BD580" s="2">
        <v>17.630479999999999</v>
      </c>
      <c r="BE580" s="2">
        <v>17.471679999999999</v>
      </c>
      <c r="BF580" s="2">
        <v>17.872610000000002</v>
      </c>
      <c r="BG580" s="2">
        <v>17.853190000000001</v>
      </c>
    </row>
    <row r="581" spans="1:59" x14ac:dyDescent="0.25">
      <c r="B581" s="2">
        <v>0.70910161498296298</v>
      </c>
      <c r="C581" s="2">
        <v>1.1051813761393201</v>
      </c>
      <c r="D581" s="2" t="s">
        <v>2539</v>
      </c>
      <c r="E581" s="2" t="s">
        <v>2540</v>
      </c>
      <c r="F581" s="2" t="s">
        <v>2541</v>
      </c>
      <c r="G581" s="2" t="s">
        <v>2541</v>
      </c>
      <c r="H581" s="2" t="str">
        <f t="shared" si="18"/>
        <v>yes</v>
      </c>
      <c r="I581" s="2" t="str">
        <f t="shared" si="19"/>
        <v>No</v>
      </c>
      <c r="J581" s="2" t="s">
        <v>95</v>
      </c>
      <c r="K581" s="2">
        <v>1</v>
      </c>
      <c r="L581" s="2">
        <v>4</v>
      </c>
      <c r="Q581" s="2" t="s">
        <v>2542</v>
      </c>
      <c r="R581" s="2" t="s">
        <v>2543</v>
      </c>
      <c r="S581" s="2" t="s">
        <v>2544</v>
      </c>
      <c r="T581" s="2" t="s">
        <v>2545</v>
      </c>
      <c r="U581" s="2" t="s">
        <v>2546</v>
      </c>
      <c r="V581" s="2" t="s">
        <v>2547</v>
      </c>
      <c r="W581" s="2">
        <v>1.7087000000000001E-3</v>
      </c>
      <c r="X581" s="2">
        <v>0</v>
      </c>
      <c r="Y581" s="2">
        <v>0</v>
      </c>
      <c r="Z581" s="2">
        <v>0</v>
      </c>
      <c r="AA581" s="2">
        <v>3.9</v>
      </c>
      <c r="AB581" s="2">
        <v>3.9</v>
      </c>
      <c r="AC581" s="2">
        <v>3.9</v>
      </c>
      <c r="AD581" s="2">
        <v>3.9</v>
      </c>
      <c r="AE581" s="2">
        <v>3.9</v>
      </c>
      <c r="AF581" s="2">
        <v>3.9</v>
      </c>
      <c r="AG581" s="2">
        <v>0</v>
      </c>
      <c r="AH581" s="2">
        <v>3.9</v>
      </c>
      <c r="AI581" s="2">
        <v>3.9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1</v>
      </c>
      <c r="AP581" s="2">
        <v>0</v>
      </c>
      <c r="AQ581" s="2">
        <v>0</v>
      </c>
      <c r="AR581" s="2">
        <v>1</v>
      </c>
      <c r="AS581" s="2">
        <v>0</v>
      </c>
      <c r="AT581" s="2">
        <v>0</v>
      </c>
      <c r="AU581" s="2">
        <v>0</v>
      </c>
      <c r="AV581" s="2">
        <v>15.916259999999999</v>
      </c>
      <c r="AW581" s="2">
        <v>17.13654</v>
      </c>
      <c r="AX581" s="2">
        <v>15.867010000000001</v>
      </c>
      <c r="AY581" s="2">
        <v>16.770430000000001</v>
      </c>
      <c r="AZ581" s="2">
        <v>16.89959</v>
      </c>
      <c r="BA581" s="2">
        <v>18.56532</v>
      </c>
      <c r="BB581" s="2">
        <v>16.734500000000001</v>
      </c>
      <c r="BC581" s="2">
        <v>16.489789999999999</v>
      </c>
      <c r="BD581" s="2">
        <v>18.543330000000001</v>
      </c>
      <c r="BE581" s="2">
        <v>16.14124</v>
      </c>
      <c r="BF581" s="2">
        <v>16.512149999999998</v>
      </c>
      <c r="BG581" s="2">
        <v>16.372730000000001</v>
      </c>
    </row>
    <row r="582" spans="1:59" x14ac:dyDescent="0.25">
      <c r="B582" s="2">
        <v>0.85375869239991997</v>
      </c>
      <c r="C582" s="2">
        <v>1.36452515920003</v>
      </c>
      <c r="D582" s="2" t="s">
        <v>2557</v>
      </c>
      <c r="E582" s="2" t="s">
        <v>2558</v>
      </c>
      <c r="F582" s="2" t="s">
        <v>2559</v>
      </c>
      <c r="G582" s="2" t="s">
        <v>2559</v>
      </c>
      <c r="H582" s="2" t="str">
        <f t="shared" si="18"/>
        <v>yes</v>
      </c>
      <c r="I582" s="2" t="str">
        <f t="shared" si="19"/>
        <v>No</v>
      </c>
      <c r="J582" s="2" t="s">
        <v>95</v>
      </c>
      <c r="K582" s="2">
        <v>1</v>
      </c>
      <c r="L582" s="2">
        <v>4</v>
      </c>
      <c r="P582" s="5" t="s">
        <v>2560</v>
      </c>
      <c r="Q582" s="2" t="s">
        <v>2561</v>
      </c>
      <c r="R582" s="5" t="s">
        <v>2562</v>
      </c>
      <c r="S582" s="2" t="s">
        <v>2563</v>
      </c>
      <c r="T582" s="5" t="s">
        <v>2564</v>
      </c>
      <c r="U582" s="2" t="s">
        <v>2565</v>
      </c>
      <c r="W582" s="6">
        <v>4.8831000000000002E-9</v>
      </c>
      <c r="X582" s="2">
        <v>2.4</v>
      </c>
      <c r="Y582" s="2">
        <v>0</v>
      </c>
      <c r="Z582" s="2">
        <v>0</v>
      </c>
      <c r="AA582" s="2">
        <v>3.7</v>
      </c>
      <c r="AB582" s="2">
        <v>3.7</v>
      </c>
      <c r="AC582" s="2">
        <v>3.7</v>
      </c>
      <c r="AD582" s="2">
        <v>3.7</v>
      </c>
      <c r="AE582" s="2">
        <v>3.7</v>
      </c>
      <c r="AF582" s="2">
        <v>3.7</v>
      </c>
      <c r="AG582" s="2">
        <v>2.4</v>
      </c>
      <c r="AH582" s="2">
        <v>3.7</v>
      </c>
      <c r="AI582" s="2">
        <v>2.4</v>
      </c>
      <c r="AJ582" s="2">
        <v>0</v>
      </c>
      <c r="AK582" s="2">
        <v>0</v>
      </c>
      <c r="AL582" s="2">
        <v>0</v>
      </c>
      <c r="AM582" s="2">
        <v>0</v>
      </c>
      <c r="AN582" s="2">
        <v>1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18.289149999999999</v>
      </c>
      <c r="AW582" s="2">
        <v>17.273109999999999</v>
      </c>
      <c r="AX582" s="2">
        <v>15.842460000000001</v>
      </c>
      <c r="AY582" s="2">
        <v>18.288119999999999</v>
      </c>
      <c r="AZ582" s="2">
        <v>18.937239999999999</v>
      </c>
      <c r="BA582" s="2">
        <v>18.272939999999998</v>
      </c>
      <c r="BB582" s="2">
        <v>18.92202</v>
      </c>
      <c r="BC582" s="2">
        <v>18.821899999999999</v>
      </c>
      <c r="BD582" s="2">
        <v>18.83173</v>
      </c>
      <c r="BE582" s="2">
        <v>17.990590000000001</v>
      </c>
      <c r="BF582" s="2">
        <v>18.87604</v>
      </c>
      <c r="BG582" s="2">
        <v>18.242139999999999</v>
      </c>
    </row>
    <row r="583" spans="1:59" x14ac:dyDescent="0.25">
      <c r="B583" s="2">
        <v>0.67762035423441103</v>
      </c>
      <c r="C583" s="2">
        <v>1.20822683970134</v>
      </c>
      <c r="D583" s="2" t="s">
        <v>2566</v>
      </c>
      <c r="E583" s="2" t="s">
        <v>2567</v>
      </c>
      <c r="F583" s="2" t="s">
        <v>2568</v>
      </c>
      <c r="G583" s="2" t="s">
        <v>2568</v>
      </c>
      <c r="H583" s="2" t="str">
        <f t="shared" si="18"/>
        <v>yes</v>
      </c>
      <c r="I583" s="2" t="str">
        <f t="shared" si="19"/>
        <v>No</v>
      </c>
      <c r="J583" s="2" t="s">
        <v>95</v>
      </c>
      <c r="K583" s="2">
        <v>1</v>
      </c>
      <c r="L583" s="2">
        <v>4</v>
      </c>
      <c r="P583" s="5" t="s">
        <v>2569</v>
      </c>
      <c r="R583" s="5" t="s">
        <v>2570</v>
      </c>
      <c r="S583" s="2" t="s">
        <v>2566</v>
      </c>
      <c r="T583" s="2" t="s">
        <v>2571</v>
      </c>
      <c r="U583" s="2" t="s">
        <v>2572</v>
      </c>
      <c r="W583" s="6">
        <v>3.7174E-16</v>
      </c>
      <c r="X583" s="2">
        <v>0</v>
      </c>
      <c r="Y583" s="2">
        <v>0</v>
      </c>
      <c r="Z583" s="2">
        <v>0</v>
      </c>
      <c r="AA583" s="2">
        <v>0</v>
      </c>
      <c r="AB583" s="2">
        <v>4.0999999999999996</v>
      </c>
      <c r="AC583" s="2">
        <v>4.0999999999999996</v>
      </c>
      <c r="AD583" s="2">
        <v>0</v>
      </c>
      <c r="AE583" s="2">
        <v>6.6</v>
      </c>
      <c r="AF583" s="2">
        <v>6.6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1</v>
      </c>
      <c r="AP583" s="2">
        <v>0</v>
      </c>
      <c r="AQ583" s="2">
        <v>1</v>
      </c>
      <c r="AR583" s="2">
        <v>0</v>
      </c>
      <c r="AS583" s="2">
        <v>0</v>
      </c>
      <c r="AT583" s="2">
        <v>0</v>
      </c>
      <c r="AU583" s="2">
        <v>0</v>
      </c>
      <c r="AV583" s="2">
        <v>15.29735</v>
      </c>
      <c r="AW583" s="2">
        <v>16.98312</v>
      </c>
      <c r="AX583" s="2">
        <v>15.2027</v>
      </c>
      <c r="AY583" s="2">
        <v>16.24173</v>
      </c>
      <c r="AZ583" s="2">
        <v>16.731719999999999</v>
      </c>
      <c r="BA583" s="2">
        <v>18.134409999999999</v>
      </c>
      <c r="BB583" s="2">
        <v>16.025130000000001</v>
      </c>
      <c r="BC583" s="2">
        <v>16.94472</v>
      </c>
      <c r="BD583" s="2">
        <v>16.484549999999999</v>
      </c>
      <c r="BE583" s="2">
        <v>16.429120000000001</v>
      </c>
      <c r="BF583" s="2">
        <v>15.544750000000001</v>
      </c>
      <c r="BG583" s="2">
        <v>16.714569999999998</v>
      </c>
    </row>
    <row r="584" spans="1:59" x14ac:dyDescent="0.25">
      <c r="B584" s="2">
        <v>2.8266872199468498</v>
      </c>
      <c r="C584" s="2">
        <v>1.11097208658854</v>
      </c>
      <c r="D584" s="2" t="s">
        <v>2573</v>
      </c>
      <c r="E584" s="2" t="s">
        <v>2574</v>
      </c>
      <c r="F584" s="2" t="s">
        <v>2575</v>
      </c>
      <c r="G584" s="2" t="s">
        <v>2576</v>
      </c>
      <c r="H584" s="2" t="str">
        <f t="shared" si="18"/>
        <v>yes</v>
      </c>
      <c r="I584" s="2" t="str">
        <f t="shared" si="19"/>
        <v>No</v>
      </c>
      <c r="J584" s="2" t="s">
        <v>95</v>
      </c>
      <c r="K584" s="2">
        <v>1</v>
      </c>
      <c r="L584" s="2">
        <v>4</v>
      </c>
      <c r="P584" s="5" t="s">
        <v>2577</v>
      </c>
      <c r="Q584" s="5" t="s">
        <v>519</v>
      </c>
      <c r="R584" s="5" t="s">
        <v>2578</v>
      </c>
      <c r="S584" s="2" t="s">
        <v>2344</v>
      </c>
      <c r="T584" s="2" t="s">
        <v>2579</v>
      </c>
      <c r="U584" s="2" t="s">
        <v>2346</v>
      </c>
      <c r="V584" s="2" t="s">
        <v>2347</v>
      </c>
      <c r="W584" s="6">
        <v>2.3865E-198</v>
      </c>
      <c r="X584" s="2">
        <v>46.2</v>
      </c>
      <c r="Y584" s="2">
        <v>40.4</v>
      </c>
      <c r="Z584" s="2">
        <v>46.2</v>
      </c>
      <c r="AA584" s="2">
        <v>41.1</v>
      </c>
      <c r="AB584" s="2">
        <v>42.8</v>
      </c>
      <c r="AC584" s="2">
        <v>38.700000000000003</v>
      </c>
      <c r="AD584" s="2">
        <v>42.8</v>
      </c>
      <c r="AE584" s="2">
        <v>42.8</v>
      </c>
      <c r="AF584" s="2">
        <v>42.8</v>
      </c>
      <c r="AG584" s="2">
        <v>48.1</v>
      </c>
      <c r="AH584" s="2">
        <v>53.1</v>
      </c>
      <c r="AI584" s="2">
        <v>48.1</v>
      </c>
      <c r="AJ584" s="2">
        <v>13</v>
      </c>
      <c r="AK584" s="2">
        <v>10</v>
      </c>
      <c r="AL584" s="2">
        <v>12</v>
      </c>
      <c r="AM584" s="2">
        <v>12</v>
      </c>
      <c r="AN584" s="2">
        <v>16</v>
      </c>
      <c r="AO584" s="2">
        <v>20</v>
      </c>
      <c r="AP584" s="2">
        <v>22</v>
      </c>
      <c r="AQ584" s="2">
        <v>25</v>
      </c>
      <c r="AR584" s="2">
        <v>22</v>
      </c>
      <c r="AS584" s="2">
        <v>25</v>
      </c>
      <c r="AT584" s="2">
        <v>32</v>
      </c>
      <c r="AU584" s="2">
        <v>27</v>
      </c>
      <c r="AV584" s="2">
        <v>26.020959999999999</v>
      </c>
      <c r="AW584" s="2">
        <v>25.738510000000002</v>
      </c>
      <c r="AX584" s="2">
        <v>25.953399999999998</v>
      </c>
      <c r="AY584" s="2">
        <v>26.786190000000001</v>
      </c>
      <c r="AZ584" s="2">
        <v>27.151509999999998</v>
      </c>
      <c r="BA584" s="2">
        <v>27.108090000000001</v>
      </c>
      <c r="BB584" s="2">
        <v>27.644649999999999</v>
      </c>
      <c r="BC584" s="2">
        <v>27.646229999999999</v>
      </c>
      <c r="BD584" s="2">
        <v>27.33484</v>
      </c>
      <c r="BE584" s="2">
        <v>28.17717</v>
      </c>
      <c r="BF584" s="2">
        <v>28.65164</v>
      </c>
      <c r="BG584" s="2">
        <v>28.080860000000001</v>
      </c>
    </row>
    <row r="585" spans="1:59" x14ac:dyDescent="0.25">
      <c r="A585" s="2" t="s">
        <v>119</v>
      </c>
      <c r="B585" s="2">
        <v>3.40351853023805</v>
      </c>
      <c r="C585" s="2">
        <v>2.5729122161865199</v>
      </c>
      <c r="D585" s="2" t="s">
        <v>2591</v>
      </c>
      <c r="E585" s="2" t="s">
        <v>2592</v>
      </c>
      <c r="F585" s="2" t="s">
        <v>2593</v>
      </c>
      <c r="G585" s="2" t="s">
        <v>2594</v>
      </c>
      <c r="H585" s="2" t="str">
        <f t="shared" si="18"/>
        <v>yes</v>
      </c>
      <c r="I585" s="2" t="str">
        <f t="shared" si="19"/>
        <v>No</v>
      </c>
      <c r="J585" s="2" t="s">
        <v>95</v>
      </c>
      <c r="K585" s="2">
        <v>1</v>
      </c>
      <c r="L585" s="2">
        <v>4</v>
      </c>
      <c r="P585" s="5" t="s">
        <v>746</v>
      </c>
      <c r="Q585" s="2" t="s">
        <v>737</v>
      </c>
      <c r="R585" s="5" t="s">
        <v>747</v>
      </c>
      <c r="S585" s="2" t="s">
        <v>2054</v>
      </c>
      <c r="T585" s="2" t="s">
        <v>2595</v>
      </c>
      <c r="U585" s="2" t="s">
        <v>2596</v>
      </c>
      <c r="V585" s="2" t="s">
        <v>2597</v>
      </c>
      <c r="W585" s="6">
        <v>8.5446000000000001E-31</v>
      </c>
      <c r="X585" s="2">
        <v>22</v>
      </c>
      <c r="Y585" s="2">
        <v>22</v>
      </c>
      <c r="Z585" s="2">
        <v>22</v>
      </c>
      <c r="AA585" s="2">
        <v>26.2</v>
      </c>
      <c r="AB585" s="2">
        <v>26.2</v>
      </c>
      <c r="AC585" s="2">
        <v>26.2</v>
      </c>
      <c r="AD585" s="2">
        <v>26.2</v>
      </c>
      <c r="AE585" s="2">
        <v>22</v>
      </c>
      <c r="AF585" s="2">
        <v>22</v>
      </c>
      <c r="AG585" s="2">
        <v>15.9</v>
      </c>
      <c r="AH585" s="2">
        <v>15.9</v>
      </c>
      <c r="AI585" s="2">
        <v>15.9</v>
      </c>
      <c r="AJ585" s="2">
        <v>1</v>
      </c>
      <c r="AK585" s="2">
        <v>1</v>
      </c>
      <c r="AL585" s="2">
        <v>1</v>
      </c>
      <c r="AM585" s="2">
        <v>2</v>
      </c>
      <c r="AN585" s="2">
        <v>3</v>
      </c>
      <c r="AO585" s="2">
        <v>6</v>
      </c>
      <c r="AP585" s="2">
        <v>1</v>
      </c>
      <c r="AQ585" s="2">
        <v>1</v>
      </c>
      <c r="AR585" s="2">
        <v>1</v>
      </c>
      <c r="AS585" s="2">
        <v>1</v>
      </c>
      <c r="AT585" s="2">
        <v>2</v>
      </c>
      <c r="AU585" s="2">
        <v>1</v>
      </c>
      <c r="AV585" s="2">
        <v>22.145379999999999</v>
      </c>
      <c r="AW585" s="2">
        <v>22.28923</v>
      </c>
      <c r="AX585" s="2">
        <v>21.876239999999999</v>
      </c>
      <c r="AY585" s="2">
        <v>24.345300000000002</v>
      </c>
      <c r="AZ585" s="2">
        <v>25.040510000000001</v>
      </c>
      <c r="BA585" s="2">
        <v>24.64378</v>
      </c>
      <c r="BB585" s="2">
        <v>22.842469999999999</v>
      </c>
      <c r="BC585" s="2">
        <v>22.948460000000001</v>
      </c>
      <c r="BD585" s="2">
        <v>22.797129999999999</v>
      </c>
      <c r="BE585" s="2">
        <v>22.7422</v>
      </c>
      <c r="BF585" s="2">
        <v>22.541399999999999</v>
      </c>
      <c r="BG585" s="2">
        <v>22.931349999999998</v>
      </c>
    </row>
    <row r="586" spans="1:59" x14ac:dyDescent="0.25">
      <c r="A586" s="2" t="s">
        <v>119</v>
      </c>
      <c r="B586" s="2">
        <v>2.45705213762005</v>
      </c>
      <c r="C586" s="2">
        <v>3.7277145385742201</v>
      </c>
      <c r="D586" s="2" t="s">
        <v>2623</v>
      </c>
      <c r="E586" s="2" t="s">
        <v>2624</v>
      </c>
      <c r="F586" s="2" t="s">
        <v>2625</v>
      </c>
      <c r="G586" s="2" t="s">
        <v>2626</v>
      </c>
      <c r="H586" s="2" t="str">
        <f t="shared" si="18"/>
        <v>yes</v>
      </c>
      <c r="I586" s="2" t="str">
        <f t="shared" si="19"/>
        <v>No</v>
      </c>
      <c r="J586" s="2" t="s">
        <v>95</v>
      </c>
      <c r="K586" s="2">
        <v>1</v>
      </c>
      <c r="L586" s="2">
        <v>4</v>
      </c>
      <c r="Q586" s="2" t="s">
        <v>124</v>
      </c>
      <c r="R586" s="5" t="s">
        <v>2627</v>
      </c>
      <c r="S586" s="2" t="s">
        <v>2628</v>
      </c>
      <c r="T586" s="2" t="s">
        <v>2629</v>
      </c>
      <c r="U586" s="2" t="s">
        <v>2630</v>
      </c>
      <c r="W586" s="6">
        <v>3.5679999999999997E-5</v>
      </c>
      <c r="X586" s="2">
        <v>0</v>
      </c>
      <c r="Y586" s="2">
        <v>0</v>
      </c>
      <c r="Z586" s="2">
        <v>2.5</v>
      </c>
      <c r="AA586" s="2">
        <v>6</v>
      </c>
      <c r="AB586" s="2">
        <v>8.8000000000000007</v>
      </c>
      <c r="AC586" s="2">
        <v>8.8000000000000007</v>
      </c>
      <c r="AD586" s="2">
        <v>6</v>
      </c>
      <c r="AE586" s="2">
        <v>6</v>
      </c>
      <c r="AF586" s="2">
        <v>6</v>
      </c>
      <c r="AG586" s="2">
        <v>2.5</v>
      </c>
      <c r="AH586" s="2">
        <v>2.5</v>
      </c>
      <c r="AI586" s="2">
        <v>2.5</v>
      </c>
      <c r="AJ586" s="2">
        <v>0</v>
      </c>
      <c r="AK586" s="2">
        <v>0</v>
      </c>
      <c r="AL586" s="2">
        <v>0</v>
      </c>
      <c r="AM586" s="2">
        <v>2</v>
      </c>
      <c r="AN586" s="2">
        <v>2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16.81812</v>
      </c>
      <c r="AW586" s="2">
        <v>16.712890000000002</v>
      </c>
      <c r="AX586" s="2">
        <v>17.977119999999999</v>
      </c>
      <c r="AY586" s="2">
        <v>21.34646</v>
      </c>
      <c r="AZ586" s="2">
        <v>21.34272</v>
      </c>
      <c r="BA586" s="2">
        <v>20.002099999999999</v>
      </c>
      <c r="BB586" s="2">
        <v>19.071719999999999</v>
      </c>
      <c r="BC586" s="2">
        <v>19.316479999999999</v>
      </c>
      <c r="BD586" s="2">
        <v>19.068470000000001</v>
      </c>
      <c r="BE586" s="2">
        <v>18.68695</v>
      </c>
      <c r="BF586" s="2">
        <v>18.92184</v>
      </c>
      <c r="BG586" s="2">
        <v>18.312339999999999</v>
      </c>
    </row>
    <row r="587" spans="1:59" x14ac:dyDescent="0.25">
      <c r="B587" s="2">
        <v>1.10669145540166</v>
      </c>
      <c r="C587" s="2">
        <v>1.0939979553222701</v>
      </c>
      <c r="D587" s="2" t="s">
        <v>2631</v>
      </c>
      <c r="E587" s="2" t="s">
        <v>2632</v>
      </c>
      <c r="F587" s="2" t="s">
        <v>2633</v>
      </c>
      <c r="G587" s="2" t="s">
        <v>2633</v>
      </c>
      <c r="H587" s="2" t="str">
        <f t="shared" si="18"/>
        <v>yes</v>
      </c>
      <c r="I587" s="2" t="str">
        <f t="shared" si="19"/>
        <v>No</v>
      </c>
      <c r="J587" s="2" t="s">
        <v>95</v>
      </c>
      <c r="K587" s="2">
        <v>1</v>
      </c>
      <c r="L587" s="2">
        <v>4</v>
      </c>
      <c r="P587" s="5" t="s">
        <v>746</v>
      </c>
      <c r="Q587" s="2" t="s">
        <v>124</v>
      </c>
      <c r="R587" s="5" t="s">
        <v>747</v>
      </c>
      <c r="S587" s="2" t="s">
        <v>2634</v>
      </c>
      <c r="T587" s="2" t="s">
        <v>2635</v>
      </c>
      <c r="U587" s="2" t="s">
        <v>2636</v>
      </c>
      <c r="V587" s="2" t="s">
        <v>2637</v>
      </c>
      <c r="W587" s="6">
        <v>8.8266000000000001E-9</v>
      </c>
      <c r="X587" s="2">
        <v>7.5</v>
      </c>
      <c r="Y587" s="2">
        <v>7.5</v>
      </c>
      <c r="Z587" s="2">
        <v>16</v>
      </c>
      <c r="AA587" s="2">
        <v>7.5</v>
      </c>
      <c r="AB587" s="2">
        <v>16</v>
      </c>
      <c r="AC587" s="2">
        <v>16</v>
      </c>
      <c r="AD587" s="2">
        <v>7.5</v>
      </c>
      <c r="AE587" s="2">
        <v>7.5</v>
      </c>
      <c r="AF587" s="2">
        <v>7.5</v>
      </c>
      <c r="AG587" s="2">
        <v>7.5</v>
      </c>
      <c r="AH587" s="2">
        <v>7.5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1</v>
      </c>
      <c r="AO587" s="2">
        <v>2</v>
      </c>
      <c r="AP587" s="2">
        <v>0</v>
      </c>
      <c r="AQ587" s="2">
        <v>1</v>
      </c>
      <c r="AR587" s="2">
        <v>1</v>
      </c>
      <c r="AS587" s="2">
        <v>1</v>
      </c>
      <c r="AT587" s="2">
        <v>1</v>
      </c>
      <c r="AU587" s="2">
        <v>0</v>
      </c>
      <c r="AV587" s="2">
        <v>18.268419999999999</v>
      </c>
      <c r="AW587" s="2">
        <v>19.496089999999999</v>
      </c>
      <c r="AX587" s="2">
        <v>18.645900000000001</v>
      </c>
      <c r="AY587" s="2">
        <v>19.541530000000002</v>
      </c>
      <c r="AZ587" s="2">
        <v>20.47269</v>
      </c>
      <c r="BA587" s="2">
        <v>19.678190000000001</v>
      </c>
      <c r="BB587" s="2">
        <v>19.43722</v>
      </c>
      <c r="BC587" s="2">
        <v>19.56352</v>
      </c>
      <c r="BD587" s="2">
        <v>19.32292</v>
      </c>
      <c r="BE587" s="2">
        <v>19.50704</v>
      </c>
      <c r="BF587" s="2">
        <v>19.202629999999999</v>
      </c>
      <c r="BG587" s="2">
        <v>15.33189</v>
      </c>
    </row>
    <row r="588" spans="1:59" x14ac:dyDescent="0.25">
      <c r="B588" s="2">
        <v>1.7858986590649399</v>
      </c>
      <c r="C588" s="2">
        <v>2.0270620981852199</v>
      </c>
      <c r="D588" s="2" t="s">
        <v>2638</v>
      </c>
      <c r="E588" s="2" t="s">
        <v>2639</v>
      </c>
      <c r="F588" s="2" t="s">
        <v>2640</v>
      </c>
      <c r="G588" s="2" t="s">
        <v>2640</v>
      </c>
      <c r="H588" s="2" t="str">
        <f t="shared" si="18"/>
        <v>yes</v>
      </c>
      <c r="I588" s="2" t="str">
        <f t="shared" si="19"/>
        <v>No</v>
      </c>
      <c r="J588" s="2" t="s">
        <v>95</v>
      </c>
      <c r="K588" s="2">
        <v>1</v>
      </c>
      <c r="L588" s="2">
        <v>4</v>
      </c>
      <c r="P588" s="5" t="s">
        <v>2641</v>
      </c>
      <c r="Q588" s="2" t="s">
        <v>2642</v>
      </c>
      <c r="R588" s="5" t="s">
        <v>1254</v>
      </c>
      <c r="S588" s="2" t="s">
        <v>2643</v>
      </c>
      <c r="T588" s="2" t="s">
        <v>2644</v>
      </c>
      <c r="U588" s="2" t="s">
        <v>2645</v>
      </c>
      <c r="V588" s="2" t="s">
        <v>2646</v>
      </c>
      <c r="W588" s="6">
        <v>3.9783999999999999E-6</v>
      </c>
      <c r="X588" s="2">
        <v>3.7</v>
      </c>
      <c r="Y588" s="2">
        <v>3.7</v>
      </c>
      <c r="Z588" s="2">
        <v>3.7</v>
      </c>
      <c r="AA588" s="2">
        <v>7.7</v>
      </c>
      <c r="AB588" s="2">
        <v>7.7</v>
      </c>
      <c r="AC588" s="2">
        <v>7.7</v>
      </c>
      <c r="AD588" s="2">
        <v>4</v>
      </c>
      <c r="AE588" s="2">
        <v>4</v>
      </c>
      <c r="AF588" s="2">
        <v>4</v>
      </c>
      <c r="AG588" s="2">
        <v>7.7</v>
      </c>
      <c r="AH588" s="2">
        <v>7.7</v>
      </c>
      <c r="AI588" s="2">
        <v>7.7</v>
      </c>
      <c r="AJ588" s="2">
        <v>0</v>
      </c>
      <c r="AK588" s="2">
        <v>0</v>
      </c>
      <c r="AL588" s="2">
        <v>0</v>
      </c>
      <c r="AM588" s="2">
        <v>1</v>
      </c>
      <c r="AN588" s="2">
        <v>2</v>
      </c>
      <c r="AO588" s="2">
        <v>2</v>
      </c>
      <c r="AP588" s="2">
        <v>0</v>
      </c>
      <c r="AQ588" s="2">
        <v>0</v>
      </c>
      <c r="AR588" s="2">
        <v>0</v>
      </c>
      <c r="AS588" s="2">
        <v>0</v>
      </c>
      <c r="AT588" s="2">
        <v>1</v>
      </c>
      <c r="AU588" s="2">
        <v>0</v>
      </c>
      <c r="AV588" s="2">
        <v>19.65286</v>
      </c>
      <c r="AW588" s="2">
        <v>19.136939999999999</v>
      </c>
      <c r="AX588" s="2">
        <v>19.570489999999999</v>
      </c>
      <c r="AY588" s="2">
        <v>20.581230000000001</v>
      </c>
      <c r="AZ588" s="2">
        <v>21.623460000000001</v>
      </c>
      <c r="BA588" s="2">
        <v>22.23678</v>
      </c>
      <c r="BB588" s="2">
        <v>19.22409</v>
      </c>
      <c r="BC588" s="2">
        <v>19.5486</v>
      </c>
      <c r="BD588" s="2">
        <v>19.721160000000001</v>
      </c>
      <c r="BE588" s="2">
        <v>18.79852</v>
      </c>
      <c r="BF588" s="2">
        <v>21.253900000000002</v>
      </c>
      <c r="BG588" s="2">
        <v>19.278980000000001</v>
      </c>
    </row>
    <row r="589" spans="1:59" x14ac:dyDescent="0.25">
      <c r="A589" s="2" t="s">
        <v>119</v>
      </c>
      <c r="B589" s="2">
        <v>3.2578930553537599</v>
      </c>
      <c r="C589" s="2">
        <v>1.8223826090494799</v>
      </c>
      <c r="D589" s="2" t="s">
        <v>2700</v>
      </c>
      <c r="E589" s="2" t="s">
        <v>2701</v>
      </c>
      <c r="F589" s="2" t="s">
        <v>2702</v>
      </c>
      <c r="G589" s="2" t="s">
        <v>2703</v>
      </c>
      <c r="H589" s="2" t="str">
        <f t="shared" si="18"/>
        <v>yes</v>
      </c>
      <c r="I589" s="2" t="str">
        <f t="shared" si="19"/>
        <v>No</v>
      </c>
      <c r="J589" s="2" t="s">
        <v>95</v>
      </c>
      <c r="K589" s="2">
        <v>1</v>
      </c>
      <c r="L589" s="2">
        <v>4</v>
      </c>
      <c r="P589" s="5" t="s">
        <v>2704</v>
      </c>
      <c r="Q589" s="5" t="s">
        <v>2705</v>
      </c>
      <c r="R589" s="5" t="s">
        <v>2706</v>
      </c>
      <c r="S589" s="2" t="s">
        <v>910</v>
      </c>
      <c r="T589" s="2" t="s">
        <v>2707</v>
      </c>
      <c r="U589" s="2" t="s">
        <v>912</v>
      </c>
      <c r="V589" s="2" t="s">
        <v>913</v>
      </c>
      <c r="W589" s="2">
        <v>0</v>
      </c>
      <c r="X589" s="2">
        <v>44.1</v>
      </c>
      <c r="Y589" s="2">
        <v>39.9</v>
      </c>
      <c r="Z589" s="2">
        <v>47</v>
      </c>
      <c r="AA589" s="2">
        <v>53.4</v>
      </c>
      <c r="AB589" s="2">
        <v>46.3</v>
      </c>
      <c r="AC589" s="2">
        <v>46.3</v>
      </c>
      <c r="AD589" s="2">
        <v>52.3</v>
      </c>
      <c r="AE589" s="2">
        <v>52.3</v>
      </c>
      <c r="AF589" s="2">
        <v>52.3</v>
      </c>
      <c r="AG589" s="2">
        <v>48</v>
      </c>
      <c r="AH589" s="2">
        <v>51.2</v>
      </c>
      <c r="AI589" s="2">
        <v>48</v>
      </c>
      <c r="AJ589" s="2">
        <v>13</v>
      </c>
      <c r="AK589" s="2">
        <v>10</v>
      </c>
      <c r="AL589" s="2">
        <v>12</v>
      </c>
      <c r="AM589" s="2">
        <v>35</v>
      </c>
      <c r="AN589" s="2">
        <v>30</v>
      </c>
      <c r="AO589" s="2">
        <v>30</v>
      </c>
      <c r="AP589" s="2">
        <v>43</v>
      </c>
      <c r="AQ589" s="2">
        <v>49</v>
      </c>
      <c r="AR589" s="2">
        <v>37</v>
      </c>
      <c r="AS589" s="2">
        <v>37</v>
      </c>
      <c r="AT589" s="2">
        <v>38</v>
      </c>
      <c r="AU589" s="2">
        <v>39</v>
      </c>
      <c r="AV589" s="2">
        <v>26.44623</v>
      </c>
      <c r="AW589" s="2">
        <v>26.36336</v>
      </c>
      <c r="AX589" s="2">
        <v>26.451440000000002</v>
      </c>
      <c r="AY589" s="2">
        <v>28.23685</v>
      </c>
      <c r="AZ589" s="2">
        <v>28.55593</v>
      </c>
      <c r="BA589" s="2">
        <v>27.935400000000001</v>
      </c>
      <c r="BB589" s="2">
        <v>29.55424</v>
      </c>
      <c r="BC589" s="2">
        <v>29.671279999999999</v>
      </c>
      <c r="BD589" s="2">
        <v>29.495640000000002</v>
      </c>
      <c r="BE589" s="2">
        <v>28.83379</v>
      </c>
      <c r="BF589" s="2">
        <v>29.142289999999999</v>
      </c>
      <c r="BG589" s="2">
        <v>28.933679999999999</v>
      </c>
    </row>
    <row r="590" spans="1:59" x14ac:dyDescent="0.25">
      <c r="A590" s="2" t="s">
        <v>119</v>
      </c>
      <c r="B590" s="2">
        <v>2.9484159883656198</v>
      </c>
      <c r="C590" s="2">
        <v>3.4651934305826799</v>
      </c>
      <c r="D590" s="2" t="s">
        <v>2708</v>
      </c>
      <c r="E590" s="2" t="s">
        <v>2709</v>
      </c>
      <c r="F590" s="2" t="s">
        <v>2710</v>
      </c>
      <c r="G590" s="2" t="s">
        <v>2710</v>
      </c>
      <c r="H590" s="2" t="str">
        <f t="shared" si="18"/>
        <v>yes</v>
      </c>
      <c r="I590" s="2" t="str">
        <f t="shared" si="19"/>
        <v>No</v>
      </c>
      <c r="J590" s="2" t="s">
        <v>95</v>
      </c>
      <c r="K590" s="2">
        <v>1</v>
      </c>
      <c r="L590" s="2">
        <v>4</v>
      </c>
      <c r="P590" s="5" t="s">
        <v>2711</v>
      </c>
      <c r="R590" s="2" t="s">
        <v>2712</v>
      </c>
      <c r="S590" s="2" t="s">
        <v>2713</v>
      </c>
      <c r="T590" s="2" t="s">
        <v>2714</v>
      </c>
      <c r="U590" s="2" t="s">
        <v>2715</v>
      </c>
      <c r="W590" s="6">
        <v>4.6223999999999999E-7</v>
      </c>
      <c r="X590" s="2">
        <v>8</v>
      </c>
      <c r="Y590" s="2">
        <v>8</v>
      </c>
      <c r="Z590" s="2">
        <v>8</v>
      </c>
      <c r="AA590" s="2">
        <v>17.3</v>
      </c>
      <c r="AB590" s="2">
        <v>17.3</v>
      </c>
      <c r="AC590" s="2">
        <v>17.3</v>
      </c>
      <c r="AD590" s="2">
        <v>17.3</v>
      </c>
      <c r="AE590" s="2">
        <v>17.3</v>
      </c>
      <c r="AF590" s="2">
        <v>17.3</v>
      </c>
      <c r="AG590" s="2">
        <v>8</v>
      </c>
      <c r="AH590" s="2">
        <v>8</v>
      </c>
      <c r="AI590" s="2">
        <v>8</v>
      </c>
      <c r="AJ590" s="2">
        <v>0</v>
      </c>
      <c r="AK590" s="2">
        <v>0</v>
      </c>
      <c r="AL590" s="2">
        <v>0</v>
      </c>
      <c r="AM590" s="2">
        <v>2</v>
      </c>
      <c r="AN590" s="2">
        <v>2</v>
      </c>
      <c r="AO590" s="2">
        <v>2</v>
      </c>
      <c r="AP590" s="2">
        <v>0</v>
      </c>
      <c r="AQ590" s="2">
        <v>0</v>
      </c>
      <c r="AR590" s="2">
        <v>1</v>
      </c>
      <c r="AS590" s="2">
        <v>0</v>
      </c>
      <c r="AT590" s="2">
        <v>0</v>
      </c>
      <c r="AU590" s="2">
        <v>0</v>
      </c>
      <c r="AV590" s="2">
        <v>18.154669999999999</v>
      </c>
      <c r="AW590" s="2">
        <v>18.246089999999999</v>
      </c>
      <c r="AX590" s="2">
        <v>18.136710000000001</v>
      </c>
      <c r="AY590" s="2">
        <v>21.437360000000002</v>
      </c>
      <c r="AZ590" s="2">
        <v>21.053979999999999</v>
      </c>
      <c r="BA590" s="2">
        <v>22.44172</v>
      </c>
      <c r="BB590" s="2">
        <v>18.950569999999999</v>
      </c>
      <c r="BC590" s="2">
        <v>18.708189999999998</v>
      </c>
      <c r="BD590" s="2">
        <v>19.8812</v>
      </c>
      <c r="BE590" s="2">
        <v>18.91788</v>
      </c>
      <c r="BF590" s="2">
        <v>17.977740000000001</v>
      </c>
      <c r="BG590" s="2">
        <v>17.38768</v>
      </c>
    </row>
    <row r="591" spans="1:59" x14ac:dyDescent="0.25">
      <c r="B591" s="2">
        <v>0.81564856678144304</v>
      </c>
      <c r="C591" s="2">
        <v>1.1800944010416701</v>
      </c>
      <c r="D591" s="2" t="s">
        <v>2716</v>
      </c>
      <c r="E591" s="2" t="s">
        <v>2717</v>
      </c>
      <c r="F591" s="2" t="s">
        <v>2718</v>
      </c>
      <c r="G591" s="2" t="s">
        <v>2718</v>
      </c>
      <c r="H591" s="2" t="str">
        <f t="shared" si="18"/>
        <v>yes</v>
      </c>
      <c r="I591" s="2" t="str">
        <f t="shared" si="19"/>
        <v>No</v>
      </c>
      <c r="J591" s="2" t="s">
        <v>95</v>
      </c>
      <c r="K591" s="2">
        <v>1</v>
      </c>
      <c r="L591" s="2">
        <v>4</v>
      </c>
      <c r="P591" s="5" t="s">
        <v>2719</v>
      </c>
      <c r="Q591" s="2" t="s">
        <v>351</v>
      </c>
      <c r="R591" s="5" t="s">
        <v>1748</v>
      </c>
      <c r="S591" s="2" t="s">
        <v>2720</v>
      </c>
      <c r="T591" s="2" t="s">
        <v>2721</v>
      </c>
      <c r="U591" s="2" t="s">
        <v>2722</v>
      </c>
      <c r="V591" s="2" t="s">
        <v>2723</v>
      </c>
      <c r="W591" s="6">
        <v>2.7197999999999999E-5</v>
      </c>
      <c r="X591" s="2">
        <v>0</v>
      </c>
      <c r="Y591" s="2">
        <v>0</v>
      </c>
      <c r="Z591" s="2">
        <v>0</v>
      </c>
      <c r="AA591" s="2">
        <v>0</v>
      </c>
      <c r="AB591" s="2">
        <v>13.8</v>
      </c>
      <c r="AC591" s="2">
        <v>13.8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17.018699999999999</v>
      </c>
      <c r="AW591" s="2">
        <v>15.2197</v>
      </c>
      <c r="AX591" s="2">
        <v>16.42493</v>
      </c>
      <c r="AY591" s="2">
        <v>16.607410000000002</v>
      </c>
      <c r="AZ591" s="2">
        <v>17.616409999999998</v>
      </c>
      <c r="BA591" s="2">
        <v>17.979800000000001</v>
      </c>
      <c r="BB591" s="2">
        <v>14.750909999999999</v>
      </c>
      <c r="BC591" s="2">
        <v>15.746130000000001</v>
      </c>
      <c r="BD591" s="2">
        <v>15.78506</v>
      </c>
      <c r="BE591" s="2">
        <v>17.05012</v>
      </c>
      <c r="BF591" s="2">
        <v>16.504940000000001</v>
      </c>
      <c r="BG591" s="2">
        <v>16.638960000000001</v>
      </c>
    </row>
    <row r="592" spans="1:59" x14ac:dyDescent="0.25">
      <c r="A592" s="2" t="s">
        <v>119</v>
      </c>
      <c r="B592" s="2">
        <v>1.7149815473738601</v>
      </c>
      <c r="C592" s="2">
        <v>3.4268798828125</v>
      </c>
      <c r="D592" s="2" t="s">
        <v>2725</v>
      </c>
      <c r="E592" s="2" t="s">
        <v>2726</v>
      </c>
      <c r="F592" s="2" t="s">
        <v>2727</v>
      </c>
      <c r="G592" s="2" t="s">
        <v>2727</v>
      </c>
      <c r="H592" s="2" t="str">
        <f t="shared" si="18"/>
        <v>yes</v>
      </c>
      <c r="I592" s="2" t="str">
        <f t="shared" si="19"/>
        <v>No</v>
      </c>
      <c r="J592" s="2" t="s">
        <v>95</v>
      </c>
      <c r="K592" s="2">
        <v>1</v>
      </c>
      <c r="L592" s="2">
        <v>4</v>
      </c>
      <c r="P592" s="5" t="s">
        <v>2728</v>
      </c>
      <c r="Q592" s="5" t="s">
        <v>2729</v>
      </c>
      <c r="R592" s="2" t="s">
        <v>97</v>
      </c>
      <c r="S592" s="2" t="s">
        <v>2730</v>
      </c>
      <c r="T592" s="2" t="s">
        <v>2731</v>
      </c>
      <c r="U592" s="2" t="s">
        <v>2732</v>
      </c>
      <c r="V592" s="2" t="s">
        <v>297</v>
      </c>
      <c r="W592" s="6">
        <v>4.2411000000000002E-8</v>
      </c>
      <c r="X592" s="2">
        <v>0</v>
      </c>
      <c r="Y592" s="2">
        <v>0</v>
      </c>
      <c r="Z592" s="2">
        <v>29.3</v>
      </c>
      <c r="AA592" s="2">
        <v>29.3</v>
      </c>
      <c r="AB592" s="2">
        <v>29.3</v>
      </c>
      <c r="AC592" s="2">
        <v>29.3</v>
      </c>
      <c r="AD592" s="2">
        <v>0</v>
      </c>
      <c r="AE592" s="2">
        <v>0</v>
      </c>
      <c r="AF592" s="2">
        <v>0</v>
      </c>
      <c r="AG592" s="2">
        <v>29.3</v>
      </c>
      <c r="AH592" s="2">
        <v>0</v>
      </c>
      <c r="AI592" s="2">
        <v>29.3</v>
      </c>
      <c r="AJ592" s="2">
        <v>0</v>
      </c>
      <c r="AK592" s="2">
        <v>0</v>
      </c>
      <c r="AL592" s="2">
        <v>0</v>
      </c>
      <c r="AM592" s="2">
        <v>1</v>
      </c>
      <c r="AN592" s="2">
        <v>0</v>
      </c>
      <c r="AO592" s="2">
        <v>1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17.33916</v>
      </c>
      <c r="AW592" s="2">
        <v>16.19623</v>
      </c>
      <c r="AX592" s="2">
        <v>19.1492</v>
      </c>
      <c r="AY592" s="2">
        <v>21.210090000000001</v>
      </c>
      <c r="AZ592" s="2">
        <v>20.431149999999999</v>
      </c>
      <c r="BA592" s="2">
        <v>21.324000000000002</v>
      </c>
      <c r="BB592" s="2">
        <v>16.273160000000001</v>
      </c>
      <c r="BC592" s="2">
        <v>15.52671</v>
      </c>
      <c r="BD592" s="2">
        <v>15.565239999999999</v>
      </c>
      <c r="BE592" s="2">
        <v>19.93075</v>
      </c>
      <c r="BF592" s="2">
        <v>15.78082</v>
      </c>
      <c r="BG592" s="2">
        <v>19.393599999999999</v>
      </c>
    </row>
    <row r="593" spans="1:59" x14ac:dyDescent="0.25">
      <c r="B593" s="2">
        <v>1.5251354170579901</v>
      </c>
      <c r="C593" s="2">
        <v>2.14795748392741</v>
      </c>
      <c r="D593" s="2" t="s">
        <v>2783</v>
      </c>
      <c r="E593" s="2" t="s">
        <v>2784</v>
      </c>
      <c r="F593" s="2" t="s">
        <v>2785</v>
      </c>
      <c r="G593" s="2" t="s">
        <v>2785</v>
      </c>
      <c r="H593" s="2" t="str">
        <f t="shared" si="18"/>
        <v>yes</v>
      </c>
      <c r="I593" s="2" t="str">
        <f t="shared" si="19"/>
        <v>No</v>
      </c>
      <c r="J593" s="2" t="s">
        <v>95</v>
      </c>
      <c r="K593" s="2">
        <v>1</v>
      </c>
      <c r="L593" s="2">
        <v>4</v>
      </c>
      <c r="R593" s="2" t="s">
        <v>97</v>
      </c>
      <c r="T593" s="2" t="s">
        <v>2786</v>
      </c>
      <c r="W593" s="6">
        <v>6.2627999999999997E-5</v>
      </c>
      <c r="X593" s="2">
        <v>0</v>
      </c>
      <c r="Y593" s="2">
        <v>0</v>
      </c>
      <c r="Z593" s="2">
        <v>0</v>
      </c>
      <c r="AA593" s="2">
        <v>9.5</v>
      </c>
      <c r="AB593" s="2">
        <v>9.5</v>
      </c>
      <c r="AC593" s="2">
        <v>9.5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9.5</v>
      </c>
      <c r="AJ593" s="2">
        <v>0</v>
      </c>
      <c r="AK593" s="2">
        <v>0</v>
      </c>
      <c r="AL593" s="2">
        <v>0</v>
      </c>
      <c r="AM593" s="2">
        <v>1</v>
      </c>
      <c r="AN593" s="2">
        <v>1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16.51623</v>
      </c>
      <c r="AW593" s="2">
        <v>16.840630000000001</v>
      </c>
      <c r="AX593" s="2">
        <v>16.948360000000001</v>
      </c>
      <c r="AY593" s="2">
        <v>19.503620000000002</v>
      </c>
      <c r="AZ593" s="2">
        <v>19.602170000000001</v>
      </c>
      <c r="BA593" s="2">
        <v>17.64329</v>
      </c>
      <c r="BB593" s="2">
        <v>16.807849999999998</v>
      </c>
      <c r="BC593" s="2">
        <v>16.780529999999999</v>
      </c>
      <c r="BD593" s="2">
        <v>16.219460000000002</v>
      </c>
      <c r="BE593" s="2">
        <v>16.111049999999999</v>
      </c>
      <c r="BF593" s="2">
        <v>16.195029999999999</v>
      </c>
      <c r="BG593" s="2">
        <v>15.686640000000001</v>
      </c>
    </row>
    <row r="594" spans="1:59" x14ac:dyDescent="0.25">
      <c r="B594" s="2">
        <v>2.1598470771156202</v>
      </c>
      <c r="C594" s="2">
        <v>1.9117094675699899</v>
      </c>
      <c r="D594" s="2" t="s">
        <v>2804</v>
      </c>
      <c r="E594" s="2" t="s">
        <v>2805</v>
      </c>
      <c r="F594" s="2" t="s">
        <v>2806</v>
      </c>
      <c r="G594" s="2" t="s">
        <v>2807</v>
      </c>
      <c r="H594" s="2" t="str">
        <f t="shared" si="18"/>
        <v>yes</v>
      </c>
      <c r="I594" s="2" t="str">
        <f t="shared" si="19"/>
        <v>No</v>
      </c>
      <c r="J594" s="2" t="s">
        <v>95</v>
      </c>
      <c r="K594" s="2">
        <v>1</v>
      </c>
      <c r="L594" s="2">
        <v>4</v>
      </c>
      <c r="P594" s="5" t="s">
        <v>2808</v>
      </c>
      <c r="Q594" s="2" t="s">
        <v>2809</v>
      </c>
      <c r="R594" s="2" t="s">
        <v>2810</v>
      </c>
      <c r="S594" s="2" t="s">
        <v>2811</v>
      </c>
      <c r="T594" s="2" t="s">
        <v>2812</v>
      </c>
      <c r="U594" s="2" t="s">
        <v>2813</v>
      </c>
      <c r="W594" s="6">
        <v>3.8459000000000001E-42</v>
      </c>
      <c r="X594" s="2">
        <v>7.8</v>
      </c>
      <c r="Y594" s="2">
        <v>4</v>
      </c>
      <c r="Z594" s="2">
        <v>2</v>
      </c>
      <c r="AA594" s="2">
        <v>14.5</v>
      </c>
      <c r="AB594" s="2">
        <v>14.5</v>
      </c>
      <c r="AC594" s="2">
        <v>14.5</v>
      </c>
      <c r="AD594" s="2">
        <v>13.6</v>
      </c>
      <c r="AE594" s="2">
        <v>11.7</v>
      </c>
      <c r="AF594" s="2">
        <v>13.6</v>
      </c>
      <c r="AG594" s="2">
        <v>14.5</v>
      </c>
      <c r="AH594" s="2">
        <v>14.5</v>
      </c>
      <c r="AI594" s="2">
        <v>14.5</v>
      </c>
      <c r="AJ594" s="2">
        <v>0</v>
      </c>
      <c r="AK594" s="2">
        <v>0</v>
      </c>
      <c r="AL594" s="2">
        <v>0</v>
      </c>
      <c r="AM594" s="2">
        <v>3</v>
      </c>
      <c r="AN594" s="2">
        <v>4</v>
      </c>
      <c r="AO594" s="2">
        <v>5</v>
      </c>
      <c r="AP594" s="2">
        <v>4</v>
      </c>
      <c r="AQ594" s="2">
        <v>3</v>
      </c>
      <c r="AR594" s="2">
        <v>1</v>
      </c>
      <c r="AS594" s="2">
        <v>0</v>
      </c>
      <c r="AT594" s="2">
        <v>2</v>
      </c>
      <c r="AU594" s="2">
        <v>2</v>
      </c>
      <c r="AV594" s="2">
        <v>20.592860000000002</v>
      </c>
      <c r="AW594" s="2">
        <v>20.451809999999998</v>
      </c>
      <c r="AX594" s="2">
        <v>20.855519999999999</v>
      </c>
      <c r="AY594" s="2">
        <v>21.916049999999998</v>
      </c>
      <c r="AZ594" s="2">
        <v>22.57563</v>
      </c>
      <c r="BA594" s="2">
        <v>23.143640000000001</v>
      </c>
      <c r="BB594" s="2">
        <v>21.962430000000001</v>
      </c>
      <c r="BC594" s="2">
        <v>22.347190000000001</v>
      </c>
      <c r="BD594" s="2">
        <v>21.832909999999998</v>
      </c>
      <c r="BE594" s="2">
        <v>21.192499999999999</v>
      </c>
      <c r="BF594" s="2">
        <v>21.515180000000001</v>
      </c>
      <c r="BG594" s="2">
        <v>21.946919999999999</v>
      </c>
    </row>
    <row r="595" spans="1:59" x14ac:dyDescent="0.25">
      <c r="B595" s="2">
        <v>1.13718106118829</v>
      </c>
      <c r="C595" s="2">
        <v>1.54534212748209</v>
      </c>
      <c r="D595" s="2" t="s">
        <v>2814</v>
      </c>
      <c r="E595" s="2" t="s">
        <v>2815</v>
      </c>
      <c r="F595" s="2" t="s">
        <v>2816</v>
      </c>
      <c r="G595" s="2" t="s">
        <v>2816</v>
      </c>
      <c r="H595" s="2" t="str">
        <f t="shared" si="18"/>
        <v>yes</v>
      </c>
      <c r="I595" s="2" t="str">
        <f t="shared" si="19"/>
        <v>No</v>
      </c>
      <c r="J595" s="2" t="s">
        <v>95</v>
      </c>
      <c r="K595" s="2">
        <v>1</v>
      </c>
      <c r="L595" s="2">
        <v>4</v>
      </c>
      <c r="Q595" s="5" t="s">
        <v>2817</v>
      </c>
      <c r="R595" s="2" t="s">
        <v>2818</v>
      </c>
      <c r="S595" s="2" t="s">
        <v>2371</v>
      </c>
      <c r="T595" s="2" t="s">
        <v>2819</v>
      </c>
      <c r="U595" s="2" t="s">
        <v>2820</v>
      </c>
      <c r="V595" s="2" t="s">
        <v>2821</v>
      </c>
      <c r="W595" s="6">
        <v>9.8401999999999992E-12</v>
      </c>
      <c r="X595" s="2">
        <v>1</v>
      </c>
      <c r="Y595" s="2">
        <v>1</v>
      </c>
      <c r="Z595" s="2">
        <v>1</v>
      </c>
      <c r="AA595" s="2">
        <v>2.7</v>
      </c>
      <c r="AB595" s="2">
        <v>2</v>
      </c>
      <c r="AC595" s="2">
        <v>2.7</v>
      </c>
      <c r="AD595" s="2">
        <v>2.7</v>
      </c>
      <c r="AE595" s="2">
        <v>2.7</v>
      </c>
      <c r="AF595" s="2">
        <v>2.7</v>
      </c>
      <c r="AG595" s="2">
        <v>2</v>
      </c>
      <c r="AH595" s="2">
        <v>2</v>
      </c>
      <c r="AI595" s="2">
        <v>1</v>
      </c>
      <c r="AJ595" s="2">
        <v>0</v>
      </c>
      <c r="AK595" s="2">
        <v>0</v>
      </c>
      <c r="AL595" s="2">
        <v>0</v>
      </c>
      <c r="AM595" s="2">
        <v>1</v>
      </c>
      <c r="AN595" s="2">
        <v>1</v>
      </c>
      <c r="AO595" s="2">
        <v>1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18.895659999999999</v>
      </c>
      <c r="AW595" s="2">
        <v>19.044519999999999</v>
      </c>
      <c r="AX595" s="2">
        <v>19.11159</v>
      </c>
      <c r="AY595" s="2">
        <v>21.694890000000001</v>
      </c>
      <c r="AZ595" s="2">
        <v>20.497949999999999</v>
      </c>
      <c r="BA595" s="2">
        <v>19.494959999999999</v>
      </c>
      <c r="BB595" s="2">
        <v>18.746359999999999</v>
      </c>
      <c r="BC595" s="2">
        <v>18.71284</v>
      </c>
      <c r="BD595" s="2">
        <v>18.691800000000001</v>
      </c>
      <c r="BE595" s="2">
        <v>19.167840000000002</v>
      </c>
      <c r="BF595" s="2">
        <v>18.73443</v>
      </c>
      <c r="BG595" s="2">
        <v>18.863330000000001</v>
      </c>
    </row>
    <row r="596" spans="1:59" x14ac:dyDescent="0.25">
      <c r="B596" s="2">
        <v>0.59715230732352298</v>
      </c>
      <c r="C596" s="2">
        <v>1.7181046803792299</v>
      </c>
      <c r="D596" s="2" t="s">
        <v>2839</v>
      </c>
      <c r="E596" s="2" t="s">
        <v>2840</v>
      </c>
      <c r="F596" s="2" t="s">
        <v>2841</v>
      </c>
      <c r="G596" s="2" t="s">
        <v>2841</v>
      </c>
      <c r="H596" s="2" t="str">
        <f t="shared" si="18"/>
        <v>yes</v>
      </c>
      <c r="I596" s="2" t="str">
        <f t="shared" si="19"/>
        <v>No</v>
      </c>
      <c r="J596" s="2" t="s">
        <v>95</v>
      </c>
      <c r="K596" s="2">
        <v>1</v>
      </c>
      <c r="L596" s="2">
        <v>4</v>
      </c>
      <c r="P596" s="5" t="s">
        <v>2389</v>
      </c>
      <c r="Q596" s="5" t="s">
        <v>1814</v>
      </c>
      <c r="R596" s="5" t="s">
        <v>2842</v>
      </c>
      <c r="S596" s="2" t="s">
        <v>2843</v>
      </c>
      <c r="T596" s="2" t="s">
        <v>2844</v>
      </c>
      <c r="U596" s="2" t="s">
        <v>2845</v>
      </c>
      <c r="W596" s="6">
        <v>6.3033000000000003E-10</v>
      </c>
      <c r="X596" s="2">
        <v>22.3</v>
      </c>
      <c r="Y596" s="2">
        <v>13.4</v>
      </c>
      <c r="Z596" s="2">
        <v>0</v>
      </c>
      <c r="AA596" s="2">
        <v>22.3</v>
      </c>
      <c r="AB596" s="2">
        <v>22.3</v>
      </c>
      <c r="AC596" s="2">
        <v>22.3</v>
      </c>
      <c r="AD596" s="2">
        <v>22.3</v>
      </c>
      <c r="AE596" s="2">
        <v>22.3</v>
      </c>
      <c r="AF596" s="2">
        <v>22.3</v>
      </c>
      <c r="AG596" s="2">
        <v>22.3</v>
      </c>
      <c r="AH596" s="2">
        <v>22.3</v>
      </c>
      <c r="AI596" s="2">
        <v>22.3</v>
      </c>
      <c r="AJ596" s="2">
        <v>0</v>
      </c>
      <c r="AK596" s="2">
        <v>0</v>
      </c>
      <c r="AL596" s="2">
        <v>0</v>
      </c>
      <c r="AM596" s="2">
        <v>2</v>
      </c>
      <c r="AN596" s="2">
        <v>3</v>
      </c>
      <c r="AO596" s="2">
        <v>2</v>
      </c>
      <c r="AP596" s="2">
        <v>1</v>
      </c>
      <c r="AQ596" s="2">
        <v>1</v>
      </c>
      <c r="AR596" s="2">
        <v>0</v>
      </c>
      <c r="AS596" s="2">
        <v>0</v>
      </c>
      <c r="AT596" s="2">
        <v>0</v>
      </c>
      <c r="AU596" s="2">
        <v>0</v>
      </c>
      <c r="AV596" s="2">
        <v>20.201799999999999</v>
      </c>
      <c r="AW596" s="2">
        <v>20.773700000000002</v>
      </c>
      <c r="AX596" s="2">
        <v>16.673020000000001</v>
      </c>
      <c r="AY596" s="2">
        <v>21.09835</v>
      </c>
      <c r="AZ596" s="2">
        <v>20.984400000000001</v>
      </c>
      <c r="BA596" s="2">
        <v>20.720089999999999</v>
      </c>
      <c r="BB596" s="2">
        <v>20.398009999999999</v>
      </c>
      <c r="BC596" s="2">
        <v>20.33745</v>
      </c>
      <c r="BD596" s="2">
        <v>20.44061</v>
      </c>
      <c r="BE596" s="2">
        <v>20.408940000000001</v>
      </c>
      <c r="BF596" s="2">
        <v>20.244700000000002</v>
      </c>
      <c r="BG596" s="2">
        <v>20.41338</v>
      </c>
    </row>
    <row r="597" spans="1:59" x14ac:dyDescent="0.25">
      <c r="A597" s="2" t="s">
        <v>119</v>
      </c>
      <c r="B597" s="2">
        <v>3.89404023622133</v>
      </c>
      <c r="C597" s="2">
        <v>2.2404813766479501</v>
      </c>
      <c r="D597" s="2" t="s">
        <v>2865</v>
      </c>
      <c r="E597" s="2" t="s">
        <v>2866</v>
      </c>
      <c r="F597" s="2" t="s">
        <v>2867</v>
      </c>
      <c r="G597" s="2" t="s">
        <v>2867</v>
      </c>
      <c r="H597" s="2" t="str">
        <f t="shared" si="18"/>
        <v>yes</v>
      </c>
      <c r="I597" s="2" t="str">
        <f t="shared" si="19"/>
        <v>No</v>
      </c>
      <c r="J597" s="2" t="s">
        <v>95</v>
      </c>
      <c r="K597" s="2">
        <v>1</v>
      </c>
      <c r="L597" s="2">
        <v>4</v>
      </c>
      <c r="P597" s="5" t="s">
        <v>2868</v>
      </c>
      <c r="R597" s="5" t="s">
        <v>2869</v>
      </c>
      <c r="S597" s="2" t="s">
        <v>2870</v>
      </c>
      <c r="T597" s="2" t="s">
        <v>2871</v>
      </c>
      <c r="U597" s="2" t="s">
        <v>2872</v>
      </c>
      <c r="W597" s="6">
        <v>8.7903000000000002E-5</v>
      </c>
      <c r="X597" s="2">
        <v>0</v>
      </c>
      <c r="Y597" s="2">
        <v>0</v>
      </c>
      <c r="Z597" s="2">
        <v>0</v>
      </c>
      <c r="AA597" s="2">
        <v>2.5</v>
      </c>
      <c r="AB597" s="2">
        <v>4.4000000000000004</v>
      </c>
      <c r="AC597" s="2">
        <v>4.4000000000000004</v>
      </c>
      <c r="AD597" s="2">
        <v>2.5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16.250019999999999</v>
      </c>
      <c r="AW597" s="2">
        <v>15.97151</v>
      </c>
      <c r="AX597" s="2">
        <v>15.741020000000001</v>
      </c>
      <c r="AY597" s="2">
        <v>18.152640000000002</v>
      </c>
      <c r="AZ597" s="2">
        <v>18.30198</v>
      </c>
      <c r="BA597" s="2">
        <v>18.229379999999999</v>
      </c>
      <c r="BB597" s="2">
        <v>18.258890000000001</v>
      </c>
      <c r="BC597" s="2">
        <v>16.804410000000001</v>
      </c>
      <c r="BD597" s="2">
        <v>16.845210000000002</v>
      </c>
      <c r="BE597" s="2">
        <v>16.3536</v>
      </c>
      <c r="BF597" s="2">
        <v>15.74981</v>
      </c>
      <c r="BG597" s="2">
        <v>16.685230000000001</v>
      </c>
    </row>
    <row r="598" spans="1:59" x14ac:dyDescent="0.25">
      <c r="A598" s="2" t="s">
        <v>119</v>
      </c>
      <c r="B598" s="2">
        <v>1.58551811918924</v>
      </c>
      <c r="C598" s="2">
        <v>2.8896077473958299</v>
      </c>
      <c r="D598" s="2" t="s">
        <v>2873</v>
      </c>
      <c r="E598" s="2" t="s">
        <v>2874</v>
      </c>
      <c r="F598" s="2" t="s">
        <v>2875</v>
      </c>
      <c r="G598" s="2" t="s">
        <v>2875</v>
      </c>
      <c r="H598" s="2" t="str">
        <f t="shared" si="18"/>
        <v>yes</v>
      </c>
      <c r="I598" s="2" t="str">
        <f t="shared" si="19"/>
        <v>No</v>
      </c>
      <c r="J598" s="2" t="s">
        <v>95</v>
      </c>
      <c r="K598" s="2">
        <v>1</v>
      </c>
      <c r="L598" s="2">
        <v>4</v>
      </c>
      <c r="P598" s="5" t="s">
        <v>2876</v>
      </c>
      <c r="R598" s="2" t="s">
        <v>2877</v>
      </c>
      <c r="S598" s="2" t="s">
        <v>2878</v>
      </c>
      <c r="T598" s="2" t="s">
        <v>2879</v>
      </c>
      <c r="U598" s="2" t="s">
        <v>2878</v>
      </c>
      <c r="W598" s="6">
        <v>9.6308000000000002E-20</v>
      </c>
      <c r="X598" s="2">
        <v>0</v>
      </c>
      <c r="Y598" s="2">
        <v>7.5</v>
      </c>
      <c r="Z598" s="2">
        <v>14.7</v>
      </c>
      <c r="AA598" s="2">
        <v>14.7</v>
      </c>
      <c r="AB598" s="2">
        <v>14.7</v>
      </c>
      <c r="AC598" s="2">
        <v>14.7</v>
      </c>
      <c r="AD598" s="2">
        <v>10.8</v>
      </c>
      <c r="AE598" s="2">
        <v>10.8</v>
      </c>
      <c r="AF598" s="2">
        <v>10.8</v>
      </c>
      <c r="AG598" s="2">
        <v>14.7</v>
      </c>
      <c r="AH598" s="2">
        <v>3.6</v>
      </c>
      <c r="AI598" s="2">
        <v>14.7</v>
      </c>
      <c r="AJ598" s="2">
        <v>0</v>
      </c>
      <c r="AK598" s="2">
        <v>0</v>
      </c>
      <c r="AL598" s="2">
        <v>0</v>
      </c>
      <c r="AM598" s="2">
        <v>2</v>
      </c>
      <c r="AN598" s="2">
        <v>2</v>
      </c>
      <c r="AO598" s="2">
        <v>1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16.892969999999998</v>
      </c>
      <c r="AW598" s="2">
        <v>18.84224</v>
      </c>
      <c r="AX598" s="2">
        <v>19.351410000000001</v>
      </c>
      <c r="AY598" s="2">
        <v>21.887589999999999</v>
      </c>
      <c r="AZ598" s="2">
        <v>21.270530000000001</v>
      </c>
      <c r="BA598" s="2">
        <v>20.59732</v>
      </c>
      <c r="BB598" s="2">
        <v>19.772739999999999</v>
      </c>
      <c r="BC598" s="2">
        <v>18.52684</v>
      </c>
      <c r="BD598" s="2">
        <v>19.307590000000001</v>
      </c>
      <c r="BE598" s="2">
        <v>19.390049999999999</v>
      </c>
      <c r="BF598" s="2">
        <v>18.56833</v>
      </c>
      <c r="BG598" s="2">
        <v>20.33756</v>
      </c>
    </row>
    <row r="599" spans="1:59" x14ac:dyDescent="0.25">
      <c r="B599" s="2">
        <v>1.3725423199065501</v>
      </c>
      <c r="C599" s="2">
        <v>1.6275742848714201</v>
      </c>
      <c r="D599" s="2" t="s">
        <v>2880</v>
      </c>
      <c r="E599" s="2" t="s">
        <v>2881</v>
      </c>
      <c r="F599" s="2" t="s">
        <v>2882</v>
      </c>
      <c r="G599" s="2" t="s">
        <v>2882</v>
      </c>
      <c r="H599" s="2" t="str">
        <f t="shared" si="18"/>
        <v>yes</v>
      </c>
      <c r="I599" s="2" t="str">
        <f t="shared" si="19"/>
        <v>No</v>
      </c>
      <c r="J599" s="2" t="s">
        <v>95</v>
      </c>
      <c r="K599" s="2">
        <v>1</v>
      </c>
      <c r="L599" s="2">
        <v>4</v>
      </c>
      <c r="P599" s="5" t="s">
        <v>2883</v>
      </c>
      <c r="Q599" s="2" t="s">
        <v>2884</v>
      </c>
      <c r="R599" s="5" t="s">
        <v>2885</v>
      </c>
      <c r="S599" s="2" t="s">
        <v>2880</v>
      </c>
      <c r="T599" s="2" t="s">
        <v>2886</v>
      </c>
      <c r="U599" s="2" t="s">
        <v>2887</v>
      </c>
      <c r="W599" s="2">
        <v>2.0687E-4</v>
      </c>
      <c r="X599" s="2">
        <v>0</v>
      </c>
      <c r="Y599" s="2">
        <v>11.9</v>
      </c>
      <c r="Z599" s="2">
        <v>11.9</v>
      </c>
      <c r="AA599" s="2">
        <v>11.9</v>
      </c>
      <c r="AB599" s="2">
        <v>11.9</v>
      </c>
      <c r="AC599" s="2">
        <v>11.9</v>
      </c>
      <c r="AD599" s="2">
        <v>11.9</v>
      </c>
      <c r="AE599" s="2">
        <v>11.9</v>
      </c>
      <c r="AF599" s="2">
        <v>11.9</v>
      </c>
      <c r="AG599" s="2">
        <v>11.9</v>
      </c>
      <c r="AH599" s="2">
        <v>11.9</v>
      </c>
      <c r="AI599" s="2">
        <v>11.9</v>
      </c>
      <c r="AJ599" s="2">
        <v>0</v>
      </c>
      <c r="AK599" s="2">
        <v>0</v>
      </c>
      <c r="AL599" s="2">
        <v>0</v>
      </c>
      <c r="AM599" s="2">
        <v>1</v>
      </c>
      <c r="AN599" s="2">
        <v>0</v>
      </c>
      <c r="AO599" s="2">
        <v>1</v>
      </c>
      <c r="AP599" s="2">
        <v>0</v>
      </c>
      <c r="AQ599" s="2">
        <v>1</v>
      </c>
      <c r="AR599" s="2">
        <v>0</v>
      </c>
      <c r="AS599" s="2">
        <v>0</v>
      </c>
      <c r="AT599" s="2">
        <v>0</v>
      </c>
      <c r="AU599" s="2">
        <v>1</v>
      </c>
      <c r="AV599" s="2">
        <v>17.03107</v>
      </c>
      <c r="AW599" s="2">
        <v>18.60708</v>
      </c>
      <c r="AX599" s="2">
        <v>18.540980000000001</v>
      </c>
      <c r="AY599" s="2">
        <v>19.806629999999998</v>
      </c>
      <c r="AZ599" s="2">
        <v>19.965779999999999</v>
      </c>
      <c r="BA599" s="2">
        <v>19.289449999999999</v>
      </c>
      <c r="BB599" s="2">
        <v>19.92268</v>
      </c>
      <c r="BC599" s="2">
        <v>19.96902</v>
      </c>
      <c r="BD599" s="2">
        <v>19.711539999999999</v>
      </c>
      <c r="BE599" s="2">
        <v>18.663900000000002</v>
      </c>
      <c r="BF599" s="2">
        <v>19.47017</v>
      </c>
      <c r="BG599" s="2">
        <v>18.850629999999999</v>
      </c>
    </row>
    <row r="600" spans="1:59" x14ac:dyDescent="0.25">
      <c r="A600" s="2" t="s">
        <v>119</v>
      </c>
      <c r="B600" s="2">
        <v>2.7521855827423698</v>
      </c>
      <c r="C600" s="2">
        <v>2.7854220072428402</v>
      </c>
      <c r="D600" s="2" t="s">
        <v>2908</v>
      </c>
      <c r="E600" s="2" t="s">
        <v>2909</v>
      </c>
      <c r="F600" s="2" t="s">
        <v>2910</v>
      </c>
      <c r="G600" s="2" t="s">
        <v>2911</v>
      </c>
      <c r="H600" s="2" t="str">
        <f t="shared" si="18"/>
        <v>yes</v>
      </c>
      <c r="I600" s="2" t="str">
        <f t="shared" si="19"/>
        <v>No</v>
      </c>
      <c r="J600" s="2" t="s">
        <v>95</v>
      </c>
      <c r="K600" s="2">
        <v>1</v>
      </c>
      <c r="L600" s="2">
        <v>4</v>
      </c>
      <c r="P600" s="5" t="s">
        <v>2912</v>
      </c>
      <c r="Q600" s="5" t="s">
        <v>2913</v>
      </c>
      <c r="R600" s="5" t="s">
        <v>2914</v>
      </c>
      <c r="S600" s="2" t="s">
        <v>2915</v>
      </c>
      <c r="T600" s="2" t="s">
        <v>2916</v>
      </c>
      <c r="U600" s="2" t="s">
        <v>2917</v>
      </c>
      <c r="W600" s="6">
        <v>1.4181999999999999E-31</v>
      </c>
      <c r="X600" s="2">
        <v>3.8</v>
      </c>
      <c r="Y600" s="2">
        <v>3</v>
      </c>
      <c r="Z600" s="2">
        <v>3</v>
      </c>
      <c r="AA600" s="2">
        <v>5</v>
      </c>
      <c r="AB600" s="2">
        <v>6.2</v>
      </c>
      <c r="AC600" s="2">
        <v>6.2</v>
      </c>
      <c r="AD600" s="2">
        <v>3</v>
      </c>
      <c r="AE600" s="2">
        <v>4.5</v>
      </c>
      <c r="AF600" s="2">
        <v>4.5</v>
      </c>
      <c r="AG600" s="2">
        <v>3</v>
      </c>
      <c r="AH600" s="2">
        <v>3</v>
      </c>
      <c r="AI600" s="2">
        <v>3</v>
      </c>
      <c r="AJ600" s="2">
        <v>0</v>
      </c>
      <c r="AK600" s="2">
        <v>0</v>
      </c>
      <c r="AL600" s="2">
        <v>0</v>
      </c>
      <c r="AM600" s="2">
        <v>3</v>
      </c>
      <c r="AN600" s="2">
        <v>4</v>
      </c>
      <c r="AO600" s="2">
        <v>3</v>
      </c>
      <c r="AP600" s="2">
        <v>1</v>
      </c>
      <c r="AQ600" s="2">
        <v>3</v>
      </c>
      <c r="AR600" s="2">
        <v>0</v>
      </c>
      <c r="AS600" s="2">
        <v>0</v>
      </c>
      <c r="AT600" s="2">
        <v>0</v>
      </c>
      <c r="AU600" s="2">
        <v>0</v>
      </c>
      <c r="AV600" s="2">
        <v>19.486540000000002</v>
      </c>
      <c r="AW600" s="2">
        <v>18.81475</v>
      </c>
      <c r="AX600" s="2">
        <v>18.999649999999999</v>
      </c>
      <c r="AY600" s="2">
        <v>21.253319999999999</v>
      </c>
      <c r="AZ600" s="2">
        <v>22.260860000000001</v>
      </c>
      <c r="BA600" s="2">
        <v>22.14302</v>
      </c>
      <c r="BB600" s="2">
        <v>20.5062</v>
      </c>
      <c r="BC600" s="2">
        <v>20.490030000000001</v>
      </c>
      <c r="BD600" s="2">
        <v>19.75553</v>
      </c>
      <c r="BE600" s="2">
        <v>19.339759999999998</v>
      </c>
      <c r="BF600" s="2">
        <v>19.544499999999999</v>
      </c>
      <c r="BG600" s="2">
        <v>19.151700000000002</v>
      </c>
    </row>
    <row r="601" spans="1:59" x14ac:dyDescent="0.25">
      <c r="B601" s="2">
        <v>1.4553199317294401</v>
      </c>
      <c r="C601" s="2">
        <v>1.2259114583333299</v>
      </c>
      <c r="D601" s="2" t="s">
        <v>2925</v>
      </c>
      <c r="E601" s="2" t="s">
        <v>2926</v>
      </c>
      <c r="F601" s="2" t="s">
        <v>2927</v>
      </c>
      <c r="G601" s="2" t="s">
        <v>2927</v>
      </c>
      <c r="H601" s="2" t="str">
        <f t="shared" si="18"/>
        <v>yes</v>
      </c>
      <c r="I601" s="2" t="str">
        <f t="shared" si="19"/>
        <v>No</v>
      </c>
      <c r="J601" s="2" t="s">
        <v>95</v>
      </c>
      <c r="K601" s="2">
        <v>1</v>
      </c>
      <c r="L601" s="2">
        <v>4</v>
      </c>
      <c r="P601" s="5" t="s">
        <v>2928</v>
      </c>
      <c r="Q601" s="5" t="s">
        <v>2929</v>
      </c>
      <c r="R601" s="5" t="s">
        <v>2930</v>
      </c>
      <c r="S601" s="2" t="s">
        <v>2931</v>
      </c>
      <c r="T601" s="5" t="s">
        <v>2932</v>
      </c>
      <c r="U601" s="2" t="s">
        <v>2933</v>
      </c>
      <c r="V601" s="2" t="s">
        <v>2934</v>
      </c>
      <c r="W601" s="6">
        <v>1.0927E-15</v>
      </c>
      <c r="X601" s="2">
        <v>19.5</v>
      </c>
      <c r="Y601" s="2">
        <v>19.5</v>
      </c>
      <c r="Z601" s="2">
        <v>19.5</v>
      </c>
      <c r="AA601" s="2">
        <v>26.6</v>
      </c>
      <c r="AB601" s="2">
        <v>26.6</v>
      </c>
      <c r="AC601" s="2">
        <v>19.5</v>
      </c>
      <c r="AD601" s="2">
        <v>20.100000000000001</v>
      </c>
      <c r="AE601" s="2">
        <v>20.100000000000001</v>
      </c>
      <c r="AF601" s="2">
        <v>20.100000000000001</v>
      </c>
      <c r="AG601" s="2">
        <v>19.5</v>
      </c>
      <c r="AH601" s="2">
        <v>19.5</v>
      </c>
      <c r="AI601" s="2">
        <v>26.6</v>
      </c>
      <c r="AJ601" s="2">
        <v>0</v>
      </c>
      <c r="AK601" s="2">
        <v>0</v>
      </c>
      <c r="AL601" s="2">
        <v>0</v>
      </c>
      <c r="AM601" s="2">
        <v>2</v>
      </c>
      <c r="AN601" s="2">
        <v>1</v>
      </c>
      <c r="AO601" s="2">
        <v>1</v>
      </c>
      <c r="AP601" s="2">
        <v>0</v>
      </c>
      <c r="AQ601" s="2">
        <v>1</v>
      </c>
      <c r="AR601" s="2">
        <v>1</v>
      </c>
      <c r="AS601" s="2">
        <v>0</v>
      </c>
      <c r="AT601" s="2">
        <v>0</v>
      </c>
      <c r="AU601" s="2">
        <v>1</v>
      </c>
      <c r="AV601" s="2">
        <v>19.96</v>
      </c>
      <c r="AW601" s="2">
        <v>20.016449999999999</v>
      </c>
      <c r="AX601" s="2">
        <v>19.66733</v>
      </c>
      <c r="AY601" s="2">
        <v>20.639980000000001</v>
      </c>
      <c r="AZ601" s="2">
        <v>20.830670000000001</v>
      </c>
      <c r="BA601" s="2">
        <v>21.85087</v>
      </c>
      <c r="BB601" s="2">
        <v>20.01427</v>
      </c>
      <c r="BC601" s="2">
        <v>20.35219</v>
      </c>
      <c r="BD601" s="2">
        <v>20.99051</v>
      </c>
      <c r="BE601" s="2">
        <v>19.98329</v>
      </c>
      <c r="BF601" s="2">
        <v>20.004020000000001</v>
      </c>
      <c r="BG601" s="2">
        <v>20.862269999999999</v>
      </c>
    </row>
    <row r="602" spans="1:59" x14ac:dyDescent="0.25">
      <c r="A602" s="2" t="s">
        <v>119</v>
      </c>
      <c r="B602" s="2">
        <v>3.45362625661661</v>
      </c>
      <c r="C602" s="2">
        <v>2.1229991912841801</v>
      </c>
      <c r="D602" s="2" t="s">
        <v>2981</v>
      </c>
      <c r="E602" s="2" t="s">
        <v>2982</v>
      </c>
      <c r="F602" s="2" t="s">
        <v>2983</v>
      </c>
      <c r="G602" s="2" t="s">
        <v>2983</v>
      </c>
      <c r="H602" s="2" t="str">
        <f t="shared" si="18"/>
        <v>yes</v>
      </c>
      <c r="I602" s="2" t="str">
        <f t="shared" si="19"/>
        <v>No</v>
      </c>
      <c r="J602" s="2" t="s">
        <v>95</v>
      </c>
      <c r="K602" s="2">
        <v>1</v>
      </c>
      <c r="L602" s="2">
        <v>4</v>
      </c>
      <c r="P602" s="5" t="s">
        <v>2984</v>
      </c>
      <c r="Q602" s="2" t="s">
        <v>2985</v>
      </c>
      <c r="R602" s="2" t="s">
        <v>2136</v>
      </c>
      <c r="S602" s="2" t="s">
        <v>2986</v>
      </c>
      <c r="T602" s="2" t="s">
        <v>2987</v>
      </c>
      <c r="U602" s="2" t="s">
        <v>2988</v>
      </c>
      <c r="V602" s="2" t="s">
        <v>2989</v>
      </c>
      <c r="W602" s="6">
        <v>1.4518999999999999E-12</v>
      </c>
      <c r="X602" s="2">
        <v>1.7</v>
      </c>
      <c r="Y602" s="2">
        <v>1.7</v>
      </c>
      <c r="Z602" s="2">
        <v>1.7</v>
      </c>
      <c r="AA602" s="2">
        <v>8.3000000000000007</v>
      </c>
      <c r="AB602" s="2">
        <v>10.4</v>
      </c>
      <c r="AC602" s="2">
        <v>11.7</v>
      </c>
      <c r="AD602" s="2">
        <v>0</v>
      </c>
      <c r="AE602" s="2">
        <v>0</v>
      </c>
      <c r="AF602" s="2">
        <v>2.4</v>
      </c>
      <c r="AG602" s="2">
        <v>4.5</v>
      </c>
      <c r="AH602" s="2">
        <v>4.0999999999999996</v>
      </c>
      <c r="AI602" s="2">
        <v>6.9</v>
      </c>
      <c r="AJ602" s="2">
        <v>0</v>
      </c>
      <c r="AK602" s="2">
        <v>0</v>
      </c>
      <c r="AL602" s="2">
        <v>0</v>
      </c>
      <c r="AM602" s="2">
        <v>3</v>
      </c>
      <c r="AN602" s="2">
        <v>2</v>
      </c>
      <c r="AO602" s="2">
        <v>3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18.72983</v>
      </c>
      <c r="AW602" s="2">
        <v>18.695879999999999</v>
      </c>
      <c r="AX602" s="2">
        <v>18.355090000000001</v>
      </c>
      <c r="AY602" s="2">
        <v>20.507359999999998</v>
      </c>
      <c r="AZ602" s="2">
        <v>20.995760000000001</v>
      </c>
      <c r="BA602" s="2">
        <v>20.64667</v>
      </c>
      <c r="BB602" s="2">
        <v>16.02488</v>
      </c>
      <c r="BC602" s="2">
        <v>16.006319999999999</v>
      </c>
      <c r="BD602" s="2">
        <v>17.607839999999999</v>
      </c>
      <c r="BE602" s="2">
        <v>18.889970000000002</v>
      </c>
      <c r="BF602" s="2">
        <v>17.327639999999999</v>
      </c>
      <c r="BG602" s="2">
        <v>17.932490000000001</v>
      </c>
    </row>
    <row r="603" spans="1:59" x14ac:dyDescent="0.25">
      <c r="B603" s="2">
        <v>1.28928280242085</v>
      </c>
      <c r="C603" s="2">
        <v>1.3196729024251299</v>
      </c>
      <c r="D603" s="2" t="s">
        <v>2990</v>
      </c>
      <c r="E603" s="2" t="s">
        <v>2991</v>
      </c>
      <c r="F603" s="2" t="s">
        <v>2992</v>
      </c>
      <c r="G603" s="2" t="s">
        <v>2992</v>
      </c>
      <c r="H603" s="2" t="str">
        <f t="shared" si="18"/>
        <v>yes</v>
      </c>
      <c r="I603" s="2" t="str">
        <f t="shared" si="19"/>
        <v>No</v>
      </c>
      <c r="J603" s="2" t="s">
        <v>95</v>
      </c>
      <c r="K603" s="2">
        <v>1</v>
      </c>
      <c r="L603" s="2">
        <v>4</v>
      </c>
      <c r="P603" s="5" t="s">
        <v>2389</v>
      </c>
      <c r="Q603" s="5" t="s">
        <v>1814</v>
      </c>
      <c r="R603" s="5" t="s">
        <v>2993</v>
      </c>
      <c r="S603" s="2" t="s">
        <v>2994</v>
      </c>
      <c r="T603" s="2" t="s">
        <v>2844</v>
      </c>
      <c r="U603" s="2" t="s">
        <v>2994</v>
      </c>
      <c r="W603" s="6">
        <v>9.7283999999999999E-6</v>
      </c>
      <c r="X603" s="2">
        <v>14.8</v>
      </c>
      <c r="Y603" s="2">
        <v>14.8</v>
      </c>
      <c r="Z603" s="2">
        <v>14.8</v>
      </c>
      <c r="AA603" s="2">
        <v>27.2</v>
      </c>
      <c r="AB603" s="2">
        <v>14.8</v>
      </c>
      <c r="AC603" s="2">
        <v>14.8</v>
      </c>
      <c r="AD603" s="2">
        <v>27.2</v>
      </c>
      <c r="AE603" s="2">
        <v>27.2</v>
      </c>
      <c r="AF603" s="2">
        <v>27.2</v>
      </c>
      <c r="AG603" s="2">
        <v>14.8</v>
      </c>
      <c r="AH603" s="2">
        <v>14.8</v>
      </c>
      <c r="AI603" s="2">
        <v>14.8</v>
      </c>
      <c r="AJ603" s="2">
        <v>0</v>
      </c>
      <c r="AK603" s="2">
        <v>0</v>
      </c>
      <c r="AL603" s="2">
        <v>0</v>
      </c>
      <c r="AM603" s="2">
        <v>0</v>
      </c>
      <c r="AN603" s="2">
        <v>1</v>
      </c>
      <c r="AO603" s="2">
        <v>1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18.60549</v>
      </c>
      <c r="AW603" s="2">
        <v>18.704519999999999</v>
      </c>
      <c r="AX603" s="2">
        <v>18.075150000000001</v>
      </c>
      <c r="AY603" s="2">
        <v>18.975860000000001</v>
      </c>
      <c r="AZ603" s="2">
        <v>19.88475</v>
      </c>
      <c r="BA603" s="2">
        <v>20.483550000000001</v>
      </c>
      <c r="BB603" s="2">
        <v>18.792110000000001</v>
      </c>
      <c r="BC603" s="2">
        <v>18.934480000000001</v>
      </c>
      <c r="BD603" s="2">
        <v>18.91751</v>
      </c>
      <c r="BE603" s="2">
        <v>19.132829999999998</v>
      </c>
      <c r="BF603" s="2">
        <v>20.14096</v>
      </c>
      <c r="BG603" s="2">
        <v>18.604800000000001</v>
      </c>
    </row>
    <row r="604" spans="1:59" x14ac:dyDescent="0.25">
      <c r="A604" s="2" t="s">
        <v>119</v>
      </c>
      <c r="B604" s="2">
        <v>2.2095200168183302</v>
      </c>
      <c r="C604" s="2">
        <v>2.5556856791178402</v>
      </c>
      <c r="D604" s="2" t="s">
        <v>2995</v>
      </c>
      <c r="E604" s="2" t="s">
        <v>2996</v>
      </c>
      <c r="F604" s="2" t="s">
        <v>2997</v>
      </c>
      <c r="G604" s="2" t="s">
        <v>2998</v>
      </c>
      <c r="H604" s="2" t="str">
        <f t="shared" si="18"/>
        <v>yes</v>
      </c>
      <c r="I604" s="2" t="str">
        <f t="shared" si="19"/>
        <v>No</v>
      </c>
      <c r="J604" s="2" t="s">
        <v>95</v>
      </c>
      <c r="K604" s="2">
        <v>1</v>
      </c>
      <c r="L604" s="2">
        <v>4</v>
      </c>
      <c r="P604" s="5" t="s">
        <v>2999</v>
      </c>
      <c r="Q604" s="2" t="s">
        <v>1483</v>
      </c>
      <c r="R604" s="2" t="s">
        <v>3000</v>
      </c>
      <c r="S604" s="2" t="s">
        <v>3001</v>
      </c>
      <c r="T604" s="2" t="s">
        <v>3002</v>
      </c>
      <c r="U604" s="2" t="s">
        <v>3003</v>
      </c>
      <c r="V604" s="2" t="s">
        <v>3004</v>
      </c>
      <c r="W604" s="6">
        <v>8.0752999999999995E-100</v>
      </c>
      <c r="X604" s="2">
        <v>2.2000000000000002</v>
      </c>
      <c r="Y604" s="2">
        <v>2.2000000000000002</v>
      </c>
      <c r="Z604" s="2">
        <v>2.2000000000000002</v>
      </c>
      <c r="AA604" s="2">
        <v>13.6</v>
      </c>
      <c r="AB604" s="2">
        <v>17.5</v>
      </c>
      <c r="AC604" s="2">
        <v>12.5</v>
      </c>
      <c r="AD604" s="2">
        <v>4.7</v>
      </c>
      <c r="AE604" s="2">
        <v>2.5</v>
      </c>
      <c r="AF604" s="2">
        <v>4.2</v>
      </c>
      <c r="AG604" s="2">
        <v>7.9</v>
      </c>
      <c r="AH604" s="2">
        <v>4.7</v>
      </c>
      <c r="AI604" s="2">
        <v>7.9</v>
      </c>
      <c r="AJ604" s="2">
        <v>0</v>
      </c>
      <c r="AK604" s="2">
        <v>0</v>
      </c>
      <c r="AL604" s="2">
        <v>0</v>
      </c>
      <c r="AM604" s="2">
        <v>2</v>
      </c>
      <c r="AN604" s="2">
        <v>3</v>
      </c>
      <c r="AO604" s="2">
        <v>2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1</v>
      </c>
      <c r="AV604" s="2">
        <v>19.159800000000001</v>
      </c>
      <c r="AW604" s="2">
        <v>18.7347</v>
      </c>
      <c r="AX604" s="2">
        <v>20.303519999999999</v>
      </c>
      <c r="AY604" s="2">
        <v>22.152640000000002</v>
      </c>
      <c r="AZ604" s="2">
        <v>21.732109999999999</v>
      </c>
      <c r="BA604" s="2">
        <v>21.980329999999999</v>
      </c>
      <c r="BB604" s="2">
        <v>18.5002</v>
      </c>
      <c r="BC604" s="2">
        <v>18.081610000000001</v>
      </c>
      <c r="BD604" s="2">
        <v>19.077210000000001</v>
      </c>
      <c r="BE604" s="2">
        <v>19.0411</v>
      </c>
      <c r="BF604" s="2">
        <v>19.028510000000001</v>
      </c>
      <c r="BG604" s="2">
        <v>20.248760000000001</v>
      </c>
    </row>
    <row r="605" spans="1:59" x14ac:dyDescent="0.25">
      <c r="A605" s="2" t="s">
        <v>119</v>
      </c>
      <c r="B605" s="2">
        <v>2.7373862321997402</v>
      </c>
      <c r="C605" s="2">
        <v>4.4797064463297502</v>
      </c>
      <c r="D605" s="2" t="s">
        <v>3013</v>
      </c>
      <c r="E605" s="2" t="s">
        <v>3014</v>
      </c>
      <c r="F605" s="2" t="s">
        <v>3015</v>
      </c>
      <c r="G605" s="2" t="s">
        <v>3015</v>
      </c>
      <c r="H605" s="2" t="str">
        <f t="shared" si="18"/>
        <v>yes</v>
      </c>
      <c r="I605" s="2" t="str">
        <f t="shared" si="19"/>
        <v>No</v>
      </c>
      <c r="J605" s="2" t="s">
        <v>95</v>
      </c>
      <c r="K605" s="2">
        <v>1</v>
      </c>
      <c r="L605" s="2">
        <v>4</v>
      </c>
      <c r="P605" s="5" t="s">
        <v>3016</v>
      </c>
      <c r="Q605" s="2" t="s">
        <v>3017</v>
      </c>
      <c r="R605" s="2" t="s">
        <v>2233</v>
      </c>
      <c r="S605" s="2" t="s">
        <v>3018</v>
      </c>
      <c r="T605" s="2" t="s">
        <v>3019</v>
      </c>
      <c r="U605" s="2" t="s">
        <v>3020</v>
      </c>
      <c r="V605" s="2" t="s">
        <v>3021</v>
      </c>
      <c r="W605" s="2">
        <v>1.2959000000000001E-4</v>
      </c>
      <c r="X605" s="2">
        <v>0</v>
      </c>
      <c r="Y605" s="2">
        <v>2.9</v>
      </c>
      <c r="Z605" s="2">
        <v>2.9</v>
      </c>
      <c r="AA605" s="2">
        <v>2.9</v>
      </c>
      <c r="AB605" s="2">
        <v>6.1</v>
      </c>
      <c r="AC605" s="2">
        <v>6.1</v>
      </c>
      <c r="AD605" s="2">
        <v>0</v>
      </c>
      <c r="AE605" s="2">
        <v>0</v>
      </c>
      <c r="AF605" s="2">
        <v>0</v>
      </c>
      <c r="AG605" s="2">
        <v>2.9</v>
      </c>
      <c r="AH605" s="2">
        <v>2.9</v>
      </c>
      <c r="AI605" s="2">
        <v>2.9</v>
      </c>
      <c r="AJ605" s="2">
        <v>0</v>
      </c>
      <c r="AK605" s="2">
        <v>0</v>
      </c>
      <c r="AL605" s="2">
        <v>0</v>
      </c>
      <c r="AM605" s="2">
        <v>1</v>
      </c>
      <c r="AN605" s="2">
        <v>2</v>
      </c>
      <c r="AO605" s="2">
        <v>1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16.464600000000001</v>
      </c>
      <c r="AW605" s="2">
        <v>17.704889999999999</v>
      </c>
      <c r="AX605" s="2">
        <v>18.260639999999999</v>
      </c>
      <c r="AY605" s="2">
        <v>22.45759</v>
      </c>
      <c r="AZ605" s="2">
        <v>21.99296</v>
      </c>
      <c r="BA605" s="2">
        <v>21.418700000000001</v>
      </c>
      <c r="BB605" s="2">
        <v>16.639800000000001</v>
      </c>
      <c r="BC605" s="2">
        <v>15.982609999999999</v>
      </c>
      <c r="BD605" s="2">
        <v>16.04571</v>
      </c>
      <c r="BE605" s="2">
        <v>18.18403</v>
      </c>
      <c r="BF605" s="2">
        <v>17.501290000000001</v>
      </c>
      <c r="BG605" s="2">
        <v>17.873159999999999</v>
      </c>
    </row>
    <row r="606" spans="1:59" x14ac:dyDescent="0.25">
      <c r="A606" s="2" t="s">
        <v>119</v>
      </c>
      <c r="B606" s="2">
        <v>1.9088855348528999</v>
      </c>
      <c r="C606" s="2">
        <v>2.9376958211263</v>
      </c>
      <c r="D606" s="2" t="s">
        <v>3031</v>
      </c>
      <c r="E606" s="2" t="s">
        <v>3032</v>
      </c>
      <c r="F606" s="2" t="s">
        <v>3033</v>
      </c>
      <c r="G606" s="2" t="s">
        <v>3033</v>
      </c>
      <c r="H606" s="2" t="str">
        <f t="shared" si="18"/>
        <v>yes</v>
      </c>
      <c r="I606" s="2" t="str">
        <f t="shared" si="19"/>
        <v>No</v>
      </c>
      <c r="J606" s="2" t="s">
        <v>95</v>
      </c>
      <c r="K606" s="2">
        <v>1</v>
      </c>
      <c r="L606" s="2">
        <v>4</v>
      </c>
      <c r="P606" s="5" t="s">
        <v>3034</v>
      </c>
      <c r="Q606" s="5" t="s">
        <v>3035</v>
      </c>
      <c r="R606" s="5" t="s">
        <v>3036</v>
      </c>
      <c r="S606" s="2" t="s">
        <v>3037</v>
      </c>
      <c r="T606" s="2" t="s">
        <v>3038</v>
      </c>
      <c r="U606" s="2" t="s">
        <v>3039</v>
      </c>
      <c r="W606" s="2">
        <v>4.6026999999999998E-4</v>
      </c>
      <c r="X606" s="2">
        <v>0</v>
      </c>
      <c r="Y606" s="2">
        <v>0</v>
      </c>
      <c r="Z606" s="2">
        <v>0</v>
      </c>
      <c r="AA606" s="2">
        <v>17.100000000000001</v>
      </c>
      <c r="AB606" s="2">
        <v>17.100000000000001</v>
      </c>
      <c r="AC606" s="2">
        <v>17.100000000000001</v>
      </c>
      <c r="AD606" s="2">
        <v>17.100000000000001</v>
      </c>
      <c r="AE606" s="2">
        <v>17.100000000000001</v>
      </c>
      <c r="AF606" s="2">
        <v>17.100000000000001</v>
      </c>
      <c r="AG606" s="2">
        <v>17.100000000000001</v>
      </c>
      <c r="AH606" s="2">
        <v>17.100000000000001</v>
      </c>
      <c r="AI606" s="2">
        <v>17.100000000000001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1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16.524789999999999</v>
      </c>
      <c r="AW606" s="2">
        <v>16.414549999999998</v>
      </c>
      <c r="AX606" s="2">
        <v>14.529249999999999</v>
      </c>
      <c r="AY606" s="2">
        <v>18.505330000000001</v>
      </c>
      <c r="AZ606" s="2">
        <v>18.61816</v>
      </c>
      <c r="BA606" s="2">
        <v>19.158180000000002</v>
      </c>
      <c r="BB606" s="2">
        <v>19.111329999999999</v>
      </c>
      <c r="BC606" s="2">
        <v>19.04027</v>
      </c>
      <c r="BD606" s="2">
        <v>19.21264</v>
      </c>
      <c r="BE606" s="2">
        <v>18.81869</v>
      </c>
      <c r="BF606" s="2">
        <v>18.817350000000001</v>
      </c>
      <c r="BG606" s="2">
        <v>18.604510000000001</v>
      </c>
    </row>
    <row r="607" spans="1:59" x14ac:dyDescent="0.25">
      <c r="B607" s="2">
        <v>0.87347368711699402</v>
      </c>
      <c r="C607" s="2">
        <v>1.10437266031901</v>
      </c>
      <c r="D607" s="2" t="s">
        <v>3046</v>
      </c>
      <c r="E607" s="2" t="s">
        <v>3047</v>
      </c>
      <c r="F607" s="2" t="s">
        <v>3048</v>
      </c>
      <c r="G607" s="2" t="s">
        <v>3049</v>
      </c>
      <c r="H607" s="2" t="str">
        <f t="shared" si="18"/>
        <v>yes</v>
      </c>
      <c r="I607" s="2" t="str">
        <f t="shared" si="19"/>
        <v>No</v>
      </c>
      <c r="J607" s="2" t="s">
        <v>95</v>
      </c>
      <c r="K607" s="2">
        <v>1</v>
      </c>
      <c r="L607" s="2">
        <v>4</v>
      </c>
      <c r="P607" s="5" t="s">
        <v>3050</v>
      </c>
      <c r="R607" s="2" t="s">
        <v>3051</v>
      </c>
      <c r="S607" s="2" t="s">
        <v>3052</v>
      </c>
      <c r="T607" s="2" t="s">
        <v>3053</v>
      </c>
      <c r="U607" s="2" t="s">
        <v>3054</v>
      </c>
      <c r="W607" s="6">
        <v>5.9477999999999997E-9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0.9</v>
      </c>
      <c r="AD607" s="2">
        <v>2.5</v>
      </c>
      <c r="AE607" s="2">
        <v>2.5</v>
      </c>
      <c r="AF607" s="2">
        <v>2.5</v>
      </c>
      <c r="AG607" s="2">
        <v>1.6</v>
      </c>
      <c r="AH607" s="2">
        <v>2.5</v>
      </c>
      <c r="AI607" s="2">
        <v>3.4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1</v>
      </c>
      <c r="AQ607" s="2">
        <v>1</v>
      </c>
      <c r="AR607" s="2">
        <v>1</v>
      </c>
      <c r="AS607" s="2">
        <v>0</v>
      </c>
      <c r="AT607" s="2">
        <v>2</v>
      </c>
      <c r="AU607" s="2">
        <v>2</v>
      </c>
      <c r="AV607" s="2">
        <v>16.413810000000002</v>
      </c>
      <c r="AW607" s="2">
        <v>15.271129999999999</v>
      </c>
      <c r="AX607" s="2">
        <v>16.187449999999998</v>
      </c>
      <c r="AY607" s="2">
        <v>16.766739999999999</v>
      </c>
      <c r="AZ607" s="2">
        <v>16.429839999999999</v>
      </c>
      <c r="BA607" s="2">
        <v>17.98893</v>
      </c>
      <c r="BB607" s="2">
        <v>20.278099999999998</v>
      </c>
      <c r="BC607" s="2">
        <v>20.20872</v>
      </c>
      <c r="BD607" s="2">
        <v>20.269110000000001</v>
      </c>
      <c r="BE607" s="2">
        <v>19.496829999999999</v>
      </c>
      <c r="BF607" s="2">
        <v>20.904779999999999</v>
      </c>
      <c r="BG607" s="2">
        <v>20.502030000000001</v>
      </c>
    </row>
    <row r="608" spans="1:59" x14ac:dyDescent="0.25">
      <c r="A608" s="2" t="s">
        <v>119</v>
      </c>
      <c r="B608" s="2">
        <v>1.8530059223129201</v>
      </c>
      <c r="C608" s="2">
        <v>2.6060752868652299</v>
      </c>
      <c r="D608" s="2" t="s">
        <v>3065</v>
      </c>
      <c r="E608" s="2" t="s">
        <v>3066</v>
      </c>
      <c r="F608" s="2" t="s">
        <v>3067</v>
      </c>
      <c r="G608" s="2" t="s">
        <v>3067</v>
      </c>
      <c r="H608" s="2" t="str">
        <f t="shared" si="18"/>
        <v>yes</v>
      </c>
      <c r="I608" s="2" t="str">
        <f t="shared" si="19"/>
        <v>No</v>
      </c>
      <c r="J608" s="2" t="s">
        <v>95</v>
      </c>
      <c r="K608" s="2">
        <v>1</v>
      </c>
      <c r="L608" s="2">
        <v>4</v>
      </c>
      <c r="Q608" s="5" t="s">
        <v>3068</v>
      </c>
      <c r="R608" s="2" t="s">
        <v>3069</v>
      </c>
      <c r="S608" s="2" t="s">
        <v>2977</v>
      </c>
      <c r="T608" s="2" t="s">
        <v>3070</v>
      </c>
      <c r="U608" s="2" t="s">
        <v>2979</v>
      </c>
      <c r="V608" s="2" t="s">
        <v>2980</v>
      </c>
      <c r="W608" s="6">
        <v>1.7846E-9</v>
      </c>
      <c r="X608" s="2">
        <v>4</v>
      </c>
      <c r="Y608" s="2">
        <v>4</v>
      </c>
      <c r="Z608" s="2">
        <v>4</v>
      </c>
      <c r="AA608" s="2">
        <v>10.3</v>
      </c>
      <c r="AB608" s="2">
        <v>10.3</v>
      </c>
      <c r="AC608" s="2">
        <v>10.3</v>
      </c>
      <c r="AD608" s="2">
        <v>10.3</v>
      </c>
      <c r="AE608" s="2">
        <v>10.3</v>
      </c>
      <c r="AF608" s="2">
        <v>10.3</v>
      </c>
      <c r="AG608" s="2">
        <v>10.3</v>
      </c>
      <c r="AH608" s="2">
        <v>10.3</v>
      </c>
      <c r="AI608" s="2">
        <v>10.3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1</v>
      </c>
      <c r="AQ608" s="2">
        <v>0</v>
      </c>
      <c r="AR608" s="2">
        <v>1</v>
      </c>
      <c r="AS608" s="2">
        <v>0</v>
      </c>
      <c r="AT608" s="2">
        <v>0</v>
      </c>
      <c r="AU608" s="2">
        <v>0</v>
      </c>
      <c r="AV608" s="2">
        <v>17.27176</v>
      </c>
      <c r="AW608" s="2">
        <v>15.24605</v>
      </c>
      <c r="AX608" s="2">
        <v>16.852060000000002</v>
      </c>
      <c r="AY608" s="2">
        <v>19.241910000000001</v>
      </c>
      <c r="AZ608" s="2">
        <v>18.907419999999998</v>
      </c>
      <c r="BA608" s="2">
        <v>19.03877</v>
      </c>
      <c r="BB608" s="2">
        <v>20.500869999999999</v>
      </c>
      <c r="BC608" s="2">
        <v>20.53905</v>
      </c>
      <c r="BD608" s="2">
        <v>21.000509999999998</v>
      </c>
      <c r="BE608" s="2">
        <v>19.256029999999999</v>
      </c>
      <c r="BF608" s="2">
        <v>19.24897</v>
      </c>
      <c r="BG608" s="2">
        <v>19.316680000000002</v>
      </c>
    </row>
    <row r="609" spans="1:59" x14ac:dyDescent="0.25">
      <c r="A609" s="2" t="s">
        <v>119</v>
      </c>
      <c r="B609" s="2">
        <v>4.4443702608700901</v>
      </c>
      <c r="C609" s="2">
        <v>6.3322741190592398</v>
      </c>
      <c r="D609" s="2" t="s">
        <v>3081</v>
      </c>
      <c r="E609" s="2" t="s">
        <v>3082</v>
      </c>
      <c r="F609" s="2" t="s">
        <v>3083</v>
      </c>
      <c r="G609" s="2" t="s">
        <v>3084</v>
      </c>
      <c r="H609" s="2" t="str">
        <f t="shared" si="18"/>
        <v>yes</v>
      </c>
      <c r="I609" s="2" t="str">
        <f t="shared" si="19"/>
        <v>No</v>
      </c>
      <c r="J609" s="2" t="s">
        <v>95</v>
      </c>
      <c r="K609" s="2">
        <v>1</v>
      </c>
      <c r="L609" s="2">
        <v>4</v>
      </c>
      <c r="P609" s="5" t="s">
        <v>3085</v>
      </c>
      <c r="Q609" s="5" t="s">
        <v>3086</v>
      </c>
      <c r="R609" s="5" t="s">
        <v>3087</v>
      </c>
      <c r="S609" s="2" t="s">
        <v>3088</v>
      </c>
      <c r="T609" s="5" t="s">
        <v>3089</v>
      </c>
      <c r="U609" s="2" t="s">
        <v>3090</v>
      </c>
      <c r="V609" s="2" t="s">
        <v>1521</v>
      </c>
      <c r="W609" s="2">
        <v>0</v>
      </c>
      <c r="X609" s="2">
        <v>12.9</v>
      </c>
      <c r="Y609" s="2">
        <v>2.1</v>
      </c>
      <c r="Z609" s="2">
        <v>9.6999999999999993</v>
      </c>
      <c r="AA609" s="2">
        <v>52.6</v>
      </c>
      <c r="AB609" s="2">
        <v>51.2</v>
      </c>
      <c r="AC609" s="2">
        <v>49.1</v>
      </c>
      <c r="AD609" s="2">
        <v>60.1</v>
      </c>
      <c r="AE609" s="2">
        <v>65.5</v>
      </c>
      <c r="AF609" s="2">
        <v>59.6</v>
      </c>
      <c r="AG609" s="2">
        <v>64.599999999999994</v>
      </c>
      <c r="AH609" s="2">
        <v>62.2</v>
      </c>
      <c r="AI609" s="2">
        <v>64.8</v>
      </c>
      <c r="AJ609" s="2">
        <v>0</v>
      </c>
      <c r="AK609" s="2">
        <v>0</v>
      </c>
      <c r="AL609" s="2">
        <v>0</v>
      </c>
      <c r="AM609" s="2">
        <v>16</v>
      </c>
      <c r="AN609" s="2">
        <v>22</v>
      </c>
      <c r="AO609" s="2">
        <v>24</v>
      </c>
      <c r="AP609" s="2">
        <v>28</v>
      </c>
      <c r="AQ609" s="2">
        <v>30</v>
      </c>
      <c r="AR609" s="2">
        <v>28</v>
      </c>
      <c r="AS609" s="2">
        <v>39</v>
      </c>
      <c r="AT609" s="2">
        <v>48</v>
      </c>
      <c r="AU609" s="2">
        <v>42</v>
      </c>
      <c r="AV609" s="2">
        <v>20.47813</v>
      </c>
      <c r="AW609" s="2">
        <v>19.78341</v>
      </c>
      <c r="AX609" s="2">
        <v>19.701429999999998</v>
      </c>
      <c r="AY609" s="2">
        <v>25.95354</v>
      </c>
      <c r="AZ609" s="2">
        <v>26.384540000000001</v>
      </c>
      <c r="BA609" s="2">
        <v>26.62171</v>
      </c>
      <c r="BB609" s="2">
        <v>27.10669</v>
      </c>
      <c r="BC609" s="2">
        <v>27.00582</v>
      </c>
      <c r="BD609" s="2">
        <v>26.824929999999998</v>
      </c>
      <c r="BE609" s="2">
        <v>28.362020000000001</v>
      </c>
      <c r="BF609" s="2">
        <v>28.65239</v>
      </c>
      <c r="BG609" s="2">
        <v>28.132909999999999</v>
      </c>
    </row>
    <row r="610" spans="1:59" x14ac:dyDescent="0.25">
      <c r="A610" s="2" t="s">
        <v>119</v>
      </c>
      <c r="B610" s="2">
        <v>1.8281990003976201</v>
      </c>
      <c r="C610" s="2">
        <v>4.5974718729654898</v>
      </c>
      <c r="D610" s="2" t="s">
        <v>3091</v>
      </c>
      <c r="E610" s="2" t="s">
        <v>3092</v>
      </c>
      <c r="F610" s="2" t="s">
        <v>3093</v>
      </c>
      <c r="G610" s="2" t="s">
        <v>3094</v>
      </c>
      <c r="H610" s="2" t="str">
        <f t="shared" si="18"/>
        <v>yes</v>
      </c>
      <c r="I610" s="2" t="str">
        <f t="shared" si="19"/>
        <v>No</v>
      </c>
      <c r="J610" s="2" t="s">
        <v>95</v>
      </c>
      <c r="K610" s="2">
        <v>1</v>
      </c>
      <c r="L610" s="2">
        <v>4</v>
      </c>
      <c r="P610" s="5" t="s">
        <v>3095</v>
      </c>
      <c r="Q610" s="5" t="s">
        <v>2677</v>
      </c>
      <c r="R610" s="2" t="s">
        <v>379</v>
      </c>
      <c r="S610" s="2" t="s">
        <v>3096</v>
      </c>
      <c r="T610" s="2" t="s">
        <v>3097</v>
      </c>
      <c r="U610" s="2" t="s">
        <v>3098</v>
      </c>
      <c r="V610" s="2" t="s">
        <v>3096</v>
      </c>
      <c r="W610" s="6">
        <v>1.6021E-24</v>
      </c>
      <c r="X610" s="2">
        <v>0</v>
      </c>
      <c r="Y610" s="2">
        <v>0</v>
      </c>
      <c r="Z610" s="2">
        <v>7.9</v>
      </c>
      <c r="AA610" s="2">
        <v>10.4</v>
      </c>
      <c r="AB610" s="2">
        <v>15.8</v>
      </c>
      <c r="AC610" s="2">
        <v>15.8</v>
      </c>
      <c r="AD610" s="2">
        <v>5.5</v>
      </c>
      <c r="AE610" s="2">
        <v>10.4</v>
      </c>
      <c r="AF610" s="2">
        <v>5.5</v>
      </c>
      <c r="AG610" s="2">
        <v>2.6</v>
      </c>
      <c r="AH610" s="2">
        <v>7.9</v>
      </c>
      <c r="AI610" s="2">
        <v>5.5</v>
      </c>
      <c r="AJ610" s="2">
        <v>0</v>
      </c>
      <c r="AK610" s="2">
        <v>0</v>
      </c>
      <c r="AL610" s="2">
        <v>0</v>
      </c>
      <c r="AM610" s="2">
        <v>2</v>
      </c>
      <c r="AN610" s="2">
        <v>3</v>
      </c>
      <c r="AO610" s="2">
        <v>4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14.95476</v>
      </c>
      <c r="AW610" s="2">
        <v>16.901389999999999</v>
      </c>
      <c r="AX610" s="2">
        <v>18.61403</v>
      </c>
      <c r="AY610" s="2">
        <v>20.679259999999999</v>
      </c>
      <c r="AZ610" s="2">
        <v>21.70523</v>
      </c>
      <c r="BA610" s="2">
        <v>21.87811</v>
      </c>
      <c r="BB610" s="2">
        <v>20.797799999999999</v>
      </c>
      <c r="BC610" s="2">
        <v>20.426449999999999</v>
      </c>
      <c r="BD610" s="2">
        <v>20.299050000000001</v>
      </c>
      <c r="BE610" s="2">
        <v>18.17568</v>
      </c>
      <c r="BF610" s="2">
        <v>18.086130000000001</v>
      </c>
      <c r="BG610" s="2">
        <v>18.6065</v>
      </c>
    </row>
    <row r="611" spans="1:59" x14ac:dyDescent="0.25">
      <c r="A611" s="2" t="s">
        <v>119</v>
      </c>
      <c r="B611" s="2">
        <v>3.86972365867542</v>
      </c>
      <c r="C611" s="2">
        <v>2.12509791056315</v>
      </c>
      <c r="D611" s="2" t="s">
        <v>3145</v>
      </c>
      <c r="E611" s="2" t="s">
        <v>3146</v>
      </c>
      <c r="F611" s="2" t="s">
        <v>3147</v>
      </c>
      <c r="G611" s="2" t="s">
        <v>3147</v>
      </c>
      <c r="H611" s="2" t="str">
        <f t="shared" si="18"/>
        <v>yes</v>
      </c>
      <c r="I611" s="2" t="str">
        <f t="shared" si="19"/>
        <v>No</v>
      </c>
      <c r="J611" s="2" t="s">
        <v>95</v>
      </c>
      <c r="K611" s="2">
        <v>1</v>
      </c>
      <c r="L611" s="2">
        <v>4</v>
      </c>
      <c r="P611" s="5" t="s">
        <v>476</v>
      </c>
      <c r="Q611" s="5" t="s">
        <v>3148</v>
      </c>
      <c r="R611" s="5" t="s">
        <v>3149</v>
      </c>
      <c r="S611" s="2" t="s">
        <v>3150</v>
      </c>
      <c r="T611" s="2" t="s">
        <v>3151</v>
      </c>
      <c r="U611" s="2" t="s">
        <v>3152</v>
      </c>
      <c r="W611" s="6">
        <v>1.3058000000000001E-6</v>
      </c>
      <c r="X611" s="2">
        <v>3.3</v>
      </c>
      <c r="Y611" s="2">
        <v>3.3</v>
      </c>
      <c r="Z611" s="2">
        <v>3.3</v>
      </c>
      <c r="AA611" s="2">
        <v>5.8</v>
      </c>
      <c r="AB611" s="2">
        <v>5.8</v>
      </c>
      <c r="AC611" s="2">
        <v>5.8</v>
      </c>
      <c r="AD611" s="2">
        <v>3.3</v>
      </c>
      <c r="AE611" s="2">
        <v>3.3</v>
      </c>
      <c r="AF611" s="2">
        <v>3.3</v>
      </c>
      <c r="AG611" s="2">
        <v>5.8</v>
      </c>
      <c r="AH611" s="2">
        <v>5.8</v>
      </c>
      <c r="AI611" s="2">
        <v>5.8</v>
      </c>
      <c r="AJ611" s="2">
        <v>0</v>
      </c>
      <c r="AK611" s="2">
        <v>0</v>
      </c>
      <c r="AL611" s="2">
        <v>0</v>
      </c>
      <c r="AM611" s="2">
        <v>2</v>
      </c>
      <c r="AN611" s="2">
        <v>1</v>
      </c>
      <c r="AO611" s="2">
        <v>1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17.8322</v>
      </c>
      <c r="AW611" s="2">
        <v>17.94632</v>
      </c>
      <c r="AX611" s="2">
        <v>17.809830000000002</v>
      </c>
      <c r="AY611" s="2">
        <v>20.234210000000001</v>
      </c>
      <c r="AZ611" s="2">
        <v>19.744620000000001</v>
      </c>
      <c r="BA611" s="2">
        <v>19.984819999999999</v>
      </c>
      <c r="BB611" s="2">
        <v>17.55585</v>
      </c>
      <c r="BC611" s="2">
        <v>17.418230000000001</v>
      </c>
      <c r="BD611" s="2">
        <v>17.692820000000001</v>
      </c>
      <c r="BE611" s="2">
        <v>17.926939999999998</v>
      </c>
      <c r="BF611" s="2">
        <v>17.769210000000001</v>
      </c>
      <c r="BG611" s="2">
        <v>17.412949999999999</v>
      </c>
    </row>
    <row r="612" spans="1:59" x14ac:dyDescent="0.25">
      <c r="A612" s="2" t="s">
        <v>119</v>
      </c>
      <c r="B612" s="2">
        <v>3.04357571610656</v>
      </c>
      <c r="C612" s="2">
        <v>2.1764297485351598</v>
      </c>
      <c r="D612" s="2" t="s">
        <v>3170</v>
      </c>
      <c r="E612" s="2" t="s">
        <v>3171</v>
      </c>
      <c r="F612" s="2" t="s">
        <v>3172</v>
      </c>
      <c r="G612" s="2" t="s">
        <v>3173</v>
      </c>
      <c r="H612" s="2" t="str">
        <f t="shared" si="18"/>
        <v>yes</v>
      </c>
      <c r="I612" s="2" t="str">
        <f t="shared" si="19"/>
        <v>No</v>
      </c>
      <c r="J612" s="2" t="s">
        <v>95</v>
      </c>
      <c r="K612" s="2">
        <v>1</v>
      </c>
      <c r="L612" s="2">
        <v>4</v>
      </c>
      <c r="P612" s="5" t="s">
        <v>3174</v>
      </c>
      <c r="Q612" s="5" t="s">
        <v>3175</v>
      </c>
      <c r="R612" s="5" t="s">
        <v>3176</v>
      </c>
      <c r="S612" s="2" t="s">
        <v>3177</v>
      </c>
      <c r="T612" s="2" t="s">
        <v>3178</v>
      </c>
      <c r="U612" s="2" t="s">
        <v>3179</v>
      </c>
      <c r="V612" s="2" t="s">
        <v>3180</v>
      </c>
      <c r="W612" s="6">
        <v>2.7128000000000001E-69</v>
      </c>
      <c r="X612" s="2">
        <v>3.1</v>
      </c>
      <c r="Y612" s="2">
        <v>1.7</v>
      </c>
      <c r="Z612" s="2">
        <v>2.9</v>
      </c>
      <c r="AA612" s="2">
        <v>8.1999999999999993</v>
      </c>
      <c r="AB612" s="2">
        <v>9.6</v>
      </c>
      <c r="AC612" s="2">
        <v>6.7</v>
      </c>
      <c r="AD612" s="2">
        <v>6.8</v>
      </c>
      <c r="AE612" s="2">
        <v>3.6</v>
      </c>
      <c r="AF612" s="2">
        <v>4.5</v>
      </c>
      <c r="AG612" s="2">
        <v>5.6</v>
      </c>
      <c r="AH612" s="2">
        <v>4.2</v>
      </c>
      <c r="AI612" s="2">
        <v>5.3</v>
      </c>
      <c r="AJ612" s="2">
        <v>0</v>
      </c>
      <c r="AK612" s="2">
        <v>0</v>
      </c>
      <c r="AL612" s="2">
        <v>0</v>
      </c>
      <c r="AM612" s="2">
        <v>4</v>
      </c>
      <c r="AN612" s="2">
        <v>2</v>
      </c>
      <c r="AO612" s="2">
        <v>2</v>
      </c>
      <c r="AP612" s="2">
        <v>0</v>
      </c>
      <c r="AQ612" s="2">
        <v>0</v>
      </c>
      <c r="AR612" s="2">
        <v>1</v>
      </c>
      <c r="AS612" s="2">
        <v>0</v>
      </c>
      <c r="AT612" s="2">
        <v>0</v>
      </c>
      <c r="AU612" s="2">
        <v>0</v>
      </c>
      <c r="AV612" s="2">
        <v>19.59909</v>
      </c>
      <c r="AW612" s="2">
        <v>19.062709999999999</v>
      </c>
      <c r="AX612" s="2">
        <v>19.55716</v>
      </c>
      <c r="AY612" s="2">
        <v>21.910170000000001</v>
      </c>
      <c r="AZ612" s="2">
        <v>21.530889999999999</v>
      </c>
      <c r="BA612" s="2">
        <v>21.307189999999999</v>
      </c>
      <c r="BB612" s="2">
        <v>19.658560000000001</v>
      </c>
      <c r="BC612" s="2">
        <v>19.58202</v>
      </c>
      <c r="BD612" s="2">
        <v>20.71003</v>
      </c>
      <c r="BE612" s="2">
        <v>19.30921</v>
      </c>
      <c r="BF612" s="2">
        <v>19.28173</v>
      </c>
      <c r="BG612" s="2">
        <v>19.696919999999999</v>
      </c>
    </row>
    <row r="613" spans="1:59" x14ac:dyDescent="0.25">
      <c r="A613" s="2" t="s">
        <v>119</v>
      </c>
      <c r="B613" s="2">
        <v>1.62983103166808</v>
      </c>
      <c r="C613" s="2">
        <v>2.2317441304524701</v>
      </c>
      <c r="D613" s="2" t="s">
        <v>3252</v>
      </c>
      <c r="E613" s="2" t="s">
        <v>3253</v>
      </c>
      <c r="F613" s="2" t="s">
        <v>3254</v>
      </c>
      <c r="G613" s="2" t="s">
        <v>3254</v>
      </c>
      <c r="H613" s="2" t="str">
        <f t="shared" si="18"/>
        <v>yes</v>
      </c>
      <c r="I613" s="2" t="str">
        <f t="shared" si="19"/>
        <v>No</v>
      </c>
      <c r="J613" s="2" t="s">
        <v>95</v>
      </c>
      <c r="K613" s="2">
        <v>1</v>
      </c>
      <c r="L613" s="2">
        <v>4</v>
      </c>
      <c r="P613" s="5" t="s">
        <v>3255</v>
      </c>
      <c r="Q613" s="2" t="s">
        <v>2097</v>
      </c>
      <c r="R613" s="2" t="s">
        <v>97</v>
      </c>
      <c r="T613" s="2" t="s">
        <v>3256</v>
      </c>
      <c r="U613" s="2" t="s">
        <v>3257</v>
      </c>
      <c r="W613" s="6">
        <v>2.5792999999999999E-5</v>
      </c>
      <c r="X613" s="2">
        <v>9</v>
      </c>
      <c r="Y613" s="2">
        <v>9</v>
      </c>
      <c r="Z613" s="2">
        <v>9</v>
      </c>
      <c r="AA613" s="2">
        <v>9</v>
      </c>
      <c r="AB613" s="2">
        <v>9</v>
      </c>
      <c r="AC613" s="2">
        <v>9</v>
      </c>
      <c r="AD613" s="2">
        <v>9</v>
      </c>
      <c r="AE613" s="2">
        <v>9</v>
      </c>
      <c r="AF613" s="2">
        <v>9</v>
      </c>
      <c r="AG613" s="2">
        <v>9</v>
      </c>
      <c r="AH613" s="2">
        <v>9</v>
      </c>
      <c r="AI613" s="2">
        <v>9</v>
      </c>
      <c r="AJ613" s="2">
        <v>0</v>
      </c>
      <c r="AK613" s="2">
        <v>0</v>
      </c>
      <c r="AL613" s="2">
        <v>0</v>
      </c>
      <c r="AM613" s="2">
        <v>1</v>
      </c>
      <c r="AN613" s="2">
        <v>1</v>
      </c>
      <c r="AO613" s="2">
        <v>1</v>
      </c>
      <c r="AP613" s="2">
        <v>0</v>
      </c>
      <c r="AQ613" s="2">
        <v>0</v>
      </c>
      <c r="AR613" s="2">
        <v>1</v>
      </c>
      <c r="AS613" s="2">
        <v>0</v>
      </c>
      <c r="AT613" s="2">
        <v>1</v>
      </c>
      <c r="AU613" s="2">
        <v>0</v>
      </c>
      <c r="AV613" s="2">
        <v>17.170649999999998</v>
      </c>
      <c r="AW613" s="2">
        <v>17.15926</v>
      </c>
      <c r="AX613" s="2">
        <v>17.202279999999998</v>
      </c>
      <c r="AY613" s="2">
        <v>18.797280000000001</v>
      </c>
      <c r="AZ613" s="2">
        <v>18.769819999999999</v>
      </c>
      <c r="BA613" s="2">
        <v>20.660319999999999</v>
      </c>
      <c r="BB613" s="2">
        <v>16.811530000000001</v>
      </c>
      <c r="BC613" s="2">
        <v>16.841930000000001</v>
      </c>
      <c r="BD613" s="2">
        <v>17.78238</v>
      </c>
      <c r="BE613" s="2">
        <v>16.747800000000002</v>
      </c>
      <c r="BF613" s="2">
        <v>17.893560000000001</v>
      </c>
      <c r="BG613" s="2">
        <v>17.288789999999999</v>
      </c>
    </row>
    <row r="614" spans="1:59" x14ac:dyDescent="0.25">
      <c r="A614" s="2" t="s">
        <v>119</v>
      </c>
      <c r="B614" s="2">
        <v>1.34824767069965</v>
      </c>
      <c r="C614" s="2">
        <v>3.3844464619954402</v>
      </c>
      <c r="D614" s="2" t="s">
        <v>3310</v>
      </c>
      <c r="E614" s="2" t="s">
        <v>3311</v>
      </c>
      <c r="F614" s="2" t="s">
        <v>3312</v>
      </c>
      <c r="G614" s="2" t="s">
        <v>3313</v>
      </c>
      <c r="H614" s="2" t="str">
        <f t="shared" si="18"/>
        <v>yes</v>
      </c>
      <c r="I614" s="2" t="str">
        <f t="shared" si="19"/>
        <v>No</v>
      </c>
      <c r="J614" s="2" t="s">
        <v>95</v>
      </c>
      <c r="K614" s="2">
        <v>1</v>
      </c>
      <c r="L614" s="2">
        <v>4</v>
      </c>
      <c r="P614" s="5" t="s">
        <v>3314</v>
      </c>
      <c r="Q614" s="2" t="s">
        <v>737</v>
      </c>
      <c r="R614" s="5" t="s">
        <v>3315</v>
      </c>
      <c r="S614" s="2" t="s">
        <v>3316</v>
      </c>
      <c r="T614" s="2" t="s">
        <v>3317</v>
      </c>
      <c r="U614" s="2" t="s">
        <v>3318</v>
      </c>
      <c r="W614" s="6">
        <v>3.5408000000000001E-53</v>
      </c>
      <c r="X614" s="2">
        <v>0</v>
      </c>
      <c r="Y614" s="2">
        <v>2.4</v>
      </c>
      <c r="Z614" s="2">
        <v>4.0999999999999996</v>
      </c>
      <c r="AA614" s="2">
        <v>5.7</v>
      </c>
      <c r="AB614" s="2">
        <v>7.8</v>
      </c>
      <c r="AC614" s="2">
        <v>9.4</v>
      </c>
      <c r="AD614" s="2">
        <v>5.5</v>
      </c>
      <c r="AE614" s="2">
        <v>3.1</v>
      </c>
      <c r="AF614" s="2">
        <v>7.3</v>
      </c>
      <c r="AG614" s="2">
        <v>2.4</v>
      </c>
      <c r="AH614" s="2">
        <v>2.4</v>
      </c>
      <c r="AI614" s="2">
        <v>5.9</v>
      </c>
      <c r="AJ614" s="2">
        <v>0</v>
      </c>
      <c r="AK614" s="2">
        <v>0</v>
      </c>
      <c r="AL614" s="2">
        <v>0</v>
      </c>
      <c r="AM614" s="2">
        <v>1</v>
      </c>
      <c r="AN614" s="2">
        <v>1</v>
      </c>
      <c r="AO614" s="2">
        <v>2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1</v>
      </c>
      <c r="AV614" s="2">
        <v>16.761810000000001</v>
      </c>
      <c r="AW614" s="2">
        <v>19.232569999999999</v>
      </c>
      <c r="AX614" s="2">
        <v>18.374919999999999</v>
      </c>
      <c r="AY614" s="2">
        <v>19.663550000000001</v>
      </c>
      <c r="AZ614" s="2">
        <v>22.522120000000001</v>
      </c>
      <c r="BA614" s="2">
        <v>22.336960000000001</v>
      </c>
      <c r="BB614" s="2">
        <v>17.906009999999998</v>
      </c>
      <c r="BC614" s="2">
        <v>17.278120000000001</v>
      </c>
      <c r="BD614" s="2">
        <v>17.741820000000001</v>
      </c>
      <c r="BE614" s="2">
        <v>19.251349999999999</v>
      </c>
      <c r="BF614" s="2">
        <v>18.999510000000001</v>
      </c>
      <c r="BG614" s="2">
        <v>19.38955</v>
      </c>
    </row>
    <row r="615" spans="1:59" x14ac:dyDescent="0.25">
      <c r="A615" s="2" t="s">
        <v>119</v>
      </c>
      <c r="B615" s="2">
        <v>3.27305887232703</v>
      </c>
      <c r="C615" s="2">
        <v>5.70287990570068</v>
      </c>
      <c r="D615" s="2" t="s">
        <v>3342</v>
      </c>
      <c r="E615" s="2" t="s">
        <v>3343</v>
      </c>
      <c r="F615" s="2" t="s">
        <v>3344</v>
      </c>
      <c r="G615" s="2" t="s">
        <v>3345</v>
      </c>
      <c r="H615" s="2" t="str">
        <f t="shared" si="18"/>
        <v>yes</v>
      </c>
      <c r="I615" s="2" t="str">
        <f t="shared" si="19"/>
        <v>No</v>
      </c>
      <c r="J615" s="2" t="s">
        <v>95</v>
      </c>
      <c r="K615" s="2">
        <v>1</v>
      </c>
      <c r="L615" s="2">
        <v>4</v>
      </c>
      <c r="P615" s="5" t="s">
        <v>3346</v>
      </c>
      <c r="Q615" s="5" t="s">
        <v>3347</v>
      </c>
      <c r="R615" s="5" t="s">
        <v>3348</v>
      </c>
      <c r="S615" s="2" t="s">
        <v>3349</v>
      </c>
      <c r="T615" s="2" t="s">
        <v>3350</v>
      </c>
      <c r="U615" s="2" t="s">
        <v>3351</v>
      </c>
      <c r="V615" s="2" t="s">
        <v>2524</v>
      </c>
      <c r="W615" s="6">
        <v>1.4148E-24</v>
      </c>
      <c r="X615" s="2">
        <v>0</v>
      </c>
      <c r="Y615" s="2">
        <v>0</v>
      </c>
      <c r="Z615" s="2">
        <v>0</v>
      </c>
      <c r="AA615" s="2">
        <v>4.7</v>
      </c>
      <c r="AB615" s="2">
        <v>7.9</v>
      </c>
      <c r="AC615" s="2">
        <v>6.9</v>
      </c>
      <c r="AD615" s="2">
        <v>5</v>
      </c>
      <c r="AE615" s="2">
        <v>6.5</v>
      </c>
      <c r="AF615" s="2">
        <v>5</v>
      </c>
      <c r="AG615" s="2">
        <v>1.2</v>
      </c>
      <c r="AH615" s="2">
        <v>4.3</v>
      </c>
      <c r="AI615" s="2">
        <v>5</v>
      </c>
      <c r="AJ615" s="2">
        <v>0</v>
      </c>
      <c r="AK615" s="2">
        <v>0</v>
      </c>
      <c r="AL615" s="2">
        <v>0</v>
      </c>
      <c r="AM615" s="2">
        <v>2</v>
      </c>
      <c r="AN615" s="2">
        <v>4</v>
      </c>
      <c r="AO615" s="2">
        <v>7</v>
      </c>
      <c r="AP615" s="2">
        <v>1</v>
      </c>
      <c r="AQ615" s="2">
        <v>0</v>
      </c>
      <c r="AR615" s="2">
        <v>1</v>
      </c>
      <c r="AS615" s="2">
        <v>0</v>
      </c>
      <c r="AT615" s="2">
        <v>0</v>
      </c>
      <c r="AU615" s="2">
        <v>0</v>
      </c>
      <c r="AV615" s="2">
        <v>15.949400000000001</v>
      </c>
      <c r="AW615" s="2">
        <v>15.99464</v>
      </c>
      <c r="AX615" s="2">
        <v>17.24361</v>
      </c>
      <c r="AY615" s="2">
        <v>21.366820000000001</v>
      </c>
      <c r="AZ615" s="2">
        <v>22.373640000000002</v>
      </c>
      <c r="BA615" s="2">
        <v>22.55583</v>
      </c>
      <c r="BB615" s="2">
        <v>21.193639999999998</v>
      </c>
      <c r="BC615" s="2">
        <v>19.170750000000002</v>
      </c>
      <c r="BD615" s="2">
        <v>21.286750000000001</v>
      </c>
      <c r="BE615" s="2">
        <v>18.358360000000001</v>
      </c>
      <c r="BF615" s="2">
        <v>19.164059999999999</v>
      </c>
      <c r="BG615" s="2">
        <v>18.57518</v>
      </c>
    </row>
    <row r="616" spans="1:59" x14ac:dyDescent="0.25">
      <c r="A616" s="2" t="s">
        <v>119</v>
      </c>
      <c r="B616" s="2">
        <v>2.3265844189430398</v>
      </c>
      <c r="C616" s="2">
        <v>3.6278765996297202</v>
      </c>
      <c r="D616" s="2" t="s">
        <v>3363</v>
      </c>
      <c r="E616" s="2" t="s">
        <v>3364</v>
      </c>
      <c r="F616" s="2" t="s">
        <v>3365</v>
      </c>
      <c r="G616" s="2" t="s">
        <v>3365</v>
      </c>
      <c r="H616" s="2" t="str">
        <f t="shared" si="18"/>
        <v>yes</v>
      </c>
      <c r="I616" s="2" t="str">
        <f t="shared" si="19"/>
        <v>No</v>
      </c>
      <c r="J616" s="2" t="s">
        <v>95</v>
      </c>
      <c r="K616" s="2">
        <v>1</v>
      </c>
      <c r="L616" s="2">
        <v>4</v>
      </c>
      <c r="P616" s="2" t="s">
        <v>3366</v>
      </c>
      <c r="Q616" s="2" t="s">
        <v>3367</v>
      </c>
      <c r="R616" s="5" t="s">
        <v>3368</v>
      </c>
      <c r="S616" s="2" t="s">
        <v>3369</v>
      </c>
      <c r="T616" s="2" t="s">
        <v>3370</v>
      </c>
      <c r="U616" s="2" t="s">
        <v>3371</v>
      </c>
      <c r="V616" s="2" t="s">
        <v>3372</v>
      </c>
      <c r="W616" s="6">
        <v>7.6260999999999997E-6</v>
      </c>
      <c r="X616" s="2">
        <v>0</v>
      </c>
      <c r="Y616" s="2">
        <v>0</v>
      </c>
      <c r="Z616" s="2">
        <v>0</v>
      </c>
      <c r="AA616" s="2">
        <v>7.7</v>
      </c>
      <c r="AB616" s="2">
        <v>7.7</v>
      </c>
      <c r="AC616" s="2">
        <v>7.7</v>
      </c>
      <c r="AD616" s="2">
        <v>3.2</v>
      </c>
      <c r="AE616" s="2">
        <v>3.2</v>
      </c>
      <c r="AF616" s="2">
        <v>7.7</v>
      </c>
      <c r="AG616" s="2">
        <v>7.7</v>
      </c>
      <c r="AH616" s="2">
        <v>7.7</v>
      </c>
      <c r="AI616" s="2">
        <v>3.2</v>
      </c>
      <c r="AJ616" s="2">
        <v>0</v>
      </c>
      <c r="AK616" s="2">
        <v>0</v>
      </c>
      <c r="AL616" s="2">
        <v>0</v>
      </c>
      <c r="AM616" s="2">
        <v>0</v>
      </c>
      <c r="AN616" s="2">
        <v>1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15.71496</v>
      </c>
      <c r="AW616" s="2">
        <v>17.010349999999999</v>
      </c>
      <c r="AX616" s="2">
        <v>14.84857</v>
      </c>
      <c r="AY616" s="2">
        <v>19.426179999999999</v>
      </c>
      <c r="AZ616" s="2">
        <v>19.69895</v>
      </c>
      <c r="BA616" s="2">
        <v>19.332370000000001</v>
      </c>
      <c r="BB616" s="2">
        <v>19.113219999999998</v>
      </c>
      <c r="BC616" s="2">
        <v>19.053699999999999</v>
      </c>
      <c r="BD616" s="2">
        <v>18.96285</v>
      </c>
      <c r="BE616" s="2">
        <v>18.758150000000001</v>
      </c>
      <c r="BF616" s="2">
        <v>18.521329999999999</v>
      </c>
      <c r="BG616" s="2">
        <v>19.090420000000002</v>
      </c>
    </row>
    <row r="617" spans="1:59" x14ac:dyDescent="0.25">
      <c r="B617" s="2">
        <v>0.87455140341878601</v>
      </c>
      <c r="C617" s="2">
        <v>1.03411293029785</v>
      </c>
      <c r="D617" s="2" t="s">
        <v>3373</v>
      </c>
      <c r="E617" s="2" t="s">
        <v>3374</v>
      </c>
      <c r="F617" s="2" t="s">
        <v>3375</v>
      </c>
      <c r="G617" s="2" t="s">
        <v>3375</v>
      </c>
      <c r="H617" s="2" t="str">
        <f t="shared" si="18"/>
        <v>yes</v>
      </c>
      <c r="I617" s="2" t="str">
        <f t="shared" si="19"/>
        <v>No</v>
      </c>
      <c r="J617" s="2" t="s">
        <v>95</v>
      </c>
      <c r="K617" s="2">
        <v>1</v>
      </c>
      <c r="L617" s="2">
        <v>4</v>
      </c>
      <c r="P617" s="2" t="s">
        <v>3376</v>
      </c>
      <c r="S617" s="2" t="s">
        <v>3377</v>
      </c>
      <c r="T617" s="2" t="s">
        <v>3378</v>
      </c>
      <c r="U617" s="2" t="s">
        <v>3379</v>
      </c>
      <c r="V617" s="2" t="s">
        <v>3377</v>
      </c>
      <c r="W617" s="6">
        <v>8.952899999999999E-47</v>
      </c>
      <c r="X617" s="2">
        <v>0</v>
      </c>
      <c r="Y617" s="2">
        <v>0</v>
      </c>
      <c r="Z617" s="2">
        <v>21.3</v>
      </c>
      <c r="AA617" s="2">
        <v>26.5</v>
      </c>
      <c r="AB617" s="2">
        <v>26.5</v>
      </c>
      <c r="AC617" s="2">
        <v>16.100000000000001</v>
      </c>
      <c r="AD617" s="2">
        <v>24.2</v>
      </c>
      <c r="AE617" s="2">
        <v>24.2</v>
      </c>
      <c r="AF617" s="2">
        <v>24.2</v>
      </c>
      <c r="AG617" s="2">
        <v>46</v>
      </c>
      <c r="AH617" s="2">
        <v>42.2</v>
      </c>
      <c r="AI617" s="2">
        <v>55.9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2</v>
      </c>
      <c r="AQ617" s="2">
        <v>3</v>
      </c>
      <c r="AR617" s="2">
        <v>2</v>
      </c>
      <c r="AS617" s="2">
        <v>7</v>
      </c>
      <c r="AT617" s="2">
        <v>7</v>
      </c>
      <c r="AU617" s="2">
        <v>10</v>
      </c>
      <c r="AV617" s="2">
        <v>16.801770000000001</v>
      </c>
      <c r="AW617" s="2">
        <v>17.29429</v>
      </c>
      <c r="AX617" s="2">
        <v>18.42632</v>
      </c>
      <c r="AY617" s="2">
        <v>19.07619</v>
      </c>
      <c r="AZ617" s="2">
        <v>18.246510000000001</v>
      </c>
      <c r="BA617" s="2">
        <v>18.302019999999999</v>
      </c>
      <c r="BB617" s="2">
        <v>23.197240000000001</v>
      </c>
      <c r="BC617" s="2">
        <v>22.898569999999999</v>
      </c>
      <c r="BD617" s="2">
        <v>23.129639999999998</v>
      </c>
      <c r="BE617" s="2">
        <v>25.66001</v>
      </c>
      <c r="BF617" s="2">
        <v>25.141490000000001</v>
      </c>
      <c r="BG617" s="2">
        <v>24.513339999999999</v>
      </c>
    </row>
    <row r="618" spans="1:59" x14ac:dyDescent="0.25">
      <c r="B618" s="2">
        <v>0.72212520821912995</v>
      </c>
      <c r="C618" s="2">
        <v>1.5386784871419299</v>
      </c>
      <c r="D618" s="2" t="s">
        <v>3380</v>
      </c>
      <c r="E618" s="2" t="s">
        <v>3381</v>
      </c>
      <c r="F618" s="2" t="s">
        <v>3382</v>
      </c>
      <c r="G618" s="2" t="s">
        <v>3382</v>
      </c>
      <c r="H618" s="2" t="str">
        <f t="shared" si="18"/>
        <v>yes</v>
      </c>
      <c r="I618" s="2" t="str">
        <f t="shared" si="19"/>
        <v>No</v>
      </c>
      <c r="J618" s="2" t="s">
        <v>95</v>
      </c>
      <c r="K618" s="2">
        <v>1</v>
      </c>
      <c r="L618" s="2">
        <v>4</v>
      </c>
      <c r="P618" s="5" t="s">
        <v>3383</v>
      </c>
      <c r="Q618" s="2" t="s">
        <v>3384</v>
      </c>
      <c r="R618" s="5" t="s">
        <v>3385</v>
      </c>
      <c r="S618" s="2" t="s">
        <v>3386</v>
      </c>
      <c r="T618" s="5" t="s">
        <v>3387</v>
      </c>
      <c r="U618" s="2" t="s">
        <v>3388</v>
      </c>
      <c r="W618" s="6">
        <v>3.6566000000000002E-5</v>
      </c>
      <c r="X618" s="2">
        <v>0</v>
      </c>
      <c r="Y618" s="2">
        <v>5.3</v>
      </c>
      <c r="Z618" s="2">
        <v>3.1</v>
      </c>
      <c r="AA618" s="2">
        <v>5.3</v>
      </c>
      <c r="AB618" s="2">
        <v>5.3</v>
      </c>
      <c r="AC618" s="2">
        <v>5.3</v>
      </c>
      <c r="AD618" s="2">
        <v>5.3</v>
      </c>
      <c r="AE618" s="2">
        <v>5.3</v>
      </c>
      <c r="AF618" s="2">
        <v>5.3</v>
      </c>
      <c r="AG618" s="2">
        <v>3.1</v>
      </c>
      <c r="AH618" s="2">
        <v>3.1</v>
      </c>
      <c r="AI618" s="2">
        <v>3.1</v>
      </c>
      <c r="AJ618" s="2">
        <v>0</v>
      </c>
      <c r="AK618" s="2">
        <v>0</v>
      </c>
      <c r="AL618" s="2">
        <v>0</v>
      </c>
      <c r="AM618" s="2">
        <v>0</v>
      </c>
      <c r="AN618" s="2">
        <v>1</v>
      </c>
      <c r="AO618" s="2">
        <v>1</v>
      </c>
      <c r="AP618" s="2">
        <v>0</v>
      </c>
      <c r="AQ618" s="2">
        <v>0</v>
      </c>
      <c r="AR618" s="2">
        <v>2</v>
      </c>
      <c r="AS618" s="2">
        <v>0</v>
      </c>
      <c r="AT618" s="2">
        <v>0</v>
      </c>
      <c r="AU618" s="2">
        <v>0</v>
      </c>
      <c r="AV618" s="2">
        <v>16.368089999999999</v>
      </c>
      <c r="AW618" s="2">
        <v>19.0411</v>
      </c>
      <c r="AX618" s="2">
        <v>19.08916</v>
      </c>
      <c r="AY618" s="2">
        <v>19.136810000000001</v>
      </c>
      <c r="AZ618" s="2">
        <v>19.560169999999999</v>
      </c>
      <c r="BA618" s="2">
        <v>20.41741</v>
      </c>
      <c r="BB618" s="2">
        <v>19.359259999999999</v>
      </c>
      <c r="BC618" s="2">
        <v>19.453849999999999</v>
      </c>
      <c r="BD618" s="2">
        <v>20.26934</v>
      </c>
      <c r="BE618" s="2">
        <v>18.846810000000001</v>
      </c>
      <c r="BF618" s="2">
        <v>19.315000000000001</v>
      </c>
      <c r="BG618" s="2">
        <v>19.184560000000001</v>
      </c>
    </row>
    <row r="619" spans="1:59" x14ac:dyDescent="0.25">
      <c r="B619" s="2">
        <v>0.70827605771228797</v>
      </c>
      <c r="C619" s="2">
        <v>1.5288944244384799</v>
      </c>
      <c r="D619" s="2" t="s">
        <v>3397</v>
      </c>
      <c r="E619" s="2" t="s">
        <v>3398</v>
      </c>
      <c r="F619" s="2" t="s">
        <v>3399</v>
      </c>
      <c r="G619" s="2" t="s">
        <v>3399</v>
      </c>
      <c r="H619" s="2" t="str">
        <f t="shared" si="18"/>
        <v>yes</v>
      </c>
      <c r="I619" s="2" t="str">
        <f t="shared" si="19"/>
        <v>No</v>
      </c>
      <c r="J619" s="2" t="s">
        <v>95</v>
      </c>
      <c r="K619" s="2">
        <v>1</v>
      </c>
      <c r="L619" s="2">
        <v>4</v>
      </c>
      <c r="P619" s="5" t="s">
        <v>3400</v>
      </c>
      <c r="Q619" s="5" t="s">
        <v>3401</v>
      </c>
      <c r="R619" s="5" t="s">
        <v>3402</v>
      </c>
      <c r="S619" s="2" t="s">
        <v>3403</v>
      </c>
      <c r="T619" s="2" t="s">
        <v>3404</v>
      </c>
      <c r="U619" s="2" t="s">
        <v>3405</v>
      </c>
      <c r="V619" s="2" t="s">
        <v>3406</v>
      </c>
      <c r="W619" s="6">
        <v>2.0723999999999999E-7</v>
      </c>
      <c r="X619" s="2">
        <v>0</v>
      </c>
      <c r="Y619" s="2">
        <v>3.1</v>
      </c>
      <c r="Z619" s="2">
        <v>3.1</v>
      </c>
      <c r="AA619" s="2">
        <v>10.9</v>
      </c>
      <c r="AB619" s="2">
        <v>10.9</v>
      </c>
      <c r="AC619" s="2">
        <v>10.9</v>
      </c>
      <c r="AD619" s="2">
        <v>7.8</v>
      </c>
      <c r="AE619" s="2">
        <v>7.8</v>
      </c>
      <c r="AF619" s="2">
        <v>7.8</v>
      </c>
      <c r="AG619" s="2">
        <v>10.9</v>
      </c>
      <c r="AH619" s="2">
        <v>10.9</v>
      </c>
      <c r="AI619" s="2">
        <v>10.9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16.004750000000001</v>
      </c>
      <c r="AW619" s="2">
        <v>18.955919999999999</v>
      </c>
      <c r="AX619" s="2">
        <v>18.904450000000001</v>
      </c>
      <c r="AY619" s="2">
        <v>19.683309999999999</v>
      </c>
      <c r="AZ619" s="2">
        <v>19.209510000000002</v>
      </c>
      <c r="BA619" s="2">
        <v>19.558990000000001</v>
      </c>
      <c r="BB619" s="2">
        <v>20.620419999999999</v>
      </c>
      <c r="BC619" s="2">
        <v>20.555060000000001</v>
      </c>
      <c r="BD619" s="2">
        <v>20.531649999999999</v>
      </c>
      <c r="BE619" s="2">
        <v>19.577580000000001</v>
      </c>
      <c r="BF619" s="2">
        <v>19.636600000000001</v>
      </c>
      <c r="BG619" s="2">
        <v>20.101109999999998</v>
      </c>
    </row>
    <row r="620" spans="1:59" x14ac:dyDescent="0.25">
      <c r="A620" s="2" t="s">
        <v>119</v>
      </c>
      <c r="B620" s="2">
        <v>2.2992071086204402</v>
      </c>
      <c r="C620" s="2">
        <v>2.5794906616210902</v>
      </c>
      <c r="D620" s="2" t="s">
        <v>3407</v>
      </c>
      <c r="E620" s="2" t="s">
        <v>3408</v>
      </c>
      <c r="F620" s="2" t="s">
        <v>3409</v>
      </c>
      <c r="G620" s="2" t="s">
        <v>3410</v>
      </c>
      <c r="H620" s="2" t="str">
        <f t="shared" si="18"/>
        <v>yes</v>
      </c>
      <c r="I620" s="2" t="str">
        <f t="shared" si="19"/>
        <v>No</v>
      </c>
      <c r="J620" s="2" t="s">
        <v>95</v>
      </c>
      <c r="K620" s="2">
        <v>1</v>
      </c>
      <c r="L620" s="2">
        <v>4</v>
      </c>
      <c r="P620" s="5" t="s">
        <v>3411</v>
      </c>
      <c r="Q620" s="5" t="s">
        <v>3412</v>
      </c>
      <c r="R620" s="5" t="s">
        <v>3413</v>
      </c>
      <c r="S620" s="2" t="s">
        <v>3414</v>
      </c>
      <c r="T620" s="5" t="s">
        <v>3415</v>
      </c>
      <c r="U620" s="2" t="s">
        <v>3416</v>
      </c>
      <c r="V620" s="2" t="s">
        <v>3417</v>
      </c>
      <c r="W620" s="6">
        <v>2.3893E-9</v>
      </c>
      <c r="X620" s="2">
        <v>11.2</v>
      </c>
      <c r="Y620" s="2">
        <v>4.3</v>
      </c>
      <c r="Z620" s="2">
        <v>11.2</v>
      </c>
      <c r="AA620" s="2">
        <v>4.3</v>
      </c>
      <c r="AB620" s="2">
        <v>17.600000000000001</v>
      </c>
      <c r="AC620" s="2">
        <v>17.600000000000001</v>
      </c>
      <c r="AD620" s="2">
        <v>4.3</v>
      </c>
      <c r="AE620" s="2">
        <v>4.3</v>
      </c>
      <c r="AF620" s="2">
        <v>4.3</v>
      </c>
      <c r="AG620" s="2">
        <v>11.2</v>
      </c>
      <c r="AH620" s="2">
        <v>11.2</v>
      </c>
      <c r="AI620" s="2">
        <v>4.3</v>
      </c>
      <c r="AJ620" s="2">
        <v>0</v>
      </c>
      <c r="AK620" s="2">
        <v>0</v>
      </c>
      <c r="AL620" s="2">
        <v>0</v>
      </c>
      <c r="AM620" s="2">
        <v>1</v>
      </c>
      <c r="AN620" s="2">
        <v>1</v>
      </c>
      <c r="AO620" s="2">
        <v>2</v>
      </c>
      <c r="AP620" s="2">
        <v>0</v>
      </c>
      <c r="AQ620" s="2">
        <v>0</v>
      </c>
      <c r="AR620" s="2">
        <v>1</v>
      </c>
      <c r="AS620" s="2">
        <v>0</v>
      </c>
      <c r="AT620" s="2">
        <v>0</v>
      </c>
      <c r="AU620" s="2">
        <v>0</v>
      </c>
      <c r="AV620" s="2">
        <v>19.848050000000001</v>
      </c>
      <c r="AW620" s="2">
        <v>19.364439999999998</v>
      </c>
      <c r="AX620" s="2">
        <v>19.46866</v>
      </c>
      <c r="AY620" s="2">
        <v>21.266770000000001</v>
      </c>
      <c r="AZ620" s="2">
        <v>22.621580000000002</v>
      </c>
      <c r="BA620" s="2">
        <v>22.531269999999999</v>
      </c>
      <c r="BB620" s="2">
        <v>19.831150000000001</v>
      </c>
      <c r="BC620" s="2">
        <v>20.156970000000001</v>
      </c>
      <c r="BD620" s="2">
        <v>22.100760000000001</v>
      </c>
      <c r="BE620" s="2">
        <v>20.765470000000001</v>
      </c>
      <c r="BF620" s="2">
        <v>20.65325</v>
      </c>
      <c r="BG620" s="2">
        <v>21.041129999999999</v>
      </c>
    </row>
    <row r="621" spans="1:59" x14ac:dyDescent="0.25">
      <c r="A621" s="2" t="s">
        <v>119</v>
      </c>
      <c r="B621" s="2">
        <v>2.1930178413626198</v>
      </c>
      <c r="C621" s="2">
        <v>2.8605353037516301</v>
      </c>
      <c r="D621" s="2" t="s">
        <v>3428</v>
      </c>
      <c r="E621" s="2" t="s">
        <v>3429</v>
      </c>
      <c r="F621" s="2" t="s">
        <v>3430</v>
      </c>
      <c r="G621" s="2" t="s">
        <v>3430</v>
      </c>
      <c r="H621" s="2" t="str">
        <f t="shared" si="18"/>
        <v>yes</v>
      </c>
      <c r="I621" s="2" t="str">
        <f t="shared" si="19"/>
        <v>No</v>
      </c>
      <c r="J621" s="2" t="s">
        <v>95</v>
      </c>
      <c r="K621" s="2">
        <v>1</v>
      </c>
      <c r="L621" s="2">
        <v>4</v>
      </c>
      <c r="P621" s="5" t="s">
        <v>3431</v>
      </c>
      <c r="Q621" s="5" t="s">
        <v>3432</v>
      </c>
      <c r="R621" s="5" t="s">
        <v>3433</v>
      </c>
      <c r="S621" s="2" t="s">
        <v>3434</v>
      </c>
      <c r="T621" s="2" t="s">
        <v>3435</v>
      </c>
      <c r="U621" s="2" t="s">
        <v>3436</v>
      </c>
      <c r="V621" s="2" t="s">
        <v>3437</v>
      </c>
      <c r="W621" s="6">
        <v>9.034E-8</v>
      </c>
      <c r="X621" s="2">
        <v>13.2</v>
      </c>
      <c r="Y621" s="2">
        <v>13.2</v>
      </c>
      <c r="Z621" s="2">
        <v>4.4000000000000004</v>
      </c>
      <c r="AA621" s="2">
        <v>17.600000000000001</v>
      </c>
      <c r="AB621" s="2">
        <v>4.4000000000000004</v>
      </c>
      <c r="AC621" s="2">
        <v>4.4000000000000004</v>
      </c>
      <c r="AD621" s="2">
        <v>13.2</v>
      </c>
      <c r="AE621" s="2">
        <v>17.600000000000001</v>
      </c>
      <c r="AF621" s="2">
        <v>13.2</v>
      </c>
      <c r="AG621" s="2">
        <v>17.600000000000001</v>
      </c>
      <c r="AH621" s="2">
        <v>17.600000000000001</v>
      </c>
      <c r="AI621" s="2">
        <v>17.600000000000001</v>
      </c>
      <c r="AJ621" s="2">
        <v>0</v>
      </c>
      <c r="AK621" s="2">
        <v>0</v>
      </c>
      <c r="AL621" s="2">
        <v>0</v>
      </c>
      <c r="AM621" s="2">
        <v>2</v>
      </c>
      <c r="AN621" s="2">
        <v>1</v>
      </c>
      <c r="AO621" s="2">
        <v>1</v>
      </c>
      <c r="AP621" s="2">
        <v>0</v>
      </c>
      <c r="AQ621" s="2">
        <v>0</v>
      </c>
      <c r="AR621" s="2">
        <v>1</v>
      </c>
      <c r="AS621" s="2">
        <v>1</v>
      </c>
      <c r="AT621" s="2">
        <v>0</v>
      </c>
      <c r="AU621" s="2">
        <v>0</v>
      </c>
      <c r="AV621" s="2">
        <v>18.9038</v>
      </c>
      <c r="AW621" s="2">
        <v>19.497050000000002</v>
      </c>
      <c r="AX621" s="2">
        <v>18.013069999999999</v>
      </c>
      <c r="AY621" s="2">
        <v>21.016449999999999</v>
      </c>
      <c r="AZ621" s="2">
        <v>21.827960000000001</v>
      </c>
      <c r="BA621" s="2">
        <v>22.151119999999999</v>
      </c>
      <c r="BB621" s="2">
        <v>19.600899999999999</v>
      </c>
      <c r="BC621" s="2">
        <v>19.77544</v>
      </c>
      <c r="BD621" s="2">
        <v>20.281389999999998</v>
      </c>
      <c r="BE621" s="2">
        <v>20.301839999999999</v>
      </c>
      <c r="BF621" s="2">
        <v>19.355049999999999</v>
      </c>
      <c r="BG621" s="2">
        <v>19.836770000000001</v>
      </c>
    </row>
    <row r="622" spans="1:59" x14ac:dyDescent="0.25">
      <c r="A622" s="2" t="s">
        <v>119</v>
      </c>
      <c r="B622" s="2">
        <v>1.75558037681947</v>
      </c>
      <c r="C622" s="2">
        <v>2.9140809377034498</v>
      </c>
      <c r="D622" s="2" t="s">
        <v>3489</v>
      </c>
      <c r="E622" s="2" t="s">
        <v>3490</v>
      </c>
      <c r="F622" s="2" t="s">
        <v>3491</v>
      </c>
      <c r="G622" s="2" t="s">
        <v>3492</v>
      </c>
      <c r="H622" s="2" t="str">
        <f t="shared" si="18"/>
        <v>yes</v>
      </c>
      <c r="I622" s="2" t="str">
        <f t="shared" si="19"/>
        <v>No</v>
      </c>
      <c r="J622" s="2" t="s">
        <v>95</v>
      </c>
      <c r="K622" s="2">
        <v>1</v>
      </c>
      <c r="L622" s="2">
        <v>4</v>
      </c>
      <c r="P622" s="5" t="s">
        <v>3493</v>
      </c>
      <c r="Q622" s="5" t="s">
        <v>3494</v>
      </c>
      <c r="R622" s="5" t="s">
        <v>3495</v>
      </c>
      <c r="S622" s="2" t="s">
        <v>3496</v>
      </c>
      <c r="T622" s="2" t="s">
        <v>3497</v>
      </c>
      <c r="U622" s="2" t="s">
        <v>3496</v>
      </c>
      <c r="W622" s="6">
        <v>8.4834999999999999E-15</v>
      </c>
      <c r="X622" s="2">
        <v>3.1</v>
      </c>
      <c r="Y622" s="2">
        <v>3.1</v>
      </c>
      <c r="Z622" s="2">
        <v>0</v>
      </c>
      <c r="AA622" s="2">
        <v>9.6</v>
      </c>
      <c r="AB622" s="2">
        <v>9.6</v>
      </c>
      <c r="AC622" s="2">
        <v>9.6</v>
      </c>
      <c r="AD622" s="2">
        <v>9.6</v>
      </c>
      <c r="AE622" s="2">
        <v>9.6</v>
      </c>
      <c r="AF622" s="2">
        <v>9.6</v>
      </c>
      <c r="AG622" s="2">
        <v>9.6</v>
      </c>
      <c r="AH622" s="2">
        <v>9.6</v>
      </c>
      <c r="AI622" s="2">
        <v>9.6</v>
      </c>
      <c r="AJ622" s="2">
        <v>0</v>
      </c>
      <c r="AK622" s="2">
        <v>0</v>
      </c>
      <c r="AL622" s="2">
        <v>0</v>
      </c>
      <c r="AM622" s="2">
        <v>1</v>
      </c>
      <c r="AN622" s="2">
        <v>2</v>
      </c>
      <c r="AO622" s="2">
        <v>2</v>
      </c>
      <c r="AP622" s="2">
        <v>2</v>
      </c>
      <c r="AQ622" s="2">
        <v>2</v>
      </c>
      <c r="AR622" s="2">
        <v>3</v>
      </c>
      <c r="AS622" s="2">
        <v>0</v>
      </c>
      <c r="AT622" s="2">
        <v>3</v>
      </c>
      <c r="AU622" s="2">
        <v>1</v>
      </c>
      <c r="AV622" s="2">
        <v>18.958210000000001</v>
      </c>
      <c r="AW622" s="2">
        <v>18.988600000000002</v>
      </c>
      <c r="AX622" s="2">
        <v>16.911069999999999</v>
      </c>
      <c r="AY622" s="2">
        <v>20.72833</v>
      </c>
      <c r="AZ622" s="2">
        <v>21.13439</v>
      </c>
      <c r="BA622" s="2">
        <v>21.737400000000001</v>
      </c>
      <c r="BB622" s="2">
        <v>21.13157</v>
      </c>
      <c r="BC622" s="2">
        <v>21.643940000000001</v>
      </c>
      <c r="BD622" s="2">
        <v>21.914300000000001</v>
      </c>
      <c r="BE622" s="2">
        <v>20.291879999999999</v>
      </c>
      <c r="BF622" s="2">
        <v>21.053249999999998</v>
      </c>
      <c r="BG622" s="2">
        <v>20.074179999999998</v>
      </c>
    </row>
    <row r="623" spans="1:59" x14ac:dyDescent="0.25">
      <c r="B623" s="2">
        <v>2.28752905425219</v>
      </c>
      <c r="C623" s="2">
        <v>1.5502154032389299</v>
      </c>
      <c r="D623" s="2" t="s">
        <v>3515</v>
      </c>
      <c r="E623" s="2" t="s">
        <v>3516</v>
      </c>
      <c r="F623" s="2" t="s">
        <v>3517</v>
      </c>
      <c r="G623" s="2" t="s">
        <v>3517</v>
      </c>
      <c r="H623" s="2" t="str">
        <f t="shared" si="18"/>
        <v>yes</v>
      </c>
      <c r="I623" s="2" t="str">
        <f t="shared" si="19"/>
        <v>No</v>
      </c>
      <c r="J623" s="2" t="s">
        <v>95</v>
      </c>
      <c r="K623" s="2">
        <v>1</v>
      </c>
      <c r="L623" s="2">
        <v>4</v>
      </c>
      <c r="P623" s="5" t="s">
        <v>1418</v>
      </c>
      <c r="Q623" s="2" t="s">
        <v>737</v>
      </c>
      <c r="R623" s="2" t="s">
        <v>3518</v>
      </c>
      <c r="S623" s="2" t="s">
        <v>3519</v>
      </c>
      <c r="T623" s="2" t="s">
        <v>1110</v>
      </c>
      <c r="U623" s="2" t="s">
        <v>3520</v>
      </c>
      <c r="W623" s="6">
        <v>1.1501E-35</v>
      </c>
      <c r="X623" s="2">
        <v>14</v>
      </c>
      <c r="Y623" s="2">
        <v>14</v>
      </c>
      <c r="Z623" s="2">
        <v>28.9</v>
      </c>
      <c r="AA623" s="2">
        <v>51.8</v>
      </c>
      <c r="AB623" s="2">
        <v>89.5</v>
      </c>
      <c r="AC623" s="2">
        <v>89.5</v>
      </c>
      <c r="AD623" s="2">
        <v>51.8</v>
      </c>
      <c r="AE623" s="2">
        <v>51.8</v>
      </c>
      <c r="AF623" s="2">
        <v>51.8</v>
      </c>
      <c r="AG623" s="2">
        <v>36.799999999999997</v>
      </c>
      <c r="AH623" s="2">
        <v>51.8</v>
      </c>
      <c r="AI623" s="2">
        <v>51.8</v>
      </c>
      <c r="AJ623" s="2">
        <v>1</v>
      </c>
      <c r="AK623" s="2">
        <v>1</v>
      </c>
      <c r="AL623" s="2">
        <v>1</v>
      </c>
      <c r="AM623" s="2">
        <v>2</v>
      </c>
      <c r="AN623" s="2">
        <v>2</v>
      </c>
      <c r="AO623" s="2">
        <v>1</v>
      </c>
      <c r="AP623" s="2">
        <v>2</v>
      </c>
      <c r="AQ623" s="2">
        <v>1</v>
      </c>
      <c r="AR623" s="2">
        <v>2</v>
      </c>
      <c r="AS623" s="2">
        <v>1</v>
      </c>
      <c r="AT623" s="2">
        <v>1</v>
      </c>
      <c r="AU623" s="2">
        <v>1</v>
      </c>
      <c r="AV623" s="2">
        <v>21.42747</v>
      </c>
      <c r="AW623" s="2">
        <v>22.226759999999999</v>
      </c>
      <c r="AX623" s="2">
        <v>21.92944</v>
      </c>
      <c r="AY623" s="2">
        <v>23.648669999999999</v>
      </c>
      <c r="AZ623" s="2">
        <v>23.12351</v>
      </c>
      <c r="BA623" s="2">
        <v>23.462140000000002</v>
      </c>
      <c r="BB623" s="2">
        <v>22.28867</v>
      </c>
      <c r="BC623" s="2">
        <v>22.094460000000002</v>
      </c>
      <c r="BD623" s="2">
        <v>22.413260000000001</v>
      </c>
      <c r="BE623" s="2">
        <v>21.232749999999999</v>
      </c>
      <c r="BF623" s="2">
        <v>21.173960000000001</v>
      </c>
      <c r="BG623" s="2">
        <v>21.64874</v>
      </c>
    </row>
    <row r="624" spans="1:59" x14ac:dyDescent="0.25">
      <c r="B624" s="2">
        <v>1.7628051165658201</v>
      </c>
      <c r="C624" s="2">
        <v>1.07978121439616</v>
      </c>
      <c r="D624" s="2" t="s">
        <v>3533</v>
      </c>
      <c r="E624" s="2" t="s">
        <v>3534</v>
      </c>
      <c r="F624" s="2" t="s">
        <v>3535</v>
      </c>
      <c r="G624" s="2" t="s">
        <v>3536</v>
      </c>
      <c r="H624" s="2" t="str">
        <f t="shared" si="18"/>
        <v>yes</v>
      </c>
      <c r="I624" s="2" t="str">
        <f t="shared" si="19"/>
        <v>No</v>
      </c>
      <c r="J624" s="2" t="s">
        <v>95</v>
      </c>
      <c r="K624" s="2">
        <v>1</v>
      </c>
      <c r="L624" s="2">
        <v>4</v>
      </c>
      <c r="P624" s="5" t="s">
        <v>3537</v>
      </c>
      <c r="Q624" s="5" t="s">
        <v>3538</v>
      </c>
      <c r="R624" s="5" t="s">
        <v>3539</v>
      </c>
      <c r="S624" s="2" t="s">
        <v>3540</v>
      </c>
      <c r="T624" s="5" t="s">
        <v>3541</v>
      </c>
      <c r="U624" s="2" t="s">
        <v>3542</v>
      </c>
      <c r="V624" s="2" t="s">
        <v>3543</v>
      </c>
      <c r="W624" s="6">
        <v>2.1528000000000001E-63</v>
      </c>
      <c r="X624" s="2">
        <v>29.7</v>
      </c>
      <c r="Y624" s="2">
        <v>24.6</v>
      </c>
      <c r="Z624" s="2">
        <v>26.3</v>
      </c>
      <c r="AA624" s="2">
        <v>41.2</v>
      </c>
      <c r="AB624" s="2">
        <v>44.6</v>
      </c>
      <c r="AC624" s="2">
        <v>44.6</v>
      </c>
      <c r="AD624" s="2">
        <v>39.5</v>
      </c>
      <c r="AE624" s="2">
        <v>39.5</v>
      </c>
      <c r="AF624" s="2">
        <v>38.9</v>
      </c>
      <c r="AG624" s="2">
        <v>37.1</v>
      </c>
      <c r="AH624" s="2">
        <v>32.9</v>
      </c>
      <c r="AI624" s="2">
        <v>42.3</v>
      </c>
      <c r="AJ624" s="2">
        <v>2</v>
      </c>
      <c r="AK624" s="2">
        <v>0</v>
      </c>
      <c r="AL624" s="2">
        <v>2</v>
      </c>
      <c r="AM624" s="2">
        <v>8</v>
      </c>
      <c r="AN624" s="2">
        <v>9</v>
      </c>
      <c r="AO624" s="2">
        <v>10</v>
      </c>
      <c r="AP624" s="2">
        <v>3</v>
      </c>
      <c r="AQ624" s="2">
        <v>4</v>
      </c>
      <c r="AR624" s="2">
        <v>0</v>
      </c>
      <c r="AS624" s="2">
        <v>0</v>
      </c>
      <c r="AT624" s="2">
        <v>4</v>
      </c>
      <c r="AU624" s="2">
        <v>2</v>
      </c>
      <c r="AV624" s="2">
        <v>23.964020000000001</v>
      </c>
      <c r="AW624" s="2">
        <v>23.141459999999999</v>
      </c>
      <c r="AX624" s="2">
        <v>23.415959999999998</v>
      </c>
      <c r="AY624" s="2">
        <v>24.510390000000001</v>
      </c>
      <c r="AZ624" s="2">
        <v>24.406130000000001</v>
      </c>
      <c r="BA624" s="2">
        <v>24.844270000000002</v>
      </c>
      <c r="BB624" s="2">
        <v>23.875399999999999</v>
      </c>
      <c r="BC624" s="2">
        <v>24.091999999999999</v>
      </c>
      <c r="BD624" s="2">
        <v>23.348680000000002</v>
      </c>
      <c r="BE624" s="2">
        <v>22.980519999999999</v>
      </c>
      <c r="BF624" s="2">
        <v>23.670549999999999</v>
      </c>
      <c r="BG624" s="2">
        <v>23.194780000000002</v>
      </c>
    </row>
    <row r="625" spans="1:59" x14ac:dyDescent="0.25">
      <c r="B625" s="2">
        <v>2.9990105780389702</v>
      </c>
      <c r="C625" s="2">
        <v>1.73201751708984</v>
      </c>
      <c r="D625" s="2" t="s">
        <v>3609</v>
      </c>
      <c r="E625" s="2" t="s">
        <v>3610</v>
      </c>
      <c r="F625" s="2" t="s">
        <v>3611</v>
      </c>
      <c r="G625" s="2" t="s">
        <v>3611</v>
      </c>
      <c r="H625" s="2" t="str">
        <f t="shared" si="18"/>
        <v>yes</v>
      </c>
      <c r="I625" s="2" t="str">
        <f t="shared" si="19"/>
        <v>No</v>
      </c>
      <c r="J625" s="2" t="s">
        <v>95</v>
      </c>
      <c r="K625" s="2">
        <v>1</v>
      </c>
      <c r="L625" s="2">
        <v>4</v>
      </c>
      <c r="P625" s="5" t="s">
        <v>3612</v>
      </c>
      <c r="Q625" s="5" t="s">
        <v>3613</v>
      </c>
      <c r="R625" s="2" t="s">
        <v>3614</v>
      </c>
      <c r="S625" s="2" t="s">
        <v>3615</v>
      </c>
      <c r="T625" s="2" t="s">
        <v>3616</v>
      </c>
      <c r="U625" s="5" t="s">
        <v>3617</v>
      </c>
      <c r="V625" s="2" t="s">
        <v>3618</v>
      </c>
      <c r="W625" s="6">
        <v>4.2430000000000003E-23</v>
      </c>
      <c r="X625" s="2">
        <v>1.7</v>
      </c>
      <c r="Y625" s="2">
        <v>1.7</v>
      </c>
      <c r="Z625" s="2">
        <v>1.7</v>
      </c>
      <c r="AA625" s="2">
        <v>4</v>
      </c>
      <c r="AB625" s="2">
        <v>5</v>
      </c>
      <c r="AC625" s="2">
        <v>5</v>
      </c>
      <c r="AD625" s="2">
        <v>3.3</v>
      </c>
      <c r="AE625" s="2">
        <v>5</v>
      </c>
      <c r="AF625" s="2">
        <v>3.3</v>
      </c>
      <c r="AG625" s="2">
        <v>4.2</v>
      </c>
      <c r="AH625" s="2">
        <v>5</v>
      </c>
      <c r="AI625" s="2">
        <v>5</v>
      </c>
      <c r="AJ625" s="2">
        <v>0</v>
      </c>
      <c r="AK625" s="2">
        <v>0</v>
      </c>
      <c r="AL625" s="2">
        <v>0</v>
      </c>
      <c r="AM625" s="2">
        <v>1</v>
      </c>
      <c r="AN625" s="2">
        <v>2</v>
      </c>
      <c r="AO625" s="2">
        <v>1</v>
      </c>
      <c r="AP625" s="2">
        <v>0</v>
      </c>
      <c r="AQ625" s="2">
        <v>1</v>
      </c>
      <c r="AR625" s="2">
        <v>1</v>
      </c>
      <c r="AS625" s="2">
        <v>1</v>
      </c>
      <c r="AT625" s="2">
        <v>3</v>
      </c>
      <c r="AU625" s="2">
        <v>3</v>
      </c>
      <c r="AV625" s="2">
        <v>19.321860000000001</v>
      </c>
      <c r="AW625" s="2">
        <v>19.855820000000001</v>
      </c>
      <c r="AX625" s="2">
        <v>19.437110000000001</v>
      </c>
      <c r="AY625" s="2">
        <v>21.493649999999999</v>
      </c>
      <c r="AZ625" s="2">
        <v>21.230460000000001</v>
      </c>
      <c r="BA625" s="2">
        <v>21.086729999999999</v>
      </c>
      <c r="BB625" s="2">
        <v>20.35089</v>
      </c>
      <c r="BC625" s="2">
        <v>21.357140000000001</v>
      </c>
      <c r="BD625" s="2">
        <v>20.481290000000001</v>
      </c>
      <c r="BE625" s="2">
        <v>21.65465</v>
      </c>
      <c r="BF625" s="2">
        <v>22.048670000000001</v>
      </c>
      <c r="BG625" s="2">
        <v>21.755929999999999</v>
      </c>
    </row>
    <row r="626" spans="1:59" x14ac:dyDescent="0.25">
      <c r="A626" s="2" t="s">
        <v>119</v>
      </c>
      <c r="B626" s="2">
        <v>3.0282214577736402</v>
      </c>
      <c r="C626" s="2">
        <v>1.9035765329996801</v>
      </c>
      <c r="D626" s="2" t="s">
        <v>3628</v>
      </c>
      <c r="E626" s="2" t="s">
        <v>3629</v>
      </c>
      <c r="F626" s="2" t="s">
        <v>3630</v>
      </c>
      <c r="G626" s="2" t="s">
        <v>3630</v>
      </c>
      <c r="H626" s="2" t="str">
        <f t="shared" si="18"/>
        <v>yes</v>
      </c>
      <c r="I626" s="2" t="str">
        <f t="shared" si="19"/>
        <v>No</v>
      </c>
      <c r="J626" s="2" t="s">
        <v>95</v>
      </c>
      <c r="K626" s="2">
        <v>1</v>
      </c>
      <c r="L626" s="2">
        <v>4</v>
      </c>
      <c r="P626" s="5" t="s">
        <v>3631</v>
      </c>
      <c r="Q626" s="5" t="s">
        <v>3632</v>
      </c>
      <c r="R626" s="5" t="s">
        <v>3633</v>
      </c>
      <c r="S626" s="2" t="s">
        <v>3634</v>
      </c>
      <c r="T626" s="2" t="s">
        <v>3635</v>
      </c>
      <c r="U626" s="2" t="s">
        <v>3636</v>
      </c>
      <c r="W626" s="6">
        <v>2.5151000000000001E-12</v>
      </c>
      <c r="X626" s="2">
        <v>0</v>
      </c>
      <c r="Y626" s="2">
        <v>0</v>
      </c>
      <c r="Z626" s="2">
        <v>0</v>
      </c>
      <c r="AA626" s="2">
        <v>19.8</v>
      </c>
      <c r="AB626" s="2">
        <v>19.8</v>
      </c>
      <c r="AC626" s="2">
        <v>19.8</v>
      </c>
      <c r="AD626" s="2">
        <v>19.8</v>
      </c>
      <c r="AE626" s="2">
        <v>19.8</v>
      </c>
      <c r="AF626" s="2">
        <v>19.8</v>
      </c>
      <c r="AG626" s="2">
        <v>19.8</v>
      </c>
      <c r="AH626" s="2">
        <v>19.8</v>
      </c>
      <c r="AI626" s="2">
        <v>19.8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1</v>
      </c>
      <c r="AQ626" s="2">
        <v>1</v>
      </c>
      <c r="AR626" s="2">
        <v>1</v>
      </c>
      <c r="AS626" s="2">
        <v>0</v>
      </c>
      <c r="AT626" s="2">
        <v>1</v>
      </c>
      <c r="AU626" s="2">
        <v>1</v>
      </c>
      <c r="AV626" s="2">
        <v>16.162929999999999</v>
      </c>
      <c r="AW626" s="2">
        <v>16.483509999999999</v>
      </c>
      <c r="AX626" s="2">
        <v>16.384119999999999</v>
      </c>
      <c r="AY626" s="2">
        <v>18.28473</v>
      </c>
      <c r="AZ626" s="2">
        <v>18.565550000000002</v>
      </c>
      <c r="BA626" s="2">
        <v>17.891010000000001</v>
      </c>
      <c r="BB626" s="2">
        <v>21.101109999999998</v>
      </c>
      <c r="BC626" s="2">
        <v>20.75328</v>
      </c>
      <c r="BD626" s="2">
        <v>20.012910000000002</v>
      </c>
      <c r="BE626" s="2">
        <v>18.252020000000002</v>
      </c>
      <c r="BF626" s="2">
        <v>20.200119999999998</v>
      </c>
      <c r="BG626" s="2">
        <v>21.021339999999999</v>
      </c>
    </row>
    <row r="627" spans="1:59" x14ac:dyDescent="0.25">
      <c r="A627" s="2" t="s">
        <v>119</v>
      </c>
      <c r="B627" s="2">
        <v>2.37381217718944</v>
      </c>
      <c r="C627" s="2">
        <v>2.2015692392984998</v>
      </c>
      <c r="D627" s="2" t="s">
        <v>3645</v>
      </c>
      <c r="E627" s="2" t="s">
        <v>3646</v>
      </c>
      <c r="F627" s="2" t="s">
        <v>3647</v>
      </c>
      <c r="G627" s="2" t="s">
        <v>3647</v>
      </c>
      <c r="H627" s="2" t="str">
        <f t="shared" si="18"/>
        <v>yes</v>
      </c>
      <c r="I627" s="2" t="str">
        <f t="shared" si="19"/>
        <v>No</v>
      </c>
      <c r="J627" s="2" t="s">
        <v>95</v>
      </c>
      <c r="K627" s="2">
        <v>1</v>
      </c>
      <c r="L627" s="2">
        <v>4</v>
      </c>
      <c r="P627" s="5" t="s">
        <v>1876</v>
      </c>
      <c r="Q627" s="2" t="s">
        <v>96</v>
      </c>
      <c r="R627" s="2" t="s">
        <v>3648</v>
      </c>
      <c r="S627" s="2" t="s">
        <v>3649</v>
      </c>
      <c r="T627" s="2" t="s">
        <v>3650</v>
      </c>
      <c r="U627" s="2" t="s">
        <v>3651</v>
      </c>
      <c r="V627" s="2" t="s">
        <v>101</v>
      </c>
      <c r="W627" s="6">
        <v>3.4439000000000002E-8</v>
      </c>
      <c r="X627" s="2">
        <v>9</v>
      </c>
      <c r="Y627" s="2">
        <v>6.6</v>
      </c>
      <c r="Z627" s="2">
        <v>15.7</v>
      </c>
      <c r="AA627" s="2">
        <v>15.7</v>
      </c>
      <c r="AB627" s="2">
        <v>9</v>
      </c>
      <c r="AC627" s="2">
        <v>15.1</v>
      </c>
      <c r="AD627" s="2">
        <v>6.6</v>
      </c>
      <c r="AE627" s="2">
        <v>15.7</v>
      </c>
      <c r="AF627" s="2">
        <v>6.6</v>
      </c>
      <c r="AG627" s="2">
        <v>6.6</v>
      </c>
      <c r="AH627" s="2">
        <v>15.7</v>
      </c>
      <c r="AI627" s="2">
        <v>6.6</v>
      </c>
      <c r="AJ627" s="2">
        <v>0</v>
      </c>
      <c r="AK627" s="2">
        <v>0</v>
      </c>
      <c r="AL627" s="2">
        <v>0</v>
      </c>
      <c r="AM627" s="2">
        <v>0</v>
      </c>
      <c r="AN627" s="2">
        <v>1</v>
      </c>
      <c r="AO627" s="2">
        <v>1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18.270890000000001</v>
      </c>
      <c r="AW627" s="2">
        <v>18.063870000000001</v>
      </c>
      <c r="AX627" s="2">
        <v>18.053249999999998</v>
      </c>
      <c r="AY627" s="2">
        <v>19.641200000000001</v>
      </c>
      <c r="AZ627" s="2">
        <v>20.902419999999999</v>
      </c>
      <c r="BA627" s="2">
        <v>20.449100000000001</v>
      </c>
      <c r="BB627" s="2">
        <v>19.094349999999999</v>
      </c>
      <c r="BC627" s="2">
        <v>17.706099999999999</v>
      </c>
      <c r="BD627" s="2">
        <v>19.197340000000001</v>
      </c>
      <c r="BE627" s="2">
        <v>18.496700000000001</v>
      </c>
      <c r="BF627" s="2">
        <v>17.645330000000001</v>
      </c>
      <c r="BG627" s="2">
        <v>18.828700000000001</v>
      </c>
    </row>
    <row r="628" spans="1:59" x14ac:dyDescent="0.25">
      <c r="B628" s="2">
        <v>0.54506348268995597</v>
      </c>
      <c r="C628" s="2">
        <v>1.3253733317057299</v>
      </c>
      <c r="D628" s="2" t="s">
        <v>3688</v>
      </c>
      <c r="E628" s="2" t="s">
        <v>3689</v>
      </c>
      <c r="F628" s="2" t="s">
        <v>3690</v>
      </c>
      <c r="G628" s="2" t="s">
        <v>3690</v>
      </c>
      <c r="H628" s="2" t="str">
        <f t="shared" si="18"/>
        <v>yes</v>
      </c>
      <c r="I628" s="2" t="str">
        <f t="shared" si="19"/>
        <v>No</v>
      </c>
      <c r="J628" s="2" t="s">
        <v>95</v>
      </c>
      <c r="K628" s="2">
        <v>1</v>
      </c>
      <c r="L628" s="2">
        <v>4</v>
      </c>
      <c r="P628" s="5" t="s">
        <v>3691</v>
      </c>
      <c r="Q628" s="2" t="s">
        <v>3692</v>
      </c>
      <c r="R628" s="5" t="s">
        <v>3693</v>
      </c>
      <c r="S628" s="2" t="s">
        <v>3694</v>
      </c>
      <c r="T628" s="2" t="s">
        <v>3695</v>
      </c>
      <c r="U628" s="2" t="s">
        <v>3696</v>
      </c>
      <c r="V628" s="2" t="s">
        <v>3697</v>
      </c>
      <c r="W628" s="6">
        <v>1.9709999999999998E-6</v>
      </c>
      <c r="X628" s="2">
        <v>0</v>
      </c>
      <c r="Y628" s="2">
        <v>0</v>
      </c>
      <c r="Z628" s="2">
        <v>7.5</v>
      </c>
      <c r="AA628" s="2">
        <v>7.5</v>
      </c>
      <c r="AB628" s="2">
        <v>7.5</v>
      </c>
      <c r="AC628" s="2">
        <v>7.5</v>
      </c>
      <c r="AD628" s="2">
        <v>0</v>
      </c>
      <c r="AE628" s="2">
        <v>0</v>
      </c>
      <c r="AF628" s="2">
        <v>0</v>
      </c>
      <c r="AG628" s="2">
        <v>7.5</v>
      </c>
      <c r="AH628" s="2">
        <v>7.5</v>
      </c>
      <c r="AI628" s="2">
        <v>7.5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14.981400000000001</v>
      </c>
      <c r="AW628" s="2">
        <v>17.279730000000001</v>
      </c>
      <c r="AX628" s="2">
        <v>18.661149999999999</v>
      </c>
      <c r="AY628" s="2">
        <v>18.315570000000001</v>
      </c>
      <c r="AZ628" s="2">
        <v>18.18872</v>
      </c>
      <c r="BA628" s="2">
        <v>18.394100000000002</v>
      </c>
      <c r="BB628" s="2">
        <v>16.38983</v>
      </c>
      <c r="BC628" s="2">
        <v>16.581689999999998</v>
      </c>
      <c r="BD628" s="2">
        <v>15.92379</v>
      </c>
      <c r="BE628" s="2">
        <v>18.587620000000001</v>
      </c>
      <c r="BF628" s="2">
        <v>18.625599999999999</v>
      </c>
      <c r="BG628" s="2">
        <v>18.811900000000001</v>
      </c>
    </row>
    <row r="629" spans="1:59" x14ac:dyDescent="0.25">
      <c r="B629" s="2">
        <v>0.76786044613011195</v>
      </c>
      <c r="C629" s="2">
        <v>1.8393007914225299</v>
      </c>
      <c r="D629" s="2" t="s">
        <v>3706</v>
      </c>
      <c r="E629" s="2" t="s">
        <v>3707</v>
      </c>
      <c r="F629" s="2" t="s">
        <v>3708</v>
      </c>
      <c r="G629" s="2" t="s">
        <v>3709</v>
      </c>
      <c r="H629" s="2" t="str">
        <f t="shared" si="18"/>
        <v>yes</v>
      </c>
      <c r="I629" s="2" t="str">
        <f t="shared" si="19"/>
        <v>No</v>
      </c>
      <c r="J629" s="2" t="s">
        <v>95</v>
      </c>
      <c r="K629" s="2">
        <v>1</v>
      </c>
      <c r="L629" s="2">
        <v>4</v>
      </c>
      <c r="P629" s="5" t="s">
        <v>3710</v>
      </c>
      <c r="Q629" s="5" t="s">
        <v>3711</v>
      </c>
      <c r="R629" s="5" t="s">
        <v>3712</v>
      </c>
      <c r="S629" s="2" t="s">
        <v>3713</v>
      </c>
      <c r="T629" s="5" t="s">
        <v>3714</v>
      </c>
      <c r="U629" s="2" t="s">
        <v>3715</v>
      </c>
      <c r="V629" s="2" t="s">
        <v>3716</v>
      </c>
      <c r="W629" s="6">
        <v>3.8460000000000001E-210</v>
      </c>
      <c r="X629" s="2">
        <v>13.2</v>
      </c>
      <c r="Y629" s="2">
        <v>11.7</v>
      </c>
      <c r="Z629" s="2">
        <v>26.3</v>
      </c>
      <c r="AA629" s="2">
        <v>33.6</v>
      </c>
      <c r="AB629" s="2">
        <v>30.5</v>
      </c>
      <c r="AC629" s="2">
        <v>28.7</v>
      </c>
      <c r="AD629" s="2">
        <v>21.9</v>
      </c>
      <c r="AE629" s="2">
        <v>12.8</v>
      </c>
      <c r="AF629" s="2">
        <v>11.9</v>
      </c>
      <c r="AG629" s="2">
        <v>19.7</v>
      </c>
      <c r="AH629" s="2">
        <v>20.2</v>
      </c>
      <c r="AI629" s="2">
        <v>28.7</v>
      </c>
      <c r="AJ629" s="2">
        <v>0</v>
      </c>
      <c r="AK629" s="2">
        <v>0</v>
      </c>
      <c r="AL629" s="2">
        <v>11</v>
      </c>
      <c r="AM629" s="2">
        <v>15</v>
      </c>
      <c r="AN629" s="2">
        <v>12</v>
      </c>
      <c r="AO629" s="2">
        <v>10</v>
      </c>
      <c r="AP629" s="2">
        <v>2</v>
      </c>
      <c r="AQ629" s="2">
        <v>0</v>
      </c>
      <c r="AR629" s="2">
        <v>1</v>
      </c>
      <c r="AS629" s="2">
        <v>1</v>
      </c>
      <c r="AT629" s="2">
        <v>0</v>
      </c>
      <c r="AU629" s="2">
        <v>5</v>
      </c>
      <c r="AV629" s="2">
        <v>21.595089999999999</v>
      </c>
      <c r="AW629" s="2">
        <v>22.361319999999999</v>
      </c>
      <c r="AX629" s="2">
        <v>25.217929999999999</v>
      </c>
      <c r="AY629" s="2">
        <v>24.842919999999999</v>
      </c>
      <c r="AZ629" s="2">
        <v>24.951049999999999</v>
      </c>
      <c r="BA629" s="2">
        <v>24.89828</v>
      </c>
      <c r="BB629" s="2">
        <v>23.218399999999999</v>
      </c>
      <c r="BC629" s="2">
        <v>21.293279999999999</v>
      </c>
      <c r="BD629" s="2">
        <v>22.52186</v>
      </c>
      <c r="BE629" s="2">
        <v>22.668520000000001</v>
      </c>
      <c r="BF629" s="2">
        <v>21.93308</v>
      </c>
      <c r="BG629" s="2">
        <v>24.157070000000001</v>
      </c>
    </row>
    <row r="630" spans="1:59" x14ac:dyDescent="0.25">
      <c r="B630" s="2">
        <v>0.52289422500350802</v>
      </c>
      <c r="C630" s="2">
        <v>1.0996500651041701</v>
      </c>
      <c r="D630" s="2" t="s">
        <v>3717</v>
      </c>
      <c r="E630" s="2" t="s">
        <v>3718</v>
      </c>
      <c r="F630" s="2" t="s">
        <v>3719</v>
      </c>
      <c r="G630" s="2" t="s">
        <v>3719</v>
      </c>
      <c r="H630" s="2" t="str">
        <f t="shared" si="18"/>
        <v>yes</v>
      </c>
      <c r="I630" s="2" t="str">
        <f t="shared" si="19"/>
        <v>No</v>
      </c>
      <c r="J630" s="2" t="s">
        <v>95</v>
      </c>
      <c r="K630" s="2">
        <v>1</v>
      </c>
      <c r="L630" s="2">
        <v>4</v>
      </c>
      <c r="P630" s="5" t="s">
        <v>3502</v>
      </c>
      <c r="Q630" s="2" t="s">
        <v>795</v>
      </c>
      <c r="R630" s="2" t="s">
        <v>796</v>
      </c>
      <c r="S630" s="2" t="s">
        <v>797</v>
      </c>
      <c r="T630" s="2" t="s">
        <v>3720</v>
      </c>
      <c r="U630" s="2" t="s">
        <v>3504</v>
      </c>
      <c r="V630" s="2" t="s">
        <v>3505</v>
      </c>
      <c r="W630" s="6">
        <v>1.0022E-43</v>
      </c>
      <c r="X630" s="2">
        <v>53.9</v>
      </c>
      <c r="Y630" s="2">
        <v>53.9</v>
      </c>
      <c r="Z630" s="2">
        <v>53.9</v>
      </c>
      <c r="AA630" s="2">
        <v>53.9</v>
      </c>
      <c r="AB630" s="2">
        <v>31.2</v>
      </c>
      <c r="AC630" s="2">
        <v>31.2</v>
      </c>
      <c r="AD630" s="2">
        <v>53.9</v>
      </c>
      <c r="AE630" s="2">
        <v>43</v>
      </c>
      <c r="AF630" s="2">
        <v>53.9</v>
      </c>
      <c r="AG630" s="2">
        <v>53.9</v>
      </c>
      <c r="AH630" s="2">
        <v>53.9</v>
      </c>
      <c r="AI630" s="2">
        <v>53.9</v>
      </c>
      <c r="AJ630" s="2">
        <v>1</v>
      </c>
      <c r="AK630" s="2">
        <v>1</v>
      </c>
      <c r="AL630" s="2">
        <v>4</v>
      </c>
      <c r="AM630" s="2">
        <v>2</v>
      </c>
      <c r="AN630" s="2">
        <v>5</v>
      </c>
      <c r="AO630" s="2">
        <v>2</v>
      </c>
      <c r="AP630" s="2">
        <v>2</v>
      </c>
      <c r="AQ630" s="2">
        <v>1</v>
      </c>
      <c r="AR630" s="2">
        <v>2</v>
      </c>
      <c r="AS630" s="2">
        <v>2</v>
      </c>
      <c r="AT630" s="2">
        <v>1</v>
      </c>
      <c r="AU630" s="2">
        <v>3</v>
      </c>
      <c r="AV630" s="2">
        <v>22.824390000000001</v>
      </c>
      <c r="AW630" s="2">
        <v>22.383610000000001</v>
      </c>
      <c r="AX630" s="2">
        <v>25.288799999999998</v>
      </c>
      <c r="AY630" s="2">
        <v>24.634840000000001</v>
      </c>
      <c r="AZ630" s="2">
        <v>24.913920000000001</v>
      </c>
      <c r="BA630" s="2">
        <v>24.24699</v>
      </c>
      <c r="BB630" s="2">
        <v>23.672599999999999</v>
      </c>
      <c r="BC630" s="2">
        <v>20.669689999999999</v>
      </c>
      <c r="BD630" s="2">
        <v>23.40963</v>
      </c>
      <c r="BE630" s="2">
        <v>23.812159999999999</v>
      </c>
      <c r="BF630" s="2">
        <v>21.97767</v>
      </c>
      <c r="BG630" s="2">
        <v>24.458449999999999</v>
      </c>
    </row>
    <row r="631" spans="1:59" x14ac:dyDescent="0.25">
      <c r="A631" s="2" t="s">
        <v>119</v>
      </c>
      <c r="B631" s="2">
        <v>3.2072315974041201</v>
      </c>
      <c r="C631" s="2">
        <v>5.6984869639078797</v>
      </c>
      <c r="D631" s="2" t="s">
        <v>3748</v>
      </c>
      <c r="E631" s="2" t="s">
        <v>3749</v>
      </c>
      <c r="F631" s="2" t="s">
        <v>3750</v>
      </c>
      <c r="G631" s="2" t="s">
        <v>3750</v>
      </c>
      <c r="H631" s="2" t="str">
        <f t="shared" si="18"/>
        <v>yes</v>
      </c>
      <c r="I631" s="2" t="str">
        <f t="shared" si="19"/>
        <v>No</v>
      </c>
      <c r="J631" s="2" t="s">
        <v>95</v>
      </c>
      <c r="K631" s="2">
        <v>1</v>
      </c>
      <c r="L631" s="2">
        <v>4</v>
      </c>
      <c r="P631" s="5" t="s">
        <v>3751</v>
      </c>
      <c r="Q631" s="5" t="s">
        <v>3752</v>
      </c>
      <c r="R631" s="5" t="s">
        <v>3753</v>
      </c>
      <c r="S631" s="2" t="s">
        <v>3754</v>
      </c>
      <c r="T631" s="2" t="s">
        <v>3755</v>
      </c>
      <c r="U631" s="2" t="s">
        <v>3756</v>
      </c>
      <c r="V631" s="2" t="s">
        <v>3757</v>
      </c>
      <c r="W631" s="6">
        <v>4.6231000000000002E-20</v>
      </c>
      <c r="X631" s="2">
        <v>0</v>
      </c>
      <c r="Y631" s="2">
        <v>0</v>
      </c>
      <c r="Z631" s="2">
        <v>0</v>
      </c>
      <c r="AA631" s="2">
        <v>4.8</v>
      </c>
      <c r="AB631" s="2">
        <v>4.8</v>
      </c>
      <c r="AC631" s="2">
        <v>4.8</v>
      </c>
      <c r="AD631" s="2">
        <v>0</v>
      </c>
      <c r="AE631" s="2">
        <v>0</v>
      </c>
      <c r="AF631" s="2">
        <v>0</v>
      </c>
      <c r="AG631" s="2">
        <v>0</v>
      </c>
      <c r="AH631" s="2">
        <v>2.7</v>
      </c>
      <c r="AI631" s="2">
        <v>2.7</v>
      </c>
      <c r="AJ631" s="2">
        <v>0</v>
      </c>
      <c r="AK631" s="2">
        <v>0</v>
      </c>
      <c r="AL631" s="2">
        <v>0</v>
      </c>
      <c r="AM631" s="2">
        <v>2</v>
      </c>
      <c r="AN631" s="2">
        <v>1</v>
      </c>
      <c r="AO631" s="2">
        <v>2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16.275659999999998</v>
      </c>
      <c r="AW631" s="2">
        <v>15.459860000000001</v>
      </c>
      <c r="AX631" s="2">
        <v>16.829219999999999</v>
      </c>
      <c r="AY631" s="2">
        <v>22.690470000000001</v>
      </c>
      <c r="AZ631" s="2">
        <v>21.742509999999999</v>
      </c>
      <c r="BA631" s="2">
        <v>21.227229999999999</v>
      </c>
      <c r="BB631" s="2">
        <v>16.207260000000002</v>
      </c>
      <c r="BC631" s="2">
        <v>14.714040000000001</v>
      </c>
      <c r="BD631" s="2">
        <v>16.685120000000001</v>
      </c>
      <c r="BE631" s="2">
        <v>16.472359999999998</v>
      </c>
      <c r="BF631" s="2">
        <v>17.375679999999999</v>
      </c>
      <c r="BG631" s="2">
        <v>17.25534</v>
      </c>
    </row>
    <row r="632" spans="1:59" x14ac:dyDescent="0.25">
      <c r="B632" s="2">
        <v>2.2209110073427998</v>
      </c>
      <c r="C632" s="2">
        <v>1.2047634124755899</v>
      </c>
      <c r="D632" s="2" t="s">
        <v>3768</v>
      </c>
      <c r="E632" s="2" t="s">
        <v>3769</v>
      </c>
      <c r="F632" s="2" t="s">
        <v>3770</v>
      </c>
      <c r="G632" s="2" t="s">
        <v>3771</v>
      </c>
      <c r="H632" s="2" t="str">
        <f t="shared" si="18"/>
        <v>yes</v>
      </c>
      <c r="I632" s="2" t="str">
        <f t="shared" si="19"/>
        <v>No</v>
      </c>
      <c r="J632" s="2" t="s">
        <v>95</v>
      </c>
      <c r="K632" s="2">
        <v>1</v>
      </c>
      <c r="L632" s="2">
        <v>4</v>
      </c>
      <c r="P632" s="5" t="s">
        <v>3772</v>
      </c>
      <c r="Q632" s="5" t="s">
        <v>3773</v>
      </c>
      <c r="R632" s="5" t="s">
        <v>3774</v>
      </c>
      <c r="S632" s="2" t="s">
        <v>910</v>
      </c>
      <c r="T632" s="2" t="s">
        <v>3775</v>
      </c>
      <c r="U632" s="2" t="s">
        <v>912</v>
      </c>
      <c r="V632" s="2" t="s">
        <v>3776</v>
      </c>
      <c r="W632" s="6">
        <v>5.2286E-178</v>
      </c>
      <c r="X632" s="2">
        <v>26.9</v>
      </c>
      <c r="Y632" s="2">
        <v>27.2</v>
      </c>
      <c r="Z632" s="2">
        <v>25.2</v>
      </c>
      <c r="AA632" s="2">
        <v>32.1</v>
      </c>
      <c r="AB632" s="2">
        <v>31</v>
      </c>
      <c r="AC632" s="2">
        <v>32.700000000000003</v>
      </c>
      <c r="AD632" s="2">
        <v>37.200000000000003</v>
      </c>
      <c r="AE632" s="2">
        <v>36.4</v>
      </c>
      <c r="AF632" s="2">
        <v>37.200000000000003</v>
      </c>
      <c r="AG632" s="2">
        <v>24.8</v>
      </c>
      <c r="AH632" s="2">
        <v>31.3</v>
      </c>
      <c r="AI632" s="2">
        <v>27.1</v>
      </c>
      <c r="AJ632" s="2">
        <v>4</v>
      </c>
      <c r="AK632" s="2">
        <v>4</v>
      </c>
      <c r="AL632" s="2">
        <v>3</v>
      </c>
      <c r="AM632" s="2">
        <v>14</v>
      </c>
      <c r="AN632" s="2">
        <v>13</v>
      </c>
      <c r="AO632" s="2">
        <v>10</v>
      </c>
      <c r="AP632" s="2">
        <v>18</v>
      </c>
      <c r="AQ632" s="2">
        <v>13</v>
      </c>
      <c r="AR632" s="2">
        <v>14</v>
      </c>
      <c r="AS632" s="2">
        <v>4</v>
      </c>
      <c r="AT632" s="2">
        <v>12</v>
      </c>
      <c r="AU632" s="2">
        <v>6</v>
      </c>
      <c r="AV632" s="2">
        <v>24.514489999999999</v>
      </c>
      <c r="AW632" s="2">
        <v>24.240089999999999</v>
      </c>
      <c r="AX632" s="2">
        <v>23.999289999999998</v>
      </c>
      <c r="AY632" s="2">
        <v>25.115649999999999</v>
      </c>
      <c r="AZ632" s="2">
        <v>25.650780000000001</v>
      </c>
      <c r="BA632" s="2">
        <v>25.60173</v>
      </c>
      <c r="BB632" s="2">
        <v>26.120640000000002</v>
      </c>
      <c r="BC632" s="2">
        <v>26.304919999999999</v>
      </c>
      <c r="BD632" s="2">
        <v>26.0472</v>
      </c>
      <c r="BE632" s="2">
        <v>24.339400000000001</v>
      </c>
      <c r="BF632" s="2">
        <v>24.756440000000001</v>
      </c>
      <c r="BG632" s="2">
        <v>24.508700000000001</v>
      </c>
    </row>
    <row r="633" spans="1:59" x14ac:dyDescent="0.25">
      <c r="B633" s="2">
        <v>0.718561715912021</v>
      </c>
      <c r="C633" s="2">
        <v>1.5578816731770899</v>
      </c>
      <c r="D633" s="2" t="s">
        <v>3823</v>
      </c>
      <c r="E633" s="2" t="s">
        <v>3824</v>
      </c>
      <c r="F633" s="2" t="s">
        <v>3825</v>
      </c>
      <c r="G633" s="2" t="s">
        <v>3825</v>
      </c>
      <c r="H633" s="2" t="str">
        <f t="shared" si="18"/>
        <v>yes</v>
      </c>
      <c r="I633" s="2" t="str">
        <f t="shared" si="19"/>
        <v>No</v>
      </c>
      <c r="J633" s="2" t="s">
        <v>95</v>
      </c>
      <c r="K633" s="2">
        <v>1</v>
      </c>
      <c r="L633" s="2">
        <v>4</v>
      </c>
      <c r="P633" s="5" t="s">
        <v>3826</v>
      </c>
      <c r="Q633" s="5" t="s">
        <v>3827</v>
      </c>
      <c r="R633" s="5" t="s">
        <v>3828</v>
      </c>
      <c r="S633" s="2" t="s">
        <v>3829</v>
      </c>
      <c r="T633" s="2" t="s">
        <v>3830</v>
      </c>
      <c r="U633" s="2" t="s">
        <v>3831</v>
      </c>
      <c r="V633" s="2" t="s">
        <v>3832</v>
      </c>
      <c r="W633" s="6">
        <v>2.8944000000000001E-11</v>
      </c>
      <c r="X633" s="2">
        <v>8</v>
      </c>
      <c r="Y633" s="2">
        <v>0</v>
      </c>
      <c r="Z633" s="2">
        <v>0</v>
      </c>
      <c r="AA633" s="2">
        <v>13</v>
      </c>
      <c r="AB633" s="2">
        <v>15.3</v>
      </c>
      <c r="AC633" s="2">
        <v>15.3</v>
      </c>
      <c r="AD633" s="2">
        <v>7.3</v>
      </c>
      <c r="AE633" s="2">
        <v>7.3</v>
      </c>
      <c r="AF633" s="2">
        <v>7.3</v>
      </c>
      <c r="AG633" s="2">
        <v>7.3</v>
      </c>
      <c r="AH633" s="2">
        <v>7.3</v>
      </c>
      <c r="AI633" s="2">
        <v>2.7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1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19.599409999999999</v>
      </c>
      <c r="AW633" s="2">
        <v>17.25093</v>
      </c>
      <c r="AX633" s="2">
        <v>16.54278</v>
      </c>
      <c r="AY633" s="2">
        <v>18.898240000000001</v>
      </c>
      <c r="AZ633" s="2">
        <v>19.103010000000001</v>
      </c>
      <c r="BA633" s="2">
        <v>20.065529999999999</v>
      </c>
      <c r="BB633" s="2">
        <v>18.87745</v>
      </c>
      <c r="BC633" s="2">
        <v>18.90354</v>
      </c>
      <c r="BD633" s="2">
        <v>19.133150000000001</v>
      </c>
      <c r="BE633" s="2">
        <v>18.619240000000001</v>
      </c>
      <c r="BF633" s="2">
        <v>18.84469</v>
      </c>
      <c r="BG633" s="2">
        <v>19.10585</v>
      </c>
    </row>
    <row r="634" spans="1:59" x14ac:dyDescent="0.25">
      <c r="B634" s="2">
        <v>2.2848743881728302</v>
      </c>
      <c r="C634" s="2">
        <v>1.93459129333496</v>
      </c>
      <c r="D634" s="2" t="s">
        <v>3866</v>
      </c>
      <c r="E634" s="2" t="s">
        <v>3867</v>
      </c>
      <c r="F634" s="2" t="s">
        <v>3868</v>
      </c>
      <c r="G634" s="2" t="s">
        <v>3868</v>
      </c>
      <c r="H634" s="2" t="str">
        <f t="shared" si="18"/>
        <v>yes</v>
      </c>
      <c r="I634" s="2" t="str">
        <f t="shared" si="19"/>
        <v>No</v>
      </c>
      <c r="J634" s="2" t="s">
        <v>95</v>
      </c>
      <c r="K634" s="2">
        <v>1</v>
      </c>
      <c r="L634" s="2">
        <v>4</v>
      </c>
      <c r="P634" s="5" t="s">
        <v>3869</v>
      </c>
      <c r="Q634" s="5" t="s">
        <v>3870</v>
      </c>
      <c r="R634" s="5" t="s">
        <v>3871</v>
      </c>
      <c r="S634" s="2" t="s">
        <v>3872</v>
      </c>
      <c r="T634" s="5" t="s">
        <v>3873</v>
      </c>
      <c r="U634" s="2" t="s">
        <v>3874</v>
      </c>
      <c r="V634" s="2" t="s">
        <v>614</v>
      </c>
      <c r="W634" s="6">
        <v>3.1754999999999999E-68</v>
      </c>
      <c r="X634" s="2">
        <v>5.7</v>
      </c>
      <c r="Y634" s="2">
        <v>2.2999999999999998</v>
      </c>
      <c r="Z634" s="2">
        <v>8.5</v>
      </c>
      <c r="AA634" s="2">
        <v>17.899999999999999</v>
      </c>
      <c r="AB634" s="2">
        <v>21</v>
      </c>
      <c r="AC634" s="2">
        <v>23</v>
      </c>
      <c r="AD634" s="2">
        <v>14.9</v>
      </c>
      <c r="AE634" s="2">
        <v>9.6999999999999993</v>
      </c>
      <c r="AF634" s="2">
        <v>12.6</v>
      </c>
      <c r="AG634" s="2">
        <v>9.4</v>
      </c>
      <c r="AH634" s="2">
        <v>12.3</v>
      </c>
      <c r="AI634" s="2">
        <v>15.9</v>
      </c>
      <c r="AJ634" s="2">
        <v>0</v>
      </c>
      <c r="AK634" s="2">
        <v>0</v>
      </c>
      <c r="AL634" s="2">
        <v>0</v>
      </c>
      <c r="AM634" s="2">
        <v>2</v>
      </c>
      <c r="AN634" s="2">
        <v>3</v>
      </c>
      <c r="AO634" s="2">
        <v>3</v>
      </c>
      <c r="AP634" s="2">
        <v>1</v>
      </c>
      <c r="AQ634" s="2">
        <v>0</v>
      </c>
      <c r="AR634" s="2">
        <v>1</v>
      </c>
      <c r="AS634" s="2">
        <v>1</v>
      </c>
      <c r="AT634" s="2">
        <v>1</v>
      </c>
      <c r="AU634" s="2">
        <v>2</v>
      </c>
      <c r="AV634" s="2">
        <v>20.491499999999998</v>
      </c>
      <c r="AW634" s="2">
        <v>20.624980000000001</v>
      </c>
      <c r="AX634" s="2">
        <v>21.10623</v>
      </c>
      <c r="AY634" s="2">
        <v>22.156009999999998</v>
      </c>
      <c r="AZ634" s="2">
        <v>22.69266</v>
      </c>
      <c r="BA634" s="2">
        <v>23.177810000000001</v>
      </c>
      <c r="BB634" s="2">
        <v>21.592269999999999</v>
      </c>
      <c r="BC634" s="2">
        <v>20.783729999999998</v>
      </c>
      <c r="BD634" s="2">
        <v>21.06842</v>
      </c>
      <c r="BE634" s="2">
        <v>21.497170000000001</v>
      </c>
      <c r="BF634" s="2">
        <v>21.680499999999999</v>
      </c>
      <c r="BG634" s="2">
        <v>22.124490000000002</v>
      </c>
    </row>
    <row r="635" spans="1:59" x14ac:dyDescent="0.25">
      <c r="B635" s="2">
        <v>1.5069899941942999</v>
      </c>
      <c r="C635" s="2">
        <v>1.30996322631836</v>
      </c>
      <c r="D635" s="2" t="s">
        <v>3938</v>
      </c>
      <c r="E635" s="2" t="s">
        <v>3939</v>
      </c>
      <c r="F635" s="2" t="s">
        <v>3940</v>
      </c>
      <c r="G635" s="2" t="s">
        <v>3940</v>
      </c>
      <c r="H635" s="2" t="str">
        <f t="shared" si="18"/>
        <v>yes</v>
      </c>
      <c r="I635" s="2" t="str">
        <f t="shared" si="19"/>
        <v>No</v>
      </c>
      <c r="J635" s="2" t="s">
        <v>95</v>
      </c>
      <c r="K635" s="2">
        <v>1</v>
      </c>
      <c r="L635" s="2">
        <v>4</v>
      </c>
      <c r="P635" s="5" t="s">
        <v>3941</v>
      </c>
      <c r="Q635" s="2" t="s">
        <v>3942</v>
      </c>
      <c r="R635" s="5" t="s">
        <v>3943</v>
      </c>
      <c r="S635" s="2" t="s">
        <v>3944</v>
      </c>
      <c r="T635" s="2" t="s">
        <v>3945</v>
      </c>
      <c r="U635" s="2" t="s">
        <v>3946</v>
      </c>
      <c r="V635" s="2" t="s">
        <v>3947</v>
      </c>
      <c r="W635" s="2">
        <v>2.8819000000000002E-3</v>
      </c>
      <c r="X635" s="2">
        <v>0</v>
      </c>
      <c r="Y635" s="2">
        <v>0</v>
      </c>
      <c r="Z635" s="2">
        <v>0</v>
      </c>
      <c r="AA635" s="2">
        <v>4.3</v>
      </c>
      <c r="AB635" s="2">
        <v>4.3</v>
      </c>
      <c r="AC635" s="2">
        <v>4.3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1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17.104700000000001</v>
      </c>
      <c r="AW635" s="2">
        <v>16.082080000000001</v>
      </c>
      <c r="AX635" s="2">
        <v>15.876709999999999</v>
      </c>
      <c r="AY635" s="2">
        <v>17.87304</v>
      </c>
      <c r="AZ635" s="2">
        <v>17.420539999999999</v>
      </c>
      <c r="BA635" s="2">
        <v>17.699819999999999</v>
      </c>
      <c r="BB635" s="2">
        <v>16.916540000000001</v>
      </c>
      <c r="BC635" s="2">
        <v>16.530139999999999</v>
      </c>
      <c r="BD635" s="2">
        <v>16.843800000000002</v>
      </c>
      <c r="BE635" s="2">
        <v>16.275950000000002</v>
      </c>
      <c r="BF635" s="2">
        <v>15.96616</v>
      </c>
      <c r="BG635" s="2">
        <v>15.8828</v>
      </c>
    </row>
    <row r="636" spans="1:59" x14ac:dyDescent="0.25">
      <c r="B636" s="2">
        <v>0.78405078598681899</v>
      </c>
      <c r="C636" s="2">
        <v>2.0757211049397801</v>
      </c>
      <c r="D636" s="2" t="s">
        <v>3948</v>
      </c>
      <c r="E636" s="2" t="s">
        <v>3949</v>
      </c>
      <c r="F636" s="2" t="s">
        <v>3950</v>
      </c>
      <c r="G636" s="2" t="s">
        <v>3951</v>
      </c>
      <c r="H636" s="2" t="str">
        <f t="shared" si="18"/>
        <v>yes</v>
      </c>
      <c r="I636" s="2" t="str">
        <f t="shared" si="19"/>
        <v>No</v>
      </c>
      <c r="J636" s="2" t="s">
        <v>95</v>
      </c>
      <c r="K636" s="2">
        <v>1</v>
      </c>
      <c r="L636" s="2">
        <v>4</v>
      </c>
      <c r="P636" s="5" t="s">
        <v>696</v>
      </c>
      <c r="Q636" s="2" t="s">
        <v>3952</v>
      </c>
      <c r="R636" s="5" t="s">
        <v>3953</v>
      </c>
      <c r="T636" s="2" t="s">
        <v>3954</v>
      </c>
      <c r="U636" s="2" t="s">
        <v>3955</v>
      </c>
      <c r="V636" s="2" t="s">
        <v>101</v>
      </c>
      <c r="W636" s="6">
        <v>1.1446E-99</v>
      </c>
      <c r="X636" s="2">
        <v>16.5</v>
      </c>
      <c r="Y636" s="2">
        <v>5.0999999999999996</v>
      </c>
      <c r="Z636" s="2">
        <v>16.5</v>
      </c>
      <c r="AA636" s="2">
        <v>13.8</v>
      </c>
      <c r="AB636" s="2">
        <v>20.7</v>
      </c>
      <c r="AC636" s="2">
        <v>20.2</v>
      </c>
      <c r="AD636" s="2">
        <v>18.7</v>
      </c>
      <c r="AE636" s="2">
        <v>16</v>
      </c>
      <c r="AF636" s="2">
        <v>20.5</v>
      </c>
      <c r="AG636" s="2">
        <v>14.8</v>
      </c>
      <c r="AH636" s="2">
        <v>14.8</v>
      </c>
      <c r="AI636" s="2">
        <v>16.3</v>
      </c>
      <c r="AJ636" s="2">
        <v>0</v>
      </c>
      <c r="AK636" s="2">
        <v>0</v>
      </c>
      <c r="AL636" s="2">
        <v>2</v>
      </c>
      <c r="AM636" s="2">
        <v>2</v>
      </c>
      <c r="AN636" s="2">
        <v>2</v>
      </c>
      <c r="AO636" s="2">
        <v>6</v>
      </c>
      <c r="AP636" s="2">
        <v>2</v>
      </c>
      <c r="AQ636" s="2">
        <v>1</v>
      </c>
      <c r="AR636" s="2">
        <v>1</v>
      </c>
      <c r="AS636" s="2">
        <v>1</v>
      </c>
      <c r="AT636" s="2">
        <v>0</v>
      </c>
      <c r="AU636" s="2">
        <v>4</v>
      </c>
      <c r="AV636" s="2">
        <v>19.566009999999999</v>
      </c>
      <c r="AW636" s="2">
        <v>19.265699999999999</v>
      </c>
      <c r="AX636" s="2">
        <v>22.989000000000001</v>
      </c>
      <c r="AY636" s="2">
        <v>22.178100000000001</v>
      </c>
      <c r="AZ636" s="2">
        <v>23.006229999999999</v>
      </c>
      <c r="BA636" s="2">
        <v>22.86355</v>
      </c>
      <c r="BB636" s="2">
        <v>22.237629999999999</v>
      </c>
      <c r="BC636" s="2">
        <v>21.492239999999999</v>
      </c>
      <c r="BD636" s="2">
        <v>21.428999999999998</v>
      </c>
      <c r="BE636" s="2">
        <v>21.566109999999998</v>
      </c>
      <c r="BF636" s="2">
        <v>20.235489999999999</v>
      </c>
      <c r="BG636" s="2">
        <v>23.246379999999998</v>
      </c>
    </row>
    <row r="637" spans="1:59" x14ac:dyDescent="0.25">
      <c r="A637" s="2" t="s">
        <v>119</v>
      </c>
      <c r="B637" s="2">
        <v>3.2357691063634602</v>
      </c>
      <c r="C637" s="2">
        <v>2.9545523325602199</v>
      </c>
      <c r="D637" s="2" t="s">
        <v>3956</v>
      </c>
      <c r="E637" s="2" t="s">
        <v>3957</v>
      </c>
      <c r="F637" s="2" t="s">
        <v>3958</v>
      </c>
      <c r="G637" s="2" t="s">
        <v>3958</v>
      </c>
      <c r="H637" s="2" t="str">
        <f t="shared" si="18"/>
        <v>yes</v>
      </c>
      <c r="I637" s="2" t="str">
        <f t="shared" si="19"/>
        <v>No</v>
      </c>
      <c r="J637" s="2" t="s">
        <v>95</v>
      </c>
      <c r="K637" s="2">
        <v>1</v>
      </c>
      <c r="L637" s="2">
        <v>4</v>
      </c>
      <c r="P637" s="5" t="s">
        <v>3959</v>
      </c>
      <c r="R637" s="5" t="s">
        <v>3633</v>
      </c>
      <c r="S637" s="2" t="s">
        <v>3960</v>
      </c>
      <c r="T637" s="2" t="s">
        <v>3961</v>
      </c>
      <c r="U637" s="2" t="s">
        <v>3962</v>
      </c>
      <c r="W637" s="6">
        <v>2.2880000000000001E-5</v>
      </c>
      <c r="X637" s="2">
        <v>0</v>
      </c>
      <c r="Y637" s="2">
        <v>0</v>
      </c>
      <c r="Z637" s="2">
        <v>0</v>
      </c>
      <c r="AA637" s="2">
        <v>11.7</v>
      </c>
      <c r="AB637" s="2">
        <v>11.7</v>
      </c>
      <c r="AC637" s="2">
        <v>11.7</v>
      </c>
      <c r="AD637" s="2">
        <v>11.7</v>
      </c>
      <c r="AE637" s="2">
        <v>0</v>
      </c>
      <c r="AF637" s="2">
        <v>0</v>
      </c>
      <c r="AG637" s="2">
        <v>11.7</v>
      </c>
      <c r="AH637" s="2">
        <v>11.7</v>
      </c>
      <c r="AI637" s="2">
        <v>11.7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1</v>
      </c>
      <c r="AV637" s="2">
        <v>15.91447</v>
      </c>
      <c r="AW637" s="2">
        <v>16.61703</v>
      </c>
      <c r="AX637" s="2">
        <v>15.634370000000001</v>
      </c>
      <c r="AY637" s="2">
        <v>19.124020000000002</v>
      </c>
      <c r="AZ637" s="2">
        <v>18.972249999999999</v>
      </c>
      <c r="BA637" s="2">
        <v>18.93327</v>
      </c>
      <c r="BB637" s="2">
        <v>18.21134</v>
      </c>
      <c r="BC637" s="2">
        <v>16.590240000000001</v>
      </c>
      <c r="BD637" s="2">
        <v>17.55367</v>
      </c>
      <c r="BE637" s="2">
        <v>18.42033</v>
      </c>
      <c r="BF637" s="2">
        <v>18.902450000000002</v>
      </c>
      <c r="BG637" s="2">
        <v>19.711490000000001</v>
      </c>
    </row>
    <row r="638" spans="1:59" x14ac:dyDescent="0.25">
      <c r="B638" s="2">
        <v>2.4916973321652001</v>
      </c>
      <c r="C638" s="2">
        <v>1.08842976888021</v>
      </c>
      <c r="D638" s="2" t="s">
        <v>3972</v>
      </c>
      <c r="E638" s="2" t="s">
        <v>3973</v>
      </c>
      <c r="F638" s="2" t="s">
        <v>3974</v>
      </c>
      <c r="G638" s="2" t="s">
        <v>3975</v>
      </c>
      <c r="H638" s="2" t="str">
        <f t="shared" si="18"/>
        <v>yes</v>
      </c>
      <c r="I638" s="2" t="str">
        <f t="shared" si="19"/>
        <v>No</v>
      </c>
      <c r="J638" s="2" t="s">
        <v>95</v>
      </c>
      <c r="K638" s="2">
        <v>1</v>
      </c>
      <c r="L638" s="2">
        <v>4</v>
      </c>
      <c r="P638" s="5" t="s">
        <v>746</v>
      </c>
      <c r="Q638" s="2" t="s">
        <v>737</v>
      </c>
      <c r="R638" s="5" t="s">
        <v>3976</v>
      </c>
      <c r="S638" s="2" t="s">
        <v>3977</v>
      </c>
      <c r="T638" s="2" t="s">
        <v>3978</v>
      </c>
      <c r="U638" s="2" t="s">
        <v>3979</v>
      </c>
      <c r="V638" s="2" t="s">
        <v>3980</v>
      </c>
      <c r="W638" s="6">
        <v>1.5537E-37</v>
      </c>
      <c r="X638" s="2">
        <v>19.5</v>
      </c>
      <c r="Y638" s="2">
        <v>23.9</v>
      </c>
      <c r="Z638" s="2">
        <v>23.9</v>
      </c>
      <c r="AA638" s="2">
        <v>28.7</v>
      </c>
      <c r="AB638" s="2">
        <v>23.9</v>
      </c>
      <c r="AC638" s="2">
        <v>23.9</v>
      </c>
      <c r="AD638" s="2">
        <v>28.7</v>
      </c>
      <c r="AE638" s="2">
        <v>29.4</v>
      </c>
      <c r="AF638" s="2">
        <v>25.9</v>
      </c>
      <c r="AG638" s="2">
        <v>24.9</v>
      </c>
      <c r="AH638" s="2">
        <v>24.9</v>
      </c>
      <c r="AI638" s="2">
        <v>28.3</v>
      </c>
      <c r="AJ638" s="2">
        <v>0</v>
      </c>
      <c r="AK638" s="2">
        <v>2</v>
      </c>
      <c r="AL638" s="2">
        <v>3</v>
      </c>
      <c r="AM638" s="2">
        <v>4</v>
      </c>
      <c r="AN638" s="2">
        <v>3</v>
      </c>
      <c r="AO638" s="2">
        <v>6</v>
      </c>
      <c r="AP638" s="2">
        <v>2</v>
      </c>
      <c r="AQ638" s="2">
        <v>3</v>
      </c>
      <c r="AR638" s="2">
        <v>4</v>
      </c>
      <c r="AS638" s="2">
        <v>1</v>
      </c>
      <c r="AT638" s="2">
        <v>2</v>
      </c>
      <c r="AU638" s="2">
        <v>4</v>
      </c>
      <c r="AV638" s="2">
        <v>22.94594</v>
      </c>
      <c r="AW638" s="2">
        <v>22.623169999999998</v>
      </c>
      <c r="AX638" s="2">
        <v>23.005320000000001</v>
      </c>
      <c r="AY638" s="2">
        <v>24.177219999999998</v>
      </c>
      <c r="AZ638" s="2">
        <v>23.91516</v>
      </c>
      <c r="BA638" s="2">
        <v>23.747350000000001</v>
      </c>
      <c r="BB638" s="2">
        <v>23.181909999999998</v>
      </c>
      <c r="BC638" s="2">
        <v>23.6584</v>
      </c>
      <c r="BD638" s="2">
        <v>23.178249999999998</v>
      </c>
      <c r="BE638" s="2">
        <v>23.61515</v>
      </c>
      <c r="BF638" s="2">
        <v>24.00967</v>
      </c>
      <c r="BG638" s="2">
        <v>23.86646</v>
      </c>
    </row>
    <row r="639" spans="1:59" x14ac:dyDescent="0.25">
      <c r="A639" s="2" t="s">
        <v>119</v>
      </c>
      <c r="B639" s="2">
        <v>2.0651717721803902</v>
      </c>
      <c r="C639" s="2">
        <v>3.70182355244954</v>
      </c>
      <c r="D639" s="2" t="s">
        <v>3991</v>
      </c>
      <c r="E639" s="2" t="s">
        <v>3992</v>
      </c>
      <c r="F639" s="2" t="s">
        <v>3993</v>
      </c>
      <c r="G639" s="2" t="s">
        <v>3993</v>
      </c>
      <c r="H639" s="2" t="str">
        <f t="shared" si="18"/>
        <v>yes</v>
      </c>
      <c r="I639" s="2" t="str">
        <f t="shared" si="19"/>
        <v>No</v>
      </c>
      <c r="J639" s="2" t="s">
        <v>95</v>
      </c>
      <c r="K639" s="2">
        <v>1</v>
      </c>
      <c r="L639" s="2">
        <v>4</v>
      </c>
      <c r="P639" s="5" t="s">
        <v>3994</v>
      </c>
      <c r="Q639" s="2" t="s">
        <v>3995</v>
      </c>
      <c r="R639" s="5" t="s">
        <v>3996</v>
      </c>
      <c r="S639" s="2" t="s">
        <v>797</v>
      </c>
      <c r="T639" s="2" t="s">
        <v>3997</v>
      </c>
      <c r="U639" s="2" t="s">
        <v>3504</v>
      </c>
      <c r="V639" s="2" t="s">
        <v>3505</v>
      </c>
      <c r="W639" s="6">
        <v>2.4519000000000001E-54</v>
      </c>
      <c r="X639" s="2">
        <v>52.4</v>
      </c>
      <c r="Y639" s="2">
        <v>52.4</v>
      </c>
      <c r="Z639" s="2">
        <v>52.4</v>
      </c>
      <c r="AA639" s="2">
        <v>52.4</v>
      </c>
      <c r="AB639" s="2">
        <v>32.200000000000003</v>
      </c>
      <c r="AC639" s="2">
        <v>52.4</v>
      </c>
      <c r="AD639" s="2">
        <v>52.4</v>
      </c>
      <c r="AE639" s="2">
        <v>52.4</v>
      </c>
      <c r="AF639" s="2">
        <v>52.4</v>
      </c>
      <c r="AG639" s="2">
        <v>52.4</v>
      </c>
      <c r="AH639" s="2">
        <v>52.4</v>
      </c>
      <c r="AI639" s="2">
        <v>52.4</v>
      </c>
      <c r="AJ639" s="2">
        <v>0</v>
      </c>
      <c r="AK639" s="2">
        <v>0</v>
      </c>
      <c r="AL639" s="2">
        <v>1</v>
      </c>
      <c r="AM639" s="2">
        <v>2</v>
      </c>
      <c r="AN639" s="2">
        <v>2</v>
      </c>
      <c r="AO639" s="2">
        <v>2</v>
      </c>
      <c r="AP639" s="2">
        <v>1</v>
      </c>
      <c r="AQ639" s="2">
        <v>0</v>
      </c>
      <c r="AR639" s="2">
        <v>1</v>
      </c>
      <c r="AS639" s="2">
        <v>2</v>
      </c>
      <c r="AT639" s="2">
        <v>1</v>
      </c>
      <c r="AU639" s="2">
        <v>2</v>
      </c>
      <c r="AV639" s="2">
        <v>19.376830000000002</v>
      </c>
      <c r="AW639" s="2">
        <v>17.876639999999998</v>
      </c>
      <c r="AX639" s="2">
        <v>20.169499999999999</v>
      </c>
      <c r="AY639" s="2">
        <v>23.419049999999999</v>
      </c>
      <c r="AZ639" s="2">
        <v>22.137149999999998</v>
      </c>
      <c r="BA639" s="2">
        <v>22.97223</v>
      </c>
      <c r="BB639" s="2">
        <v>21.948599999999999</v>
      </c>
      <c r="BC639" s="2">
        <v>19.581209999999999</v>
      </c>
      <c r="BD639" s="2">
        <v>20.924410000000002</v>
      </c>
      <c r="BE639" s="2">
        <v>23.14378</v>
      </c>
      <c r="BF639" s="2">
        <v>22.406600000000001</v>
      </c>
      <c r="BG639" s="2">
        <v>24.147870000000001</v>
      </c>
    </row>
    <row r="640" spans="1:59" x14ac:dyDescent="0.25">
      <c r="A640" s="2" t="s">
        <v>119</v>
      </c>
      <c r="B640" s="2">
        <v>3.5334521175190599</v>
      </c>
      <c r="C640" s="2">
        <v>4.5311991373697902</v>
      </c>
      <c r="D640" s="2" t="s">
        <v>3998</v>
      </c>
      <c r="E640" s="2" t="s">
        <v>3999</v>
      </c>
      <c r="F640" s="2" t="s">
        <v>4000</v>
      </c>
      <c r="G640" s="2" t="s">
        <v>4001</v>
      </c>
      <c r="H640" s="2" t="str">
        <f t="shared" si="18"/>
        <v>yes</v>
      </c>
      <c r="I640" s="2" t="str">
        <f t="shared" si="19"/>
        <v>No</v>
      </c>
      <c r="J640" s="2" t="s">
        <v>95</v>
      </c>
      <c r="K640" s="2">
        <v>1</v>
      </c>
      <c r="L640" s="2">
        <v>4</v>
      </c>
      <c r="P640" s="5" t="s">
        <v>4002</v>
      </c>
      <c r="Q640" s="5" t="s">
        <v>4003</v>
      </c>
      <c r="R640" s="2" t="s">
        <v>4004</v>
      </c>
      <c r="S640" s="2" t="s">
        <v>4005</v>
      </c>
      <c r="T640" s="2" t="s">
        <v>4006</v>
      </c>
      <c r="U640" s="2" t="s">
        <v>4007</v>
      </c>
      <c r="V640" s="2" t="s">
        <v>4008</v>
      </c>
      <c r="W640" s="6">
        <v>1.9317000000000001E-11</v>
      </c>
      <c r="X640" s="2">
        <v>0</v>
      </c>
      <c r="Y640" s="2">
        <v>0</v>
      </c>
      <c r="Z640" s="2">
        <v>0</v>
      </c>
      <c r="AA640" s="2">
        <v>4.8</v>
      </c>
      <c r="AB640" s="2">
        <v>6</v>
      </c>
      <c r="AC640" s="2">
        <v>8.1999999999999993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1</v>
      </c>
      <c r="AN640" s="2">
        <v>2</v>
      </c>
      <c r="AO640" s="2">
        <v>4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16.655290000000001</v>
      </c>
      <c r="AW640" s="2">
        <v>17.66968</v>
      </c>
      <c r="AX640" s="2">
        <v>16.75778</v>
      </c>
      <c r="AY640" s="2">
        <v>21.8203</v>
      </c>
      <c r="AZ640" s="2">
        <v>21.149850000000001</v>
      </c>
      <c r="BA640" s="2">
        <v>21.706199999999999</v>
      </c>
      <c r="BB640" s="2">
        <v>16.644300000000001</v>
      </c>
      <c r="BC640" s="2">
        <v>16.479420000000001</v>
      </c>
      <c r="BD640" s="2">
        <v>16.570460000000001</v>
      </c>
      <c r="BE640" s="2">
        <v>15.96603</v>
      </c>
      <c r="BF640" s="2">
        <v>15.008699999999999</v>
      </c>
      <c r="BG640" s="2">
        <v>16.17981</v>
      </c>
    </row>
    <row r="641" spans="1:59" x14ac:dyDescent="0.25">
      <c r="B641" s="2">
        <v>1.16130581902456</v>
      </c>
      <c r="C641" s="2">
        <v>1.9512106577555399</v>
      </c>
      <c r="D641" s="2" t="s">
        <v>4009</v>
      </c>
      <c r="E641" s="2" t="s">
        <v>4010</v>
      </c>
      <c r="F641" s="2" t="s">
        <v>4011</v>
      </c>
      <c r="G641" s="2" t="s">
        <v>4011</v>
      </c>
      <c r="H641" s="2" t="str">
        <f t="shared" si="18"/>
        <v>yes</v>
      </c>
      <c r="I641" s="2" t="str">
        <f t="shared" si="19"/>
        <v>No</v>
      </c>
      <c r="J641" s="2" t="s">
        <v>95</v>
      </c>
      <c r="K641" s="2">
        <v>1</v>
      </c>
      <c r="L641" s="2">
        <v>4</v>
      </c>
      <c r="P641" s="5" t="s">
        <v>4012</v>
      </c>
      <c r="Q641" s="2" t="s">
        <v>795</v>
      </c>
      <c r="R641" s="2" t="s">
        <v>796</v>
      </c>
      <c r="S641" s="2" t="s">
        <v>2215</v>
      </c>
      <c r="T641" s="2" t="s">
        <v>4013</v>
      </c>
      <c r="U641" s="2" t="s">
        <v>2217</v>
      </c>
      <c r="V641" s="2" t="s">
        <v>2218</v>
      </c>
      <c r="W641" s="6">
        <v>2.6573999999999999E-34</v>
      </c>
      <c r="X641" s="2">
        <v>23.5</v>
      </c>
      <c r="Y641" s="2">
        <v>23.5</v>
      </c>
      <c r="Z641" s="2">
        <v>26.8</v>
      </c>
      <c r="AA641" s="2">
        <v>34.700000000000003</v>
      </c>
      <c r="AB641" s="2">
        <v>19.2</v>
      </c>
      <c r="AC641" s="2">
        <v>19.2</v>
      </c>
      <c r="AD641" s="2">
        <v>19.2</v>
      </c>
      <c r="AE641" s="2">
        <v>19.2</v>
      </c>
      <c r="AF641" s="2">
        <v>19.2</v>
      </c>
      <c r="AG641" s="2">
        <v>26.8</v>
      </c>
      <c r="AH641" s="2">
        <v>26.8</v>
      </c>
      <c r="AI641" s="2">
        <v>16</v>
      </c>
      <c r="AJ641" s="2">
        <v>2</v>
      </c>
      <c r="AK641" s="2">
        <v>2</v>
      </c>
      <c r="AL641" s="2">
        <v>5</v>
      </c>
      <c r="AM641" s="2">
        <v>11</v>
      </c>
      <c r="AN641" s="2">
        <v>11</v>
      </c>
      <c r="AO641" s="2">
        <v>11</v>
      </c>
      <c r="AP641" s="2">
        <v>1</v>
      </c>
      <c r="AQ641" s="2">
        <v>1</v>
      </c>
      <c r="AR641" s="2">
        <v>2</v>
      </c>
      <c r="AS641" s="2">
        <v>2</v>
      </c>
      <c r="AT641" s="2">
        <v>3</v>
      </c>
      <c r="AU641" s="2">
        <v>2</v>
      </c>
      <c r="AV641" s="2">
        <v>25.504100000000001</v>
      </c>
      <c r="AW641" s="2">
        <v>26.069479999999999</v>
      </c>
      <c r="AX641" s="2">
        <v>27.185269999999999</v>
      </c>
      <c r="AY641" s="2">
        <v>28.725110000000001</v>
      </c>
      <c r="AZ641" s="2">
        <v>28.911850000000001</v>
      </c>
      <c r="BA641" s="2">
        <v>26.975519999999999</v>
      </c>
      <c r="BB641" s="2">
        <v>26.628399999999999</v>
      </c>
      <c r="BC641" s="2">
        <v>25.394010000000002</v>
      </c>
      <c r="BD641" s="2">
        <v>25.9374</v>
      </c>
      <c r="BE641" s="2">
        <v>25.532699999999998</v>
      </c>
      <c r="BF641" s="2">
        <v>24.951139999999999</v>
      </c>
      <c r="BG641" s="2">
        <v>26.277159999999999</v>
      </c>
    </row>
    <row r="642" spans="1:59" x14ac:dyDescent="0.25">
      <c r="A642" s="2" t="s">
        <v>119</v>
      </c>
      <c r="B642" s="2">
        <v>3.1360497214389702</v>
      </c>
      <c r="C642" s="2">
        <v>3.3055623372395799</v>
      </c>
      <c r="D642" s="2" t="s">
        <v>4023</v>
      </c>
      <c r="E642" s="2" t="s">
        <v>4024</v>
      </c>
      <c r="F642" s="2" t="s">
        <v>4025</v>
      </c>
      <c r="G642" s="2" t="s">
        <v>4025</v>
      </c>
      <c r="H642" s="2" t="str">
        <f t="shared" ref="H642:H705" si="20">IF(C642&gt;1,"yes","no")</f>
        <v>yes</v>
      </c>
      <c r="I642" s="2" t="str">
        <f t="shared" ref="I642:I705" si="21">IF(J642="Color [DarkGray]","No","Yes")</f>
        <v>No</v>
      </c>
      <c r="J642" s="2" t="s">
        <v>95</v>
      </c>
      <c r="K642" s="2">
        <v>1</v>
      </c>
      <c r="L642" s="2">
        <v>4</v>
      </c>
      <c r="P642" s="5" t="s">
        <v>4026</v>
      </c>
      <c r="Q642" s="5" t="s">
        <v>4027</v>
      </c>
      <c r="R642" s="5" t="s">
        <v>4028</v>
      </c>
      <c r="S642" s="2" t="s">
        <v>4029</v>
      </c>
      <c r="T642" s="2" t="s">
        <v>4030</v>
      </c>
      <c r="U642" s="2" t="s">
        <v>4031</v>
      </c>
      <c r="V642" s="2" t="s">
        <v>4032</v>
      </c>
      <c r="W642" s="6">
        <v>5.432E-21</v>
      </c>
      <c r="X642" s="2">
        <v>9.9</v>
      </c>
      <c r="Y642" s="2">
        <v>9.9</v>
      </c>
      <c r="Z642" s="2">
        <v>9.9</v>
      </c>
      <c r="AA642" s="2">
        <v>14.9</v>
      </c>
      <c r="AB642" s="2">
        <v>14.9</v>
      </c>
      <c r="AC642" s="2">
        <v>14.9</v>
      </c>
      <c r="AD642" s="2">
        <v>9.9</v>
      </c>
      <c r="AE642" s="2">
        <v>3.6</v>
      </c>
      <c r="AF642" s="2">
        <v>9.9</v>
      </c>
      <c r="AG642" s="2">
        <v>0</v>
      </c>
      <c r="AH642" s="2">
        <v>11.2</v>
      </c>
      <c r="AI642" s="2">
        <v>6.3</v>
      </c>
      <c r="AJ642" s="2">
        <v>0</v>
      </c>
      <c r="AK642" s="2">
        <v>0</v>
      </c>
      <c r="AL642" s="2">
        <v>0</v>
      </c>
      <c r="AM642" s="2">
        <v>2</v>
      </c>
      <c r="AN642" s="2">
        <v>2</v>
      </c>
      <c r="AO642" s="2">
        <v>1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18.112629999999999</v>
      </c>
      <c r="AW642" s="2">
        <v>18.269659999999998</v>
      </c>
      <c r="AX642" s="2">
        <v>18.17801</v>
      </c>
      <c r="AY642" s="2">
        <v>20.912980000000001</v>
      </c>
      <c r="AZ642" s="2">
        <v>22.125019999999999</v>
      </c>
      <c r="BA642" s="2">
        <v>21.438980000000001</v>
      </c>
      <c r="BB642" s="2">
        <v>18.158719999999999</v>
      </c>
      <c r="BC642" s="2">
        <v>16.378509999999999</v>
      </c>
      <c r="BD642" s="2">
        <v>19.061160000000001</v>
      </c>
      <c r="BE642" s="2">
        <v>15.9323</v>
      </c>
      <c r="BF642" s="2">
        <v>17.804290000000002</v>
      </c>
      <c r="BG642" s="2">
        <v>18.72531</v>
      </c>
    </row>
    <row r="643" spans="1:59" x14ac:dyDescent="0.25">
      <c r="A643" s="2" t="s">
        <v>119</v>
      </c>
      <c r="B643" s="2">
        <v>0.84100415944332096</v>
      </c>
      <c r="C643" s="2">
        <v>5.6461601257324201</v>
      </c>
      <c r="D643" s="2" t="s">
        <v>4033</v>
      </c>
      <c r="E643" s="2" t="s">
        <v>4034</v>
      </c>
      <c r="F643" s="2" t="s">
        <v>4035</v>
      </c>
      <c r="G643" s="2" t="s">
        <v>4035</v>
      </c>
      <c r="H643" s="2" t="str">
        <f t="shared" si="20"/>
        <v>yes</v>
      </c>
      <c r="I643" s="2" t="str">
        <f t="shared" si="21"/>
        <v>No</v>
      </c>
      <c r="J643" s="2" t="s">
        <v>95</v>
      </c>
      <c r="K643" s="2">
        <v>1</v>
      </c>
      <c r="L643" s="2">
        <v>4</v>
      </c>
      <c r="P643" s="2" t="s">
        <v>4036</v>
      </c>
      <c r="Q643" s="2" t="s">
        <v>908</v>
      </c>
      <c r="S643" s="2" t="s">
        <v>910</v>
      </c>
      <c r="T643" s="2" t="s">
        <v>4037</v>
      </c>
      <c r="U643" s="2" t="s">
        <v>912</v>
      </c>
      <c r="V643" s="2" t="s">
        <v>913</v>
      </c>
      <c r="W643" s="6">
        <v>2.7126000000000001E-68</v>
      </c>
      <c r="X643" s="2">
        <v>10.3</v>
      </c>
      <c r="Y643" s="2">
        <v>10.3</v>
      </c>
      <c r="Z643" s="2">
        <v>11.4</v>
      </c>
      <c r="AA643" s="2">
        <v>12.4</v>
      </c>
      <c r="AB643" s="2">
        <v>13.1</v>
      </c>
      <c r="AC643" s="2">
        <v>13.1</v>
      </c>
      <c r="AD643" s="2">
        <v>14.2</v>
      </c>
      <c r="AE643" s="2">
        <v>12.4</v>
      </c>
      <c r="AF643" s="2">
        <v>14.2</v>
      </c>
      <c r="AG643" s="2">
        <v>14.2</v>
      </c>
      <c r="AH643" s="2">
        <v>13.1</v>
      </c>
      <c r="AI643" s="2">
        <v>14.2</v>
      </c>
      <c r="AJ643" s="2">
        <v>0</v>
      </c>
      <c r="AK643" s="2">
        <v>0</v>
      </c>
      <c r="AL643" s="2">
        <v>0</v>
      </c>
      <c r="AM643" s="2">
        <v>0</v>
      </c>
      <c r="AN643" s="2">
        <v>1</v>
      </c>
      <c r="AO643" s="2">
        <v>1</v>
      </c>
      <c r="AP643" s="2">
        <v>1</v>
      </c>
      <c r="AQ643" s="2">
        <v>0</v>
      </c>
      <c r="AR643" s="2">
        <v>1</v>
      </c>
      <c r="AS643" s="2">
        <v>1</v>
      </c>
      <c r="AT643" s="2">
        <v>1</v>
      </c>
      <c r="AU643" s="2">
        <v>1</v>
      </c>
      <c r="AV643" s="2">
        <v>17.330249999999999</v>
      </c>
      <c r="AW643" s="2">
        <v>16.758289999999999</v>
      </c>
      <c r="AX643" s="2">
        <v>16.3095</v>
      </c>
      <c r="AY643" s="2">
        <v>16.252600000000001</v>
      </c>
      <c r="AZ643" s="2">
        <v>25.861190000000001</v>
      </c>
      <c r="BA643" s="2">
        <v>25.222729999999999</v>
      </c>
      <c r="BB643" s="2">
        <v>26.145340000000001</v>
      </c>
      <c r="BC643" s="2">
        <v>17.336120000000001</v>
      </c>
      <c r="BD643" s="2">
        <v>26.150580000000001</v>
      </c>
      <c r="BE643" s="2">
        <v>24.980419999999999</v>
      </c>
      <c r="BF643" s="2">
        <v>25.50957</v>
      </c>
      <c r="BG643" s="2">
        <v>25.411190000000001</v>
      </c>
    </row>
    <row r="644" spans="1:59" x14ac:dyDescent="0.25">
      <c r="A644" s="2" t="s">
        <v>119</v>
      </c>
      <c r="B644" s="2">
        <v>3.0062250566894999</v>
      </c>
      <c r="C644" s="2">
        <v>3.6536159515380899</v>
      </c>
      <c r="D644" s="2" t="s">
        <v>4064</v>
      </c>
      <c r="E644" s="2" t="s">
        <v>4065</v>
      </c>
      <c r="F644" s="2" t="s">
        <v>4066</v>
      </c>
      <c r="G644" s="2" t="s">
        <v>4067</v>
      </c>
      <c r="H644" s="2" t="str">
        <f t="shared" si="20"/>
        <v>yes</v>
      </c>
      <c r="I644" s="2" t="str">
        <f t="shared" si="21"/>
        <v>No</v>
      </c>
      <c r="J644" s="2" t="s">
        <v>95</v>
      </c>
      <c r="K644" s="2">
        <v>1</v>
      </c>
      <c r="L644" s="2">
        <v>4</v>
      </c>
      <c r="P644" s="5" t="s">
        <v>4068</v>
      </c>
      <c r="Q644" s="2" t="s">
        <v>4069</v>
      </c>
      <c r="R644" s="2" t="s">
        <v>3518</v>
      </c>
      <c r="S644" s="2" t="s">
        <v>1133</v>
      </c>
      <c r="T644" s="2" t="s">
        <v>4070</v>
      </c>
      <c r="U644" s="2" t="s">
        <v>1135</v>
      </c>
      <c r="V644" s="2" t="s">
        <v>1136</v>
      </c>
      <c r="W644" s="6">
        <v>1.097E-26</v>
      </c>
      <c r="X644" s="2">
        <v>18.5</v>
      </c>
      <c r="Y644" s="2">
        <v>19</v>
      </c>
      <c r="Z644" s="2">
        <v>23</v>
      </c>
      <c r="AA644" s="2">
        <v>30.6</v>
      </c>
      <c r="AB644" s="2">
        <v>14.5</v>
      </c>
      <c r="AC644" s="2">
        <v>19</v>
      </c>
      <c r="AD644" s="2">
        <v>4.8</v>
      </c>
      <c r="AE644" s="2">
        <v>10.5</v>
      </c>
      <c r="AF644" s="2">
        <v>10.5</v>
      </c>
      <c r="AG644" s="2">
        <v>23.4</v>
      </c>
      <c r="AH644" s="2">
        <v>4.8</v>
      </c>
      <c r="AI644" s="2">
        <v>9.3000000000000007</v>
      </c>
      <c r="AJ644" s="2">
        <v>0</v>
      </c>
      <c r="AK644" s="2">
        <v>0</v>
      </c>
      <c r="AL644" s="2">
        <v>1</v>
      </c>
      <c r="AM644" s="2">
        <v>6</v>
      </c>
      <c r="AN644" s="2">
        <v>4</v>
      </c>
      <c r="AO644" s="2">
        <v>5</v>
      </c>
      <c r="AP644" s="2">
        <v>0</v>
      </c>
      <c r="AQ644" s="2">
        <v>0</v>
      </c>
      <c r="AR644" s="2">
        <v>1</v>
      </c>
      <c r="AS644" s="2">
        <v>0</v>
      </c>
      <c r="AT644" s="2">
        <v>1</v>
      </c>
      <c r="AU644" s="2">
        <v>0</v>
      </c>
      <c r="AV644" s="2">
        <v>19.693960000000001</v>
      </c>
      <c r="AW644" s="2">
        <v>20.264759999999999</v>
      </c>
      <c r="AX644" s="2">
        <v>21.001609999999999</v>
      </c>
      <c r="AY644" s="2">
        <v>24.204260000000001</v>
      </c>
      <c r="AZ644" s="2">
        <v>23.6006</v>
      </c>
      <c r="BA644" s="2">
        <v>24.116330000000001</v>
      </c>
      <c r="BB644" s="2">
        <v>20.606750000000002</v>
      </c>
      <c r="BC644" s="2">
        <v>21.255800000000001</v>
      </c>
      <c r="BD644" s="2">
        <v>22.606590000000001</v>
      </c>
      <c r="BE644" s="2">
        <v>20.504549999999998</v>
      </c>
      <c r="BF644" s="2">
        <v>20.959219999999998</v>
      </c>
      <c r="BG644" s="2">
        <v>20.479310000000002</v>
      </c>
    </row>
    <row r="645" spans="1:59" x14ac:dyDescent="0.25">
      <c r="B645" s="2">
        <v>1.4236078814305499</v>
      </c>
      <c r="C645" s="2">
        <v>1.8926175435384101</v>
      </c>
      <c r="D645" s="2" t="s">
        <v>4097</v>
      </c>
      <c r="E645" s="2" t="s">
        <v>4098</v>
      </c>
      <c r="F645" s="2" t="s">
        <v>4099</v>
      </c>
      <c r="G645" s="2" t="s">
        <v>4100</v>
      </c>
      <c r="H645" s="2" t="str">
        <f t="shared" si="20"/>
        <v>yes</v>
      </c>
      <c r="I645" s="2" t="str">
        <f t="shared" si="21"/>
        <v>No</v>
      </c>
      <c r="J645" s="2" t="s">
        <v>95</v>
      </c>
      <c r="K645" s="2">
        <v>1</v>
      </c>
      <c r="L645" s="2">
        <v>4</v>
      </c>
      <c r="P645" s="2" t="s">
        <v>4101</v>
      </c>
      <c r="Q645" s="2" t="s">
        <v>843</v>
      </c>
      <c r="R645" s="5" t="s">
        <v>4102</v>
      </c>
      <c r="S645" s="2" t="s">
        <v>98</v>
      </c>
      <c r="T645" s="2" t="s">
        <v>4103</v>
      </c>
      <c r="U645" s="2" t="s">
        <v>100</v>
      </c>
      <c r="V645" s="2" t="s">
        <v>101</v>
      </c>
      <c r="W645" s="6">
        <v>2.5305999999999999E-117</v>
      </c>
      <c r="X645" s="2">
        <v>12.1</v>
      </c>
      <c r="Y645" s="2">
        <v>11</v>
      </c>
      <c r="Z645" s="2">
        <v>15.5</v>
      </c>
      <c r="AA645" s="2">
        <v>25.1</v>
      </c>
      <c r="AB645" s="2">
        <v>20.6</v>
      </c>
      <c r="AC645" s="2">
        <v>23.4</v>
      </c>
      <c r="AD645" s="2">
        <v>15.2</v>
      </c>
      <c r="AE645" s="2">
        <v>17.5</v>
      </c>
      <c r="AF645" s="2">
        <v>16.3</v>
      </c>
      <c r="AG645" s="2">
        <v>13.9</v>
      </c>
      <c r="AH645" s="2">
        <v>14.2</v>
      </c>
      <c r="AI645" s="2">
        <v>14.2</v>
      </c>
      <c r="AJ645" s="2">
        <v>1</v>
      </c>
      <c r="AK645" s="2">
        <v>0</v>
      </c>
      <c r="AL645" s="2">
        <v>7</v>
      </c>
      <c r="AM645" s="2">
        <v>17</v>
      </c>
      <c r="AN645" s="2">
        <v>13</v>
      </c>
      <c r="AO645" s="2">
        <v>15</v>
      </c>
      <c r="AP645" s="2">
        <v>4</v>
      </c>
      <c r="AQ645" s="2">
        <v>2</v>
      </c>
      <c r="AR645" s="2">
        <v>5</v>
      </c>
      <c r="AS645" s="2">
        <v>1</v>
      </c>
      <c r="AT645" s="2">
        <v>3</v>
      </c>
      <c r="AU645" s="2">
        <v>2</v>
      </c>
      <c r="AV645" s="2">
        <v>23.12482</v>
      </c>
      <c r="AW645" s="2">
        <v>22.859919999999999</v>
      </c>
      <c r="AX645" s="2">
        <v>24.74755</v>
      </c>
      <c r="AY645" s="2">
        <v>25.83586</v>
      </c>
      <c r="AZ645" s="2">
        <v>25.348610000000001</v>
      </c>
      <c r="BA645" s="2">
        <v>25.225680000000001</v>
      </c>
      <c r="BB645" s="2">
        <v>23.15015</v>
      </c>
      <c r="BC645" s="2">
        <v>23.112960000000001</v>
      </c>
      <c r="BD645" s="2">
        <v>23.466249999999999</v>
      </c>
      <c r="BE645" s="2">
        <v>22.736370000000001</v>
      </c>
      <c r="BF645" s="2">
        <v>22.651209999999999</v>
      </c>
      <c r="BG645" s="2">
        <v>23.743659999999998</v>
      </c>
    </row>
    <row r="646" spans="1:59" x14ac:dyDescent="0.25">
      <c r="A646" s="2" t="s">
        <v>119</v>
      </c>
      <c r="B646" s="2">
        <v>1.8047096136466201</v>
      </c>
      <c r="C646" s="2">
        <v>2.12300682067871</v>
      </c>
      <c r="D646" s="2" t="s">
        <v>4104</v>
      </c>
      <c r="E646" s="2" t="s">
        <v>4105</v>
      </c>
      <c r="F646" s="2" t="s">
        <v>4106</v>
      </c>
      <c r="G646" s="2" t="s">
        <v>4106</v>
      </c>
      <c r="H646" s="2" t="str">
        <f t="shared" si="20"/>
        <v>yes</v>
      </c>
      <c r="I646" s="2" t="str">
        <f t="shared" si="21"/>
        <v>No</v>
      </c>
      <c r="J646" s="2" t="s">
        <v>95</v>
      </c>
      <c r="K646" s="2">
        <v>1</v>
      </c>
      <c r="L646" s="2">
        <v>4</v>
      </c>
      <c r="Q646" s="2" t="s">
        <v>4107</v>
      </c>
      <c r="R646" s="2" t="s">
        <v>4108</v>
      </c>
      <c r="S646" s="2" t="s">
        <v>4109</v>
      </c>
      <c r="T646" s="2" t="s">
        <v>4110</v>
      </c>
      <c r="U646" s="2" t="s">
        <v>4111</v>
      </c>
      <c r="W646" s="6">
        <v>9.1080000000000004E-12</v>
      </c>
      <c r="X646" s="2">
        <v>0</v>
      </c>
      <c r="Y646" s="2">
        <v>0</v>
      </c>
      <c r="Z646" s="2">
        <v>0</v>
      </c>
      <c r="AA646" s="2">
        <v>0</v>
      </c>
      <c r="AB646" s="2">
        <v>4.5</v>
      </c>
      <c r="AC646" s="2">
        <v>4.5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1</v>
      </c>
      <c r="AO646" s="2">
        <v>1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15.833209999999999</v>
      </c>
      <c r="AW646" s="2">
        <v>17.327649999999998</v>
      </c>
      <c r="AX646" s="2">
        <v>15.933920000000001</v>
      </c>
      <c r="AY646" s="2">
        <v>18.348859999999998</v>
      </c>
      <c r="AZ646" s="2">
        <v>18.213049999999999</v>
      </c>
      <c r="BA646" s="2">
        <v>18.901890000000002</v>
      </c>
      <c r="BB646" s="2">
        <v>16.915500000000002</v>
      </c>
      <c r="BC646" s="2">
        <v>15.022500000000001</v>
      </c>
      <c r="BD646" s="2">
        <v>16.630669999999999</v>
      </c>
      <c r="BE646" s="2">
        <v>15.937200000000001</v>
      </c>
      <c r="BF646" s="2">
        <v>14.705249999999999</v>
      </c>
      <c r="BG646" s="2">
        <v>15.73011</v>
      </c>
    </row>
    <row r="647" spans="1:59" x14ac:dyDescent="0.25">
      <c r="B647" s="2">
        <v>1.17486227422491</v>
      </c>
      <c r="C647" s="2">
        <v>1.1504408518473299</v>
      </c>
      <c r="D647" s="2" t="s">
        <v>4112</v>
      </c>
      <c r="E647" s="2" t="s">
        <v>4113</v>
      </c>
      <c r="F647" s="2" t="s">
        <v>4114</v>
      </c>
      <c r="G647" s="2" t="s">
        <v>4115</v>
      </c>
      <c r="H647" s="2" t="str">
        <f t="shared" si="20"/>
        <v>yes</v>
      </c>
      <c r="I647" s="2" t="str">
        <f t="shared" si="21"/>
        <v>No</v>
      </c>
      <c r="J647" s="2" t="s">
        <v>95</v>
      </c>
      <c r="K647" s="2">
        <v>1</v>
      </c>
      <c r="L647" s="2">
        <v>4</v>
      </c>
      <c r="P647" s="2" t="s">
        <v>2743</v>
      </c>
      <c r="Q647" s="5" t="s">
        <v>4116</v>
      </c>
      <c r="R647" s="2" t="s">
        <v>3744</v>
      </c>
      <c r="S647" s="2" t="s">
        <v>4112</v>
      </c>
      <c r="T647" s="2" t="s">
        <v>4117</v>
      </c>
      <c r="U647" s="2" t="s">
        <v>4118</v>
      </c>
      <c r="W647" s="6">
        <v>7.9004000000000004E-33</v>
      </c>
      <c r="X647" s="2">
        <v>41.3</v>
      </c>
      <c r="Y647" s="2">
        <v>10</v>
      </c>
      <c r="Z647" s="2">
        <v>10</v>
      </c>
      <c r="AA647" s="2">
        <v>40.700000000000003</v>
      </c>
      <c r="AB647" s="2">
        <v>28</v>
      </c>
      <c r="AC647" s="2">
        <v>28</v>
      </c>
      <c r="AD647" s="2">
        <v>28</v>
      </c>
      <c r="AE647" s="2">
        <v>28</v>
      </c>
      <c r="AF647" s="2">
        <v>28</v>
      </c>
      <c r="AG647" s="2">
        <v>21.3</v>
      </c>
      <c r="AH647" s="2">
        <v>21.3</v>
      </c>
      <c r="AI647" s="2">
        <v>21.3</v>
      </c>
      <c r="AJ647" s="2">
        <v>0</v>
      </c>
      <c r="AK647" s="2">
        <v>0</v>
      </c>
      <c r="AL647" s="2">
        <v>0</v>
      </c>
      <c r="AM647" s="2">
        <v>4</v>
      </c>
      <c r="AN647" s="2">
        <v>4</v>
      </c>
      <c r="AO647" s="2">
        <v>5</v>
      </c>
      <c r="AP647" s="2">
        <v>2</v>
      </c>
      <c r="AQ647" s="2">
        <v>2</v>
      </c>
      <c r="AR647" s="2">
        <v>3</v>
      </c>
      <c r="AS647" s="2">
        <v>2</v>
      </c>
      <c r="AT647" s="2">
        <v>1</v>
      </c>
      <c r="AU647" s="2">
        <v>0</v>
      </c>
      <c r="AV647" s="2">
        <v>20.91459</v>
      </c>
      <c r="AW647" s="2">
        <v>22.398140000000001</v>
      </c>
      <c r="AX647" s="2">
        <v>21.348949999999999</v>
      </c>
      <c r="AY647" s="2">
        <v>22.832909999999998</v>
      </c>
      <c r="AZ647" s="2">
        <v>22.844470000000001</v>
      </c>
      <c r="BA647" s="2">
        <v>22.43563</v>
      </c>
      <c r="BB647" s="2">
        <v>22.527049999999999</v>
      </c>
      <c r="BC647" s="2">
        <v>23.019680000000001</v>
      </c>
      <c r="BD647" s="2">
        <v>23.68046</v>
      </c>
      <c r="BE647" s="2">
        <v>23.524319999999999</v>
      </c>
      <c r="BF647" s="2">
        <v>23.415189999999999</v>
      </c>
      <c r="BG647" s="2">
        <v>22.68402</v>
      </c>
    </row>
    <row r="648" spans="1:59" x14ac:dyDescent="0.25">
      <c r="B648" s="2">
        <v>2.38983419151594</v>
      </c>
      <c r="C648" s="2">
        <v>1.3589553833007799</v>
      </c>
      <c r="D648" s="2" t="s">
        <v>4125</v>
      </c>
      <c r="E648" s="2" t="s">
        <v>4126</v>
      </c>
      <c r="F648" s="2" t="s">
        <v>4127</v>
      </c>
      <c r="G648" s="2" t="s">
        <v>4128</v>
      </c>
      <c r="H648" s="2" t="str">
        <f t="shared" si="20"/>
        <v>yes</v>
      </c>
      <c r="I648" s="2" t="str">
        <f t="shared" si="21"/>
        <v>No</v>
      </c>
      <c r="J648" s="2" t="s">
        <v>95</v>
      </c>
      <c r="K648" s="2">
        <v>1</v>
      </c>
      <c r="L648" s="2">
        <v>4</v>
      </c>
      <c r="P648" s="5" t="s">
        <v>4129</v>
      </c>
      <c r="Q648" s="5" t="s">
        <v>4130</v>
      </c>
      <c r="R648" s="5" t="s">
        <v>4131</v>
      </c>
      <c r="S648" s="2" t="s">
        <v>2382</v>
      </c>
      <c r="T648" s="5" t="s">
        <v>4132</v>
      </c>
      <c r="U648" s="2" t="s">
        <v>2384</v>
      </c>
      <c r="V648" s="2" t="s">
        <v>2385</v>
      </c>
      <c r="W648" s="6">
        <v>3.6941999999999998E-109</v>
      </c>
      <c r="X648" s="2">
        <v>32.9</v>
      </c>
      <c r="Y648" s="2">
        <v>28.6</v>
      </c>
      <c r="Z648" s="2">
        <v>22.3</v>
      </c>
      <c r="AA648" s="2">
        <v>32.5</v>
      </c>
      <c r="AB648" s="2">
        <v>22.3</v>
      </c>
      <c r="AC648" s="2">
        <v>29</v>
      </c>
      <c r="AD648" s="2">
        <v>24</v>
      </c>
      <c r="AE648" s="2">
        <v>27.9</v>
      </c>
      <c r="AF648" s="2">
        <v>24</v>
      </c>
      <c r="AG648" s="2">
        <v>32.5</v>
      </c>
      <c r="AH648" s="2">
        <v>28.6</v>
      </c>
      <c r="AI648" s="2">
        <v>28.6</v>
      </c>
      <c r="AJ648" s="2">
        <v>0</v>
      </c>
      <c r="AK648" s="2">
        <v>1</v>
      </c>
      <c r="AL648" s="2">
        <v>1</v>
      </c>
      <c r="AM648" s="2">
        <v>3</v>
      </c>
      <c r="AN648" s="2">
        <v>6</v>
      </c>
      <c r="AO648" s="2">
        <v>7</v>
      </c>
      <c r="AP648" s="2">
        <v>5</v>
      </c>
      <c r="AQ648" s="2">
        <v>3</v>
      </c>
      <c r="AR648" s="2">
        <v>6</v>
      </c>
      <c r="AS648" s="2">
        <v>1</v>
      </c>
      <c r="AT648" s="2">
        <v>3</v>
      </c>
      <c r="AU648" s="2">
        <v>3</v>
      </c>
      <c r="AV648" s="2">
        <v>22.5154</v>
      </c>
      <c r="AW648" s="2">
        <v>22.650770000000001</v>
      </c>
      <c r="AX648" s="2">
        <v>22.454529999999998</v>
      </c>
      <c r="AY648" s="2">
        <v>23.456009999999999</v>
      </c>
      <c r="AZ648" s="2">
        <v>24.09571</v>
      </c>
      <c r="BA648" s="2">
        <v>24.145849999999999</v>
      </c>
      <c r="BB648" s="2">
        <v>24.039840000000002</v>
      </c>
      <c r="BC648" s="2">
        <v>24.055479999999999</v>
      </c>
      <c r="BD648" s="2">
        <v>23.869009999999999</v>
      </c>
      <c r="BE648" s="2">
        <v>23.419440000000002</v>
      </c>
      <c r="BF648" s="2">
        <v>23.178709999999999</v>
      </c>
      <c r="BG648" s="2">
        <v>23.279229999999998</v>
      </c>
    </row>
    <row r="649" spans="1:59" x14ac:dyDescent="0.25">
      <c r="B649" s="2">
        <v>1.51981944949825</v>
      </c>
      <c r="C649" s="2">
        <v>2.0807501475016301</v>
      </c>
      <c r="D649" s="2" t="s">
        <v>4133</v>
      </c>
      <c r="E649" s="2" t="s">
        <v>4134</v>
      </c>
      <c r="F649" s="2" t="s">
        <v>4135</v>
      </c>
      <c r="G649" s="2" t="s">
        <v>4135</v>
      </c>
      <c r="H649" s="2" t="str">
        <f t="shared" si="20"/>
        <v>yes</v>
      </c>
      <c r="I649" s="2" t="str">
        <f t="shared" si="21"/>
        <v>No</v>
      </c>
      <c r="J649" s="2" t="s">
        <v>95</v>
      </c>
      <c r="K649" s="2">
        <v>1</v>
      </c>
      <c r="L649" s="2">
        <v>4</v>
      </c>
      <c r="P649" s="5" t="s">
        <v>4136</v>
      </c>
      <c r="Q649" s="5" t="s">
        <v>4137</v>
      </c>
      <c r="R649" s="5" t="s">
        <v>1527</v>
      </c>
      <c r="S649" s="2" t="s">
        <v>4138</v>
      </c>
      <c r="T649" s="2" t="s">
        <v>4139</v>
      </c>
      <c r="U649" s="2" t="s">
        <v>4140</v>
      </c>
      <c r="V649" s="2" t="s">
        <v>4141</v>
      </c>
      <c r="W649" s="6">
        <v>4.3238000000000001E-7</v>
      </c>
      <c r="X649" s="2">
        <v>0</v>
      </c>
      <c r="Y649" s="2">
        <v>0</v>
      </c>
      <c r="Z649" s="2">
        <v>3.2</v>
      </c>
      <c r="AA649" s="2">
        <v>3.2</v>
      </c>
      <c r="AB649" s="2">
        <v>3.2</v>
      </c>
      <c r="AC649" s="2">
        <v>7.5</v>
      </c>
      <c r="AD649" s="2">
        <v>3.2</v>
      </c>
      <c r="AE649" s="2">
        <v>3.2</v>
      </c>
      <c r="AF649" s="2">
        <v>3.2</v>
      </c>
      <c r="AG649" s="2">
        <v>7.5</v>
      </c>
      <c r="AH649" s="2">
        <v>7.5</v>
      </c>
      <c r="AI649" s="2">
        <v>7.5</v>
      </c>
      <c r="AJ649" s="2">
        <v>0</v>
      </c>
      <c r="AK649" s="2">
        <v>0</v>
      </c>
      <c r="AL649" s="2">
        <v>0</v>
      </c>
      <c r="AM649" s="2">
        <v>0</v>
      </c>
      <c r="AN649" s="2">
        <v>1</v>
      </c>
      <c r="AO649" s="2">
        <v>1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16.76538</v>
      </c>
      <c r="AW649" s="2">
        <v>16.270679999999999</v>
      </c>
      <c r="AX649" s="2">
        <v>17.88119</v>
      </c>
      <c r="AY649" s="2">
        <v>18.285049999999998</v>
      </c>
      <c r="AZ649" s="2">
        <v>19.1601</v>
      </c>
      <c r="BA649" s="2">
        <v>19.71435</v>
      </c>
      <c r="BB649" s="2">
        <v>18.861540000000002</v>
      </c>
      <c r="BC649" s="2">
        <v>18.923410000000001</v>
      </c>
      <c r="BD649" s="2">
        <v>18.905249999999999</v>
      </c>
      <c r="BE649" s="2">
        <v>18.49896</v>
      </c>
      <c r="BF649" s="2">
        <v>18.458919999999999</v>
      </c>
      <c r="BG649" s="2">
        <v>18.742650000000001</v>
      </c>
    </row>
    <row r="650" spans="1:59" x14ac:dyDescent="0.25">
      <c r="A650" s="2" t="s">
        <v>119</v>
      </c>
      <c r="B650" s="2">
        <v>3.6506350189949899</v>
      </c>
      <c r="C650" s="2">
        <v>1.79669634501139</v>
      </c>
      <c r="D650" s="2" t="s">
        <v>4232</v>
      </c>
      <c r="E650" s="2" t="s">
        <v>4233</v>
      </c>
      <c r="F650" s="2" t="s">
        <v>4234</v>
      </c>
      <c r="G650" s="2" t="s">
        <v>4235</v>
      </c>
      <c r="H650" s="2" t="str">
        <f t="shared" si="20"/>
        <v>yes</v>
      </c>
      <c r="I650" s="2" t="str">
        <f t="shared" si="21"/>
        <v>No</v>
      </c>
      <c r="J650" s="2" t="s">
        <v>95</v>
      </c>
      <c r="K650" s="2">
        <v>1</v>
      </c>
      <c r="L650" s="2">
        <v>4</v>
      </c>
      <c r="P650" s="5" t="s">
        <v>4236</v>
      </c>
      <c r="Q650" s="5" t="s">
        <v>4237</v>
      </c>
      <c r="R650" s="5" t="s">
        <v>4238</v>
      </c>
      <c r="S650" s="2" t="s">
        <v>4239</v>
      </c>
      <c r="T650" s="2" t="s">
        <v>4240</v>
      </c>
      <c r="U650" s="2" t="s">
        <v>4241</v>
      </c>
      <c r="V650" s="2" t="s">
        <v>4242</v>
      </c>
      <c r="W650" s="6">
        <v>1.6338E-91</v>
      </c>
      <c r="X650" s="2">
        <v>49.4</v>
      </c>
      <c r="Y650" s="2">
        <v>44</v>
      </c>
      <c r="Z650" s="2">
        <v>49.4</v>
      </c>
      <c r="AA650" s="2">
        <v>67.099999999999994</v>
      </c>
      <c r="AB650" s="2">
        <v>68.7</v>
      </c>
      <c r="AC650" s="2">
        <v>68.7</v>
      </c>
      <c r="AD650" s="2">
        <v>50.6</v>
      </c>
      <c r="AE650" s="2">
        <v>51</v>
      </c>
      <c r="AF650" s="2">
        <v>56</v>
      </c>
      <c r="AG650" s="2">
        <v>49</v>
      </c>
      <c r="AH650" s="2">
        <v>52.3</v>
      </c>
      <c r="AI650" s="2">
        <v>50.2</v>
      </c>
      <c r="AJ650" s="2">
        <v>1</v>
      </c>
      <c r="AK650" s="2">
        <v>1</v>
      </c>
      <c r="AL650" s="2">
        <v>1</v>
      </c>
      <c r="AM650" s="2">
        <v>10</v>
      </c>
      <c r="AN650" s="2">
        <v>11</v>
      </c>
      <c r="AO650" s="2">
        <v>11</v>
      </c>
      <c r="AP650" s="2">
        <v>3</v>
      </c>
      <c r="AQ650" s="2">
        <v>3</v>
      </c>
      <c r="AR650" s="2">
        <v>2</v>
      </c>
      <c r="AS650" s="2">
        <v>3</v>
      </c>
      <c r="AT650" s="2">
        <v>4</v>
      </c>
      <c r="AU650" s="2">
        <v>5</v>
      </c>
      <c r="AV650" s="2">
        <v>23.77525</v>
      </c>
      <c r="AW650" s="2">
        <v>23.81176</v>
      </c>
      <c r="AX650" s="2">
        <v>23.708300000000001</v>
      </c>
      <c r="AY650" s="2">
        <v>25.29908</v>
      </c>
      <c r="AZ650" s="2">
        <v>25.616890000000001</v>
      </c>
      <c r="BA650" s="2">
        <v>25.769439999999999</v>
      </c>
      <c r="BB650" s="2">
        <v>24.237100000000002</v>
      </c>
      <c r="BC650" s="2">
        <v>24.025379999999998</v>
      </c>
      <c r="BD650" s="2">
        <v>23.707149999999999</v>
      </c>
      <c r="BE650" s="2">
        <v>23.699750000000002</v>
      </c>
      <c r="BF650" s="2">
        <v>23.845459999999999</v>
      </c>
      <c r="BG650" s="2">
        <v>24.320930000000001</v>
      </c>
    </row>
    <row r="651" spans="1:59" x14ac:dyDescent="0.25">
      <c r="A651" s="2" t="s">
        <v>119</v>
      </c>
      <c r="B651" s="2">
        <v>1.62349644816309</v>
      </c>
      <c r="C651" s="2">
        <v>2.4314473470052098</v>
      </c>
      <c r="D651" s="2" t="s">
        <v>4273</v>
      </c>
      <c r="E651" s="2" t="s">
        <v>4274</v>
      </c>
      <c r="F651" s="2" t="s">
        <v>4275</v>
      </c>
      <c r="G651" s="2" t="s">
        <v>4275</v>
      </c>
      <c r="H651" s="2" t="str">
        <f t="shared" si="20"/>
        <v>yes</v>
      </c>
      <c r="I651" s="2" t="str">
        <f t="shared" si="21"/>
        <v>No</v>
      </c>
      <c r="J651" s="2" t="s">
        <v>95</v>
      </c>
      <c r="K651" s="2">
        <v>1</v>
      </c>
      <c r="L651" s="2">
        <v>4</v>
      </c>
      <c r="P651" s="5" t="s">
        <v>4276</v>
      </c>
      <c r="Q651" s="5" t="s">
        <v>4277</v>
      </c>
      <c r="R651" s="5" t="s">
        <v>4278</v>
      </c>
      <c r="S651" s="2" t="s">
        <v>4279</v>
      </c>
      <c r="T651" s="2" t="s">
        <v>4280</v>
      </c>
      <c r="U651" s="2" t="s">
        <v>4281</v>
      </c>
      <c r="W651" s="6">
        <v>7.6294999999999993E-12</v>
      </c>
      <c r="X651" s="2">
        <v>5.9</v>
      </c>
      <c r="Y651" s="2">
        <v>0</v>
      </c>
      <c r="Z651" s="2">
        <v>0</v>
      </c>
      <c r="AA651" s="2">
        <v>5.9</v>
      </c>
      <c r="AB651" s="2">
        <v>11.7</v>
      </c>
      <c r="AC651" s="2">
        <v>11.7</v>
      </c>
      <c r="AD651" s="2">
        <v>11.7</v>
      </c>
      <c r="AE651" s="2">
        <v>11.7</v>
      </c>
      <c r="AF651" s="2">
        <v>11.7</v>
      </c>
      <c r="AG651" s="2">
        <v>5.9</v>
      </c>
      <c r="AH651" s="2">
        <v>5.9</v>
      </c>
      <c r="AI651" s="2">
        <v>5.9</v>
      </c>
      <c r="AJ651" s="2">
        <v>0</v>
      </c>
      <c r="AK651" s="2">
        <v>0</v>
      </c>
      <c r="AL651" s="2">
        <v>0</v>
      </c>
      <c r="AM651" s="2">
        <v>0</v>
      </c>
      <c r="AN651" s="2">
        <v>1</v>
      </c>
      <c r="AO651" s="2">
        <v>1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1</v>
      </c>
      <c r="AV651" s="2">
        <v>18.405529999999999</v>
      </c>
      <c r="AW651" s="2">
        <v>17.02467</v>
      </c>
      <c r="AX651" s="2">
        <v>16.097429999999999</v>
      </c>
      <c r="AY651" s="2">
        <v>19.36224</v>
      </c>
      <c r="AZ651" s="2">
        <v>19.614989999999999</v>
      </c>
      <c r="BA651" s="2">
        <v>19.844760000000001</v>
      </c>
      <c r="BB651" s="2">
        <v>20.075880000000002</v>
      </c>
      <c r="BC651" s="2">
        <v>20.121230000000001</v>
      </c>
      <c r="BD651" s="2">
        <v>20.399999999999999</v>
      </c>
      <c r="BE651" s="2">
        <v>19.7668</v>
      </c>
      <c r="BF651" s="2">
        <v>19.93488</v>
      </c>
      <c r="BG651" s="2">
        <v>19.269200000000001</v>
      </c>
    </row>
    <row r="652" spans="1:59" x14ac:dyDescent="0.25">
      <c r="B652" s="2">
        <v>0.50363639038666097</v>
      </c>
      <c r="C652" s="2">
        <v>1.52123006184896</v>
      </c>
      <c r="D652" s="2" t="s">
        <v>4376</v>
      </c>
      <c r="E652" s="2" t="s">
        <v>4377</v>
      </c>
      <c r="F652" s="2" t="s">
        <v>4378</v>
      </c>
      <c r="G652" s="2" t="s">
        <v>4378</v>
      </c>
      <c r="H652" s="2" t="str">
        <f t="shared" si="20"/>
        <v>yes</v>
      </c>
      <c r="I652" s="2" t="str">
        <f t="shared" si="21"/>
        <v>No</v>
      </c>
      <c r="J652" s="2" t="s">
        <v>95</v>
      </c>
      <c r="K652" s="2">
        <v>1</v>
      </c>
      <c r="L652" s="2">
        <v>4</v>
      </c>
      <c r="P652" s="5" t="s">
        <v>4379</v>
      </c>
      <c r="Q652" s="2" t="s">
        <v>4380</v>
      </c>
      <c r="R652" s="5" t="s">
        <v>4381</v>
      </c>
      <c r="S652" s="2" t="s">
        <v>4376</v>
      </c>
      <c r="T652" s="2" t="s">
        <v>4382</v>
      </c>
      <c r="U652" s="2" t="s">
        <v>4376</v>
      </c>
      <c r="V652" s="2" t="s">
        <v>4383</v>
      </c>
      <c r="W652" s="6">
        <v>1.0682000000000001E-9</v>
      </c>
      <c r="X652" s="2">
        <v>0</v>
      </c>
      <c r="Y652" s="2">
        <v>0</v>
      </c>
      <c r="Z652" s="2">
        <v>0</v>
      </c>
      <c r="AA652" s="2">
        <v>5.4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11.1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16.232669999999999</v>
      </c>
      <c r="AW652" s="2">
        <v>16.146129999999999</v>
      </c>
      <c r="AX652" s="2">
        <v>14.876110000000001</v>
      </c>
      <c r="AY652" s="2">
        <v>19.763750000000002</v>
      </c>
      <c r="AZ652" s="2">
        <v>16.08766</v>
      </c>
      <c r="BA652" s="2">
        <v>15.967180000000001</v>
      </c>
      <c r="BB652" s="2">
        <v>16.50066</v>
      </c>
      <c r="BC652" s="2">
        <v>16.93582</v>
      </c>
      <c r="BD652" s="2">
        <v>17.377880000000001</v>
      </c>
      <c r="BE652" s="2">
        <v>15.29486</v>
      </c>
      <c r="BF652" s="2">
        <v>19.806609999999999</v>
      </c>
      <c r="BG652" s="2">
        <v>18.24052</v>
      </c>
    </row>
    <row r="653" spans="1:59" x14ac:dyDescent="0.25">
      <c r="A653" s="2" t="s">
        <v>119</v>
      </c>
      <c r="B653" s="2">
        <v>2.79848873756118</v>
      </c>
      <c r="C653" s="2">
        <v>2.9289487202962299</v>
      </c>
      <c r="D653" s="2" t="s">
        <v>4391</v>
      </c>
      <c r="E653" s="2" t="s">
        <v>4392</v>
      </c>
      <c r="F653" s="2" t="s">
        <v>4393</v>
      </c>
      <c r="G653" s="2" t="s">
        <v>4393</v>
      </c>
      <c r="H653" s="2" t="str">
        <f t="shared" si="20"/>
        <v>yes</v>
      </c>
      <c r="I653" s="2" t="str">
        <f t="shared" si="21"/>
        <v>No</v>
      </c>
      <c r="J653" s="2" t="s">
        <v>95</v>
      </c>
      <c r="K653" s="2">
        <v>1</v>
      </c>
      <c r="L653" s="2">
        <v>4</v>
      </c>
      <c r="P653" s="5" t="s">
        <v>1418</v>
      </c>
      <c r="Q653" s="2" t="s">
        <v>737</v>
      </c>
      <c r="R653" s="2" t="s">
        <v>3518</v>
      </c>
      <c r="S653" s="2" t="s">
        <v>4394</v>
      </c>
      <c r="T653" s="2" t="s">
        <v>4395</v>
      </c>
      <c r="U653" s="2" t="s">
        <v>4396</v>
      </c>
      <c r="V653" s="2" t="s">
        <v>4397</v>
      </c>
      <c r="W653" s="6">
        <v>2.8447999999999998E-31</v>
      </c>
      <c r="X653" s="2">
        <v>30.3</v>
      </c>
      <c r="Y653" s="2">
        <v>36.4</v>
      </c>
      <c r="Z653" s="2">
        <v>40</v>
      </c>
      <c r="AA653" s="2">
        <v>54.5</v>
      </c>
      <c r="AB653" s="2">
        <v>54.5</v>
      </c>
      <c r="AC653" s="2">
        <v>54.5</v>
      </c>
      <c r="AD653" s="2">
        <v>54.5</v>
      </c>
      <c r="AE653" s="2">
        <v>45.5</v>
      </c>
      <c r="AF653" s="2">
        <v>54.5</v>
      </c>
      <c r="AG653" s="2">
        <v>40</v>
      </c>
      <c r="AH653" s="2">
        <v>45.5</v>
      </c>
      <c r="AI653" s="2">
        <v>45.5</v>
      </c>
      <c r="AJ653" s="2">
        <v>1</v>
      </c>
      <c r="AK653" s="2">
        <v>0</v>
      </c>
      <c r="AL653" s="2">
        <v>1</v>
      </c>
      <c r="AM653" s="2">
        <v>6</v>
      </c>
      <c r="AN653" s="2">
        <v>7</v>
      </c>
      <c r="AO653" s="2">
        <v>8</v>
      </c>
      <c r="AP653" s="2">
        <v>1</v>
      </c>
      <c r="AQ653" s="2">
        <v>0</v>
      </c>
      <c r="AR653" s="2">
        <v>1</v>
      </c>
      <c r="AS653" s="2">
        <v>1</v>
      </c>
      <c r="AT653" s="2">
        <v>1</v>
      </c>
      <c r="AU653" s="2">
        <v>0</v>
      </c>
      <c r="AV653" s="2">
        <v>20.769110000000001</v>
      </c>
      <c r="AW653" s="2">
        <v>20.517489999999999</v>
      </c>
      <c r="AX653" s="2">
        <v>21.33315</v>
      </c>
      <c r="AY653" s="2">
        <v>24.3948</v>
      </c>
      <c r="AZ653" s="2">
        <v>23.43441</v>
      </c>
      <c r="BA653" s="2">
        <v>23.577380000000002</v>
      </c>
      <c r="BB653" s="2">
        <v>22.520440000000001</v>
      </c>
      <c r="BC653" s="2">
        <v>22.289770000000001</v>
      </c>
      <c r="BD653" s="2">
        <v>22.512460000000001</v>
      </c>
      <c r="BE653" s="2">
        <v>21.733889999999999</v>
      </c>
      <c r="BF653" s="2">
        <v>22.07751</v>
      </c>
      <c r="BG653" s="2">
        <v>21.481829999999999</v>
      </c>
    </row>
    <row r="654" spans="1:59" x14ac:dyDescent="0.25">
      <c r="B654" s="2">
        <v>0.94547713492459695</v>
      </c>
      <c r="C654" s="2">
        <v>1.2869777679443399</v>
      </c>
      <c r="D654" s="2" t="s">
        <v>4398</v>
      </c>
      <c r="E654" s="2" t="s">
        <v>4399</v>
      </c>
      <c r="F654" s="2" t="s">
        <v>4400</v>
      </c>
      <c r="G654" s="2" t="s">
        <v>4400</v>
      </c>
      <c r="H654" s="2" t="str">
        <f t="shared" si="20"/>
        <v>yes</v>
      </c>
      <c r="I654" s="2" t="str">
        <f t="shared" si="21"/>
        <v>No</v>
      </c>
      <c r="J654" s="2" t="s">
        <v>95</v>
      </c>
      <c r="K654" s="2">
        <v>1</v>
      </c>
      <c r="L654" s="2">
        <v>4</v>
      </c>
      <c r="P654" s="5" t="s">
        <v>4401</v>
      </c>
      <c r="Q654" s="2" t="s">
        <v>4402</v>
      </c>
      <c r="R654" s="2" t="s">
        <v>1975</v>
      </c>
      <c r="S654" s="2" t="s">
        <v>4403</v>
      </c>
      <c r="T654" s="2" t="s">
        <v>4404</v>
      </c>
      <c r="U654" s="2" t="s">
        <v>4405</v>
      </c>
      <c r="V654" s="2" t="s">
        <v>4406</v>
      </c>
      <c r="W654" s="6">
        <v>4.7409999999999998E-28</v>
      </c>
      <c r="X654" s="2">
        <v>0</v>
      </c>
      <c r="Y654" s="2">
        <v>7.2</v>
      </c>
      <c r="Z654" s="2">
        <v>0</v>
      </c>
      <c r="AA654" s="2">
        <v>7.2</v>
      </c>
      <c r="AB654" s="2">
        <v>7.2</v>
      </c>
      <c r="AC654" s="2">
        <v>7.2</v>
      </c>
      <c r="AD654" s="2">
        <v>7.2</v>
      </c>
      <c r="AE654" s="2">
        <v>7.2</v>
      </c>
      <c r="AF654" s="2">
        <v>7.2</v>
      </c>
      <c r="AG654" s="2">
        <v>7.2</v>
      </c>
      <c r="AH654" s="2">
        <v>7.2</v>
      </c>
      <c r="AI654" s="2">
        <v>7.2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17.277709999999999</v>
      </c>
      <c r="AW654" s="2">
        <v>18.39498</v>
      </c>
      <c r="AX654" s="2">
        <v>16.21396</v>
      </c>
      <c r="AY654" s="2">
        <v>18.42353</v>
      </c>
      <c r="AZ654" s="2">
        <v>18.752669999999998</v>
      </c>
      <c r="BA654" s="2">
        <v>18.571370000000002</v>
      </c>
      <c r="BB654" s="2">
        <v>19.043189999999999</v>
      </c>
      <c r="BC654" s="2">
        <v>18.96415</v>
      </c>
      <c r="BD654" s="2">
        <v>19.39142</v>
      </c>
      <c r="BE654" s="2">
        <v>19.064399999999999</v>
      </c>
      <c r="BF654" s="2">
        <v>19.103210000000001</v>
      </c>
      <c r="BG654" s="2">
        <v>19.261119999999998</v>
      </c>
    </row>
    <row r="655" spans="1:59" x14ac:dyDescent="0.25">
      <c r="B655" s="2">
        <v>0.92364819822308497</v>
      </c>
      <c r="C655" s="2">
        <v>1.23285388946533</v>
      </c>
      <c r="D655" s="2" t="s">
        <v>4433</v>
      </c>
      <c r="E655" s="2" t="s">
        <v>4434</v>
      </c>
      <c r="F655" s="2" t="s">
        <v>4435</v>
      </c>
      <c r="G655" s="2" t="s">
        <v>4436</v>
      </c>
      <c r="H655" s="2" t="str">
        <f t="shared" si="20"/>
        <v>yes</v>
      </c>
      <c r="I655" s="2" t="str">
        <f t="shared" si="21"/>
        <v>No</v>
      </c>
      <c r="J655" s="2" t="s">
        <v>95</v>
      </c>
      <c r="K655" s="2">
        <v>1</v>
      </c>
      <c r="L655" s="2">
        <v>4</v>
      </c>
      <c r="P655" s="5" t="s">
        <v>4437</v>
      </c>
      <c r="Q655" s="2" t="s">
        <v>4438</v>
      </c>
      <c r="R655" s="5" t="s">
        <v>4439</v>
      </c>
      <c r="S655" s="2" t="s">
        <v>638</v>
      </c>
      <c r="T655" s="2" t="s">
        <v>4440</v>
      </c>
      <c r="U655" s="2" t="s">
        <v>640</v>
      </c>
      <c r="V655" s="2" t="s">
        <v>641</v>
      </c>
      <c r="W655" s="6">
        <v>2.2604999999999999E-62</v>
      </c>
      <c r="X655" s="2">
        <v>7.4</v>
      </c>
      <c r="Y655" s="2">
        <v>7.4</v>
      </c>
      <c r="Z655" s="2">
        <v>4.0999999999999996</v>
      </c>
      <c r="AA655" s="2">
        <v>4.0999999999999996</v>
      </c>
      <c r="AB655" s="2">
        <v>4.0999999999999996</v>
      </c>
      <c r="AC655" s="2">
        <v>7.4</v>
      </c>
      <c r="AD655" s="2">
        <v>27</v>
      </c>
      <c r="AE655" s="2">
        <v>27</v>
      </c>
      <c r="AF655" s="2">
        <v>19.3</v>
      </c>
      <c r="AG655" s="2">
        <v>11.5</v>
      </c>
      <c r="AH655" s="2">
        <v>11.5</v>
      </c>
      <c r="AI655" s="2">
        <v>4.0999999999999996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2</v>
      </c>
      <c r="AQ655" s="2">
        <v>1</v>
      </c>
      <c r="AR655" s="2">
        <v>1</v>
      </c>
      <c r="AS655" s="2">
        <v>0</v>
      </c>
      <c r="AT655" s="2">
        <v>0</v>
      </c>
      <c r="AU655" s="2">
        <v>0</v>
      </c>
      <c r="AV655" s="2">
        <v>15.1976</v>
      </c>
      <c r="AW655" s="2">
        <v>16.841000000000001</v>
      </c>
      <c r="AX655" s="2">
        <v>16.606290000000001</v>
      </c>
      <c r="AY655" s="2">
        <v>17.662140000000001</v>
      </c>
      <c r="AZ655" s="2">
        <v>16.755649999999999</v>
      </c>
      <c r="BA655" s="2">
        <v>17.925640000000001</v>
      </c>
      <c r="BB655" s="2">
        <v>22.329239999999999</v>
      </c>
      <c r="BC655" s="2">
        <v>22.357060000000001</v>
      </c>
      <c r="BD655" s="2">
        <v>21.556840000000001</v>
      </c>
      <c r="BE655" s="2">
        <v>18.029389999999999</v>
      </c>
      <c r="BF655" s="2">
        <v>18.273579999999999</v>
      </c>
      <c r="BG655" s="2">
        <v>15.97949</v>
      </c>
    </row>
    <row r="656" spans="1:59" x14ac:dyDescent="0.25">
      <c r="B656" s="2">
        <v>2.0967557876368601</v>
      </c>
      <c r="C656" s="2">
        <v>1.65646425882975</v>
      </c>
      <c r="D656" s="2" t="s">
        <v>4456</v>
      </c>
      <c r="E656" s="2" t="s">
        <v>4457</v>
      </c>
      <c r="F656" s="2" t="s">
        <v>4458</v>
      </c>
      <c r="G656" s="2" t="s">
        <v>4459</v>
      </c>
      <c r="H656" s="2" t="str">
        <f t="shared" si="20"/>
        <v>yes</v>
      </c>
      <c r="I656" s="2" t="str">
        <f t="shared" si="21"/>
        <v>No</v>
      </c>
      <c r="J656" s="2" t="s">
        <v>95</v>
      </c>
      <c r="K656" s="2">
        <v>1</v>
      </c>
      <c r="L656" s="2">
        <v>4</v>
      </c>
      <c r="P656" s="5" t="s">
        <v>4460</v>
      </c>
      <c r="Q656" s="5" t="s">
        <v>1612</v>
      </c>
      <c r="R656" s="2" t="s">
        <v>4461</v>
      </c>
      <c r="S656" s="2" t="s">
        <v>408</v>
      </c>
      <c r="T656" s="2" t="s">
        <v>4462</v>
      </c>
      <c r="U656" s="2" t="s">
        <v>4463</v>
      </c>
      <c r="V656" s="2" t="s">
        <v>411</v>
      </c>
      <c r="W656" s="6">
        <v>1.2896000000000001E-20</v>
      </c>
      <c r="X656" s="2">
        <v>8.5</v>
      </c>
      <c r="Y656" s="2">
        <v>6.3</v>
      </c>
      <c r="Z656" s="2">
        <v>6.3</v>
      </c>
      <c r="AA656" s="2">
        <v>10.3</v>
      </c>
      <c r="AB656" s="2">
        <v>12.9</v>
      </c>
      <c r="AC656" s="2">
        <v>12.9</v>
      </c>
      <c r="AD656" s="2">
        <v>10.7</v>
      </c>
      <c r="AE656" s="2">
        <v>10.7</v>
      </c>
      <c r="AF656" s="2">
        <v>10.7</v>
      </c>
      <c r="AG656" s="2">
        <v>8.9</v>
      </c>
      <c r="AH656" s="2">
        <v>12.9</v>
      </c>
      <c r="AI656" s="2">
        <v>15.6</v>
      </c>
      <c r="AJ656" s="2">
        <v>0</v>
      </c>
      <c r="AK656" s="2">
        <v>0</v>
      </c>
      <c r="AL656" s="2">
        <v>0</v>
      </c>
      <c r="AM656" s="2">
        <v>2</v>
      </c>
      <c r="AN656" s="2">
        <v>3</v>
      </c>
      <c r="AO656" s="2">
        <v>4</v>
      </c>
      <c r="AP656" s="2">
        <v>3</v>
      </c>
      <c r="AQ656" s="2">
        <v>1</v>
      </c>
      <c r="AR656" s="2">
        <v>0</v>
      </c>
      <c r="AS656" s="2">
        <v>0</v>
      </c>
      <c r="AT656" s="2">
        <v>1</v>
      </c>
      <c r="AU656" s="2">
        <v>3</v>
      </c>
      <c r="AV656" s="2">
        <v>19.962679999999999</v>
      </c>
      <c r="AW656" s="2">
        <v>19.983840000000001</v>
      </c>
      <c r="AX656" s="2">
        <v>19.933440000000001</v>
      </c>
      <c r="AY656" s="2">
        <v>20.97092</v>
      </c>
      <c r="AZ656" s="2">
        <v>21.769909999999999</v>
      </c>
      <c r="BA656" s="2">
        <v>22.108529999999998</v>
      </c>
      <c r="BB656" s="2">
        <v>21.66874</v>
      </c>
      <c r="BC656" s="2">
        <v>21.629390000000001</v>
      </c>
      <c r="BD656" s="2">
        <v>21.23433</v>
      </c>
      <c r="BE656" s="2">
        <v>20.47298</v>
      </c>
      <c r="BF656" s="2">
        <v>21.52196</v>
      </c>
      <c r="BG656" s="2">
        <v>21.329650000000001</v>
      </c>
    </row>
    <row r="657" spans="1:59" x14ac:dyDescent="0.25">
      <c r="B657" s="2">
        <v>0.64151051376194501</v>
      </c>
      <c r="C657" s="2">
        <v>1.96813710530599</v>
      </c>
      <c r="D657" s="2" t="s">
        <v>4493</v>
      </c>
      <c r="E657" s="2" t="s">
        <v>4494</v>
      </c>
      <c r="F657" s="2" t="s">
        <v>4495</v>
      </c>
      <c r="G657" s="2" t="s">
        <v>4496</v>
      </c>
      <c r="H657" s="2" t="str">
        <f t="shared" si="20"/>
        <v>yes</v>
      </c>
      <c r="I657" s="2" t="str">
        <f t="shared" si="21"/>
        <v>No</v>
      </c>
      <c r="J657" s="2" t="s">
        <v>95</v>
      </c>
      <c r="K657" s="2">
        <v>1</v>
      </c>
      <c r="L657" s="2">
        <v>4</v>
      </c>
      <c r="P657" s="5" t="s">
        <v>4497</v>
      </c>
      <c r="Q657" s="5" t="s">
        <v>4498</v>
      </c>
      <c r="R657" s="5" t="s">
        <v>4499</v>
      </c>
      <c r="S657" s="2" t="s">
        <v>817</v>
      </c>
      <c r="T657" s="2" t="s">
        <v>4500</v>
      </c>
      <c r="U657" s="2" t="s">
        <v>819</v>
      </c>
      <c r="V657" s="2" t="s">
        <v>817</v>
      </c>
      <c r="W657" s="6">
        <v>3.0912999999999999E-9</v>
      </c>
      <c r="X657" s="2">
        <v>3</v>
      </c>
      <c r="Y657" s="2">
        <v>3</v>
      </c>
      <c r="Z657" s="2">
        <v>0</v>
      </c>
      <c r="AA657" s="2">
        <v>3</v>
      </c>
      <c r="AB657" s="2">
        <v>3</v>
      </c>
      <c r="AC657" s="2">
        <v>8.8000000000000007</v>
      </c>
      <c r="AD657" s="2">
        <v>8.8000000000000007</v>
      </c>
      <c r="AE657" s="2">
        <v>8.8000000000000007</v>
      </c>
      <c r="AF657" s="2">
        <v>3</v>
      </c>
      <c r="AG657" s="2">
        <v>8.8000000000000007</v>
      </c>
      <c r="AH657" s="2">
        <v>8.8000000000000007</v>
      </c>
      <c r="AI657" s="2">
        <v>8.8000000000000007</v>
      </c>
      <c r="AJ657" s="2">
        <v>0</v>
      </c>
      <c r="AK657" s="2">
        <v>0</v>
      </c>
      <c r="AL657" s="2">
        <v>0</v>
      </c>
      <c r="AM657" s="2">
        <v>1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1</v>
      </c>
      <c r="AU657" s="2">
        <v>2</v>
      </c>
      <c r="AV657" s="2">
        <v>18.715990000000001</v>
      </c>
      <c r="AW657" s="2">
        <v>18.51745</v>
      </c>
      <c r="AX657" s="2">
        <v>14.57849</v>
      </c>
      <c r="AY657" s="2">
        <v>19.126390000000001</v>
      </c>
      <c r="AZ657" s="2">
        <v>19.840720000000001</v>
      </c>
      <c r="BA657" s="2">
        <v>18.74924</v>
      </c>
      <c r="BB657" s="2">
        <v>18.17792</v>
      </c>
      <c r="BC657" s="2">
        <v>18.741990000000001</v>
      </c>
      <c r="BD657" s="2">
        <v>17.668579999999999</v>
      </c>
      <c r="BE657" s="2">
        <v>18.714749999999999</v>
      </c>
      <c r="BF657" s="2">
        <v>19.382069999999999</v>
      </c>
      <c r="BG657" s="2">
        <v>19.429369999999999</v>
      </c>
    </row>
    <row r="658" spans="1:59" x14ac:dyDescent="0.25">
      <c r="B658" s="2">
        <v>2.4414311800888702</v>
      </c>
      <c r="C658" s="2">
        <v>1.8466053009033201</v>
      </c>
      <c r="D658" s="2" t="s">
        <v>4519</v>
      </c>
      <c r="E658" s="2" t="s">
        <v>4520</v>
      </c>
      <c r="F658" s="2" t="s">
        <v>4521</v>
      </c>
      <c r="G658" s="2" t="s">
        <v>4521</v>
      </c>
      <c r="H658" s="2" t="str">
        <f t="shared" si="20"/>
        <v>yes</v>
      </c>
      <c r="I658" s="2" t="str">
        <f t="shared" si="21"/>
        <v>No</v>
      </c>
      <c r="J658" s="2" t="s">
        <v>95</v>
      </c>
      <c r="K658" s="2">
        <v>1</v>
      </c>
      <c r="L658" s="2">
        <v>4</v>
      </c>
      <c r="P658" s="5" t="s">
        <v>4522</v>
      </c>
      <c r="Q658" s="5" t="s">
        <v>4523</v>
      </c>
      <c r="R658" s="5" t="s">
        <v>4524</v>
      </c>
      <c r="S658" s="2" t="s">
        <v>4525</v>
      </c>
      <c r="T658" s="2" t="s">
        <v>4526</v>
      </c>
      <c r="U658" s="2" t="s">
        <v>4527</v>
      </c>
      <c r="W658" s="6">
        <v>4.0306999999999998E-8</v>
      </c>
      <c r="X658" s="2">
        <v>0</v>
      </c>
      <c r="Y658" s="2">
        <v>0</v>
      </c>
      <c r="Z658" s="2">
        <v>0</v>
      </c>
      <c r="AA658" s="2">
        <v>4.5999999999999996</v>
      </c>
      <c r="AB658" s="2">
        <v>4.5999999999999996</v>
      </c>
      <c r="AC658" s="2">
        <v>4.5999999999999996</v>
      </c>
      <c r="AD658" s="2">
        <v>4.5999999999999996</v>
      </c>
      <c r="AE658" s="2">
        <v>4.5999999999999996</v>
      </c>
      <c r="AF658" s="2">
        <v>4.5999999999999996</v>
      </c>
      <c r="AG658" s="2">
        <v>0</v>
      </c>
      <c r="AH658" s="2">
        <v>0</v>
      </c>
      <c r="AI658" s="2">
        <v>4.5999999999999996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17.00864</v>
      </c>
      <c r="AW658" s="2">
        <v>17.926100000000002</v>
      </c>
      <c r="AX658" s="2">
        <v>17.070920000000001</v>
      </c>
      <c r="AY658" s="2">
        <v>19.075610000000001</v>
      </c>
      <c r="AZ658" s="2">
        <v>19.281790000000001</v>
      </c>
      <c r="BA658" s="2">
        <v>19.18807</v>
      </c>
      <c r="BB658" s="2">
        <v>19.421109999999999</v>
      </c>
      <c r="BC658" s="2">
        <v>19.448920000000001</v>
      </c>
      <c r="BD658" s="2">
        <v>19.372630000000001</v>
      </c>
      <c r="BE658" s="2">
        <v>16.814859999999999</v>
      </c>
      <c r="BF658" s="2">
        <v>15.681509999999999</v>
      </c>
      <c r="BG658" s="2">
        <v>18.893059999999998</v>
      </c>
    </row>
    <row r="659" spans="1:59" x14ac:dyDescent="0.25">
      <c r="B659" s="2">
        <v>2.84255707226446</v>
      </c>
      <c r="C659" s="2">
        <v>1.6344381968180399</v>
      </c>
      <c r="D659" s="2" t="s">
        <v>4558</v>
      </c>
      <c r="E659" s="2" t="s">
        <v>4559</v>
      </c>
      <c r="F659" s="2" t="s">
        <v>4560</v>
      </c>
      <c r="G659" s="2" t="s">
        <v>4561</v>
      </c>
      <c r="H659" s="2" t="str">
        <f t="shared" si="20"/>
        <v>yes</v>
      </c>
      <c r="I659" s="2" t="str">
        <f t="shared" si="21"/>
        <v>No</v>
      </c>
      <c r="J659" s="2" t="s">
        <v>95</v>
      </c>
      <c r="K659" s="2">
        <v>1</v>
      </c>
      <c r="L659" s="2">
        <v>4</v>
      </c>
      <c r="P659" s="5" t="s">
        <v>746</v>
      </c>
      <c r="Q659" s="2" t="s">
        <v>737</v>
      </c>
      <c r="R659" s="5" t="s">
        <v>1209</v>
      </c>
      <c r="S659" s="2" t="s">
        <v>4562</v>
      </c>
      <c r="T659" s="2" t="s">
        <v>4563</v>
      </c>
      <c r="U659" s="2" t="s">
        <v>4564</v>
      </c>
      <c r="V659" s="2" t="s">
        <v>4565</v>
      </c>
      <c r="W659" s="6">
        <v>7.0735000000000001E-40</v>
      </c>
      <c r="X659" s="2">
        <v>15.4</v>
      </c>
      <c r="Y659" s="2">
        <v>20.8</v>
      </c>
      <c r="Z659" s="2">
        <v>25.8</v>
      </c>
      <c r="AA659" s="2">
        <v>29.3</v>
      </c>
      <c r="AB659" s="2">
        <v>27</v>
      </c>
      <c r="AC659" s="2">
        <v>27</v>
      </c>
      <c r="AD659" s="2">
        <v>23.3</v>
      </c>
      <c r="AE659" s="2">
        <v>23.3</v>
      </c>
      <c r="AF659" s="2">
        <v>21.6</v>
      </c>
      <c r="AG659" s="2">
        <v>18.100000000000001</v>
      </c>
      <c r="AH659" s="2">
        <v>18.100000000000001</v>
      </c>
      <c r="AI659" s="2">
        <v>18.100000000000001</v>
      </c>
      <c r="AJ659" s="2">
        <v>1</v>
      </c>
      <c r="AK659" s="2">
        <v>1</v>
      </c>
      <c r="AL659" s="2">
        <v>2</v>
      </c>
      <c r="AM659" s="2">
        <v>11</v>
      </c>
      <c r="AN659" s="2">
        <v>4</v>
      </c>
      <c r="AO659" s="2">
        <v>3</v>
      </c>
      <c r="AP659" s="2">
        <v>1</v>
      </c>
      <c r="AQ659" s="2">
        <v>2</v>
      </c>
      <c r="AR659" s="2">
        <v>1</v>
      </c>
      <c r="AS659" s="2">
        <v>1</v>
      </c>
      <c r="AT659" s="2">
        <v>2</v>
      </c>
      <c r="AU659" s="2">
        <v>1</v>
      </c>
      <c r="AV659" s="2">
        <v>21.32882</v>
      </c>
      <c r="AW659" s="2">
        <v>21.991060000000001</v>
      </c>
      <c r="AX659" s="2">
        <v>21.75385</v>
      </c>
      <c r="AY659" s="2">
        <v>23.381530000000001</v>
      </c>
      <c r="AZ659" s="2">
        <v>23.423549999999999</v>
      </c>
      <c r="BA659" s="2">
        <v>23.171970000000002</v>
      </c>
      <c r="BB659" s="2">
        <v>21.111519999999999</v>
      </c>
      <c r="BC659" s="2">
        <v>21.138770000000001</v>
      </c>
      <c r="BD659" s="2">
        <v>21.499359999999999</v>
      </c>
      <c r="BE659" s="2">
        <v>21.883870000000002</v>
      </c>
      <c r="BF659" s="2">
        <v>22.014579999999999</v>
      </c>
      <c r="BG659" s="2">
        <v>22.25667</v>
      </c>
    </row>
    <row r="660" spans="1:59" x14ac:dyDescent="0.25">
      <c r="B660" s="2">
        <v>1.3878046701553199</v>
      </c>
      <c r="C660" s="2">
        <v>1.85045687357585</v>
      </c>
      <c r="D660" s="2" t="s">
        <v>4566</v>
      </c>
      <c r="E660" s="2" t="s">
        <v>4567</v>
      </c>
      <c r="F660" s="2" t="s">
        <v>4568</v>
      </c>
      <c r="G660" s="2" t="s">
        <v>4569</v>
      </c>
      <c r="H660" s="2" t="str">
        <f t="shared" si="20"/>
        <v>yes</v>
      </c>
      <c r="I660" s="2" t="str">
        <f t="shared" si="21"/>
        <v>No</v>
      </c>
      <c r="J660" s="2" t="s">
        <v>95</v>
      </c>
      <c r="K660" s="2">
        <v>1</v>
      </c>
      <c r="L660" s="2">
        <v>4</v>
      </c>
      <c r="P660" s="5" t="s">
        <v>4570</v>
      </c>
      <c r="Q660" s="2" t="s">
        <v>124</v>
      </c>
      <c r="R660" s="2" t="s">
        <v>3518</v>
      </c>
      <c r="S660" s="2" t="s">
        <v>4571</v>
      </c>
      <c r="T660" s="2" t="s">
        <v>4572</v>
      </c>
      <c r="U660" s="2" t="s">
        <v>4573</v>
      </c>
      <c r="V660" s="2" t="s">
        <v>4574</v>
      </c>
      <c r="W660" s="6">
        <v>1.9388E-6</v>
      </c>
      <c r="X660" s="2">
        <v>5.4</v>
      </c>
      <c r="Y660" s="2">
        <v>5.4</v>
      </c>
      <c r="Z660" s="2">
        <v>5.4</v>
      </c>
      <c r="AA660" s="2">
        <v>14.8</v>
      </c>
      <c r="AB660" s="2">
        <v>5.4</v>
      </c>
      <c r="AC660" s="2">
        <v>5.4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5.4</v>
      </c>
      <c r="AJ660" s="2">
        <v>0</v>
      </c>
      <c r="AK660" s="2">
        <v>0</v>
      </c>
      <c r="AL660" s="2">
        <v>0</v>
      </c>
      <c r="AM660" s="2">
        <v>2</v>
      </c>
      <c r="AN660" s="2">
        <v>1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18.919889999999999</v>
      </c>
      <c r="AW660" s="2">
        <v>19.327179999999998</v>
      </c>
      <c r="AX660" s="2">
        <v>18.837440000000001</v>
      </c>
      <c r="AY660" s="2">
        <v>21.128240000000002</v>
      </c>
      <c r="AZ660" s="2">
        <v>21.776199999999999</v>
      </c>
      <c r="BA660" s="2">
        <v>19.731449999999999</v>
      </c>
      <c r="BB660" s="2">
        <v>16.82133</v>
      </c>
      <c r="BC660" s="2">
        <v>15.78159</v>
      </c>
      <c r="BD660" s="2">
        <v>17.056080000000001</v>
      </c>
      <c r="BE660" s="2">
        <v>16.476669999999999</v>
      </c>
      <c r="BF660" s="2">
        <v>15.965909999999999</v>
      </c>
      <c r="BG660" s="2">
        <v>19.011679999999998</v>
      </c>
    </row>
    <row r="661" spans="1:59" x14ac:dyDescent="0.25">
      <c r="B661" s="2">
        <v>1.4771481873372101</v>
      </c>
      <c r="C661" s="2">
        <v>1.38590240478516</v>
      </c>
      <c r="D661" s="2" t="s">
        <v>4575</v>
      </c>
      <c r="E661" s="2" t="s">
        <v>4576</v>
      </c>
      <c r="F661" s="2" t="s">
        <v>4577</v>
      </c>
      <c r="G661" s="2" t="s">
        <v>4578</v>
      </c>
      <c r="H661" s="2" t="str">
        <f t="shared" si="20"/>
        <v>yes</v>
      </c>
      <c r="I661" s="2" t="str">
        <f t="shared" si="21"/>
        <v>No</v>
      </c>
      <c r="J661" s="2" t="s">
        <v>95</v>
      </c>
      <c r="K661" s="2">
        <v>1</v>
      </c>
      <c r="L661" s="2">
        <v>4</v>
      </c>
      <c r="P661" s="5" t="s">
        <v>4579</v>
      </c>
      <c r="Q661" s="5" t="s">
        <v>4580</v>
      </c>
      <c r="R661" s="5" t="s">
        <v>4581</v>
      </c>
      <c r="S661" s="2" t="s">
        <v>4582</v>
      </c>
      <c r="T661" s="2" t="s">
        <v>4583</v>
      </c>
      <c r="U661" s="2" t="s">
        <v>4584</v>
      </c>
      <c r="V661" s="2" t="s">
        <v>4585</v>
      </c>
      <c r="W661" s="6">
        <v>1.4149E-35</v>
      </c>
      <c r="X661" s="2">
        <v>6.3</v>
      </c>
      <c r="Y661" s="2">
        <v>1.6</v>
      </c>
      <c r="Z661" s="2">
        <v>7.5</v>
      </c>
      <c r="AA661" s="2">
        <v>15.5</v>
      </c>
      <c r="AB661" s="2">
        <v>7.9</v>
      </c>
      <c r="AC661" s="2">
        <v>4.7</v>
      </c>
      <c r="AD661" s="2">
        <v>15.5</v>
      </c>
      <c r="AE661" s="2">
        <v>13.2</v>
      </c>
      <c r="AF661" s="2">
        <v>13.2</v>
      </c>
      <c r="AG661" s="2">
        <v>14.8</v>
      </c>
      <c r="AH661" s="2">
        <v>12.8</v>
      </c>
      <c r="AI661" s="2">
        <v>8.3000000000000007</v>
      </c>
      <c r="AJ661" s="2">
        <v>0</v>
      </c>
      <c r="AK661" s="2">
        <v>0</v>
      </c>
      <c r="AL661" s="2">
        <v>0</v>
      </c>
      <c r="AM661" s="2">
        <v>4</v>
      </c>
      <c r="AN661" s="2">
        <v>1</v>
      </c>
      <c r="AO661" s="2">
        <v>2</v>
      </c>
      <c r="AP661" s="2">
        <v>2</v>
      </c>
      <c r="AQ661" s="2">
        <v>1</v>
      </c>
      <c r="AR661" s="2">
        <v>1</v>
      </c>
      <c r="AS661" s="2">
        <v>0</v>
      </c>
      <c r="AT661" s="2">
        <v>1</v>
      </c>
      <c r="AU661" s="2">
        <v>0</v>
      </c>
      <c r="AV661" s="2">
        <v>20.141210000000001</v>
      </c>
      <c r="AW661" s="2">
        <v>20.11591</v>
      </c>
      <c r="AX661" s="2">
        <v>19.960560000000001</v>
      </c>
      <c r="AY661" s="2">
        <v>22.313099999999999</v>
      </c>
      <c r="AZ661" s="2">
        <v>20.930340000000001</v>
      </c>
      <c r="BA661" s="2">
        <v>21.13195</v>
      </c>
      <c r="BB661" s="2">
        <v>21.868690000000001</v>
      </c>
      <c r="BC661" s="2">
        <v>21.568989999999999</v>
      </c>
      <c r="BD661" s="2">
        <v>21.786200000000001</v>
      </c>
      <c r="BE661" s="2">
        <v>21.03059</v>
      </c>
      <c r="BF661" s="2">
        <v>22.316120000000002</v>
      </c>
      <c r="BG661" s="2">
        <v>22.47588</v>
      </c>
    </row>
    <row r="662" spans="1:59" x14ac:dyDescent="0.25">
      <c r="B662" s="2">
        <v>3.7313670481340799</v>
      </c>
      <c r="C662" s="2">
        <v>1.6899293263753199</v>
      </c>
      <c r="D662" s="2" t="s">
        <v>4586</v>
      </c>
      <c r="E662" s="2" t="s">
        <v>4587</v>
      </c>
      <c r="F662" s="2" t="s">
        <v>4588</v>
      </c>
      <c r="G662" s="2" t="s">
        <v>4589</v>
      </c>
      <c r="H662" s="2" t="str">
        <f t="shared" si="20"/>
        <v>yes</v>
      </c>
      <c r="I662" s="2" t="str">
        <f t="shared" si="21"/>
        <v>No</v>
      </c>
      <c r="J662" s="2" t="s">
        <v>95</v>
      </c>
      <c r="K662" s="2">
        <v>1</v>
      </c>
      <c r="L662" s="2">
        <v>4</v>
      </c>
      <c r="P662" s="5" t="s">
        <v>4590</v>
      </c>
      <c r="Q662" s="5" t="s">
        <v>4591</v>
      </c>
      <c r="R662" s="2" t="s">
        <v>155</v>
      </c>
      <c r="S662" s="2" t="s">
        <v>4592</v>
      </c>
      <c r="T662" s="2" t="s">
        <v>4593</v>
      </c>
      <c r="U662" s="2" t="s">
        <v>4594</v>
      </c>
      <c r="W662" s="6">
        <v>3.5758000000000002E-15</v>
      </c>
      <c r="X662" s="2">
        <v>10.199999999999999</v>
      </c>
      <c r="Y662" s="2">
        <v>3</v>
      </c>
      <c r="Z662" s="2">
        <v>10.199999999999999</v>
      </c>
      <c r="AA662" s="2">
        <v>3</v>
      </c>
      <c r="AB662" s="2">
        <v>6.8</v>
      </c>
      <c r="AC662" s="2">
        <v>6.8</v>
      </c>
      <c r="AD662" s="2">
        <v>3.4</v>
      </c>
      <c r="AE662" s="2">
        <v>0</v>
      </c>
      <c r="AF662" s="2">
        <v>0</v>
      </c>
      <c r="AG662" s="2">
        <v>6.4</v>
      </c>
      <c r="AH662" s="2">
        <v>10.199999999999999</v>
      </c>
      <c r="AI662" s="2">
        <v>11.7</v>
      </c>
      <c r="AJ662" s="2">
        <v>0</v>
      </c>
      <c r="AK662" s="2">
        <v>0</v>
      </c>
      <c r="AL662" s="2">
        <v>0</v>
      </c>
      <c r="AM662" s="2">
        <v>1</v>
      </c>
      <c r="AN662" s="2">
        <v>1</v>
      </c>
      <c r="AO662" s="2">
        <v>1</v>
      </c>
      <c r="AP662" s="2">
        <v>0</v>
      </c>
      <c r="AQ662" s="2">
        <v>0</v>
      </c>
      <c r="AR662" s="2">
        <v>0</v>
      </c>
      <c r="AS662" s="2">
        <v>0</v>
      </c>
      <c r="AT662" s="2">
        <v>1</v>
      </c>
      <c r="AU662" s="2">
        <v>2</v>
      </c>
      <c r="AV662" s="2">
        <v>19.824839999999998</v>
      </c>
      <c r="AW662" s="2">
        <v>19.70261</v>
      </c>
      <c r="AX662" s="2">
        <v>19.817460000000001</v>
      </c>
      <c r="AY662" s="2">
        <v>21.3186</v>
      </c>
      <c r="AZ662" s="2">
        <v>21.385850000000001</v>
      </c>
      <c r="BA662" s="2">
        <v>21.710239999999999</v>
      </c>
      <c r="BB662" s="2">
        <v>20.370709999999999</v>
      </c>
      <c r="BC662" s="2">
        <v>16.866810000000001</v>
      </c>
      <c r="BD662" s="2">
        <v>16.04787</v>
      </c>
      <c r="BE662" s="2">
        <v>19.834240000000001</v>
      </c>
      <c r="BF662" s="2">
        <v>20.89349</v>
      </c>
      <c r="BG662" s="2">
        <v>20.618449999999999</v>
      </c>
    </row>
    <row r="663" spans="1:59" x14ac:dyDescent="0.25">
      <c r="B663" s="2">
        <v>2.1944308319094898</v>
      </c>
      <c r="C663" s="2">
        <v>1.8371003468831399</v>
      </c>
      <c r="D663" s="2" t="s">
        <v>4612</v>
      </c>
      <c r="E663" s="2" t="s">
        <v>4613</v>
      </c>
      <c r="F663" s="2" t="s">
        <v>4614</v>
      </c>
      <c r="G663" s="2" t="s">
        <v>4614</v>
      </c>
      <c r="H663" s="2" t="str">
        <f t="shared" si="20"/>
        <v>yes</v>
      </c>
      <c r="I663" s="2" t="str">
        <f t="shared" si="21"/>
        <v>No</v>
      </c>
      <c r="J663" s="2" t="s">
        <v>95</v>
      </c>
      <c r="K663" s="2">
        <v>1</v>
      </c>
      <c r="L663" s="2">
        <v>4</v>
      </c>
      <c r="P663" s="5" t="s">
        <v>4615</v>
      </c>
      <c r="Q663" s="2" t="s">
        <v>4616</v>
      </c>
      <c r="R663" s="5" t="s">
        <v>4617</v>
      </c>
      <c r="S663" s="2" t="s">
        <v>1402</v>
      </c>
      <c r="T663" s="2" t="s">
        <v>4618</v>
      </c>
      <c r="U663" s="2" t="s">
        <v>1404</v>
      </c>
      <c r="V663" s="2" t="s">
        <v>1405</v>
      </c>
      <c r="W663" s="6">
        <v>1.8457000000000001E-12</v>
      </c>
      <c r="X663" s="2">
        <v>37.9</v>
      </c>
      <c r="Y663" s="2">
        <v>37.9</v>
      </c>
      <c r="Z663" s="2">
        <v>37.9</v>
      </c>
      <c r="AA663" s="2">
        <v>37.9</v>
      </c>
      <c r="AB663" s="2">
        <v>37.9</v>
      </c>
      <c r="AC663" s="2">
        <v>37.9</v>
      </c>
      <c r="AD663" s="2">
        <v>21.2</v>
      </c>
      <c r="AE663" s="2">
        <v>21.2</v>
      </c>
      <c r="AF663" s="2">
        <v>21.2</v>
      </c>
      <c r="AG663" s="2">
        <v>37.9</v>
      </c>
      <c r="AH663" s="2">
        <v>37.9</v>
      </c>
      <c r="AI663" s="2">
        <v>37.9</v>
      </c>
      <c r="AJ663" s="2">
        <v>0</v>
      </c>
      <c r="AK663" s="2">
        <v>0</v>
      </c>
      <c r="AL663" s="2">
        <v>0</v>
      </c>
      <c r="AM663" s="2">
        <v>3</v>
      </c>
      <c r="AN663" s="2">
        <v>4</v>
      </c>
      <c r="AO663" s="2">
        <v>4</v>
      </c>
      <c r="AP663" s="2">
        <v>0</v>
      </c>
      <c r="AQ663" s="2">
        <v>0</v>
      </c>
      <c r="AR663" s="2">
        <v>0</v>
      </c>
      <c r="AS663" s="2">
        <v>4</v>
      </c>
      <c r="AT663" s="2">
        <v>3</v>
      </c>
      <c r="AU663" s="2">
        <v>2</v>
      </c>
      <c r="AV663" s="2">
        <v>21.232749999999999</v>
      </c>
      <c r="AW663" s="2">
        <v>21.700489999999999</v>
      </c>
      <c r="AX663" s="2">
        <v>21.389790000000001</v>
      </c>
      <c r="AY663" s="2">
        <v>22.673639999999999</v>
      </c>
      <c r="AZ663" s="2">
        <v>23.381129999999999</v>
      </c>
      <c r="BA663" s="2">
        <v>23.77957</v>
      </c>
      <c r="BB663" s="2">
        <v>20.833680000000001</v>
      </c>
      <c r="BC663" s="2">
        <v>21.044070000000001</v>
      </c>
      <c r="BD663" s="2">
        <v>20.7729</v>
      </c>
      <c r="BE663" s="2">
        <v>22.852209999999999</v>
      </c>
      <c r="BF663" s="2">
        <v>22.967770000000002</v>
      </c>
      <c r="BG663" s="2">
        <v>23.129200000000001</v>
      </c>
    </row>
    <row r="664" spans="1:59" x14ac:dyDescent="0.25">
      <c r="A664" s="2" t="s">
        <v>119</v>
      </c>
      <c r="B664" s="2">
        <v>2.5839715112994299</v>
      </c>
      <c r="C664" s="2">
        <v>4.1754500071207703</v>
      </c>
      <c r="D664" s="2" t="s">
        <v>4642</v>
      </c>
      <c r="E664" s="2" t="s">
        <v>4643</v>
      </c>
      <c r="F664" s="2" t="s">
        <v>4644</v>
      </c>
      <c r="G664" s="2" t="s">
        <v>4645</v>
      </c>
      <c r="H664" s="2" t="str">
        <f t="shared" si="20"/>
        <v>yes</v>
      </c>
      <c r="I664" s="2" t="str">
        <f t="shared" si="21"/>
        <v>No</v>
      </c>
      <c r="J664" s="2" t="s">
        <v>95</v>
      </c>
      <c r="K664" s="2">
        <v>1</v>
      </c>
      <c r="L664" s="2">
        <v>4</v>
      </c>
      <c r="P664" s="5" t="s">
        <v>4646</v>
      </c>
      <c r="Q664" s="2" t="s">
        <v>4647</v>
      </c>
      <c r="R664" s="2" t="s">
        <v>97</v>
      </c>
      <c r="S664" s="2" t="s">
        <v>4648</v>
      </c>
      <c r="T664" s="2" t="s">
        <v>4649</v>
      </c>
      <c r="U664" s="2" t="s">
        <v>4650</v>
      </c>
      <c r="V664" s="2" t="s">
        <v>4651</v>
      </c>
      <c r="W664" s="6">
        <v>1.6802999999999999E-32</v>
      </c>
      <c r="X664" s="2">
        <v>3.6</v>
      </c>
      <c r="Y664" s="2">
        <v>1.9</v>
      </c>
      <c r="Z664" s="2">
        <v>5.4</v>
      </c>
      <c r="AA664" s="2">
        <v>8.5</v>
      </c>
      <c r="AB664" s="2">
        <v>10.3</v>
      </c>
      <c r="AC664" s="2">
        <v>10.3</v>
      </c>
      <c r="AD664" s="2">
        <v>0</v>
      </c>
      <c r="AE664" s="2">
        <v>3.6</v>
      </c>
      <c r="AF664" s="2">
        <v>0</v>
      </c>
      <c r="AG664" s="2">
        <v>3.6</v>
      </c>
      <c r="AH664" s="2">
        <v>5.4</v>
      </c>
      <c r="AI664" s="2">
        <v>9</v>
      </c>
      <c r="AJ664" s="2">
        <v>0</v>
      </c>
      <c r="AK664" s="2">
        <v>0</v>
      </c>
      <c r="AL664" s="2">
        <v>0</v>
      </c>
      <c r="AM664" s="2">
        <v>2</v>
      </c>
      <c r="AN664" s="2">
        <v>3</v>
      </c>
      <c r="AO664" s="2">
        <v>4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1</v>
      </c>
      <c r="AV664" s="2">
        <v>18.150110000000002</v>
      </c>
      <c r="AW664" s="2">
        <v>17.659549999999999</v>
      </c>
      <c r="AX664" s="2">
        <v>19.71275</v>
      </c>
      <c r="AY664" s="2">
        <v>22.623439999999999</v>
      </c>
      <c r="AZ664" s="2">
        <v>22.576000000000001</v>
      </c>
      <c r="BA664" s="2">
        <v>22.849329999999998</v>
      </c>
      <c r="BB664" s="2">
        <v>16.383510000000001</v>
      </c>
      <c r="BC664" s="2">
        <v>19.49728</v>
      </c>
      <c r="BD664" s="2">
        <v>16.976859999999999</v>
      </c>
      <c r="BE664" s="2">
        <v>18.258610000000001</v>
      </c>
      <c r="BF664" s="2">
        <v>18.769880000000001</v>
      </c>
      <c r="BG664" s="2">
        <v>20.563089999999999</v>
      </c>
    </row>
    <row r="665" spans="1:59" x14ac:dyDescent="0.25">
      <c r="B665" s="2">
        <v>0.81875482274769695</v>
      </c>
      <c r="C665" s="2">
        <v>2.3996556599934902</v>
      </c>
      <c r="D665" s="2" t="s">
        <v>4662</v>
      </c>
      <c r="E665" s="2" t="s">
        <v>4663</v>
      </c>
      <c r="F665" s="2" t="s">
        <v>4664</v>
      </c>
      <c r="G665" s="2" t="s">
        <v>4665</v>
      </c>
      <c r="H665" s="2" t="str">
        <f t="shared" si="20"/>
        <v>yes</v>
      </c>
      <c r="I665" s="2" t="str">
        <f t="shared" si="21"/>
        <v>No</v>
      </c>
      <c r="J665" s="2" t="s">
        <v>95</v>
      </c>
      <c r="K665" s="2">
        <v>1</v>
      </c>
      <c r="L665" s="2">
        <v>4</v>
      </c>
      <c r="P665" s="5" t="s">
        <v>1147</v>
      </c>
      <c r="Q665" s="2" t="s">
        <v>4666</v>
      </c>
      <c r="R665" s="5" t="s">
        <v>4667</v>
      </c>
      <c r="S665" s="2" t="s">
        <v>4668</v>
      </c>
      <c r="T665" s="2" t="s">
        <v>4669</v>
      </c>
      <c r="U665" s="2" t="s">
        <v>4670</v>
      </c>
      <c r="W665" s="6">
        <v>3.1047E-42</v>
      </c>
      <c r="X665" s="2">
        <v>13.1</v>
      </c>
      <c r="Y665" s="2">
        <v>17.8</v>
      </c>
      <c r="Z665" s="2">
        <v>27.3</v>
      </c>
      <c r="AA665" s="2">
        <v>34</v>
      </c>
      <c r="AB665" s="2">
        <v>27.3</v>
      </c>
      <c r="AC665" s="2">
        <v>27.3</v>
      </c>
      <c r="AD665" s="2">
        <v>7.7</v>
      </c>
      <c r="AE665" s="2">
        <v>13.1</v>
      </c>
      <c r="AF665" s="2">
        <v>12.5</v>
      </c>
      <c r="AG665" s="2">
        <v>23.9</v>
      </c>
      <c r="AH665" s="2">
        <v>24.6</v>
      </c>
      <c r="AI665" s="2">
        <v>23.9</v>
      </c>
      <c r="AJ665" s="2">
        <v>0</v>
      </c>
      <c r="AK665" s="2">
        <v>0</v>
      </c>
      <c r="AL665" s="2">
        <v>3</v>
      </c>
      <c r="AM665" s="2">
        <v>6</v>
      </c>
      <c r="AN665" s="2">
        <v>2</v>
      </c>
      <c r="AO665" s="2">
        <v>2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3</v>
      </c>
      <c r="AV665" s="2">
        <v>19.7409</v>
      </c>
      <c r="AW665" s="2">
        <v>19.687380000000001</v>
      </c>
      <c r="AX665" s="2">
        <v>23.723379999999999</v>
      </c>
      <c r="AY665" s="2">
        <v>23.64141</v>
      </c>
      <c r="AZ665" s="2">
        <v>22.98001</v>
      </c>
      <c r="BA665" s="2">
        <v>23.729199999999999</v>
      </c>
      <c r="BB665" s="2">
        <v>19.792840000000002</v>
      </c>
      <c r="BC665" s="2">
        <v>18.265720000000002</v>
      </c>
      <c r="BD665" s="2">
        <v>19.53894</v>
      </c>
      <c r="BE665" s="2">
        <v>19.759319999999999</v>
      </c>
      <c r="BF665" s="2">
        <v>19.555230000000002</v>
      </c>
      <c r="BG665" s="2">
        <v>22.579319999999999</v>
      </c>
    </row>
    <row r="666" spans="1:59" x14ac:dyDescent="0.25">
      <c r="B666" s="2">
        <v>2.3047757342324702</v>
      </c>
      <c r="C666" s="2">
        <v>1.3591855367024701</v>
      </c>
      <c r="D666" s="2" t="s">
        <v>4678</v>
      </c>
      <c r="E666" s="2" t="s">
        <v>4679</v>
      </c>
      <c r="F666" s="2" t="s">
        <v>4680</v>
      </c>
      <c r="G666" s="2" t="s">
        <v>4681</v>
      </c>
      <c r="H666" s="2" t="str">
        <f t="shared" si="20"/>
        <v>yes</v>
      </c>
      <c r="I666" s="2" t="str">
        <f t="shared" si="21"/>
        <v>No</v>
      </c>
      <c r="J666" s="2" t="s">
        <v>95</v>
      </c>
      <c r="K666" s="2">
        <v>1</v>
      </c>
      <c r="L666" s="2">
        <v>4</v>
      </c>
      <c r="P666" s="5" t="s">
        <v>4682</v>
      </c>
      <c r="Q666" s="2" t="s">
        <v>4683</v>
      </c>
      <c r="R666" s="5" t="s">
        <v>2421</v>
      </c>
      <c r="S666" s="2" t="s">
        <v>4684</v>
      </c>
      <c r="T666" s="2" t="s">
        <v>4685</v>
      </c>
      <c r="U666" s="2" t="s">
        <v>4686</v>
      </c>
      <c r="V666" s="2" t="s">
        <v>4687</v>
      </c>
      <c r="W666" s="6">
        <v>2.0476000000000001E-29</v>
      </c>
      <c r="X666" s="2">
        <v>13.9</v>
      </c>
      <c r="Y666" s="2">
        <v>13.9</v>
      </c>
      <c r="Z666" s="2">
        <v>18</v>
      </c>
      <c r="AA666" s="2">
        <v>23.2</v>
      </c>
      <c r="AB666" s="2">
        <v>23.2</v>
      </c>
      <c r="AC666" s="2">
        <v>26.8</v>
      </c>
      <c r="AD666" s="2">
        <v>26.8</v>
      </c>
      <c r="AE666" s="2">
        <v>26.8</v>
      </c>
      <c r="AF666" s="2">
        <v>26.8</v>
      </c>
      <c r="AG666" s="2">
        <v>19.100000000000001</v>
      </c>
      <c r="AH666" s="2">
        <v>26.8</v>
      </c>
      <c r="AI666" s="2">
        <v>26.8</v>
      </c>
      <c r="AJ666" s="2">
        <v>1</v>
      </c>
      <c r="AK666" s="2">
        <v>0</v>
      </c>
      <c r="AL666" s="2">
        <v>2</v>
      </c>
      <c r="AM666" s="2">
        <v>3</v>
      </c>
      <c r="AN666" s="2">
        <v>4</v>
      </c>
      <c r="AO666" s="2">
        <v>5</v>
      </c>
      <c r="AP666" s="2">
        <v>1</v>
      </c>
      <c r="AQ666" s="2">
        <v>2</v>
      </c>
      <c r="AR666" s="2">
        <v>4</v>
      </c>
      <c r="AS666" s="2">
        <v>2</v>
      </c>
      <c r="AT666" s="2">
        <v>2</v>
      </c>
      <c r="AU666" s="2">
        <v>3</v>
      </c>
      <c r="AV666" s="2">
        <v>22.485620000000001</v>
      </c>
      <c r="AW666" s="2">
        <v>22.635729999999999</v>
      </c>
      <c r="AX666" s="2">
        <v>23.254799999999999</v>
      </c>
      <c r="AY666" s="2">
        <v>24.038170000000001</v>
      </c>
      <c r="AZ666" s="2">
        <v>24.22251</v>
      </c>
      <c r="BA666" s="2">
        <v>24.193020000000001</v>
      </c>
      <c r="BB666" s="2">
        <v>21.71959</v>
      </c>
      <c r="BC666" s="2">
        <v>21.88822</v>
      </c>
      <c r="BD666" s="2">
        <v>22.562110000000001</v>
      </c>
      <c r="BE666" s="2">
        <v>23.106770000000001</v>
      </c>
      <c r="BF666" s="2">
        <v>23.026969999999999</v>
      </c>
      <c r="BG666" s="2">
        <v>23.415710000000001</v>
      </c>
    </row>
    <row r="667" spans="1:59" x14ac:dyDescent="0.25">
      <c r="B667" s="2">
        <v>2.8279229854533598</v>
      </c>
      <c r="C667" s="2">
        <v>1.0649585723877</v>
      </c>
      <c r="D667" s="2" t="s">
        <v>4780</v>
      </c>
      <c r="E667" s="2" t="s">
        <v>4781</v>
      </c>
      <c r="F667" s="2" t="s">
        <v>4782</v>
      </c>
      <c r="G667" s="2" t="s">
        <v>4783</v>
      </c>
      <c r="H667" s="2" t="str">
        <f t="shared" si="20"/>
        <v>yes</v>
      </c>
      <c r="I667" s="2" t="str">
        <f t="shared" si="21"/>
        <v>No</v>
      </c>
      <c r="J667" s="2" t="s">
        <v>95</v>
      </c>
      <c r="K667" s="2">
        <v>1</v>
      </c>
      <c r="L667" s="2">
        <v>4</v>
      </c>
      <c r="P667" s="5" t="s">
        <v>4590</v>
      </c>
      <c r="Q667" s="5" t="s">
        <v>3899</v>
      </c>
      <c r="R667" s="2" t="s">
        <v>2818</v>
      </c>
      <c r="S667" s="2" t="s">
        <v>4784</v>
      </c>
      <c r="T667" s="2" t="s">
        <v>4785</v>
      </c>
      <c r="U667" s="2" t="s">
        <v>4786</v>
      </c>
      <c r="V667" s="2" t="s">
        <v>702</v>
      </c>
      <c r="W667" s="6">
        <v>1.9256E-141</v>
      </c>
      <c r="X667" s="2">
        <v>33.6</v>
      </c>
      <c r="Y667" s="2">
        <v>31.9</v>
      </c>
      <c r="Z667" s="2">
        <v>35.799999999999997</v>
      </c>
      <c r="AA667" s="2">
        <v>46.2</v>
      </c>
      <c r="AB667" s="2">
        <v>43.6</v>
      </c>
      <c r="AC667" s="2">
        <v>43.6</v>
      </c>
      <c r="AD667" s="2">
        <v>36.700000000000003</v>
      </c>
      <c r="AE667" s="2">
        <v>38.9</v>
      </c>
      <c r="AF667" s="2">
        <v>38.9</v>
      </c>
      <c r="AG667" s="2">
        <v>31.9</v>
      </c>
      <c r="AH667" s="2">
        <v>37.200000000000003</v>
      </c>
      <c r="AI667" s="2">
        <v>34.5</v>
      </c>
      <c r="AJ667" s="2">
        <v>5</v>
      </c>
      <c r="AK667" s="2">
        <v>4</v>
      </c>
      <c r="AL667" s="2">
        <v>5</v>
      </c>
      <c r="AM667" s="2">
        <v>9</v>
      </c>
      <c r="AN667" s="2">
        <v>13</v>
      </c>
      <c r="AO667" s="2">
        <v>13</v>
      </c>
      <c r="AP667" s="2">
        <v>8</v>
      </c>
      <c r="AQ667" s="2">
        <v>7</v>
      </c>
      <c r="AR667" s="2">
        <v>8</v>
      </c>
      <c r="AS667" s="2">
        <v>6</v>
      </c>
      <c r="AT667" s="2">
        <v>7</v>
      </c>
      <c r="AU667" s="2">
        <v>12</v>
      </c>
      <c r="AV667" s="2">
        <v>23.834610000000001</v>
      </c>
      <c r="AW667" s="2">
        <v>23.92107</v>
      </c>
      <c r="AX667" s="2">
        <v>24.178740000000001</v>
      </c>
      <c r="AY667" s="2">
        <v>24.897860000000001</v>
      </c>
      <c r="AZ667" s="2">
        <v>25.0228</v>
      </c>
      <c r="BA667" s="2">
        <v>25.20862</v>
      </c>
      <c r="BB667" s="2">
        <v>24.521750000000001</v>
      </c>
      <c r="BC667" s="2">
        <v>24.620200000000001</v>
      </c>
      <c r="BD667" s="2">
        <v>24.571259999999999</v>
      </c>
      <c r="BE667" s="2">
        <v>24.38251</v>
      </c>
      <c r="BF667" s="2">
        <v>24.806909999999998</v>
      </c>
      <c r="BG667" s="2">
        <v>24.344010000000001</v>
      </c>
    </row>
    <row r="668" spans="1:59" x14ac:dyDescent="0.25">
      <c r="B668" s="2">
        <v>1.6810539297963401</v>
      </c>
      <c r="C668" s="2">
        <v>1.6665833791097</v>
      </c>
      <c r="D668" s="2" t="s">
        <v>4795</v>
      </c>
      <c r="E668" s="2" t="s">
        <v>4796</v>
      </c>
      <c r="F668" s="2" t="s">
        <v>4797</v>
      </c>
      <c r="G668" s="2" t="s">
        <v>4797</v>
      </c>
      <c r="H668" s="2" t="str">
        <f t="shared" si="20"/>
        <v>yes</v>
      </c>
      <c r="I668" s="2" t="str">
        <f t="shared" si="21"/>
        <v>No</v>
      </c>
      <c r="J668" s="2" t="s">
        <v>95</v>
      </c>
      <c r="K668" s="2">
        <v>1</v>
      </c>
      <c r="L668" s="2">
        <v>4</v>
      </c>
      <c r="P668" s="5" t="s">
        <v>4798</v>
      </c>
      <c r="R668" s="5" t="s">
        <v>4799</v>
      </c>
      <c r="S668" s="2" t="s">
        <v>2292</v>
      </c>
      <c r="T668" s="5" t="s">
        <v>4800</v>
      </c>
      <c r="U668" s="2" t="s">
        <v>2294</v>
      </c>
      <c r="V668" s="2" t="s">
        <v>2294</v>
      </c>
      <c r="W668" s="6">
        <v>1.4878999999999999E-5</v>
      </c>
      <c r="X668" s="2">
        <v>0</v>
      </c>
      <c r="Y668" s="2">
        <v>0</v>
      </c>
      <c r="Z668" s="2">
        <v>0</v>
      </c>
      <c r="AA668" s="2">
        <v>5</v>
      </c>
      <c r="AB668" s="2">
        <v>5</v>
      </c>
      <c r="AC668" s="2">
        <v>5</v>
      </c>
      <c r="AD668" s="2">
        <v>5</v>
      </c>
      <c r="AE668" s="2">
        <v>5</v>
      </c>
      <c r="AF668" s="2">
        <v>5</v>
      </c>
      <c r="AG668" s="2">
        <v>0</v>
      </c>
      <c r="AH668" s="2">
        <v>5</v>
      </c>
      <c r="AI668" s="2">
        <v>5</v>
      </c>
      <c r="AJ668" s="2">
        <v>0</v>
      </c>
      <c r="AK668" s="2">
        <v>0</v>
      </c>
      <c r="AL668" s="2">
        <v>0</v>
      </c>
      <c r="AM668" s="2">
        <v>1</v>
      </c>
      <c r="AN668" s="2">
        <v>0</v>
      </c>
      <c r="AO668" s="2">
        <v>1</v>
      </c>
      <c r="AP668" s="2">
        <v>0</v>
      </c>
      <c r="AQ668" s="2">
        <v>1</v>
      </c>
      <c r="AR668" s="2">
        <v>0</v>
      </c>
      <c r="AS668" s="2">
        <v>0</v>
      </c>
      <c r="AT668" s="2">
        <v>0</v>
      </c>
      <c r="AU668" s="2">
        <v>0</v>
      </c>
      <c r="AV668" s="2">
        <v>16.51051</v>
      </c>
      <c r="AW668" s="2">
        <v>17.512339999999998</v>
      </c>
      <c r="AX668" s="2">
        <v>16.288720000000001</v>
      </c>
      <c r="AY668" s="2">
        <v>18.7197</v>
      </c>
      <c r="AZ668" s="2">
        <v>17.943860000000001</v>
      </c>
      <c r="BA668" s="2">
        <v>18.647760000000002</v>
      </c>
      <c r="BB668" s="2">
        <v>18.514800000000001</v>
      </c>
      <c r="BC668" s="2">
        <v>20.14171</v>
      </c>
      <c r="BD668" s="2">
        <v>18.993169999999999</v>
      </c>
      <c r="BE668" s="2">
        <v>17.335640000000001</v>
      </c>
      <c r="BF668" s="2">
        <v>17.928450000000002</v>
      </c>
      <c r="BG668" s="2">
        <v>17.587540000000001</v>
      </c>
    </row>
    <row r="669" spans="1:59" x14ac:dyDescent="0.25">
      <c r="B669" s="2">
        <v>0.37313719244313298</v>
      </c>
      <c r="C669" s="2">
        <v>1.38543224334717</v>
      </c>
      <c r="D669" s="2" t="s">
        <v>4812</v>
      </c>
      <c r="E669" s="2" t="s">
        <v>4813</v>
      </c>
      <c r="F669" s="2" t="s">
        <v>4814</v>
      </c>
      <c r="G669" s="2" t="s">
        <v>4814</v>
      </c>
      <c r="H669" s="2" t="str">
        <f t="shared" si="20"/>
        <v>yes</v>
      </c>
      <c r="I669" s="2" t="str">
        <f t="shared" si="21"/>
        <v>No</v>
      </c>
      <c r="J669" s="2" t="s">
        <v>95</v>
      </c>
      <c r="K669" s="2">
        <v>1</v>
      </c>
      <c r="L669" s="2">
        <v>4</v>
      </c>
      <c r="P669" s="5" t="s">
        <v>4815</v>
      </c>
      <c r="Q669" s="5" t="s">
        <v>4816</v>
      </c>
      <c r="R669" s="5" t="s">
        <v>4817</v>
      </c>
      <c r="S669" s="2" t="s">
        <v>4818</v>
      </c>
      <c r="T669" s="5" t="s">
        <v>4819</v>
      </c>
      <c r="U669" s="2" t="s">
        <v>4820</v>
      </c>
      <c r="V669" s="2" t="s">
        <v>4821</v>
      </c>
      <c r="W669" s="6">
        <v>2.2900999999999999E-6</v>
      </c>
      <c r="X669" s="2">
        <v>0</v>
      </c>
      <c r="Y669" s="2">
        <v>0</v>
      </c>
      <c r="Z669" s="2">
        <v>0</v>
      </c>
      <c r="AA669" s="2">
        <v>0</v>
      </c>
      <c r="AB669" s="2">
        <v>1.5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17.095829999999999</v>
      </c>
      <c r="AW669" s="2">
        <v>16.478570000000001</v>
      </c>
      <c r="AX669" s="2">
        <v>15.65854</v>
      </c>
      <c r="AY669" s="2">
        <v>16.394570000000002</v>
      </c>
      <c r="AZ669" s="2">
        <v>20.79241</v>
      </c>
      <c r="BA669" s="2">
        <v>16.202259999999999</v>
      </c>
      <c r="BB669" s="2">
        <v>16.331589999999998</v>
      </c>
      <c r="BC669" s="2">
        <v>15.07443</v>
      </c>
      <c r="BD669" s="2">
        <v>16.699670000000001</v>
      </c>
      <c r="BE669" s="2">
        <v>16.982780000000002</v>
      </c>
      <c r="BF669" s="2">
        <v>16.331759999999999</v>
      </c>
      <c r="BG669" s="2">
        <v>17.565449999999998</v>
      </c>
    </row>
    <row r="670" spans="1:59" x14ac:dyDescent="0.25">
      <c r="A670" s="2" t="s">
        <v>119</v>
      </c>
      <c r="B670" s="2">
        <v>2.1428163305736501</v>
      </c>
      <c r="C670" s="2">
        <v>2.9823414484659798</v>
      </c>
      <c r="D670" s="2" t="s">
        <v>4822</v>
      </c>
      <c r="E670" s="2" t="s">
        <v>4823</v>
      </c>
      <c r="F670" s="2" t="s">
        <v>4824</v>
      </c>
      <c r="G670" s="2" t="s">
        <v>4825</v>
      </c>
      <c r="H670" s="2" t="str">
        <f t="shared" si="20"/>
        <v>yes</v>
      </c>
      <c r="I670" s="2" t="str">
        <f t="shared" si="21"/>
        <v>No</v>
      </c>
      <c r="J670" s="2" t="s">
        <v>95</v>
      </c>
      <c r="K670" s="2">
        <v>1</v>
      </c>
      <c r="L670" s="2">
        <v>4</v>
      </c>
      <c r="P670" s="5" t="s">
        <v>4826</v>
      </c>
      <c r="Q670" s="2" t="s">
        <v>4827</v>
      </c>
      <c r="R670" s="5" t="s">
        <v>4828</v>
      </c>
      <c r="S670" s="2" t="s">
        <v>4829</v>
      </c>
      <c r="T670" s="2" t="s">
        <v>4830</v>
      </c>
      <c r="U670" s="2" t="s">
        <v>4831</v>
      </c>
      <c r="V670" s="2" t="s">
        <v>4829</v>
      </c>
      <c r="W670" s="6">
        <v>5.9868999999999997E-22</v>
      </c>
      <c r="X670" s="2">
        <v>0</v>
      </c>
      <c r="Y670" s="2">
        <v>0</v>
      </c>
      <c r="Z670" s="2">
        <v>0</v>
      </c>
      <c r="AA670" s="2">
        <v>14.6</v>
      </c>
      <c r="AB670" s="2">
        <v>16</v>
      </c>
      <c r="AC670" s="2">
        <v>16</v>
      </c>
      <c r="AD670" s="2">
        <v>7.8</v>
      </c>
      <c r="AE670" s="2">
        <v>7.8</v>
      </c>
      <c r="AF670" s="2">
        <v>7.8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1</v>
      </c>
      <c r="AO670" s="2">
        <v>1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16.83907</v>
      </c>
      <c r="AW670" s="2">
        <v>17.53248</v>
      </c>
      <c r="AX670" s="2">
        <v>15.75661</v>
      </c>
      <c r="AY670" s="2">
        <v>19.215489999999999</v>
      </c>
      <c r="AZ670" s="2">
        <v>19.660769999999999</v>
      </c>
      <c r="BA670" s="2">
        <v>20.198930000000001</v>
      </c>
      <c r="BB670" s="2">
        <v>19.951339999999998</v>
      </c>
      <c r="BC670" s="2">
        <v>19.890509999999999</v>
      </c>
      <c r="BD670" s="2">
        <v>19.851859999999999</v>
      </c>
      <c r="BE670" s="2">
        <v>16.716550000000002</v>
      </c>
      <c r="BF670" s="2">
        <v>16.598579999999998</v>
      </c>
      <c r="BG670" s="2">
        <v>15.30133</v>
      </c>
    </row>
    <row r="671" spans="1:59" x14ac:dyDescent="0.25">
      <c r="B671" s="2">
        <v>0.77737215095726897</v>
      </c>
      <c r="C671" s="2">
        <v>2.6896263758341399</v>
      </c>
      <c r="D671" s="2" t="s">
        <v>4843</v>
      </c>
      <c r="E671" s="2" t="s">
        <v>4844</v>
      </c>
      <c r="F671" s="2" t="s">
        <v>4845</v>
      </c>
      <c r="G671" s="2" t="s">
        <v>4846</v>
      </c>
      <c r="H671" s="2" t="str">
        <f t="shared" si="20"/>
        <v>yes</v>
      </c>
      <c r="I671" s="2" t="str">
        <f t="shared" si="21"/>
        <v>No</v>
      </c>
      <c r="J671" s="2" t="s">
        <v>95</v>
      </c>
      <c r="K671" s="2">
        <v>1</v>
      </c>
      <c r="L671" s="2">
        <v>4</v>
      </c>
      <c r="P671" s="5" t="s">
        <v>4847</v>
      </c>
      <c r="Q671" s="5" t="s">
        <v>1080</v>
      </c>
      <c r="R671" s="5" t="s">
        <v>4848</v>
      </c>
      <c r="S671" s="2" t="s">
        <v>787</v>
      </c>
      <c r="T671" s="5" t="s">
        <v>4849</v>
      </c>
      <c r="U671" s="2" t="s">
        <v>1189</v>
      </c>
      <c r="V671" s="2" t="s">
        <v>1190</v>
      </c>
      <c r="W671" s="6">
        <v>1.3594E-26</v>
      </c>
      <c r="X671" s="2">
        <v>11.1</v>
      </c>
      <c r="Y671" s="2">
        <v>0</v>
      </c>
      <c r="Z671" s="2">
        <v>0</v>
      </c>
      <c r="AA671" s="2">
        <v>11.1</v>
      </c>
      <c r="AB671" s="2">
        <v>17.899999999999999</v>
      </c>
      <c r="AC671" s="2">
        <v>11.1</v>
      </c>
      <c r="AD671" s="2">
        <v>11.1</v>
      </c>
      <c r="AE671" s="2">
        <v>11.1</v>
      </c>
      <c r="AF671" s="2">
        <v>11.1</v>
      </c>
      <c r="AG671" s="2">
        <v>4.8</v>
      </c>
      <c r="AH671" s="2">
        <v>11.6</v>
      </c>
      <c r="AI671" s="2">
        <v>11.6</v>
      </c>
      <c r="AJ671" s="2">
        <v>0</v>
      </c>
      <c r="AK671" s="2">
        <v>0</v>
      </c>
      <c r="AL671" s="2">
        <v>0</v>
      </c>
      <c r="AM671" s="2">
        <v>1</v>
      </c>
      <c r="AN671" s="2">
        <v>2</v>
      </c>
      <c r="AO671" s="2">
        <v>0</v>
      </c>
      <c r="AP671" s="2">
        <v>1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20.667179999999998</v>
      </c>
      <c r="AW671" s="2">
        <v>15.405279999999999</v>
      </c>
      <c r="AX671" s="2">
        <v>16.72017</v>
      </c>
      <c r="AY671" s="2">
        <v>19.87022</v>
      </c>
      <c r="AZ671" s="2">
        <v>20.501349999999999</v>
      </c>
      <c r="BA671" s="2">
        <v>20.489930000000001</v>
      </c>
      <c r="BB671" s="2">
        <v>20.67323</v>
      </c>
      <c r="BC671" s="2">
        <v>20.238409999999998</v>
      </c>
      <c r="BD671" s="2">
        <v>20.635290000000001</v>
      </c>
      <c r="BE671" s="2">
        <v>20.57376</v>
      </c>
      <c r="BF671" s="2">
        <v>20.602499999999999</v>
      </c>
      <c r="BG671" s="2">
        <v>20.471</v>
      </c>
    </row>
    <row r="672" spans="1:59" x14ac:dyDescent="0.25">
      <c r="A672" s="2" t="s">
        <v>119</v>
      </c>
      <c r="B672" s="2">
        <v>2.4543995719052099</v>
      </c>
      <c r="C672" s="2">
        <v>2.0443458557128902</v>
      </c>
      <c r="D672" s="2" t="s">
        <v>4871</v>
      </c>
      <c r="E672" s="2" t="s">
        <v>4872</v>
      </c>
      <c r="F672" s="2" t="s">
        <v>4873</v>
      </c>
      <c r="G672" s="2" t="s">
        <v>4873</v>
      </c>
      <c r="H672" s="2" t="str">
        <f t="shared" si="20"/>
        <v>yes</v>
      </c>
      <c r="I672" s="2" t="str">
        <f t="shared" si="21"/>
        <v>No</v>
      </c>
      <c r="J672" s="2" t="s">
        <v>95</v>
      </c>
      <c r="K672" s="2">
        <v>1</v>
      </c>
      <c r="L672" s="2">
        <v>4</v>
      </c>
      <c r="P672" s="5" t="s">
        <v>4874</v>
      </c>
      <c r="Q672" s="2" t="s">
        <v>3017</v>
      </c>
      <c r="R672" s="2" t="s">
        <v>566</v>
      </c>
      <c r="S672" s="2" t="s">
        <v>3018</v>
      </c>
      <c r="T672" s="2" t="s">
        <v>4875</v>
      </c>
      <c r="U672" s="2" t="s">
        <v>3020</v>
      </c>
      <c r="V672" s="2" t="s">
        <v>3021</v>
      </c>
      <c r="W672" s="6">
        <v>8.1189000000000001E-111</v>
      </c>
      <c r="X672" s="2">
        <v>8.3000000000000007</v>
      </c>
      <c r="Y672" s="2">
        <v>4.2</v>
      </c>
      <c r="Z672" s="2">
        <v>4.2</v>
      </c>
      <c r="AA672" s="2">
        <v>15.1</v>
      </c>
      <c r="AB672" s="2">
        <v>18.3</v>
      </c>
      <c r="AC672" s="2">
        <v>18.3</v>
      </c>
      <c r="AD672" s="2">
        <v>18</v>
      </c>
      <c r="AE672" s="2">
        <v>18</v>
      </c>
      <c r="AF672" s="2">
        <v>21.2</v>
      </c>
      <c r="AG672" s="2">
        <v>18</v>
      </c>
      <c r="AH672" s="2">
        <v>14.6</v>
      </c>
      <c r="AI672" s="2">
        <v>14.2</v>
      </c>
      <c r="AJ672" s="2">
        <v>0</v>
      </c>
      <c r="AK672" s="2">
        <v>0</v>
      </c>
      <c r="AL672" s="2">
        <v>0</v>
      </c>
      <c r="AM672" s="2">
        <v>6</v>
      </c>
      <c r="AN672" s="2">
        <v>3</v>
      </c>
      <c r="AO672" s="2">
        <v>6</v>
      </c>
      <c r="AP672" s="2">
        <v>2</v>
      </c>
      <c r="AQ672" s="2">
        <v>2</v>
      </c>
      <c r="AR672" s="2">
        <v>1</v>
      </c>
      <c r="AS672" s="2">
        <v>1</v>
      </c>
      <c r="AT672" s="2">
        <v>3</v>
      </c>
      <c r="AU672" s="2">
        <v>3</v>
      </c>
      <c r="AV672" s="2">
        <v>20.337890000000002</v>
      </c>
      <c r="AW672" s="2">
        <v>20.556750000000001</v>
      </c>
      <c r="AX672" s="2">
        <v>20.297709999999999</v>
      </c>
      <c r="AY672" s="2">
        <v>22.632940000000001</v>
      </c>
      <c r="AZ672" s="2">
        <v>21.81429</v>
      </c>
      <c r="BA672" s="2">
        <v>22.878150000000002</v>
      </c>
      <c r="BB672" s="2">
        <v>22.031369999999999</v>
      </c>
      <c r="BC672" s="2">
        <v>21.823920000000001</v>
      </c>
      <c r="BD672" s="2">
        <v>21.605170000000001</v>
      </c>
      <c r="BE672" s="2">
        <v>21.787680000000002</v>
      </c>
      <c r="BF672" s="2">
        <v>21.897220000000001</v>
      </c>
      <c r="BG672" s="2">
        <v>22.26519</v>
      </c>
    </row>
    <row r="673" spans="1:59" x14ac:dyDescent="0.25">
      <c r="B673" s="2">
        <v>0.29068143244466299</v>
      </c>
      <c r="C673" s="2">
        <v>1.04882335662842</v>
      </c>
      <c r="D673" s="2" t="s">
        <v>4876</v>
      </c>
      <c r="E673" s="2" t="s">
        <v>4877</v>
      </c>
      <c r="F673" s="2" t="s">
        <v>4878</v>
      </c>
      <c r="G673" s="2" t="s">
        <v>4878</v>
      </c>
      <c r="H673" s="2" t="str">
        <f t="shared" si="20"/>
        <v>yes</v>
      </c>
      <c r="I673" s="2" t="str">
        <f t="shared" si="21"/>
        <v>No</v>
      </c>
      <c r="J673" s="2" t="s">
        <v>95</v>
      </c>
      <c r="K673" s="2">
        <v>1</v>
      </c>
      <c r="L673" s="2">
        <v>4</v>
      </c>
      <c r="P673" s="5" t="s">
        <v>4879</v>
      </c>
      <c r="Q673" s="2" t="s">
        <v>3017</v>
      </c>
      <c r="R673" s="5" t="s">
        <v>4880</v>
      </c>
      <c r="S673" s="2" t="s">
        <v>3018</v>
      </c>
      <c r="T673" s="2" t="s">
        <v>4881</v>
      </c>
      <c r="U673" s="2" t="s">
        <v>3020</v>
      </c>
      <c r="V673" s="2" t="s">
        <v>3021</v>
      </c>
      <c r="W673" s="6">
        <v>5.6252000000000003E-5</v>
      </c>
      <c r="X673" s="2">
        <v>0</v>
      </c>
      <c r="Y673" s="2">
        <v>2.2000000000000002</v>
      </c>
      <c r="Z673" s="2">
        <v>0</v>
      </c>
      <c r="AA673" s="2">
        <v>0</v>
      </c>
      <c r="AB673" s="2">
        <v>2.2000000000000002</v>
      </c>
      <c r="AC673" s="2">
        <v>2.2000000000000002</v>
      </c>
      <c r="AD673" s="2">
        <v>0</v>
      </c>
      <c r="AE673" s="2">
        <v>0</v>
      </c>
      <c r="AF673" s="2">
        <v>0</v>
      </c>
      <c r="AG673" s="2">
        <v>8.4</v>
      </c>
      <c r="AH673" s="2">
        <v>8.4</v>
      </c>
      <c r="AI673" s="2">
        <v>8.4</v>
      </c>
      <c r="AJ673" s="2">
        <v>0</v>
      </c>
      <c r="AK673" s="2">
        <v>0</v>
      </c>
      <c r="AL673" s="2">
        <v>0</v>
      </c>
      <c r="AM673" s="2">
        <v>0</v>
      </c>
      <c r="AN673" s="2">
        <v>1</v>
      </c>
      <c r="AO673" s="2">
        <v>1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1</v>
      </c>
      <c r="AV673" s="2">
        <v>16.01746</v>
      </c>
      <c r="AW673" s="2">
        <v>18.160879999999999</v>
      </c>
      <c r="AX673" s="2">
        <v>16.169519999999999</v>
      </c>
      <c r="AY673" s="2">
        <v>15.26032</v>
      </c>
      <c r="AZ673" s="2">
        <v>19.111329999999999</v>
      </c>
      <c r="BA673" s="2">
        <v>19.122679999999999</v>
      </c>
      <c r="BB673" s="2">
        <v>16.228300000000001</v>
      </c>
      <c r="BC673" s="2">
        <v>15.049110000000001</v>
      </c>
      <c r="BD673" s="2">
        <v>16.055099999999999</v>
      </c>
      <c r="BE673" s="2">
        <v>18.402830000000002</v>
      </c>
      <c r="BF673" s="2">
        <v>18.582989999999999</v>
      </c>
      <c r="BG673" s="2">
        <v>19.664850000000001</v>
      </c>
    </row>
    <row r="674" spans="1:59" x14ac:dyDescent="0.25">
      <c r="A674" s="2" t="s">
        <v>119</v>
      </c>
      <c r="B674" s="2">
        <v>2.5547193529839398</v>
      </c>
      <c r="C674" s="2">
        <v>2.4750054677327502</v>
      </c>
      <c r="D674" s="2" t="s">
        <v>4892</v>
      </c>
      <c r="E674" s="2" t="s">
        <v>4893</v>
      </c>
      <c r="F674" s="2" t="s">
        <v>4894</v>
      </c>
      <c r="G674" s="2" t="s">
        <v>4894</v>
      </c>
      <c r="H674" s="2" t="str">
        <f t="shared" si="20"/>
        <v>yes</v>
      </c>
      <c r="I674" s="2" t="str">
        <f t="shared" si="21"/>
        <v>No</v>
      </c>
      <c r="J674" s="2" t="s">
        <v>95</v>
      </c>
      <c r="K674" s="2">
        <v>1</v>
      </c>
      <c r="L674" s="2">
        <v>4</v>
      </c>
      <c r="P674" s="5" t="s">
        <v>4895</v>
      </c>
      <c r="Q674" s="5" t="s">
        <v>4896</v>
      </c>
      <c r="R674" s="5" t="s">
        <v>2206</v>
      </c>
      <c r="S674" s="2" t="s">
        <v>2461</v>
      </c>
      <c r="T674" s="2" t="s">
        <v>4897</v>
      </c>
      <c r="U674" s="2" t="s">
        <v>4898</v>
      </c>
      <c r="V674" s="2" t="s">
        <v>742</v>
      </c>
      <c r="W674" s="6">
        <v>2.0653000000000001E-7</v>
      </c>
      <c r="X674" s="2">
        <v>3.9</v>
      </c>
      <c r="Y674" s="2">
        <v>3.9</v>
      </c>
      <c r="Z674" s="2">
        <v>3.9</v>
      </c>
      <c r="AA674" s="2">
        <v>3.9</v>
      </c>
      <c r="AB674" s="2">
        <v>3.9</v>
      </c>
      <c r="AC674" s="2">
        <v>3.9</v>
      </c>
      <c r="AD674" s="2">
        <v>3.9</v>
      </c>
      <c r="AE674" s="2">
        <v>7.4</v>
      </c>
      <c r="AF674" s="2">
        <v>7.4</v>
      </c>
      <c r="AG674" s="2">
        <v>3.9</v>
      </c>
      <c r="AH674" s="2">
        <v>7.4</v>
      </c>
      <c r="AI674" s="2">
        <v>7.4</v>
      </c>
      <c r="AJ674" s="2">
        <v>0</v>
      </c>
      <c r="AK674" s="2">
        <v>0</v>
      </c>
      <c r="AL674" s="2">
        <v>0</v>
      </c>
      <c r="AM674" s="2">
        <v>0</v>
      </c>
      <c r="AN674" s="2">
        <v>1</v>
      </c>
      <c r="AO674" s="2">
        <v>1</v>
      </c>
      <c r="AP674" s="2">
        <v>0</v>
      </c>
      <c r="AQ674" s="2">
        <v>0</v>
      </c>
      <c r="AR674" s="2">
        <v>2</v>
      </c>
      <c r="AS674" s="2">
        <v>1</v>
      </c>
      <c r="AT674" s="2">
        <v>3</v>
      </c>
      <c r="AU674" s="2">
        <v>1</v>
      </c>
      <c r="AV674" s="2">
        <v>17.437619999999999</v>
      </c>
      <c r="AW674" s="2">
        <v>17.82817</v>
      </c>
      <c r="AX674" s="2">
        <v>17.234819999999999</v>
      </c>
      <c r="AY674" s="2">
        <v>19.360420000000001</v>
      </c>
      <c r="AZ674" s="2">
        <v>20.054169999999999</v>
      </c>
      <c r="BA674" s="2">
        <v>20.511040000000001</v>
      </c>
      <c r="BB674" s="2">
        <v>18.79008</v>
      </c>
      <c r="BC674" s="2">
        <v>18.994630000000001</v>
      </c>
      <c r="BD674" s="2">
        <v>18.374500000000001</v>
      </c>
      <c r="BE674" s="2">
        <v>18.858930000000001</v>
      </c>
      <c r="BF674" s="2">
        <v>19.11393</v>
      </c>
      <c r="BG674" s="2">
        <v>19.090890000000002</v>
      </c>
    </row>
    <row r="675" spans="1:59" x14ac:dyDescent="0.25">
      <c r="B675" s="2">
        <v>0.70659174288920001</v>
      </c>
      <c r="C675" s="2">
        <v>1.1956787109375</v>
      </c>
      <c r="D675" s="2" t="s">
        <v>4899</v>
      </c>
      <c r="E675" s="2" t="s">
        <v>4900</v>
      </c>
      <c r="F675" s="2" t="s">
        <v>4901</v>
      </c>
      <c r="G675" s="2" t="s">
        <v>4902</v>
      </c>
      <c r="H675" s="2" t="str">
        <f t="shared" si="20"/>
        <v>yes</v>
      </c>
      <c r="I675" s="2" t="str">
        <f t="shared" si="21"/>
        <v>No</v>
      </c>
      <c r="J675" s="2" t="s">
        <v>95</v>
      </c>
      <c r="K675" s="2">
        <v>1</v>
      </c>
      <c r="L675" s="2">
        <v>4</v>
      </c>
      <c r="P675" s="5" t="s">
        <v>4903</v>
      </c>
      <c r="Q675" s="2" t="s">
        <v>961</v>
      </c>
      <c r="R675" s="5" t="s">
        <v>4904</v>
      </c>
      <c r="S675" s="2" t="s">
        <v>4905</v>
      </c>
      <c r="T675" s="2" t="s">
        <v>4906</v>
      </c>
      <c r="U675" s="2" t="s">
        <v>4907</v>
      </c>
      <c r="V675" s="2" t="s">
        <v>581</v>
      </c>
      <c r="W675" s="6">
        <v>4.1823000000000001E-12</v>
      </c>
      <c r="X675" s="2">
        <v>8.3000000000000007</v>
      </c>
      <c r="Y675" s="2">
        <v>2.6</v>
      </c>
      <c r="Z675" s="2">
        <v>3.1</v>
      </c>
      <c r="AA675" s="2">
        <v>4.7</v>
      </c>
      <c r="AB675" s="2">
        <v>7.7</v>
      </c>
      <c r="AC675" s="2">
        <v>7.7</v>
      </c>
      <c r="AD675" s="2">
        <v>3.1</v>
      </c>
      <c r="AE675" s="2">
        <v>3.1</v>
      </c>
      <c r="AF675" s="2">
        <v>3.1</v>
      </c>
      <c r="AG675" s="2">
        <v>6.1</v>
      </c>
      <c r="AH675" s="2">
        <v>4.2</v>
      </c>
      <c r="AI675" s="2">
        <v>4.2</v>
      </c>
      <c r="AJ675" s="2">
        <v>0</v>
      </c>
      <c r="AK675" s="2">
        <v>0</v>
      </c>
      <c r="AL675" s="2">
        <v>0</v>
      </c>
      <c r="AM675" s="2">
        <v>0</v>
      </c>
      <c r="AN675" s="2">
        <v>4</v>
      </c>
      <c r="AO675" s="2">
        <v>1</v>
      </c>
      <c r="AP675" s="2">
        <v>0</v>
      </c>
      <c r="AQ675" s="2">
        <v>0</v>
      </c>
      <c r="AR675" s="2">
        <v>0</v>
      </c>
      <c r="AS675" s="2">
        <v>0</v>
      </c>
      <c r="AT675" s="2">
        <v>1</v>
      </c>
      <c r="AU675" s="2">
        <v>1</v>
      </c>
      <c r="AV675" s="2">
        <v>19.988569999999999</v>
      </c>
      <c r="AW675" s="2">
        <v>20.658580000000001</v>
      </c>
      <c r="AX675" s="2">
        <v>21.238240000000001</v>
      </c>
      <c r="AY675" s="2">
        <v>20.46762</v>
      </c>
      <c r="AZ675" s="2">
        <v>22.638190000000002</v>
      </c>
      <c r="BA675" s="2">
        <v>22.366610000000001</v>
      </c>
      <c r="BB675" s="2">
        <v>21.668690000000002</v>
      </c>
      <c r="BC675" s="2">
        <v>21.823689999999999</v>
      </c>
      <c r="BD675" s="2">
        <v>22.012260000000001</v>
      </c>
      <c r="BE675" s="2">
        <v>20.454630000000002</v>
      </c>
      <c r="BF675" s="2">
        <v>21.917649999999998</v>
      </c>
      <c r="BG675" s="2">
        <v>22.431450000000002</v>
      </c>
    </row>
    <row r="676" spans="1:59" x14ac:dyDescent="0.25">
      <c r="B676" s="2">
        <v>1.1438030758871101</v>
      </c>
      <c r="C676" s="2">
        <v>1.0414358774821</v>
      </c>
      <c r="D676" s="2" t="s">
        <v>4944</v>
      </c>
      <c r="E676" s="2" t="s">
        <v>4945</v>
      </c>
      <c r="F676" s="2" t="s">
        <v>4946</v>
      </c>
      <c r="G676" s="2" t="s">
        <v>4946</v>
      </c>
      <c r="H676" s="2" t="str">
        <f t="shared" si="20"/>
        <v>yes</v>
      </c>
      <c r="I676" s="2" t="str">
        <f t="shared" si="21"/>
        <v>No</v>
      </c>
      <c r="J676" s="2" t="s">
        <v>95</v>
      </c>
      <c r="K676" s="2">
        <v>1</v>
      </c>
      <c r="L676" s="2">
        <v>4</v>
      </c>
      <c r="P676" s="5" t="s">
        <v>4947</v>
      </c>
      <c r="Q676" s="5" t="s">
        <v>4948</v>
      </c>
      <c r="R676" s="2" t="s">
        <v>4949</v>
      </c>
      <c r="S676" s="2" t="s">
        <v>4950</v>
      </c>
      <c r="T676" s="5" t="s">
        <v>4951</v>
      </c>
      <c r="U676" s="2" t="s">
        <v>4952</v>
      </c>
      <c r="V676" s="2" t="s">
        <v>4953</v>
      </c>
      <c r="W676" s="6">
        <v>7.3042E-8</v>
      </c>
      <c r="X676" s="2">
        <v>6.2</v>
      </c>
      <c r="Y676" s="2">
        <v>9.6999999999999993</v>
      </c>
      <c r="Z676" s="2">
        <v>6.2</v>
      </c>
      <c r="AA676" s="2">
        <v>3.8</v>
      </c>
      <c r="AB676" s="2">
        <v>7.2</v>
      </c>
      <c r="AC676" s="2">
        <v>7.2</v>
      </c>
      <c r="AD676" s="2">
        <v>7.2</v>
      </c>
      <c r="AE676" s="2">
        <v>7.2</v>
      </c>
      <c r="AF676" s="2">
        <v>7.2</v>
      </c>
      <c r="AG676" s="2">
        <v>9.6999999999999993</v>
      </c>
      <c r="AH676" s="2">
        <v>7.2</v>
      </c>
      <c r="AI676" s="2">
        <v>7.2</v>
      </c>
      <c r="AJ676" s="2">
        <v>0</v>
      </c>
      <c r="AK676" s="2">
        <v>0</v>
      </c>
      <c r="AL676" s="2">
        <v>0</v>
      </c>
      <c r="AM676" s="2">
        <v>0</v>
      </c>
      <c r="AN676" s="2">
        <v>1</v>
      </c>
      <c r="AO676" s="2">
        <v>2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19.786300000000001</v>
      </c>
      <c r="AW676" s="2">
        <v>19.343389999999999</v>
      </c>
      <c r="AX676" s="2">
        <v>19.45654</v>
      </c>
      <c r="AY676" s="2">
        <v>20.088090000000001</v>
      </c>
      <c r="AZ676" s="2">
        <v>20.243069999999999</v>
      </c>
      <c r="BA676" s="2">
        <v>21.379359999999998</v>
      </c>
      <c r="BB676" s="2">
        <v>20.61252</v>
      </c>
      <c r="BC676" s="2">
        <v>19.931139999999999</v>
      </c>
      <c r="BD676" s="2">
        <v>20.808450000000001</v>
      </c>
      <c r="BE676" s="2">
        <v>18.92379</v>
      </c>
      <c r="BF676" s="2">
        <v>19.760359999999999</v>
      </c>
      <c r="BG676" s="2">
        <v>19.47447</v>
      </c>
    </row>
    <row r="677" spans="1:59" x14ac:dyDescent="0.25">
      <c r="B677" s="2">
        <v>2.6096504251475001</v>
      </c>
      <c r="C677" s="2">
        <v>1.7012761433919299</v>
      </c>
      <c r="D677" s="2" t="s">
        <v>4965</v>
      </c>
      <c r="E677" s="2" t="s">
        <v>4966</v>
      </c>
      <c r="F677" s="2" t="s">
        <v>4967</v>
      </c>
      <c r="G677" s="2" t="s">
        <v>4967</v>
      </c>
      <c r="H677" s="2" t="str">
        <f t="shared" si="20"/>
        <v>yes</v>
      </c>
      <c r="I677" s="2" t="str">
        <f t="shared" si="21"/>
        <v>No</v>
      </c>
      <c r="J677" s="2" t="s">
        <v>95</v>
      </c>
      <c r="K677" s="2">
        <v>1</v>
      </c>
      <c r="L677" s="2">
        <v>4</v>
      </c>
      <c r="P677" s="5" t="s">
        <v>4968</v>
      </c>
      <c r="Q677" s="5" t="s">
        <v>4969</v>
      </c>
      <c r="R677" s="2" t="s">
        <v>3744</v>
      </c>
      <c r="S677" s="2" t="s">
        <v>4970</v>
      </c>
      <c r="T677" s="5" t="s">
        <v>4971</v>
      </c>
      <c r="U677" s="2" t="s">
        <v>4972</v>
      </c>
      <c r="V677" s="2" t="s">
        <v>4973</v>
      </c>
      <c r="W677" s="6">
        <v>2.5812999999999998E-102</v>
      </c>
      <c r="X677" s="2">
        <v>14.4</v>
      </c>
      <c r="Y677" s="2">
        <v>9.3000000000000007</v>
      </c>
      <c r="Z677" s="2">
        <v>14.1</v>
      </c>
      <c r="AA677" s="2">
        <v>21.8</v>
      </c>
      <c r="AB677" s="2">
        <v>17</v>
      </c>
      <c r="AC677" s="2">
        <v>16.8</v>
      </c>
      <c r="AD677" s="2">
        <v>26.5</v>
      </c>
      <c r="AE677" s="2">
        <v>26.5</v>
      </c>
      <c r="AF677" s="2">
        <v>26.5</v>
      </c>
      <c r="AG677" s="2">
        <v>24.1</v>
      </c>
      <c r="AH677" s="2">
        <v>22.6</v>
      </c>
      <c r="AI677" s="2">
        <v>23.2</v>
      </c>
      <c r="AJ677" s="2">
        <v>1</v>
      </c>
      <c r="AK677" s="2">
        <v>0</v>
      </c>
      <c r="AL677" s="2">
        <v>1</v>
      </c>
      <c r="AM677" s="2">
        <v>8</v>
      </c>
      <c r="AN677" s="2">
        <v>7</v>
      </c>
      <c r="AO677" s="2">
        <v>7</v>
      </c>
      <c r="AP677" s="2">
        <v>8</v>
      </c>
      <c r="AQ677" s="2">
        <v>8</v>
      </c>
      <c r="AR677" s="2">
        <v>6</v>
      </c>
      <c r="AS677" s="2">
        <v>3</v>
      </c>
      <c r="AT677" s="2">
        <v>5</v>
      </c>
      <c r="AU677" s="2">
        <v>5</v>
      </c>
      <c r="AV677" s="2">
        <v>22.926850000000002</v>
      </c>
      <c r="AW677" s="2">
        <v>22.140830000000001</v>
      </c>
      <c r="AX677" s="2">
        <v>22.768910000000002</v>
      </c>
      <c r="AY677" s="2">
        <v>24.174019999999999</v>
      </c>
      <c r="AZ677" s="2">
        <v>24.3536</v>
      </c>
      <c r="BA677" s="2">
        <v>24.412800000000001</v>
      </c>
      <c r="BB677" s="2">
        <v>24.300689999999999</v>
      </c>
      <c r="BC677" s="2">
        <v>24.280650000000001</v>
      </c>
      <c r="BD677" s="2">
        <v>24.315619999999999</v>
      </c>
      <c r="BE677" s="2">
        <v>22.93216</v>
      </c>
      <c r="BF677" s="2">
        <v>23.802330000000001</v>
      </c>
      <c r="BG677" s="2">
        <v>23.598210000000002</v>
      </c>
    </row>
    <row r="678" spans="1:59" x14ac:dyDescent="0.25">
      <c r="A678" s="2" t="s">
        <v>119</v>
      </c>
      <c r="B678" s="2">
        <v>1.3968533373902601</v>
      </c>
      <c r="C678" s="2">
        <v>3.1865593592325898</v>
      </c>
      <c r="D678" s="2" t="s">
        <v>4980</v>
      </c>
      <c r="E678" s="2" t="s">
        <v>4981</v>
      </c>
      <c r="F678" s="2" t="s">
        <v>4982</v>
      </c>
      <c r="G678" s="2" t="s">
        <v>4982</v>
      </c>
      <c r="H678" s="2" t="str">
        <f t="shared" si="20"/>
        <v>yes</v>
      </c>
      <c r="I678" s="2" t="str">
        <f t="shared" si="21"/>
        <v>No</v>
      </c>
      <c r="J678" s="2" t="s">
        <v>95</v>
      </c>
      <c r="K678" s="2">
        <v>1</v>
      </c>
      <c r="L678" s="2">
        <v>4</v>
      </c>
      <c r="P678" s="5" t="s">
        <v>889</v>
      </c>
      <c r="R678" s="5" t="s">
        <v>4983</v>
      </c>
      <c r="S678" s="2" t="s">
        <v>4984</v>
      </c>
      <c r="T678" s="2" t="s">
        <v>4985</v>
      </c>
      <c r="U678" s="2" t="s">
        <v>4984</v>
      </c>
      <c r="W678" s="6">
        <v>1.3304000000000001E-7</v>
      </c>
      <c r="X678" s="2">
        <v>0</v>
      </c>
      <c r="Y678" s="2">
        <v>0</v>
      </c>
      <c r="Z678" s="2">
        <v>0</v>
      </c>
      <c r="AA678" s="2">
        <v>6.5</v>
      </c>
      <c r="AB678" s="2">
        <v>3.7</v>
      </c>
      <c r="AC678" s="2">
        <v>3.7</v>
      </c>
      <c r="AD678" s="2">
        <v>3.7</v>
      </c>
      <c r="AE678" s="2">
        <v>3.7</v>
      </c>
      <c r="AF678" s="2">
        <v>3.7</v>
      </c>
      <c r="AG678" s="2">
        <v>3.7</v>
      </c>
      <c r="AH678" s="2">
        <v>6.5</v>
      </c>
      <c r="AI678" s="2">
        <v>6.5</v>
      </c>
      <c r="AJ678" s="2">
        <v>0</v>
      </c>
      <c r="AK678" s="2">
        <v>0</v>
      </c>
      <c r="AL678" s="2">
        <v>0</v>
      </c>
      <c r="AM678" s="2">
        <v>1</v>
      </c>
      <c r="AN678" s="2">
        <v>0</v>
      </c>
      <c r="AO678" s="2">
        <v>1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15.146089999999999</v>
      </c>
      <c r="AW678" s="2">
        <v>17.36486</v>
      </c>
      <c r="AX678" s="2">
        <v>17.001729999999998</v>
      </c>
      <c r="AY678" s="2">
        <v>21.26069</v>
      </c>
      <c r="AZ678" s="2">
        <v>18.546720000000001</v>
      </c>
      <c r="BA678" s="2">
        <v>19.264949999999999</v>
      </c>
      <c r="BB678" s="2">
        <v>17.236969999999999</v>
      </c>
      <c r="BC678" s="2">
        <v>17.209340000000001</v>
      </c>
      <c r="BD678" s="2">
        <v>17.176500000000001</v>
      </c>
      <c r="BE678" s="2">
        <v>18.060179999999999</v>
      </c>
      <c r="BF678" s="2">
        <v>17.59478</v>
      </c>
      <c r="BG678" s="2">
        <v>17.5503</v>
      </c>
    </row>
    <row r="679" spans="1:59" x14ac:dyDescent="0.25">
      <c r="B679" s="2">
        <v>1.4164330946391399</v>
      </c>
      <c r="C679" s="2">
        <v>1.71638933817545</v>
      </c>
      <c r="D679" s="2" t="s">
        <v>4986</v>
      </c>
      <c r="E679" s="2" t="s">
        <v>4987</v>
      </c>
      <c r="F679" s="2" t="s">
        <v>4988</v>
      </c>
      <c r="G679" s="2" t="s">
        <v>4989</v>
      </c>
      <c r="H679" s="2" t="str">
        <f t="shared" si="20"/>
        <v>yes</v>
      </c>
      <c r="I679" s="2" t="str">
        <f t="shared" si="21"/>
        <v>No</v>
      </c>
      <c r="J679" s="2" t="s">
        <v>95</v>
      </c>
      <c r="K679" s="2">
        <v>1</v>
      </c>
      <c r="L679" s="2">
        <v>4</v>
      </c>
      <c r="P679" s="5" t="s">
        <v>870</v>
      </c>
      <c r="Q679" s="5" t="s">
        <v>4990</v>
      </c>
      <c r="R679" s="2" t="s">
        <v>3810</v>
      </c>
      <c r="S679" s="2" t="s">
        <v>4991</v>
      </c>
      <c r="T679" s="2" t="s">
        <v>4992</v>
      </c>
      <c r="U679" s="2" t="s">
        <v>4993</v>
      </c>
      <c r="V679" s="2" t="s">
        <v>4994</v>
      </c>
      <c r="W679" s="6">
        <v>3.7070000000000002E-10</v>
      </c>
      <c r="X679" s="2">
        <v>1.4</v>
      </c>
      <c r="Y679" s="2">
        <v>0</v>
      </c>
      <c r="Z679" s="2">
        <v>1.4</v>
      </c>
      <c r="AA679" s="2">
        <v>1.8</v>
      </c>
      <c r="AB679" s="2">
        <v>5.7</v>
      </c>
      <c r="AC679" s="2">
        <v>5.7</v>
      </c>
      <c r="AD679" s="2">
        <v>5.7</v>
      </c>
      <c r="AE679" s="2">
        <v>5.7</v>
      </c>
      <c r="AF679" s="2">
        <v>5.7</v>
      </c>
      <c r="AG679" s="2">
        <v>3.2</v>
      </c>
      <c r="AH679" s="2">
        <v>3.2</v>
      </c>
      <c r="AI679" s="2">
        <v>3.2</v>
      </c>
      <c r="AJ679" s="2">
        <v>0</v>
      </c>
      <c r="AK679" s="2">
        <v>0</v>
      </c>
      <c r="AL679" s="2">
        <v>0</v>
      </c>
      <c r="AM679" s="2">
        <v>1</v>
      </c>
      <c r="AN679" s="2">
        <v>0</v>
      </c>
      <c r="AO679" s="2">
        <v>1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19.047609999999999</v>
      </c>
      <c r="AW679" s="2">
        <v>17.907599999999999</v>
      </c>
      <c r="AX679" s="2">
        <v>18.8767</v>
      </c>
      <c r="AY679" s="2">
        <v>21.006550000000001</v>
      </c>
      <c r="AZ679" s="2">
        <v>19.506799999999998</v>
      </c>
      <c r="BA679" s="2">
        <v>20.46772</v>
      </c>
      <c r="BB679" s="2">
        <v>19.234680000000001</v>
      </c>
      <c r="BC679" s="2">
        <v>19.29177</v>
      </c>
      <c r="BD679" s="2">
        <v>19.241350000000001</v>
      </c>
      <c r="BE679" s="2">
        <v>19.305520000000001</v>
      </c>
      <c r="BF679" s="2">
        <v>19.803629999999998</v>
      </c>
      <c r="BG679" s="2">
        <v>19.384969999999999</v>
      </c>
    </row>
    <row r="680" spans="1:59" x14ac:dyDescent="0.25">
      <c r="A680" s="2" t="s">
        <v>119</v>
      </c>
      <c r="B680" s="2">
        <v>1.39053480215411</v>
      </c>
      <c r="C680" s="2">
        <v>2.5700531005859402</v>
      </c>
      <c r="D680" s="2" t="s">
        <v>4995</v>
      </c>
      <c r="E680" s="2" t="s">
        <v>4996</v>
      </c>
      <c r="F680" s="2" t="s">
        <v>4997</v>
      </c>
      <c r="G680" s="2" t="s">
        <v>4997</v>
      </c>
      <c r="H680" s="2" t="str">
        <f t="shared" si="20"/>
        <v>yes</v>
      </c>
      <c r="I680" s="2" t="str">
        <f t="shared" si="21"/>
        <v>No</v>
      </c>
      <c r="J680" s="2" t="s">
        <v>95</v>
      </c>
      <c r="K680" s="2">
        <v>1</v>
      </c>
      <c r="L680" s="2">
        <v>4</v>
      </c>
      <c r="P680" s="5" t="s">
        <v>1296</v>
      </c>
      <c r="Q680" s="5" t="s">
        <v>3305</v>
      </c>
      <c r="R680" s="5" t="s">
        <v>3306</v>
      </c>
      <c r="S680" s="2" t="s">
        <v>4998</v>
      </c>
      <c r="T680" s="2" t="s">
        <v>4999</v>
      </c>
      <c r="U680" s="2" t="s">
        <v>5000</v>
      </c>
      <c r="W680" s="6">
        <v>2.6194999999999999E-5</v>
      </c>
      <c r="X680" s="2">
        <v>0</v>
      </c>
      <c r="Y680" s="2">
        <v>0</v>
      </c>
      <c r="Z680" s="2">
        <v>14.5</v>
      </c>
      <c r="AA680" s="2">
        <v>14.5</v>
      </c>
      <c r="AB680" s="2">
        <v>14.5</v>
      </c>
      <c r="AC680" s="2">
        <v>14.5</v>
      </c>
      <c r="AD680" s="2">
        <v>30.4</v>
      </c>
      <c r="AE680" s="2">
        <v>15.9</v>
      </c>
      <c r="AF680" s="2">
        <v>30.4</v>
      </c>
      <c r="AG680" s="2">
        <v>14.5</v>
      </c>
      <c r="AH680" s="2">
        <v>14.5</v>
      </c>
      <c r="AI680" s="2">
        <v>14.5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1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15.891529999999999</v>
      </c>
      <c r="AW680" s="2">
        <v>16.306339999999999</v>
      </c>
      <c r="AX680" s="2">
        <v>17.939399999999999</v>
      </c>
      <c r="AY680" s="2">
        <v>18.382539999999999</v>
      </c>
      <c r="AZ680" s="2">
        <v>19.06166</v>
      </c>
      <c r="BA680" s="2">
        <v>20.403220000000001</v>
      </c>
      <c r="BB680" s="2">
        <v>18.662330000000001</v>
      </c>
      <c r="BC680" s="2">
        <v>18.617550000000001</v>
      </c>
      <c r="BD680" s="2">
        <v>18.666329999999999</v>
      </c>
      <c r="BE680" s="2">
        <v>18.44746</v>
      </c>
      <c r="BF680" s="2">
        <v>17.95918</v>
      </c>
      <c r="BG680" s="2">
        <v>18.96801</v>
      </c>
    </row>
    <row r="681" spans="1:59" x14ac:dyDescent="0.25">
      <c r="B681" s="2">
        <v>0.83548669287002397</v>
      </c>
      <c r="C681" s="2">
        <v>1.5765625635782901</v>
      </c>
      <c r="D681" s="2" t="s">
        <v>5056</v>
      </c>
      <c r="E681" s="2" t="s">
        <v>5057</v>
      </c>
      <c r="F681" s="2" t="s">
        <v>5058</v>
      </c>
      <c r="G681" s="2" t="s">
        <v>5058</v>
      </c>
      <c r="H681" s="2" t="str">
        <f t="shared" si="20"/>
        <v>yes</v>
      </c>
      <c r="I681" s="2" t="str">
        <f t="shared" si="21"/>
        <v>No</v>
      </c>
      <c r="J681" s="2" t="s">
        <v>95</v>
      </c>
      <c r="K681" s="2">
        <v>1</v>
      </c>
      <c r="L681" s="2">
        <v>4</v>
      </c>
      <c r="P681" s="5" t="s">
        <v>5059</v>
      </c>
      <c r="Q681" s="5" t="s">
        <v>1080</v>
      </c>
      <c r="R681" s="5" t="s">
        <v>5060</v>
      </c>
      <c r="S681" s="2" t="s">
        <v>787</v>
      </c>
      <c r="T681" s="5" t="s">
        <v>5061</v>
      </c>
      <c r="U681" s="2" t="s">
        <v>1189</v>
      </c>
      <c r="V681" s="2" t="s">
        <v>1190</v>
      </c>
      <c r="W681" s="6">
        <v>5.3711000000000001E-5</v>
      </c>
      <c r="X681" s="2">
        <v>10.199999999999999</v>
      </c>
      <c r="Y681" s="2">
        <v>0</v>
      </c>
      <c r="Z681" s="2">
        <v>10.199999999999999</v>
      </c>
      <c r="AA681" s="2">
        <v>10.199999999999999</v>
      </c>
      <c r="AB681" s="2">
        <v>10.199999999999999</v>
      </c>
      <c r="AC681" s="2">
        <v>10.199999999999999</v>
      </c>
      <c r="AD681" s="2">
        <v>0</v>
      </c>
      <c r="AE681" s="2">
        <v>0</v>
      </c>
      <c r="AF681" s="2">
        <v>0</v>
      </c>
      <c r="AG681" s="2">
        <v>10.199999999999999</v>
      </c>
      <c r="AH681" s="2">
        <v>10.199999999999999</v>
      </c>
      <c r="AI681" s="2">
        <v>10.199999999999999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1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18.423120000000001</v>
      </c>
      <c r="AW681" s="2">
        <v>15.66136</v>
      </c>
      <c r="AX681" s="2">
        <v>18.095479999999998</v>
      </c>
      <c r="AY681" s="2">
        <v>19.05696</v>
      </c>
      <c r="AZ681" s="2">
        <v>18.798390000000001</v>
      </c>
      <c r="BA681" s="2">
        <v>19.054310000000001</v>
      </c>
      <c r="BB681" s="2">
        <v>14.84036</v>
      </c>
      <c r="BC681" s="2">
        <v>17.304960000000001</v>
      </c>
      <c r="BD681" s="2">
        <v>16.907730000000001</v>
      </c>
      <c r="BE681" s="2">
        <v>19.186360000000001</v>
      </c>
      <c r="BF681" s="2">
        <v>19.207339999999999</v>
      </c>
      <c r="BG681" s="2">
        <v>18.770109999999999</v>
      </c>
    </row>
    <row r="682" spans="1:59" x14ac:dyDescent="0.25">
      <c r="B682" s="2">
        <v>1.5766369588774301</v>
      </c>
      <c r="C682" s="2">
        <v>1.6119562784830701</v>
      </c>
      <c r="D682" s="2" t="s">
        <v>5080</v>
      </c>
      <c r="E682" s="2" t="s">
        <v>5081</v>
      </c>
      <c r="F682" s="2" t="s">
        <v>5082</v>
      </c>
      <c r="G682" s="2" t="s">
        <v>5082</v>
      </c>
      <c r="H682" s="2" t="str">
        <f t="shared" si="20"/>
        <v>yes</v>
      </c>
      <c r="I682" s="2" t="str">
        <f t="shared" si="21"/>
        <v>No</v>
      </c>
      <c r="J682" s="2" t="s">
        <v>95</v>
      </c>
      <c r="K682" s="2">
        <v>1</v>
      </c>
      <c r="L682" s="2">
        <v>4</v>
      </c>
      <c r="P682" s="5" t="s">
        <v>1418</v>
      </c>
      <c r="Q682" s="2" t="s">
        <v>124</v>
      </c>
      <c r="R682" s="2" t="s">
        <v>3518</v>
      </c>
      <c r="S682" s="2" t="s">
        <v>5083</v>
      </c>
      <c r="T682" s="2" t="s">
        <v>5084</v>
      </c>
      <c r="U682" s="2" t="s">
        <v>5085</v>
      </c>
      <c r="V682" s="2" t="s">
        <v>5086</v>
      </c>
      <c r="W682" s="6">
        <v>7.2771000000000005E-16</v>
      </c>
      <c r="X682" s="2">
        <v>14.7</v>
      </c>
      <c r="Y682" s="2">
        <v>14.7</v>
      </c>
      <c r="Z682" s="2">
        <v>27.2</v>
      </c>
      <c r="AA682" s="2">
        <v>27.2</v>
      </c>
      <c r="AB682" s="2">
        <v>27.2</v>
      </c>
      <c r="AC682" s="2">
        <v>27.2</v>
      </c>
      <c r="AD682" s="2">
        <v>44.9</v>
      </c>
      <c r="AE682" s="2">
        <v>44.9</v>
      </c>
      <c r="AF682" s="2">
        <v>44.9</v>
      </c>
      <c r="AG682" s="2">
        <v>20.6</v>
      </c>
      <c r="AH682" s="2">
        <v>20.6</v>
      </c>
      <c r="AI682" s="2">
        <v>20.6</v>
      </c>
      <c r="AJ682" s="2">
        <v>0</v>
      </c>
      <c r="AK682" s="2">
        <v>0</v>
      </c>
      <c r="AL682" s="2">
        <v>1</v>
      </c>
      <c r="AM682" s="2">
        <v>3</v>
      </c>
      <c r="AN682" s="2">
        <v>5</v>
      </c>
      <c r="AO682" s="2">
        <v>5</v>
      </c>
      <c r="AP682" s="2">
        <v>2</v>
      </c>
      <c r="AQ682" s="2">
        <v>1</v>
      </c>
      <c r="AR682" s="2">
        <v>3</v>
      </c>
      <c r="AS682" s="2">
        <v>0</v>
      </c>
      <c r="AT682" s="2">
        <v>1</v>
      </c>
      <c r="AU682" s="2">
        <v>1</v>
      </c>
      <c r="AV682" s="2">
        <v>22.501860000000001</v>
      </c>
      <c r="AW682" s="2">
        <v>21.995830000000002</v>
      </c>
      <c r="AX682" s="2">
        <v>22.779260000000001</v>
      </c>
      <c r="AY682" s="2">
        <v>24.591840000000001</v>
      </c>
      <c r="AZ682" s="2">
        <v>24.283899999999999</v>
      </c>
      <c r="BA682" s="2">
        <v>23.237089999999998</v>
      </c>
      <c r="BB682" s="2">
        <v>22.354559999999999</v>
      </c>
      <c r="BC682" s="2">
        <v>22.360250000000001</v>
      </c>
      <c r="BD682" s="2">
        <v>22.607990000000001</v>
      </c>
      <c r="BE682" s="2">
        <v>21.71875</v>
      </c>
      <c r="BF682" s="2">
        <v>22.189579999999999</v>
      </c>
      <c r="BG682" s="2">
        <v>21.048400000000001</v>
      </c>
    </row>
    <row r="683" spans="1:59" x14ac:dyDescent="0.25">
      <c r="B683" s="2">
        <v>0.99670302394855503</v>
      </c>
      <c r="C683" s="2">
        <v>1.3011646270752</v>
      </c>
      <c r="D683" s="2" t="s">
        <v>5106</v>
      </c>
      <c r="E683" s="2" t="s">
        <v>5107</v>
      </c>
      <c r="F683" s="2" t="s">
        <v>5108</v>
      </c>
      <c r="G683" s="2" t="s">
        <v>5108</v>
      </c>
      <c r="H683" s="2" t="str">
        <f t="shared" si="20"/>
        <v>yes</v>
      </c>
      <c r="I683" s="2" t="str">
        <f t="shared" si="21"/>
        <v>No</v>
      </c>
      <c r="J683" s="2" t="s">
        <v>95</v>
      </c>
      <c r="K683" s="2">
        <v>1</v>
      </c>
      <c r="L683" s="2">
        <v>4</v>
      </c>
      <c r="P683" s="5" t="s">
        <v>5109</v>
      </c>
      <c r="Q683" s="2" t="s">
        <v>737</v>
      </c>
      <c r="R683" s="5" t="s">
        <v>5110</v>
      </c>
      <c r="S683" s="2" t="s">
        <v>5111</v>
      </c>
      <c r="T683" s="2" t="s">
        <v>5112</v>
      </c>
      <c r="U683" s="2" t="s">
        <v>5111</v>
      </c>
      <c r="V683" s="2" t="s">
        <v>5113</v>
      </c>
      <c r="W683" s="6">
        <v>2.4102E-15</v>
      </c>
      <c r="X683" s="2">
        <v>23.2</v>
      </c>
      <c r="Y683" s="2">
        <v>6.2</v>
      </c>
      <c r="Z683" s="2">
        <v>6.2</v>
      </c>
      <c r="AA683" s="2">
        <v>6.2</v>
      </c>
      <c r="AB683" s="2">
        <v>17.5</v>
      </c>
      <c r="AC683" s="2">
        <v>17.5</v>
      </c>
      <c r="AD683" s="2">
        <v>6.2</v>
      </c>
      <c r="AE683" s="2">
        <v>6.2</v>
      </c>
      <c r="AF683" s="2">
        <v>6.2</v>
      </c>
      <c r="AG683" s="2">
        <v>6.2</v>
      </c>
      <c r="AH683" s="2">
        <v>6.2</v>
      </c>
      <c r="AI683" s="2">
        <v>6.2</v>
      </c>
      <c r="AJ683" s="2">
        <v>0</v>
      </c>
      <c r="AK683" s="2">
        <v>0</v>
      </c>
      <c r="AL683" s="2">
        <v>0</v>
      </c>
      <c r="AM683" s="2">
        <v>1</v>
      </c>
      <c r="AN683" s="2">
        <v>2</v>
      </c>
      <c r="AO683" s="2">
        <v>1</v>
      </c>
      <c r="AP683" s="2">
        <v>0</v>
      </c>
      <c r="AQ683" s="2">
        <v>0</v>
      </c>
      <c r="AR683" s="2">
        <v>1</v>
      </c>
      <c r="AS683" s="2">
        <v>0</v>
      </c>
      <c r="AT683" s="2">
        <v>0</v>
      </c>
      <c r="AU683" s="2">
        <v>0</v>
      </c>
      <c r="AV683" s="2">
        <v>18.537569999999999</v>
      </c>
      <c r="AW683" s="2">
        <v>18.15081</v>
      </c>
      <c r="AX683" s="2">
        <v>18.68647</v>
      </c>
      <c r="AY683" s="2">
        <v>20.746320000000001</v>
      </c>
      <c r="AZ683" s="2">
        <v>19.829740000000001</v>
      </c>
      <c r="BA683" s="2">
        <v>18.702290000000001</v>
      </c>
      <c r="BB683" s="2">
        <v>18.81193</v>
      </c>
      <c r="BC683" s="2">
        <v>17.89658</v>
      </c>
      <c r="BD683" s="2">
        <v>20.355309999999999</v>
      </c>
      <c r="BE683" s="2">
        <v>17.269380000000002</v>
      </c>
      <c r="BF683" s="2">
        <v>17.264990000000001</v>
      </c>
      <c r="BG683" s="2">
        <v>18.669650000000001</v>
      </c>
    </row>
    <row r="684" spans="1:59" x14ac:dyDescent="0.25">
      <c r="A684" s="2" t="s">
        <v>119</v>
      </c>
      <c r="B684" s="2">
        <v>3.2858500656997802</v>
      </c>
      <c r="C684" s="2">
        <v>3.4741414388020799</v>
      </c>
      <c r="D684" s="2" t="s">
        <v>5114</v>
      </c>
      <c r="E684" s="2" t="s">
        <v>5115</v>
      </c>
      <c r="F684" s="2" t="s">
        <v>5116</v>
      </c>
      <c r="G684" s="2" t="s">
        <v>5116</v>
      </c>
      <c r="H684" s="2" t="str">
        <f t="shared" si="20"/>
        <v>yes</v>
      </c>
      <c r="I684" s="2" t="str">
        <f t="shared" si="21"/>
        <v>No</v>
      </c>
      <c r="J684" s="2" t="s">
        <v>95</v>
      </c>
      <c r="K684" s="2">
        <v>1</v>
      </c>
      <c r="L684" s="2">
        <v>4</v>
      </c>
      <c r="P684" s="5" t="s">
        <v>5117</v>
      </c>
      <c r="Q684" s="2" t="s">
        <v>124</v>
      </c>
      <c r="R684" s="5" t="s">
        <v>5118</v>
      </c>
      <c r="S684" s="2" t="s">
        <v>5119</v>
      </c>
      <c r="T684" s="2" t="s">
        <v>5120</v>
      </c>
      <c r="U684" s="2" t="s">
        <v>5121</v>
      </c>
      <c r="V684" s="2" t="s">
        <v>5122</v>
      </c>
      <c r="W684" s="6">
        <v>2.6028999999999999E-89</v>
      </c>
      <c r="X684" s="2">
        <v>51.6</v>
      </c>
      <c r="Y684" s="2">
        <v>51.6</v>
      </c>
      <c r="Z684" s="2">
        <v>38.299999999999997</v>
      </c>
      <c r="AA684" s="2">
        <v>46.8</v>
      </c>
      <c r="AB684" s="2">
        <v>52.7</v>
      </c>
      <c r="AC684" s="2">
        <v>47.3</v>
      </c>
      <c r="AD684" s="2">
        <v>42</v>
      </c>
      <c r="AE684" s="2">
        <v>45.2</v>
      </c>
      <c r="AF684" s="2">
        <v>41</v>
      </c>
      <c r="AG684" s="2">
        <v>38.799999999999997</v>
      </c>
      <c r="AH684" s="2">
        <v>43.1</v>
      </c>
      <c r="AI684" s="2">
        <v>38.799999999999997</v>
      </c>
      <c r="AJ684" s="2">
        <v>0</v>
      </c>
      <c r="AK684" s="2">
        <v>0</v>
      </c>
      <c r="AL684" s="2">
        <v>0</v>
      </c>
      <c r="AM684" s="2">
        <v>8</v>
      </c>
      <c r="AN684" s="2">
        <v>9</v>
      </c>
      <c r="AO684" s="2">
        <v>6</v>
      </c>
      <c r="AP684" s="2">
        <v>2</v>
      </c>
      <c r="AQ684" s="2">
        <v>0</v>
      </c>
      <c r="AR684" s="2">
        <v>2</v>
      </c>
      <c r="AS684" s="2">
        <v>1</v>
      </c>
      <c r="AT684" s="2">
        <v>1</v>
      </c>
      <c r="AU684" s="2">
        <v>1</v>
      </c>
      <c r="AV684" s="2">
        <v>22.103349999999999</v>
      </c>
      <c r="AW684" s="2">
        <v>22.26905</v>
      </c>
      <c r="AX684" s="2">
        <v>22.832039999999999</v>
      </c>
      <c r="AY684" s="2">
        <v>26.33858</v>
      </c>
      <c r="AZ684" s="2">
        <v>25.84525</v>
      </c>
      <c r="BA684" s="2">
        <v>25.44304</v>
      </c>
      <c r="BB684" s="2">
        <v>22.963920000000002</v>
      </c>
      <c r="BC684" s="2">
        <v>22.31954</v>
      </c>
      <c r="BD684" s="2">
        <v>23.037649999999999</v>
      </c>
      <c r="BE684" s="2">
        <v>23.28107</v>
      </c>
      <c r="BF684" s="2">
        <v>23.06447</v>
      </c>
      <c r="BG684" s="2">
        <v>23.661010000000001</v>
      </c>
    </row>
    <row r="685" spans="1:59" x14ac:dyDescent="0.25">
      <c r="B685" s="2">
        <v>2.5339045706758898</v>
      </c>
      <c r="C685" s="2">
        <v>1.70000521341959</v>
      </c>
      <c r="D685" s="2" t="s">
        <v>5136</v>
      </c>
      <c r="E685" s="2" t="s">
        <v>5137</v>
      </c>
      <c r="F685" s="2" t="s">
        <v>5138</v>
      </c>
      <c r="G685" s="2" t="s">
        <v>5138</v>
      </c>
      <c r="H685" s="2" t="str">
        <f t="shared" si="20"/>
        <v>yes</v>
      </c>
      <c r="I685" s="2" t="str">
        <f t="shared" si="21"/>
        <v>No</v>
      </c>
      <c r="J685" s="2" t="s">
        <v>95</v>
      </c>
      <c r="K685" s="2">
        <v>1</v>
      </c>
      <c r="L685" s="2">
        <v>4</v>
      </c>
      <c r="P685" s="5" t="s">
        <v>5139</v>
      </c>
      <c r="Q685" s="2" t="s">
        <v>5140</v>
      </c>
      <c r="R685" s="5" t="s">
        <v>5141</v>
      </c>
      <c r="S685" s="2" t="s">
        <v>5142</v>
      </c>
      <c r="T685" s="2" t="s">
        <v>5143</v>
      </c>
      <c r="U685" s="2" t="s">
        <v>5144</v>
      </c>
      <c r="V685" s="2" t="s">
        <v>5145</v>
      </c>
      <c r="W685" s="6">
        <v>1.0731E-15</v>
      </c>
      <c r="X685" s="2">
        <v>36.4</v>
      </c>
      <c r="Y685" s="2">
        <v>36.4</v>
      </c>
      <c r="Z685" s="2">
        <v>36.4</v>
      </c>
      <c r="AA685" s="2">
        <v>36.4</v>
      </c>
      <c r="AB685" s="2">
        <v>36.4</v>
      </c>
      <c r="AC685" s="2">
        <v>36.4</v>
      </c>
      <c r="AD685" s="2">
        <v>27.8</v>
      </c>
      <c r="AE685" s="2">
        <v>27.8</v>
      </c>
      <c r="AF685" s="2">
        <v>27.8</v>
      </c>
      <c r="AG685" s="2">
        <v>29.1</v>
      </c>
      <c r="AH685" s="2">
        <v>29.1</v>
      </c>
      <c r="AI685" s="2">
        <v>20.5</v>
      </c>
      <c r="AJ685" s="2">
        <v>2</v>
      </c>
      <c r="AK685" s="2">
        <v>2</v>
      </c>
      <c r="AL685" s="2">
        <v>1</v>
      </c>
      <c r="AM685" s="2">
        <v>5</v>
      </c>
      <c r="AN685" s="2">
        <v>4</v>
      </c>
      <c r="AO685" s="2">
        <v>4</v>
      </c>
      <c r="AP685" s="2">
        <v>2</v>
      </c>
      <c r="AQ685" s="2">
        <v>1</v>
      </c>
      <c r="AR685" s="2">
        <v>1</v>
      </c>
      <c r="AS685" s="2">
        <v>3</v>
      </c>
      <c r="AT685" s="2">
        <v>2</v>
      </c>
      <c r="AU685" s="2">
        <v>3</v>
      </c>
      <c r="AV685" s="2">
        <v>22.960740000000001</v>
      </c>
      <c r="AW685" s="2">
        <v>22.789829999999998</v>
      </c>
      <c r="AX685" s="2">
        <v>23.512319999999999</v>
      </c>
      <c r="AY685" s="2">
        <v>24.508510000000001</v>
      </c>
      <c r="AZ685" s="2">
        <v>25.001570000000001</v>
      </c>
      <c r="BA685" s="2">
        <v>24.852810000000002</v>
      </c>
      <c r="BB685" s="2">
        <v>22.080670000000001</v>
      </c>
      <c r="BC685" s="2">
        <v>22.211870000000001</v>
      </c>
      <c r="BD685" s="2">
        <v>22.565529999999999</v>
      </c>
      <c r="BE685" s="2">
        <v>22.825030000000002</v>
      </c>
      <c r="BF685" s="2">
        <v>22.12547</v>
      </c>
      <c r="BG685" s="2">
        <v>23.147880000000001</v>
      </c>
    </row>
    <row r="686" spans="1:59" x14ac:dyDescent="0.25">
      <c r="B686" s="2">
        <v>2.6373722977966998</v>
      </c>
      <c r="C686" s="2">
        <v>1.43276214599609</v>
      </c>
      <c r="D686" s="2" t="s">
        <v>5146</v>
      </c>
      <c r="E686" s="2" t="s">
        <v>5147</v>
      </c>
      <c r="F686" s="2" t="s">
        <v>5148</v>
      </c>
      <c r="G686" s="2" t="s">
        <v>5149</v>
      </c>
      <c r="H686" s="2" t="str">
        <f t="shared" si="20"/>
        <v>yes</v>
      </c>
      <c r="I686" s="2" t="str">
        <f t="shared" si="21"/>
        <v>No</v>
      </c>
      <c r="J686" s="2" t="s">
        <v>95</v>
      </c>
      <c r="K686" s="2">
        <v>1</v>
      </c>
      <c r="L686" s="2">
        <v>4</v>
      </c>
      <c r="P686" s="5" t="s">
        <v>746</v>
      </c>
      <c r="Q686" s="2" t="s">
        <v>124</v>
      </c>
      <c r="R686" s="2" t="s">
        <v>4309</v>
      </c>
      <c r="S686" s="2" t="s">
        <v>5150</v>
      </c>
      <c r="T686" s="2" t="s">
        <v>4453</v>
      </c>
      <c r="U686" s="2" t="s">
        <v>5151</v>
      </c>
      <c r="V686" s="2" t="s">
        <v>5152</v>
      </c>
      <c r="W686" s="6">
        <v>1.7536E-22</v>
      </c>
      <c r="X686" s="2">
        <v>13.3</v>
      </c>
      <c r="Y686" s="2">
        <v>13.3</v>
      </c>
      <c r="Z686" s="2">
        <v>13.3</v>
      </c>
      <c r="AA686" s="2">
        <v>13.3</v>
      </c>
      <c r="AB686" s="2">
        <v>13.3</v>
      </c>
      <c r="AC686" s="2">
        <v>13.3</v>
      </c>
      <c r="AD686" s="2">
        <v>13.3</v>
      </c>
      <c r="AE686" s="2">
        <v>13.3</v>
      </c>
      <c r="AF686" s="2">
        <v>13.3</v>
      </c>
      <c r="AG686" s="2">
        <v>13.3</v>
      </c>
      <c r="AH686" s="2">
        <v>13.3</v>
      </c>
      <c r="AI686" s="2">
        <v>13.3</v>
      </c>
      <c r="AJ686" s="2">
        <v>1</v>
      </c>
      <c r="AK686" s="2">
        <v>1</v>
      </c>
      <c r="AL686" s="2">
        <v>1</v>
      </c>
      <c r="AM686" s="2">
        <v>1</v>
      </c>
      <c r="AN686" s="2">
        <v>1</v>
      </c>
      <c r="AO686" s="2">
        <v>2</v>
      </c>
      <c r="AP686" s="2">
        <v>1</v>
      </c>
      <c r="AQ686" s="2">
        <v>1</v>
      </c>
      <c r="AR686" s="2">
        <v>2</v>
      </c>
      <c r="AS686" s="2">
        <v>1</v>
      </c>
      <c r="AT686" s="2">
        <v>2</v>
      </c>
      <c r="AU686" s="2">
        <v>1</v>
      </c>
      <c r="AV686" s="2">
        <v>21.906610000000001</v>
      </c>
      <c r="AW686" s="2">
        <v>22.24072</v>
      </c>
      <c r="AX686" s="2">
        <v>22.606839999999998</v>
      </c>
      <c r="AY686" s="2">
        <v>23.764859999999999</v>
      </c>
      <c r="AZ686" s="2">
        <v>23.604559999999999</v>
      </c>
      <c r="BA686" s="2">
        <v>23.683029999999999</v>
      </c>
      <c r="BB686" s="2">
        <v>23.744579999999999</v>
      </c>
      <c r="BC686" s="2">
        <v>23.796099999999999</v>
      </c>
      <c r="BD686" s="2">
        <v>24.452300000000001</v>
      </c>
      <c r="BE686" s="2">
        <v>25.857900000000001</v>
      </c>
      <c r="BF686" s="2">
        <v>24.078469999999999</v>
      </c>
      <c r="BG686" s="2">
        <v>23.49155</v>
      </c>
    </row>
    <row r="687" spans="1:59" x14ac:dyDescent="0.25">
      <c r="B687" s="2">
        <v>3.0254939258226501</v>
      </c>
      <c r="C687" s="2">
        <v>1.21887079874675</v>
      </c>
      <c r="D687" s="2" t="s">
        <v>5153</v>
      </c>
      <c r="E687" s="2" t="s">
        <v>5154</v>
      </c>
      <c r="F687" s="2" t="s">
        <v>5155</v>
      </c>
      <c r="G687" s="2" t="s">
        <v>5156</v>
      </c>
      <c r="H687" s="2" t="str">
        <f t="shared" si="20"/>
        <v>yes</v>
      </c>
      <c r="I687" s="2" t="str">
        <f t="shared" si="21"/>
        <v>No</v>
      </c>
      <c r="J687" s="2" t="s">
        <v>95</v>
      </c>
      <c r="K687" s="2">
        <v>1</v>
      </c>
      <c r="L687" s="2">
        <v>4</v>
      </c>
      <c r="P687" s="5" t="s">
        <v>5157</v>
      </c>
      <c r="Q687" s="2" t="s">
        <v>1895</v>
      </c>
      <c r="R687" s="2" t="s">
        <v>4309</v>
      </c>
      <c r="S687" s="2" t="s">
        <v>5158</v>
      </c>
      <c r="T687" s="2" t="s">
        <v>5159</v>
      </c>
      <c r="U687" s="2" t="s">
        <v>5160</v>
      </c>
      <c r="V687" s="2" t="s">
        <v>5161</v>
      </c>
      <c r="W687" s="6">
        <v>5.0061000000000003E-31</v>
      </c>
      <c r="X687" s="2">
        <v>11.2</v>
      </c>
      <c r="Y687" s="2">
        <v>17.100000000000001</v>
      </c>
      <c r="Z687" s="2">
        <v>11.2</v>
      </c>
      <c r="AA687" s="2">
        <v>28.9</v>
      </c>
      <c r="AB687" s="2">
        <v>19.100000000000001</v>
      </c>
      <c r="AC687" s="2">
        <v>19.100000000000001</v>
      </c>
      <c r="AD687" s="2">
        <v>17.100000000000001</v>
      </c>
      <c r="AE687" s="2">
        <v>17.100000000000001</v>
      </c>
      <c r="AF687" s="2">
        <v>11.2</v>
      </c>
      <c r="AG687" s="2">
        <v>17.100000000000001</v>
      </c>
      <c r="AH687" s="2">
        <v>22.4</v>
      </c>
      <c r="AI687" s="2">
        <v>30.3</v>
      </c>
      <c r="AJ687" s="2">
        <v>1</v>
      </c>
      <c r="AK687" s="2">
        <v>1</v>
      </c>
      <c r="AL687" s="2">
        <v>1</v>
      </c>
      <c r="AM687" s="2">
        <v>4</v>
      </c>
      <c r="AN687" s="2">
        <v>3</v>
      </c>
      <c r="AO687" s="2">
        <v>3</v>
      </c>
      <c r="AP687" s="2">
        <v>2</v>
      </c>
      <c r="AQ687" s="2">
        <v>2</v>
      </c>
      <c r="AR687" s="2">
        <v>2</v>
      </c>
      <c r="AS687" s="2">
        <v>2</v>
      </c>
      <c r="AT687" s="2">
        <v>1</v>
      </c>
      <c r="AU687" s="2">
        <v>1</v>
      </c>
      <c r="AV687" s="2">
        <v>21.516480000000001</v>
      </c>
      <c r="AW687" s="2">
        <v>21.441569999999999</v>
      </c>
      <c r="AX687" s="2">
        <v>21.812449999999998</v>
      </c>
      <c r="AY687" s="2">
        <v>22.947369999999999</v>
      </c>
      <c r="AZ687" s="2">
        <v>22.813980000000001</v>
      </c>
      <c r="BA687" s="2">
        <v>22.665769999999998</v>
      </c>
      <c r="BB687" s="2">
        <v>21.819479999999999</v>
      </c>
      <c r="BC687" s="2">
        <v>21.842949999999998</v>
      </c>
      <c r="BD687" s="2">
        <v>21.702190000000002</v>
      </c>
      <c r="BE687" s="2">
        <v>21.877510000000001</v>
      </c>
      <c r="BF687" s="2">
        <v>22.361270000000001</v>
      </c>
      <c r="BG687" s="2">
        <v>22.383209999999998</v>
      </c>
    </row>
    <row r="688" spans="1:59" x14ac:dyDescent="0.25">
      <c r="B688" s="2">
        <v>1.6818640046087601</v>
      </c>
      <c r="C688" s="2">
        <v>1.5723972320556601</v>
      </c>
      <c r="D688" s="2" t="s">
        <v>5162</v>
      </c>
      <c r="E688" s="2" t="s">
        <v>5163</v>
      </c>
      <c r="F688" s="2" t="s">
        <v>5164</v>
      </c>
      <c r="G688" s="2" t="s">
        <v>5164</v>
      </c>
      <c r="H688" s="2" t="str">
        <f t="shared" si="20"/>
        <v>yes</v>
      </c>
      <c r="I688" s="2" t="str">
        <f t="shared" si="21"/>
        <v>No</v>
      </c>
      <c r="J688" s="2" t="s">
        <v>95</v>
      </c>
      <c r="K688" s="2">
        <v>1</v>
      </c>
      <c r="L688" s="2">
        <v>4</v>
      </c>
      <c r="P688" s="5" t="s">
        <v>5165</v>
      </c>
      <c r="Q688" s="2" t="s">
        <v>4631</v>
      </c>
      <c r="R688" s="5" t="s">
        <v>2421</v>
      </c>
      <c r="S688" s="2" t="s">
        <v>5166</v>
      </c>
      <c r="T688" s="2" t="s">
        <v>1420</v>
      </c>
      <c r="U688" s="2" t="s">
        <v>5167</v>
      </c>
      <c r="V688" s="2" t="s">
        <v>5168</v>
      </c>
      <c r="W688" s="6">
        <v>1.6871999999999999E-12</v>
      </c>
      <c r="X688" s="2">
        <v>17.899999999999999</v>
      </c>
      <c r="Y688" s="2">
        <v>17.899999999999999</v>
      </c>
      <c r="Z688" s="2">
        <v>17.899999999999999</v>
      </c>
      <c r="AA688" s="2">
        <v>9.9</v>
      </c>
      <c r="AB688" s="2">
        <v>17.899999999999999</v>
      </c>
      <c r="AC688" s="2">
        <v>17.899999999999999</v>
      </c>
      <c r="AD688" s="2">
        <v>17.899999999999999</v>
      </c>
      <c r="AE688" s="2">
        <v>17.899999999999999</v>
      </c>
      <c r="AF688" s="2">
        <v>17.899999999999999</v>
      </c>
      <c r="AG688" s="2">
        <v>17.899999999999999</v>
      </c>
      <c r="AH688" s="2">
        <v>17.899999999999999</v>
      </c>
      <c r="AI688" s="2">
        <v>17.899999999999999</v>
      </c>
      <c r="AJ688" s="2">
        <v>2</v>
      </c>
      <c r="AK688" s="2">
        <v>2</v>
      </c>
      <c r="AL688" s="2">
        <v>2</v>
      </c>
      <c r="AM688" s="2">
        <v>1</v>
      </c>
      <c r="AN688" s="2">
        <v>3</v>
      </c>
      <c r="AO688" s="2">
        <v>3</v>
      </c>
      <c r="AP688" s="2">
        <v>2</v>
      </c>
      <c r="AQ688" s="2">
        <v>1</v>
      </c>
      <c r="AR688" s="2">
        <v>2</v>
      </c>
      <c r="AS688" s="2">
        <v>2</v>
      </c>
      <c r="AT688" s="2">
        <v>3</v>
      </c>
      <c r="AU688" s="2">
        <v>2</v>
      </c>
      <c r="AV688" s="2">
        <v>21.745170000000002</v>
      </c>
      <c r="AW688" s="2">
        <v>21.41602</v>
      </c>
      <c r="AX688" s="2">
        <v>21.842220000000001</v>
      </c>
      <c r="AY688" s="2">
        <v>22.558689999999999</v>
      </c>
      <c r="AZ688" s="2">
        <v>23.202750000000002</v>
      </c>
      <c r="BA688" s="2">
        <v>23.95917</v>
      </c>
      <c r="BB688" s="2">
        <v>23.472840000000001</v>
      </c>
      <c r="BC688" s="2">
        <v>23.401979999999998</v>
      </c>
      <c r="BD688" s="2">
        <v>23.727540000000001</v>
      </c>
      <c r="BE688" s="2">
        <v>22.411709999999999</v>
      </c>
      <c r="BF688" s="2">
        <v>22.63119</v>
      </c>
      <c r="BG688" s="2">
        <v>22.257069999999999</v>
      </c>
    </row>
    <row r="689" spans="1:59" x14ac:dyDescent="0.25">
      <c r="A689" s="2" t="s">
        <v>119</v>
      </c>
      <c r="B689" s="2">
        <v>2.1903781101100299</v>
      </c>
      <c r="C689" s="2">
        <v>2.1548201243082699</v>
      </c>
      <c r="D689" s="2" t="s">
        <v>5193</v>
      </c>
      <c r="E689" s="2" t="s">
        <v>5194</v>
      </c>
      <c r="F689" s="2" t="s">
        <v>5195</v>
      </c>
      <c r="G689" s="2" t="s">
        <v>5195</v>
      </c>
      <c r="H689" s="2" t="str">
        <f t="shared" si="20"/>
        <v>yes</v>
      </c>
      <c r="I689" s="2" t="str">
        <f t="shared" si="21"/>
        <v>No</v>
      </c>
      <c r="J689" s="2" t="s">
        <v>95</v>
      </c>
      <c r="K689" s="2">
        <v>1</v>
      </c>
      <c r="L689" s="2">
        <v>4</v>
      </c>
      <c r="P689" s="5" t="s">
        <v>5157</v>
      </c>
      <c r="Q689" s="2" t="s">
        <v>737</v>
      </c>
      <c r="R689" s="5" t="s">
        <v>5196</v>
      </c>
      <c r="S689" s="2" t="s">
        <v>418</v>
      </c>
      <c r="T689" s="2" t="s">
        <v>5197</v>
      </c>
      <c r="U689" s="2" t="s">
        <v>5198</v>
      </c>
      <c r="V689" s="2" t="s">
        <v>421</v>
      </c>
      <c r="W689" s="6">
        <v>3.4834E-52</v>
      </c>
      <c r="X689" s="2">
        <v>27.1</v>
      </c>
      <c r="Y689" s="2">
        <v>21.4</v>
      </c>
      <c r="Z689" s="2">
        <v>27.1</v>
      </c>
      <c r="AA689" s="2">
        <v>30.1</v>
      </c>
      <c r="AB689" s="2">
        <v>26.3</v>
      </c>
      <c r="AC689" s="2">
        <v>26.3</v>
      </c>
      <c r="AD689" s="2">
        <v>27.1</v>
      </c>
      <c r="AE689" s="2">
        <v>27.1</v>
      </c>
      <c r="AF689" s="2">
        <v>27.1</v>
      </c>
      <c r="AG689" s="2">
        <v>23.3</v>
      </c>
      <c r="AH689" s="2">
        <v>23.3</v>
      </c>
      <c r="AI689" s="2">
        <v>26.7</v>
      </c>
      <c r="AJ689" s="2">
        <v>1</v>
      </c>
      <c r="AK689" s="2">
        <v>1</v>
      </c>
      <c r="AL689" s="2">
        <v>3</v>
      </c>
      <c r="AM689" s="2">
        <v>7</v>
      </c>
      <c r="AN689" s="2">
        <v>7</v>
      </c>
      <c r="AO689" s="2">
        <v>5</v>
      </c>
      <c r="AP689" s="2">
        <v>3</v>
      </c>
      <c r="AQ689" s="2">
        <v>3</v>
      </c>
      <c r="AR689" s="2">
        <v>2</v>
      </c>
      <c r="AS689" s="2">
        <v>2</v>
      </c>
      <c r="AT689" s="2">
        <v>4</v>
      </c>
      <c r="AU689" s="2">
        <v>5</v>
      </c>
      <c r="AV689" s="2">
        <v>22.84291</v>
      </c>
      <c r="AW689" s="2">
        <v>22.906320000000001</v>
      </c>
      <c r="AX689" s="2">
        <v>23.99972</v>
      </c>
      <c r="AY689" s="2">
        <v>25.217120000000001</v>
      </c>
      <c r="AZ689" s="2">
        <v>25.749089999999999</v>
      </c>
      <c r="BA689" s="2">
        <v>25.247209999999999</v>
      </c>
      <c r="BB689" s="2">
        <v>24.26971</v>
      </c>
      <c r="BC689" s="2">
        <v>23.83586</v>
      </c>
      <c r="BD689" s="2">
        <v>23.89106</v>
      </c>
      <c r="BE689" s="2">
        <v>23.432749999999999</v>
      </c>
      <c r="BF689" s="2">
        <v>23.539909999999999</v>
      </c>
      <c r="BG689" s="2">
        <v>24.071200000000001</v>
      </c>
    </row>
    <row r="690" spans="1:59" x14ac:dyDescent="0.25">
      <c r="B690" s="2">
        <v>2.6506978305595599</v>
      </c>
      <c r="C690" s="2">
        <v>1.0304902394612701</v>
      </c>
      <c r="D690" s="2" t="s">
        <v>5220</v>
      </c>
      <c r="E690" s="2" t="s">
        <v>5221</v>
      </c>
      <c r="F690" s="2" t="s">
        <v>5222</v>
      </c>
      <c r="G690" s="2" t="s">
        <v>5222</v>
      </c>
      <c r="H690" s="2" t="str">
        <f t="shared" si="20"/>
        <v>yes</v>
      </c>
      <c r="I690" s="2" t="str">
        <f t="shared" si="21"/>
        <v>No</v>
      </c>
      <c r="J690" s="2" t="s">
        <v>95</v>
      </c>
      <c r="K690" s="2">
        <v>1</v>
      </c>
      <c r="L690" s="2">
        <v>4</v>
      </c>
      <c r="P690" s="5" t="s">
        <v>5223</v>
      </c>
      <c r="Q690" s="2" t="s">
        <v>124</v>
      </c>
      <c r="R690" s="5" t="s">
        <v>5224</v>
      </c>
      <c r="S690" s="2" t="s">
        <v>5225</v>
      </c>
      <c r="T690" s="2" t="s">
        <v>2494</v>
      </c>
      <c r="U690" s="2" t="s">
        <v>5226</v>
      </c>
      <c r="V690" s="2" t="s">
        <v>5227</v>
      </c>
      <c r="W690" s="6">
        <v>3.9482000000000002E-34</v>
      </c>
      <c r="X690" s="2">
        <v>15.7</v>
      </c>
      <c r="Y690" s="2">
        <v>15.7</v>
      </c>
      <c r="Z690" s="2">
        <v>15.7</v>
      </c>
      <c r="AA690" s="2">
        <v>18.899999999999999</v>
      </c>
      <c r="AB690" s="2">
        <v>15.7</v>
      </c>
      <c r="AC690" s="2">
        <v>15.7</v>
      </c>
      <c r="AD690" s="2">
        <v>15.7</v>
      </c>
      <c r="AE690" s="2">
        <v>15.7</v>
      </c>
      <c r="AF690" s="2">
        <v>15.7</v>
      </c>
      <c r="AG690" s="2">
        <v>18.899999999999999</v>
      </c>
      <c r="AH690" s="2">
        <v>18.899999999999999</v>
      </c>
      <c r="AI690" s="2">
        <v>19.3</v>
      </c>
      <c r="AJ690" s="2">
        <v>1</v>
      </c>
      <c r="AK690" s="2">
        <v>0</v>
      </c>
      <c r="AL690" s="2">
        <v>0</v>
      </c>
      <c r="AM690" s="2">
        <v>4</v>
      </c>
      <c r="AN690" s="2">
        <v>1</v>
      </c>
      <c r="AO690" s="2">
        <v>3</v>
      </c>
      <c r="AP690" s="2">
        <v>0</v>
      </c>
      <c r="AQ690" s="2">
        <v>2</v>
      </c>
      <c r="AR690" s="2">
        <v>0</v>
      </c>
      <c r="AS690" s="2">
        <v>3</v>
      </c>
      <c r="AT690" s="2">
        <v>2</v>
      </c>
      <c r="AU690" s="2">
        <v>2</v>
      </c>
      <c r="AV690" s="2">
        <v>22.866479999999999</v>
      </c>
      <c r="AW690" s="2">
        <v>22.98808</v>
      </c>
      <c r="AX690" s="2">
        <v>22.970389999999998</v>
      </c>
      <c r="AY690" s="2">
        <v>23.764759999999999</v>
      </c>
      <c r="AZ690" s="2">
        <v>23.905180000000001</v>
      </c>
      <c r="BA690" s="2">
        <v>24.246479999999998</v>
      </c>
      <c r="BB690" s="2">
        <v>23.308689999999999</v>
      </c>
      <c r="BC690" s="2">
        <v>23.661770000000001</v>
      </c>
      <c r="BD690" s="2">
        <v>23.274270000000001</v>
      </c>
      <c r="BE690" s="2">
        <v>23.940829999999998</v>
      </c>
      <c r="BF690" s="2">
        <v>24.545629999999999</v>
      </c>
      <c r="BG690" s="2">
        <v>24.017759999999999</v>
      </c>
    </row>
    <row r="691" spans="1:59" x14ac:dyDescent="0.25">
      <c r="B691" s="2">
        <v>0.87026662693954404</v>
      </c>
      <c r="C691" s="2">
        <v>1.7839876810709601</v>
      </c>
      <c r="D691" s="2" t="s">
        <v>5241</v>
      </c>
      <c r="E691" s="2" t="s">
        <v>5242</v>
      </c>
      <c r="F691" s="2" t="s">
        <v>5243</v>
      </c>
      <c r="G691" s="2" t="s">
        <v>5243</v>
      </c>
      <c r="H691" s="2" t="str">
        <f t="shared" si="20"/>
        <v>yes</v>
      </c>
      <c r="I691" s="2" t="str">
        <f t="shared" si="21"/>
        <v>No</v>
      </c>
      <c r="J691" s="2" t="s">
        <v>95</v>
      </c>
      <c r="K691" s="2">
        <v>1</v>
      </c>
      <c r="L691" s="2">
        <v>4</v>
      </c>
      <c r="P691" s="5" t="s">
        <v>5244</v>
      </c>
      <c r="Q691" s="2" t="s">
        <v>4631</v>
      </c>
      <c r="R691" s="5" t="s">
        <v>2112</v>
      </c>
      <c r="S691" s="2" t="s">
        <v>5245</v>
      </c>
      <c r="T691" s="2" t="s">
        <v>5246</v>
      </c>
      <c r="U691" s="2" t="s">
        <v>5245</v>
      </c>
      <c r="V691" s="2" t="s">
        <v>5247</v>
      </c>
      <c r="W691" s="6">
        <v>6.2767000000000004E-6</v>
      </c>
      <c r="X691" s="2">
        <v>13</v>
      </c>
      <c r="Y691" s="2">
        <v>13</v>
      </c>
      <c r="Z691" s="2">
        <v>0</v>
      </c>
      <c r="AA691" s="2">
        <v>24.3</v>
      </c>
      <c r="AB691" s="2">
        <v>13</v>
      </c>
      <c r="AC691" s="2">
        <v>13</v>
      </c>
      <c r="AD691" s="2">
        <v>0</v>
      </c>
      <c r="AE691" s="2">
        <v>0</v>
      </c>
      <c r="AF691" s="2">
        <v>0</v>
      </c>
      <c r="AG691" s="2">
        <v>11.3</v>
      </c>
      <c r="AH691" s="2">
        <v>11.3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1</v>
      </c>
      <c r="AO691" s="2">
        <v>1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18.68695</v>
      </c>
      <c r="AW691" s="2">
        <v>19.48292</v>
      </c>
      <c r="AX691" s="2">
        <v>16.309080000000002</v>
      </c>
      <c r="AY691" s="2">
        <v>19.89141</v>
      </c>
      <c r="AZ691" s="2">
        <v>20.00347</v>
      </c>
      <c r="BA691" s="2">
        <v>19.936029999999999</v>
      </c>
      <c r="BB691" s="2">
        <v>16.358650000000001</v>
      </c>
      <c r="BC691" s="2">
        <v>15.98082</v>
      </c>
      <c r="BD691" s="2">
        <v>16.268699999999999</v>
      </c>
      <c r="BE691" s="2">
        <v>19.371479999999998</v>
      </c>
      <c r="BF691" s="2">
        <v>19.215209999999999</v>
      </c>
      <c r="BG691" s="2">
        <v>15.204370000000001</v>
      </c>
    </row>
    <row r="692" spans="1:59" x14ac:dyDescent="0.25">
      <c r="A692" s="2" t="s">
        <v>119</v>
      </c>
      <c r="B692" s="2">
        <v>1.98585305186605</v>
      </c>
      <c r="C692" s="2">
        <v>2.82014083862305</v>
      </c>
      <c r="D692" s="2" t="s">
        <v>5255</v>
      </c>
      <c r="E692" s="2" t="s">
        <v>5256</v>
      </c>
      <c r="F692" s="2" t="s">
        <v>5257</v>
      </c>
      <c r="G692" s="2" t="s">
        <v>5257</v>
      </c>
      <c r="H692" s="2" t="str">
        <f t="shared" si="20"/>
        <v>yes</v>
      </c>
      <c r="I692" s="2" t="str">
        <f t="shared" si="21"/>
        <v>No</v>
      </c>
      <c r="J692" s="2" t="s">
        <v>95</v>
      </c>
      <c r="K692" s="2">
        <v>1</v>
      </c>
      <c r="L692" s="2">
        <v>4</v>
      </c>
      <c r="P692" s="5" t="s">
        <v>5258</v>
      </c>
      <c r="Q692" s="2" t="s">
        <v>737</v>
      </c>
      <c r="R692" s="5" t="s">
        <v>5259</v>
      </c>
      <c r="S692" s="2" t="s">
        <v>3316</v>
      </c>
      <c r="T692" s="2" t="s">
        <v>5260</v>
      </c>
      <c r="U692" s="2" t="s">
        <v>5261</v>
      </c>
      <c r="V692" s="2" t="s">
        <v>5262</v>
      </c>
      <c r="W692" s="6">
        <v>3.4399999999999999E-25</v>
      </c>
      <c r="X692" s="2">
        <v>18.399999999999999</v>
      </c>
      <c r="Y692" s="2">
        <v>6</v>
      </c>
      <c r="Z692" s="2">
        <v>18.399999999999999</v>
      </c>
      <c r="AA692" s="2">
        <v>25.8</v>
      </c>
      <c r="AB692" s="2">
        <v>25.8</v>
      </c>
      <c r="AC692" s="2">
        <v>25.8</v>
      </c>
      <c r="AD692" s="2">
        <v>31.3</v>
      </c>
      <c r="AE692" s="2">
        <v>18.399999999999999</v>
      </c>
      <c r="AF692" s="2">
        <v>18.399999999999999</v>
      </c>
      <c r="AG692" s="2">
        <v>18.399999999999999</v>
      </c>
      <c r="AH692" s="2">
        <v>18.399999999999999</v>
      </c>
      <c r="AI692" s="2">
        <v>18.399999999999999</v>
      </c>
      <c r="AJ692" s="2">
        <v>0</v>
      </c>
      <c r="AK692" s="2">
        <v>0</v>
      </c>
      <c r="AL692" s="2">
        <v>1</v>
      </c>
      <c r="AM692" s="2">
        <v>8</v>
      </c>
      <c r="AN692" s="2">
        <v>8</v>
      </c>
      <c r="AO692" s="2">
        <v>8</v>
      </c>
      <c r="AP692" s="2">
        <v>1</v>
      </c>
      <c r="AQ692" s="2">
        <v>0</v>
      </c>
      <c r="AR692" s="2">
        <v>1</v>
      </c>
      <c r="AS692" s="2">
        <v>1</v>
      </c>
      <c r="AT692" s="2">
        <v>0</v>
      </c>
      <c r="AU692" s="2">
        <v>2</v>
      </c>
      <c r="AV692" s="2">
        <v>20.893709999999999</v>
      </c>
      <c r="AW692" s="2">
        <v>21.501639999999998</v>
      </c>
      <c r="AX692" s="2">
        <v>22.90316</v>
      </c>
      <c r="AY692" s="2">
        <v>24.494050000000001</v>
      </c>
      <c r="AZ692" s="2">
        <v>24.91283</v>
      </c>
      <c r="BA692" s="2">
        <v>24.352049999999998</v>
      </c>
      <c r="BB692" s="2">
        <v>20.9374</v>
      </c>
      <c r="BC692" s="2">
        <v>20.711539999999999</v>
      </c>
      <c r="BD692" s="2">
        <v>21.260290000000001</v>
      </c>
      <c r="BE692" s="2">
        <v>21.009630000000001</v>
      </c>
      <c r="BF692" s="2">
        <v>20.796620000000001</v>
      </c>
      <c r="BG692" s="2">
        <v>21.87594</v>
      </c>
    </row>
    <row r="693" spans="1:59" x14ac:dyDescent="0.25">
      <c r="B693" s="2">
        <v>2.1668890969111301</v>
      </c>
      <c r="C693" s="2">
        <v>1.1009019215901701</v>
      </c>
      <c r="D693" s="2" t="s">
        <v>5263</v>
      </c>
      <c r="E693" s="2" t="s">
        <v>5264</v>
      </c>
      <c r="F693" s="2" t="s">
        <v>5265</v>
      </c>
      <c r="G693" s="2" t="s">
        <v>5265</v>
      </c>
      <c r="H693" s="2" t="str">
        <f t="shared" si="20"/>
        <v>yes</v>
      </c>
      <c r="I693" s="2" t="str">
        <f t="shared" si="21"/>
        <v>No</v>
      </c>
      <c r="J693" s="2" t="s">
        <v>95</v>
      </c>
      <c r="K693" s="2">
        <v>1</v>
      </c>
      <c r="L693" s="2">
        <v>4</v>
      </c>
      <c r="P693" s="5" t="s">
        <v>5266</v>
      </c>
      <c r="Q693" s="2" t="s">
        <v>1895</v>
      </c>
      <c r="R693" s="5" t="s">
        <v>1806</v>
      </c>
      <c r="S693" s="2" t="s">
        <v>5267</v>
      </c>
      <c r="T693" s="2" t="s">
        <v>5268</v>
      </c>
      <c r="U693" s="2" t="s">
        <v>5269</v>
      </c>
      <c r="V693" s="2" t="s">
        <v>5270</v>
      </c>
      <c r="W693" s="6">
        <v>1.5618E-37</v>
      </c>
      <c r="X693" s="2">
        <v>13</v>
      </c>
      <c r="Y693" s="2">
        <v>13</v>
      </c>
      <c r="Z693" s="2">
        <v>13</v>
      </c>
      <c r="AA693" s="2">
        <v>13</v>
      </c>
      <c r="AB693" s="2">
        <v>16.899999999999999</v>
      </c>
      <c r="AC693" s="2">
        <v>16.899999999999999</v>
      </c>
      <c r="AD693" s="2">
        <v>13</v>
      </c>
      <c r="AE693" s="2">
        <v>13</v>
      </c>
      <c r="AF693" s="2">
        <v>13</v>
      </c>
      <c r="AG693" s="2">
        <v>13</v>
      </c>
      <c r="AH693" s="2">
        <v>13</v>
      </c>
      <c r="AI693" s="2">
        <v>13</v>
      </c>
      <c r="AJ693" s="2">
        <v>2</v>
      </c>
      <c r="AK693" s="2">
        <v>1</v>
      </c>
      <c r="AL693" s="2">
        <v>1</v>
      </c>
      <c r="AM693" s="2">
        <v>1</v>
      </c>
      <c r="AN693" s="2">
        <v>2</v>
      </c>
      <c r="AO693" s="2">
        <v>1</v>
      </c>
      <c r="AP693" s="2">
        <v>2</v>
      </c>
      <c r="AQ693" s="2">
        <v>2</v>
      </c>
      <c r="AR693" s="2">
        <v>2</v>
      </c>
      <c r="AS693" s="2">
        <v>2</v>
      </c>
      <c r="AT693" s="2">
        <v>2</v>
      </c>
      <c r="AU693" s="2">
        <v>2</v>
      </c>
      <c r="AV693" s="2">
        <v>22.878229999999999</v>
      </c>
      <c r="AW693" s="2">
        <v>22.65447</v>
      </c>
      <c r="AX693" s="2">
        <v>22.6996</v>
      </c>
      <c r="AY693" s="2">
        <v>24.24503</v>
      </c>
      <c r="AZ693" s="2">
        <v>23.58325</v>
      </c>
      <c r="BA693" s="2">
        <v>23.706720000000001</v>
      </c>
      <c r="BB693" s="2">
        <v>23.423680000000001</v>
      </c>
      <c r="BC693" s="2">
        <v>23.377690000000001</v>
      </c>
      <c r="BD693" s="2">
        <v>23.426500000000001</v>
      </c>
      <c r="BE693" s="2">
        <v>22.598009999999999</v>
      </c>
      <c r="BF693" s="2">
        <v>22.58605</v>
      </c>
      <c r="BG693" s="2">
        <v>22.69192</v>
      </c>
    </row>
    <row r="694" spans="1:59" x14ac:dyDescent="0.25">
      <c r="A694" s="2" t="s">
        <v>119</v>
      </c>
      <c r="B694" s="2">
        <v>3.52765677740086</v>
      </c>
      <c r="C694" s="2">
        <v>2.5413665771484402</v>
      </c>
      <c r="D694" s="2" t="s">
        <v>5403</v>
      </c>
      <c r="E694" s="2" t="s">
        <v>5404</v>
      </c>
      <c r="F694" s="2" t="s">
        <v>5405</v>
      </c>
      <c r="G694" s="2" t="s">
        <v>5406</v>
      </c>
      <c r="H694" s="2" t="str">
        <f t="shared" si="20"/>
        <v>yes</v>
      </c>
      <c r="I694" s="2" t="str">
        <f t="shared" si="21"/>
        <v>No</v>
      </c>
      <c r="J694" s="2" t="s">
        <v>95</v>
      </c>
      <c r="K694" s="2">
        <v>1</v>
      </c>
      <c r="L694" s="2">
        <v>4</v>
      </c>
      <c r="P694" s="5" t="s">
        <v>5407</v>
      </c>
      <c r="Q694" s="5" t="s">
        <v>5408</v>
      </c>
      <c r="R694" s="5" t="s">
        <v>5409</v>
      </c>
      <c r="S694" s="2" t="s">
        <v>5410</v>
      </c>
      <c r="T694" s="5" t="s">
        <v>5411</v>
      </c>
      <c r="U694" s="2" t="s">
        <v>5412</v>
      </c>
      <c r="V694" s="2" t="s">
        <v>5413</v>
      </c>
      <c r="W694" s="6">
        <v>1.2549999999999999E-203</v>
      </c>
      <c r="X694" s="2">
        <v>6.3</v>
      </c>
      <c r="Y694" s="2">
        <v>4.5</v>
      </c>
      <c r="Z694" s="2">
        <v>5.5</v>
      </c>
      <c r="AA694" s="2">
        <v>14</v>
      </c>
      <c r="AB694" s="2">
        <v>13.4</v>
      </c>
      <c r="AC694" s="2">
        <v>11.7</v>
      </c>
      <c r="AD694" s="2">
        <v>10.5</v>
      </c>
      <c r="AE694" s="2">
        <v>10.8</v>
      </c>
      <c r="AF694" s="2">
        <v>10.5</v>
      </c>
      <c r="AG694" s="2">
        <v>10.5</v>
      </c>
      <c r="AH694" s="2">
        <v>11</v>
      </c>
      <c r="AI694" s="2">
        <v>11.1</v>
      </c>
      <c r="AJ694" s="2">
        <v>1</v>
      </c>
      <c r="AK694" s="2">
        <v>0</v>
      </c>
      <c r="AL694" s="2">
        <v>1</v>
      </c>
      <c r="AM694" s="2">
        <v>26</v>
      </c>
      <c r="AN694" s="2">
        <v>28</v>
      </c>
      <c r="AO694" s="2">
        <v>33</v>
      </c>
      <c r="AP694" s="2">
        <v>8</v>
      </c>
      <c r="AQ694" s="2">
        <v>9</v>
      </c>
      <c r="AR694" s="2">
        <v>6</v>
      </c>
      <c r="AS694" s="2">
        <v>1</v>
      </c>
      <c r="AT694" s="2">
        <v>8</v>
      </c>
      <c r="AU694" s="2">
        <v>6</v>
      </c>
      <c r="AV694" s="2">
        <v>22.877289999999999</v>
      </c>
      <c r="AW694" s="2">
        <v>22.642250000000001</v>
      </c>
      <c r="AX694" s="2">
        <v>22.522649999999999</v>
      </c>
      <c r="AY694" s="2">
        <v>24.921430000000001</v>
      </c>
      <c r="AZ694" s="2">
        <v>25.174510000000001</v>
      </c>
      <c r="BA694" s="2">
        <v>25.570340000000002</v>
      </c>
      <c r="BB694" s="2">
        <v>24.573060000000002</v>
      </c>
      <c r="BC694" s="2">
        <v>24.469799999999999</v>
      </c>
      <c r="BD694" s="2">
        <v>24.418990000000001</v>
      </c>
      <c r="BE694" s="2">
        <v>23.291930000000001</v>
      </c>
      <c r="BF694" s="2">
        <v>24.423929999999999</v>
      </c>
      <c r="BG694" s="2">
        <v>23.596620000000001</v>
      </c>
    </row>
    <row r="695" spans="1:59" x14ac:dyDescent="0.25">
      <c r="A695" s="2" t="s">
        <v>119</v>
      </c>
      <c r="B695" s="2">
        <v>3.1475790664690799</v>
      </c>
      <c r="C695" s="2">
        <v>4.3011824289957703</v>
      </c>
      <c r="D695" s="2" t="s">
        <v>5421</v>
      </c>
      <c r="E695" s="2" t="s">
        <v>5422</v>
      </c>
      <c r="F695" s="2" t="s">
        <v>5423</v>
      </c>
      <c r="G695" s="2" t="s">
        <v>5423</v>
      </c>
      <c r="H695" s="2" t="str">
        <f t="shared" si="20"/>
        <v>yes</v>
      </c>
      <c r="I695" s="2" t="str">
        <f t="shared" si="21"/>
        <v>No</v>
      </c>
      <c r="J695" s="2" t="s">
        <v>95</v>
      </c>
      <c r="K695" s="2">
        <v>1</v>
      </c>
      <c r="L695" s="2">
        <v>4</v>
      </c>
      <c r="R695" s="5" t="s">
        <v>823</v>
      </c>
      <c r="S695" s="2" t="s">
        <v>5045</v>
      </c>
      <c r="T695" s="2" t="s">
        <v>5424</v>
      </c>
      <c r="U695" s="2" t="s">
        <v>5425</v>
      </c>
      <c r="V695" s="2" t="s">
        <v>5048</v>
      </c>
      <c r="W695" s="6">
        <v>6.3490000000000004E-5</v>
      </c>
      <c r="X695" s="2">
        <v>0</v>
      </c>
      <c r="Y695" s="2">
        <v>0</v>
      </c>
      <c r="Z695" s="2">
        <v>0</v>
      </c>
      <c r="AA695" s="2">
        <v>7</v>
      </c>
      <c r="AB695" s="2">
        <v>7</v>
      </c>
      <c r="AC695" s="2">
        <v>7</v>
      </c>
      <c r="AD695" s="2">
        <v>0</v>
      </c>
      <c r="AE695" s="2">
        <v>0</v>
      </c>
      <c r="AF695" s="2">
        <v>0</v>
      </c>
      <c r="AG695" s="2">
        <v>7</v>
      </c>
      <c r="AH695" s="2">
        <v>7</v>
      </c>
      <c r="AI695" s="2">
        <v>7</v>
      </c>
      <c r="AJ695" s="2">
        <v>0</v>
      </c>
      <c r="AK695" s="2">
        <v>0</v>
      </c>
      <c r="AL695" s="2">
        <v>0</v>
      </c>
      <c r="AM695" s="2">
        <v>1</v>
      </c>
      <c r="AN695" s="2">
        <v>0</v>
      </c>
      <c r="AO695" s="2">
        <v>1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15.373670000000001</v>
      </c>
      <c r="AW695" s="2">
        <v>15.98859</v>
      </c>
      <c r="AX695" s="2">
        <v>16.456720000000001</v>
      </c>
      <c r="AY695" s="2">
        <v>20.596509999999999</v>
      </c>
      <c r="AZ695" s="2">
        <v>19.57583</v>
      </c>
      <c r="BA695" s="2">
        <v>20.550180000000001</v>
      </c>
      <c r="BB695" s="2">
        <v>15.299300000000001</v>
      </c>
      <c r="BC695" s="2">
        <v>16.720559999999999</v>
      </c>
      <c r="BD695" s="2">
        <v>15.112159999999999</v>
      </c>
      <c r="BE695" s="2">
        <v>17.82084</v>
      </c>
      <c r="BF695" s="2">
        <v>17.93957</v>
      </c>
      <c r="BG695" s="2">
        <v>18.09985</v>
      </c>
    </row>
    <row r="696" spans="1:59" x14ac:dyDescent="0.25">
      <c r="B696" s="2">
        <v>1.3112036145991799</v>
      </c>
      <c r="C696" s="2">
        <v>1.2939160664876299</v>
      </c>
      <c r="D696" s="2" t="s">
        <v>5426</v>
      </c>
      <c r="E696" s="2" t="s">
        <v>5427</v>
      </c>
      <c r="F696" s="2" t="s">
        <v>5428</v>
      </c>
      <c r="G696" s="2" t="s">
        <v>5428</v>
      </c>
      <c r="H696" s="2" t="str">
        <f t="shared" si="20"/>
        <v>yes</v>
      </c>
      <c r="I696" s="2" t="str">
        <f t="shared" si="21"/>
        <v>No</v>
      </c>
      <c r="J696" s="2" t="s">
        <v>95</v>
      </c>
      <c r="K696" s="2">
        <v>1</v>
      </c>
      <c r="L696" s="2">
        <v>4</v>
      </c>
      <c r="P696" s="5" t="s">
        <v>5429</v>
      </c>
      <c r="Q696" s="2" t="s">
        <v>124</v>
      </c>
      <c r="R696" s="2" t="s">
        <v>2712</v>
      </c>
      <c r="S696" s="2" t="s">
        <v>5142</v>
      </c>
      <c r="T696" s="2" t="s">
        <v>5430</v>
      </c>
      <c r="U696" s="2" t="s">
        <v>5144</v>
      </c>
      <c r="V696" s="2" t="s">
        <v>5145</v>
      </c>
      <c r="W696" s="6">
        <v>6.2072999999999998E-6</v>
      </c>
      <c r="X696" s="2">
        <v>0</v>
      </c>
      <c r="Y696" s="2">
        <v>0</v>
      </c>
      <c r="Z696" s="2">
        <v>0</v>
      </c>
      <c r="AA696" s="2">
        <v>15</v>
      </c>
      <c r="AB696" s="2">
        <v>15</v>
      </c>
      <c r="AC696" s="2">
        <v>15</v>
      </c>
      <c r="AD696" s="2">
        <v>0</v>
      </c>
      <c r="AE696" s="2">
        <v>0</v>
      </c>
      <c r="AF696" s="2">
        <v>0</v>
      </c>
      <c r="AG696" s="2">
        <v>15</v>
      </c>
      <c r="AH696" s="2">
        <v>15</v>
      </c>
      <c r="AI696" s="2">
        <v>15</v>
      </c>
      <c r="AJ696" s="2">
        <v>0</v>
      </c>
      <c r="AK696" s="2">
        <v>0</v>
      </c>
      <c r="AL696" s="2">
        <v>0</v>
      </c>
      <c r="AM696" s="2">
        <v>1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16.481359999999999</v>
      </c>
      <c r="AW696" s="2">
        <v>16.628689999999999</v>
      </c>
      <c r="AX696" s="2">
        <v>17.06176</v>
      </c>
      <c r="AY696" s="2">
        <v>18.849340000000002</v>
      </c>
      <c r="AZ696" s="2">
        <v>17.424969999999998</v>
      </c>
      <c r="BA696" s="2">
        <v>17.779250000000001</v>
      </c>
      <c r="BB696" s="2">
        <v>16.798739999999999</v>
      </c>
      <c r="BC696" s="2">
        <v>17.39453</v>
      </c>
      <c r="BD696" s="2">
        <v>15.086790000000001</v>
      </c>
      <c r="BE696" s="2">
        <v>18.81578</v>
      </c>
      <c r="BF696" s="2">
        <v>18.748519999999999</v>
      </c>
      <c r="BG696" s="2">
        <v>18.182870000000001</v>
      </c>
    </row>
    <row r="697" spans="1:59" x14ac:dyDescent="0.25">
      <c r="B697" s="2">
        <v>0.57855754929601899</v>
      </c>
      <c r="C697" s="2">
        <v>1.34030882517497</v>
      </c>
      <c r="D697" s="2" t="s">
        <v>5431</v>
      </c>
      <c r="E697" s="2" t="s">
        <v>5432</v>
      </c>
      <c r="F697" s="2" t="s">
        <v>5433</v>
      </c>
      <c r="G697" s="2" t="s">
        <v>5433</v>
      </c>
      <c r="H697" s="2" t="str">
        <f t="shared" si="20"/>
        <v>yes</v>
      </c>
      <c r="I697" s="2" t="str">
        <f t="shared" si="21"/>
        <v>No</v>
      </c>
      <c r="J697" s="2" t="s">
        <v>95</v>
      </c>
      <c r="K697" s="2">
        <v>1</v>
      </c>
      <c r="L697" s="2">
        <v>4</v>
      </c>
      <c r="P697" s="5" t="s">
        <v>123</v>
      </c>
      <c r="Q697" s="2" t="s">
        <v>124</v>
      </c>
      <c r="R697" s="2" t="s">
        <v>2712</v>
      </c>
      <c r="S697" s="2" t="s">
        <v>5434</v>
      </c>
      <c r="T697" s="2" t="s">
        <v>1385</v>
      </c>
      <c r="U697" s="2" t="s">
        <v>5434</v>
      </c>
      <c r="V697" s="2" t="s">
        <v>5435</v>
      </c>
      <c r="W697" s="2">
        <v>1.5743E-3</v>
      </c>
      <c r="X697" s="2">
        <v>13.8</v>
      </c>
      <c r="Y697" s="2">
        <v>0</v>
      </c>
      <c r="Z697" s="2">
        <v>13.8</v>
      </c>
      <c r="AA697" s="2">
        <v>0</v>
      </c>
      <c r="AB697" s="2">
        <v>13.8</v>
      </c>
      <c r="AC697" s="2">
        <v>13.8</v>
      </c>
      <c r="AD697" s="2">
        <v>13.8</v>
      </c>
      <c r="AE697" s="2">
        <v>13.8</v>
      </c>
      <c r="AF697" s="2">
        <v>13.8</v>
      </c>
      <c r="AG697" s="2">
        <v>13.8</v>
      </c>
      <c r="AH697" s="2">
        <v>13.8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1</v>
      </c>
      <c r="AO697" s="2">
        <v>1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17.034030000000001</v>
      </c>
      <c r="AW697" s="2">
        <v>15.674049999999999</v>
      </c>
      <c r="AX697" s="2">
        <v>17.103190000000001</v>
      </c>
      <c r="AY697" s="2">
        <v>16.101389999999999</v>
      </c>
      <c r="AZ697" s="2">
        <v>18.863689999999998</v>
      </c>
      <c r="BA697" s="2">
        <v>18.867100000000001</v>
      </c>
      <c r="BB697" s="2">
        <v>17.88381</v>
      </c>
      <c r="BC697" s="2">
        <v>17.85209</v>
      </c>
      <c r="BD697" s="2">
        <v>17.90419</v>
      </c>
      <c r="BE697" s="2">
        <v>17.54834</v>
      </c>
      <c r="BF697" s="2">
        <v>17.78584</v>
      </c>
      <c r="BG697" s="2">
        <v>14.67501</v>
      </c>
    </row>
    <row r="698" spans="1:59" x14ac:dyDescent="0.25">
      <c r="B698" s="2">
        <v>0.70182299954804095</v>
      </c>
      <c r="C698" s="2">
        <v>1.09222984313965</v>
      </c>
      <c r="D698" s="2" t="s">
        <v>5462</v>
      </c>
      <c r="E698" s="2" t="s">
        <v>5463</v>
      </c>
      <c r="F698" s="2" t="s">
        <v>5464</v>
      </c>
      <c r="G698" s="2" t="s">
        <v>5464</v>
      </c>
      <c r="H698" s="2" t="str">
        <f t="shared" si="20"/>
        <v>yes</v>
      </c>
      <c r="I698" s="2" t="str">
        <f t="shared" si="21"/>
        <v>No</v>
      </c>
      <c r="J698" s="2" t="s">
        <v>95</v>
      </c>
      <c r="K698" s="2">
        <v>1</v>
      </c>
      <c r="L698" s="2">
        <v>4</v>
      </c>
      <c r="P698" s="5" t="s">
        <v>5465</v>
      </c>
      <c r="Q698" s="5" t="s">
        <v>5466</v>
      </c>
      <c r="R698" s="5" t="s">
        <v>5467</v>
      </c>
      <c r="S698" s="2" t="s">
        <v>115</v>
      </c>
      <c r="T698" s="5" t="s">
        <v>5468</v>
      </c>
      <c r="U698" s="2" t="s">
        <v>117</v>
      </c>
      <c r="V698" s="2" t="s">
        <v>118</v>
      </c>
      <c r="W698" s="6">
        <v>1.1477E-6</v>
      </c>
      <c r="X698" s="2">
        <v>0</v>
      </c>
      <c r="Y698" s="2">
        <v>0</v>
      </c>
      <c r="Z698" s="2">
        <v>0</v>
      </c>
      <c r="AA698" s="2">
        <v>3.1</v>
      </c>
      <c r="AB698" s="2">
        <v>0</v>
      </c>
      <c r="AC698" s="2">
        <v>6.2</v>
      </c>
      <c r="AD698" s="2">
        <v>6.2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1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17.293340000000001</v>
      </c>
      <c r="AW698" s="2">
        <v>16.93862</v>
      </c>
      <c r="AX698" s="2">
        <v>15.94706</v>
      </c>
      <c r="AY698" s="2">
        <v>16.652570000000001</v>
      </c>
      <c r="AZ698" s="2">
        <v>18.331669999999999</v>
      </c>
      <c r="BA698" s="2">
        <v>18.47148</v>
      </c>
      <c r="BB698" s="2">
        <v>16.677</v>
      </c>
      <c r="BC698" s="2">
        <v>15.80494</v>
      </c>
      <c r="BD698" s="2">
        <v>16.761119999999998</v>
      </c>
      <c r="BE698" s="2">
        <v>16.46152</v>
      </c>
      <c r="BF698" s="2">
        <v>16.678339999999999</v>
      </c>
      <c r="BG698" s="2">
        <v>16.196539999999999</v>
      </c>
    </row>
    <row r="699" spans="1:59" x14ac:dyDescent="0.25">
      <c r="B699" s="2">
        <v>1.7407632374967501</v>
      </c>
      <c r="C699" s="2">
        <v>1.22116724650065</v>
      </c>
      <c r="D699" s="2" t="s">
        <v>5521</v>
      </c>
      <c r="E699" s="2" t="s">
        <v>5522</v>
      </c>
      <c r="F699" s="2" t="s">
        <v>5523</v>
      </c>
      <c r="G699" s="2" t="s">
        <v>5523</v>
      </c>
      <c r="H699" s="2" t="str">
        <f t="shared" si="20"/>
        <v>yes</v>
      </c>
      <c r="I699" s="2" t="str">
        <f t="shared" si="21"/>
        <v>No</v>
      </c>
      <c r="J699" s="2" t="s">
        <v>95</v>
      </c>
      <c r="K699" s="2">
        <v>1</v>
      </c>
      <c r="L699" s="2">
        <v>4</v>
      </c>
      <c r="P699" s="5" t="s">
        <v>5524</v>
      </c>
      <c r="Q699" s="5" t="s">
        <v>5525</v>
      </c>
      <c r="R699" s="5" t="s">
        <v>2163</v>
      </c>
      <c r="S699" s="2" t="s">
        <v>2461</v>
      </c>
      <c r="T699" s="2" t="s">
        <v>5526</v>
      </c>
      <c r="U699" s="2" t="s">
        <v>2463</v>
      </c>
      <c r="V699" s="2" t="s">
        <v>742</v>
      </c>
      <c r="W699" s="6">
        <v>2.452E-22</v>
      </c>
      <c r="X699" s="2">
        <v>11.1</v>
      </c>
      <c r="Y699" s="2">
        <v>6.1</v>
      </c>
      <c r="Z699" s="2">
        <v>11.1</v>
      </c>
      <c r="AA699" s="2">
        <v>23.2</v>
      </c>
      <c r="AB699" s="2">
        <v>11.1</v>
      </c>
      <c r="AC699" s="2">
        <v>11.1</v>
      </c>
      <c r="AD699" s="2">
        <v>2.5</v>
      </c>
      <c r="AE699" s="2">
        <v>7.6</v>
      </c>
      <c r="AF699" s="2">
        <v>2.5</v>
      </c>
      <c r="AG699" s="2">
        <v>6.1</v>
      </c>
      <c r="AH699" s="2">
        <v>6.1</v>
      </c>
      <c r="AI699" s="2">
        <v>6.1</v>
      </c>
      <c r="AJ699" s="2">
        <v>0</v>
      </c>
      <c r="AK699" s="2">
        <v>0</v>
      </c>
      <c r="AL699" s="2">
        <v>0</v>
      </c>
      <c r="AM699" s="2">
        <v>1</v>
      </c>
      <c r="AN699" s="2">
        <v>2</v>
      </c>
      <c r="AO699" s="2">
        <v>0</v>
      </c>
      <c r="AP699" s="2">
        <v>0</v>
      </c>
      <c r="AQ699" s="2">
        <v>1</v>
      </c>
      <c r="AR699" s="2">
        <v>0</v>
      </c>
      <c r="AS699" s="2">
        <v>3</v>
      </c>
      <c r="AT699" s="2">
        <v>2</v>
      </c>
      <c r="AU699" s="2">
        <v>1</v>
      </c>
      <c r="AV699" s="2">
        <v>19.68656</v>
      </c>
      <c r="AW699" s="2">
        <v>19.725370000000002</v>
      </c>
      <c r="AX699" s="2">
        <v>19.630019999999998</v>
      </c>
      <c r="AY699" s="2">
        <v>20.636089999999999</v>
      </c>
      <c r="AZ699" s="2">
        <v>21.52984</v>
      </c>
      <c r="BA699" s="2">
        <v>20.539529999999999</v>
      </c>
      <c r="BB699" s="2">
        <v>21.595459999999999</v>
      </c>
      <c r="BC699" s="2">
        <v>22.18628</v>
      </c>
      <c r="BD699" s="2">
        <v>21.820219999999999</v>
      </c>
      <c r="BE699" s="2">
        <v>21.713259999999998</v>
      </c>
      <c r="BF699" s="2">
        <v>21.282350000000001</v>
      </c>
      <c r="BG699" s="2">
        <v>21.898520000000001</v>
      </c>
    </row>
    <row r="700" spans="1:59" x14ac:dyDescent="0.25">
      <c r="A700" s="2" t="s">
        <v>119</v>
      </c>
      <c r="B700" s="2">
        <v>3.1638477887584799</v>
      </c>
      <c r="C700" s="2">
        <v>3.8863716125488299</v>
      </c>
      <c r="D700" s="2" t="s">
        <v>5532</v>
      </c>
      <c r="E700" s="2" t="s">
        <v>5533</v>
      </c>
      <c r="F700" s="2" t="s">
        <v>5534</v>
      </c>
      <c r="G700" s="2" t="s">
        <v>5534</v>
      </c>
      <c r="H700" s="2" t="str">
        <f t="shared" si="20"/>
        <v>yes</v>
      </c>
      <c r="I700" s="2" t="str">
        <f t="shared" si="21"/>
        <v>No</v>
      </c>
      <c r="J700" s="2" t="s">
        <v>95</v>
      </c>
      <c r="K700" s="2">
        <v>1</v>
      </c>
      <c r="L700" s="2">
        <v>4</v>
      </c>
      <c r="P700" s="5" t="s">
        <v>5535</v>
      </c>
      <c r="Q700" s="2" t="s">
        <v>5536</v>
      </c>
      <c r="R700" s="5" t="s">
        <v>5537</v>
      </c>
      <c r="S700" s="2" t="s">
        <v>1708</v>
      </c>
      <c r="T700" s="2" t="s">
        <v>5538</v>
      </c>
      <c r="U700" s="2" t="s">
        <v>5539</v>
      </c>
      <c r="V700" s="2" t="s">
        <v>1708</v>
      </c>
      <c r="W700" s="6">
        <v>9.6258999999999995E-157</v>
      </c>
      <c r="X700" s="2">
        <v>31.8</v>
      </c>
      <c r="Y700" s="2">
        <v>20.3</v>
      </c>
      <c r="Z700" s="2">
        <v>37.799999999999997</v>
      </c>
      <c r="AA700" s="2">
        <v>55.4</v>
      </c>
      <c r="AB700" s="2">
        <v>55.4</v>
      </c>
      <c r="AC700" s="2">
        <v>55.4</v>
      </c>
      <c r="AD700" s="2">
        <v>43.9</v>
      </c>
      <c r="AE700" s="2">
        <v>49.3</v>
      </c>
      <c r="AF700" s="2">
        <v>28.4</v>
      </c>
      <c r="AG700" s="2">
        <v>31.8</v>
      </c>
      <c r="AH700" s="2">
        <v>33.799999999999997</v>
      </c>
      <c r="AI700" s="2">
        <v>43.2</v>
      </c>
      <c r="AJ700" s="2">
        <v>0</v>
      </c>
      <c r="AK700" s="2">
        <v>0</v>
      </c>
      <c r="AL700" s="2">
        <v>1</v>
      </c>
      <c r="AM700" s="2">
        <v>9</v>
      </c>
      <c r="AN700" s="2">
        <v>11</v>
      </c>
      <c r="AO700" s="2">
        <v>4</v>
      </c>
      <c r="AP700" s="2">
        <v>1</v>
      </c>
      <c r="AQ700" s="2">
        <v>0</v>
      </c>
      <c r="AR700" s="2">
        <v>1</v>
      </c>
      <c r="AS700" s="2">
        <v>1</v>
      </c>
      <c r="AT700" s="2">
        <v>1</v>
      </c>
      <c r="AU700" s="2">
        <v>1</v>
      </c>
      <c r="AV700" s="2">
        <v>20.60014</v>
      </c>
      <c r="AW700" s="2">
        <v>20.854679999999998</v>
      </c>
      <c r="AX700" s="2">
        <v>21.640730000000001</v>
      </c>
      <c r="AY700" s="2">
        <v>25.35033</v>
      </c>
      <c r="AZ700" s="2">
        <v>24.962879999999998</v>
      </c>
      <c r="BA700" s="2">
        <v>24.44145</v>
      </c>
      <c r="BB700" s="2">
        <v>21.5566</v>
      </c>
      <c r="BC700" s="2">
        <v>21.299949999999999</v>
      </c>
      <c r="BD700" s="2">
        <v>21.673010000000001</v>
      </c>
      <c r="BE700" s="2">
        <v>20.714310000000001</v>
      </c>
      <c r="BF700" s="2">
        <v>20.985859999999999</v>
      </c>
      <c r="BG700" s="2">
        <v>21.558759999999999</v>
      </c>
    </row>
    <row r="701" spans="1:59" x14ac:dyDescent="0.25">
      <c r="B701" s="2">
        <v>1.63129711501195</v>
      </c>
      <c r="C701" s="2">
        <v>1.6615511576334601</v>
      </c>
      <c r="D701" s="2" t="s">
        <v>5573</v>
      </c>
      <c r="E701" s="2" t="s">
        <v>5574</v>
      </c>
      <c r="F701" s="2" t="s">
        <v>5575</v>
      </c>
      <c r="G701" s="2" t="s">
        <v>5576</v>
      </c>
      <c r="H701" s="2" t="str">
        <f t="shared" si="20"/>
        <v>yes</v>
      </c>
      <c r="I701" s="2" t="str">
        <f t="shared" si="21"/>
        <v>No</v>
      </c>
      <c r="J701" s="2" t="s">
        <v>95</v>
      </c>
      <c r="K701" s="2">
        <v>1</v>
      </c>
      <c r="L701" s="2">
        <v>4</v>
      </c>
      <c r="P701" s="5" t="s">
        <v>5577</v>
      </c>
      <c r="Q701" s="5" t="s">
        <v>5578</v>
      </c>
      <c r="R701" s="5" t="s">
        <v>5579</v>
      </c>
      <c r="S701" s="2" t="s">
        <v>5580</v>
      </c>
      <c r="T701" s="2" t="s">
        <v>5581</v>
      </c>
      <c r="U701" s="2" t="s">
        <v>5582</v>
      </c>
      <c r="V701" s="2" t="s">
        <v>2821</v>
      </c>
      <c r="W701" s="6">
        <v>2.7089000000000001E-108</v>
      </c>
      <c r="X701" s="2">
        <v>13.3</v>
      </c>
      <c r="Y701" s="2">
        <v>12.4</v>
      </c>
      <c r="Z701" s="2">
        <v>13.5</v>
      </c>
      <c r="AA701" s="2">
        <v>19.2</v>
      </c>
      <c r="AB701" s="2">
        <v>19.100000000000001</v>
      </c>
      <c r="AC701" s="2">
        <v>19.100000000000001</v>
      </c>
      <c r="AD701" s="2">
        <v>15.5</v>
      </c>
      <c r="AE701" s="2">
        <v>11.3</v>
      </c>
      <c r="AF701" s="2">
        <v>15.5</v>
      </c>
      <c r="AG701" s="2">
        <v>18.2</v>
      </c>
      <c r="AH701" s="2">
        <v>17.100000000000001</v>
      </c>
      <c r="AI701" s="2">
        <v>18.3</v>
      </c>
      <c r="AJ701" s="2">
        <v>0</v>
      </c>
      <c r="AK701" s="2">
        <v>1</v>
      </c>
      <c r="AL701" s="2">
        <v>4</v>
      </c>
      <c r="AM701" s="2">
        <v>12</v>
      </c>
      <c r="AN701" s="2">
        <v>16</v>
      </c>
      <c r="AO701" s="2">
        <v>13</v>
      </c>
      <c r="AP701" s="2">
        <v>6</v>
      </c>
      <c r="AQ701" s="2">
        <v>2</v>
      </c>
      <c r="AR701" s="2">
        <v>7</v>
      </c>
      <c r="AS701" s="2">
        <v>4</v>
      </c>
      <c r="AT701" s="2">
        <v>4</v>
      </c>
      <c r="AU701" s="2">
        <v>7</v>
      </c>
      <c r="AV701" s="2">
        <v>22.5215</v>
      </c>
      <c r="AW701" s="2">
        <v>23.03182</v>
      </c>
      <c r="AX701" s="2">
        <v>23.958629999999999</v>
      </c>
      <c r="AY701" s="2">
        <v>24.43702</v>
      </c>
      <c r="AZ701" s="2">
        <v>25.073</v>
      </c>
      <c r="BA701" s="2">
        <v>24.98659</v>
      </c>
      <c r="BB701" s="2">
        <v>24.034140000000001</v>
      </c>
      <c r="BC701" s="2">
        <v>23.46001</v>
      </c>
      <c r="BD701" s="2">
        <v>24.18056</v>
      </c>
      <c r="BE701" s="2">
        <v>23.510870000000001</v>
      </c>
      <c r="BF701" s="2">
        <v>23.400410000000001</v>
      </c>
      <c r="BG701" s="2">
        <v>24.028759999999998</v>
      </c>
    </row>
    <row r="702" spans="1:59" x14ac:dyDescent="0.25">
      <c r="B702" s="2">
        <v>1.0940054091511</v>
      </c>
      <c r="C702" s="2">
        <v>1.18958918253581</v>
      </c>
      <c r="D702" s="2" t="s">
        <v>5609</v>
      </c>
      <c r="E702" s="2" t="s">
        <v>5610</v>
      </c>
      <c r="F702" s="2" t="s">
        <v>5611</v>
      </c>
      <c r="G702" s="2" t="s">
        <v>5612</v>
      </c>
      <c r="H702" s="2" t="str">
        <f t="shared" si="20"/>
        <v>yes</v>
      </c>
      <c r="I702" s="2" t="str">
        <f t="shared" si="21"/>
        <v>No</v>
      </c>
      <c r="J702" s="2" t="s">
        <v>95</v>
      </c>
      <c r="K702" s="2">
        <v>1</v>
      </c>
      <c r="L702" s="2">
        <v>4</v>
      </c>
      <c r="P702" s="5" t="s">
        <v>5613</v>
      </c>
      <c r="Q702" s="2" t="s">
        <v>795</v>
      </c>
      <c r="R702" s="5" t="s">
        <v>5614</v>
      </c>
      <c r="S702" s="2" t="s">
        <v>5615</v>
      </c>
      <c r="T702" s="2" t="s">
        <v>5616</v>
      </c>
      <c r="U702" s="2" t="s">
        <v>5617</v>
      </c>
      <c r="W702" s="6">
        <v>3.5128000000000001E-12</v>
      </c>
      <c r="X702" s="2">
        <v>0.9</v>
      </c>
      <c r="Y702" s="2">
        <v>0</v>
      </c>
      <c r="Z702" s="2">
        <v>0.9</v>
      </c>
      <c r="AA702" s="2">
        <v>0.9</v>
      </c>
      <c r="AB702" s="2">
        <v>2.2000000000000002</v>
      </c>
      <c r="AC702" s="2">
        <v>3.4</v>
      </c>
      <c r="AD702" s="2">
        <v>0</v>
      </c>
      <c r="AE702" s="2">
        <v>0</v>
      </c>
      <c r="AF702" s="2">
        <v>0</v>
      </c>
      <c r="AG702" s="2">
        <v>0.9</v>
      </c>
      <c r="AH702" s="2">
        <v>0.9</v>
      </c>
      <c r="AI702" s="2">
        <v>0.9</v>
      </c>
      <c r="AJ702" s="2">
        <v>0</v>
      </c>
      <c r="AK702" s="2">
        <v>0</v>
      </c>
      <c r="AL702" s="2">
        <v>0</v>
      </c>
      <c r="AM702" s="2">
        <v>0</v>
      </c>
      <c r="AN702" s="2">
        <v>1</v>
      </c>
      <c r="AO702" s="2">
        <v>2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18.07075</v>
      </c>
      <c r="AW702" s="2">
        <v>16.680879999999998</v>
      </c>
      <c r="AX702" s="2">
        <v>17.693909999999999</v>
      </c>
      <c r="AY702" s="2">
        <v>18.110189999999999</v>
      </c>
      <c r="AZ702" s="2">
        <v>18.775259999999999</v>
      </c>
      <c r="BA702" s="2">
        <v>19.12885</v>
      </c>
      <c r="BB702" s="2">
        <v>15.617330000000001</v>
      </c>
      <c r="BC702" s="2">
        <v>17.34206</v>
      </c>
      <c r="BD702" s="2">
        <v>17.43638</v>
      </c>
      <c r="BE702" s="2">
        <v>18.360589999999998</v>
      </c>
      <c r="BF702" s="2">
        <v>19.121739999999999</v>
      </c>
      <c r="BG702" s="2">
        <v>19.00733</v>
      </c>
    </row>
    <row r="703" spans="1:59" x14ac:dyDescent="0.25">
      <c r="B703" s="2">
        <v>0.90898223213909102</v>
      </c>
      <c r="C703" s="2">
        <v>1.43500200907389</v>
      </c>
      <c r="D703" s="2" t="s">
        <v>5627</v>
      </c>
      <c r="E703" s="2" t="s">
        <v>5628</v>
      </c>
      <c r="F703" s="2" t="s">
        <v>5629</v>
      </c>
      <c r="G703" s="2" t="s">
        <v>5629</v>
      </c>
      <c r="H703" s="2" t="str">
        <f t="shared" si="20"/>
        <v>yes</v>
      </c>
      <c r="I703" s="2" t="str">
        <f t="shared" si="21"/>
        <v>No</v>
      </c>
      <c r="J703" s="2" t="s">
        <v>95</v>
      </c>
      <c r="K703" s="2">
        <v>1</v>
      </c>
      <c r="L703" s="2">
        <v>4</v>
      </c>
      <c r="P703" s="5" t="s">
        <v>5630</v>
      </c>
      <c r="Q703" s="5" t="s">
        <v>5631</v>
      </c>
      <c r="R703" s="5" t="s">
        <v>5632</v>
      </c>
      <c r="S703" s="2" t="s">
        <v>5633</v>
      </c>
      <c r="T703" s="2" t="s">
        <v>5634</v>
      </c>
      <c r="U703" s="2" t="s">
        <v>5635</v>
      </c>
      <c r="W703" s="6">
        <v>4.1307E-24</v>
      </c>
      <c r="X703" s="2">
        <v>6.2</v>
      </c>
      <c r="Y703" s="2">
        <v>3.6</v>
      </c>
      <c r="Z703" s="2">
        <v>6.2</v>
      </c>
      <c r="AA703" s="2">
        <v>12.1</v>
      </c>
      <c r="AB703" s="2">
        <v>10.3</v>
      </c>
      <c r="AC703" s="2">
        <v>7.7</v>
      </c>
      <c r="AD703" s="2">
        <v>15.6</v>
      </c>
      <c r="AE703" s="2">
        <v>6.2</v>
      </c>
      <c r="AF703" s="2">
        <v>10.3</v>
      </c>
      <c r="AG703" s="2">
        <v>3.6</v>
      </c>
      <c r="AH703" s="2">
        <v>6.2</v>
      </c>
      <c r="AI703" s="2">
        <v>16.2</v>
      </c>
      <c r="AJ703" s="2">
        <v>0</v>
      </c>
      <c r="AK703" s="2">
        <v>0</v>
      </c>
      <c r="AL703" s="2">
        <v>0</v>
      </c>
      <c r="AM703" s="2">
        <v>1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2</v>
      </c>
      <c r="AV703" s="2">
        <v>18.2728</v>
      </c>
      <c r="AW703" s="2">
        <v>18.34178</v>
      </c>
      <c r="AX703" s="2">
        <v>19.69782</v>
      </c>
      <c r="AY703" s="2">
        <v>21.34169</v>
      </c>
      <c r="AZ703" s="2">
        <v>19.762260000000001</v>
      </c>
      <c r="BA703" s="2">
        <v>19.513449999999999</v>
      </c>
      <c r="BB703" s="2">
        <v>20.585450000000002</v>
      </c>
      <c r="BC703" s="2">
        <v>18.722940000000001</v>
      </c>
      <c r="BD703" s="2">
        <v>20.002780000000001</v>
      </c>
      <c r="BE703" s="2">
        <v>18.337039999999998</v>
      </c>
      <c r="BF703" s="2">
        <v>18.882200000000001</v>
      </c>
      <c r="BG703" s="2">
        <v>20.784929999999999</v>
      </c>
    </row>
    <row r="704" spans="1:59" x14ac:dyDescent="0.25">
      <c r="B704" s="2">
        <v>0.62080137603406504</v>
      </c>
      <c r="C704" s="2">
        <v>2.4807472229003902</v>
      </c>
      <c r="D704" s="2" t="s">
        <v>5636</v>
      </c>
      <c r="E704" s="2" t="s">
        <v>5637</v>
      </c>
      <c r="F704" s="2" t="s">
        <v>5638</v>
      </c>
      <c r="G704" s="2" t="s">
        <v>5638</v>
      </c>
      <c r="H704" s="2" t="str">
        <f t="shared" si="20"/>
        <v>yes</v>
      </c>
      <c r="I704" s="2" t="str">
        <f t="shared" si="21"/>
        <v>No</v>
      </c>
      <c r="J704" s="2" t="s">
        <v>95</v>
      </c>
      <c r="K704" s="2">
        <v>1</v>
      </c>
      <c r="L704" s="2">
        <v>4</v>
      </c>
      <c r="P704" s="5" t="s">
        <v>5639</v>
      </c>
      <c r="Q704" s="2" t="s">
        <v>4075</v>
      </c>
      <c r="R704" s="5" t="s">
        <v>5640</v>
      </c>
      <c r="S704" s="2" t="s">
        <v>5641</v>
      </c>
      <c r="T704" s="2" t="s">
        <v>5642</v>
      </c>
      <c r="U704" s="2" t="s">
        <v>5643</v>
      </c>
      <c r="V704" s="2" t="s">
        <v>3372</v>
      </c>
      <c r="W704" s="6">
        <v>4.8804000000000003E-61</v>
      </c>
      <c r="X704" s="2">
        <v>0</v>
      </c>
      <c r="Y704" s="2">
        <v>5.3</v>
      </c>
      <c r="Z704" s="2">
        <v>12.5</v>
      </c>
      <c r="AA704" s="2">
        <v>11.3</v>
      </c>
      <c r="AB704" s="2">
        <v>8.9</v>
      </c>
      <c r="AC704" s="2">
        <v>12.6</v>
      </c>
      <c r="AD704" s="2">
        <v>15.4</v>
      </c>
      <c r="AE704" s="2">
        <v>6.4</v>
      </c>
      <c r="AF704" s="2">
        <v>7.9</v>
      </c>
      <c r="AG704" s="2">
        <v>3.5</v>
      </c>
      <c r="AH704" s="2">
        <v>7.8</v>
      </c>
      <c r="AI704" s="2">
        <v>18.899999999999999</v>
      </c>
      <c r="AJ704" s="2">
        <v>0</v>
      </c>
      <c r="AK704" s="2">
        <v>0</v>
      </c>
      <c r="AL704" s="2">
        <v>2</v>
      </c>
      <c r="AM704" s="2">
        <v>1</v>
      </c>
      <c r="AN704" s="2">
        <v>3</v>
      </c>
      <c r="AO704" s="2">
        <v>1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2</v>
      </c>
      <c r="AV704" s="2">
        <v>16.053519999999999</v>
      </c>
      <c r="AW704" s="2">
        <v>19.853429999999999</v>
      </c>
      <c r="AX704" s="2">
        <v>22.208359999999999</v>
      </c>
      <c r="AY704" s="2">
        <v>21.837109999999999</v>
      </c>
      <c r="AZ704" s="2">
        <v>22.052479999999999</v>
      </c>
      <c r="BA704" s="2">
        <v>21.667960000000001</v>
      </c>
      <c r="BB704" s="2">
        <v>20.647459999999999</v>
      </c>
      <c r="BC704" s="2">
        <v>19.584849999999999</v>
      </c>
      <c r="BD704" s="2">
        <v>20.234089999999998</v>
      </c>
      <c r="BE704" s="2">
        <v>19.33154</v>
      </c>
      <c r="BF704" s="2">
        <v>19.767880000000002</v>
      </c>
      <c r="BG704" s="2">
        <v>22.20506</v>
      </c>
    </row>
    <row r="705" spans="1:59" x14ac:dyDescent="0.25">
      <c r="B705" s="2">
        <v>2.8054461211612498</v>
      </c>
      <c r="C705" s="2">
        <v>1.25643157958984</v>
      </c>
      <c r="D705" s="2" t="s">
        <v>5673</v>
      </c>
      <c r="E705" s="2" t="s">
        <v>5674</v>
      </c>
      <c r="F705" s="2" t="s">
        <v>5675</v>
      </c>
      <c r="G705" s="2" t="s">
        <v>5676</v>
      </c>
      <c r="H705" s="2" t="str">
        <f t="shared" si="20"/>
        <v>yes</v>
      </c>
      <c r="I705" s="2" t="str">
        <f t="shared" si="21"/>
        <v>No</v>
      </c>
      <c r="J705" s="2" t="s">
        <v>95</v>
      </c>
      <c r="K705" s="2">
        <v>1</v>
      </c>
      <c r="L705" s="2">
        <v>4</v>
      </c>
      <c r="P705" s="5" t="s">
        <v>5677</v>
      </c>
      <c r="Q705" s="5" t="s">
        <v>4446</v>
      </c>
      <c r="R705" s="2" t="s">
        <v>5678</v>
      </c>
      <c r="S705" s="2" t="s">
        <v>1996</v>
      </c>
      <c r="T705" s="2" t="s">
        <v>5679</v>
      </c>
      <c r="U705" s="2" t="s">
        <v>1998</v>
      </c>
      <c r="V705" s="2" t="s">
        <v>755</v>
      </c>
      <c r="W705" s="6">
        <v>8.1500999999999995E-23</v>
      </c>
      <c r="X705" s="2">
        <v>13.3</v>
      </c>
      <c r="Y705" s="2">
        <v>10.7</v>
      </c>
      <c r="Z705" s="2">
        <v>10.7</v>
      </c>
      <c r="AA705" s="2">
        <v>7</v>
      </c>
      <c r="AB705" s="2">
        <v>13.3</v>
      </c>
      <c r="AC705" s="2">
        <v>13.3</v>
      </c>
      <c r="AD705" s="2">
        <v>18.8</v>
      </c>
      <c r="AE705" s="2">
        <v>18.8</v>
      </c>
      <c r="AF705" s="2">
        <v>18.8</v>
      </c>
      <c r="AG705" s="2">
        <v>10.7</v>
      </c>
      <c r="AH705" s="2">
        <v>18.8</v>
      </c>
      <c r="AI705" s="2">
        <v>7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2</v>
      </c>
      <c r="AQ705" s="2">
        <v>3</v>
      </c>
      <c r="AR705" s="2">
        <v>0</v>
      </c>
      <c r="AS705" s="2">
        <v>1</v>
      </c>
      <c r="AT705" s="2">
        <v>0</v>
      </c>
      <c r="AU705" s="2">
        <v>0</v>
      </c>
      <c r="AV705" s="2">
        <v>18.909320000000001</v>
      </c>
      <c r="AW705" s="2">
        <v>18.966290000000001</v>
      </c>
      <c r="AX705" s="2">
        <v>18.940719999999999</v>
      </c>
      <c r="AY705" s="2">
        <v>20.24109</v>
      </c>
      <c r="AZ705" s="2">
        <v>19.892209999999999</v>
      </c>
      <c r="BA705" s="2">
        <v>20.45232</v>
      </c>
      <c r="BB705" s="2">
        <v>20.333310000000001</v>
      </c>
      <c r="BC705" s="2">
        <v>20.180350000000001</v>
      </c>
      <c r="BD705" s="2">
        <v>19.817530000000001</v>
      </c>
      <c r="BE705" s="2">
        <v>19.197410000000001</v>
      </c>
      <c r="BF705" s="2">
        <v>18.836179999999999</v>
      </c>
      <c r="BG705" s="2">
        <v>19.778030000000001</v>
      </c>
    </row>
    <row r="706" spans="1:59" x14ac:dyDescent="0.25">
      <c r="A706" s="2" t="s">
        <v>119</v>
      </c>
      <c r="B706" s="2">
        <v>1.37821912094509</v>
      </c>
      <c r="C706" s="2">
        <v>4.9628127415974896</v>
      </c>
      <c r="D706" s="2" t="s">
        <v>5680</v>
      </c>
      <c r="E706" s="2" t="s">
        <v>5681</v>
      </c>
      <c r="F706" s="2" t="s">
        <v>5682</v>
      </c>
      <c r="G706" s="2" t="s">
        <v>5683</v>
      </c>
      <c r="H706" s="2" t="str">
        <f t="shared" ref="H706:H769" si="22">IF(C706&gt;1,"yes","no")</f>
        <v>yes</v>
      </c>
      <c r="I706" s="2" t="str">
        <f t="shared" ref="I706:I769" si="23">IF(J706="Color [DarkGray]","No","Yes")</f>
        <v>No</v>
      </c>
      <c r="J706" s="2" t="s">
        <v>95</v>
      </c>
      <c r="K706" s="2">
        <v>1</v>
      </c>
      <c r="L706" s="2">
        <v>4</v>
      </c>
      <c r="P706" s="5" t="s">
        <v>5684</v>
      </c>
      <c r="R706" s="5" t="s">
        <v>5685</v>
      </c>
      <c r="S706" s="2" t="s">
        <v>2587</v>
      </c>
      <c r="T706" s="2" t="s">
        <v>5686</v>
      </c>
      <c r="U706" s="2" t="s">
        <v>2589</v>
      </c>
      <c r="V706" s="2" t="s">
        <v>2590</v>
      </c>
      <c r="W706" s="6">
        <v>6.5801000000000001E-48</v>
      </c>
      <c r="X706" s="2">
        <v>0</v>
      </c>
      <c r="Y706" s="2">
        <v>0</v>
      </c>
      <c r="Z706" s="2">
        <v>15.3</v>
      </c>
      <c r="AA706" s="2">
        <v>36.1</v>
      </c>
      <c r="AB706" s="2">
        <v>14.2</v>
      </c>
      <c r="AC706" s="2">
        <v>14.2</v>
      </c>
      <c r="AD706" s="2">
        <v>14.2</v>
      </c>
      <c r="AE706" s="2">
        <v>13.7</v>
      </c>
      <c r="AF706" s="2">
        <v>22.4</v>
      </c>
      <c r="AG706" s="2">
        <v>14.8</v>
      </c>
      <c r="AH706" s="2">
        <v>21.3</v>
      </c>
      <c r="AI706" s="2">
        <v>23</v>
      </c>
      <c r="AJ706" s="2">
        <v>0</v>
      </c>
      <c r="AK706" s="2">
        <v>0</v>
      </c>
      <c r="AL706" s="2">
        <v>0</v>
      </c>
      <c r="AM706" s="2">
        <v>1</v>
      </c>
      <c r="AN706" s="2">
        <v>2</v>
      </c>
      <c r="AO706" s="2">
        <v>1</v>
      </c>
      <c r="AP706" s="2">
        <v>1</v>
      </c>
      <c r="AQ706" s="2">
        <v>1</v>
      </c>
      <c r="AR706" s="2">
        <v>1</v>
      </c>
      <c r="AS706" s="2">
        <v>0</v>
      </c>
      <c r="AT706" s="2">
        <v>0</v>
      </c>
      <c r="AU706" s="2">
        <v>1</v>
      </c>
      <c r="AV706" s="2">
        <v>15.401339999999999</v>
      </c>
      <c r="AW706" s="2">
        <v>15.05888</v>
      </c>
      <c r="AX706" s="2">
        <v>20.17962</v>
      </c>
      <c r="AY706" s="2">
        <v>22.335760000000001</v>
      </c>
      <c r="AZ706" s="2">
        <v>21.908809999999999</v>
      </c>
      <c r="BA706" s="2">
        <v>21.2837</v>
      </c>
      <c r="BB706" s="2">
        <v>22.173159999999999</v>
      </c>
      <c r="BC706" s="2">
        <v>22.12698</v>
      </c>
      <c r="BD706" s="2">
        <v>22.09674</v>
      </c>
      <c r="BE706" s="2">
        <v>21.189910000000001</v>
      </c>
      <c r="BF706" s="2">
        <v>20.297260000000001</v>
      </c>
      <c r="BG706" s="2">
        <v>22.839649999999999</v>
      </c>
    </row>
    <row r="707" spans="1:59" x14ac:dyDescent="0.25">
      <c r="B707" s="2">
        <v>0.93060605298891996</v>
      </c>
      <c r="C707" s="2">
        <v>2.5737438201904301</v>
      </c>
      <c r="D707" s="2" t="s">
        <v>5707</v>
      </c>
      <c r="E707" s="2" t="s">
        <v>5708</v>
      </c>
      <c r="F707" s="2" t="s">
        <v>5709</v>
      </c>
      <c r="G707" s="2" t="s">
        <v>5709</v>
      </c>
      <c r="H707" s="2" t="str">
        <f t="shared" si="22"/>
        <v>yes</v>
      </c>
      <c r="I707" s="2" t="str">
        <f t="shared" si="23"/>
        <v>No</v>
      </c>
      <c r="J707" s="2" t="s">
        <v>95</v>
      </c>
      <c r="K707" s="2">
        <v>1</v>
      </c>
      <c r="L707" s="2">
        <v>4</v>
      </c>
      <c r="P707" s="5" t="s">
        <v>476</v>
      </c>
      <c r="R707" s="5" t="s">
        <v>5710</v>
      </c>
      <c r="S707" s="2" t="s">
        <v>5711</v>
      </c>
      <c r="T707" s="2" t="s">
        <v>5712</v>
      </c>
      <c r="U707" s="2" t="s">
        <v>5713</v>
      </c>
      <c r="W707" s="6">
        <v>8.3133000000000005E-5</v>
      </c>
      <c r="X707" s="2">
        <v>0</v>
      </c>
      <c r="Y707" s="2">
        <v>0</v>
      </c>
      <c r="Z707" s="2">
        <v>0</v>
      </c>
      <c r="AA707" s="2">
        <v>0</v>
      </c>
      <c r="AB707" s="2">
        <v>5</v>
      </c>
      <c r="AC707" s="2">
        <v>5</v>
      </c>
      <c r="AD707" s="2">
        <v>5</v>
      </c>
      <c r="AE707" s="2">
        <v>5</v>
      </c>
      <c r="AF707" s="2">
        <v>5</v>
      </c>
      <c r="AG707" s="2">
        <v>5</v>
      </c>
      <c r="AH707" s="2">
        <v>5</v>
      </c>
      <c r="AI707" s="2">
        <v>5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1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15.434670000000001</v>
      </c>
      <c r="AW707" s="2">
        <v>15.693049999999999</v>
      </c>
      <c r="AX707" s="2">
        <v>16.072649999999999</v>
      </c>
      <c r="AY707" s="2">
        <v>16.006799999999998</v>
      </c>
      <c r="AZ707" s="2">
        <v>18.487030000000001</v>
      </c>
      <c r="BA707" s="2">
        <v>20.427769999999999</v>
      </c>
      <c r="BB707" s="2">
        <v>18.284870000000002</v>
      </c>
      <c r="BC707" s="2">
        <v>18.46387</v>
      </c>
      <c r="BD707" s="2">
        <v>18.447579999999999</v>
      </c>
      <c r="BE707" s="2">
        <v>17.471520000000002</v>
      </c>
      <c r="BF707" s="2">
        <v>18.114920000000001</v>
      </c>
      <c r="BG707" s="2">
        <v>17.5974</v>
      </c>
    </row>
    <row r="708" spans="1:59" x14ac:dyDescent="0.25">
      <c r="A708" s="2" t="s">
        <v>119</v>
      </c>
      <c r="B708" s="2">
        <v>3.8581887056914299</v>
      </c>
      <c r="C708" s="2">
        <v>2.9048926035563198</v>
      </c>
      <c r="D708" s="2" t="s">
        <v>5722</v>
      </c>
      <c r="E708" s="2" t="s">
        <v>5723</v>
      </c>
      <c r="F708" s="2" t="s">
        <v>5724</v>
      </c>
      <c r="G708" s="2" t="s">
        <v>5724</v>
      </c>
      <c r="H708" s="2" t="str">
        <f t="shared" si="22"/>
        <v>yes</v>
      </c>
      <c r="I708" s="2" t="str">
        <f t="shared" si="23"/>
        <v>No</v>
      </c>
      <c r="J708" s="2" t="s">
        <v>95</v>
      </c>
      <c r="K708" s="2">
        <v>1</v>
      </c>
      <c r="L708" s="2">
        <v>4</v>
      </c>
      <c r="P708" s="5" t="s">
        <v>889</v>
      </c>
      <c r="Q708" s="2" t="s">
        <v>416</v>
      </c>
      <c r="R708" s="5" t="s">
        <v>5632</v>
      </c>
      <c r="S708" s="2" t="s">
        <v>1758</v>
      </c>
      <c r="T708" s="2" t="s">
        <v>5725</v>
      </c>
      <c r="U708" s="2" t="s">
        <v>5726</v>
      </c>
      <c r="V708" s="2" t="s">
        <v>1761</v>
      </c>
      <c r="W708" s="6">
        <v>2.0082000000000002E-9</v>
      </c>
      <c r="X708" s="2">
        <v>4.2</v>
      </c>
      <c r="Y708" s="2">
        <v>4.2</v>
      </c>
      <c r="Z708" s="2">
        <v>7.3</v>
      </c>
      <c r="AA708" s="2">
        <v>9.6999999999999993</v>
      </c>
      <c r="AB708" s="2">
        <v>9.6999999999999993</v>
      </c>
      <c r="AC708" s="2">
        <v>9.6999999999999993</v>
      </c>
      <c r="AD708" s="2">
        <v>2.4</v>
      </c>
      <c r="AE708" s="2">
        <v>0</v>
      </c>
      <c r="AF708" s="2">
        <v>0</v>
      </c>
      <c r="AG708" s="2">
        <v>7.3</v>
      </c>
      <c r="AH708" s="2">
        <v>3.1</v>
      </c>
      <c r="AI708" s="2">
        <v>7.3</v>
      </c>
      <c r="AJ708" s="2">
        <v>0</v>
      </c>
      <c r="AK708" s="2">
        <v>0</v>
      </c>
      <c r="AL708" s="2">
        <v>0</v>
      </c>
      <c r="AM708" s="2">
        <v>3</v>
      </c>
      <c r="AN708" s="2">
        <v>2</v>
      </c>
      <c r="AO708" s="2">
        <v>1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17.869789999999998</v>
      </c>
      <c r="AW708" s="2">
        <v>17.83183</v>
      </c>
      <c r="AX708" s="2">
        <v>18.285679999999999</v>
      </c>
      <c r="AY708" s="2">
        <v>20.619530000000001</v>
      </c>
      <c r="AZ708" s="2">
        <v>21.07254</v>
      </c>
      <c r="BA708" s="2">
        <v>21.009899999999998</v>
      </c>
      <c r="BB708" s="2">
        <v>17.232289999999999</v>
      </c>
      <c r="BC708" s="2">
        <v>17.07339</v>
      </c>
      <c r="BD708" s="2">
        <v>16.87133</v>
      </c>
      <c r="BE708" s="2">
        <v>17.429549999999999</v>
      </c>
      <c r="BF708" s="2">
        <v>17.59958</v>
      </c>
      <c r="BG708" s="2">
        <v>17.680240000000001</v>
      </c>
    </row>
    <row r="709" spans="1:59" x14ac:dyDescent="0.25">
      <c r="B709" s="2">
        <v>0.78723333218705305</v>
      </c>
      <c r="C709" s="2">
        <v>2.2267595926920598</v>
      </c>
      <c r="D709" s="2" t="s">
        <v>5727</v>
      </c>
      <c r="E709" s="2" t="s">
        <v>5728</v>
      </c>
      <c r="F709" s="2" t="s">
        <v>5729</v>
      </c>
      <c r="G709" s="2" t="s">
        <v>5729</v>
      </c>
      <c r="H709" s="2" t="str">
        <f t="shared" si="22"/>
        <v>yes</v>
      </c>
      <c r="I709" s="2" t="str">
        <f t="shared" si="23"/>
        <v>No</v>
      </c>
      <c r="J709" s="2" t="s">
        <v>95</v>
      </c>
      <c r="K709" s="2">
        <v>1</v>
      </c>
      <c r="L709" s="2">
        <v>4</v>
      </c>
      <c r="P709" s="5" t="s">
        <v>5730</v>
      </c>
      <c r="Q709" s="5" t="s">
        <v>519</v>
      </c>
      <c r="R709" s="2" t="s">
        <v>5731</v>
      </c>
      <c r="S709" s="2" t="s">
        <v>2344</v>
      </c>
      <c r="T709" s="2" t="s">
        <v>5732</v>
      </c>
      <c r="U709" s="2" t="s">
        <v>2472</v>
      </c>
      <c r="V709" s="2" t="s">
        <v>524</v>
      </c>
      <c r="W709" s="6">
        <v>1.4363E-193</v>
      </c>
      <c r="X709" s="2">
        <v>45.4</v>
      </c>
      <c r="Y709" s="2">
        <v>37.1</v>
      </c>
      <c r="Z709" s="2">
        <v>47.2</v>
      </c>
      <c r="AA709" s="2">
        <v>45.2</v>
      </c>
      <c r="AB709" s="2">
        <v>47.2</v>
      </c>
      <c r="AC709" s="2">
        <v>47.2</v>
      </c>
      <c r="AD709" s="2">
        <v>46.5</v>
      </c>
      <c r="AE709" s="2">
        <v>46.5</v>
      </c>
      <c r="AF709" s="2">
        <v>46.5</v>
      </c>
      <c r="AG709" s="2">
        <v>45.2</v>
      </c>
      <c r="AH709" s="2">
        <v>48.5</v>
      </c>
      <c r="AI709" s="2">
        <v>44.3</v>
      </c>
      <c r="AJ709" s="2">
        <v>0</v>
      </c>
      <c r="AK709" s="2">
        <v>0</v>
      </c>
      <c r="AL709" s="2">
        <v>0</v>
      </c>
      <c r="AM709" s="2">
        <v>0</v>
      </c>
      <c r="AN709" s="2">
        <v>2</v>
      </c>
      <c r="AO709" s="2">
        <v>2</v>
      </c>
      <c r="AP709" s="2">
        <v>1</v>
      </c>
      <c r="AQ709" s="2">
        <v>0</v>
      </c>
      <c r="AR709" s="2">
        <v>1</v>
      </c>
      <c r="AS709" s="2">
        <v>1</v>
      </c>
      <c r="AT709" s="2">
        <v>1</v>
      </c>
      <c r="AU709" s="2">
        <v>1</v>
      </c>
      <c r="AV709" s="2">
        <v>20.962050000000001</v>
      </c>
      <c r="AW709" s="2">
        <v>17.5307</v>
      </c>
      <c r="AX709" s="2">
        <v>21.026009999999999</v>
      </c>
      <c r="AY709" s="2">
        <v>20.887920000000001</v>
      </c>
      <c r="AZ709" s="2">
        <v>22.389579999999999</v>
      </c>
      <c r="BA709" s="2">
        <v>22.921520000000001</v>
      </c>
      <c r="BB709" s="2">
        <v>23.179829999999999</v>
      </c>
      <c r="BC709" s="2">
        <v>22.777080000000002</v>
      </c>
      <c r="BD709" s="2">
        <v>23.197240000000001</v>
      </c>
      <c r="BE709" s="2">
        <v>22.107279999999999</v>
      </c>
      <c r="BF709" s="2">
        <v>23.236049999999999</v>
      </c>
      <c r="BG709" s="2">
        <v>23.322649999999999</v>
      </c>
    </row>
    <row r="710" spans="1:59" x14ac:dyDescent="0.25">
      <c r="A710" s="2" t="s">
        <v>119</v>
      </c>
      <c r="B710" s="2">
        <v>4.8422915103527</v>
      </c>
      <c r="C710" s="2">
        <v>2.9018462498982802</v>
      </c>
      <c r="D710" s="2" t="s">
        <v>5733</v>
      </c>
      <c r="E710" s="2" t="s">
        <v>5734</v>
      </c>
      <c r="F710" s="2" t="s">
        <v>5735</v>
      </c>
      <c r="G710" s="2" t="s">
        <v>5736</v>
      </c>
      <c r="H710" s="2" t="str">
        <f t="shared" si="22"/>
        <v>yes</v>
      </c>
      <c r="I710" s="2" t="str">
        <f t="shared" si="23"/>
        <v>No</v>
      </c>
      <c r="J710" s="2" t="s">
        <v>95</v>
      </c>
      <c r="K710" s="2">
        <v>1</v>
      </c>
      <c r="L710" s="2">
        <v>4</v>
      </c>
      <c r="P710" s="5" t="s">
        <v>5737</v>
      </c>
      <c r="R710" s="5" t="s">
        <v>5738</v>
      </c>
      <c r="S710" s="2" t="s">
        <v>5739</v>
      </c>
      <c r="T710" s="2" t="s">
        <v>5740</v>
      </c>
      <c r="U710" s="2" t="s">
        <v>5741</v>
      </c>
      <c r="V710" s="2" t="s">
        <v>441</v>
      </c>
      <c r="W710" s="6">
        <v>1.5551000000000001E-13</v>
      </c>
      <c r="X710" s="2">
        <v>0</v>
      </c>
      <c r="Y710" s="2">
        <v>0</v>
      </c>
      <c r="Z710" s="2">
        <v>0</v>
      </c>
      <c r="AA710" s="2">
        <v>2.2000000000000002</v>
      </c>
      <c r="AB710" s="2">
        <v>2.2000000000000002</v>
      </c>
      <c r="AC710" s="2">
        <v>2.2000000000000002</v>
      </c>
      <c r="AD710" s="2">
        <v>0</v>
      </c>
      <c r="AE710" s="2">
        <v>0</v>
      </c>
      <c r="AF710" s="2">
        <v>0</v>
      </c>
      <c r="AG710" s="2">
        <v>3.6</v>
      </c>
      <c r="AH710" s="2">
        <v>0</v>
      </c>
      <c r="AI710" s="2">
        <v>3.6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15.46293</v>
      </c>
      <c r="AW710" s="2">
        <v>15.26544</v>
      </c>
      <c r="AX710" s="2">
        <v>15.28158</v>
      </c>
      <c r="AY710" s="2">
        <v>18.406780000000001</v>
      </c>
      <c r="AZ710" s="2">
        <v>18.076609999999999</v>
      </c>
      <c r="BA710" s="2">
        <v>18.232099999999999</v>
      </c>
      <c r="BB710" s="2">
        <v>16.075189999999999</v>
      </c>
      <c r="BC710" s="2">
        <v>17.884640000000001</v>
      </c>
      <c r="BD710" s="2">
        <v>17.158539999999999</v>
      </c>
      <c r="BE710" s="2">
        <v>17.899889999999999</v>
      </c>
      <c r="BF710" s="2">
        <v>16.578859999999999</v>
      </c>
      <c r="BG710" s="2">
        <v>19.057089999999999</v>
      </c>
    </row>
    <row r="711" spans="1:59" x14ac:dyDescent="0.25">
      <c r="B711" s="2">
        <v>0.72225806528167302</v>
      </c>
      <c r="C711" s="2">
        <v>1.2441422144572001</v>
      </c>
      <c r="D711" s="2" t="s">
        <v>5742</v>
      </c>
      <c r="E711" s="2" t="s">
        <v>5743</v>
      </c>
      <c r="F711" s="2" t="s">
        <v>5744</v>
      </c>
      <c r="G711" s="2" t="s">
        <v>5745</v>
      </c>
      <c r="H711" s="2" t="str">
        <f t="shared" si="22"/>
        <v>yes</v>
      </c>
      <c r="I711" s="2" t="str">
        <f t="shared" si="23"/>
        <v>No</v>
      </c>
      <c r="J711" s="2" t="s">
        <v>95</v>
      </c>
      <c r="K711" s="2">
        <v>1</v>
      </c>
      <c r="L711" s="2">
        <v>4</v>
      </c>
      <c r="P711" s="5" t="s">
        <v>917</v>
      </c>
      <c r="Q711" s="2" t="s">
        <v>2089</v>
      </c>
      <c r="R711" s="2" t="s">
        <v>379</v>
      </c>
      <c r="S711" s="2" t="s">
        <v>5746</v>
      </c>
      <c r="T711" s="2" t="s">
        <v>5747</v>
      </c>
      <c r="U711" s="2" t="s">
        <v>1699</v>
      </c>
      <c r="V711" s="2" t="s">
        <v>5748</v>
      </c>
      <c r="W711" s="6">
        <v>5.0957000000000004E-37</v>
      </c>
      <c r="X711" s="2">
        <v>0.9</v>
      </c>
      <c r="Y711" s="2">
        <v>6.6</v>
      </c>
      <c r="Z711" s="2">
        <v>8.3000000000000007</v>
      </c>
      <c r="AA711" s="2">
        <v>4</v>
      </c>
      <c r="AB711" s="2">
        <v>9.8000000000000007</v>
      </c>
      <c r="AC711" s="2">
        <v>5.5</v>
      </c>
      <c r="AD711" s="2">
        <v>1.7</v>
      </c>
      <c r="AE711" s="2">
        <v>1.7</v>
      </c>
      <c r="AF711" s="2">
        <v>5</v>
      </c>
      <c r="AG711" s="2">
        <v>9.8000000000000007</v>
      </c>
      <c r="AH711" s="2">
        <v>6.4</v>
      </c>
      <c r="AI711" s="2">
        <v>6.4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1</v>
      </c>
      <c r="AV711" s="2">
        <v>16.398340000000001</v>
      </c>
      <c r="AW711" s="2">
        <v>15.16831</v>
      </c>
      <c r="AX711" s="2">
        <v>17.740310000000001</v>
      </c>
      <c r="AY711" s="2">
        <v>17.152840000000001</v>
      </c>
      <c r="AZ711" s="2">
        <v>17.95804</v>
      </c>
      <c r="BA711" s="2">
        <v>17.928509999999999</v>
      </c>
      <c r="BB711" s="2">
        <v>17.43665</v>
      </c>
      <c r="BC711" s="2">
        <v>16.981369999999998</v>
      </c>
      <c r="BD711" s="2">
        <v>17.214469999999999</v>
      </c>
      <c r="BE711" s="2">
        <v>17.520990000000001</v>
      </c>
      <c r="BF711" s="2">
        <v>17.522210000000001</v>
      </c>
      <c r="BG711" s="2">
        <v>19.145689999999998</v>
      </c>
    </row>
    <row r="712" spans="1:59" x14ac:dyDescent="0.25">
      <c r="A712" s="2" t="s">
        <v>119</v>
      </c>
      <c r="B712" s="2">
        <v>3.3391777497436501</v>
      </c>
      <c r="C712" s="2">
        <v>3.1211687723795598</v>
      </c>
      <c r="D712" s="2" t="s">
        <v>5762</v>
      </c>
      <c r="E712" s="2" t="s">
        <v>5763</v>
      </c>
      <c r="F712" s="2" t="s">
        <v>5764</v>
      </c>
      <c r="G712" s="2" t="s">
        <v>5764</v>
      </c>
      <c r="H712" s="2" t="str">
        <f t="shared" si="22"/>
        <v>yes</v>
      </c>
      <c r="I712" s="2" t="str">
        <f t="shared" si="23"/>
        <v>No</v>
      </c>
      <c r="J712" s="2" t="s">
        <v>95</v>
      </c>
      <c r="K712" s="2">
        <v>1</v>
      </c>
      <c r="L712" s="2">
        <v>4</v>
      </c>
      <c r="P712" s="5" t="s">
        <v>5765</v>
      </c>
      <c r="R712" s="5" t="s">
        <v>5766</v>
      </c>
      <c r="S712" s="2" t="s">
        <v>4984</v>
      </c>
      <c r="T712" s="2" t="s">
        <v>5767</v>
      </c>
      <c r="U712" s="2" t="s">
        <v>4984</v>
      </c>
      <c r="W712" s="6">
        <v>1.5818000000000001E-32</v>
      </c>
      <c r="X712" s="2">
        <v>5.7</v>
      </c>
      <c r="Y712" s="2">
        <v>5.7</v>
      </c>
      <c r="Z712" s="2">
        <v>3.1</v>
      </c>
      <c r="AA712" s="2">
        <v>11.2</v>
      </c>
      <c r="AB712" s="2">
        <v>15.7</v>
      </c>
      <c r="AC712" s="2">
        <v>18.2</v>
      </c>
      <c r="AD712" s="2">
        <v>0</v>
      </c>
      <c r="AE712" s="2">
        <v>0</v>
      </c>
      <c r="AF712" s="2">
        <v>0</v>
      </c>
      <c r="AG712" s="2">
        <v>5.7</v>
      </c>
      <c r="AH712" s="2">
        <v>3.1</v>
      </c>
      <c r="AI712" s="2">
        <v>5</v>
      </c>
      <c r="AJ712" s="2">
        <v>0</v>
      </c>
      <c r="AK712" s="2">
        <v>0</v>
      </c>
      <c r="AL712" s="2">
        <v>0</v>
      </c>
      <c r="AM712" s="2">
        <v>2</v>
      </c>
      <c r="AN712" s="2">
        <v>5</v>
      </c>
      <c r="AO712" s="2">
        <v>4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19.80527</v>
      </c>
      <c r="AW712" s="2">
        <v>19.564119999999999</v>
      </c>
      <c r="AX712" s="2">
        <v>19.998930000000001</v>
      </c>
      <c r="AY712" s="2">
        <v>22.39367</v>
      </c>
      <c r="AZ712" s="2">
        <v>23.291930000000001</v>
      </c>
      <c r="BA712" s="2">
        <v>23.046220000000002</v>
      </c>
      <c r="BB712" s="2">
        <v>14.893509999999999</v>
      </c>
      <c r="BC712" s="2">
        <v>16.43336</v>
      </c>
      <c r="BD712" s="2">
        <v>16.338450000000002</v>
      </c>
      <c r="BE712" s="2">
        <v>19.044550000000001</v>
      </c>
      <c r="BF712" s="2">
        <v>19.574739999999998</v>
      </c>
      <c r="BG712" s="2">
        <v>19.530470000000001</v>
      </c>
    </row>
    <row r="713" spans="1:59" x14ac:dyDescent="0.25">
      <c r="A713" s="2" t="s">
        <v>119</v>
      </c>
      <c r="B713" s="2">
        <v>2.2503785152371401</v>
      </c>
      <c r="C713" s="2">
        <v>3.7915414174397801</v>
      </c>
      <c r="D713" s="2" t="s">
        <v>5768</v>
      </c>
      <c r="E713" s="2" t="s">
        <v>5769</v>
      </c>
      <c r="F713" s="2" t="s">
        <v>5770</v>
      </c>
      <c r="G713" s="2" t="s">
        <v>5770</v>
      </c>
      <c r="H713" s="2" t="str">
        <f t="shared" si="22"/>
        <v>yes</v>
      </c>
      <c r="I713" s="2" t="str">
        <f t="shared" si="23"/>
        <v>No</v>
      </c>
      <c r="J713" s="2" t="s">
        <v>95</v>
      </c>
      <c r="K713" s="2">
        <v>1</v>
      </c>
      <c r="L713" s="2">
        <v>4</v>
      </c>
      <c r="P713" s="5" t="s">
        <v>5771</v>
      </c>
      <c r="Q713" s="2" t="s">
        <v>416</v>
      </c>
      <c r="R713" s="5" t="s">
        <v>5772</v>
      </c>
      <c r="S713" s="2" t="s">
        <v>5773</v>
      </c>
      <c r="T713" s="2" t="s">
        <v>5774</v>
      </c>
      <c r="U713" s="2" t="s">
        <v>5775</v>
      </c>
      <c r="V713" s="2" t="s">
        <v>5776</v>
      </c>
      <c r="W713" s="6">
        <v>4.2552999999999998E-11</v>
      </c>
      <c r="X713" s="2">
        <v>0</v>
      </c>
      <c r="Y713" s="2">
        <v>0</v>
      </c>
      <c r="Z713" s="2">
        <v>0</v>
      </c>
      <c r="AA713" s="2">
        <v>2.4</v>
      </c>
      <c r="AB713" s="2">
        <v>2.7</v>
      </c>
      <c r="AC713" s="2">
        <v>2.7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0.8</v>
      </c>
      <c r="AJ713" s="2">
        <v>0</v>
      </c>
      <c r="AK713" s="2">
        <v>0</v>
      </c>
      <c r="AL713" s="2">
        <v>0</v>
      </c>
      <c r="AM713" s="2">
        <v>1</v>
      </c>
      <c r="AN713" s="2">
        <v>5</v>
      </c>
      <c r="AO713" s="2">
        <v>1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15.73394</v>
      </c>
      <c r="AW713" s="2">
        <v>17.644030000000001</v>
      </c>
      <c r="AX713" s="2">
        <v>17.244859999999999</v>
      </c>
      <c r="AY713" s="2">
        <v>20.248059999999999</v>
      </c>
      <c r="AZ713" s="2">
        <v>21.442430000000002</v>
      </c>
      <c r="BA713" s="2">
        <v>20.30697</v>
      </c>
      <c r="BB713" s="2">
        <v>14.86759</v>
      </c>
      <c r="BC713" s="2">
        <v>17.496189999999999</v>
      </c>
      <c r="BD713" s="2">
        <v>17.38382</v>
      </c>
      <c r="BE713" s="2">
        <v>15.401249999999999</v>
      </c>
      <c r="BF713" s="2">
        <v>15.666969999999999</v>
      </c>
      <c r="BG713" s="2">
        <v>17.326239999999999</v>
      </c>
    </row>
    <row r="714" spans="1:59" x14ac:dyDescent="0.25">
      <c r="B714" s="2">
        <v>1.3810246406541899</v>
      </c>
      <c r="C714" s="2">
        <v>2.2518310546875</v>
      </c>
      <c r="D714" s="2" t="s">
        <v>5777</v>
      </c>
      <c r="E714" s="2" t="s">
        <v>5778</v>
      </c>
      <c r="F714" s="2" t="s">
        <v>5779</v>
      </c>
      <c r="G714" s="2" t="s">
        <v>5779</v>
      </c>
      <c r="H714" s="2" t="str">
        <f t="shared" si="22"/>
        <v>yes</v>
      </c>
      <c r="I714" s="2" t="str">
        <f t="shared" si="23"/>
        <v>No</v>
      </c>
      <c r="J714" s="2" t="s">
        <v>95</v>
      </c>
      <c r="K714" s="2">
        <v>1</v>
      </c>
      <c r="L714" s="2">
        <v>4</v>
      </c>
      <c r="P714" s="5" t="s">
        <v>5780</v>
      </c>
      <c r="Q714" s="2" t="s">
        <v>908</v>
      </c>
      <c r="R714" s="2" t="s">
        <v>97</v>
      </c>
      <c r="S714" s="2" t="s">
        <v>5781</v>
      </c>
      <c r="T714" s="2" t="s">
        <v>5782</v>
      </c>
      <c r="U714" s="2" t="s">
        <v>5783</v>
      </c>
      <c r="W714" s="6">
        <v>9.0451000000000004E-7</v>
      </c>
      <c r="X714" s="2">
        <v>0</v>
      </c>
      <c r="Y714" s="2">
        <v>0</v>
      </c>
      <c r="Z714" s="2">
        <v>1.2</v>
      </c>
      <c r="AA714" s="2">
        <v>1.2</v>
      </c>
      <c r="AB714" s="2">
        <v>1.2</v>
      </c>
      <c r="AC714" s="2">
        <v>1.2</v>
      </c>
      <c r="AD714" s="2">
        <v>1.2</v>
      </c>
      <c r="AE714" s="2">
        <v>0</v>
      </c>
      <c r="AF714" s="2">
        <v>1.2</v>
      </c>
      <c r="AG714" s="2">
        <v>0</v>
      </c>
      <c r="AH714" s="2">
        <v>0</v>
      </c>
      <c r="AI714" s="2">
        <v>1.2</v>
      </c>
      <c r="AJ714" s="2">
        <v>0</v>
      </c>
      <c r="AK714" s="2">
        <v>0</v>
      </c>
      <c r="AL714" s="2">
        <v>0</v>
      </c>
      <c r="AM714" s="2">
        <v>0</v>
      </c>
      <c r="AN714" s="2">
        <v>1</v>
      </c>
      <c r="AO714" s="2">
        <v>1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15.73222</v>
      </c>
      <c r="AW714" s="2">
        <v>17.297129999999999</v>
      </c>
      <c r="AX714" s="2">
        <v>17.32263</v>
      </c>
      <c r="AY714" s="2">
        <v>18.01416</v>
      </c>
      <c r="AZ714" s="2">
        <v>19.193760000000001</v>
      </c>
      <c r="BA714" s="2">
        <v>19.899550000000001</v>
      </c>
      <c r="BB714" s="2">
        <v>17.700489999999999</v>
      </c>
      <c r="BC714" s="2">
        <v>16.575990000000001</v>
      </c>
      <c r="BD714" s="2">
        <v>17.53077</v>
      </c>
      <c r="BE714" s="2">
        <v>16.86759</v>
      </c>
      <c r="BF714" s="2">
        <v>16.373000000000001</v>
      </c>
      <c r="BG714" s="2">
        <v>17.09723</v>
      </c>
    </row>
    <row r="715" spans="1:59" x14ac:dyDescent="0.25">
      <c r="A715" s="2" t="s">
        <v>119</v>
      </c>
      <c r="B715" s="2">
        <v>3.4563360728690098</v>
      </c>
      <c r="C715" s="2">
        <v>3.1571318308512302</v>
      </c>
      <c r="D715" s="2" t="s">
        <v>5784</v>
      </c>
      <c r="E715" s="2" t="s">
        <v>5785</v>
      </c>
      <c r="F715" s="2" t="s">
        <v>5786</v>
      </c>
      <c r="G715" s="2" t="s">
        <v>5786</v>
      </c>
      <c r="H715" s="2" t="str">
        <f t="shared" si="22"/>
        <v>yes</v>
      </c>
      <c r="I715" s="2" t="str">
        <f t="shared" si="23"/>
        <v>No</v>
      </c>
      <c r="J715" s="2" t="s">
        <v>95</v>
      </c>
      <c r="K715" s="2">
        <v>1</v>
      </c>
      <c r="L715" s="2">
        <v>4</v>
      </c>
      <c r="P715" s="5" t="s">
        <v>5787</v>
      </c>
      <c r="Q715" s="5" t="s">
        <v>5788</v>
      </c>
      <c r="R715" s="5" t="s">
        <v>5789</v>
      </c>
      <c r="S715" s="2" t="s">
        <v>5790</v>
      </c>
      <c r="T715" s="2" t="s">
        <v>5791</v>
      </c>
      <c r="U715" s="2" t="s">
        <v>5792</v>
      </c>
      <c r="V715" s="2" t="s">
        <v>931</v>
      </c>
      <c r="W715" s="6">
        <v>9.3525000000000005E-131</v>
      </c>
      <c r="X715" s="2">
        <v>9.1</v>
      </c>
      <c r="Y715" s="2">
        <v>4.9000000000000004</v>
      </c>
      <c r="Z715" s="2">
        <v>7.6</v>
      </c>
      <c r="AA715" s="2">
        <v>13.7</v>
      </c>
      <c r="AB715" s="2">
        <v>15.4</v>
      </c>
      <c r="AC715" s="2">
        <v>17.100000000000001</v>
      </c>
      <c r="AD715" s="2">
        <v>11.5</v>
      </c>
      <c r="AE715" s="2">
        <v>13.7</v>
      </c>
      <c r="AF715" s="2">
        <v>11.5</v>
      </c>
      <c r="AG715" s="2">
        <v>7</v>
      </c>
      <c r="AH715" s="2">
        <v>9.4</v>
      </c>
      <c r="AI715" s="2">
        <v>11.1</v>
      </c>
      <c r="AJ715" s="2">
        <v>0</v>
      </c>
      <c r="AK715" s="2">
        <v>0</v>
      </c>
      <c r="AL715" s="2">
        <v>0</v>
      </c>
      <c r="AM715" s="2">
        <v>7</v>
      </c>
      <c r="AN715" s="2">
        <v>7</v>
      </c>
      <c r="AO715" s="2">
        <v>10</v>
      </c>
      <c r="AP715" s="2">
        <v>3</v>
      </c>
      <c r="AQ715" s="2">
        <v>4</v>
      </c>
      <c r="AR715" s="2">
        <v>3</v>
      </c>
      <c r="AS715" s="2">
        <v>1</v>
      </c>
      <c r="AT715" s="2">
        <v>3</v>
      </c>
      <c r="AU715" s="2">
        <v>2</v>
      </c>
      <c r="AV715" s="2">
        <v>20.723759999999999</v>
      </c>
      <c r="AW715" s="2">
        <v>20.76717</v>
      </c>
      <c r="AX715" s="2">
        <v>20.301839999999999</v>
      </c>
      <c r="AY715" s="2">
        <v>23.294460000000001</v>
      </c>
      <c r="AZ715" s="2">
        <v>23.888549999999999</v>
      </c>
      <c r="BA715" s="2">
        <v>24.081150000000001</v>
      </c>
      <c r="BB715" s="2">
        <v>21.979320000000001</v>
      </c>
      <c r="BC715" s="2">
        <v>21.98179</v>
      </c>
      <c r="BD715" s="2">
        <v>21.469110000000001</v>
      </c>
      <c r="BE715" s="2">
        <v>21.991790000000002</v>
      </c>
      <c r="BF715" s="2">
        <v>22.081379999999999</v>
      </c>
      <c r="BG715" s="2">
        <v>21.62903</v>
      </c>
    </row>
    <row r="716" spans="1:59" x14ac:dyDescent="0.25">
      <c r="B716" s="2">
        <v>1.2371530190900499</v>
      </c>
      <c r="C716" s="2">
        <v>1.2974281311035201</v>
      </c>
      <c r="D716" s="2" t="s">
        <v>5793</v>
      </c>
      <c r="E716" s="2" t="s">
        <v>5794</v>
      </c>
      <c r="F716" s="2" t="s">
        <v>5795</v>
      </c>
      <c r="G716" s="2" t="s">
        <v>5795</v>
      </c>
      <c r="H716" s="2" t="str">
        <f t="shared" si="22"/>
        <v>yes</v>
      </c>
      <c r="I716" s="2" t="str">
        <f t="shared" si="23"/>
        <v>No</v>
      </c>
      <c r="J716" s="2" t="s">
        <v>95</v>
      </c>
      <c r="K716" s="2">
        <v>1</v>
      </c>
      <c r="L716" s="2">
        <v>4</v>
      </c>
      <c r="P716" s="5" t="s">
        <v>5796</v>
      </c>
      <c r="Q716" s="5" t="s">
        <v>5797</v>
      </c>
      <c r="R716" s="5" t="s">
        <v>5798</v>
      </c>
      <c r="S716" s="2" t="s">
        <v>5799</v>
      </c>
      <c r="T716" s="2" t="s">
        <v>5800</v>
      </c>
      <c r="U716" s="2" t="s">
        <v>5801</v>
      </c>
      <c r="V716" s="2" t="s">
        <v>1771</v>
      </c>
      <c r="W716" s="6">
        <v>1.8089000000000001E-20</v>
      </c>
      <c r="X716" s="2">
        <v>2.1</v>
      </c>
      <c r="Y716" s="2">
        <v>2.1</v>
      </c>
      <c r="Z716" s="2">
        <v>2.1</v>
      </c>
      <c r="AA716" s="2">
        <v>3.6</v>
      </c>
      <c r="AB716" s="2">
        <v>3.6</v>
      </c>
      <c r="AC716" s="2">
        <v>3.6</v>
      </c>
      <c r="AD716" s="2">
        <v>2.1</v>
      </c>
      <c r="AE716" s="2">
        <v>2.1</v>
      </c>
      <c r="AF716" s="2">
        <v>2.1</v>
      </c>
      <c r="AG716" s="2">
        <v>2.1</v>
      </c>
      <c r="AH716" s="2">
        <v>2.1</v>
      </c>
      <c r="AI716" s="2">
        <v>2.1</v>
      </c>
      <c r="AJ716" s="2">
        <v>1</v>
      </c>
      <c r="AK716" s="2">
        <v>1</v>
      </c>
      <c r="AL716" s="2">
        <v>1</v>
      </c>
      <c r="AM716" s="2">
        <v>2</v>
      </c>
      <c r="AN716" s="2">
        <v>2</v>
      </c>
      <c r="AO716" s="2">
        <v>1</v>
      </c>
      <c r="AP716" s="2">
        <v>2</v>
      </c>
      <c r="AQ716" s="2">
        <v>1</v>
      </c>
      <c r="AR716" s="2">
        <v>1</v>
      </c>
      <c r="AS716" s="2">
        <v>2</v>
      </c>
      <c r="AT716" s="2">
        <v>1</v>
      </c>
      <c r="AU716" s="2">
        <v>2</v>
      </c>
      <c r="AV716" s="2">
        <v>20.07405</v>
      </c>
      <c r="AW716" s="2">
        <v>20.625509999999998</v>
      </c>
      <c r="AX716" s="2">
        <v>21.718160000000001</v>
      </c>
      <c r="AY716" s="2">
        <v>22.125810000000001</v>
      </c>
      <c r="AZ716" s="2">
        <v>22.256779999999999</v>
      </c>
      <c r="BA716" s="2">
        <v>21.927409999999998</v>
      </c>
      <c r="BB716" s="2">
        <v>21.692509999999999</v>
      </c>
      <c r="BC716" s="2">
        <v>20.04073</v>
      </c>
      <c r="BD716" s="2">
        <v>20.817769999999999</v>
      </c>
      <c r="BE716" s="2">
        <v>21.67362</v>
      </c>
      <c r="BF716" s="2">
        <v>20.690550000000002</v>
      </c>
      <c r="BG716" s="2">
        <v>22.090489999999999</v>
      </c>
    </row>
    <row r="717" spans="1:59" x14ac:dyDescent="0.25">
      <c r="A717" s="2" t="s">
        <v>119</v>
      </c>
      <c r="B717" s="2">
        <v>1.39283904042797</v>
      </c>
      <c r="C717" s="2">
        <v>3.2383540471394801</v>
      </c>
      <c r="D717" s="2" t="s">
        <v>5808</v>
      </c>
      <c r="E717" s="2" t="s">
        <v>5809</v>
      </c>
      <c r="F717" s="2" t="s">
        <v>5810</v>
      </c>
      <c r="G717" s="2" t="s">
        <v>5810</v>
      </c>
      <c r="H717" s="2" t="str">
        <f t="shared" si="22"/>
        <v>yes</v>
      </c>
      <c r="I717" s="2" t="str">
        <f t="shared" si="23"/>
        <v>No</v>
      </c>
      <c r="J717" s="2" t="s">
        <v>95</v>
      </c>
      <c r="K717" s="2">
        <v>1</v>
      </c>
      <c r="L717" s="2">
        <v>4</v>
      </c>
      <c r="P717" s="5" t="s">
        <v>5811</v>
      </c>
      <c r="R717" s="5" t="s">
        <v>5812</v>
      </c>
      <c r="S717" s="2" t="s">
        <v>5808</v>
      </c>
      <c r="T717" s="2" t="s">
        <v>5813</v>
      </c>
      <c r="U717" s="2" t="s">
        <v>5814</v>
      </c>
      <c r="W717" s="6">
        <v>8.5605999999999997E-12</v>
      </c>
      <c r="X717" s="2">
        <v>0</v>
      </c>
      <c r="Y717" s="2">
        <v>0</v>
      </c>
      <c r="Z717" s="2">
        <v>4.0999999999999996</v>
      </c>
      <c r="AA717" s="2">
        <v>4.0999999999999996</v>
      </c>
      <c r="AB717" s="2">
        <v>9.3000000000000007</v>
      </c>
      <c r="AC717" s="2">
        <v>9.3000000000000007</v>
      </c>
      <c r="AD717" s="2">
        <v>0</v>
      </c>
      <c r="AE717" s="2">
        <v>4.0999999999999996</v>
      </c>
      <c r="AF717" s="2">
        <v>4.0999999999999996</v>
      </c>
      <c r="AG717" s="2">
        <v>4.0999999999999996</v>
      </c>
      <c r="AH717" s="2">
        <v>0</v>
      </c>
      <c r="AI717" s="2">
        <v>4.0999999999999996</v>
      </c>
      <c r="AJ717" s="2">
        <v>0</v>
      </c>
      <c r="AK717" s="2">
        <v>0</v>
      </c>
      <c r="AL717" s="2">
        <v>0</v>
      </c>
      <c r="AM717" s="2">
        <v>0</v>
      </c>
      <c r="AN717" s="2">
        <v>1</v>
      </c>
      <c r="AO717" s="2">
        <v>1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15.41417</v>
      </c>
      <c r="AW717" s="2">
        <v>16.313600000000001</v>
      </c>
      <c r="AX717" s="2">
        <v>18.571739999999998</v>
      </c>
      <c r="AY717" s="2">
        <v>18.925180000000001</v>
      </c>
      <c r="AZ717" s="2">
        <v>20.624169999999999</v>
      </c>
      <c r="BA717" s="2">
        <v>20.465229999999998</v>
      </c>
      <c r="BB717" s="2">
        <v>16.1904</v>
      </c>
      <c r="BC717" s="2">
        <v>17.11797</v>
      </c>
      <c r="BD717" s="2">
        <v>16.190580000000001</v>
      </c>
      <c r="BE717" s="2">
        <v>17.606249999999999</v>
      </c>
      <c r="BF717" s="2">
        <v>16.436720000000001</v>
      </c>
      <c r="BG717" s="2">
        <v>17.936869999999999</v>
      </c>
    </row>
    <row r="718" spans="1:59" x14ac:dyDescent="0.25">
      <c r="B718" s="2">
        <v>1.73457623769082</v>
      </c>
      <c r="C718" s="2">
        <v>1.4680423736572299</v>
      </c>
      <c r="D718" s="2" t="s">
        <v>5877</v>
      </c>
      <c r="E718" s="2" t="s">
        <v>5878</v>
      </c>
      <c r="F718" s="2" t="s">
        <v>5879</v>
      </c>
      <c r="G718" s="2" t="s">
        <v>5879</v>
      </c>
      <c r="H718" s="2" t="str">
        <f t="shared" si="22"/>
        <v>yes</v>
      </c>
      <c r="I718" s="2" t="str">
        <f t="shared" si="23"/>
        <v>No</v>
      </c>
      <c r="J718" s="2" t="s">
        <v>95</v>
      </c>
      <c r="K718" s="2">
        <v>1</v>
      </c>
      <c r="L718" s="2">
        <v>4</v>
      </c>
      <c r="Q718" s="5" t="s">
        <v>5880</v>
      </c>
      <c r="R718" s="5" t="s">
        <v>5881</v>
      </c>
      <c r="S718" s="2" t="s">
        <v>5882</v>
      </c>
      <c r="T718" s="2" t="s">
        <v>5883</v>
      </c>
      <c r="U718" s="2" t="s">
        <v>5884</v>
      </c>
      <c r="V718" s="2" t="s">
        <v>5885</v>
      </c>
      <c r="W718" s="6">
        <v>7.2955000000000005E-20</v>
      </c>
      <c r="X718" s="2">
        <v>6.1</v>
      </c>
      <c r="Y718" s="2">
        <v>3.7</v>
      </c>
      <c r="Z718" s="2">
        <v>6.1</v>
      </c>
      <c r="AA718" s="2">
        <v>3.7</v>
      </c>
      <c r="AB718" s="2">
        <v>6.1</v>
      </c>
      <c r="AC718" s="2">
        <v>6.1</v>
      </c>
      <c r="AD718" s="2">
        <v>6.1</v>
      </c>
      <c r="AE718" s="2">
        <v>6.1</v>
      </c>
      <c r="AF718" s="2">
        <v>6.1</v>
      </c>
      <c r="AG718" s="2">
        <v>6.1</v>
      </c>
      <c r="AH718" s="2">
        <v>6.1</v>
      </c>
      <c r="AI718" s="2">
        <v>6.1</v>
      </c>
      <c r="AJ718" s="2">
        <v>0</v>
      </c>
      <c r="AK718" s="2">
        <v>0</v>
      </c>
      <c r="AL718" s="2">
        <v>0</v>
      </c>
      <c r="AM718" s="2">
        <v>1</v>
      </c>
      <c r="AN718" s="2">
        <v>2</v>
      </c>
      <c r="AO718" s="2">
        <v>2</v>
      </c>
      <c r="AP718" s="2">
        <v>1</v>
      </c>
      <c r="AQ718" s="2">
        <v>1</v>
      </c>
      <c r="AR718" s="2">
        <v>1</v>
      </c>
      <c r="AS718" s="2">
        <v>1</v>
      </c>
      <c r="AT718" s="2">
        <v>1</v>
      </c>
      <c r="AU718" s="2">
        <v>2</v>
      </c>
      <c r="AV718" s="2">
        <v>19.588529999999999</v>
      </c>
      <c r="AW718" s="2">
        <v>19.383130000000001</v>
      </c>
      <c r="AX718" s="2">
        <v>18.76587</v>
      </c>
      <c r="AY718" s="2">
        <v>20.201560000000001</v>
      </c>
      <c r="AZ718" s="2">
        <v>20.729659999999999</v>
      </c>
      <c r="BA718" s="2">
        <v>21.210450000000002</v>
      </c>
      <c r="BB718" s="2">
        <v>20.601590000000002</v>
      </c>
      <c r="BC718" s="2">
        <v>20.517969999999998</v>
      </c>
      <c r="BD718" s="2">
        <v>20.483650000000001</v>
      </c>
      <c r="BE718" s="2">
        <v>20.473880000000001</v>
      </c>
      <c r="BF718" s="2">
        <v>20.571819999999999</v>
      </c>
      <c r="BG718" s="2">
        <v>20.25534</v>
      </c>
    </row>
    <row r="719" spans="1:59" x14ac:dyDescent="0.25">
      <c r="A719" s="2" t="s">
        <v>119</v>
      </c>
      <c r="B719" s="2">
        <v>5.1341227629785404</v>
      </c>
      <c r="C719" s="2">
        <v>19.7552328109741</v>
      </c>
      <c r="D719" s="2" t="s">
        <v>5898</v>
      </c>
      <c r="E719" s="2" t="s">
        <v>5899</v>
      </c>
      <c r="F719" s="2" t="s">
        <v>5900</v>
      </c>
      <c r="G719" s="2" t="s">
        <v>5900</v>
      </c>
      <c r="H719" s="2" t="str">
        <f t="shared" si="22"/>
        <v>yes</v>
      </c>
      <c r="I719" s="2" t="str">
        <f t="shared" si="23"/>
        <v>No</v>
      </c>
      <c r="J719" s="2" t="s">
        <v>95</v>
      </c>
      <c r="K719" s="2">
        <v>1</v>
      </c>
      <c r="L719" s="2">
        <v>4</v>
      </c>
      <c r="P719" s="5" t="s">
        <v>5901</v>
      </c>
      <c r="Q719" s="5" t="s">
        <v>5902</v>
      </c>
      <c r="R719" s="2" t="s">
        <v>286</v>
      </c>
      <c r="S719" s="2" t="s">
        <v>5903</v>
      </c>
      <c r="T719" s="2" t="s">
        <v>5904</v>
      </c>
      <c r="U719" s="2" t="s">
        <v>5905</v>
      </c>
      <c r="V719" s="2" t="s">
        <v>5906</v>
      </c>
      <c r="W719" s="2">
        <v>0</v>
      </c>
      <c r="X719" s="2">
        <v>0.5</v>
      </c>
      <c r="Y719" s="2">
        <v>1.4</v>
      </c>
      <c r="Z719" s="2">
        <v>4.0999999999999996</v>
      </c>
      <c r="AA719" s="2">
        <v>52.9</v>
      </c>
      <c r="AB719" s="2">
        <v>51.6</v>
      </c>
      <c r="AC719" s="2">
        <v>50.7</v>
      </c>
      <c r="AD719" s="2">
        <v>4</v>
      </c>
      <c r="AE719" s="2">
        <v>3.2</v>
      </c>
      <c r="AF719" s="2">
        <v>1.7</v>
      </c>
      <c r="AG719" s="2">
        <v>2.1</v>
      </c>
      <c r="AH719" s="2">
        <v>2.6</v>
      </c>
      <c r="AI719" s="2">
        <v>3.2</v>
      </c>
      <c r="AJ719" s="2">
        <v>0</v>
      </c>
      <c r="AK719" s="2">
        <v>0</v>
      </c>
      <c r="AL719" s="2">
        <v>0</v>
      </c>
      <c r="AM719" s="2">
        <v>164</v>
      </c>
      <c r="AN719" s="2">
        <v>194</v>
      </c>
      <c r="AO719" s="2">
        <v>197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11.22068</v>
      </c>
      <c r="AW719" s="2">
        <v>12.39334</v>
      </c>
      <c r="AX719" s="2">
        <v>13.46977</v>
      </c>
      <c r="AY719" s="2">
        <v>32.165460000000003</v>
      </c>
      <c r="AZ719" s="2">
        <v>32.27328</v>
      </c>
      <c r="BA719" s="2">
        <v>31.910740000000001</v>
      </c>
      <c r="BB719" s="2">
        <v>13.09531</v>
      </c>
      <c r="BC719" s="2">
        <v>14.10337</v>
      </c>
      <c r="BD719" s="2">
        <v>12.782859999999999</v>
      </c>
      <c r="BE719" s="2">
        <v>12.0678</v>
      </c>
      <c r="BF719" s="2">
        <v>12.736190000000001</v>
      </c>
      <c r="BG719" s="2">
        <v>11.89452</v>
      </c>
    </row>
    <row r="720" spans="1:59" x14ac:dyDescent="0.25">
      <c r="A720" s="2" t="s">
        <v>119</v>
      </c>
      <c r="B720" s="2">
        <v>2.3280884416037901</v>
      </c>
      <c r="C720" s="2">
        <v>3.0572853088378902</v>
      </c>
      <c r="D720" s="2" t="s">
        <v>5913</v>
      </c>
      <c r="E720" s="2" t="s">
        <v>5914</v>
      </c>
      <c r="F720" s="2" t="s">
        <v>5915</v>
      </c>
      <c r="G720" s="2" t="s">
        <v>5915</v>
      </c>
      <c r="H720" s="2" t="str">
        <f t="shared" si="22"/>
        <v>yes</v>
      </c>
      <c r="I720" s="2" t="str">
        <f t="shared" si="23"/>
        <v>No</v>
      </c>
      <c r="J720" s="2" t="s">
        <v>95</v>
      </c>
      <c r="K720" s="2">
        <v>1</v>
      </c>
      <c r="L720" s="2">
        <v>4</v>
      </c>
      <c r="P720" s="5" t="s">
        <v>5916</v>
      </c>
      <c r="Q720" s="5" t="s">
        <v>5917</v>
      </c>
      <c r="R720" s="5" t="s">
        <v>5918</v>
      </c>
      <c r="S720" s="2" t="s">
        <v>5919</v>
      </c>
      <c r="T720" s="2" t="s">
        <v>5920</v>
      </c>
      <c r="U720" s="2" t="s">
        <v>5921</v>
      </c>
      <c r="V720" s="2" t="s">
        <v>5922</v>
      </c>
      <c r="W720" s="6">
        <v>1.8393999999999999E-10</v>
      </c>
      <c r="X720" s="2">
        <v>0</v>
      </c>
      <c r="Y720" s="2">
        <v>0</v>
      </c>
      <c r="Z720" s="2">
        <v>0</v>
      </c>
      <c r="AA720" s="2">
        <v>4.8</v>
      </c>
      <c r="AB720" s="2">
        <v>9.6</v>
      </c>
      <c r="AC720" s="2">
        <v>4.8</v>
      </c>
      <c r="AD720" s="2">
        <v>9.6</v>
      </c>
      <c r="AE720" s="2">
        <v>4.8</v>
      </c>
      <c r="AF720" s="2">
        <v>9.6</v>
      </c>
      <c r="AG720" s="2">
        <v>9.6</v>
      </c>
      <c r="AH720" s="2">
        <v>9.6</v>
      </c>
      <c r="AI720" s="2">
        <v>4.8</v>
      </c>
      <c r="AJ720" s="2">
        <v>0</v>
      </c>
      <c r="AK720" s="2">
        <v>0</v>
      </c>
      <c r="AL720" s="2">
        <v>0</v>
      </c>
      <c r="AM720" s="2">
        <v>1</v>
      </c>
      <c r="AN720" s="2">
        <v>1</v>
      </c>
      <c r="AO720" s="2">
        <v>1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17.91939</v>
      </c>
      <c r="AW720" s="2">
        <v>16.97709</v>
      </c>
      <c r="AX720" s="2">
        <v>17.265910000000002</v>
      </c>
      <c r="AY720" s="2">
        <v>20.57358</v>
      </c>
      <c r="AZ720" s="2">
        <v>19.593450000000001</v>
      </c>
      <c r="BA720" s="2">
        <v>21.16723</v>
      </c>
      <c r="BB720" s="2">
        <v>19.751740000000002</v>
      </c>
      <c r="BC720" s="2">
        <v>20.168890000000001</v>
      </c>
      <c r="BD720" s="2">
        <v>19.859369999999998</v>
      </c>
      <c r="BE720" s="2">
        <v>19.893249999999998</v>
      </c>
      <c r="BF720" s="2">
        <v>20.002230000000001</v>
      </c>
      <c r="BG720" s="2">
        <v>19.667919999999999</v>
      </c>
    </row>
    <row r="721" spans="1:59" x14ac:dyDescent="0.25">
      <c r="B721" s="2">
        <v>0.57084761858699296</v>
      </c>
      <c r="C721" s="2">
        <v>1.6151739756266299</v>
      </c>
      <c r="D721" s="2" t="s">
        <v>5938</v>
      </c>
      <c r="E721" s="2" t="s">
        <v>5939</v>
      </c>
      <c r="F721" s="2" t="s">
        <v>5940</v>
      </c>
      <c r="G721" s="2" t="s">
        <v>5940</v>
      </c>
      <c r="H721" s="2" t="str">
        <f t="shared" si="22"/>
        <v>yes</v>
      </c>
      <c r="I721" s="2" t="str">
        <f t="shared" si="23"/>
        <v>No</v>
      </c>
      <c r="J721" s="2" t="s">
        <v>95</v>
      </c>
      <c r="K721" s="2">
        <v>1</v>
      </c>
      <c r="L721" s="2">
        <v>4</v>
      </c>
      <c r="P721" s="5" t="s">
        <v>5941</v>
      </c>
      <c r="Q721" s="5" t="s">
        <v>5942</v>
      </c>
      <c r="R721" s="5" t="s">
        <v>5943</v>
      </c>
      <c r="S721" s="2" t="s">
        <v>5944</v>
      </c>
      <c r="T721" s="2" t="s">
        <v>5945</v>
      </c>
      <c r="U721" s="2" t="s">
        <v>5946</v>
      </c>
      <c r="V721" s="2" t="s">
        <v>885</v>
      </c>
      <c r="W721" s="2">
        <v>3.4730999999999998E-4</v>
      </c>
      <c r="X721" s="2">
        <v>4.8</v>
      </c>
      <c r="Y721" s="2">
        <v>0</v>
      </c>
      <c r="Z721" s="2">
        <v>0</v>
      </c>
      <c r="AA721" s="2">
        <v>0</v>
      </c>
      <c r="AB721" s="2">
        <v>4.8</v>
      </c>
      <c r="AC721" s="2">
        <v>4.8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1</v>
      </c>
      <c r="AO721" s="2">
        <v>1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17.774809999999999</v>
      </c>
      <c r="AW721" s="2">
        <v>15.46508</v>
      </c>
      <c r="AX721" s="2">
        <v>15.042540000000001</v>
      </c>
      <c r="AY721" s="2">
        <v>15.866630000000001</v>
      </c>
      <c r="AZ721" s="2">
        <v>18.833400000000001</v>
      </c>
      <c r="BA721" s="2">
        <v>18.42792</v>
      </c>
      <c r="BB721" s="2">
        <v>16.578309999999998</v>
      </c>
      <c r="BC721" s="2">
        <v>16.904060000000001</v>
      </c>
      <c r="BD721" s="2">
        <v>17.143799999999999</v>
      </c>
      <c r="BE721" s="2">
        <v>15.54707</v>
      </c>
      <c r="BF721" s="2">
        <v>14.48133</v>
      </c>
      <c r="BG721" s="2">
        <v>15.50474</v>
      </c>
    </row>
    <row r="722" spans="1:59" x14ac:dyDescent="0.25">
      <c r="A722" s="2" t="s">
        <v>119</v>
      </c>
      <c r="B722" s="2">
        <v>0.88882242215217599</v>
      </c>
      <c r="C722" s="2">
        <v>4.80533790588379</v>
      </c>
      <c r="D722" s="2" t="s">
        <v>5952</v>
      </c>
      <c r="E722" s="2" t="s">
        <v>5953</v>
      </c>
      <c r="F722" s="2" t="s">
        <v>5954</v>
      </c>
      <c r="G722" s="2" t="s">
        <v>5954</v>
      </c>
      <c r="H722" s="2" t="str">
        <f t="shared" si="22"/>
        <v>yes</v>
      </c>
      <c r="I722" s="2" t="str">
        <f t="shared" si="23"/>
        <v>No</v>
      </c>
      <c r="J722" s="2" t="s">
        <v>95</v>
      </c>
      <c r="K722" s="2">
        <v>1</v>
      </c>
      <c r="L722" s="2">
        <v>4</v>
      </c>
      <c r="Q722" s="2" t="s">
        <v>908</v>
      </c>
      <c r="R722" s="2" t="s">
        <v>5955</v>
      </c>
      <c r="S722" s="2" t="s">
        <v>3403</v>
      </c>
      <c r="T722" s="2" t="s">
        <v>5956</v>
      </c>
      <c r="U722" s="2" t="s">
        <v>5369</v>
      </c>
      <c r="V722" s="2" t="s">
        <v>5370</v>
      </c>
      <c r="W722" s="6">
        <v>1.3372E-23</v>
      </c>
      <c r="X722" s="2">
        <v>4.3</v>
      </c>
      <c r="Y722" s="2">
        <v>4.3</v>
      </c>
      <c r="Z722" s="2">
        <v>4.3</v>
      </c>
      <c r="AA722" s="2">
        <v>6.4</v>
      </c>
      <c r="AB722" s="2">
        <v>9</v>
      </c>
      <c r="AC722" s="2">
        <v>9</v>
      </c>
      <c r="AD722" s="2">
        <v>4.3</v>
      </c>
      <c r="AE722" s="2">
        <v>4.3</v>
      </c>
      <c r="AF722" s="2">
        <v>4.3</v>
      </c>
      <c r="AG722" s="2">
        <v>4.3</v>
      </c>
      <c r="AH722" s="2">
        <v>9.3000000000000007</v>
      </c>
      <c r="AI722" s="2">
        <v>7.2</v>
      </c>
      <c r="AJ722" s="2">
        <v>0</v>
      </c>
      <c r="AK722" s="2">
        <v>0</v>
      </c>
      <c r="AL722" s="2">
        <v>0</v>
      </c>
      <c r="AM722" s="2">
        <v>0</v>
      </c>
      <c r="AN722" s="2">
        <v>1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16.69285</v>
      </c>
      <c r="AW722" s="2">
        <v>16.279140000000002</v>
      </c>
      <c r="AX722" s="2">
        <v>14.801310000000001</v>
      </c>
      <c r="AY722" s="2">
        <v>15.831569999999999</v>
      </c>
      <c r="AZ722" s="2">
        <v>23.430589999999999</v>
      </c>
      <c r="BA722" s="2">
        <v>22.927160000000001</v>
      </c>
      <c r="BB722" s="2">
        <v>14.57333</v>
      </c>
      <c r="BC722" s="2">
        <v>16.083649999999999</v>
      </c>
      <c r="BD722" s="2">
        <v>16.690850000000001</v>
      </c>
      <c r="BE722" s="2">
        <v>16.758569999999999</v>
      </c>
      <c r="BF722" s="2">
        <v>16.75404</v>
      </c>
      <c r="BG722" s="2">
        <v>15.94838</v>
      </c>
    </row>
    <row r="723" spans="1:59" x14ac:dyDescent="0.25">
      <c r="A723" s="2" t="s">
        <v>119</v>
      </c>
      <c r="B723" s="2">
        <v>2.8715253369440501</v>
      </c>
      <c r="C723" s="2">
        <v>3.6367549896240199</v>
      </c>
      <c r="D723" s="2" t="s">
        <v>5972</v>
      </c>
      <c r="E723" s="2" t="s">
        <v>5973</v>
      </c>
      <c r="F723" s="2" t="s">
        <v>5974</v>
      </c>
      <c r="G723" s="2" t="s">
        <v>5974</v>
      </c>
      <c r="H723" s="2" t="str">
        <f t="shared" si="22"/>
        <v>yes</v>
      </c>
      <c r="I723" s="2" t="str">
        <f t="shared" si="23"/>
        <v>No</v>
      </c>
      <c r="J723" s="2" t="s">
        <v>95</v>
      </c>
      <c r="K723" s="2">
        <v>1</v>
      </c>
      <c r="L723" s="2">
        <v>4</v>
      </c>
      <c r="P723" s="5" t="s">
        <v>3502</v>
      </c>
      <c r="Q723" s="2" t="s">
        <v>795</v>
      </c>
      <c r="R723" s="2" t="s">
        <v>796</v>
      </c>
      <c r="S723" s="2" t="s">
        <v>2215</v>
      </c>
      <c r="T723" s="2" t="s">
        <v>5975</v>
      </c>
      <c r="U723" s="2" t="s">
        <v>2217</v>
      </c>
      <c r="V723" s="2" t="s">
        <v>2218</v>
      </c>
      <c r="W723" s="6">
        <v>4.4475999999999999E-5</v>
      </c>
      <c r="X723" s="2">
        <v>2</v>
      </c>
      <c r="Y723" s="2">
        <v>0</v>
      </c>
      <c r="Z723" s="2">
        <v>2</v>
      </c>
      <c r="AA723" s="2">
        <v>4.7</v>
      </c>
      <c r="AB723" s="2">
        <v>4.7</v>
      </c>
      <c r="AC723" s="2">
        <v>4.7</v>
      </c>
      <c r="AD723" s="2">
        <v>2</v>
      </c>
      <c r="AE723" s="2">
        <v>2</v>
      </c>
      <c r="AF723" s="2">
        <v>2</v>
      </c>
      <c r="AG723" s="2">
        <v>2.7</v>
      </c>
      <c r="AH723" s="2">
        <v>4.7</v>
      </c>
      <c r="AI723" s="2">
        <v>2.7</v>
      </c>
      <c r="AJ723" s="2">
        <v>0</v>
      </c>
      <c r="AK723" s="2">
        <v>0</v>
      </c>
      <c r="AL723" s="2">
        <v>0</v>
      </c>
      <c r="AM723" s="2">
        <v>2</v>
      </c>
      <c r="AN723" s="2">
        <v>2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17.72287</v>
      </c>
      <c r="AW723" s="2">
        <v>17.065300000000001</v>
      </c>
      <c r="AX723" s="2">
        <v>17.068020000000001</v>
      </c>
      <c r="AY723" s="2">
        <v>21.012979999999999</v>
      </c>
      <c r="AZ723" s="2">
        <v>21.566109999999998</v>
      </c>
      <c r="BA723" s="2">
        <v>20.187370000000001</v>
      </c>
      <c r="BB723" s="2">
        <v>17.878969999999999</v>
      </c>
      <c r="BC723" s="2">
        <v>17.537690000000001</v>
      </c>
      <c r="BD723" s="2">
        <v>17.646740000000001</v>
      </c>
      <c r="BE723" s="2">
        <v>17.609349999999999</v>
      </c>
      <c r="BF723" s="2">
        <v>17.250820000000001</v>
      </c>
      <c r="BG723" s="2">
        <v>17.294370000000001</v>
      </c>
    </row>
    <row r="724" spans="1:59" x14ac:dyDescent="0.25">
      <c r="A724" s="2" t="s">
        <v>119</v>
      </c>
      <c r="B724" s="2">
        <v>1.2301101572048101</v>
      </c>
      <c r="C724" s="2">
        <v>2.5619799296061201</v>
      </c>
      <c r="D724" s="2" t="s">
        <v>5976</v>
      </c>
      <c r="E724" s="2" t="s">
        <v>5977</v>
      </c>
      <c r="F724" s="2" t="s">
        <v>5978</v>
      </c>
      <c r="G724" s="2" t="s">
        <v>5978</v>
      </c>
      <c r="H724" s="2" t="str">
        <f t="shared" si="22"/>
        <v>yes</v>
      </c>
      <c r="I724" s="2" t="str">
        <f t="shared" si="23"/>
        <v>No</v>
      </c>
      <c r="J724" s="2" t="s">
        <v>95</v>
      </c>
      <c r="K724" s="2">
        <v>1</v>
      </c>
      <c r="L724" s="2">
        <v>4</v>
      </c>
      <c r="R724" s="2" t="s">
        <v>504</v>
      </c>
      <c r="S724" s="2" t="s">
        <v>2391</v>
      </c>
      <c r="T724" s="2" t="s">
        <v>5979</v>
      </c>
      <c r="U724" s="2" t="s">
        <v>2391</v>
      </c>
      <c r="W724" s="6">
        <v>3.6083E-8</v>
      </c>
      <c r="X724" s="2">
        <v>18.5</v>
      </c>
      <c r="Y724" s="2">
        <v>0</v>
      </c>
      <c r="Z724" s="2">
        <v>0</v>
      </c>
      <c r="AA724" s="2">
        <v>18.5</v>
      </c>
      <c r="AB724" s="2">
        <v>18.5</v>
      </c>
      <c r="AC724" s="2">
        <v>18.5</v>
      </c>
      <c r="AD724" s="2">
        <v>18.5</v>
      </c>
      <c r="AE724" s="2">
        <v>18.5</v>
      </c>
      <c r="AF724" s="2">
        <v>18.5</v>
      </c>
      <c r="AG724" s="2">
        <v>18.5</v>
      </c>
      <c r="AH724" s="2">
        <v>18.5</v>
      </c>
      <c r="AI724" s="2">
        <v>18.5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1</v>
      </c>
      <c r="AS724" s="2">
        <v>0</v>
      </c>
      <c r="AT724" s="2">
        <v>0</v>
      </c>
      <c r="AU724" s="2">
        <v>0</v>
      </c>
      <c r="AV724" s="2">
        <v>19.560089999999999</v>
      </c>
      <c r="AW724" s="2">
        <v>16.58079</v>
      </c>
      <c r="AX724" s="2">
        <v>17.090710000000001</v>
      </c>
      <c r="AY724" s="2">
        <v>19.70654</v>
      </c>
      <c r="AZ724" s="2">
        <v>20.355090000000001</v>
      </c>
      <c r="BA724" s="2">
        <v>20.855899999999998</v>
      </c>
      <c r="BB724" s="2">
        <v>18.870509999999999</v>
      </c>
      <c r="BC724" s="2">
        <v>19.04185</v>
      </c>
      <c r="BD724" s="2">
        <v>19.71069</v>
      </c>
      <c r="BE724" s="2">
        <v>19.157859999999999</v>
      </c>
      <c r="BF724" s="2">
        <v>19.617979999999999</v>
      </c>
      <c r="BG724" s="2">
        <v>19.778700000000001</v>
      </c>
    </row>
    <row r="725" spans="1:59" x14ac:dyDescent="0.25">
      <c r="A725" s="2" t="s">
        <v>119</v>
      </c>
      <c r="B725" s="2">
        <v>3.0617529168490201</v>
      </c>
      <c r="C725" s="2">
        <v>2.8313255310058598</v>
      </c>
      <c r="D725" s="2" t="s">
        <v>5980</v>
      </c>
      <c r="E725" s="2" t="s">
        <v>5981</v>
      </c>
      <c r="F725" s="2" t="s">
        <v>5982</v>
      </c>
      <c r="G725" s="2" t="s">
        <v>5982</v>
      </c>
      <c r="H725" s="2" t="str">
        <f t="shared" si="22"/>
        <v>yes</v>
      </c>
      <c r="I725" s="2" t="str">
        <f t="shared" si="23"/>
        <v>No</v>
      </c>
      <c r="J725" s="2" t="s">
        <v>95</v>
      </c>
      <c r="K725" s="2">
        <v>1</v>
      </c>
      <c r="L725" s="2">
        <v>4</v>
      </c>
      <c r="P725" s="5" t="s">
        <v>889</v>
      </c>
      <c r="R725" s="5" t="s">
        <v>5983</v>
      </c>
      <c r="S725" s="2" t="s">
        <v>5984</v>
      </c>
      <c r="T725" s="2" t="s">
        <v>5985</v>
      </c>
      <c r="U725" s="2" t="s">
        <v>5986</v>
      </c>
      <c r="V725" s="2" t="s">
        <v>581</v>
      </c>
      <c r="W725" s="6">
        <v>5.0409000000000003E-13</v>
      </c>
      <c r="X725" s="2">
        <v>0</v>
      </c>
      <c r="Y725" s="2">
        <v>0</v>
      </c>
      <c r="Z725" s="2">
        <v>0.4</v>
      </c>
      <c r="AA725" s="2">
        <v>2.2000000000000002</v>
      </c>
      <c r="AB725" s="2">
        <v>1</v>
      </c>
      <c r="AC725" s="2">
        <v>1</v>
      </c>
      <c r="AD725" s="2">
        <v>2.2000000000000002</v>
      </c>
      <c r="AE725" s="2">
        <v>2.2000000000000002</v>
      </c>
      <c r="AF725" s="2">
        <v>2.2000000000000002</v>
      </c>
      <c r="AG725" s="2">
        <v>0.4</v>
      </c>
      <c r="AH725" s="2">
        <v>1</v>
      </c>
      <c r="AI725" s="2">
        <v>1</v>
      </c>
      <c r="AJ725" s="2">
        <v>0</v>
      </c>
      <c r="AK725" s="2">
        <v>0</v>
      </c>
      <c r="AL725" s="2">
        <v>0</v>
      </c>
      <c r="AM725" s="2">
        <v>2</v>
      </c>
      <c r="AN725" s="2">
        <v>2</v>
      </c>
      <c r="AO725" s="2">
        <v>2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16.38663</v>
      </c>
      <c r="AW725" s="2">
        <v>16.870239999999999</v>
      </c>
      <c r="AX725" s="2">
        <v>17.45411</v>
      </c>
      <c r="AY725" s="2">
        <v>19.622260000000001</v>
      </c>
      <c r="AZ725" s="2">
        <v>19.868549999999999</v>
      </c>
      <c r="BA725" s="2">
        <v>19.71415</v>
      </c>
      <c r="BB725" s="2">
        <v>18.26183</v>
      </c>
      <c r="BC725" s="2">
        <v>18.172160000000002</v>
      </c>
      <c r="BD725" s="2">
        <v>17.974209999999999</v>
      </c>
      <c r="BE725" s="2">
        <v>17.27976</v>
      </c>
      <c r="BF725" s="2">
        <v>17.756229999999999</v>
      </c>
      <c r="BG725" s="2">
        <v>17.8993</v>
      </c>
    </row>
    <row r="726" spans="1:59" x14ac:dyDescent="0.25">
      <c r="B726" s="2">
        <v>2.3047278911561699</v>
      </c>
      <c r="C726" s="2">
        <v>1.9097770055135099</v>
      </c>
      <c r="D726" s="2" t="s">
        <v>6013</v>
      </c>
      <c r="E726" s="2" t="s">
        <v>6014</v>
      </c>
      <c r="F726" s="2" t="s">
        <v>6015</v>
      </c>
      <c r="G726" s="2" t="s">
        <v>6015</v>
      </c>
      <c r="H726" s="2" t="str">
        <f t="shared" si="22"/>
        <v>yes</v>
      </c>
      <c r="I726" s="2" t="str">
        <f t="shared" si="23"/>
        <v>No</v>
      </c>
      <c r="J726" s="2" t="s">
        <v>95</v>
      </c>
      <c r="K726" s="2">
        <v>1</v>
      </c>
      <c r="L726" s="2">
        <v>4</v>
      </c>
      <c r="R726" s="2" t="s">
        <v>97</v>
      </c>
      <c r="S726" s="2" t="s">
        <v>1271</v>
      </c>
      <c r="T726" s="2" t="s">
        <v>6016</v>
      </c>
      <c r="U726" s="2" t="s">
        <v>1271</v>
      </c>
      <c r="V726" s="2" t="s">
        <v>1273</v>
      </c>
      <c r="W726" s="2">
        <v>7.0688000000000001E-4</v>
      </c>
      <c r="X726" s="2">
        <v>0</v>
      </c>
      <c r="Y726" s="2">
        <v>0</v>
      </c>
      <c r="Z726" s="2">
        <v>0</v>
      </c>
      <c r="AA726" s="2">
        <v>8.1999999999999993</v>
      </c>
      <c r="AB726" s="2">
        <v>8.1999999999999993</v>
      </c>
      <c r="AC726" s="2">
        <v>8.1999999999999993</v>
      </c>
      <c r="AD726" s="2">
        <v>8.1999999999999993</v>
      </c>
      <c r="AE726" s="2">
        <v>0</v>
      </c>
      <c r="AF726" s="2">
        <v>8.1999999999999993</v>
      </c>
      <c r="AG726" s="2">
        <v>8.1999999999999993</v>
      </c>
      <c r="AH726" s="2">
        <v>8.1999999999999993</v>
      </c>
      <c r="AI726" s="2">
        <v>8.1999999999999993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15.670030000000001</v>
      </c>
      <c r="AW726" s="2">
        <v>16.486360000000001</v>
      </c>
      <c r="AX726" s="2">
        <v>15.98433</v>
      </c>
      <c r="AY726" s="2">
        <v>18.416419999999999</v>
      </c>
      <c r="AZ726" s="2">
        <v>17.5871</v>
      </c>
      <c r="BA726" s="2">
        <v>17.866530000000001</v>
      </c>
      <c r="BB726" s="2">
        <v>17.537459999999999</v>
      </c>
      <c r="BC726" s="2">
        <v>16.844950000000001</v>
      </c>
      <c r="BD726" s="2">
        <v>17.424150000000001</v>
      </c>
      <c r="BE726" s="2">
        <v>18.19537</v>
      </c>
      <c r="BF726" s="2">
        <v>17.861689999999999</v>
      </c>
      <c r="BG726" s="2">
        <v>18.17529</v>
      </c>
    </row>
    <row r="727" spans="1:59" x14ac:dyDescent="0.25">
      <c r="B727" s="2">
        <v>0.53903963161931601</v>
      </c>
      <c r="C727" s="2">
        <v>1.41914240519205</v>
      </c>
      <c r="D727" s="2" t="s">
        <v>6020</v>
      </c>
      <c r="E727" s="2" t="s">
        <v>6021</v>
      </c>
      <c r="F727" s="2" t="s">
        <v>6022</v>
      </c>
      <c r="G727" s="2" t="s">
        <v>6022</v>
      </c>
      <c r="H727" s="2" t="str">
        <f t="shared" si="22"/>
        <v>yes</v>
      </c>
      <c r="I727" s="2" t="str">
        <f t="shared" si="23"/>
        <v>No</v>
      </c>
      <c r="J727" s="2" t="s">
        <v>95</v>
      </c>
      <c r="K727" s="2">
        <v>1</v>
      </c>
      <c r="L727" s="2">
        <v>4</v>
      </c>
      <c r="S727" s="2" t="s">
        <v>6023</v>
      </c>
      <c r="T727" s="2" t="s">
        <v>6024</v>
      </c>
      <c r="U727" s="2" t="s">
        <v>6025</v>
      </c>
      <c r="W727" s="6">
        <v>1.7523000000000001E-5</v>
      </c>
      <c r="X727" s="2">
        <v>0</v>
      </c>
      <c r="Y727" s="2">
        <v>0</v>
      </c>
      <c r="Z727" s="2">
        <v>0</v>
      </c>
      <c r="AA727" s="2">
        <v>0</v>
      </c>
      <c r="AB727" s="2">
        <v>4.2</v>
      </c>
      <c r="AC727" s="2">
        <v>4.2</v>
      </c>
      <c r="AD727" s="2">
        <v>0</v>
      </c>
      <c r="AE727" s="2">
        <v>0</v>
      </c>
      <c r="AF727" s="2">
        <v>0</v>
      </c>
      <c r="AG727" s="2">
        <v>4.2</v>
      </c>
      <c r="AH727" s="2">
        <v>4.2</v>
      </c>
      <c r="AI727" s="2">
        <v>4.2</v>
      </c>
      <c r="AJ727" s="2">
        <v>0</v>
      </c>
      <c r="AK727" s="2">
        <v>0</v>
      </c>
      <c r="AL727" s="2">
        <v>0</v>
      </c>
      <c r="AM727" s="2">
        <v>0</v>
      </c>
      <c r="AN727" s="2">
        <v>1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15.711399999999999</v>
      </c>
      <c r="AW727" s="2">
        <v>17.049340000000001</v>
      </c>
      <c r="AX727" s="2">
        <v>16.808299999999999</v>
      </c>
      <c r="AY727" s="2">
        <v>15.81198</v>
      </c>
      <c r="AZ727" s="2">
        <v>19.38017</v>
      </c>
      <c r="BA727" s="2">
        <v>18.634319999999999</v>
      </c>
      <c r="BB727" s="2">
        <v>16.578410000000002</v>
      </c>
      <c r="BC727" s="2">
        <v>15.9579</v>
      </c>
      <c r="BD727" s="2">
        <v>15.932410000000001</v>
      </c>
      <c r="BE727" s="2">
        <v>18.322900000000001</v>
      </c>
      <c r="BF727" s="2">
        <v>18.181069999999998</v>
      </c>
      <c r="BG727" s="2">
        <v>18.155159999999999</v>
      </c>
    </row>
    <row r="728" spans="1:59" x14ac:dyDescent="0.25">
      <c r="A728" s="2" t="s">
        <v>119</v>
      </c>
      <c r="B728" s="2">
        <v>1.7108511024009301</v>
      </c>
      <c r="C728" s="2">
        <v>2.6352132161458401</v>
      </c>
      <c r="D728" s="2" t="s">
        <v>6034</v>
      </c>
      <c r="E728" s="2" t="s">
        <v>6035</v>
      </c>
      <c r="F728" s="2" t="s">
        <v>6036</v>
      </c>
      <c r="G728" s="2" t="s">
        <v>6036</v>
      </c>
      <c r="H728" s="2" t="str">
        <f t="shared" si="22"/>
        <v>yes</v>
      </c>
      <c r="I728" s="2" t="str">
        <f t="shared" si="23"/>
        <v>No</v>
      </c>
      <c r="J728" s="2" t="s">
        <v>95</v>
      </c>
      <c r="K728" s="2">
        <v>1</v>
      </c>
      <c r="L728" s="2">
        <v>4</v>
      </c>
      <c r="P728" s="5" t="s">
        <v>6037</v>
      </c>
      <c r="Q728" s="5" t="s">
        <v>6038</v>
      </c>
      <c r="R728" s="5" t="s">
        <v>6039</v>
      </c>
      <c r="S728" s="2" t="s">
        <v>6040</v>
      </c>
      <c r="T728" s="2" t="s">
        <v>6041</v>
      </c>
      <c r="U728" s="2" t="s">
        <v>6042</v>
      </c>
      <c r="V728" s="2" t="s">
        <v>1292</v>
      </c>
      <c r="W728" s="6">
        <v>3.0539000000000001E-6</v>
      </c>
      <c r="X728" s="2">
        <v>0</v>
      </c>
      <c r="Y728" s="2">
        <v>0</v>
      </c>
      <c r="Z728" s="2">
        <v>0</v>
      </c>
      <c r="AA728" s="2">
        <v>1.4</v>
      </c>
      <c r="AB728" s="2">
        <v>1.4</v>
      </c>
      <c r="AC728" s="2">
        <v>1.4</v>
      </c>
      <c r="AD728" s="2">
        <v>1.4</v>
      </c>
      <c r="AE728" s="2">
        <v>1.4</v>
      </c>
      <c r="AF728" s="2">
        <v>1.4</v>
      </c>
      <c r="AG728" s="2">
        <v>4.5</v>
      </c>
      <c r="AH728" s="2">
        <v>4.5</v>
      </c>
      <c r="AI728" s="2">
        <v>3.1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1</v>
      </c>
      <c r="AP728" s="2">
        <v>0</v>
      </c>
      <c r="AQ728" s="2">
        <v>0</v>
      </c>
      <c r="AR728" s="2">
        <v>0</v>
      </c>
      <c r="AS728" s="2">
        <v>1</v>
      </c>
      <c r="AT728" s="2">
        <v>0</v>
      </c>
      <c r="AU728" s="2">
        <v>1</v>
      </c>
      <c r="AV728" s="2">
        <v>17.308520000000001</v>
      </c>
      <c r="AW728" s="2">
        <v>16.812660000000001</v>
      </c>
      <c r="AX728" s="2">
        <v>15.31019</v>
      </c>
      <c r="AY728" s="2">
        <v>18.737570000000002</v>
      </c>
      <c r="AZ728" s="2">
        <v>18.77909</v>
      </c>
      <c r="BA728" s="2">
        <v>19.820360000000001</v>
      </c>
      <c r="BB728" s="2">
        <v>18.461400000000001</v>
      </c>
      <c r="BC728" s="2">
        <v>18.889469999999999</v>
      </c>
      <c r="BD728" s="2">
        <v>18.507000000000001</v>
      </c>
      <c r="BE728" s="2">
        <v>18.85361</v>
      </c>
      <c r="BF728" s="2">
        <v>18.581410000000002</v>
      </c>
      <c r="BG728" s="2">
        <v>19.190049999999999</v>
      </c>
    </row>
    <row r="729" spans="1:59" x14ac:dyDescent="0.25">
      <c r="B729" s="2">
        <v>0.54831020098657901</v>
      </c>
      <c r="C729" s="2">
        <v>1.7153040568033899</v>
      </c>
      <c r="D729" s="2" t="s">
        <v>6043</v>
      </c>
      <c r="E729" s="2" t="s">
        <v>6044</v>
      </c>
      <c r="F729" s="2" t="s">
        <v>6045</v>
      </c>
      <c r="G729" s="2" t="s">
        <v>6046</v>
      </c>
      <c r="H729" s="2" t="str">
        <f t="shared" si="22"/>
        <v>yes</v>
      </c>
      <c r="I729" s="2" t="str">
        <f t="shared" si="23"/>
        <v>No</v>
      </c>
      <c r="J729" s="2" t="s">
        <v>95</v>
      </c>
      <c r="K729" s="2">
        <v>1</v>
      </c>
      <c r="L729" s="2">
        <v>4</v>
      </c>
      <c r="P729" s="5" t="s">
        <v>6047</v>
      </c>
      <c r="Q729" s="2" t="s">
        <v>416</v>
      </c>
      <c r="S729" s="2" t="s">
        <v>6048</v>
      </c>
      <c r="T729" s="2" t="s">
        <v>6049</v>
      </c>
      <c r="U729" s="2" t="s">
        <v>6050</v>
      </c>
      <c r="V729" s="2" t="s">
        <v>6051</v>
      </c>
      <c r="W729" s="6">
        <v>8.5209999999999996E-7</v>
      </c>
      <c r="X729" s="2">
        <v>0</v>
      </c>
      <c r="Y729" s="2">
        <v>1.9</v>
      </c>
      <c r="Z729" s="2">
        <v>1.9</v>
      </c>
      <c r="AA729" s="2">
        <v>1.9</v>
      </c>
      <c r="AB729" s="2">
        <v>3.7</v>
      </c>
      <c r="AC729" s="2">
        <v>3.7</v>
      </c>
      <c r="AD729" s="2">
        <v>1.9</v>
      </c>
      <c r="AE729" s="2">
        <v>1.9</v>
      </c>
      <c r="AF729" s="2">
        <v>1.9</v>
      </c>
      <c r="AG729" s="2">
        <v>3.7</v>
      </c>
      <c r="AH729" s="2">
        <v>1.9</v>
      </c>
      <c r="AI729" s="2">
        <v>3.7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2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14.79214</v>
      </c>
      <c r="AW729" s="2">
        <v>19.008400000000002</v>
      </c>
      <c r="AX729" s="2">
        <v>18.50479</v>
      </c>
      <c r="AY729" s="2">
        <v>18.91818</v>
      </c>
      <c r="AZ729" s="2">
        <v>18.631620000000002</v>
      </c>
      <c r="BA729" s="2">
        <v>19.901450000000001</v>
      </c>
      <c r="BB729" s="2">
        <v>18.584129999999998</v>
      </c>
      <c r="BC729" s="2">
        <v>18.8355</v>
      </c>
      <c r="BD729" s="2">
        <v>18.40794</v>
      </c>
      <c r="BE729" s="2">
        <v>18.827210000000001</v>
      </c>
      <c r="BF729" s="2">
        <v>18.33756</v>
      </c>
      <c r="BG729" s="2">
        <v>18.79842</v>
      </c>
    </row>
    <row r="730" spans="1:59" x14ac:dyDescent="0.25">
      <c r="B730" s="2">
        <v>1.8773292179818299</v>
      </c>
      <c r="C730" s="2">
        <v>1.3892841339111299</v>
      </c>
      <c r="D730" s="2" t="s">
        <v>6052</v>
      </c>
      <c r="E730" s="2" t="s">
        <v>6053</v>
      </c>
      <c r="F730" s="2" t="s">
        <v>6054</v>
      </c>
      <c r="G730" s="2" t="s">
        <v>6055</v>
      </c>
      <c r="H730" s="2" t="str">
        <f t="shared" si="22"/>
        <v>yes</v>
      </c>
      <c r="I730" s="2" t="str">
        <f t="shared" si="23"/>
        <v>No</v>
      </c>
      <c r="J730" s="2" t="s">
        <v>95</v>
      </c>
      <c r="K730" s="2">
        <v>1</v>
      </c>
      <c r="L730" s="2">
        <v>4</v>
      </c>
      <c r="P730" s="5" t="s">
        <v>6056</v>
      </c>
      <c r="Q730" s="5" t="s">
        <v>6057</v>
      </c>
      <c r="R730" s="2" t="s">
        <v>504</v>
      </c>
      <c r="S730" s="2" t="s">
        <v>3811</v>
      </c>
      <c r="T730" s="2" t="s">
        <v>6058</v>
      </c>
      <c r="U730" s="2" t="s">
        <v>6059</v>
      </c>
      <c r="V730" s="2" t="s">
        <v>6060</v>
      </c>
      <c r="W730" s="6">
        <v>2.5040999999999998E-15</v>
      </c>
      <c r="X730" s="2">
        <v>1.6</v>
      </c>
      <c r="Y730" s="2">
        <v>1.6</v>
      </c>
      <c r="Z730" s="2">
        <v>2.7</v>
      </c>
      <c r="AA730" s="2">
        <v>4.3</v>
      </c>
      <c r="AB730" s="2">
        <v>5.9</v>
      </c>
      <c r="AC730" s="2">
        <v>5.9</v>
      </c>
      <c r="AD730" s="2">
        <v>6.2</v>
      </c>
      <c r="AE730" s="2">
        <v>6.2</v>
      </c>
      <c r="AF730" s="2">
        <v>4.7</v>
      </c>
      <c r="AG730" s="2">
        <v>4.5999999999999996</v>
      </c>
      <c r="AH730" s="2">
        <v>5.4</v>
      </c>
      <c r="AI730" s="2">
        <v>4.2</v>
      </c>
      <c r="AJ730" s="2">
        <v>0</v>
      </c>
      <c r="AK730" s="2">
        <v>0</v>
      </c>
      <c r="AL730" s="2">
        <v>0</v>
      </c>
      <c r="AM730" s="2">
        <v>1</v>
      </c>
      <c r="AN730" s="2">
        <v>2</v>
      </c>
      <c r="AO730" s="2">
        <v>2</v>
      </c>
      <c r="AP730" s="2">
        <v>0</v>
      </c>
      <c r="AQ730" s="2">
        <v>0</v>
      </c>
      <c r="AR730" s="2">
        <v>0</v>
      </c>
      <c r="AS730" s="2">
        <v>0</v>
      </c>
      <c r="AT730" s="2">
        <v>1</v>
      </c>
      <c r="AU730" s="2">
        <v>0</v>
      </c>
      <c r="AV730" s="2">
        <v>19.36065</v>
      </c>
      <c r="AW730" s="2">
        <v>18.855899999999998</v>
      </c>
      <c r="AX730" s="2">
        <v>19.781199999999998</v>
      </c>
      <c r="AY730" s="2">
        <v>20.84384</v>
      </c>
      <c r="AZ730" s="2">
        <v>20.9712</v>
      </c>
      <c r="BA730" s="2">
        <v>20.350570000000001</v>
      </c>
      <c r="BB730" s="2">
        <v>20.53754</v>
      </c>
      <c r="BC730" s="2">
        <v>20.414729999999999</v>
      </c>
      <c r="BD730" s="2">
        <v>20.568480000000001</v>
      </c>
      <c r="BE730" s="2">
        <v>19.55631</v>
      </c>
      <c r="BF730" s="2">
        <v>20.493559999999999</v>
      </c>
      <c r="BG730" s="2">
        <v>19.667090000000002</v>
      </c>
    </row>
    <row r="731" spans="1:59" x14ac:dyDescent="0.25">
      <c r="A731" s="2" t="s">
        <v>119</v>
      </c>
      <c r="B731" s="2">
        <v>4.1958784439378798</v>
      </c>
      <c r="C731" s="2">
        <v>2.7168102264404301</v>
      </c>
      <c r="D731" s="2" t="s">
        <v>6114</v>
      </c>
      <c r="E731" s="2" t="s">
        <v>6115</v>
      </c>
      <c r="F731" s="2" t="s">
        <v>6116</v>
      </c>
      <c r="G731" s="2" t="s">
        <v>6117</v>
      </c>
      <c r="H731" s="2" t="str">
        <f t="shared" si="22"/>
        <v>yes</v>
      </c>
      <c r="I731" s="2" t="str">
        <f t="shared" si="23"/>
        <v>No</v>
      </c>
      <c r="J731" s="2" t="s">
        <v>95</v>
      </c>
      <c r="K731" s="2">
        <v>1</v>
      </c>
      <c r="L731" s="2">
        <v>4</v>
      </c>
      <c r="P731" s="5" t="s">
        <v>6118</v>
      </c>
      <c r="R731" s="2" t="s">
        <v>6119</v>
      </c>
      <c r="S731" s="2" t="s">
        <v>6120</v>
      </c>
      <c r="T731" s="2" t="s">
        <v>6121</v>
      </c>
      <c r="U731" s="2" t="s">
        <v>6122</v>
      </c>
      <c r="V731" s="2" t="s">
        <v>581</v>
      </c>
      <c r="W731" s="6">
        <v>2.3403999999999999E-71</v>
      </c>
      <c r="X731" s="2">
        <v>3.7</v>
      </c>
      <c r="Y731" s="2">
        <v>3.7</v>
      </c>
      <c r="Z731" s="2">
        <v>4.7</v>
      </c>
      <c r="AA731" s="2">
        <v>11.7</v>
      </c>
      <c r="AB731" s="2">
        <v>14.8</v>
      </c>
      <c r="AC731" s="2">
        <v>12.7</v>
      </c>
      <c r="AD731" s="2">
        <v>10.1</v>
      </c>
      <c r="AE731" s="2">
        <v>12.3</v>
      </c>
      <c r="AF731" s="2">
        <v>13.3</v>
      </c>
      <c r="AG731" s="2">
        <v>11.2</v>
      </c>
      <c r="AH731" s="2">
        <v>4.4000000000000004</v>
      </c>
      <c r="AI731" s="2">
        <v>5.9</v>
      </c>
      <c r="AJ731" s="2">
        <v>0</v>
      </c>
      <c r="AK731" s="2">
        <v>0</v>
      </c>
      <c r="AL731" s="2">
        <v>0</v>
      </c>
      <c r="AM731" s="2">
        <v>5</v>
      </c>
      <c r="AN731" s="2">
        <v>6</v>
      </c>
      <c r="AO731" s="2">
        <v>7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1</v>
      </c>
      <c r="AV731" s="2">
        <v>20.56718</v>
      </c>
      <c r="AW731" s="2">
        <v>20.941420000000001</v>
      </c>
      <c r="AX731" s="2">
        <v>21.039259999999999</v>
      </c>
      <c r="AY731" s="2">
        <v>23.494119999999999</v>
      </c>
      <c r="AZ731" s="2">
        <v>23.51857</v>
      </c>
      <c r="BA731" s="2">
        <v>23.685600000000001</v>
      </c>
      <c r="BB731" s="2">
        <v>20.788119999999999</v>
      </c>
      <c r="BC731" s="2">
        <v>20.926870000000001</v>
      </c>
      <c r="BD731" s="2">
        <v>20.747879999999999</v>
      </c>
      <c r="BE731" s="2">
        <v>20.786760000000001</v>
      </c>
      <c r="BF731" s="2">
        <v>21.159490000000002</v>
      </c>
      <c r="BG731" s="2">
        <v>21.931349999999998</v>
      </c>
    </row>
    <row r="732" spans="1:59" x14ac:dyDescent="0.25">
      <c r="A732" s="2" t="s">
        <v>119</v>
      </c>
      <c r="B732" s="2">
        <v>1.8418025539724601</v>
      </c>
      <c r="C732" s="2">
        <v>2.5173161824544299</v>
      </c>
      <c r="D732" s="2" t="s">
        <v>6170</v>
      </c>
      <c r="E732" s="2" t="s">
        <v>6171</v>
      </c>
      <c r="F732" s="2" t="s">
        <v>6172</v>
      </c>
      <c r="G732" s="2" t="s">
        <v>6172</v>
      </c>
      <c r="H732" s="2" t="str">
        <f t="shared" si="22"/>
        <v>yes</v>
      </c>
      <c r="I732" s="2" t="str">
        <f t="shared" si="23"/>
        <v>No</v>
      </c>
      <c r="J732" s="2" t="s">
        <v>95</v>
      </c>
      <c r="K732" s="2">
        <v>1</v>
      </c>
      <c r="L732" s="2">
        <v>4</v>
      </c>
      <c r="P732" s="5" t="s">
        <v>6173</v>
      </c>
      <c r="R732" s="2" t="s">
        <v>6174</v>
      </c>
      <c r="S732" s="2" t="s">
        <v>6175</v>
      </c>
      <c r="T732" s="2" t="s">
        <v>6176</v>
      </c>
      <c r="U732" s="2" t="s">
        <v>6177</v>
      </c>
      <c r="W732" s="6">
        <v>3.7156000000000001E-5</v>
      </c>
      <c r="X732" s="2">
        <v>5.8</v>
      </c>
      <c r="Y732" s="2">
        <v>0</v>
      </c>
      <c r="Z732" s="2">
        <v>5.8</v>
      </c>
      <c r="AA732" s="2">
        <v>5.8</v>
      </c>
      <c r="AB732" s="2">
        <v>5.8</v>
      </c>
      <c r="AC732" s="2">
        <v>5.8</v>
      </c>
      <c r="AD732" s="2">
        <v>5.8</v>
      </c>
      <c r="AE732" s="2">
        <v>0</v>
      </c>
      <c r="AF732" s="2">
        <v>5.8</v>
      </c>
      <c r="AG732" s="2">
        <v>0</v>
      </c>
      <c r="AH732" s="2">
        <v>0</v>
      </c>
      <c r="AI732" s="2">
        <v>5.8</v>
      </c>
      <c r="AJ732" s="2">
        <v>0</v>
      </c>
      <c r="AK732" s="2">
        <v>0</v>
      </c>
      <c r="AL732" s="2">
        <v>0</v>
      </c>
      <c r="AM732" s="2">
        <v>0</v>
      </c>
      <c r="AN732" s="2">
        <v>1</v>
      </c>
      <c r="AO732" s="2">
        <v>1</v>
      </c>
      <c r="AP732" s="2">
        <v>1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17.77571</v>
      </c>
      <c r="AW732" s="2">
        <v>16.086960000000001</v>
      </c>
      <c r="AX732" s="2">
        <v>17.60971</v>
      </c>
      <c r="AY732" s="2">
        <v>19.11253</v>
      </c>
      <c r="AZ732" s="2">
        <v>19.87509</v>
      </c>
      <c r="BA732" s="2">
        <v>20.036709999999999</v>
      </c>
      <c r="BB732" s="2">
        <v>19.08652</v>
      </c>
      <c r="BC732" s="2">
        <v>15.56686</v>
      </c>
      <c r="BD732" s="2">
        <v>19.273530000000001</v>
      </c>
      <c r="BE732" s="2">
        <v>16.16001</v>
      </c>
      <c r="BF732" s="2">
        <v>16.320799999999998</v>
      </c>
      <c r="BG732" s="2">
        <v>19.297599999999999</v>
      </c>
    </row>
    <row r="733" spans="1:59" x14ac:dyDescent="0.25">
      <c r="A733" s="2" t="s">
        <v>119</v>
      </c>
      <c r="B733" s="2">
        <v>2.0776379731021399</v>
      </c>
      <c r="C733" s="2">
        <v>3.6820367177327502</v>
      </c>
      <c r="D733" s="2" t="s">
        <v>6198</v>
      </c>
      <c r="E733" s="2" t="s">
        <v>6199</v>
      </c>
      <c r="F733" s="2" t="s">
        <v>6200</v>
      </c>
      <c r="G733" s="2" t="s">
        <v>6200</v>
      </c>
      <c r="H733" s="2" t="str">
        <f t="shared" si="22"/>
        <v>yes</v>
      </c>
      <c r="I733" s="2" t="str">
        <f t="shared" si="23"/>
        <v>No</v>
      </c>
      <c r="J733" s="2" t="s">
        <v>95</v>
      </c>
      <c r="K733" s="2">
        <v>1</v>
      </c>
      <c r="L733" s="2">
        <v>4</v>
      </c>
      <c r="P733" s="5" t="s">
        <v>2876</v>
      </c>
      <c r="R733" s="2" t="s">
        <v>97</v>
      </c>
      <c r="S733" s="2" t="s">
        <v>1271</v>
      </c>
      <c r="T733" s="2" t="s">
        <v>6201</v>
      </c>
      <c r="U733" s="2" t="s">
        <v>6202</v>
      </c>
      <c r="V733" s="2" t="s">
        <v>1273</v>
      </c>
      <c r="W733" s="6">
        <v>6.1434999999999996E-25</v>
      </c>
      <c r="X733" s="2">
        <v>3.4</v>
      </c>
      <c r="Y733" s="2">
        <v>7.1</v>
      </c>
      <c r="Z733" s="2">
        <v>12.5</v>
      </c>
      <c r="AA733" s="2">
        <v>15.6</v>
      </c>
      <c r="AB733" s="2">
        <v>23.8</v>
      </c>
      <c r="AC733" s="2">
        <v>21.8</v>
      </c>
      <c r="AD733" s="2">
        <v>12.5</v>
      </c>
      <c r="AE733" s="2">
        <v>12.5</v>
      </c>
      <c r="AF733" s="2">
        <v>12.5</v>
      </c>
      <c r="AG733" s="2">
        <v>12.5</v>
      </c>
      <c r="AH733" s="2">
        <v>12.5</v>
      </c>
      <c r="AI733" s="2">
        <v>20.7</v>
      </c>
      <c r="AJ733" s="2">
        <v>0</v>
      </c>
      <c r="AK733" s="2">
        <v>0</v>
      </c>
      <c r="AL733" s="2">
        <v>0</v>
      </c>
      <c r="AM733" s="2">
        <v>3</v>
      </c>
      <c r="AN733" s="2">
        <v>4</v>
      </c>
      <c r="AO733" s="2">
        <v>3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17.41733</v>
      </c>
      <c r="AW733" s="2">
        <v>18.771789999999999</v>
      </c>
      <c r="AX733" s="2">
        <v>19.875810000000001</v>
      </c>
      <c r="AY733" s="2">
        <v>22.053979999999999</v>
      </c>
      <c r="AZ733" s="2">
        <v>22.153659999999999</v>
      </c>
      <c r="BA733" s="2">
        <v>22.903400000000001</v>
      </c>
      <c r="BB733" s="2">
        <v>19.456589999999998</v>
      </c>
      <c r="BC733" s="2">
        <v>18.927810000000001</v>
      </c>
      <c r="BD733" s="2">
        <v>19.368880000000001</v>
      </c>
      <c r="BE733" s="2">
        <v>19.682639999999999</v>
      </c>
      <c r="BF733" s="2">
        <v>19.27656</v>
      </c>
      <c r="BG733" s="2">
        <v>19.533989999999999</v>
      </c>
    </row>
    <row r="734" spans="1:59" x14ac:dyDescent="0.25">
      <c r="B734" s="2">
        <v>1.0733854347347001</v>
      </c>
      <c r="C734" s="2">
        <v>1.7535476684570299</v>
      </c>
      <c r="D734" s="2" t="s">
        <v>6203</v>
      </c>
      <c r="E734" s="2" t="s">
        <v>6204</v>
      </c>
      <c r="F734" s="2" t="s">
        <v>6205</v>
      </c>
      <c r="G734" s="2" t="s">
        <v>6205</v>
      </c>
      <c r="H734" s="2" t="str">
        <f t="shared" si="22"/>
        <v>yes</v>
      </c>
      <c r="I734" s="2" t="str">
        <f t="shared" si="23"/>
        <v>No</v>
      </c>
      <c r="J734" s="2" t="s">
        <v>95</v>
      </c>
      <c r="K734" s="2">
        <v>1</v>
      </c>
      <c r="L734" s="2">
        <v>4</v>
      </c>
      <c r="P734" s="5" t="s">
        <v>6206</v>
      </c>
      <c r="Q734" s="5" t="s">
        <v>6207</v>
      </c>
      <c r="R734" s="5" t="s">
        <v>6208</v>
      </c>
      <c r="S734" s="2" t="s">
        <v>6209</v>
      </c>
      <c r="T734" s="5" t="s">
        <v>6210</v>
      </c>
      <c r="U734" s="2" t="s">
        <v>6211</v>
      </c>
      <c r="W734" s="2">
        <v>2.5663000000000001E-3</v>
      </c>
      <c r="X734" s="2">
        <v>0</v>
      </c>
      <c r="Y734" s="2">
        <v>0</v>
      </c>
      <c r="Z734" s="2">
        <v>0</v>
      </c>
      <c r="AA734" s="2">
        <v>0</v>
      </c>
      <c r="AB734" s="2">
        <v>0.4</v>
      </c>
      <c r="AC734" s="2">
        <v>0.4</v>
      </c>
      <c r="AD734" s="2">
        <v>0.4</v>
      </c>
      <c r="AE734" s="2">
        <v>0</v>
      </c>
      <c r="AF734" s="2">
        <v>0</v>
      </c>
      <c r="AG734" s="2">
        <v>0</v>
      </c>
      <c r="AH734" s="2">
        <v>0.4</v>
      </c>
      <c r="AI734" s="2">
        <v>0.4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1</v>
      </c>
      <c r="AQ734" s="2">
        <v>0</v>
      </c>
      <c r="AR734" s="2">
        <v>0</v>
      </c>
      <c r="AS734" s="2">
        <v>0</v>
      </c>
      <c r="AT734" s="2">
        <v>1</v>
      </c>
      <c r="AU734" s="2">
        <v>0</v>
      </c>
      <c r="AV734" s="2">
        <v>17.05536</v>
      </c>
      <c r="AW734" s="2">
        <v>17.30997</v>
      </c>
      <c r="AX734" s="2">
        <v>15.65221</v>
      </c>
      <c r="AY734" s="2">
        <v>17.290659999999999</v>
      </c>
      <c r="AZ734" s="2">
        <v>18.921810000000001</v>
      </c>
      <c r="BA734" s="2">
        <v>19.065709999999999</v>
      </c>
      <c r="BB734" s="2">
        <v>20.055900000000001</v>
      </c>
      <c r="BC734" s="2">
        <v>16.546880000000002</v>
      </c>
      <c r="BD734" s="2">
        <v>16.123180000000001</v>
      </c>
      <c r="BE734" s="2">
        <v>15.00442</v>
      </c>
      <c r="BF734" s="2">
        <v>21.425059999999998</v>
      </c>
      <c r="BG734" s="2">
        <v>19.04233</v>
      </c>
    </row>
    <row r="735" spans="1:59" x14ac:dyDescent="0.25">
      <c r="A735" s="2" t="s">
        <v>119</v>
      </c>
      <c r="B735" s="2">
        <v>3.2927645107140102</v>
      </c>
      <c r="C735" s="2">
        <v>2.2137883504231799</v>
      </c>
      <c r="D735" s="2" t="s">
        <v>6225</v>
      </c>
      <c r="E735" s="2" t="s">
        <v>6226</v>
      </c>
      <c r="F735" s="2" t="s">
        <v>6227</v>
      </c>
      <c r="G735" s="2" t="s">
        <v>6227</v>
      </c>
      <c r="H735" s="2" t="str">
        <f t="shared" si="22"/>
        <v>yes</v>
      </c>
      <c r="I735" s="2" t="str">
        <f t="shared" si="23"/>
        <v>No</v>
      </c>
      <c r="J735" s="2" t="s">
        <v>95</v>
      </c>
      <c r="K735" s="2">
        <v>1</v>
      </c>
      <c r="L735" s="2">
        <v>4</v>
      </c>
      <c r="P735" s="5" t="s">
        <v>6228</v>
      </c>
      <c r="Q735" s="5" t="s">
        <v>6229</v>
      </c>
      <c r="R735" s="5" t="s">
        <v>6230</v>
      </c>
      <c r="S735" s="2" t="s">
        <v>6231</v>
      </c>
      <c r="T735" s="2" t="s">
        <v>6232</v>
      </c>
      <c r="U735" s="2" t="s">
        <v>6233</v>
      </c>
      <c r="V735" s="2" t="s">
        <v>6234</v>
      </c>
      <c r="W735" s="6">
        <v>3.2474000000000002E-34</v>
      </c>
      <c r="X735" s="2">
        <v>5</v>
      </c>
      <c r="Y735" s="2">
        <v>7.4</v>
      </c>
      <c r="Z735" s="2">
        <v>11.5</v>
      </c>
      <c r="AA735" s="2">
        <v>12.8</v>
      </c>
      <c r="AB735" s="2">
        <v>15.4</v>
      </c>
      <c r="AC735" s="2">
        <v>15.4</v>
      </c>
      <c r="AD735" s="2">
        <v>11.1</v>
      </c>
      <c r="AE735" s="2">
        <v>12.4</v>
      </c>
      <c r="AF735" s="2">
        <v>13.6</v>
      </c>
      <c r="AG735" s="2">
        <v>12.8</v>
      </c>
      <c r="AH735" s="2">
        <v>15.4</v>
      </c>
      <c r="AI735" s="2">
        <v>15.4</v>
      </c>
      <c r="AJ735" s="2">
        <v>0</v>
      </c>
      <c r="AK735" s="2">
        <v>0</v>
      </c>
      <c r="AL735" s="2">
        <v>0</v>
      </c>
      <c r="AM735" s="2">
        <v>3</v>
      </c>
      <c r="AN735" s="2">
        <v>5</v>
      </c>
      <c r="AO735" s="2">
        <v>6</v>
      </c>
      <c r="AP735" s="2">
        <v>0</v>
      </c>
      <c r="AQ735" s="2">
        <v>0</v>
      </c>
      <c r="AR735" s="2">
        <v>2</v>
      </c>
      <c r="AS735" s="2">
        <v>0</v>
      </c>
      <c r="AT735" s="2">
        <v>1</v>
      </c>
      <c r="AU735" s="2">
        <v>0</v>
      </c>
      <c r="AV735" s="2">
        <v>20.142209999999999</v>
      </c>
      <c r="AW735" s="2">
        <v>20.713889999999999</v>
      </c>
      <c r="AX735" s="2">
        <v>20.748370000000001</v>
      </c>
      <c r="AY735" s="2">
        <v>22.924769999999999</v>
      </c>
      <c r="AZ735" s="2">
        <v>22.685020000000002</v>
      </c>
      <c r="BA735" s="2">
        <v>22.636040000000001</v>
      </c>
      <c r="BB735" s="2">
        <v>20.49062</v>
      </c>
      <c r="BC735" s="2">
        <v>20.390899999999998</v>
      </c>
      <c r="BD735" s="2">
        <v>22.117719999999998</v>
      </c>
      <c r="BE735" s="2">
        <v>20.791699999999999</v>
      </c>
      <c r="BF735" s="2">
        <v>21.720549999999999</v>
      </c>
      <c r="BG735" s="2">
        <v>20.672280000000001</v>
      </c>
    </row>
    <row r="736" spans="1:59" x14ac:dyDescent="0.25">
      <c r="A736" s="2" t="s">
        <v>119</v>
      </c>
      <c r="B736" s="2">
        <v>2.21241909361988</v>
      </c>
      <c r="C736" s="2">
        <v>3.9352652231852199</v>
      </c>
      <c r="D736" s="2" t="s">
        <v>6235</v>
      </c>
      <c r="E736" s="2" t="s">
        <v>6236</v>
      </c>
      <c r="F736" s="2" t="s">
        <v>6237</v>
      </c>
      <c r="G736" s="2" t="s">
        <v>6237</v>
      </c>
      <c r="H736" s="2" t="str">
        <f t="shared" si="22"/>
        <v>yes</v>
      </c>
      <c r="I736" s="2" t="str">
        <f t="shared" si="23"/>
        <v>No</v>
      </c>
      <c r="J736" s="2" t="s">
        <v>95</v>
      </c>
      <c r="K736" s="2">
        <v>1</v>
      </c>
      <c r="L736" s="2">
        <v>4</v>
      </c>
      <c r="P736" s="5" t="s">
        <v>3502</v>
      </c>
      <c r="Q736" s="2" t="s">
        <v>795</v>
      </c>
      <c r="R736" s="2" t="s">
        <v>796</v>
      </c>
      <c r="S736" s="2" t="s">
        <v>2215</v>
      </c>
      <c r="T736" s="2" t="s">
        <v>6238</v>
      </c>
      <c r="U736" s="2" t="s">
        <v>2217</v>
      </c>
      <c r="V736" s="2" t="s">
        <v>2218</v>
      </c>
      <c r="W736" s="6">
        <v>3.3062000000000003E-26</v>
      </c>
      <c r="X736" s="2">
        <v>0</v>
      </c>
      <c r="Y736" s="2">
        <v>5.6</v>
      </c>
      <c r="Z736" s="2">
        <v>10.8</v>
      </c>
      <c r="AA736" s="2">
        <v>31.5</v>
      </c>
      <c r="AB736" s="2">
        <v>24.4</v>
      </c>
      <c r="AC736" s="2">
        <v>21.1</v>
      </c>
      <c r="AD736" s="2">
        <v>17.8</v>
      </c>
      <c r="AE736" s="2">
        <v>5.6</v>
      </c>
      <c r="AF736" s="2">
        <v>10.8</v>
      </c>
      <c r="AG736" s="2">
        <v>5.6</v>
      </c>
      <c r="AH736" s="2">
        <v>5.6</v>
      </c>
      <c r="AI736" s="2">
        <v>5.6</v>
      </c>
      <c r="AJ736" s="2">
        <v>0</v>
      </c>
      <c r="AK736" s="2">
        <v>0</v>
      </c>
      <c r="AL736" s="2">
        <v>0</v>
      </c>
      <c r="AM736" s="2">
        <v>4</v>
      </c>
      <c r="AN736" s="2">
        <v>3</v>
      </c>
      <c r="AO736" s="2">
        <v>3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17.072469999999999</v>
      </c>
      <c r="AW736" s="2">
        <v>18.026859999999999</v>
      </c>
      <c r="AX736" s="2">
        <v>19.407520000000002</v>
      </c>
      <c r="AY736" s="2">
        <v>22.691040000000001</v>
      </c>
      <c r="AZ736" s="2">
        <v>21.655429999999999</v>
      </c>
      <c r="BA736" s="2">
        <v>21.966170000000002</v>
      </c>
      <c r="BB736" s="2">
        <v>18.35285</v>
      </c>
      <c r="BC736" s="2">
        <v>17.985880000000002</v>
      </c>
      <c r="BD736" s="2">
        <v>17.70063</v>
      </c>
      <c r="BE736" s="2">
        <v>18.468219999999999</v>
      </c>
      <c r="BF736" s="2">
        <v>18.38081</v>
      </c>
      <c r="BG736" s="2">
        <v>19.462959999999999</v>
      </c>
    </row>
    <row r="737" spans="1:59" x14ac:dyDescent="0.25">
      <c r="A737" s="2" t="s">
        <v>119</v>
      </c>
      <c r="B737" s="2">
        <v>3.3796259612032902</v>
      </c>
      <c r="C737" s="2">
        <v>3.7319450378418</v>
      </c>
      <c r="D737" s="2" t="s">
        <v>6239</v>
      </c>
      <c r="E737" s="2" t="s">
        <v>6240</v>
      </c>
      <c r="F737" s="2" t="s">
        <v>6241</v>
      </c>
      <c r="G737" s="2" t="s">
        <v>6241</v>
      </c>
      <c r="H737" s="2" t="str">
        <f t="shared" si="22"/>
        <v>yes</v>
      </c>
      <c r="I737" s="2" t="str">
        <f t="shared" si="23"/>
        <v>No</v>
      </c>
      <c r="J737" s="2" t="s">
        <v>95</v>
      </c>
      <c r="K737" s="2">
        <v>1</v>
      </c>
      <c r="L737" s="2">
        <v>4</v>
      </c>
      <c r="P737" s="5" t="s">
        <v>6173</v>
      </c>
      <c r="Q737" s="2" t="s">
        <v>6242</v>
      </c>
      <c r="R737" s="2" t="s">
        <v>1132</v>
      </c>
      <c r="S737" s="2" t="s">
        <v>6243</v>
      </c>
      <c r="T737" s="2" t="s">
        <v>6244</v>
      </c>
      <c r="U737" s="2" t="s">
        <v>6245</v>
      </c>
      <c r="V737" s="2" t="s">
        <v>581</v>
      </c>
      <c r="W737" s="6">
        <v>5.5716000000000002E-12</v>
      </c>
      <c r="X737" s="2">
        <v>0</v>
      </c>
      <c r="Y737" s="2">
        <v>0</v>
      </c>
      <c r="Z737" s="2">
        <v>0</v>
      </c>
      <c r="AA737" s="2">
        <v>1.6</v>
      </c>
      <c r="AB737" s="2">
        <v>2.1</v>
      </c>
      <c r="AC737" s="2">
        <v>2.1</v>
      </c>
      <c r="AD737" s="2">
        <v>1.6</v>
      </c>
      <c r="AE737" s="2">
        <v>1.6</v>
      </c>
      <c r="AF737" s="2">
        <v>0.8</v>
      </c>
      <c r="AG737" s="2">
        <v>1.6</v>
      </c>
      <c r="AH737" s="2">
        <v>1.6</v>
      </c>
      <c r="AI737" s="2">
        <v>1.6</v>
      </c>
      <c r="AJ737" s="2">
        <v>0</v>
      </c>
      <c r="AK737" s="2">
        <v>0</v>
      </c>
      <c r="AL737" s="2">
        <v>0</v>
      </c>
      <c r="AM737" s="2">
        <v>0</v>
      </c>
      <c r="AN737" s="2">
        <v>3</v>
      </c>
      <c r="AO737" s="2">
        <v>3</v>
      </c>
      <c r="AP737" s="2">
        <v>0</v>
      </c>
      <c r="AQ737" s="2">
        <v>1</v>
      </c>
      <c r="AR737" s="2">
        <v>1</v>
      </c>
      <c r="AS737" s="2">
        <v>0</v>
      </c>
      <c r="AT737" s="2">
        <v>1</v>
      </c>
      <c r="AU737" s="2">
        <v>1</v>
      </c>
      <c r="AV737" s="2">
        <v>16.060860000000002</v>
      </c>
      <c r="AW737" s="2">
        <v>16.847290000000001</v>
      </c>
      <c r="AX737" s="2">
        <v>16.321259999999999</v>
      </c>
      <c r="AY737" s="2">
        <v>19.802129999999998</v>
      </c>
      <c r="AZ737" s="2">
        <v>19.97785</v>
      </c>
      <c r="BA737" s="2">
        <v>20.64526</v>
      </c>
      <c r="BB737" s="2">
        <v>19.39414</v>
      </c>
      <c r="BC737" s="2">
        <v>19.43967</v>
      </c>
      <c r="BD737" s="2">
        <v>20.063420000000001</v>
      </c>
      <c r="BE737" s="2">
        <v>19.256789999999999</v>
      </c>
      <c r="BF737" s="2">
        <v>19.9056</v>
      </c>
      <c r="BG737" s="2">
        <v>19.671309999999998</v>
      </c>
    </row>
    <row r="738" spans="1:59" x14ac:dyDescent="0.25">
      <c r="A738" s="2" t="s">
        <v>119</v>
      </c>
      <c r="B738" s="2">
        <v>2.8668420700302999</v>
      </c>
      <c r="C738" s="2">
        <v>7.7282377878824899</v>
      </c>
      <c r="D738" s="2" t="s">
        <v>6246</v>
      </c>
      <c r="E738" s="2" t="s">
        <v>6247</v>
      </c>
      <c r="F738" s="2" t="s">
        <v>6248</v>
      </c>
      <c r="G738" s="2" t="s">
        <v>6249</v>
      </c>
      <c r="H738" s="2" t="str">
        <f t="shared" si="22"/>
        <v>yes</v>
      </c>
      <c r="I738" s="2" t="str">
        <f t="shared" si="23"/>
        <v>No</v>
      </c>
      <c r="J738" s="2" t="s">
        <v>95</v>
      </c>
      <c r="K738" s="2">
        <v>1</v>
      </c>
      <c r="L738" s="2">
        <v>4</v>
      </c>
      <c r="P738" s="5" t="s">
        <v>6250</v>
      </c>
      <c r="Q738" s="2" t="s">
        <v>2809</v>
      </c>
      <c r="R738" s="2" t="s">
        <v>2810</v>
      </c>
      <c r="S738" s="2" t="s">
        <v>6251</v>
      </c>
      <c r="T738" s="2" t="s">
        <v>6252</v>
      </c>
      <c r="U738" s="2" t="s">
        <v>6253</v>
      </c>
      <c r="W738" s="6">
        <v>8.9037000000000004E-21</v>
      </c>
      <c r="X738" s="2">
        <v>0</v>
      </c>
      <c r="Y738" s="2">
        <v>0</v>
      </c>
      <c r="Z738" s="2">
        <v>0</v>
      </c>
      <c r="AA738" s="2">
        <v>3.8</v>
      </c>
      <c r="AB738" s="2">
        <v>3.8</v>
      </c>
      <c r="AC738" s="2">
        <v>4.2</v>
      </c>
      <c r="AD738" s="2">
        <v>3.2</v>
      </c>
      <c r="AE738" s="2">
        <v>1.5</v>
      </c>
      <c r="AF738" s="2">
        <v>3.2</v>
      </c>
      <c r="AG738" s="2">
        <v>1.5</v>
      </c>
      <c r="AH738" s="2">
        <v>3.8</v>
      </c>
      <c r="AI738" s="2">
        <v>1.5</v>
      </c>
      <c r="AJ738" s="2">
        <v>0</v>
      </c>
      <c r="AK738" s="2">
        <v>0</v>
      </c>
      <c r="AL738" s="2">
        <v>0</v>
      </c>
      <c r="AM738" s="2">
        <v>5</v>
      </c>
      <c r="AN738" s="2">
        <v>4</v>
      </c>
      <c r="AO738" s="2">
        <v>5</v>
      </c>
      <c r="AP738" s="2">
        <v>2</v>
      </c>
      <c r="AQ738" s="2">
        <v>1</v>
      </c>
      <c r="AR738" s="2">
        <v>1</v>
      </c>
      <c r="AS738" s="2">
        <v>0</v>
      </c>
      <c r="AT738" s="2">
        <v>0</v>
      </c>
      <c r="AU738" s="2">
        <v>1</v>
      </c>
      <c r="AV738" s="2">
        <v>16.731750000000002</v>
      </c>
      <c r="AW738" s="2">
        <v>17.503119999999999</v>
      </c>
      <c r="AX738" s="2">
        <v>15.323449999999999</v>
      </c>
      <c r="AY738" s="2">
        <v>23.544509999999999</v>
      </c>
      <c r="AZ738" s="2">
        <v>23.483080000000001</v>
      </c>
      <c r="BA738" s="2">
        <v>25.715440000000001</v>
      </c>
      <c r="BB738" s="2">
        <v>22.687629999999999</v>
      </c>
      <c r="BC738" s="2">
        <v>22.649920000000002</v>
      </c>
      <c r="BD738" s="2">
        <v>22.723569999999999</v>
      </c>
      <c r="BE738" s="2">
        <v>20.255109999999998</v>
      </c>
      <c r="BF738" s="2">
        <v>20.813780000000001</v>
      </c>
      <c r="BG738" s="2">
        <v>22.231660000000002</v>
      </c>
    </row>
    <row r="739" spans="1:59" x14ac:dyDescent="0.25">
      <c r="A739" s="2" t="s">
        <v>119</v>
      </c>
      <c r="B739" s="2">
        <v>1.9748156237543599</v>
      </c>
      <c r="C739" s="2">
        <v>4.2997039159139003</v>
      </c>
      <c r="D739" s="2" t="s">
        <v>6254</v>
      </c>
      <c r="E739" s="2" t="s">
        <v>6255</v>
      </c>
      <c r="F739" s="2" t="s">
        <v>6256</v>
      </c>
      <c r="G739" s="2" t="s">
        <v>6256</v>
      </c>
      <c r="H739" s="2" t="str">
        <f t="shared" si="22"/>
        <v>yes</v>
      </c>
      <c r="I739" s="2" t="str">
        <f t="shared" si="23"/>
        <v>No</v>
      </c>
      <c r="J739" s="2" t="s">
        <v>95</v>
      </c>
      <c r="K739" s="2">
        <v>1</v>
      </c>
      <c r="L739" s="2">
        <v>4</v>
      </c>
      <c r="Q739" s="2" t="s">
        <v>124</v>
      </c>
      <c r="R739" s="5" t="s">
        <v>6257</v>
      </c>
      <c r="T739" s="2" t="s">
        <v>6258</v>
      </c>
      <c r="U739" s="2" t="s">
        <v>6259</v>
      </c>
      <c r="W739" s="6">
        <v>1.3234E-14</v>
      </c>
      <c r="X739" s="2">
        <v>0</v>
      </c>
      <c r="Y739" s="2">
        <v>0</v>
      </c>
      <c r="Z739" s="2">
        <v>0</v>
      </c>
      <c r="AA739" s="2">
        <v>14.4</v>
      </c>
      <c r="AB739" s="2">
        <v>17.2</v>
      </c>
      <c r="AC739" s="2">
        <v>17.2</v>
      </c>
      <c r="AD739" s="2">
        <v>3.8</v>
      </c>
      <c r="AE739" s="2">
        <v>3.8</v>
      </c>
      <c r="AF739" s="2">
        <v>3.8</v>
      </c>
      <c r="AG739" s="2">
        <v>9.9</v>
      </c>
      <c r="AH739" s="2">
        <v>3.8</v>
      </c>
      <c r="AI739" s="2">
        <v>9.9</v>
      </c>
      <c r="AJ739" s="2">
        <v>0</v>
      </c>
      <c r="AK739" s="2">
        <v>0</v>
      </c>
      <c r="AL739" s="2">
        <v>0</v>
      </c>
      <c r="AM739" s="2">
        <v>1</v>
      </c>
      <c r="AN739" s="2">
        <v>2</v>
      </c>
      <c r="AO739" s="2">
        <v>3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15.202870000000001</v>
      </c>
      <c r="AW739" s="2">
        <v>16.524419999999999</v>
      </c>
      <c r="AX739" s="2">
        <v>17.913049999999998</v>
      </c>
      <c r="AY739" s="2">
        <v>21.386749999999999</v>
      </c>
      <c r="AZ739" s="2">
        <v>19.77008</v>
      </c>
      <c r="BA739" s="2">
        <v>21.382639999999999</v>
      </c>
      <c r="BB739" s="2">
        <v>18.889849999999999</v>
      </c>
      <c r="BC739" s="2">
        <v>18.931539999999998</v>
      </c>
      <c r="BD739" s="2">
        <v>18.881720000000001</v>
      </c>
      <c r="BE739" s="2">
        <v>18.772010000000002</v>
      </c>
      <c r="BF739" s="2">
        <v>18.969719999999999</v>
      </c>
      <c r="BG739" s="2">
        <v>18.676690000000001</v>
      </c>
    </row>
    <row r="740" spans="1:59" x14ac:dyDescent="0.25">
      <c r="B740" s="2">
        <v>1.7039440400077801</v>
      </c>
      <c r="C740" s="2">
        <v>1.9381653467814099</v>
      </c>
      <c r="D740" s="2" t="s">
        <v>6260</v>
      </c>
      <c r="E740" s="2" t="s">
        <v>6261</v>
      </c>
      <c r="F740" s="2" t="s">
        <v>6262</v>
      </c>
      <c r="G740" s="2" t="s">
        <v>6263</v>
      </c>
      <c r="H740" s="2" t="str">
        <f t="shared" si="22"/>
        <v>yes</v>
      </c>
      <c r="I740" s="2" t="str">
        <f t="shared" si="23"/>
        <v>No</v>
      </c>
      <c r="J740" s="2" t="s">
        <v>95</v>
      </c>
      <c r="K740" s="2">
        <v>1</v>
      </c>
      <c r="L740" s="2">
        <v>4</v>
      </c>
      <c r="P740" s="5" t="s">
        <v>6264</v>
      </c>
      <c r="Q740" s="2" t="s">
        <v>6265</v>
      </c>
      <c r="R740" s="5" t="s">
        <v>6266</v>
      </c>
      <c r="S740" s="2" t="s">
        <v>6267</v>
      </c>
      <c r="T740" s="2" t="s">
        <v>6268</v>
      </c>
      <c r="U740" s="2" t="s">
        <v>6269</v>
      </c>
      <c r="V740" s="2" t="s">
        <v>6270</v>
      </c>
      <c r="W740" s="6">
        <v>2.3978E-17</v>
      </c>
      <c r="X740" s="2">
        <v>0</v>
      </c>
      <c r="Y740" s="2">
        <v>0</v>
      </c>
      <c r="Z740" s="2">
        <v>0</v>
      </c>
      <c r="AA740" s="2">
        <v>2</v>
      </c>
      <c r="AB740" s="2">
        <v>2</v>
      </c>
      <c r="AC740" s="2">
        <v>2</v>
      </c>
      <c r="AD740" s="2">
        <v>3</v>
      </c>
      <c r="AE740" s="2">
        <v>3</v>
      </c>
      <c r="AF740" s="2">
        <v>3</v>
      </c>
      <c r="AG740" s="2">
        <v>0</v>
      </c>
      <c r="AH740" s="2">
        <v>2</v>
      </c>
      <c r="AI740" s="2">
        <v>2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1</v>
      </c>
      <c r="AP740" s="2">
        <v>1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15.892150000000001</v>
      </c>
      <c r="AW740" s="2">
        <v>16.540949999999999</v>
      </c>
      <c r="AX740" s="2">
        <v>17.0185</v>
      </c>
      <c r="AY740" s="2">
        <v>18.13456</v>
      </c>
      <c r="AZ740" s="2">
        <v>17.921199999999999</v>
      </c>
      <c r="BA740" s="2">
        <v>19.210339999999999</v>
      </c>
      <c r="BB740" s="2">
        <v>19.213380000000001</v>
      </c>
      <c r="BC740" s="2">
        <v>18.086539999999999</v>
      </c>
      <c r="BD740" s="2">
        <v>17.619199999999999</v>
      </c>
      <c r="BE740" s="2">
        <v>14.97907</v>
      </c>
      <c r="BF740" s="2">
        <v>17.493259999999999</v>
      </c>
      <c r="BG740" s="2">
        <v>17.461880000000001</v>
      </c>
    </row>
    <row r="741" spans="1:59" x14ac:dyDescent="0.25">
      <c r="B741" s="2">
        <v>1.5890494186177</v>
      </c>
      <c r="C741" s="2">
        <v>1.50274658203125</v>
      </c>
      <c r="D741" s="2" t="s">
        <v>6279</v>
      </c>
      <c r="E741" s="2" t="s">
        <v>6280</v>
      </c>
      <c r="F741" s="2" t="s">
        <v>6281</v>
      </c>
      <c r="G741" s="2" t="s">
        <v>6281</v>
      </c>
      <c r="H741" s="2" t="str">
        <f t="shared" si="22"/>
        <v>yes</v>
      </c>
      <c r="I741" s="2" t="str">
        <f t="shared" si="23"/>
        <v>No</v>
      </c>
      <c r="J741" s="2" t="s">
        <v>95</v>
      </c>
      <c r="K741" s="2">
        <v>1</v>
      </c>
      <c r="L741" s="2">
        <v>4</v>
      </c>
      <c r="P741" s="5" t="s">
        <v>6282</v>
      </c>
      <c r="Q741" s="2" t="s">
        <v>3017</v>
      </c>
      <c r="R741" s="5" t="s">
        <v>6283</v>
      </c>
      <c r="S741" s="2" t="s">
        <v>1510</v>
      </c>
      <c r="T741" s="2" t="s">
        <v>6284</v>
      </c>
      <c r="U741" s="2" t="s">
        <v>1512</v>
      </c>
      <c r="V741" s="2" t="s">
        <v>931</v>
      </c>
      <c r="W741" s="2">
        <v>2.1503E-3</v>
      </c>
      <c r="X741" s="2">
        <v>0</v>
      </c>
      <c r="Y741" s="2">
        <v>0</v>
      </c>
      <c r="Z741" s="2">
        <v>0</v>
      </c>
      <c r="AA741" s="2">
        <v>1.4</v>
      </c>
      <c r="AB741" s="2">
        <v>1.4</v>
      </c>
      <c r="AC741" s="2">
        <v>1.4</v>
      </c>
      <c r="AD741" s="2">
        <v>1.4</v>
      </c>
      <c r="AE741" s="2">
        <v>1.4</v>
      </c>
      <c r="AF741" s="2">
        <v>1.4</v>
      </c>
      <c r="AG741" s="2">
        <v>0</v>
      </c>
      <c r="AH741" s="2">
        <v>1.4</v>
      </c>
      <c r="AI741" s="2">
        <v>1.4</v>
      </c>
      <c r="AJ741" s="2">
        <v>0</v>
      </c>
      <c r="AK741" s="2">
        <v>0</v>
      </c>
      <c r="AL741" s="2">
        <v>0</v>
      </c>
      <c r="AM741" s="2">
        <v>0</v>
      </c>
      <c r="AN741" s="2">
        <v>1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16.026019999999999</v>
      </c>
      <c r="AW741" s="2">
        <v>16.59639</v>
      </c>
      <c r="AX741" s="2">
        <v>16.645199999999999</v>
      </c>
      <c r="AY741" s="2">
        <v>17.21162</v>
      </c>
      <c r="AZ741" s="2">
        <v>18.536290000000001</v>
      </c>
      <c r="BA741" s="2">
        <v>18.027940000000001</v>
      </c>
      <c r="BB741" s="2">
        <v>17.15729</v>
      </c>
      <c r="BC741" s="2">
        <v>17.424399999999999</v>
      </c>
      <c r="BD741" s="2">
        <v>17.528479999999998</v>
      </c>
      <c r="BE741" s="2">
        <v>16.272680000000001</v>
      </c>
      <c r="BF741" s="2">
        <v>17.229009999999999</v>
      </c>
      <c r="BG741" s="2">
        <v>17.129280000000001</v>
      </c>
    </row>
    <row r="742" spans="1:59" x14ac:dyDescent="0.25">
      <c r="B742" s="2">
        <v>2.1822199754258298</v>
      </c>
      <c r="C742" s="2">
        <v>1.6011130015055399</v>
      </c>
      <c r="D742" s="2" t="s">
        <v>6294</v>
      </c>
      <c r="E742" s="2" t="s">
        <v>6295</v>
      </c>
      <c r="F742" s="2" t="s">
        <v>6296</v>
      </c>
      <c r="G742" s="2" t="s">
        <v>6297</v>
      </c>
      <c r="H742" s="2" t="str">
        <f t="shared" si="22"/>
        <v>yes</v>
      </c>
      <c r="I742" s="2" t="str">
        <f t="shared" si="23"/>
        <v>No</v>
      </c>
      <c r="J742" s="2" t="s">
        <v>95</v>
      </c>
      <c r="K742" s="2">
        <v>1</v>
      </c>
      <c r="L742" s="2">
        <v>4</v>
      </c>
      <c r="R742" s="5" t="s">
        <v>6298</v>
      </c>
      <c r="S742" s="2" t="s">
        <v>6299</v>
      </c>
      <c r="T742" s="2" t="s">
        <v>6300</v>
      </c>
      <c r="U742" s="2" t="s">
        <v>6301</v>
      </c>
      <c r="V742" s="2" t="s">
        <v>3705</v>
      </c>
      <c r="W742" s="6">
        <v>1.4268999999999999E-31</v>
      </c>
      <c r="X742" s="2">
        <v>22.8</v>
      </c>
      <c r="Y742" s="2">
        <v>16.600000000000001</v>
      </c>
      <c r="Z742" s="2">
        <v>16.600000000000001</v>
      </c>
      <c r="AA742" s="2">
        <v>23.1</v>
      </c>
      <c r="AB742" s="2">
        <v>26.1</v>
      </c>
      <c r="AC742" s="2">
        <v>26.1</v>
      </c>
      <c r="AD742" s="2">
        <v>29.3</v>
      </c>
      <c r="AE742" s="2">
        <v>29.3</v>
      </c>
      <c r="AF742" s="2">
        <v>25.4</v>
      </c>
      <c r="AG742" s="2">
        <v>29.3</v>
      </c>
      <c r="AH742" s="2">
        <v>29.3</v>
      </c>
      <c r="AI742" s="2">
        <v>29.3</v>
      </c>
      <c r="AJ742" s="2">
        <v>1</v>
      </c>
      <c r="AK742" s="2">
        <v>1</v>
      </c>
      <c r="AL742" s="2">
        <v>1</v>
      </c>
      <c r="AM742" s="2">
        <v>2</v>
      </c>
      <c r="AN742" s="2">
        <v>3</v>
      </c>
      <c r="AO742" s="2">
        <v>5</v>
      </c>
      <c r="AP742" s="2">
        <v>4</v>
      </c>
      <c r="AQ742" s="2">
        <v>5</v>
      </c>
      <c r="AR742" s="2">
        <v>4</v>
      </c>
      <c r="AS742" s="2">
        <v>3</v>
      </c>
      <c r="AT742" s="2">
        <v>5</v>
      </c>
      <c r="AU742" s="2">
        <v>4</v>
      </c>
      <c r="AV742" s="2">
        <v>22.329699999999999</v>
      </c>
      <c r="AW742" s="2">
        <v>22.079529999999998</v>
      </c>
      <c r="AX742" s="2">
        <v>21.580950000000001</v>
      </c>
      <c r="AY742" s="2">
        <v>23.536349999999999</v>
      </c>
      <c r="AZ742" s="2">
        <v>23.257529999999999</v>
      </c>
      <c r="BA742" s="2">
        <v>23.999639999999999</v>
      </c>
      <c r="BB742" s="2">
        <v>23.38522</v>
      </c>
      <c r="BC742" s="2">
        <v>23.751339999999999</v>
      </c>
      <c r="BD742" s="2">
        <v>23.55368</v>
      </c>
      <c r="BE742" s="2">
        <v>23.17568</v>
      </c>
      <c r="BF742" s="2">
        <v>23.473579999999998</v>
      </c>
      <c r="BG742" s="2">
        <v>23.458639999999999</v>
      </c>
    </row>
    <row r="743" spans="1:59" x14ac:dyDescent="0.25">
      <c r="A743" s="2" t="s">
        <v>119</v>
      </c>
      <c r="B743" s="2">
        <v>2.3122765463805499</v>
      </c>
      <c r="C743" s="2">
        <v>2.9826304117838598</v>
      </c>
      <c r="D743" s="2" t="s">
        <v>6312</v>
      </c>
      <c r="E743" s="2" t="s">
        <v>6313</v>
      </c>
      <c r="F743" s="2" t="s">
        <v>6314</v>
      </c>
      <c r="G743" s="2" t="s">
        <v>6314</v>
      </c>
      <c r="H743" s="2" t="str">
        <f t="shared" si="22"/>
        <v>yes</v>
      </c>
      <c r="I743" s="2" t="str">
        <f t="shared" si="23"/>
        <v>No</v>
      </c>
      <c r="J743" s="2" t="s">
        <v>95</v>
      </c>
      <c r="K743" s="2">
        <v>1</v>
      </c>
      <c r="L743" s="2">
        <v>4</v>
      </c>
      <c r="P743" s="2" t="s">
        <v>4036</v>
      </c>
      <c r="Q743" s="2" t="s">
        <v>6315</v>
      </c>
      <c r="R743" s="2" t="s">
        <v>6316</v>
      </c>
      <c r="S743" s="2" t="s">
        <v>6317</v>
      </c>
      <c r="T743" s="2" t="s">
        <v>6318</v>
      </c>
      <c r="U743" s="2" t="s">
        <v>6319</v>
      </c>
      <c r="V743" s="2" t="s">
        <v>2047</v>
      </c>
      <c r="W743" s="2">
        <v>1.5610999999999999E-4</v>
      </c>
      <c r="X743" s="2">
        <v>0</v>
      </c>
      <c r="Y743" s="2">
        <v>0</v>
      </c>
      <c r="Z743" s="2">
        <v>0</v>
      </c>
      <c r="AA743" s="2">
        <v>6.1</v>
      </c>
      <c r="AB743" s="2">
        <v>2</v>
      </c>
      <c r="AC743" s="2">
        <v>2</v>
      </c>
      <c r="AD743" s="2">
        <v>4</v>
      </c>
      <c r="AE743" s="2">
        <v>4</v>
      </c>
      <c r="AF743" s="2">
        <v>4</v>
      </c>
      <c r="AG743" s="2">
        <v>2</v>
      </c>
      <c r="AH743" s="2">
        <v>4</v>
      </c>
      <c r="AI743" s="2">
        <v>6.1</v>
      </c>
      <c r="AJ743" s="2">
        <v>0</v>
      </c>
      <c r="AK743" s="2">
        <v>0</v>
      </c>
      <c r="AL743" s="2">
        <v>0</v>
      </c>
      <c r="AM743" s="2">
        <v>2</v>
      </c>
      <c r="AN743" s="2">
        <v>0</v>
      </c>
      <c r="AO743" s="2">
        <v>1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16.82095</v>
      </c>
      <c r="AW743" s="2">
        <v>17.28763</v>
      </c>
      <c r="AX743" s="2">
        <v>16.017309999999998</v>
      </c>
      <c r="AY743" s="2">
        <v>19.563040000000001</v>
      </c>
      <c r="AZ743" s="2">
        <v>19.11159</v>
      </c>
      <c r="BA743" s="2">
        <v>20.399159999999998</v>
      </c>
      <c r="BB743" s="2">
        <v>17.741029999999999</v>
      </c>
      <c r="BC743" s="2">
        <v>17.851299999999998</v>
      </c>
      <c r="BD743" s="2">
        <v>17.09599</v>
      </c>
      <c r="BE743" s="2">
        <v>19.6266</v>
      </c>
      <c r="BF743" s="2">
        <v>17.688110000000002</v>
      </c>
      <c r="BG743" s="2">
        <v>18.49689</v>
      </c>
    </row>
    <row r="744" spans="1:59" x14ac:dyDescent="0.25">
      <c r="B744" s="2">
        <v>1.18920549776305</v>
      </c>
      <c r="C744" s="2">
        <v>2.3191982905069999</v>
      </c>
      <c r="D744" s="2" t="s">
        <v>6330</v>
      </c>
      <c r="E744" s="2" t="s">
        <v>6331</v>
      </c>
      <c r="F744" s="2" t="s">
        <v>6332</v>
      </c>
      <c r="G744" s="2" t="s">
        <v>6332</v>
      </c>
      <c r="H744" s="2" t="str">
        <f t="shared" si="22"/>
        <v>yes</v>
      </c>
      <c r="I744" s="2" t="str">
        <f t="shared" si="23"/>
        <v>No</v>
      </c>
      <c r="J744" s="2" t="s">
        <v>95</v>
      </c>
      <c r="K744" s="2">
        <v>1</v>
      </c>
      <c r="L744" s="2">
        <v>4</v>
      </c>
      <c r="P744" s="5" t="s">
        <v>6333</v>
      </c>
      <c r="Q744" s="2" t="s">
        <v>6334</v>
      </c>
      <c r="R744" s="2" t="s">
        <v>504</v>
      </c>
      <c r="S744" s="2" t="s">
        <v>6335</v>
      </c>
      <c r="T744" s="2" t="s">
        <v>6336</v>
      </c>
      <c r="U744" s="2" t="s">
        <v>6337</v>
      </c>
      <c r="V744" s="2" t="s">
        <v>827</v>
      </c>
      <c r="W744" s="6">
        <v>4.7042000000000001E-5</v>
      </c>
      <c r="X744" s="2">
        <v>0</v>
      </c>
      <c r="Y744" s="2">
        <v>1.5</v>
      </c>
      <c r="Z744" s="2">
        <v>0</v>
      </c>
      <c r="AA744" s="2">
        <v>3.8</v>
      </c>
      <c r="AB744" s="2">
        <v>3.8</v>
      </c>
      <c r="AC744" s="2">
        <v>3.8</v>
      </c>
      <c r="AD744" s="2">
        <v>0</v>
      </c>
      <c r="AE744" s="2">
        <v>0</v>
      </c>
      <c r="AF744" s="2">
        <v>0</v>
      </c>
      <c r="AG744" s="2">
        <v>1.5</v>
      </c>
      <c r="AH744" s="2">
        <v>1.5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1</v>
      </c>
      <c r="AO744" s="2">
        <v>1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16.623709999999999</v>
      </c>
      <c r="AW744" s="2">
        <v>18.595359999999999</v>
      </c>
      <c r="AX744" s="2">
        <v>15.58793</v>
      </c>
      <c r="AY744" s="2">
        <v>19.495059999999999</v>
      </c>
      <c r="AZ744" s="2">
        <v>18.75525</v>
      </c>
      <c r="BA744" s="2">
        <v>19.514279999999999</v>
      </c>
      <c r="BB744" s="2">
        <v>17.214549999999999</v>
      </c>
      <c r="BC744" s="2">
        <v>15.20988</v>
      </c>
      <c r="BD744" s="2">
        <v>15.997199999999999</v>
      </c>
      <c r="BE744" s="2">
        <v>18.336469999999998</v>
      </c>
      <c r="BF744" s="2">
        <v>18.706340000000001</v>
      </c>
      <c r="BG744" s="2">
        <v>15.938179999999999</v>
      </c>
    </row>
    <row r="745" spans="1:59" x14ac:dyDescent="0.25">
      <c r="B745" s="2">
        <v>3.47248040620119</v>
      </c>
      <c r="C745" s="2">
        <v>1.2288042704264299</v>
      </c>
      <c r="D745" s="2" t="s">
        <v>6353</v>
      </c>
      <c r="E745" s="2" t="s">
        <v>6354</v>
      </c>
      <c r="F745" s="2" t="s">
        <v>6355</v>
      </c>
      <c r="G745" s="2" t="s">
        <v>6356</v>
      </c>
      <c r="H745" s="2" t="str">
        <f t="shared" si="22"/>
        <v>yes</v>
      </c>
      <c r="I745" s="2" t="str">
        <f t="shared" si="23"/>
        <v>No</v>
      </c>
      <c r="J745" s="2" t="s">
        <v>95</v>
      </c>
      <c r="K745" s="2">
        <v>1</v>
      </c>
      <c r="L745" s="2">
        <v>4</v>
      </c>
      <c r="P745" s="5" t="s">
        <v>6357</v>
      </c>
      <c r="Q745" s="2" t="s">
        <v>351</v>
      </c>
      <c r="R745" s="2" t="s">
        <v>379</v>
      </c>
      <c r="S745" s="2" t="s">
        <v>1758</v>
      </c>
      <c r="T745" s="2" t="s">
        <v>6358</v>
      </c>
      <c r="U745" s="2" t="s">
        <v>1760</v>
      </c>
      <c r="V745" s="2" t="s">
        <v>1761</v>
      </c>
      <c r="W745" s="6">
        <v>1.5897E-21</v>
      </c>
      <c r="X745" s="2">
        <v>2.2999999999999998</v>
      </c>
      <c r="Y745" s="2">
        <v>2.2999999999999998</v>
      </c>
      <c r="Z745" s="2">
        <v>2.2999999999999998</v>
      </c>
      <c r="AA745" s="2">
        <v>12.1</v>
      </c>
      <c r="AB745" s="2">
        <v>10.5</v>
      </c>
      <c r="AC745" s="2">
        <v>6.6</v>
      </c>
      <c r="AD745" s="2">
        <v>10.5</v>
      </c>
      <c r="AE745" s="2">
        <v>4.4000000000000004</v>
      </c>
      <c r="AF745" s="2">
        <v>4.4000000000000004</v>
      </c>
      <c r="AG745" s="2">
        <v>8.1999999999999993</v>
      </c>
      <c r="AH745" s="2">
        <v>8.1999999999999993</v>
      </c>
      <c r="AI745" s="2">
        <v>4.4000000000000004</v>
      </c>
      <c r="AJ745" s="2">
        <v>0</v>
      </c>
      <c r="AK745" s="2">
        <v>0</v>
      </c>
      <c r="AL745" s="2">
        <v>0</v>
      </c>
      <c r="AM745" s="2">
        <v>2</v>
      </c>
      <c r="AN745" s="2">
        <v>2</v>
      </c>
      <c r="AO745" s="2">
        <v>1</v>
      </c>
      <c r="AP745" s="2">
        <v>1</v>
      </c>
      <c r="AQ745" s="2">
        <v>0</v>
      </c>
      <c r="AR745" s="2">
        <v>1</v>
      </c>
      <c r="AS745" s="2">
        <v>2</v>
      </c>
      <c r="AT745" s="2">
        <v>0</v>
      </c>
      <c r="AU745" s="2">
        <v>1</v>
      </c>
      <c r="AV745" s="2">
        <v>19.365279999999998</v>
      </c>
      <c r="AW745" s="2">
        <v>19.046230000000001</v>
      </c>
      <c r="AX745" s="2">
        <v>19.149640000000002</v>
      </c>
      <c r="AY745" s="2">
        <v>20.33484</v>
      </c>
      <c r="AZ745" s="2">
        <v>20.514610000000001</v>
      </c>
      <c r="BA745" s="2">
        <v>20.398119999999999</v>
      </c>
      <c r="BB745" s="2">
        <v>20.413489999999999</v>
      </c>
      <c r="BC745" s="2">
        <v>19.28322</v>
      </c>
      <c r="BD745" s="2">
        <v>20.655000000000001</v>
      </c>
      <c r="BE745" s="2">
        <v>20.286470000000001</v>
      </c>
      <c r="BF745" s="2">
        <v>19.229800000000001</v>
      </c>
      <c r="BG745" s="2">
        <v>20.7683</v>
      </c>
    </row>
    <row r="746" spans="1:59" x14ac:dyDescent="0.25">
      <c r="A746" s="2" t="s">
        <v>119</v>
      </c>
      <c r="B746" s="2">
        <v>3.6382849823024301</v>
      </c>
      <c r="C746" s="2">
        <v>3.8094819386800198</v>
      </c>
      <c r="D746" s="2" t="s">
        <v>6359</v>
      </c>
      <c r="E746" s="2" t="s">
        <v>6360</v>
      </c>
      <c r="F746" s="2" t="s">
        <v>6361</v>
      </c>
      <c r="G746" s="2" t="s">
        <v>6361</v>
      </c>
      <c r="H746" s="2" t="str">
        <f t="shared" si="22"/>
        <v>yes</v>
      </c>
      <c r="I746" s="2" t="str">
        <f t="shared" si="23"/>
        <v>No</v>
      </c>
      <c r="J746" s="2" t="s">
        <v>95</v>
      </c>
      <c r="K746" s="2">
        <v>1</v>
      </c>
      <c r="L746" s="2">
        <v>4</v>
      </c>
      <c r="R746" s="5" t="s">
        <v>6362</v>
      </c>
      <c r="T746" s="2" t="s">
        <v>6363</v>
      </c>
      <c r="U746" s="2" t="s">
        <v>6364</v>
      </c>
      <c r="W746" s="6">
        <v>6.6470000000000005E-26</v>
      </c>
      <c r="X746" s="2">
        <v>0</v>
      </c>
      <c r="Y746" s="2">
        <v>0</v>
      </c>
      <c r="Z746" s="2">
        <v>0</v>
      </c>
      <c r="AA746" s="2">
        <v>25.9</v>
      </c>
      <c r="AB746" s="2">
        <v>25.9</v>
      </c>
      <c r="AC746" s="2">
        <v>25.9</v>
      </c>
      <c r="AD746" s="2">
        <v>0</v>
      </c>
      <c r="AE746" s="2">
        <v>25.9</v>
      </c>
      <c r="AF746" s="2">
        <v>25.9</v>
      </c>
      <c r="AG746" s="2">
        <v>0</v>
      </c>
      <c r="AH746" s="2">
        <v>25.9</v>
      </c>
      <c r="AI746" s="2">
        <v>25.9</v>
      </c>
      <c r="AJ746" s="2">
        <v>0</v>
      </c>
      <c r="AK746" s="2">
        <v>0</v>
      </c>
      <c r="AL746" s="2">
        <v>0</v>
      </c>
      <c r="AM746" s="2">
        <v>1</v>
      </c>
      <c r="AN746" s="2">
        <v>1</v>
      </c>
      <c r="AO746" s="2">
        <v>1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17.300840000000001</v>
      </c>
      <c r="AW746" s="2">
        <v>16.886399999999998</v>
      </c>
      <c r="AX746" s="2">
        <v>16.375810000000001</v>
      </c>
      <c r="AY746" s="2">
        <v>20.48846</v>
      </c>
      <c r="AZ746" s="2">
        <v>20.945070000000001</v>
      </c>
      <c r="BA746" s="2">
        <v>20.557960000000001</v>
      </c>
      <c r="BB746" s="2">
        <v>16.96931</v>
      </c>
      <c r="BC746" s="2">
        <v>19.557790000000001</v>
      </c>
      <c r="BD746" s="2">
        <v>19.765540000000001</v>
      </c>
      <c r="BE746" s="2">
        <v>17.101299999999998</v>
      </c>
      <c r="BF746" s="2">
        <v>20.757190000000001</v>
      </c>
      <c r="BG746" s="2">
        <v>21.082190000000001</v>
      </c>
    </row>
    <row r="747" spans="1:59" x14ac:dyDescent="0.25">
      <c r="B747" s="2">
        <v>1.17067672776212</v>
      </c>
      <c r="C747" s="2">
        <v>2.3961636225382499</v>
      </c>
      <c r="D747" s="2" t="s">
        <v>6382</v>
      </c>
      <c r="E747" s="2" t="s">
        <v>6383</v>
      </c>
      <c r="F747" s="2" t="s">
        <v>6384</v>
      </c>
      <c r="G747" s="2" t="s">
        <v>6384</v>
      </c>
      <c r="H747" s="2" t="str">
        <f t="shared" si="22"/>
        <v>yes</v>
      </c>
      <c r="I747" s="2" t="str">
        <f t="shared" si="23"/>
        <v>No</v>
      </c>
      <c r="J747" s="2" t="s">
        <v>95</v>
      </c>
      <c r="K747" s="2">
        <v>1</v>
      </c>
      <c r="L747" s="2">
        <v>4</v>
      </c>
      <c r="P747" s="5" t="s">
        <v>6385</v>
      </c>
      <c r="Q747" s="2" t="s">
        <v>6386</v>
      </c>
      <c r="R747" s="2" t="s">
        <v>1509</v>
      </c>
      <c r="S747" s="2" t="s">
        <v>1510</v>
      </c>
      <c r="T747" s="2" t="s">
        <v>6387</v>
      </c>
      <c r="U747" s="2" t="s">
        <v>1512</v>
      </c>
      <c r="V747" s="2" t="s">
        <v>2524</v>
      </c>
      <c r="W747" s="6">
        <v>7.4773999999999998E-6</v>
      </c>
      <c r="X747" s="2">
        <v>0</v>
      </c>
      <c r="Y747" s="2">
        <v>0</v>
      </c>
      <c r="Z747" s="2">
        <v>0</v>
      </c>
      <c r="AA747" s="2">
        <v>0</v>
      </c>
      <c r="AB747" s="2">
        <v>2</v>
      </c>
      <c r="AC747" s="2">
        <v>2</v>
      </c>
      <c r="AD747" s="2">
        <v>2</v>
      </c>
      <c r="AE747" s="2">
        <v>0</v>
      </c>
      <c r="AF747" s="2">
        <v>0</v>
      </c>
      <c r="AG747" s="2">
        <v>0</v>
      </c>
      <c r="AH747" s="2">
        <v>2</v>
      </c>
      <c r="AI747" s="2">
        <v>2</v>
      </c>
      <c r="AJ747" s="2">
        <v>0</v>
      </c>
      <c r="AK747" s="2">
        <v>0</v>
      </c>
      <c r="AL747" s="2">
        <v>0</v>
      </c>
      <c r="AM747" s="2">
        <v>0</v>
      </c>
      <c r="AN747" s="2">
        <v>1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16.23554</v>
      </c>
      <c r="AW747" s="2">
        <v>16.460540000000002</v>
      </c>
      <c r="AX747" s="2">
        <v>15.63069</v>
      </c>
      <c r="AY747" s="2">
        <v>16.646979999999999</v>
      </c>
      <c r="AZ747" s="2">
        <v>19.362690000000001</v>
      </c>
      <c r="BA747" s="2">
        <v>19.505600000000001</v>
      </c>
      <c r="BB747" s="2">
        <v>18.501760000000001</v>
      </c>
      <c r="BC747" s="2">
        <v>16.971</v>
      </c>
      <c r="BD747" s="2">
        <v>16.700040000000001</v>
      </c>
      <c r="BE747" s="2">
        <v>16.65212</v>
      </c>
      <c r="BF747" s="2">
        <v>18.091090000000001</v>
      </c>
      <c r="BG747" s="2">
        <v>18.489270000000001</v>
      </c>
    </row>
    <row r="748" spans="1:59" x14ac:dyDescent="0.25">
      <c r="B748" s="2">
        <v>2.0221456581779198</v>
      </c>
      <c r="C748" s="2">
        <v>1.72158177693685</v>
      </c>
      <c r="D748" s="2" t="s">
        <v>6427</v>
      </c>
      <c r="E748" s="2" t="s">
        <v>6428</v>
      </c>
      <c r="F748" s="2" t="s">
        <v>6429</v>
      </c>
      <c r="G748" s="2" t="s">
        <v>6430</v>
      </c>
      <c r="H748" s="2" t="str">
        <f t="shared" si="22"/>
        <v>yes</v>
      </c>
      <c r="I748" s="2" t="str">
        <f t="shared" si="23"/>
        <v>No</v>
      </c>
      <c r="J748" s="2" t="s">
        <v>95</v>
      </c>
      <c r="K748" s="2">
        <v>1</v>
      </c>
      <c r="L748" s="2">
        <v>4</v>
      </c>
      <c r="P748" s="5" t="s">
        <v>6431</v>
      </c>
      <c r="Q748" s="2" t="s">
        <v>6432</v>
      </c>
      <c r="R748" s="5" t="s">
        <v>3890</v>
      </c>
      <c r="S748" s="2" t="s">
        <v>949</v>
      </c>
      <c r="T748" s="2" t="s">
        <v>6433</v>
      </c>
      <c r="U748" s="2" t="s">
        <v>4474</v>
      </c>
      <c r="W748" s="6">
        <v>1.5009999999999999E-73</v>
      </c>
      <c r="X748" s="2">
        <v>25.1</v>
      </c>
      <c r="Y748" s="2">
        <v>15.4</v>
      </c>
      <c r="Z748" s="2">
        <v>18.100000000000001</v>
      </c>
      <c r="AA748" s="2">
        <v>32.1</v>
      </c>
      <c r="AB748" s="2">
        <v>34.799999999999997</v>
      </c>
      <c r="AC748" s="2">
        <v>34.799999999999997</v>
      </c>
      <c r="AD748" s="2">
        <v>34.799999999999997</v>
      </c>
      <c r="AE748" s="2">
        <v>34.799999999999997</v>
      </c>
      <c r="AF748" s="2">
        <v>23.1</v>
      </c>
      <c r="AG748" s="2">
        <v>28.4</v>
      </c>
      <c r="AH748" s="2">
        <v>25.1</v>
      </c>
      <c r="AI748" s="2">
        <v>25.8</v>
      </c>
      <c r="AJ748" s="2">
        <v>2</v>
      </c>
      <c r="AK748" s="2">
        <v>0</v>
      </c>
      <c r="AL748" s="2">
        <v>1</v>
      </c>
      <c r="AM748" s="2">
        <v>8</v>
      </c>
      <c r="AN748" s="2">
        <v>5</v>
      </c>
      <c r="AO748" s="2">
        <v>5</v>
      </c>
      <c r="AP748" s="2">
        <v>4</v>
      </c>
      <c r="AQ748" s="2">
        <v>3</v>
      </c>
      <c r="AR748" s="2">
        <v>3</v>
      </c>
      <c r="AS748" s="2">
        <v>3</v>
      </c>
      <c r="AT748" s="2">
        <v>3</v>
      </c>
      <c r="AU748" s="2">
        <v>4</v>
      </c>
      <c r="AV748" s="2">
        <v>22.31664</v>
      </c>
      <c r="AW748" s="2">
        <v>22.004809999999999</v>
      </c>
      <c r="AX748" s="2">
        <v>21.44567</v>
      </c>
      <c r="AY748" s="2">
        <v>23.62856</v>
      </c>
      <c r="AZ748" s="2">
        <v>23.19078</v>
      </c>
      <c r="BA748" s="2">
        <v>24.11251</v>
      </c>
      <c r="BB748" s="2">
        <v>23.237310000000001</v>
      </c>
      <c r="BC748" s="2">
        <v>23.055700000000002</v>
      </c>
      <c r="BD748" s="2">
        <v>23.257529999999999</v>
      </c>
      <c r="BE748" s="2">
        <v>22.873159999999999</v>
      </c>
      <c r="BF748" s="2">
        <v>22.97588</v>
      </c>
      <c r="BG748" s="2">
        <v>23.05172</v>
      </c>
    </row>
    <row r="749" spans="1:59" x14ac:dyDescent="0.25">
      <c r="B749" s="2">
        <v>0.90115096572360498</v>
      </c>
      <c r="C749" s="2">
        <v>1.53810882568359</v>
      </c>
      <c r="D749" s="2" t="s">
        <v>6454</v>
      </c>
      <c r="E749" s="2" t="s">
        <v>6455</v>
      </c>
      <c r="F749" s="2" t="s">
        <v>6456</v>
      </c>
      <c r="G749" s="2" t="s">
        <v>6456</v>
      </c>
      <c r="H749" s="2" t="str">
        <f t="shared" si="22"/>
        <v>yes</v>
      </c>
      <c r="I749" s="2" t="str">
        <f t="shared" si="23"/>
        <v>No</v>
      </c>
      <c r="J749" s="2" t="s">
        <v>95</v>
      </c>
      <c r="K749" s="2">
        <v>1</v>
      </c>
      <c r="L749" s="2">
        <v>4</v>
      </c>
      <c r="P749" s="2" t="s">
        <v>6457</v>
      </c>
      <c r="Q749" s="2" t="s">
        <v>6458</v>
      </c>
      <c r="R749" s="5" t="s">
        <v>6459</v>
      </c>
      <c r="S749" s="2" t="s">
        <v>6460</v>
      </c>
      <c r="T749" s="2" t="s">
        <v>6461</v>
      </c>
      <c r="U749" s="2" t="s">
        <v>6462</v>
      </c>
      <c r="W749" s="6">
        <v>2.9668000000000001E-6</v>
      </c>
      <c r="X749" s="2">
        <v>8.5</v>
      </c>
      <c r="Y749" s="2">
        <v>0</v>
      </c>
      <c r="Z749" s="2">
        <v>0</v>
      </c>
      <c r="AA749" s="2">
        <v>16.5</v>
      </c>
      <c r="AB749" s="2">
        <v>8.1</v>
      </c>
      <c r="AC749" s="2">
        <v>8.1</v>
      </c>
      <c r="AD749" s="2">
        <v>11.3</v>
      </c>
      <c r="AE749" s="2">
        <v>16.5</v>
      </c>
      <c r="AF749" s="2">
        <v>8.5</v>
      </c>
      <c r="AG749" s="2">
        <v>8.5</v>
      </c>
      <c r="AH749" s="2">
        <v>16.5</v>
      </c>
      <c r="AI749" s="2">
        <v>8.5</v>
      </c>
      <c r="AJ749" s="2">
        <v>0</v>
      </c>
      <c r="AK749" s="2">
        <v>0</v>
      </c>
      <c r="AL749" s="2">
        <v>0</v>
      </c>
      <c r="AM749" s="2">
        <v>0</v>
      </c>
      <c r="AN749" s="2">
        <v>1</v>
      </c>
      <c r="AO749" s="2">
        <v>0</v>
      </c>
      <c r="AP749" s="2">
        <v>0</v>
      </c>
      <c r="AQ749" s="2">
        <v>0</v>
      </c>
      <c r="AR749" s="2">
        <v>1</v>
      </c>
      <c r="AS749" s="2">
        <v>0</v>
      </c>
      <c r="AT749" s="2">
        <v>0</v>
      </c>
      <c r="AU749" s="2">
        <v>0</v>
      </c>
      <c r="AV749" s="2">
        <v>18.779499999999999</v>
      </c>
      <c r="AW749" s="2">
        <v>16.228079999999999</v>
      </c>
      <c r="AX749" s="2">
        <v>17.281610000000001</v>
      </c>
      <c r="AY749" s="2">
        <v>18.501139999999999</v>
      </c>
      <c r="AZ749" s="2">
        <v>19.50882</v>
      </c>
      <c r="BA749" s="2">
        <v>18.893560000000001</v>
      </c>
      <c r="BB749" s="2">
        <v>18.94312</v>
      </c>
      <c r="BC749" s="2">
        <v>18.854130000000001</v>
      </c>
      <c r="BD749" s="2">
        <v>20.855820000000001</v>
      </c>
      <c r="BE749" s="2">
        <v>19.05714</v>
      </c>
      <c r="BF749" s="2">
        <v>18.641249999999999</v>
      </c>
      <c r="BG749" s="2">
        <v>18.476150000000001</v>
      </c>
    </row>
    <row r="750" spans="1:59" x14ac:dyDescent="0.25">
      <c r="B750" s="2">
        <v>1.13940044392652</v>
      </c>
      <c r="C750" s="2">
        <v>2.1511678695678702</v>
      </c>
      <c r="D750" s="2" t="s">
        <v>6489</v>
      </c>
      <c r="E750" s="2" t="s">
        <v>6490</v>
      </c>
      <c r="F750" s="2" t="s">
        <v>6491</v>
      </c>
      <c r="G750" s="2" t="s">
        <v>6491</v>
      </c>
      <c r="H750" s="2" t="str">
        <f t="shared" si="22"/>
        <v>yes</v>
      </c>
      <c r="I750" s="2" t="str">
        <f t="shared" si="23"/>
        <v>No</v>
      </c>
      <c r="J750" s="2" t="s">
        <v>95</v>
      </c>
      <c r="K750" s="2">
        <v>1</v>
      </c>
      <c r="L750" s="2">
        <v>4</v>
      </c>
      <c r="S750" s="2" t="s">
        <v>6492</v>
      </c>
      <c r="T750" s="2" t="s">
        <v>6493</v>
      </c>
      <c r="U750" s="2" t="s">
        <v>6494</v>
      </c>
      <c r="W750" s="6">
        <v>5.3903000000000003E-9</v>
      </c>
      <c r="X750" s="2">
        <v>0</v>
      </c>
      <c r="Y750" s="2">
        <v>0</v>
      </c>
      <c r="Z750" s="2">
        <v>0</v>
      </c>
      <c r="AA750" s="2">
        <v>7.7</v>
      </c>
      <c r="AB750" s="2">
        <v>7.7</v>
      </c>
      <c r="AC750" s="2">
        <v>7.7</v>
      </c>
      <c r="AD750" s="2">
        <v>0</v>
      </c>
      <c r="AE750" s="2">
        <v>0</v>
      </c>
      <c r="AF750" s="2">
        <v>0</v>
      </c>
      <c r="AG750" s="2">
        <v>0</v>
      </c>
      <c r="AH750" s="2">
        <v>7.7</v>
      </c>
      <c r="AI750" s="2">
        <v>7.7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1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15.976760000000001</v>
      </c>
      <c r="AW750" s="2">
        <v>17.19331</v>
      </c>
      <c r="AX750" s="2">
        <v>14.680479999999999</v>
      </c>
      <c r="AY750" s="2">
        <v>17.509049999999998</v>
      </c>
      <c r="AZ750" s="2">
        <v>17.67445</v>
      </c>
      <c r="BA750" s="2">
        <v>19.120550000000001</v>
      </c>
      <c r="BB750" s="2">
        <v>16.939550000000001</v>
      </c>
      <c r="BC750" s="2">
        <v>17.736409999999999</v>
      </c>
      <c r="BD750" s="2">
        <v>15.605460000000001</v>
      </c>
      <c r="BE750" s="2">
        <v>16.34496</v>
      </c>
      <c r="BF750" s="2">
        <v>16.30057</v>
      </c>
      <c r="BG750" s="2">
        <v>17.250080000000001</v>
      </c>
    </row>
    <row r="751" spans="1:59" x14ac:dyDescent="0.25">
      <c r="A751" s="2" t="s">
        <v>119</v>
      </c>
      <c r="B751" s="2">
        <v>2.5230973487494901</v>
      </c>
      <c r="C751" s="2">
        <v>2.96101824442546</v>
      </c>
      <c r="D751" s="2" t="s">
        <v>6495</v>
      </c>
      <c r="E751" s="2" t="s">
        <v>6496</v>
      </c>
      <c r="F751" s="2" t="s">
        <v>6497</v>
      </c>
      <c r="G751" s="2" t="s">
        <v>6497</v>
      </c>
      <c r="H751" s="2" t="str">
        <f t="shared" si="22"/>
        <v>yes</v>
      </c>
      <c r="I751" s="2" t="str">
        <f t="shared" si="23"/>
        <v>No</v>
      </c>
      <c r="J751" s="2" t="s">
        <v>95</v>
      </c>
      <c r="K751" s="2">
        <v>1</v>
      </c>
      <c r="L751" s="2">
        <v>4</v>
      </c>
      <c r="P751" s="2" t="s">
        <v>6498</v>
      </c>
      <c r="R751" s="2" t="s">
        <v>6499</v>
      </c>
      <c r="S751" s="2" t="s">
        <v>6500</v>
      </c>
      <c r="T751" s="2" t="s">
        <v>6501</v>
      </c>
      <c r="U751" s="2" t="s">
        <v>6502</v>
      </c>
      <c r="V751" s="2" t="s">
        <v>441</v>
      </c>
      <c r="W751" s="2">
        <v>2.9969000000000003E-4</v>
      </c>
      <c r="X751" s="2">
        <v>0</v>
      </c>
      <c r="Y751" s="2">
        <v>0</v>
      </c>
      <c r="Z751" s="2">
        <v>0</v>
      </c>
      <c r="AA751" s="2">
        <v>10.6</v>
      </c>
      <c r="AB751" s="2">
        <v>3.5</v>
      </c>
      <c r="AC751" s="2">
        <v>3.5</v>
      </c>
      <c r="AD751" s="2">
        <v>3.5</v>
      </c>
      <c r="AE751" s="2">
        <v>7.2</v>
      </c>
      <c r="AF751" s="2">
        <v>10.6</v>
      </c>
      <c r="AG751" s="2">
        <v>7.2</v>
      </c>
      <c r="AH751" s="2">
        <v>7.2</v>
      </c>
      <c r="AI751" s="2">
        <v>0</v>
      </c>
      <c r="AJ751" s="2">
        <v>0</v>
      </c>
      <c r="AK751" s="2">
        <v>0</v>
      </c>
      <c r="AL751" s="2">
        <v>0</v>
      </c>
      <c r="AM751" s="2">
        <v>1</v>
      </c>
      <c r="AN751" s="2">
        <v>0</v>
      </c>
      <c r="AO751" s="2">
        <v>1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16.565480000000001</v>
      </c>
      <c r="AW751" s="2">
        <v>17.356269999999999</v>
      </c>
      <c r="AX751" s="2">
        <v>15.946870000000001</v>
      </c>
      <c r="AY751" s="2">
        <v>20.009630000000001</v>
      </c>
      <c r="AZ751" s="2">
        <v>19.376850000000001</v>
      </c>
      <c r="BA751" s="2">
        <v>19.365189999999998</v>
      </c>
      <c r="BB751" s="2">
        <v>19.474910000000001</v>
      </c>
      <c r="BC751" s="2">
        <v>19.208549999999999</v>
      </c>
      <c r="BD751" s="2">
        <v>18.799589999999998</v>
      </c>
      <c r="BE751" s="2">
        <v>18.456189999999999</v>
      </c>
      <c r="BF751" s="2">
        <v>19.082830000000001</v>
      </c>
      <c r="BG751" s="2">
        <v>16.117170000000002</v>
      </c>
    </row>
    <row r="752" spans="1:59" x14ac:dyDescent="0.25">
      <c r="A752" s="2" t="s">
        <v>119</v>
      </c>
      <c r="B752" s="2">
        <v>4.2007519604674499</v>
      </c>
      <c r="C752" s="2">
        <v>3.2243474324544299</v>
      </c>
      <c r="D752" s="2" t="s">
        <v>6510</v>
      </c>
      <c r="E752" s="2" t="s">
        <v>6511</v>
      </c>
      <c r="F752" s="2" t="s">
        <v>6512</v>
      </c>
      <c r="G752" s="2" t="s">
        <v>6512</v>
      </c>
      <c r="H752" s="2" t="str">
        <f t="shared" si="22"/>
        <v>yes</v>
      </c>
      <c r="I752" s="2" t="str">
        <f t="shared" si="23"/>
        <v>No</v>
      </c>
      <c r="J752" s="2" t="s">
        <v>95</v>
      </c>
      <c r="K752" s="2">
        <v>1</v>
      </c>
      <c r="L752" s="2">
        <v>4</v>
      </c>
      <c r="P752" s="5" t="s">
        <v>6513</v>
      </c>
      <c r="Q752" s="5" t="s">
        <v>697</v>
      </c>
      <c r="R752" s="2" t="s">
        <v>4339</v>
      </c>
      <c r="S752" s="2" t="s">
        <v>6514</v>
      </c>
      <c r="T752" s="2" t="s">
        <v>6515</v>
      </c>
      <c r="U752" s="2" t="s">
        <v>6516</v>
      </c>
      <c r="W752" s="6">
        <v>1.7443999999999999E-10</v>
      </c>
      <c r="X752" s="2">
        <v>2</v>
      </c>
      <c r="Y752" s="2">
        <v>2</v>
      </c>
      <c r="Z752" s="2">
        <v>2</v>
      </c>
      <c r="AA752" s="2">
        <v>3.9</v>
      </c>
      <c r="AB752" s="2">
        <v>9.6999999999999993</v>
      </c>
      <c r="AC752" s="2">
        <v>9.6999999999999993</v>
      </c>
      <c r="AD752" s="2">
        <v>0</v>
      </c>
      <c r="AE752" s="2">
        <v>1.3</v>
      </c>
      <c r="AF752" s="2">
        <v>1.3</v>
      </c>
      <c r="AG752" s="2">
        <v>3.9</v>
      </c>
      <c r="AH752" s="2">
        <v>2</v>
      </c>
      <c r="AI752" s="2">
        <v>3.9</v>
      </c>
      <c r="AJ752" s="2">
        <v>0</v>
      </c>
      <c r="AK752" s="2">
        <v>0</v>
      </c>
      <c r="AL752" s="2">
        <v>0</v>
      </c>
      <c r="AM752" s="2">
        <v>1</v>
      </c>
      <c r="AN752" s="2">
        <v>3</v>
      </c>
      <c r="AO752" s="2">
        <v>3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18.415590000000002</v>
      </c>
      <c r="AW752" s="2">
        <v>18.586410000000001</v>
      </c>
      <c r="AX752" s="2">
        <v>18.857959999999999</v>
      </c>
      <c r="AY752" s="2">
        <v>22.035869999999999</v>
      </c>
      <c r="AZ752" s="2">
        <v>21.906279999999999</v>
      </c>
      <c r="BA752" s="2">
        <v>21.59085</v>
      </c>
      <c r="BB752" s="2">
        <v>17.769909999999999</v>
      </c>
      <c r="BC752" s="2">
        <v>18.266960000000001</v>
      </c>
      <c r="BD752" s="2">
        <v>18.473939999999999</v>
      </c>
      <c r="BE752" s="2">
        <v>18.066030000000001</v>
      </c>
      <c r="BF752" s="2">
        <v>18.382200000000001</v>
      </c>
      <c r="BG752" s="2">
        <v>18.17811</v>
      </c>
    </row>
    <row r="753" spans="1:59" x14ac:dyDescent="0.25">
      <c r="A753" s="2" t="s">
        <v>119</v>
      </c>
      <c r="B753" s="2">
        <v>1.3531309598966501</v>
      </c>
      <c r="C753" s="2">
        <v>3.51357173919678</v>
      </c>
      <c r="D753" s="2" t="s">
        <v>6539</v>
      </c>
      <c r="E753" s="2" t="s">
        <v>6540</v>
      </c>
      <c r="F753" s="2" t="s">
        <v>6541</v>
      </c>
      <c r="G753" s="2" t="s">
        <v>6542</v>
      </c>
      <c r="H753" s="2" t="str">
        <f t="shared" si="22"/>
        <v>yes</v>
      </c>
      <c r="I753" s="2" t="str">
        <f t="shared" si="23"/>
        <v>No</v>
      </c>
      <c r="J753" s="2" t="s">
        <v>95</v>
      </c>
      <c r="K753" s="2">
        <v>1</v>
      </c>
      <c r="L753" s="2">
        <v>4</v>
      </c>
      <c r="P753" s="5" t="s">
        <v>6543</v>
      </c>
      <c r="Q753" s="2" t="s">
        <v>96</v>
      </c>
      <c r="R753" s="5" t="s">
        <v>6544</v>
      </c>
      <c r="S753" s="2" t="s">
        <v>6545</v>
      </c>
      <c r="T753" s="2" t="s">
        <v>6546</v>
      </c>
      <c r="U753" s="2" t="s">
        <v>6547</v>
      </c>
      <c r="V753" s="2" t="s">
        <v>101</v>
      </c>
      <c r="W753" s="6">
        <v>6.6933000000000004E-66</v>
      </c>
      <c r="X753" s="2">
        <v>0</v>
      </c>
      <c r="Y753" s="2">
        <v>0</v>
      </c>
      <c r="Z753" s="2">
        <v>13</v>
      </c>
      <c r="AA753" s="2">
        <v>17.7</v>
      </c>
      <c r="AB753" s="2">
        <v>6.8</v>
      </c>
      <c r="AC753" s="2">
        <v>17.7</v>
      </c>
      <c r="AD753" s="2">
        <v>6.8</v>
      </c>
      <c r="AE753" s="2">
        <v>4.4000000000000004</v>
      </c>
      <c r="AF753" s="2">
        <v>9.1999999999999993</v>
      </c>
      <c r="AG753" s="2">
        <v>10.9</v>
      </c>
      <c r="AH753" s="2">
        <v>13.3</v>
      </c>
      <c r="AI753" s="2">
        <v>13.3</v>
      </c>
      <c r="AJ753" s="2">
        <v>0</v>
      </c>
      <c r="AK753" s="2">
        <v>0</v>
      </c>
      <c r="AL753" s="2">
        <v>0</v>
      </c>
      <c r="AM753" s="2">
        <v>2</v>
      </c>
      <c r="AN753" s="2">
        <v>1</v>
      </c>
      <c r="AO753" s="2">
        <v>1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15.11565</v>
      </c>
      <c r="AW753" s="2">
        <v>16.41178</v>
      </c>
      <c r="AX753" s="2">
        <v>19.207619999999999</v>
      </c>
      <c r="AY753" s="2">
        <v>20.179860000000001</v>
      </c>
      <c r="AZ753" s="2">
        <v>20.577269999999999</v>
      </c>
      <c r="BA753" s="2">
        <v>20.518650000000001</v>
      </c>
      <c r="BB753" s="2">
        <v>19.220510000000001</v>
      </c>
      <c r="BC753" s="2">
        <v>18.79975</v>
      </c>
      <c r="BD753" s="2">
        <v>19.146070000000002</v>
      </c>
      <c r="BE753" s="2">
        <v>18.891839999999998</v>
      </c>
      <c r="BF753" s="2">
        <v>18.456510000000002</v>
      </c>
      <c r="BG753" s="2">
        <v>19.321819999999999</v>
      </c>
    </row>
    <row r="754" spans="1:59" x14ac:dyDescent="0.25">
      <c r="B754" s="2">
        <v>0.90442940356278001</v>
      </c>
      <c r="C754" s="2">
        <v>1.86646334330241</v>
      </c>
      <c r="D754" s="2" t="s">
        <v>6548</v>
      </c>
      <c r="E754" s="2" t="s">
        <v>6549</v>
      </c>
      <c r="F754" s="2" t="s">
        <v>6550</v>
      </c>
      <c r="G754" s="2" t="s">
        <v>6550</v>
      </c>
      <c r="H754" s="2" t="str">
        <f t="shared" si="22"/>
        <v>yes</v>
      </c>
      <c r="I754" s="2" t="str">
        <f t="shared" si="23"/>
        <v>No</v>
      </c>
      <c r="J754" s="2" t="s">
        <v>95</v>
      </c>
      <c r="K754" s="2">
        <v>1</v>
      </c>
      <c r="L754" s="2">
        <v>4</v>
      </c>
      <c r="P754" s="5" t="s">
        <v>6551</v>
      </c>
      <c r="R754" s="5" t="s">
        <v>6552</v>
      </c>
      <c r="S754" s="2" t="s">
        <v>6553</v>
      </c>
      <c r="T754" s="2" t="s">
        <v>6554</v>
      </c>
      <c r="U754" s="2" t="s">
        <v>6555</v>
      </c>
      <c r="W754" s="6">
        <v>8.6434000000000002E-9</v>
      </c>
      <c r="X754" s="2">
        <v>36.4</v>
      </c>
      <c r="Y754" s="2">
        <v>0</v>
      </c>
      <c r="Z754" s="2">
        <v>20.2</v>
      </c>
      <c r="AA754" s="2">
        <v>36.4</v>
      </c>
      <c r="AB754" s="2">
        <v>16.2</v>
      </c>
      <c r="AC754" s="2">
        <v>16.2</v>
      </c>
      <c r="AD754" s="2">
        <v>36.4</v>
      </c>
      <c r="AE754" s="2">
        <v>20.2</v>
      </c>
      <c r="AF754" s="2">
        <v>36.4</v>
      </c>
      <c r="AG754" s="2">
        <v>36.4</v>
      </c>
      <c r="AH754" s="2">
        <v>36.4</v>
      </c>
      <c r="AI754" s="2">
        <v>36.4</v>
      </c>
      <c r="AJ754" s="2">
        <v>1</v>
      </c>
      <c r="AK754" s="2">
        <v>0</v>
      </c>
      <c r="AL754" s="2">
        <v>0</v>
      </c>
      <c r="AM754" s="2">
        <v>0</v>
      </c>
      <c r="AN754" s="2">
        <v>1</v>
      </c>
      <c r="AO754" s="2">
        <v>1</v>
      </c>
      <c r="AP754" s="2">
        <v>1</v>
      </c>
      <c r="AQ754" s="2">
        <v>1</v>
      </c>
      <c r="AR754" s="2">
        <v>1</v>
      </c>
      <c r="AS754" s="2">
        <v>0</v>
      </c>
      <c r="AT754" s="2">
        <v>1</v>
      </c>
      <c r="AU754" s="2">
        <v>0</v>
      </c>
      <c r="AV754" s="2">
        <v>20.233160000000002</v>
      </c>
      <c r="AW754" s="2">
        <v>16.99427</v>
      </c>
      <c r="AX754" s="2">
        <v>18.94192</v>
      </c>
      <c r="AY754" s="2">
        <v>20.45804</v>
      </c>
      <c r="AZ754" s="2">
        <v>20.323450000000001</v>
      </c>
      <c r="BA754" s="2">
        <v>20.98725</v>
      </c>
      <c r="BB754" s="2">
        <v>21.281949999999998</v>
      </c>
      <c r="BC754" s="2">
        <v>20.202159999999999</v>
      </c>
      <c r="BD754" s="2">
        <v>20.708089999999999</v>
      </c>
      <c r="BE754" s="2">
        <v>20.254770000000001</v>
      </c>
      <c r="BF754" s="2">
        <v>20.780049999999999</v>
      </c>
      <c r="BG754" s="2">
        <v>20.78875</v>
      </c>
    </row>
    <row r="755" spans="1:59" x14ac:dyDescent="0.25">
      <c r="B755" s="2">
        <v>0.618859795718252</v>
      </c>
      <c r="C755" s="2">
        <v>1.7953310012817401</v>
      </c>
      <c r="D755" s="2" t="s">
        <v>6556</v>
      </c>
      <c r="E755" s="2" t="s">
        <v>6557</v>
      </c>
      <c r="F755" s="2" t="s">
        <v>6558</v>
      </c>
      <c r="G755" s="2" t="s">
        <v>6558</v>
      </c>
      <c r="H755" s="2" t="str">
        <f t="shared" si="22"/>
        <v>yes</v>
      </c>
      <c r="I755" s="2" t="str">
        <f t="shared" si="23"/>
        <v>No</v>
      </c>
      <c r="J755" s="2" t="s">
        <v>95</v>
      </c>
      <c r="K755" s="2">
        <v>1</v>
      </c>
      <c r="L755" s="2">
        <v>4</v>
      </c>
      <c r="P755" s="5" t="s">
        <v>6559</v>
      </c>
      <c r="R755" s="5" t="s">
        <v>6560</v>
      </c>
      <c r="S755" s="2" t="s">
        <v>6561</v>
      </c>
      <c r="T755" s="2" t="s">
        <v>6562</v>
      </c>
      <c r="U755" s="2" t="s">
        <v>6563</v>
      </c>
      <c r="V755" s="2" t="s">
        <v>3705</v>
      </c>
      <c r="W755" s="2">
        <v>1.1749E-3</v>
      </c>
      <c r="X755" s="2">
        <v>0</v>
      </c>
      <c r="Y755" s="2">
        <v>0</v>
      </c>
      <c r="Z755" s="2">
        <v>1.2</v>
      </c>
      <c r="AA755" s="2">
        <v>2.6</v>
      </c>
      <c r="AB755" s="2">
        <v>0</v>
      </c>
      <c r="AC755" s="2">
        <v>0</v>
      </c>
      <c r="AD755" s="2">
        <v>1.2</v>
      </c>
      <c r="AE755" s="2">
        <v>1.2</v>
      </c>
      <c r="AF755" s="2">
        <v>1.2</v>
      </c>
      <c r="AG755" s="2">
        <v>1.2</v>
      </c>
      <c r="AH755" s="2">
        <v>1.2</v>
      </c>
      <c r="AI755" s="2">
        <v>1.2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15.18239</v>
      </c>
      <c r="AW755" s="2">
        <v>16.81373</v>
      </c>
      <c r="AX755" s="2">
        <v>15.343310000000001</v>
      </c>
      <c r="AY755" s="2">
        <v>19.946919999999999</v>
      </c>
      <c r="AZ755" s="2">
        <v>16.65654</v>
      </c>
      <c r="BA755" s="2">
        <v>16.121960000000001</v>
      </c>
      <c r="BB755" s="2">
        <v>15.7316</v>
      </c>
      <c r="BC755" s="2">
        <v>16.11966</v>
      </c>
      <c r="BD755" s="2">
        <v>15.479179999999999</v>
      </c>
      <c r="BE755" s="2">
        <v>15.73563</v>
      </c>
      <c r="BF755" s="2">
        <v>14.79377</v>
      </c>
      <c r="BG755" s="2">
        <v>15.8004</v>
      </c>
    </row>
    <row r="756" spans="1:59" x14ac:dyDescent="0.25">
      <c r="B756" s="2">
        <v>0.49942795759724101</v>
      </c>
      <c r="C756" s="2">
        <v>1.1451457341512099</v>
      </c>
      <c r="D756" s="2" t="s">
        <v>6639</v>
      </c>
      <c r="E756" s="2" t="s">
        <v>6640</v>
      </c>
      <c r="F756" s="2" t="s">
        <v>6641</v>
      </c>
      <c r="G756" s="2" t="s">
        <v>6641</v>
      </c>
      <c r="H756" s="2" t="str">
        <f t="shared" si="22"/>
        <v>yes</v>
      </c>
      <c r="I756" s="2" t="str">
        <f t="shared" si="23"/>
        <v>No</v>
      </c>
      <c r="J756" s="2" t="s">
        <v>95</v>
      </c>
      <c r="K756" s="2">
        <v>1</v>
      </c>
      <c r="L756" s="2">
        <v>4</v>
      </c>
      <c r="R756" s="2" t="s">
        <v>97</v>
      </c>
      <c r="S756" s="2" t="s">
        <v>6642</v>
      </c>
      <c r="T756" s="2" t="s">
        <v>6016</v>
      </c>
      <c r="U756" s="2" t="s">
        <v>6642</v>
      </c>
      <c r="W756" s="2">
        <v>1.4971E-4</v>
      </c>
      <c r="X756" s="2">
        <v>0</v>
      </c>
      <c r="Y756" s="2">
        <v>0</v>
      </c>
      <c r="Z756" s="2">
        <v>0</v>
      </c>
      <c r="AA756" s="2">
        <v>0</v>
      </c>
      <c r="AB756" s="2">
        <v>1.9</v>
      </c>
      <c r="AC756" s="2">
        <v>1.9</v>
      </c>
      <c r="AD756" s="2">
        <v>1.9</v>
      </c>
      <c r="AE756" s="2">
        <v>1.9</v>
      </c>
      <c r="AF756" s="2">
        <v>0</v>
      </c>
      <c r="AG756" s="2">
        <v>0</v>
      </c>
      <c r="AH756" s="2">
        <v>1.9</v>
      </c>
      <c r="AI756" s="2">
        <v>1.9</v>
      </c>
      <c r="AJ756" s="2">
        <v>0</v>
      </c>
      <c r="AK756" s="2">
        <v>0</v>
      </c>
      <c r="AL756" s="2">
        <v>0</v>
      </c>
      <c r="AM756" s="2">
        <v>0</v>
      </c>
      <c r="AN756" s="2">
        <v>1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17.113990000000001</v>
      </c>
      <c r="AW756" s="2">
        <v>15.822929999999999</v>
      </c>
      <c r="AX756" s="2">
        <v>14.79485</v>
      </c>
      <c r="AY756" s="2">
        <v>15.71</v>
      </c>
      <c r="AZ756" s="2">
        <v>18.276710000000001</v>
      </c>
      <c r="BA756" s="2">
        <v>17.180489999999999</v>
      </c>
      <c r="BB756" s="2">
        <v>16.034890000000001</v>
      </c>
      <c r="BC756" s="2">
        <v>16.04495</v>
      </c>
      <c r="BD756" s="2">
        <v>16.333449999999999</v>
      </c>
      <c r="BE756" s="2">
        <v>17.049109999999999</v>
      </c>
      <c r="BF756" s="2">
        <v>16.740310000000001</v>
      </c>
      <c r="BG756" s="2">
        <v>17.308389999999999</v>
      </c>
    </row>
    <row r="757" spans="1:59" x14ac:dyDescent="0.25">
      <c r="B757" s="2">
        <v>1.20325731715485</v>
      </c>
      <c r="C757" s="2">
        <v>1.4980834325154599</v>
      </c>
      <c r="D757" s="2" t="s">
        <v>6657</v>
      </c>
      <c r="E757" s="2" t="s">
        <v>6658</v>
      </c>
      <c r="F757" s="2" t="s">
        <v>6659</v>
      </c>
      <c r="G757" s="2" t="s">
        <v>6659</v>
      </c>
      <c r="H757" s="2" t="str">
        <f t="shared" si="22"/>
        <v>yes</v>
      </c>
      <c r="I757" s="2" t="str">
        <f t="shared" si="23"/>
        <v>No</v>
      </c>
      <c r="J757" s="2" t="s">
        <v>95</v>
      </c>
      <c r="K757" s="2">
        <v>1</v>
      </c>
      <c r="L757" s="2">
        <v>4</v>
      </c>
      <c r="P757" s="5" t="s">
        <v>6660</v>
      </c>
      <c r="Q757" s="5" t="s">
        <v>6598</v>
      </c>
      <c r="R757" s="2" t="s">
        <v>6661</v>
      </c>
      <c r="S757" s="2" t="s">
        <v>3754</v>
      </c>
      <c r="T757" s="2" t="s">
        <v>6662</v>
      </c>
      <c r="U757" s="2" t="s">
        <v>3756</v>
      </c>
      <c r="V757" s="2" t="s">
        <v>3757</v>
      </c>
      <c r="W757" s="6">
        <v>2.1309000000000001E-7</v>
      </c>
      <c r="X757" s="2">
        <v>0</v>
      </c>
      <c r="Y757" s="2">
        <v>0</v>
      </c>
      <c r="Z757" s="2">
        <v>0</v>
      </c>
      <c r="AA757" s="2">
        <v>3.7</v>
      </c>
      <c r="AB757" s="2">
        <v>3.7</v>
      </c>
      <c r="AC757" s="2">
        <v>3.7</v>
      </c>
      <c r="AD757" s="2">
        <v>3.7</v>
      </c>
      <c r="AE757" s="2">
        <v>3.7</v>
      </c>
      <c r="AF757" s="2">
        <v>3.7</v>
      </c>
      <c r="AG757" s="2">
        <v>3.7</v>
      </c>
      <c r="AH757" s="2">
        <v>3.7</v>
      </c>
      <c r="AI757" s="2">
        <v>3.7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15.651059999999999</v>
      </c>
      <c r="AW757" s="2">
        <v>17.429110000000001</v>
      </c>
      <c r="AX757" s="2">
        <v>15.796889999999999</v>
      </c>
      <c r="AY757" s="2">
        <v>17.990480000000002</v>
      </c>
      <c r="AZ757" s="2">
        <v>17.841010000000001</v>
      </c>
      <c r="BA757" s="2">
        <v>17.539809999999999</v>
      </c>
      <c r="BB757" s="2">
        <v>17.525200000000002</v>
      </c>
      <c r="BC757" s="2">
        <v>18.143149999999999</v>
      </c>
      <c r="BD757" s="2">
        <v>17.59215</v>
      </c>
      <c r="BE757" s="2">
        <v>17.887920000000001</v>
      </c>
      <c r="BF757" s="2">
        <v>17.39716</v>
      </c>
      <c r="BG757" s="2">
        <v>17.727930000000001</v>
      </c>
    </row>
    <row r="758" spans="1:59" x14ac:dyDescent="0.25">
      <c r="B758" s="2">
        <v>0.81582021041483699</v>
      </c>
      <c r="C758" s="2">
        <v>1.1897900899251299</v>
      </c>
      <c r="D758" s="2" t="s">
        <v>6672</v>
      </c>
      <c r="E758" s="2" t="s">
        <v>6673</v>
      </c>
      <c r="F758" s="2" t="s">
        <v>6674</v>
      </c>
      <c r="G758" s="2" t="s">
        <v>6675</v>
      </c>
      <c r="H758" s="2" t="str">
        <f t="shared" si="22"/>
        <v>yes</v>
      </c>
      <c r="I758" s="2" t="str">
        <f t="shared" si="23"/>
        <v>No</v>
      </c>
      <c r="J758" s="2" t="s">
        <v>95</v>
      </c>
      <c r="K758" s="2">
        <v>1</v>
      </c>
      <c r="L758" s="2">
        <v>4</v>
      </c>
      <c r="P758" s="5" t="s">
        <v>6676</v>
      </c>
      <c r="Q758" s="5" t="s">
        <v>6677</v>
      </c>
      <c r="R758" s="5" t="s">
        <v>3149</v>
      </c>
      <c r="S758" s="2" t="s">
        <v>6678</v>
      </c>
      <c r="T758" s="2" t="s">
        <v>6679</v>
      </c>
      <c r="U758" s="2" t="s">
        <v>6680</v>
      </c>
      <c r="V758" s="2" t="s">
        <v>6681</v>
      </c>
      <c r="W758" s="6">
        <v>1.0019E-20</v>
      </c>
      <c r="X758" s="2">
        <v>0</v>
      </c>
      <c r="Y758" s="2">
        <v>2.5</v>
      </c>
      <c r="Z758" s="2">
        <v>2.5</v>
      </c>
      <c r="AA758" s="2">
        <v>5</v>
      </c>
      <c r="AB758" s="2">
        <v>2.5</v>
      </c>
      <c r="AC758" s="2">
        <v>2.5</v>
      </c>
      <c r="AD758" s="2">
        <v>0</v>
      </c>
      <c r="AE758" s="2">
        <v>0</v>
      </c>
      <c r="AF758" s="2">
        <v>0</v>
      </c>
      <c r="AG758" s="2">
        <v>2.5</v>
      </c>
      <c r="AH758" s="2">
        <v>2.5</v>
      </c>
      <c r="AI758" s="2">
        <v>5</v>
      </c>
      <c r="AJ758" s="2">
        <v>0</v>
      </c>
      <c r="AK758" s="2">
        <v>0</v>
      </c>
      <c r="AL758" s="2">
        <v>0</v>
      </c>
      <c r="AM758" s="2">
        <v>1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17.22343</v>
      </c>
      <c r="AW758" s="2">
        <v>18.867100000000001</v>
      </c>
      <c r="AX758" s="2">
        <v>18.885570000000001</v>
      </c>
      <c r="AY758" s="2">
        <v>20.276060000000001</v>
      </c>
      <c r="AZ758" s="2">
        <v>18.9846</v>
      </c>
      <c r="BA758" s="2">
        <v>19.28482</v>
      </c>
      <c r="BB758" s="2">
        <v>16.430430000000001</v>
      </c>
      <c r="BC758" s="2">
        <v>17.28558</v>
      </c>
      <c r="BD758" s="2">
        <v>17.399460000000001</v>
      </c>
      <c r="BE758" s="2">
        <v>18.932490000000001</v>
      </c>
      <c r="BF758" s="2">
        <v>19.104030000000002</v>
      </c>
      <c r="BG758" s="2">
        <v>18.640999999999998</v>
      </c>
    </row>
    <row r="759" spans="1:59" x14ac:dyDescent="0.25">
      <c r="B759" s="2">
        <v>1.63833245585396</v>
      </c>
      <c r="C759" s="2">
        <v>1.2529074350992799</v>
      </c>
      <c r="D759" s="2" t="s">
        <v>6689</v>
      </c>
      <c r="E759" s="2" t="s">
        <v>6690</v>
      </c>
      <c r="F759" s="2" t="s">
        <v>6691</v>
      </c>
      <c r="G759" s="2" t="s">
        <v>6691</v>
      </c>
      <c r="H759" s="2" t="str">
        <f t="shared" si="22"/>
        <v>yes</v>
      </c>
      <c r="I759" s="2" t="str">
        <f t="shared" si="23"/>
        <v>No</v>
      </c>
      <c r="J759" s="2" t="s">
        <v>95</v>
      </c>
      <c r="K759" s="2">
        <v>1</v>
      </c>
      <c r="L759" s="2">
        <v>4</v>
      </c>
      <c r="P759" s="5" t="s">
        <v>6692</v>
      </c>
      <c r="R759" s="5" t="s">
        <v>6693</v>
      </c>
      <c r="S759" s="2" t="s">
        <v>6694</v>
      </c>
      <c r="T759" s="2" t="s">
        <v>6695</v>
      </c>
      <c r="U759" s="2" t="s">
        <v>6696</v>
      </c>
      <c r="W759" s="2">
        <v>2.8338E-3</v>
      </c>
      <c r="X759" s="2">
        <v>0</v>
      </c>
      <c r="Y759" s="2">
        <v>0</v>
      </c>
      <c r="Z759" s="2">
        <v>0</v>
      </c>
      <c r="AA759" s="2">
        <v>1.9</v>
      </c>
      <c r="AB759" s="2">
        <v>1.9</v>
      </c>
      <c r="AC759" s="2">
        <v>1.9</v>
      </c>
      <c r="AD759" s="2">
        <v>1.9</v>
      </c>
      <c r="AE759" s="2">
        <v>1.9</v>
      </c>
      <c r="AF759" s="2">
        <v>1.9</v>
      </c>
      <c r="AG759" s="2">
        <v>1.9</v>
      </c>
      <c r="AH759" s="2">
        <v>1.9</v>
      </c>
      <c r="AI759" s="2">
        <v>1.9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1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16.588989999999999</v>
      </c>
      <c r="AW759" s="2">
        <v>17.29579</v>
      </c>
      <c r="AX759" s="2">
        <v>17.037600000000001</v>
      </c>
      <c r="AY759" s="2">
        <v>18.066759999999999</v>
      </c>
      <c r="AZ759" s="2">
        <v>17.839659999999999</v>
      </c>
      <c r="BA759" s="2">
        <v>18.77468</v>
      </c>
      <c r="BB759" s="2">
        <v>18.736180000000001</v>
      </c>
      <c r="BC759" s="2">
        <v>19.162089999999999</v>
      </c>
      <c r="BD759" s="2">
        <v>18.905010000000001</v>
      </c>
      <c r="BE759" s="2">
        <v>18.125150000000001</v>
      </c>
      <c r="BF759" s="2">
        <v>17.92155</v>
      </c>
      <c r="BG759" s="2">
        <v>17.710149999999999</v>
      </c>
    </row>
    <row r="760" spans="1:59" x14ac:dyDescent="0.25">
      <c r="A760" s="2" t="s">
        <v>119</v>
      </c>
      <c r="B760" s="2">
        <v>4.5982974438686899</v>
      </c>
      <c r="C760" s="2">
        <v>2.5749746958414699</v>
      </c>
      <c r="D760" s="2" t="s">
        <v>6697</v>
      </c>
      <c r="E760" s="2" t="s">
        <v>6698</v>
      </c>
      <c r="F760" s="2" t="s">
        <v>6699</v>
      </c>
      <c r="G760" s="2" t="s">
        <v>6700</v>
      </c>
      <c r="H760" s="2" t="str">
        <f t="shared" si="22"/>
        <v>yes</v>
      </c>
      <c r="I760" s="2" t="str">
        <f t="shared" si="23"/>
        <v>No</v>
      </c>
      <c r="J760" s="2" t="s">
        <v>95</v>
      </c>
      <c r="K760" s="2">
        <v>1</v>
      </c>
      <c r="L760" s="2">
        <v>4</v>
      </c>
      <c r="P760" s="2" t="s">
        <v>6701</v>
      </c>
      <c r="Q760" s="5" t="s">
        <v>6702</v>
      </c>
      <c r="R760" s="2" t="s">
        <v>97</v>
      </c>
      <c r="S760" s="2" t="s">
        <v>6703</v>
      </c>
      <c r="T760" s="2" t="s">
        <v>6704</v>
      </c>
      <c r="U760" s="2" t="s">
        <v>6705</v>
      </c>
      <c r="V760" s="2" t="s">
        <v>297</v>
      </c>
      <c r="W760" s="6">
        <v>5.6410999999999997E-94</v>
      </c>
      <c r="X760" s="2">
        <v>23.2</v>
      </c>
      <c r="Y760" s="2">
        <v>18</v>
      </c>
      <c r="Z760" s="2">
        <v>25.4</v>
      </c>
      <c r="AA760" s="2">
        <v>29.4</v>
      </c>
      <c r="AB760" s="2">
        <v>33.299999999999997</v>
      </c>
      <c r="AC760" s="2">
        <v>33.299999999999997</v>
      </c>
      <c r="AD760" s="2">
        <v>23.2</v>
      </c>
      <c r="AE760" s="2">
        <v>18.5</v>
      </c>
      <c r="AF760" s="2">
        <v>22.6</v>
      </c>
      <c r="AG760" s="2">
        <v>24.8</v>
      </c>
      <c r="AH760" s="2">
        <v>20.8</v>
      </c>
      <c r="AI760" s="2">
        <v>24.4</v>
      </c>
      <c r="AJ760" s="2">
        <v>1</v>
      </c>
      <c r="AK760" s="2">
        <v>0</v>
      </c>
      <c r="AL760" s="2">
        <v>0</v>
      </c>
      <c r="AM760" s="2">
        <v>17</v>
      </c>
      <c r="AN760" s="2">
        <v>15</v>
      </c>
      <c r="AO760" s="2">
        <v>22</v>
      </c>
      <c r="AP760" s="2">
        <v>5</v>
      </c>
      <c r="AQ760" s="2">
        <v>7</v>
      </c>
      <c r="AR760" s="2">
        <v>5</v>
      </c>
      <c r="AS760" s="2">
        <v>4</v>
      </c>
      <c r="AT760" s="2">
        <v>3</v>
      </c>
      <c r="AU760" s="2">
        <v>6</v>
      </c>
      <c r="AV760" s="2">
        <v>22.89256</v>
      </c>
      <c r="AW760" s="2">
        <v>22.492010000000001</v>
      </c>
      <c r="AX760" s="2">
        <v>22.699120000000001</v>
      </c>
      <c r="AY760" s="2">
        <v>25.2804</v>
      </c>
      <c r="AZ760" s="2">
        <v>25.235019999999999</v>
      </c>
      <c r="BA760" s="2">
        <v>25.293199999999999</v>
      </c>
      <c r="BB760" s="2">
        <v>24.158000000000001</v>
      </c>
      <c r="BC760" s="2">
        <v>24.018439999999998</v>
      </c>
      <c r="BD760" s="2">
        <v>23.830159999999999</v>
      </c>
      <c r="BE760" s="2">
        <v>23.541910000000001</v>
      </c>
      <c r="BF760" s="2">
        <v>23.33183</v>
      </c>
      <c r="BG760" s="2">
        <v>23.680029999999999</v>
      </c>
    </row>
    <row r="761" spans="1:59" x14ac:dyDescent="0.25">
      <c r="B761" s="2">
        <v>0.67502535886799397</v>
      </c>
      <c r="C761" s="2">
        <v>1.52665869394938</v>
      </c>
      <c r="D761" s="2" t="s">
        <v>6722</v>
      </c>
      <c r="E761" s="2" t="s">
        <v>6723</v>
      </c>
      <c r="F761" s="2" t="s">
        <v>6724</v>
      </c>
      <c r="G761" s="2" t="s">
        <v>6725</v>
      </c>
      <c r="H761" s="2" t="str">
        <f t="shared" si="22"/>
        <v>yes</v>
      </c>
      <c r="I761" s="2" t="str">
        <f t="shared" si="23"/>
        <v>No</v>
      </c>
      <c r="J761" s="2" t="s">
        <v>95</v>
      </c>
      <c r="K761" s="2">
        <v>1</v>
      </c>
      <c r="L761" s="2">
        <v>4</v>
      </c>
      <c r="P761" s="5" t="s">
        <v>6726</v>
      </c>
      <c r="Q761" s="5" t="s">
        <v>6727</v>
      </c>
      <c r="R761" s="5" t="s">
        <v>6728</v>
      </c>
      <c r="S761" s="2" t="s">
        <v>6729</v>
      </c>
      <c r="T761" s="2" t="s">
        <v>6730</v>
      </c>
      <c r="U761" s="2" t="s">
        <v>6731</v>
      </c>
      <c r="V761" s="2" t="s">
        <v>817</v>
      </c>
      <c r="W761" s="6">
        <v>1.9257999999999999E-20</v>
      </c>
      <c r="X761" s="2">
        <v>3.1</v>
      </c>
      <c r="Y761" s="2">
        <v>3.1</v>
      </c>
      <c r="Z761" s="2">
        <v>0</v>
      </c>
      <c r="AA761" s="2">
        <v>4.4000000000000004</v>
      </c>
      <c r="AB761" s="2">
        <v>8.5</v>
      </c>
      <c r="AC761" s="2">
        <v>8.5</v>
      </c>
      <c r="AD761" s="2">
        <v>6.7</v>
      </c>
      <c r="AE761" s="2">
        <v>6.7</v>
      </c>
      <c r="AF761" s="2">
        <v>6.7</v>
      </c>
      <c r="AG761" s="2">
        <v>1.5</v>
      </c>
      <c r="AH761" s="2">
        <v>3.4</v>
      </c>
      <c r="AI761" s="2">
        <v>3.4</v>
      </c>
      <c r="AJ761" s="2">
        <v>0</v>
      </c>
      <c r="AK761" s="2">
        <v>0</v>
      </c>
      <c r="AL761" s="2">
        <v>0</v>
      </c>
      <c r="AM761" s="2">
        <v>0</v>
      </c>
      <c r="AN761" s="2">
        <v>1</v>
      </c>
      <c r="AO761" s="2">
        <v>0</v>
      </c>
      <c r="AP761" s="2">
        <v>0</v>
      </c>
      <c r="AQ761" s="2">
        <v>0</v>
      </c>
      <c r="AR761" s="2">
        <v>1</v>
      </c>
      <c r="AS761" s="2">
        <v>1</v>
      </c>
      <c r="AT761" s="2">
        <v>1</v>
      </c>
      <c r="AU761" s="2">
        <v>1</v>
      </c>
      <c r="AV761" s="2">
        <v>18.884979999999999</v>
      </c>
      <c r="AW761" s="2">
        <v>18.944179999999999</v>
      </c>
      <c r="AX761" s="2">
        <v>15.99193</v>
      </c>
      <c r="AY761" s="2">
        <v>18.826160000000002</v>
      </c>
      <c r="AZ761" s="2">
        <v>19.876580000000001</v>
      </c>
      <c r="BA761" s="2">
        <v>19.698319999999999</v>
      </c>
      <c r="BB761" s="2">
        <v>20.24156</v>
      </c>
      <c r="BC761" s="2">
        <v>20.7149</v>
      </c>
      <c r="BD761" s="2">
        <v>20.090160000000001</v>
      </c>
      <c r="BE761" s="2">
        <v>21.60707</v>
      </c>
      <c r="BF761" s="2">
        <v>21.160229999999999</v>
      </c>
      <c r="BG761" s="2">
        <v>21.048200000000001</v>
      </c>
    </row>
    <row r="762" spans="1:59" x14ac:dyDescent="0.25">
      <c r="B762" s="2">
        <v>0.28578046303652499</v>
      </c>
      <c r="C762" s="2">
        <v>1.2260955174764001</v>
      </c>
      <c r="D762" s="2" t="s">
        <v>6732</v>
      </c>
      <c r="E762" s="2" t="s">
        <v>6733</v>
      </c>
      <c r="F762" s="2" t="s">
        <v>6734</v>
      </c>
      <c r="G762" s="2" t="s">
        <v>6734</v>
      </c>
      <c r="H762" s="2" t="str">
        <f t="shared" si="22"/>
        <v>yes</v>
      </c>
      <c r="I762" s="2" t="str">
        <f t="shared" si="23"/>
        <v>No</v>
      </c>
      <c r="J762" s="2" t="s">
        <v>95</v>
      </c>
      <c r="K762" s="2">
        <v>1</v>
      </c>
      <c r="L762" s="2">
        <v>4</v>
      </c>
      <c r="P762" s="5" t="s">
        <v>6735</v>
      </c>
      <c r="Q762" s="5" t="s">
        <v>6736</v>
      </c>
      <c r="R762" s="2" t="s">
        <v>6737</v>
      </c>
      <c r="S762" s="2" t="s">
        <v>6738</v>
      </c>
      <c r="T762" s="5" t="s">
        <v>6739</v>
      </c>
      <c r="U762" s="2" t="s">
        <v>6738</v>
      </c>
      <c r="W762" s="6">
        <v>1.8842000000000001E-8</v>
      </c>
      <c r="X762" s="2">
        <v>0</v>
      </c>
      <c r="Y762" s="2">
        <v>0</v>
      </c>
      <c r="Z762" s="2">
        <v>0</v>
      </c>
      <c r="AA762" s="2">
        <v>0</v>
      </c>
      <c r="AB762" s="2">
        <v>4.0999999999999996</v>
      </c>
      <c r="AC762" s="2">
        <v>4.0999999999999996</v>
      </c>
      <c r="AD762" s="2">
        <v>0</v>
      </c>
      <c r="AE762" s="2">
        <v>0</v>
      </c>
      <c r="AF762" s="2">
        <v>4.0999999999999996</v>
      </c>
      <c r="AG762" s="2">
        <v>4.0999999999999996</v>
      </c>
      <c r="AH762" s="2">
        <v>4.0999999999999996</v>
      </c>
      <c r="AI762" s="2">
        <v>4.0999999999999996</v>
      </c>
      <c r="AJ762" s="2">
        <v>0</v>
      </c>
      <c r="AK762" s="2">
        <v>0</v>
      </c>
      <c r="AL762" s="2">
        <v>0</v>
      </c>
      <c r="AM762" s="2">
        <v>0</v>
      </c>
      <c r="AN762" s="2">
        <v>1</v>
      </c>
      <c r="AO762" s="2">
        <v>1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1</v>
      </c>
      <c r="AV762" s="2">
        <v>17.068339999999999</v>
      </c>
      <c r="AW762" s="2">
        <v>16.33109</v>
      </c>
      <c r="AX762" s="2">
        <v>16.685410000000001</v>
      </c>
      <c r="AY762" s="2">
        <v>14.49175</v>
      </c>
      <c r="AZ762" s="2">
        <v>19.450589999999998</v>
      </c>
      <c r="BA762" s="2">
        <v>19.820789999999999</v>
      </c>
      <c r="BB762" s="2">
        <v>17.028659999999999</v>
      </c>
      <c r="BC762" s="2">
        <v>15.52993</v>
      </c>
      <c r="BD762" s="2">
        <v>19.351279999999999</v>
      </c>
      <c r="BE762" s="2">
        <v>18.98443</v>
      </c>
      <c r="BF762" s="2">
        <v>19.372820000000001</v>
      </c>
      <c r="BG762" s="2">
        <v>19.55067</v>
      </c>
    </row>
    <row r="763" spans="1:59" x14ac:dyDescent="0.25">
      <c r="A763" s="2" t="s">
        <v>119</v>
      </c>
      <c r="B763" s="2">
        <v>2.3194702592484999</v>
      </c>
      <c r="C763" s="2">
        <v>2.4845059712727902</v>
      </c>
      <c r="D763" s="2" t="s">
        <v>6753</v>
      </c>
      <c r="E763" s="2" t="s">
        <v>6754</v>
      </c>
      <c r="F763" s="2" t="s">
        <v>6755</v>
      </c>
      <c r="G763" s="2" t="s">
        <v>6755</v>
      </c>
      <c r="H763" s="2" t="str">
        <f t="shared" si="22"/>
        <v>yes</v>
      </c>
      <c r="I763" s="2" t="str">
        <f t="shared" si="23"/>
        <v>No</v>
      </c>
      <c r="J763" s="2" t="s">
        <v>95</v>
      </c>
      <c r="K763" s="2">
        <v>1</v>
      </c>
      <c r="L763" s="2">
        <v>4</v>
      </c>
      <c r="P763" s="5" t="s">
        <v>6756</v>
      </c>
      <c r="Q763" s="5" t="s">
        <v>6757</v>
      </c>
      <c r="R763" s="5" t="s">
        <v>6758</v>
      </c>
      <c r="S763" s="2" t="s">
        <v>6759</v>
      </c>
      <c r="T763" s="2" t="s">
        <v>6760</v>
      </c>
      <c r="U763" s="2" t="s">
        <v>6761</v>
      </c>
      <c r="W763" s="6">
        <v>2.2852999999999999E-24</v>
      </c>
      <c r="X763" s="2">
        <v>4.5</v>
      </c>
      <c r="Y763" s="2">
        <v>4.5</v>
      </c>
      <c r="Z763" s="2">
        <v>4.5</v>
      </c>
      <c r="AA763" s="2">
        <v>11.1</v>
      </c>
      <c r="AB763" s="2">
        <v>11.1</v>
      </c>
      <c r="AC763" s="2">
        <v>11.1</v>
      </c>
      <c r="AD763" s="2">
        <v>0</v>
      </c>
      <c r="AE763" s="2">
        <v>0</v>
      </c>
      <c r="AF763" s="2">
        <v>0</v>
      </c>
      <c r="AG763" s="2">
        <v>6.5</v>
      </c>
      <c r="AH763" s="2">
        <v>9</v>
      </c>
      <c r="AI763" s="2">
        <v>15.6</v>
      </c>
      <c r="AJ763" s="2">
        <v>0</v>
      </c>
      <c r="AK763" s="2">
        <v>0</v>
      </c>
      <c r="AL763" s="2">
        <v>0</v>
      </c>
      <c r="AM763" s="2">
        <v>1</v>
      </c>
      <c r="AN763" s="2">
        <v>1</v>
      </c>
      <c r="AO763" s="2">
        <v>1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1</v>
      </c>
      <c r="AV763" s="2">
        <v>18.1248</v>
      </c>
      <c r="AW763" s="2">
        <v>18.09233</v>
      </c>
      <c r="AX763" s="2">
        <v>18.902100000000001</v>
      </c>
      <c r="AY763" s="2">
        <v>20.92455</v>
      </c>
      <c r="AZ763" s="2">
        <v>21.42726</v>
      </c>
      <c r="BA763" s="2">
        <v>20.220929999999999</v>
      </c>
      <c r="BB763" s="2">
        <v>16.76623</v>
      </c>
      <c r="BC763" s="2">
        <v>16.279779999999999</v>
      </c>
      <c r="BD763" s="2">
        <v>15.24785</v>
      </c>
      <c r="BE763" s="2">
        <v>19.506630000000001</v>
      </c>
      <c r="BF763" s="2">
        <v>19.391839999999998</v>
      </c>
      <c r="BG763" s="2">
        <v>20.13946</v>
      </c>
    </row>
    <row r="764" spans="1:59" x14ac:dyDescent="0.25">
      <c r="B764" s="2">
        <v>1.2778719738875599</v>
      </c>
      <c r="C764" s="2">
        <v>2.23077615102132</v>
      </c>
      <c r="D764" s="2" t="s">
        <v>6762</v>
      </c>
      <c r="E764" s="2" t="s">
        <v>6763</v>
      </c>
      <c r="F764" s="2" t="s">
        <v>6764</v>
      </c>
      <c r="G764" s="2" t="s">
        <v>6764</v>
      </c>
      <c r="H764" s="2" t="str">
        <f t="shared" si="22"/>
        <v>yes</v>
      </c>
      <c r="I764" s="2" t="str">
        <f t="shared" si="23"/>
        <v>No</v>
      </c>
      <c r="J764" s="2" t="s">
        <v>95</v>
      </c>
      <c r="K764" s="2">
        <v>1</v>
      </c>
      <c r="L764" s="2">
        <v>4</v>
      </c>
      <c r="P764" s="5" t="s">
        <v>6765</v>
      </c>
      <c r="Q764" s="2" t="s">
        <v>6766</v>
      </c>
      <c r="R764" s="5" t="s">
        <v>6767</v>
      </c>
      <c r="S764" s="2" t="s">
        <v>6768</v>
      </c>
      <c r="T764" s="2" t="s">
        <v>6769</v>
      </c>
      <c r="U764" s="2" t="s">
        <v>6770</v>
      </c>
      <c r="W764" s="6">
        <v>2.4074000000000002E-7</v>
      </c>
      <c r="X764" s="2">
        <v>0</v>
      </c>
      <c r="Y764" s="2">
        <v>0</v>
      </c>
      <c r="Z764" s="2">
        <v>0</v>
      </c>
      <c r="AA764" s="2">
        <v>5.9</v>
      </c>
      <c r="AB764" s="2">
        <v>5.9</v>
      </c>
      <c r="AC764" s="2">
        <v>5.9</v>
      </c>
      <c r="AD764" s="2">
        <v>5.9</v>
      </c>
      <c r="AE764" s="2">
        <v>0</v>
      </c>
      <c r="AF764" s="2">
        <v>5.9</v>
      </c>
      <c r="AG764" s="2">
        <v>0</v>
      </c>
      <c r="AH764" s="2">
        <v>0</v>
      </c>
      <c r="AI764" s="2">
        <v>5.9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17.263639999999999</v>
      </c>
      <c r="AW764" s="2">
        <v>17.380710000000001</v>
      </c>
      <c r="AX764" s="2">
        <v>15.105040000000001</v>
      </c>
      <c r="AY764" s="2">
        <v>18.227029999999999</v>
      </c>
      <c r="AZ764" s="2">
        <v>19.440259999999999</v>
      </c>
      <c r="BA764" s="2">
        <v>18.774429999999999</v>
      </c>
      <c r="BB764" s="2">
        <v>19.0989</v>
      </c>
      <c r="BC764" s="2">
        <v>15.800549999999999</v>
      </c>
      <c r="BD764" s="2">
        <v>18.679379999999998</v>
      </c>
      <c r="BE764" s="2">
        <v>16.229700000000001</v>
      </c>
      <c r="BF764" s="2">
        <v>15.247909999999999</v>
      </c>
      <c r="BG764" s="2">
        <v>18.249980000000001</v>
      </c>
    </row>
    <row r="765" spans="1:59" x14ac:dyDescent="0.25">
      <c r="A765" s="2" t="s">
        <v>119</v>
      </c>
      <c r="B765" s="2">
        <v>1.8256757586231001</v>
      </c>
      <c r="C765" s="2">
        <v>2.3758430480957</v>
      </c>
      <c r="D765" s="2" t="s">
        <v>6771</v>
      </c>
      <c r="E765" s="2" t="s">
        <v>6772</v>
      </c>
      <c r="F765" s="2" t="s">
        <v>6773</v>
      </c>
      <c r="G765" s="2" t="s">
        <v>6773</v>
      </c>
      <c r="H765" s="2" t="str">
        <f t="shared" si="22"/>
        <v>yes</v>
      </c>
      <c r="I765" s="2" t="str">
        <f t="shared" si="23"/>
        <v>No</v>
      </c>
      <c r="J765" s="2" t="s">
        <v>95</v>
      </c>
      <c r="K765" s="2">
        <v>1</v>
      </c>
      <c r="L765" s="2">
        <v>4</v>
      </c>
      <c r="P765" s="5" t="s">
        <v>6774</v>
      </c>
      <c r="Q765" s="2" t="s">
        <v>6775</v>
      </c>
      <c r="R765" s="5" t="s">
        <v>6776</v>
      </c>
      <c r="S765" s="2" t="s">
        <v>6777</v>
      </c>
      <c r="T765" s="5" t="s">
        <v>6778</v>
      </c>
      <c r="U765" s="2" t="s">
        <v>6779</v>
      </c>
      <c r="V765" s="2" t="s">
        <v>6780</v>
      </c>
      <c r="W765" s="6">
        <v>6.0886999999999999E-10</v>
      </c>
      <c r="X765" s="2">
        <v>0</v>
      </c>
      <c r="Y765" s="2">
        <v>0</v>
      </c>
      <c r="Z765" s="2">
        <v>0</v>
      </c>
      <c r="AA765" s="2">
        <v>3.2</v>
      </c>
      <c r="AB765" s="2">
        <v>3.2</v>
      </c>
      <c r="AC765" s="2">
        <v>7.8</v>
      </c>
      <c r="AD765" s="2">
        <v>3.2</v>
      </c>
      <c r="AE765" s="2">
        <v>3.2</v>
      </c>
      <c r="AF765" s="2">
        <v>3.2</v>
      </c>
      <c r="AG765" s="2">
        <v>3.2</v>
      </c>
      <c r="AH765" s="2">
        <v>6.5</v>
      </c>
      <c r="AI765" s="2">
        <v>3.2</v>
      </c>
      <c r="AJ765" s="2">
        <v>0</v>
      </c>
      <c r="AK765" s="2">
        <v>0</v>
      </c>
      <c r="AL765" s="2">
        <v>0</v>
      </c>
      <c r="AM765" s="2">
        <v>1</v>
      </c>
      <c r="AN765" s="2">
        <v>1</v>
      </c>
      <c r="AO765" s="2">
        <v>1</v>
      </c>
      <c r="AP765" s="2">
        <v>0</v>
      </c>
      <c r="AQ765" s="2">
        <v>0</v>
      </c>
      <c r="AR765" s="2">
        <v>0</v>
      </c>
      <c r="AS765" s="2">
        <v>1</v>
      </c>
      <c r="AT765" s="2">
        <v>2</v>
      </c>
      <c r="AU765" s="2">
        <v>1</v>
      </c>
      <c r="AV765" s="2">
        <v>16.27403</v>
      </c>
      <c r="AW765" s="2">
        <v>15.961119999999999</v>
      </c>
      <c r="AX765" s="2">
        <v>15.81753</v>
      </c>
      <c r="AY765" s="2">
        <v>17.59609</v>
      </c>
      <c r="AZ765" s="2">
        <v>19.484580000000001</v>
      </c>
      <c r="BA765" s="2">
        <v>18.099540000000001</v>
      </c>
      <c r="BB765" s="2">
        <v>18.369990000000001</v>
      </c>
      <c r="BC765" s="2">
        <v>18.686679999999999</v>
      </c>
      <c r="BD765" s="2">
        <v>18.737439999999999</v>
      </c>
      <c r="BE765" s="2">
        <v>17.97505</v>
      </c>
      <c r="BF765" s="2">
        <v>19.00421</v>
      </c>
      <c r="BG765" s="2">
        <v>19.218119999999999</v>
      </c>
    </row>
    <row r="766" spans="1:59" x14ac:dyDescent="0.25">
      <c r="B766" s="2">
        <v>2.8632621447956099</v>
      </c>
      <c r="C766" s="2">
        <v>1.6557706197102899</v>
      </c>
      <c r="D766" s="2" t="s">
        <v>6781</v>
      </c>
      <c r="E766" s="2" t="s">
        <v>6782</v>
      </c>
      <c r="F766" s="2" t="s">
        <v>6783</v>
      </c>
      <c r="G766" s="2" t="s">
        <v>6783</v>
      </c>
      <c r="H766" s="2" t="str">
        <f t="shared" si="22"/>
        <v>yes</v>
      </c>
      <c r="I766" s="2" t="str">
        <f t="shared" si="23"/>
        <v>No</v>
      </c>
      <c r="J766" s="2" t="s">
        <v>95</v>
      </c>
      <c r="K766" s="2">
        <v>1</v>
      </c>
      <c r="L766" s="2">
        <v>4</v>
      </c>
      <c r="P766" s="5" t="s">
        <v>6784</v>
      </c>
      <c r="Q766" s="2" t="s">
        <v>2985</v>
      </c>
      <c r="R766" s="5" t="s">
        <v>6785</v>
      </c>
      <c r="S766" s="2" t="s">
        <v>2986</v>
      </c>
      <c r="T766" s="2" t="s">
        <v>6786</v>
      </c>
      <c r="U766" s="2" t="s">
        <v>2988</v>
      </c>
      <c r="V766" s="2" t="s">
        <v>2989</v>
      </c>
      <c r="W766" s="6">
        <v>2.0599999999999999E-25</v>
      </c>
      <c r="X766" s="2">
        <v>4</v>
      </c>
      <c r="Y766" s="2">
        <v>2.4</v>
      </c>
      <c r="Z766" s="2">
        <v>4</v>
      </c>
      <c r="AA766" s="2">
        <v>9.9</v>
      </c>
      <c r="AB766" s="2">
        <v>9.9</v>
      </c>
      <c r="AC766" s="2">
        <v>8.3000000000000007</v>
      </c>
      <c r="AD766" s="2">
        <v>11.6</v>
      </c>
      <c r="AE766" s="2">
        <v>9.9</v>
      </c>
      <c r="AF766" s="2">
        <v>11.6</v>
      </c>
      <c r="AG766" s="2">
        <v>8.3000000000000007</v>
      </c>
      <c r="AH766" s="2">
        <v>9.9</v>
      </c>
      <c r="AI766" s="2">
        <v>8.3000000000000007</v>
      </c>
      <c r="AJ766" s="2">
        <v>1</v>
      </c>
      <c r="AK766" s="2">
        <v>0</v>
      </c>
      <c r="AL766" s="2">
        <v>1</v>
      </c>
      <c r="AM766" s="2">
        <v>4</v>
      </c>
      <c r="AN766" s="2">
        <v>5</v>
      </c>
      <c r="AO766" s="2">
        <v>2</v>
      </c>
      <c r="AP766" s="2">
        <v>3</v>
      </c>
      <c r="AQ766" s="2">
        <v>1</v>
      </c>
      <c r="AR766" s="2">
        <v>2</v>
      </c>
      <c r="AS766" s="2">
        <v>1</v>
      </c>
      <c r="AT766" s="2">
        <v>1</v>
      </c>
      <c r="AU766" s="2">
        <v>2</v>
      </c>
      <c r="AV766" s="2">
        <v>20.49512</v>
      </c>
      <c r="AW766" s="2">
        <v>20.263500000000001</v>
      </c>
      <c r="AX766" s="2">
        <v>20.9619</v>
      </c>
      <c r="AY766" s="2">
        <v>22.217089999999999</v>
      </c>
      <c r="AZ766" s="2">
        <v>22.300090000000001</v>
      </c>
      <c r="BA766" s="2">
        <v>22.170660000000002</v>
      </c>
      <c r="BB766" s="2">
        <v>21.76276</v>
      </c>
      <c r="BC766" s="2">
        <v>21.36853</v>
      </c>
      <c r="BD766" s="2">
        <v>21.600999999999999</v>
      </c>
      <c r="BE766" s="2">
        <v>21.157579999999999</v>
      </c>
      <c r="BF766" s="2">
        <v>20.9346</v>
      </c>
      <c r="BG766" s="2">
        <v>21.41338</v>
      </c>
    </row>
    <row r="767" spans="1:59" x14ac:dyDescent="0.25">
      <c r="B767" s="2">
        <v>1.70595373525678</v>
      </c>
      <c r="C767" s="2">
        <v>1.39200782775879</v>
      </c>
      <c r="D767" s="2" t="s">
        <v>6804</v>
      </c>
      <c r="E767" s="2" t="s">
        <v>6805</v>
      </c>
      <c r="F767" s="2" t="s">
        <v>6806</v>
      </c>
      <c r="G767" s="2" t="s">
        <v>6807</v>
      </c>
      <c r="H767" s="2" t="str">
        <f t="shared" si="22"/>
        <v>yes</v>
      </c>
      <c r="I767" s="2" t="str">
        <f t="shared" si="23"/>
        <v>No</v>
      </c>
      <c r="J767" s="2" t="s">
        <v>95</v>
      </c>
      <c r="K767" s="2">
        <v>1</v>
      </c>
      <c r="L767" s="2">
        <v>4</v>
      </c>
      <c r="P767" s="5" t="s">
        <v>6808</v>
      </c>
      <c r="Q767" s="2" t="s">
        <v>6809</v>
      </c>
      <c r="R767" s="2" t="s">
        <v>6609</v>
      </c>
      <c r="S767" s="2" t="s">
        <v>6810</v>
      </c>
      <c r="T767" s="2" t="s">
        <v>6811</v>
      </c>
      <c r="U767" s="2" t="s">
        <v>6812</v>
      </c>
      <c r="V767" s="2" t="s">
        <v>763</v>
      </c>
      <c r="W767" s="6">
        <v>3.3013999999999999E-23</v>
      </c>
      <c r="X767" s="2">
        <v>19.600000000000001</v>
      </c>
      <c r="Y767" s="2">
        <v>8.8000000000000007</v>
      </c>
      <c r="Z767" s="2">
        <v>7.7</v>
      </c>
      <c r="AA767" s="2">
        <v>11.9</v>
      </c>
      <c r="AB767" s="2">
        <v>11.9</v>
      </c>
      <c r="AC767" s="2">
        <v>11.9</v>
      </c>
      <c r="AD767" s="2">
        <v>11.9</v>
      </c>
      <c r="AE767" s="2">
        <v>11.9</v>
      </c>
      <c r="AF767" s="2">
        <v>11.9</v>
      </c>
      <c r="AG767" s="2">
        <v>19.600000000000001</v>
      </c>
      <c r="AH767" s="2">
        <v>19.600000000000001</v>
      </c>
      <c r="AI767" s="2">
        <v>19.600000000000001</v>
      </c>
      <c r="AJ767" s="2">
        <v>0</v>
      </c>
      <c r="AK767" s="2">
        <v>0</v>
      </c>
      <c r="AL767" s="2">
        <v>0</v>
      </c>
      <c r="AM767" s="2">
        <v>3</v>
      </c>
      <c r="AN767" s="2">
        <v>3</v>
      </c>
      <c r="AO767" s="2">
        <v>3</v>
      </c>
      <c r="AP767" s="2">
        <v>2</v>
      </c>
      <c r="AQ767" s="2">
        <v>1</v>
      </c>
      <c r="AR767" s="2">
        <v>2</v>
      </c>
      <c r="AS767" s="2">
        <v>3</v>
      </c>
      <c r="AT767" s="2">
        <v>4</v>
      </c>
      <c r="AU767" s="2">
        <v>3</v>
      </c>
      <c r="AV767" s="2">
        <v>19.6526</v>
      </c>
      <c r="AW767" s="2">
        <v>19.247199999999999</v>
      </c>
      <c r="AX767" s="2">
        <v>20.233039999999999</v>
      </c>
      <c r="AY767" s="2">
        <v>21.092939999999999</v>
      </c>
      <c r="AZ767" s="2">
        <v>20.70252</v>
      </c>
      <c r="BA767" s="2">
        <v>21.513400000000001</v>
      </c>
      <c r="BB767" s="2">
        <v>20.779409999999999</v>
      </c>
      <c r="BC767" s="2">
        <v>20.886959999999998</v>
      </c>
      <c r="BD767" s="2">
        <v>21.174630000000001</v>
      </c>
      <c r="BE767" s="2">
        <v>20.83175</v>
      </c>
      <c r="BF767" s="2">
        <v>21.579440000000002</v>
      </c>
      <c r="BG767" s="2">
        <v>21.050730000000001</v>
      </c>
    </row>
    <row r="768" spans="1:59" x14ac:dyDescent="0.25">
      <c r="A768" s="2" t="s">
        <v>119</v>
      </c>
      <c r="B768" s="2">
        <v>2.58348862774446</v>
      </c>
      <c r="C768" s="2">
        <v>3.4255116780598902</v>
      </c>
      <c r="D768" s="2" t="s">
        <v>6857</v>
      </c>
      <c r="E768" s="2" t="s">
        <v>6858</v>
      </c>
      <c r="F768" s="2" t="s">
        <v>6859</v>
      </c>
      <c r="G768" s="2" t="s">
        <v>6859</v>
      </c>
      <c r="H768" s="2" t="str">
        <f t="shared" si="22"/>
        <v>yes</v>
      </c>
      <c r="I768" s="2" t="str">
        <f t="shared" si="23"/>
        <v>No</v>
      </c>
      <c r="J768" s="2" t="s">
        <v>95</v>
      </c>
      <c r="K768" s="2">
        <v>1</v>
      </c>
      <c r="L768" s="2">
        <v>4</v>
      </c>
      <c r="P768" s="5" t="s">
        <v>6860</v>
      </c>
      <c r="Q768" s="5" t="s">
        <v>6861</v>
      </c>
      <c r="R768" s="5" t="s">
        <v>6862</v>
      </c>
      <c r="S768" s="2" t="s">
        <v>6863</v>
      </c>
      <c r="T768" s="2" t="s">
        <v>6864</v>
      </c>
      <c r="U768" s="2" t="s">
        <v>6865</v>
      </c>
      <c r="V768" s="2" t="s">
        <v>6866</v>
      </c>
      <c r="W768" s="6">
        <v>6.7656000000000001E-6</v>
      </c>
      <c r="X768" s="2">
        <v>2.2000000000000002</v>
      </c>
      <c r="Y768" s="2">
        <v>0</v>
      </c>
      <c r="Z768" s="2">
        <v>2.2000000000000002</v>
      </c>
      <c r="AA768" s="2">
        <v>2.2000000000000002</v>
      </c>
      <c r="AB768" s="2">
        <v>4.3</v>
      </c>
      <c r="AC768" s="2">
        <v>2.2000000000000002</v>
      </c>
      <c r="AD768" s="2">
        <v>2.2000000000000002</v>
      </c>
      <c r="AE768" s="2">
        <v>2.2000000000000002</v>
      </c>
      <c r="AF768" s="2">
        <v>2.2000000000000002</v>
      </c>
      <c r="AG768" s="2">
        <v>2.2000000000000002</v>
      </c>
      <c r="AH768" s="2">
        <v>2.2000000000000002</v>
      </c>
      <c r="AI768" s="2">
        <v>4.3</v>
      </c>
      <c r="AJ768" s="2">
        <v>0</v>
      </c>
      <c r="AK768" s="2">
        <v>0</v>
      </c>
      <c r="AL768" s="2">
        <v>0</v>
      </c>
      <c r="AM768" s="2">
        <v>1</v>
      </c>
      <c r="AN768" s="2">
        <v>2</v>
      </c>
      <c r="AO768" s="2">
        <v>1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17.58512</v>
      </c>
      <c r="AW768" s="2">
        <v>16.347460000000002</v>
      </c>
      <c r="AX768" s="2">
        <v>17.474769999999999</v>
      </c>
      <c r="AY768" s="2">
        <v>20.08408</v>
      </c>
      <c r="AZ768" s="2">
        <v>20.41431</v>
      </c>
      <c r="BA768" s="2">
        <v>21.185500000000001</v>
      </c>
      <c r="BB768" s="2">
        <v>17.047509999999999</v>
      </c>
      <c r="BC768" s="2">
        <v>18.03811</v>
      </c>
      <c r="BD768" s="2">
        <v>17.826000000000001</v>
      </c>
      <c r="BE768" s="2">
        <v>17.061810000000001</v>
      </c>
      <c r="BF768" s="2">
        <v>17.258749999999999</v>
      </c>
      <c r="BG768" s="2">
        <v>17.20457</v>
      </c>
    </row>
    <row r="769" spans="1:59" x14ac:dyDescent="0.25">
      <c r="B769" s="2">
        <v>0.94802609103838198</v>
      </c>
      <c r="C769" s="2">
        <v>1.55411529541016</v>
      </c>
      <c r="D769" s="2" t="s">
        <v>6900</v>
      </c>
      <c r="E769" s="2" t="s">
        <v>6901</v>
      </c>
      <c r="F769" s="2" t="s">
        <v>6902</v>
      </c>
      <c r="G769" s="2" t="s">
        <v>6902</v>
      </c>
      <c r="H769" s="2" t="str">
        <f t="shared" si="22"/>
        <v>yes</v>
      </c>
      <c r="I769" s="2" t="str">
        <f t="shared" si="23"/>
        <v>No</v>
      </c>
      <c r="J769" s="2" t="s">
        <v>95</v>
      </c>
      <c r="K769" s="2">
        <v>1</v>
      </c>
      <c r="L769" s="2">
        <v>4</v>
      </c>
      <c r="P769" s="5" t="s">
        <v>2876</v>
      </c>
      <c r="R769" s="2" t="s">
        <v>6903</v>
      </c>
      <c r="S769" s="2" t="s">
        <v>6904</v>
      </c>
      <c r="T769" s="2" t="s">
        <v>6905</v>
      </c>
      <c r="U769" s="2" t="s">
        <v>6906</v>
      </c>
      <c r="W769" s="6">
        <v>4.4641999999999998E-11</v>
      </c>
      <c r="X769" s="2">
        <v>0</v>
      </c>
      <c r="Y769" s="2">
        <v>0</v>
      </c>
      <c r="Z769" s="2">
        <v>0</v>
      </c>
      <c r="AA769" s="2">
        <v>10</v>
      </c>
      <c r="AB769" s="2">
        <v>10</v>
      </c>
      <c r="AC769" s="2">
        <v>10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10</v>
      </c>
      <c r="AJ769" s="2">
        <v>0</v>
      </c>
      <c r="AK769" s="2">
        <v>0</v>
      </c>
      <c r="AL769" s="2">
        <v>0</v>
      </c>
      <c r="AM769" s="2">
        <v>0</v>
      </c>
      <c r="AN769" s="2">
        <v>1</v>
      </c>
      <c r="AO769" s="2">
        <v>1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17.284420000000001</v>
      </c>
      <c r="AW769" s="2">
        <v>18.0609</v>
      </c>
      <c r="AX769" s="2">
        <v>16.271190000000001</v>
      </c>
      <c r="AY769" s="2">
        <v>17.62856</v>
      </c>
      <c r="AZ769" s="2">
        <v>19.339130000000001</v>
      </c>
      <c r="BA769" s="2">
        <v>19.311170000000001</v>
      </c>
      <c r="BB769" s="2">
        <v>16.705729999999999</v>
      </c>
      <c r="BC769" s="2">
        <v>17.982810000000001</v>
      </c>
      <c r="BD769" s="2">
        <v>17.22991</v>
      </c>
      <c r="BE769" s="2">
        <v>17.005279999999999</v>
      </c>
      <c r="BF769" s="2">
        <v>16.451429999999998</v>
      </c>
      <c r="BG769" s="2">
        <v>18.211480000000002</v>
      </c>
    </row>
    <row r="770" spans="1:59" x14ac:dyDescent="0.25">
      <c r="B770" s="2">
        <v>2.5992084198355601</v>
      </c>
      <c r="C770" s="2">
        <v>1.4499162038167299</v>
      </c>
      <c r="D770" s="2" t="s">
        <v>6913</v>
      </c>
      <c r="E770" s="2" t="s">
        <v>6914</v>
      </c>
      <c r="F770" s="2" t="s">
        <v>6915</v>
      </c>
      <c r="G770" s="2" t="s">
        <v>6915</v>
      </c>
      <c r="H770" s="2" t="str">
        <f t="shared" ref="H770:H833" si="24">IF(C770&gt;1,"yes","no")</f>
        <v>yes</v>
      </c>
      <c r="I770" s="2" t="str">
        <f t="shared" ref="I770:I833" si="25">IF(J770="Color [DarkGray]","No","Yes")</f>
        <v>No</v>
      </c>
      <c r="J770" s="2" t="s">
        <v>95</v>
      </c>
      <c r="K770" s="2">
        <v>1</v>
      </c>
      <c r="L770" s="2">
        <v>4</v>
      </c>
      <c r="P770" s="5" t="s">
        <v>6916</v>
      </c>
      <c r="Q770" s="2" t="s">
        <v>416</v>
      </c>
      <c r="R770" s="2" t="s">
        <v>2012</v>
      </c>
      <c r="S770" s="2" t="s">
        <v>1241</v>
      </c>
      <c r="T770" s="2" t="s">
        <v>6917</v>
      </c>
      <c r="U770" s="2" t="s">
        <v>6918</v>
      </c>
      <c r="V770" s="2" t="s">
        <v>1241</v>
      </c>
      <c r="W770" s="6">
        <v>8.8511000000000007E-6</v>
      </c>
      <c r="X770" s="2">
        <v>0</v>
      </c>
      <c r="Y770" s="2">
        <v>0</v>
      </c>
      <c r="Z770" s="2">
        <v>0</v>
      </c>
      <c r="AA770" s="2">
        <v>11.2</v>
      </c>
      <c r="AB770" s="2">
        <v>11.2</v>
      </c>
      <c r="AC770" s="2">
        <v>11.2</v>
      </c>
      <c r="AD770" s="2">
        <v>11.2</v>
      </c>
      <c r="AE770" s="2">
        <v>11.2</v>
      </c>
      <c r="AF770" s="2">
        <v>11.2</v>
      </c>
      <c r="AG770" s="2">
        <v>11.2</v>
      </c>
      <c r="AH770" s="2">
        <v>11.2</v>
      </c>
      <c r="AI770" s="2">
        <v>11.2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16.640049999999999</v>
      </c>
      <c r="AW770" s="2">
        <v>16.84939</v>
      </c>
      <c r="AX770" s="2">
        <v>17.27366</v>
      </c>
      <c r="AY770" s="2">
        <v>18.26979</v>
      </c>
      <c r="AZ770" s="2">
        <v>18.258199999999999</v>
      </c>
      <c r="BA770" s="2">
        <v>18.584869999999999</v>
      </c>
      <c r="BB770" s="2">
        <v>19.049959999999999</v>
      </c>
      <c r="BC770" s="2">
        <v>18.669170000000001</v>
      </c>
      <c r="BD770" s="2">
        <v>18.316330000000001</v>
      </c>
      <c r="BE770" s="2">
        <v>18.563800000000001</v>
      </c>
      <c r="BF770" s="2">
        <v>17.56391</v>
      </c>
      <c r="BG770" s="2">
        <v>17.646249999999998</v>
      </c>
    </row>
    <row r="771" spans="1:59" x14ac:dyDescent="0.25">
      <c r="B771" s="2">
        <v>0.80760841248220305</v>
      </c>
      <c r="C771" s="2">
        <v>1.13587443033854</v>
      </c>
      <c r="D771" s="2" t="s">
        <v>6956</v>
      </c>
      <c r="E771" s="2" t="s">
        <v>6957</v>
      </c>
      <c r="F771" s="2" t="s">
        <v>6958</v>
      </c>
      <c r="G771" s="2" t="s">
        <v>6958</v>
      </c>
      <c r="H771" s="2" t="str">
        <f t="shared" si="24"/>
        <v>yes</v>
      </c>
      <c r="I771" s="2" t="str">
        <f t="shared" si="25"/>
        <v>No</v>
      </c>
      <c r="J771" s="2" t="s">
        <v>95</v>
      </c>
      <c r="K771" s="2">
        <v>1</v>
      </c>
      <c r="L771" s="2">
        <v>4</v>
      </c>
      <c r="P771" s="5" t="s">
        <v>5780</v>
      </c>
      <c r="Q771" s="2" t="s">
        <v>416</v>
      </c>
      <c r="R771" s="2" t="s">
        <v>97</v>
      </c>
      <c r="S771" s="2" t="s">
        <v>6959</v>
      </c>
      <c r="T771" s="2" t="s">
        <v>6960</v>
      </c>
      <c r="U771" s="2" t="s">
        <v>6961</v>
      </c>
      <c r="V771" s="2" t="s">
        <v>1241</v>
      </c>
      <c r="W771" s="6">
        <v>1.4597999999999999E-8</v>
      </c>
      <c r="X771" s="2">
        <v>8.3000000000000007</v>
      </c>
      <c r="Y771" s="2">
        <v>8.3000000000000007</v>
      </c>
      <c r="Z771" s="2">
        <v>8.3000000000000007</v>
      </c>
      <c r="AA771" s="2">
        <v>19.399999999999999</v>
      </c>
      <c r="AB771" s="2">
        <v>8.3000000000000007</v>
      </c>
      <c r="AC771" s="2">
        <v>8.3000000000000007</v>
      </c>
      <c r="AD771" s="2">
        <v>8.3000000000000007</v>
      </c>
      <c r="AE771" s="2">
        <v>8.3000000000000007</v>
      </c>
      <c r="AF771" s="2">
        <v>8.3000000000000007</v>
      </c>
      <c r="AG771" s="2">
        <v>8.3000000000000007</v>
      </c>
      <c r="AH771" s="2">
        <v>8.3000000000000007</v>
      </c>
      <c r="AI771" s="2">
        <v>8.3000000000000007</v>
      </c>
      <c r="AJ771" s="2">
        <v>0</v>
      </c>
      <c r="AK771" s="2">
        <v>0</v>
      </c>
      <c r="AL771" s="2">
        <v>0</v>
      </c>
      <c r="AM771" s="2">
        <v>1</v>
      </c>
      <c r="AN771" s="2">
        <v>0</v>
      </c>
      <c r="AO771" s="2">
        <v>1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17.607109999999999</v>
      </c>
      <c r="AW771" s="2">
        <v>17.62471</v>
      </c>
      <c r="AX771" s="2">
        <v>18.314599999999999</v>
      </c>
      <c r="AY771" s="2">
        <v>18.702960000000001</v>
      </c>
      <c r="AZ771" s="2">
        <v>18.102160000000001</v>
      </c>
      <c r="BA771" s="2">
        <v>20.14892</v>
      </c>
      <c r="BB771" s="2">
        <v>17.917770000000001</v>
      </c>
      <c r="BC771" s="2">
        <v>16.94764</v>
      </c>
      <c r="BD771" s="2">
        <v>18.179040000000001</v>
      </c>
      <c r="BE771" s="2">
        <v>17.37152</v>
      </c>
      <c r="BF771" s="2">
        <v>16.55555</v>
      </c>
      <c r="BG771" s="2">
        <v>18.2883</v>
      </c>
    </row>
    <row r="772" spans="1:59" x14ac:dyDescent="0.25">
      <c r="A772" s="2" t="s">
        <v>119</v>
      </c>
      <c r="B772" s="2">
        <v>1.8351430773642801</v>
      </c>
      <c r="C772" s="2">
        <v>2.7920716603596998</v>
      </c>
      <c r="D772" s="2" t="s">
        <v>6962</v>
      </c>
      <c r="E772" s="2" t="s">
        <v>6963</v>
      </c>
      <c r="F772" s="2" t="s">
        <v>6964</v>
      </c>
      <c r="G772" s="2" t="s">
        <v>6964</v>
      </c>
      <c r="H772" s="2" t="str">
        <f t="shared" si="24"/>
        <v>yes</v>
      </c>
      <c r="I772" s="2" t="str">
        <f t="shared" si="25"/>
        <v>No</v>
      </c>
      <c r="J772" s="2" t="s">
        <v>95</v>
      </c>
      <c r="K772" s="2">
        <v>1</v>
      </c>
      <c r="L772" s="2">
        <v>4</v>
      </c>
      <c r="P772" s="5" t="s">
        <v>6965</v>
      </c>
      <c r="Q772" s="2" t="s">
        <v>6966</v>
      </c>
      <c r="R772" s="5" t="s">
        <v>6967</v>
      </c>
      <c r="S772" s="2" t="s">
        <v>6968</v>
      </c>
      <c r="T772" s="2" t="s">
        <v>6969</v>
      </c>
      <c r="U772" s="2" t="s">
        <v>6970</v>
      </c>
      <c r="W772" s="6">
        <v>1.2275E-18</v>
      </c>
      <c r="X772" s="2">
        <v>8.1999999999999993</v>
      </c>
      <c r="Y772" s="2">
        <v>0</v>
      </c>
      <c r="Z772" s="2">
        <v>0</v>
      </c>
      <c r="AA772" s="2">
        <v>14.8</v>
      </c>
      <c r="AB772" s="2">
        <v>10.199999999999999</v>
      </c>
      <c r="AC772" s="2">
        <v>13.5</v>
      </c>
      <c r="AD772" s="2">
        <v>6.6</v>
      </c>
      <c r="AE772" s="2">
        <v>6.6</v>
      </c>
      <c r="AF772" s="2">
        <v>12.3</v>
      </c>
      <c r="AG772" s="2">
        <v>0</v>
      </c>
      <c r="AH772" s="2">
        <v>0</v>
      </c>
      <c r="AI772" s="2">
        <v>3.3</v>
      </c>
      <c r="AJ772" s="2">
        <v>0</v>
      </c>
      <c r="AK772" s="2">
        <v>0</v>
      </c>
      <c r="AL772" s="2">
        <v>0</v>
      </c>
      <c r="AM772" s="2">
        <v>0</v>
      </c>
      <c r="AN772" s="2">
        <v>1</v>
      </c>
      <c r="AO772" s="2">
        <v>3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17.963640000000002</v>
      </c>
      <c r="AW772" s="2">
        <v>16.38907</v>
      </c>
      <c r="AX772" s="2">
        <v>16.17249</v>
      </c>
      <c r="AY772" s="2">
        <v>18.88569</v>
      </c>
      <c r="AZ772" s="2">
        <v>19.957450000000001</v>
      </c>
      <c r="BA772" s="2">
        <v>20.05828</v>
      </c>
      <c r="BB772" s="2">
        <v>20.357890000000001</v>
      </c>
      <c r="BC772" s="2">
        <v>20.801829999999999</v>
      </c>
      <c r="BD772" s="2">
        <v>19.594080000000002</v>
      </c>
      <c r="BE772" s="2">
        <v>16.364650000000001</v>
      </c>
      <c r="BF772" s="2">
        <v>15.562620000000001</v>
      </c>
      <c r="BG772" s="2">
        <v>18.899709999999999</v>
      </c>
    </row>
    <row r="773" spans="1:59" x14ac:dyDescent="0.25">
      <c r="A773" s="2" t="s">
        <v>119</v>
      </c>
      <c r="B773" s="2">
        <v>3.0004377327428799</v>
      </c>
      <c r="C773" s="2">
        <v>1.8649253845214799</v>
      </c>
      <c r="D773" s="2" t="s">
        <v>6971</v>
      </c>
      <c r="E773" s="2" t="s">
        <v>6972</v>
      </c>
      <c r="F773" s="2" t="s">
        <v>6973</v>
      </c>
      <c r="G773" s="2" t="s">
        <v>6973</v>
      </c>
      <c r="H773" s="2" t="str">
        <f t="shared" si="24"/>
        <v>yes</v>
      </c>
      <c r="I773" s="2" t="str">
        <f t="shared" si="25"/>
        <v>No</v>
      </c>
      <c r="J773" s="2" t="s">
        <v>95</v>
      </c>
      <c r="K773" s="2">
        <v>1</v>
      </c>
      <c r="L773" s="2">
        <v>4</v>
      </c>
      <c r="P773" s="5" t="s">
        <v>6974</v>
      </c>
      <c r="Q773" s="5" t="s">
        <v>6975</v>
      </c>
      <c r="R773" s="5" t="s">
        <v>6976</v>
      </c>
      <c r="S773" s="2" t="s">
        <v>6977</v>
      </c>
      <c r="T773" s="5" t="s">
        <v>6978</v>
      </c>
      <c r="U773" s="2" t="s">
        <v>6979</v>
      </c>
      <c r="W773" s="6">
        <v>1.0613E-57</v>
      </c>
      <c r="X773" s="2">
        <v>14</v>
      </c>
      <c r="Y773" s="2">
        <v>18.600000000000001</v>
      </c>
      <c r="Z773" s="2">
        <v>26.1</v>
      </c>
      <c r="AA773" s="2">
        <v>24.8</v>
      </c>
      <c r="AB773" s="2">
        <v>14.5</v>
      </c>
      <c r="AC773" s="2">
        <v>16.2</v>
      </c>
      <c r="AD773" s="2">
        <v>21</v>
      </c>
      <c r="AE773" s="2">
        <v>21</v>
      </c>
      <c r="AF773" s="2">
        <v>21</v>
      </c>
      <c r="AG773" s="2">
        <v>20.5</v>
      </c>
      <c r="AH773" s="2">
        <v>22</v>
      </c>
      <c r="AI773" s="2">
        <v>20.100000000000001</v>
      </c>
      <c r="AJ773" s="2">
        <v>0</v>
      </c>
      <c r="AK773" s="2">
        <v>0</v>
      </c>
      <c r="AL773" s="2">
        <v>0</v>
      </c>
      <c r="AM773" s="2">
        <v>3</v>
      </c>
      <c r="AN773" s="2">
        <v>4</v>
      </c>
      <c r="AO773" s="2">
        <v>4</v>
      </c>
      <c r="AP773" s="2">
        <v>2</v>
      </c>
      <c r="AQ773" s="2">
        <v>3</v>
      </c>
      <c r="AR773" s="2">
        <v>3</v>
      </c>
      <c r="AS773" s="2">
        <v>0</v>
      </c>
      <c r="AT773" s="2">
        <v>0</v>
      </c>
      <c r="AU773" s="2">
        <v>0</v>
      </c>
      <c r="AV773" s="2">
        <v>21.400829999999999</v>
      </c>
      <c r="AW773" s="2">
        <v>21.111910000000002</v>
      </c>
      <c r="AX773" s="2">
        <v>21.340769999999999</v>
      </c>
      <c r="AY773" s="2">
        <v>23.291509999999999</v>
      </c>
      <c r="AZ773" s="2">
        <v>23.398199999999999</v>
      </c>
      <c r="BA773" s="2">
        <v>22.758579999999998</v>
      </c>
      <c r="BB773" s="2">
        <v>22.78021</v>
      </c>
      <c r="BC773" s="2">
        <v>22.567460000000001</v>
      </c>
      <c r="BD773" s="2">
        <v>22.64507</v>
      </c>
      <c r="BE773" s="2">
        <v>21.357939999999999</v>
      </c>
      <c r="BF773" s="2">
        <v>21.30725</v>
      </c>
      <c r="BG773" s="2">
        <v>22.006589999999999</v>
      </c>
    </row>
    <row r="774" spans="1:59" x14ac:dyDescent="0.25">
      <c r="A774" s="2" t="s">
        <v>119</v>
      </c>
      <c r="B774" s="2">
        <v>3.56732977662179</v>
      </c>
      <c r="C774" s="2">
        <v>2.0487136840820299</v>
      </c>
      <c r="D774" s="2" t="s">
        <v>6980</v>
      </c>
      <c r="E774" s="2" t="s">
        <v>6981</v>
      </c>
      <c r="F774" s="2" t="s">
        <v>6982</v>
      </c>
      <c r="G774" s="2" t="s">
        <v>6983</v>
      </c>
      <c r="H774" s="2" t="str">
        <f t="shared" si="24"/>
        <v>yes</v>
      </c>
      <c r="I774" s="2" t="str">
        <f t="shared" si="25"/>
        <v>No</v>
      </c>
      <c r="J774" s="2" t="s">
        <v>95</v>
      </c>
      <c r="K774" s="2">
        <v>1</v>
      </c>
      <c r="L774" s="2">
        <v>4</v>
      </c>
      <c r="P774" s="5" t="s">
        <v>6984</v>
      </c>
      <c r="Q774" s="5" t="s">
        <v>6985</v>
      </c>
      <c r="R774" s="5" t="s">
        <v>6986</v>
      </c>
      <c r="S774" s="2" t="s">
        <v>6977</v>
      </c>
      <c r="T774" s="5" t="s">
        <v>6987</v>
      </c>
      <c r="U774" s="2" t="s">
        <v>6988</v>
      </c>
      <c r="W774" s="6">
        <v>8.3036999999999993E-49</v>
      </c>
      <c r="X774" s="2">
        <v>14.7</v>
      </c>
      <c r="Y774" s="2">
        <v>14.7</v>
      </c>
      <c r="Z774" s="2">
        <v>19.5</v>
      </c>
      <c r="AA774" s="2">
        <v>30.3</v>
      </c>
      <c r="AB774" s="2">
        <v>30.3</v>
      </c>
      <c r="AC774" s="2">
        <v>30.3</v>
      </c>
      <c r="AD774" s="2">
        <v>27.4</v>
      </c>
      <c r="AE774" s="2">
        <v>27.4</v>
      </c>
      <c r="AF774" s="2">
        <v>27</v>
      </c>
      <c r="AG774" s="2">
        <v>14.7</v>
      </c>
      <c r="AH774" s="2">
        <v>23.9</v>
      </c>
      <c r="AI774" s="2">
        <v>27.4</v>
      </c>
      <c r="AJ774" s="2">
        <v>0</v>
      </c>
      <c r="AK774" s="2">
        <v>0</v>
      </c>
      <c r="AL774" s="2">
        <v>0</v>
      </c>
      <c r="AM774" s="2">
        <v>7</v>
      </c>
      <c r="AN774" s="2">
        <v>7</v>
      </c>
      <c r="AO774" s="2">
        <v>8</v>
      </c>
      <c r="AP774" s="2">
        <v>1</v>
      </c>
      <c r="AQ774" s="2">
        <v>3</v>
      </c>
      <c r="AR774" s="2">
        <v>1</v>
      </c>
      <c r="AS774" s="2">
        <v>0</v>
      </c>
      <c r="AT774" s="2">
        <v>1</v>
      </c>
      <c r="AU774" s="2">
        <v>1</v>
      </c>
      <c r="AV774" s="2">
        <v>21.486059999999998</v>
      </c>
      <c r="AW774" s="2">
        <v>21.446120000000001</v>
      </c>
      <c r="AX774" s="2">
        <v>21.263680000000001</v>
      </c>
      <c r="AY774" s="2">
        <v>23.213010000000001</v>
      </c>
      <c r="AZ774" s="2">
        <v>23.387589999999999</v>
      </c>
      <c r="BA774" s="2">
        <v>23.741389999999999</v>
      </c>
      <c r="BB774" s="2">
        <v>22.45729</v>
      </c>
      <c r="BC774" s="2">
        <v>23.27711</v>
      </c>
      <c r="BD774" s="2">
        <v>22.459289999999999</v>
      </c>
      <c r="BE774" s="2">
        <v>21.255400000000002</v>
      </c>
      <c r="BF774" s="2">
        <v>22.198350000000001</v>
      </c>
      <c r="BG774" s="2">
        <v>21.388529999999999</v>
      </c>
    </row>
    <row r="775" spans="1:59" x14ac:dyDescent="0.25">
      <c r="A775" s="2" t="s">
        <v>119</v>
      </c>
      <c r="B775" s="2">
        <v>1.6078440440802</v>
      </c>
      <c r="C775" s="2">
        <v>2.6142196655273402</v>
      </c>
      <c r="D775" s="2" t="s">
        <v>6996</v>
      </c>
      <c r="E775" s="2" t="s">
        <v>6997</v>
      </c>
      <c r="F775" s="2" t="s">
        <v>6998</v>
      </c>
      <c r="G775" s="2" t="s">
        <v>6998</v>
      </c>
      <c r="H775" s="2" t="str">
        <f t="shared" si="24"/>
        <v>yes</v>
      </c>
      <c r="I775" s="2" t="str">
        <f t="shared" si="25"/>
        <v>No</v>
      </c>
      <c r="J775" s="2" t="s">
        <v>95</v>
      </c>
      <c r="K775" s="2">
        <v>1</v>
      </c>
      <c r="L775" s="2">
        <v>4</v>
      </c>
      <c r="P775" s="5" t="s">
        <v>123</v>
      </c>
      <c r="Q775" s="2" t="s">
        <v>737</v>
      </c>
      <c r="R775" s="5" t="s">
        <v>6999</v>
      </c>
      <c r="S775" s="2" t="s">
        <v>4692</v>
      </c>
      <c r="T775" s="2" t="s">
        <v>7000</v>
      </c>
      <c r="U775" s="2" t="s">
        <v>7001</v>
      </c>
      <c r="V775" s="2" t="s">
        <v>4694</v>
      </c>
      <c r="W775" s="6">
        <v>1.2995E-5</v>
      </c>
      <c r="X775" s="2">
        <v>5</v>
      </c>
      <c r="Y775" s="2">
        <v>0</v>
      </c>
      <c r="Z775" s="2">
        <v>0</v>
      </c>
      <c r="AA775" s="2">
        <v>10.3</v>
      </c>
      <c r="AB775" s="2">
        <v>10.3</v>
      </c>
      <c r="AC775" s="2">
        <v>10.3</v>
      </c>
      <c r="AD775" s="2">
        <v>0</v>
      </c>
      <c r="AE775" s="2">
        <v>0</v>
      </c>
      <c r="AF775" s="2">
        <v>0</v>
      </c>
      <c r="AG775" s="2">
        <v>0</v>
      </c>
      <c r="AH775" s="2">
        <v>5</v>
      </c>
      <c r="AI775" s="2">
        <v>5</v>
      </c>
      <c r="AJ775" s="2">
        <v>0</v>
      </c>
      <c r="AK775" s="2">
        <v>0</v>
      </c>
      <c r="AL775" s="2">
        <v>0</v>
      </c>
      <c r="AM775" s="2">
        <v>1</v>
      </c>
      <c r="AN775" s="2">
        <v>2</v>
      </c>
      <c r="AO775" s="2">
        <v>1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18.900539999999999</v>
      </c>
      <c r="AW775" s="2">
        <v>17.047350000000002</v>
      </c>
      <c r="AX775" s="2">
        <v>17.11722</v>
      </c>
      <c r="AY775" s="2">
        <v>20.649660000000001</v>
      </c>
      <c r="AZ775" s="2">
        <v>20.81495</v>
      </c>
      <c r="BA775" s="2">
        <v>19.443159999999999</v>
      </c>
      <c r="BB775" s="2">
        <v>15.797790000000001</v>
      </c>
      <c r="BC775" s="2">
        <v>16.452290000000001</v>
      </c>
      <c r="BD775" s="2">
        <v>16.705839999999998</v>
      </c>
      <c r="BE775" s="2">
        <v>17.42849</v>
      </c>
      <c r="BF775" s="2">
        <v>18.132999999999999</v>
      </c>
      <c r="BG775" s="2">
        <v>18.098410000000001</v>
      </c>
    </row>
    <row r="776" spans="1:59" x14ac:dyDescent="0.25">
      <c r="A776" s="2" t="s">
        <v>119</v>
      </c>
      <c r="B776" s="2">
        <v>2.3463179978216999</v>
      </c>
      <c r="C776" s="2">
        <v>2.4835405349731401</v>
      </c>
      <c r="D776" s="2" t="s">
        <v>7002</v>
      </c>
      <c r="E776" s="2" t="s">
        <v>7003</v>
      </c>
      <c r="F776" s="2" t="s">
        <v>7004</v>
      </c>
      <c r="G776" s="2" t="s">
        <v>7004</v>
      </c>
      <c r="H776" s="2" t="str">
        <f t="shared" si="24"/>
        <v>yes</v>
      </c>
      <c r="I776" s="2" t="str">
        <f t="shared" si="25"/>
        <v>No</v>
      </c>
      <c r="J776" s="2" t="s">
        <v>95</v>
      </c>
      <c r="K776" s="2">
        <v>1</v>
      </c>
      <c r="L776" s="2">
        <v>4</v>
      </c>
      <c r="P776" s="5" t="s">
        <v>7005</v>
      </c>
      <c r="R776" s="5" t="s">
        <v>7006</v>
      </c>
      <c r="S776" s="2" t="s">
        <v>389</v>
      </c>
      <c r="T776" s="2" t="s">
        <v>7007</v>
      </c>
      <c r="U776" s="2" t="s">
        <v>7008</v>
      </c>
      <c r="V776" s="2" t="s">
        <v>7009</v>
      </c>
      <c r="W776" s="6">
        <v>1.1736000000000001E-5</v>
      </c>
      <c r="X776" s="2">
        <v>0</v>
      </c>
      <c r="Y776" s="2">
        <v>0</v>
      </c>
      <c r="Z776" s="2">
        <v>0</v>
      </c>
      <c r="AA776" s="2">
        <v>5.5</v>
      </c>
      <c r="AB776" s="2">
        <v>5.5</v>
      </c>
      <c r="AC776" s="2">
        <v>5.5</v>
      </c>
      <c r="AD776" s="2">
        <v>5.5</v>
      </c>
      <c r="AE776" s="2">
        <v>5.5</v>
      </c>
      <c r="AF776" s="2">
        <v>0</v>
      </c>
      <c r="AG776" s="2">
        <v>0</v>
      </c>
      <c r="AH776" s="2">
        <v>5.5</v>
      </c>
      <c r="AI776" s="2">
        <v>5.5</v>
      </c>
      <c r="AJ776" s="2">
        <v>0</v>
      </c>
      <c r="AK776" s="2">
        <v>0</v>
      </c>
      <c r="AL776" s="2">
        <v>0</v>
      </c>
      <c r="AM776" s="2">
        <v>0</v>
      </c>
      <c r="AN776" s="2">
        <v>1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16.209440000000001</v>
      </c>
      <c r="AW776" s="2">
        <v>15.93338</v>
      </c>
      <c r="AX776" s="2">
        <v>16.760929999999998</v>
      </c>
      <c r="AY776" s="2">
        <v>18.130189999999999</v>
      </c>
      <c r="AZ776" s="2">
        <v>19.354340000000001</v>
      </c>
      <c r="BA776" s="2">
        <v>18.86985</v>
      </c>
      <c r="BB776" s="2">
        <v>18.19528</v>
      </c>
      <c r="BC776" s="2">
        <v>18.5641</v>
      </c>
      <c r="BD776" s="2">
        <v>16.956620000000001</v>
      </c>
      <c r="BE776" s="2">
        <v>16.50741</v>
      </c>
      <c r="BF776" s="2">
        <v>18.686</v>
      </c>
      <c r="BG776" s="2">
        <v>18.61112</v>
      </c>
    </row>
    <row r="777" spans="1:59" x14ac:dyDescent="0.25">
      <c r="A777" s="2" t="s">
        <v>119</v>
      </c>
      <c r="B777" s="2">
        <v>3.4628673694330399</v>
      </c>
      <c r="C777" s="2">
        <v>4.5781160990397103</v>
      </c>
      <c r="D777" s="2" t="s">
        <v>7017</v>
      </c>
      <c r="E777" s="2" t="s">
        <v>7018</v>
      </c>
      <c r="F777" s="2" t="s">
        <v>7019</v>
      </c>
      <c r="G777" s="2" t="s">
        <v>7020</v>
      </c>
      <c r="H777" s="2" t="str">
        <f t="shared" si="24"/>
        <v>yes</v>
      </c>
      <c r="I777" s="2" t="str">
        <f t="shared" si="25"/>
        <v>No</v>
      </c>
      <c r="J777" s="2" t="s">
        <v>95</v>
      </c>
      <c r="K777" s="2">
        <v>1</v>
      </c>
      <c r="L777" s="2">
        <v>4</v>
      </c>
      <c r="P777" s="5" t="s">
        <v>7021</v>
      </c>
      <c r="Q777" s="2" t="s">
        <v>1483</v>
      </c>
      <c r="R777" s="5" t="s">
        <v>7022</v>
      </c>
      <c r="S777" s="2" t="s">
        <v>3001</v>
      </c>
      <c r="T777" s="2" t="s">
        <v>7023</v>
      </c>
      <c r="U777" s="2" t="s">
        <v>3003</v>
      </c>
      <c r="V777" s="2" t="s">
        <v>3004</v>
      </c>
      <c r="W777" s="6">
        <v>1.8968E-42</v>
      </c>
      <c r="X777" s="2">
        <v>1.7</v>
      </c>
      <c r="Y777" s="2">
        <v>1.7</v>
      </c>
      <c r="Z777" s="2">
        <v>5.5</v>
      </c>
      <c r="AA777" s="2">
        <v>13.2</v>
      </c>
      <c r="AB777" s="2">
        <v>19.7</v>
      </c>
      <c r="AC777" s="2">
        <v>19.7</v>
      </c>
      <c r="AD777" s="2">
        <v>1.9</v>
      </c>
      <c r="AE777" s="2">
        <v>8.1</v>
      </c>
      <c r="AF777" s="2">
        <v>8.1</v>
      </c>
      <c r="AG777" s="2">
        <v>7.9</v>
      </c>
      <c r="AH777" s="2">
        <v>8.1</v>
      </c>
      <c r="AI777" s="2">
        <v>11.9</v>
      </c>
      <c r="AJ777" s="2">
        <v>0</v>
      </c>
      <c r="AK777" s="2">
        <v>0</v>
      </c>
      <c r="AL777" s="2">
        <v>0</v>
      </c>
      <c r="AM777" s="2">
        <v>1</v>
      </c>
      <c r="AN777" s="2">
        <v>5</v>
      </c>
      <c r="AO777" s="2">
        <v>5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16.805109999999999</v>
      </c>
      <c r="AW777" s="2">
        <v>17.35793</v>
      </c>
      <c r="AX777" s="2">
        <v>17.641249999999999</v>
      </c>
      <c r="AY777" s="2">
        <v>21.205500000000001</v>
      </c>
      <c r="AZ777" s="2">
        <v>22.171060000000001</v>
      </c>
      <c r="BA777" s="2">
        <v>22.16208</v>
      </c>
      <c r="BB777" s="2">
        <v>17.2193</v>
      </c>
      <c r="BC777" s="2">
        <v>17.96809</v>
      </c>
      <c r="BD777" s="2">
        <v>17.045590000000001</v>
      </c>
      <c r="BE777" s="2">
        <v>18.54646</v>
      </c>
      <c r="BF777" s="2">
        <v>18.687460000000002</v>
      </c>
      <c r="BG777" s="2">
        <v>19.465309999999999</v>
      </c>
    </row>
    <row r="778" spans="1:59" x14ac:dyDescent="0.25">
      <c r="A778" s="2" t="s">
        <v>119</v>
      </c>
      <c r="B778" s="2">
        <v>3.6883022404323098</v>
      </c>
      <c r="C778" s="2">
        <v>2.7056465148925799</v>
      </c>
      <c r="D778" s="2" t="s">
        <v>7024</v>
      </c>
      <c r="E778" s="2" t="s">
        <v>7025</v>
      </c>
      <c r="F778" s="2" t="s">
        <v>7026</v>
      </c>
      <c r="G778" s="2" t="s">
        <v>7026</v>
      </c>
      <c r="H778" s="2" t="str">
        <f t="shared" si="24"/>
        <v>yes</v>
      </c>
      <c r="I778" s="2" t="str">
        <f t="shared" si="25"/>
        <v>No</v>
      </c>
      <c r="J778" s="2" t="s">
        <v>95</v>
      </c>
      <c r="K778" s="2">
        <v>1</v>
      </c>
      <c r="L778" s="2">
        <v>4</v>
      </c>
      <c r="P778" s="5" t="s">
        <v>7027</v>
      </c>
      <c r="R778" s="5" t="s">
        <v>7028</v>
      </c>
      <c r="T778" s="2" t="s">
        <v>7029</v>
      </c>
      <c r="U778" s="2" t="s">
        <v>7030</v>
      </c>
      <c r="W778" s="6">
        <v>4.5101999999999998E-16</v>
      </c>
      <c r="X778" s="2">
        <v>0</v>
      </c>
      <c r="Y778" s="2">
        <v>0</v>
      </c>
      <c r="Z778" s="2">
        <v>0</v>
      </c>
      <c r="AA778" s="2">
        <v>7</v>
      </c>
      <c r="AB778" s="2">
        <v>8.6</v>
      </c>
      <c r="AC778" s="2">
        <v>8.6</v>
      </c>
      <c r="AD778" s="2">
        <v>8.6</v>
      </c>
      <c r="AE778" s="2">
        <v>17.3</v>
      </c>
      <c r="AF778" s="2">
        <v>8.6</v>
      </c>
      <c r="AG778" s="2">
        <v>0</v>
      </c>
      <c r="AH778" s="2">
        <v>8.6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1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16.594760000000001</v>
      </c>
      <c r="AW778" s="2">
        <v>16.37153</v>
      </c>
      <c r="AX778" s="2">
        <v>16.513539999999999</v>
      </c>
      <c r="AY778" s="2">
        <v>18.80275</v>
      </c>
      <c r="AZ778" s="2">
        <v>19.376300000000001</v>
      </c>
      <c r="BA778" s="2">
        <v>19.417719999999999</v>
      </c>
      <c r="BB778" s="2">
        <v>19.417300000000001</v>
      </c>
      <c r="BC778" s="2">
        <v>19.073129999999999</v>
      </c>
      <c r="BD778" s="2">
        <v>19.387979999999999</v>
      </c>
      <c r="BE778" s="2">
        <v>17.09243</v>
      </c>
      <c r="BF778" s="2">
        <v>19.80048</v>
      </c>
      <c r="BG778" s="2">
        <v>16.567509999999999</v>
      </c>
    </row>
    <row r="779" spans="1:59" x14ac:dyDescent="0.25">
      <c r="A779" s="2" t="s">
        <v>119</v>
      </c>
      <c r="B779" s="2">
        <v>2.6011275683606998</v>
      </c>
      <c r="C779" s="2">
        <v>2.6093203226725201</v>
      </c>
      <c r="D779" s="2" t="s">
        <v>7063</v>
      </c>
      <c r="E779" s="2" t="s">
        <v>7064</v>
      </c>
      <c r="F779" s="2" t="s">
        <v>7065</v>
      </c>
      <c r="G779" s="2" t="s">
        <v>7065</v>
      </c>
      <c r="H779" s="2" t="str">
        <f t="shared" si="24"/>
        <v>yes</v>
      </c>
      <c r="I779" s="2" t="str">
        <f t="shared" si="25"/>
        <v>No</v>
      </c>
      <c r="J779" s="2" t="s">
        <v>95</v>
      </c>
      <c r="K779" s="2">
        <v>1</v>
      </c>
      <c r="L779" s="2">
        <v>4</v>
      </c>
      <c r="R779" s="5" t="s">
        <v>7066</v>
      </c>
      <c r="S779" s="2" t="s">
        <v>7067</v>
      </c>
      <c r="T779" s="2" t="s">
        <v>7068</v>
      </c>
      <c r="U779" s="2" t="s">
        <v>7069</v>
      </c>
      <c r="W779" s="6">
        <v>1.0565E-9</v>
      </c>
      <c r="X779" s="2">
        <v>2.5</v>
      </c>
      <c r="Y779" s="2">
        <v>0</v>
      </c>
      <c r="Z779" s="2">
        <v>2.5</v>
      </c>
      <c r="AA779" s="2">
        <v>2.5</v>
      </c>
      <c r="AB779" s="2">
        <v>6.4</v>
      </c>
      <c r="AC779" s="2">
        <v>6.4</v>
      </c>
      <c r="AD779" s="2">
        <v>0</v>
      </c>
      <c r="AE779" s="2">
        <v>0</v>
      </c>
      <c r="AF779" s="2">
        <v>0</v>
      </c>
      <c r="AG779" s="2">
        <v>2.5</v>
      </c>
      <c r="AH779" s="2">
        <v>0</v>
      </c>
      <c r="AI779" s="2">
        <v>2.5</v>
      </c>
      <c r="AJ779" s="2">
        <v>0</v>
      </c>
      <c r="AK779" s="2">
        <v>0</v>
      </c>
      <c r="AL779" s="2">
        <v>0</v>
      </c>
      <c r="AM779" s="2">
        <v>1</v>
      </c>
      <c r="AN779" s="2">
        <v>2</v>
      </c>
      <c r="AO779" s="2">
        <v>2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17.031230000000001</v>
      </c>
      <c r="AW779" s="2">
        <v>16.363589999999999</v>
      </c>
      <c r="AX779" s="2">
        <v>17.542529999999999</v>
      </c>
      <c r="AY779" s="2">
        <v>19.230039999999999</v>
      </c>
      <c r="AZ779" s="2">
        <v>19.810880000000001</v>
      </c>
      <c r="BA779" s="2">
        <v>19.72439</v>
      </c>
      <c r="BB779" s="2">
        <v>15.739649999999999</v>
      </c>
      <c r="BC779" s="2">
        <v>15.73673</v>
      </c>
      <c r="BD779" s="2">
        <v>17.327249999999999</v>
      </c>
      <c r="BE779" s="2">
        <v>16.732379999999999</v>
      </c>
      <c r="BF779" s="2">
        <v>15.855700000000001</v>
      </c>
      <c r="BG779" s="2">
        <v>17.018899999999999</v>
      </c>
    </row>
    <row r="780" spans="1:59" x14ac:dyDescent="0.25">
      <c r="B780" s="2">
        <v>2.0573036078375901</v>
      </c>
      <c r="C780" s="2">
        <v>1.3820527394612601</v>
      </c>
      <c r="D780" s="2" t="s">
        <v>7078</v>
      </c>
      <c r="E780" s="2" t="s">
        <v>7079</v>
      </c>
      <c r="F780" s="2" t="s">
        <v>7080</v>
      </c>
      <c r="G780" s="2" t="s">
        <v>7080</v>
      </c>
      <c r="H780" s="2" t="str">
        <f t="shared" si="24"/>
        <v>yes</v>
      </c>
      <c r="I780" s="2" t="str">
        <f t="shared" si="25"/>
        <v>No</v>
      </c>
      <c r="J780" s="2" t="s">
        <v>95</v>
      </c>
      <c r="K780" s="2">
        <v>1</v>
      </c>
      <c r="L780" s="2">
        <v>4</v>
      </c>
      <c r="P780" s="5" t="s">
        <v>123</v>
      </c>
      <c r="Q780" s="2" t="s">
        <v>124</v>
      </c>
      <c r="R780" s="5" t="s">
        <v>7081</v>
      </c>
      <c r="S780" s="2" t="s">
        <v>7082</v>
      </c>
      <c r="T780" s="2" t="s">
        <v>7083</v>
      </c>
      <c r="U780" s="2" t="s">
        <v>7084</v>
      </c>
      <c r="W780" s="6">
        <v>7.3190999999999998E-5</v>
      </c>
      <c r="X780" s="2">
        <v>6.3</v>
      </c>
      <c r="Y780" s="2">
        <v>6.3</v>
      </c>
      <c r="Z780" s="2">
        <v>6.3</v>
      </c>
      <c r="AA780" s="2">
        <v>11.6</v>
      </c>
      <c r="AB780" s="2">
        <v>11.6</v>
      </c>
      <c r="AC780" s="2">
        <v>11.6</v>
      </c>
      <c r="AD780" s="2">
        <v>0</v>
      </c>
      <c r="AE780" s="2">
        <v>0</v>
      </c>
      <c r="AF780" s="2">
        <v>0</v>
      </c>
      <c r="AG780" s="2">
        <v>11.6</v>
      </c>
      <c r="AH780" s="2">
        <v>6.3</v>
      </c>
      <c r="AI780" s="2">
        <v>6.3</v>
      </c>
      <c r="AJ780" s="2">
        <v>0</v>
      </c>
      <c r="AK780" s="2">
        <v>0</v>
      </c>
      <c r="AL780" s="2">
        <v>0</v>
      </c>
      <c r="AM780" s="2">
        <v>1</v>
      </c>
      <c r="AN780" s="2">
        <v>1</v>
      </c>
      <c r="AO780" s="2">
        <v>2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19.050219999999999</v>
      </c>
      <c r="AW780" s="2">
        <v>18.783280000000001</v>
      </c>
      <c r="AX780" s="2">
        <v>18.999210000000001</v>
      </c>
      <c r="AY780" s="2">
        <v>20.580680000000001</v>
      </c>
      <c r="AZ780" s="2">
        <v>20.625689999999999</v>
      </c>
      <c r="BA780" s="2">
        <v>19.772500000000001</v>
      </c>
      <c r="BB780" s="2">
        <v>17.637309999999999</v>
      </c>
      <c r="BC780" s="2">
        <v>16.497820000000001</v>
      </c>
      <c r="BD780" s="2">
        <v>15.54021</v>
      </c>
      <c r="BE780" s="2">
        <v>16.97287</v>
      </c>
      <c r="BF780" s="2">
        <v>19.035910000000001</v>
      </c>
      <c r="BG780" s="2">
        <v>18.050750000000001</v>
      </c>
    </row>
    <row r="781" spans="1:59" x14ac:dyDescent="0.25">
      <c r="B781" s="2">
        <v>2.7984972804750599</v>
      </c>
      <c r="C781" s="2">
        <v>1.1055234273274701</v>
      </c>
      <c r="D781" s="2" t="s">
        <v>7085</v>
      </c>
      <c r="E781" s="2" t="s">
        <v>7086</v>
      </c>
      <c r="F781" s="2" t="s">
        <v>7087</v>
      </c>
      <c r="G781" s="2" t="s">
        <v>7087</v>
      </c>
      <c r="H781" s="2" t="str">
        <f t="shared" si="24"/>
        <v>yes</v>
      </c>
      <c r="I781" s="2" t="str">
        <f t="shared" si="25"/>
        <v>No</v>
      </c>
      <c r="J781" s="2" t="s">
        <v>95</v>
      </c>
      <c r="K781" s="2">
        <v>1</v>
      </c>
      <c r="L781" s="2">
        <v>4</v>
      </c>
      <c r="P781" s="5" t="s">
        <v>7088</v>
      </c>
      <c r="Q781" s="2" t="s">
        <v>7089</v>
      </c>
      <c r="R781" s="2" t="s">
        <v>323</v>
      </c>
      <c r="S781" s="2" t="s">
        <v>7090</v>
      </c>
      <c r="T781" s="2" t="s">
        <v>7091</v>
      </c>
      <c r="U781" s="2" t="s">
        <v>7092</v>
      </c>
      <c r="W781" s="2">
        <v>5.1287999999999995E-4</v>
      </c>
      <c r="X781" s="2">
        <v>8.4</v>
      </c>
      <c r="Y781" s="2">
        <v>0</v>
      </c>
      <c r="Z781" s="2">
        <v>8.4</v>
      </c>
      <c r="AA781" s="2">
        <v>8.4</v>
      </c>
      <c r="AB781" s="2">
        <v>8.4</v>
      </c>
      <c r="AC781" s="2">
        <v>8.4</v>
      </c>
      <c r="AD781" s="2">
        <v>8.4</v>
      </c>
      <c r="AE781" s="2">
        <v>8.4</v>
      </c>
      <c r="AF781" s="2">
        <v>8.4</v>
      </c>
      <c r="AG781" s="2">
        <v>8.4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1</v>
      </c>
      <c r="AN781" s="2">
        <v>1</v>
      </c>
      <c r="AO781" s="2">
        <v>1</v>
      </c>
      <c r="AP781" s="2">
        <v>1</v>
      </c>
      <c r="AQ781" s="2">
        <v>0</v>
      </c>
      <c r="AR781" s="2">
        <v>1</v>
      </c>
      <c r="AS781" s="2">
        <v>0</v>
      </c>
      <c r="AT781" s="2">
        <v>0</v>
      </c>
      <c r="AU781" s="2">
        <v>0</v>
      </c>
      <c r="AV781" s="2">
        <v>17.05049</v>
      </c>
      <c r="AW781" s="2">
        <v>17.30247</v>
      </c>
      <c r="AX781" s="2">
        <v>16.818159999999999</v>
      </c>
      <c r="AY781" s="2">
        <v>18.109829999999999</v>
      </c>
      <c r="AZ781" s="2">
        <v>18.140460000000001</v>
      </c>
      <c r="BA781" s="2">
        <v>18.237390000000001</v>
      </c>
      <c r="BB781" s="2">
        <v>18.452059999999999</v>
      </c>
      <c r="BC781" s="2">
        <v>17.745699999999999</v>
      </c>
      <c r="BD781" s="2">
        <v>19.09525</v>
      </c>
      <c r="BE781" s="2">
        <v>18.083480000000002</v>
      </c>
      <c r="BF781" s="2">
        <v>16.015689999999999</v>
      </c>
      <c r="BG781" s="2">
        <v>16.359580000000001</v>
      </c>
    </row>
    <row r="782" spans="1:59" x14ac:dyDescent="0.25">
      <c r="B782" s="2">
        <v>1.75930746989553</v>
      </c>
      <c r="C782" s="2">
        <v>1.4682865142822299</v>
      </c>
      <c r="D782" s="2" t="s">
        <v>7103</v>
      </c>
      <c r="E782" s="2" t="s">
        <v>7104</v>
      </c>
      <c r="F782" s="2" t="s">
        <v>7105</v>
      </c>
      <c r="G782" s="2" t="s">
        <v>7105</v>
      </c>
      <c r="H782" s="2" t="str">
        <f t="shared" si="24"/>
        <v>yes</v>
      </c>
      <c r="I782" s="2" t="str">
        <f t="shared" si="25"/>
        <v>No</v>
      </c>
      <c r="J782" s="2" t="s">
        <v>95</v>
      </c>
      <c r="K782" s="2">
        <v>1</v>
      </c>
      <c r="L782" s="2">
        <v>4</v>
      </c>
      <c r="P782" s="5" t="s">
        <v>7106</v>
      </c>
      <c r="Q782" s="5" t="s">
        <v>7107</v>
      </c>
      <c r="R782" s="2" t="s">
        <v>4339</v>
      </c>
      <c r="S782" s="2" t="s">
        <v>7108</v>
      </c>
      <c r="T782" s="2" t="s">
        <v>7109</v>
      </c>
      <c r="U782" s="2" t="s">
        <v>7110</v>
      </c>
      <c r="W782" s="2">
        <v>1.9817000000000001E-4</v>
      </c>
      <c r="X782" s="2">
        <v>2.9</v>
      </c>
      <c r="Y782" s="2">
        <v>1.3</v>
      </c>
      <c r="Z782" s="2">
        <v>2.9</v>
      </c>
      <c r="AA782" s="2">
        <v>2.9</v>
      </c>
      <c r="AB782" s="2">
        <v>2.9</v>
      </c>
      <c r="AC782" s="2">
        <v>2.9</v>
      </c>
      <c r="AD782" s="2">
        <v>0</v>
      </c>
      <c r="AE782" s="2">
        <v>0</v>
      </c>
      <c r="AF782" s="2">
        <v>0</v>
      </c>
      <c r="AG782" s="2">
        <v>2.9</v>
      </c>
      <c r="AH782" s="2">
        <v>2.9</v>
      </c>
      <c r="AI782" s="2">
        <v>2.9</v>
      </c>
      <c r="AJ782" s="2">
        <v>0</v>
      </c>
      <c r="AK782" s="2">
        <v>0</v>
      </c>
      <c r="AL782" s="2">
        <v>0</v>
      </c>
      <c r="AM782" s="2">
        <v>1</v>
      </c>
      <c r="AN782" s="2">
        <v>1</v>
      </c>
      <c r="AO782" s="2">
        <v>2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18.761759999999999</v>
      </c>
      <c r="AW782" s="2">
        <v>17.797280000000001</v>
      </c>
      <c r="AX782" s="2">
        <v>18.876850000000001</v>
      </c>
      <c r="AY782" s="2">
        <v>20.013590000000001</v>
      </c>
      <c r="AZ782" s="2">
        <v>19.65204</v>
      </c>
      <c r="BA782" s="2">
        <v>20.17512</v>
      </c>
      <c r="BB782" s="2">
        <v>17.478680000000001</v>
      </c>
      <c r="BC782" s="2">
        <v>15.778040000000001</v>
      </c>
      <c r="BD782" s="2">
        <v>15.56847</v>
      </c>
      <c r="BE782" s="2">
        <v>18.83183</v>
      </c>
      <c r="BF782" s="2">
        <v>19.182169999999999</v>
      </c>
      <c r="BG782" s="2">
        <v>19.066369999999999</v>
      </c>
    </row>
    <row r="783" spans="1:59" x14ac:dyDescent="0.25">
      <c r="B783" s="2">
        <v>0.97134912723369105</v>
      </c>
      <c r="C783" s="2">
        <v>1.4635359446207701</v>
      </c>
      <c r="D783" s="2" t="s">
        <v>7111</v>
      </c>
      <c r="E783" s="2" t="s">
        <v>7112</v>
      </c>
      <c r="F783" s="2" t="s">
        <v>7113</v>
      </c>
      <c r="G783" s="2" t="s">
        <v>7113</v>
      </c>
      <c r="H783" s="2" t="str">
        <f t="shared" si="24"/>
        <v>yes</v>
      </c>
      <c r="I783" s="2" t="str">
        <f t="shared" si="25"/>
        <v>No</v>
      </c>
      <c r="J783" s="2" t="s">
        <v>95</v>
      </c>
      <c r="K783" s="2">
        <v>1</v>
      </c>
      <c r="L783" s="2">
        <v>4</v>
      </c>
      <c r="P783" s="5" t="s">
        <v>1418</v>
      </c>
      <c r="Q783" s="2" t="s">
        <v>124</v>
      </c>
      <c r="R783" s="5" t="s">
        <v>7114</v>
      </c>
      <c r="S783" s="2" t="s">
        <v>7115</v>
      </c>
      <c r="T783" s="2" t="s">
        <v>7116</v>
      </c>
      <c r="U783" s="2" t="s">
        <v>7115</v>
      </c>
      <c r="V783" s="2" t="s">
        <v>7117</v>
      </c>
      <c r="W783" s="6">
        <v>1.3769E-16</v>
      </c>
      <c r="X783" s="2">
        <v>11.4</v>
      </c>
      <c r="Y783" s="2">
        <v>11.4</v>
      </c>
      <c r="Z783" s="2">
        <v>11.4</v>
      </c>
      <c r="AA783" s="2">
        <v>22.9</v>
      </c>
      <c r="AB783" s="2">
        <v>22.9</v>
      </c>
      <c r="AC783" s="2">
        <v>22.9</v>
      </c>
      <c r="AD783" s="2">
        <v>21.9</v>
      </c>
      <c r="AE783" s="2">
        <v>21.9</v>
      </c>
      <c r="AF783" s="2">
        <v>21.9</v>
      </c>
      <c r="AG783" s="2">
        <v>11.4</v>
      </c>
      <c r="AH783" s="2">
        <v>11.4</v>
      </c>
      <c r="AI783" s="2">
        <v>11.4</v>
      </c>
      <c r="AJ783" s="2">
        <v>0</v>
      </c>
      <c r="AK783" s="2">
        <v>0</v>
      </c>
      <c r="AL783" s="2">
        <v>1</v>
      </c>
      <c r="AM783" s="2">
        <v>2</v>
      </c>
      <c r="AN783" s="2">
        <v>2</v>
      </c>
      <c r="AO783" s="2">
        <v>1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19.361999999999998</v>
      </c>
      <c r="AW783" s="2">
        <v>20.391739999999999</v>
      </c>
      <c r="AX783" s="2">
        <v>20.935600000000001</v>
      </c>
      <c r="AY783" s="2">
        <v>21.061640000000001</v>
      </c>
      <c r="AZ783" s="2">
        <v>22.755320000000001</v>
      </c>
      <c r="BA783" s="2">
        <v>21.262989999999999</v>
      </c>
      <c r="BB783" s="2">
        <v>19.436260000000001</v>
      </c>
      <c r="BC783" s="2">
        <v>19.030360000000002</v>
      </c>
      <c r="BD783" s="2">
        <v>19.341909999999999</v>
      </c>
      <c r="BE783" s="2">
        <v>19.065950000000001</v>
      </c>
      <c r="BF783" s="2">
        <v>19.43722</v>
      </c>
      <c r="BG783" s="2">
        <v>19.69454</v>
      </c>
    </row>
    <row r="784" spans="1:59" x14ac:dyDescent="0.25">
      <c r="B784" s="2">
        <v>0.45455728032382398</v>
      </c>
      <c r="C784" s="2">
        <v>1.7206427256266299</v>
      </c>
      <c r="D784" s="2" t="s">
        <v>7118</v>
      </c>
      <c r="E784" s="2" t="s">
        <v>7119</v>
      </c>
      <c r="F784" s="2" t="s">
        <v>7120</v>
      </c>
      <c r="G784" s="2" t="s">
        <v>7121</v>
      </c>
      <c r="H784" s="2" t="str">
        <f t="shared" si="24"/>
        <v>yes</v>
      </c>
      <c r="I784" s="2" t="str">
        <f t="shared" si="25"/>
        <v>No</v>
      </c>
      <c r="J784" s="2" t="s">
        <v>95</v>
      </c>
      <c r="K784" s="2">
        <v>1</v>
      </c>
      <c r="L784" s="2">
        <v>4</v>
      </c>
      <c r="P784" s="5" t="s">
        <v>7122</v>
      </c>
      <c r="R784" s="2" t="s">
        <v>7123</v>
      </c>
      <c r="S784" s="2" t="s">
        <v>7124</v>
      </c>
      <c r="T784" s="2" t="s">
        <v>7125</v>
      </c>
      <c r="U784" s="2" t="s">
        <v>7126</v>
      </c>
      <c r="W784" s="6">
        <v>1.9447000000000001E-111</v>
      </c>
      <c r="X784" s="2">
        <v>1.6</v>
      </c>
      <c r="Y784" s="2">
        <v>2.6</v>
      </c>
      <c r="Z784" s="2">
        <v>13.7</v>
      </c>
      <c r="AA784" s="2">
        <v>10.8</v>
      </c>
      <c r="AB784" s="2">
        <v>9.4</v>
      </c>
      <c r="AC784" s="2">
        <v>10</v>
      </c>
      <c r="AD784" s="2">
        <v>9.9</v>
      </c>
      <c r="AE784" s="2">
        <v>1.6</v>
      </c>
      <c r="AF784" s="2">
        <v>8.1</v>
      </c>
      <c r="AG784" s="2">
        <v>7.4</v>
      </c>
      <c r="AH784" s="2">
        <v>2.5</v>
      </c>
      <c r="AI784" s="2">
        <v>9.3000000000000007</v>
      </c>
      <c r="AJ784" s="2">
        <v>0</v>
      </c>
      <c r="AK784" s="2">
        <v>0</v>
      </c>
      <c r="AL784" s="2">
        <v>4</v>
      </c>
      <c r="AM784" s="2">
        <v>2</v>
      </c>
      <c r="AN784" s="2">
        <v>1</v>
      </c>
      <c r="AO784" s="2">
        <v>1</v>
      </c>
      <c r="AP784" s="2">
        <v>2</v>
      </c>
      <c r="AQ784" s="2">
        <v>0</v>
      </c>
      <c r="AR784" s="2">
        <v>0</v>
      </c>
      <c r="AS784" s="2">
        <v>0</v>
      </c>
      <c r="AT784" s="2">
        <v>0</v>
      </c>
      <c r="AU784" s="2">
        <v>1</v>
      </c>
      <c r="AV784" s="2">
        <v>18.076499999999999</v>
      </c>
      <c r="AW784" s="2">
        <v>18.823360000000001</v>
      </c>
      <c r="AX784" s="2">
        <v>23.297540000000001</v>
      </c>
      <c r="AY784" s="2">
        <v>21.696809999999999</v>
      </c>
      <c r="AZ784" s="2">
        <v>21.74222</v>
      </c>
      <c r="BA784" s="2">
        <v>21.920310000000001</v>
      </c>
      <c r="BB784" s="2">
        <v>22.49531</v>
      </c>
      <c r="BC784" s="2">
        <v>18.60877</v>
      </c>
      <c r="BD784" s="2">
        <v>20.434100000000001</v>
      </c>
      <c r="BE784" s="2">
        <v>19.9941</v>
      </c>
      <c r="BF784" s="2">
        <v>18.953189999999999</v>
      </c>
      <c r="BG784" s="2">
        <v>22.338509999999999</v>
      </c>
    </row>
    <row r="785" spans="1:59" x14ac:dyDescent="0.25">
      <c r="B785" s="2">
        <v>1.4618548164430301</v>
      </c>
      <c r="C785" s="2">
        <v>1.5104071299235</v>
      </c>
      <c r="D785" s="2" t="s">
        <v>7135</v>
      </c>
      <c r="E785" s="2" t="s">
        <v>7136</v>
      </c>
      <c r="F785" s="2" t="s">
        <v>7137</v>
      </c>
      <c r="G785" s="2" t="s">
        <v>7137</v>
      </c>
      <c r="H785" s="2" t="str">
        <f t="shared" si="24"/>
        <v>yes</v>
      </c>
      <c r="I785" s="2" t="str">
        <f t="shared" si="25"/>
        <v>No</v>
      </c>
      <c r="J785" s="2" t="s">
        <v>95</v>
      </c>
      <c r="K785" s="2">
        <v>1</v>
      </c>
      <c r="L785" s="2">
        <v>4</v>
      </c>
      <c r="P785" s="5" t="s">
        <v>5613</v>
      </c>
      <c r="Q785" s="2" t="s">
        <v>795</v>
      </c>
      <c r="R785" s="2" t="s">
        <v>7138</v>
      </c>
      <c r="S785" s="2" t="s">
        <v>7139</v>
      </c>
      <c r="T785" s="2" t="s">
        <v>7140</v>
      </c>
      <c r="U785" s="2" t="s">
        <v>3090</v>
      </c>
      <c r="V785" s="2" t="s">
        <v>1521</v>
      </c>
      <c r="W785" s="6">
        <v>1.9196999999999999E-7</v>
      </c>
      <c r="X785" s="2">
        <v>0</v>
      </c>
      <c r="Y785" s="2">
        <v>0</v>
      </c>
      <c r="Z785" s="2">
        <v>0</v>
      </c>
      <c r="AA785" s="2">
        <v>4.2</v>
      </c>
      <c r="AB785" s="2">
        <v>1.7</v>
      </c>
      <c r="AC785" s="2">
        <v>1.7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1</v>
      </c>
      <c r="AN785" s="2">
        <v>0</v>
      </c>
      <c r="AO785" s="2">
        <v>1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15.97439</v>
      </c>
      <c r="AW785" s="2">
        <v>16.614550000000001</v>
      </c>
      <c r="AX785" s="2">
        <v>16.955159999999999</v>
      </c>
      <c r="AY785" s="2">
        <v>17.925609999999999</v>
      </c>
      <c r="AZ785" s="2">
        <v>17.415679999999998</v>
      </c>
      <c r="BA785" s="2">
        <v>18.73404</v>
      </c>
      <c r="BB785" s="2">
        <v>15.397539999999999</v>
      </c>
      <c r="BC785" s="2">
        <v>16.29813</v>
      </c>
      <c r="BD785" s="2">
        <v>16.504180000000002</v>
      </c>
      <c r="BE785" s="2">
        <v>16.776620000000001</v>
      </c>
      <c r="BF785" s="2">
        <v>14.846360000000001</v>
      </c>
      <c r="BG785" s="2">
        <v>16.423929999999999</v>
      </c>
    </row>
    <row r="786" spans="1:59" x14ac:dyDescent="0.25">
      <c r="A786" s="2" t="s">
        <v>119</v>
      </c>
      <c r="B786" s="2">
        <v>2.03382446447461</v>
      </c>
      <c r="C786" s="2">
        <v>3.6900205612182599</v>
      </c>
      <c r="D786" s="2" t="s">
        <v>7141</v>
      </c>
      <c r="E786" s="2" t="s">
        <v>7142</v>
      </c>
      <c r="F786" s="2" t="s">
        <v>7143</v>
      </c>
      <c r="G786" s="2" t="s">
        <v>7143</v>
      </c>
      <c r="H786" s="2" t="str">
        <f t="shared" si="24"/>
        <v>yes</v>
      </c>
      <c r="I786" s="2" t="str">
        <f t="shared" si="25"/>
        <v>No</v>
      </c>
      <c r="J786" s="2" t="s">
        <v>95</v>
      </c>
      <c r="K786" s="2">
        <v>1</v>
      </c>
      <c r="L786" s="2">
        <v>4</v>
      </c>
      <c r="P786" s="5" t="s">
        <v>123</v>
      </c>
      <c r="Q786" s="2" t="s">
        <v>124</v>
      </c>
      <c r="R786" s="5" t="s">
        <v>125</v>
      </c>
      <c r="S786" s="2" t="s">
        <v>7144</v>
      </c>
      <c r="T786" s="2" t="s">
        <v>6258</v>
      </c>
      <c r="U786" s="2" t="s">
        <v>7144</v>
      </c>
      <c r="V786" s="2" t="s">
        <v>7145</v>
      </c>
      <c r="W786" s="6">
        <v>9.5114000000000001E-6</v>
      </c>
      <c r="X786" s="2">
        <v>6.6</v>
      </c>
      <c r="Y786" s="2">
        <v>0</v>
      </c>
      <c r="Z786" s="2">
        <v>6.6</v>
      </c>
      <c r="AA786" s="2">
        <v>9.6999999999999993</v>
      </c>
      <c r="AB786" s="2">
        <v>6.6</v>
      </c>
      <c r="AC786" s="2">
        <v>6.6</v>
      </c>
      <c r="AD786" s="2">
        <v>0</v>
      </c>
      <c r="AE786" s="2">
        <v>0</v>
      </c>
      <c r="AF786" s="2">
        <v>0</v>
      </c>
      <c r="AG786" s="2">
        <v>6.6</v>
      </c>
      <c r="AH786" s="2">
        <v>6.6</v>
      </c>
      <c r="AI786" s="2">
        <v>6.6</v>
      </c>
      <c r="AJ786" s="2">
        <v>0</v>
      </c>
      <c r="AK786" s="2">
        <v>0</v>
      </c>
      <c r="AL786" s="2">
        <v>0</v>
      </c>
      <c r="AM786" s="2">
        <v>2</v>
      </c>
      <c r="AN786" s="2">
        <v>1</v>
      </c>
      <c r="AO786" s="2">
        <v>1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18.3232</v>
      </c>
      <c r="AW786" s="2">
        <v>15.81653</v>
      </c>
      <c r="AX786" s="2">
        <v>17.95776</v>
      </c>
      <c r="AY786" s="2">
        <v>21.152519999999999</v>
      </c>
      <c r="AZ786" s="2">
        <v>20.963249999999999</v>
      </c>
      <c r="BA786" s="2">
        <v>21.05179</v>
      </c>
      <c r="BB786" s="2">
        <v>16.05068</v>
      </c>
      <c r="BC786" s="2">
        <v>17.37283</v>
      </c>
      <c r="BD786" s="2">
        <v>16.319649999999999</v>
      </c>
      <c r="BE786" s="2">
        <v>18.25433</v>
      </c>
      <c r="BF786" s="2">
        <v>18.19162</v>
      </c>
      <c r="BG786" s="2">
        <v>18.198730000000001</v>
      </c>
    </row>
    <row r="787" spans="1:59" x14ac:dyDescent="0.25">
      <c r="B787" s="2">
        <v>0.78657768299983799</v>
      </c>
      <c r="C787" s="2">
        <v>0.82472356160481697</v>
      </c>
      <c r="D787" s="2" t="s">
        <v>412</v>
      </c>
      <c r="E787" s="2" t="s">
        <v>413</v>
      </c>
      <c r="F787" s="2" t="s">
        <v>414</v>
      </c>
      <c r="G787" s="2" t="s">
        <v>414</v>
      </c>
      <c r="H787" s="2" t="str">
        <f t="shared" si="24"/>
        <v>no</v>
      </c>
      <c r="I787" s="2" t="str">
        <f t="shared" si="25"/>
        <v>Yes</v>
      </c>
      <c r="J787" s="2" t="s">
        <v>349</v>
      </c>
      <c r="K787" s="2">
        <v>1</v>
      </c>
      <c r="L787" s="2">
        <v>4</v>
      </c>
      <c r="P787" s="5" t="s">
        <v>415</v>
      </c>
      <c r="Q787" s="2" t="s">
        <v>416</v>
      </c>
      <c r="R787" s="5" t="s">
        <v>417</v>
      </c>
      <c r="S787" s="2" t="s">
        <v>418</v>
      </c>
      <c r="T787" s="2" t="s">
        <v>419</v>
      </c>
      <c r="U787" s="2" t="s">
        <v>420</v>
      </c>
      <c r="V787" s="2" t="s">
        <v>421</v>
      </c>
      <c r="W787" s="6">
        <v>1.3610000000000001E-42</v>
      </c>
      <c r="X787" s="2">
        <v>53.1</v>
      </c>
      <c r="Y787" s="2">
        <v>31.2</v>
      </c>
      <c r="Z787" s="2">
        <v>53.1</v>
      </c>
      <c r="AA787" s="2">
        <v>53.1</v>
      </c>
      <c r="AB787" s="2">
        <v>53.1</v>
      </c>
      <c r="AC787" s="2">
        <v>53.1</v>
      </c>
      <c r="AD787" s="2">
        <v>53.1</v>
      </c>
      <c r="AE787" s="2">
        <v>53.1</v>
      </c>
      <c r="AF787" s="2">
        <v>53.1</v>
      </c>
      <c r="AG787" s="2">
        <v>53.1</v>
      </c>
      <c r="AH787" s="2">
        <v>53.1</v>
      </c>
      <c r="AI787" s="2">
        <v>53.1</v>
      </c>
      <c r="AJ787" s="2">
        <v>2</v>
      </c>
      <c r="AK787" s="2">
        <v>0</v>
      </c>
      <c r="AL787" s="2">
        <v>3</v>
      </c>
      <c r="AM787" s="2">
        <v>3</v>
      </c>
      <c r="AN787" s="2">
        <v>6</v>
      </c>
      <c r="AO787" s="2">
        <v>2</v>
      </c>
      <c r="AP787" s="2">
        <v>3</v>
      </c>
      <c r="AQ787" s="2">
        <v>3</v>
      </c>
      <c r="AR787" s="2">
        <v>3</v>
      </c>
      <c r="AS787" s="2">
        <v>3</v>
      </c>
      <c r="AT787" s="2">
        <v>0</v>
      </c>
      <c r="AU787" s="2">
        <v>2</v>
      </c>
      <c r="AV787" s="2">
        <v>22.03059</v>
      </c>
      <c r="AW787" s="2">
        <v>22.196560000000002</v>
      </c>
      <c r="AX787" s="2">
        <v>23.525759999999998</v>
      </c>
      <c r="AY787" s="2">
        <v>23.258679999999998</v>
      </c>
      <c r="AZ787" s="2">
        <v>23.600930000000002</v>
      </c>
      <c r="BA787" s="2">
        <v>23.367460000000001</v>
      </c>
      <c r="BB787" s="2">
        <v>22.57244</v>
      </c>
      <c r="BC787" s="2">
        <v>21.933119999999999</v>
      </c>
      <c r="BD787" s="2">
        <v>22.722359999999998</v>
      </c>
      <c r="BE787" s="2">
        <v>23.043620000000001</v>
      </c>
      <c r="BF787" s="2">
        <v>21.802620000000001</v>
      </c>
      <c r="BG787" s="2">
        <v>23.467870000000001</v>
      </c>
    </row>
    <row r="788" spans="1:59" x14ac:dyDescent="0.25">
      <c r="B788" s="2">
        <v>0.36917763890551802</v>
      </c>
      <c r="C788" s="2">
        <v>0.46603329976399999</v>
      </c>
      <c r="D788" s="2" t="s">
        <v>542</v>
      </c>
      <c r="E788" s="2" t="s">
        <v>543</v>
      </c>
      <c r="F788" s="2" t="s">
        <v>544</v>
      </c>
      <c r="G788" s="2" t="s">
        <v>544</v>
      </c>
      <c r="H788" s="2" t="str">
        <f t="shared" si="24"/>
        <v>no</v>
      </c>
      <c r="I788" s="2" t="str">
        <f t="shared" si="25"/>
        <v>Yes</v>
      </c>
      <c r="J788" s="2" t="s">
        <v>349</v>
      </c>
      <c r="K788" s="2">
        <v>1</v>
      </c>
      <c r="L788" s="2">
        <v>4</v>
      </c>
      <c r="P788" s="5" t="s">
        <v>545</v>
      </c>
      <c r="Q788" s="2" t="s">
        <v>546</v>
      </c>
      <c r="R788" s="5" t="s">
        <v>547</v>
      </c>
      <c r="S788" s="2" t="s">
        <v>548</v>
      </c>
      <c r="T788" s="2" t="s">
        <v>549</v>
      </c>
      <c r="U788" s="2" t="s">
        <v>550</v>
      </c>
      <c r="W788" s="6">
        <v>2.0552999999999999E-11</v>
      </c>
      <c r="X788" s="2">
        <v>3</v>
      </c>
      <c r="Y788" s="2">
        <v>3</v>
      </c>
      <c r="Z788" s="2">
        <v>6.9</v>
      </c>
      <c r="AA788" s="2">
        <v>6.9</v>
      </c>
      <c r="AB788" s="2">
        <v>6.9</v>
      </c>
      <c r="AC788" s="2">
        <v>6.9</v>
      </c>
      <c r="AD788" s="2">
        <v>6.9</v>
      </c>
      <c r="AE788" s="2">
        <v>6.9</v>
      </c>
      <c r="AF788" s="2">
        <v>6.9</v>
      </c>
      <c r="AG788" s="2">
        <v>6.9</v>
      </c>
      <c r="AH788" s="2">
        <v>6.9</v>
      </c>
      <c r="AI788" s="2">
        <v>6.9</v>
      </c>
      <c r="AJ788" s="2">
        <v>0</v>
      </c>
      <c r="AK788" s="2">
        <v>0</v>
      </c>
      <c r="AL788" s="2">
        <v>0</v>
      </c>
      <c r="AM788" s="2">
        <v>0</v>
      </c>
      <c r="AN788" s="2">
        <v>1</v>
      </c>
      <c r="AO788" s="2">
        <v>1</v>
      </c>
      <c r="AP788" s="2">
        <v>1</v>
      </c>
      <c r="AQ788" s="2">
        <v>0</v>
      </c>
      <c r="AR788" s="2">
        <v>0</v>
      </c>
      <c r="AS788" s="2">
        <v>0</v>
      </c>
      <c r="AT788" s="2">
        <v>0</v>
      </c>
      <c r="AU788" s="2">
        <v>1</v>
      </c>
      <c r="AV788" s="2">
        <v>20.4404</v>
      </c>
      <c r="AW788" s="2">
        <v>20.49062</v>
      </c>
      <c r="AX788" s="2">
        <v>20.86204</v>
      </c>
      <c r="AY788" s="2">
        <v>20.041799999999999</v>
      </c>
      <c r="AZ788" s="2">
        <v>21.552910000000001</v>
      </c>
      <c r="BA788" s="2">
        <v>21.59646</v>
      </c>
      <c r="BB788" s="2">
        <v>21.431450000000002</v>
      </c>
      <c r="BC788" s="2">
        <v>20.582879999999999</v>
      </c>
      <c r="BD788" s="2">
        <v>20.712800000000001</v>
      </c>
      <c r="BE788" s="2">
        <v>20.885090000000002</v>
      </c>
      <c r="BF788" s="2">
        <v>20.384160000000001</v>
      </c>
      <c r="BG788" s="2">
        <v>21.01427</v>
      </c>
    </row>
    <row r="789" spans="1:59" x14ac:dyDescent="0.25">
      <c r="B789" s="2">
        <v>8.4010661400365894E-2</v>
      </c>
      <c r="C789" s="2">
        <v>6.3273111979167906E-2</v>
      </c>
      <c r="D789" s="2" t="s">
        <v>670</v>
      </c>
      <c r="E789" s="2" t="s">
        <v>671</v>
      </c>
      <c r="F789" s="2" t="s">
        <v>672</v>
      </c>
      <c r="G789" s="2" t="s">
        <v>673</v>
      </c>
      <c r="H789" s="2" t="str">
        <f t="shared" si="24"/>
        <v>no</v>
      </c>
      <c r="I789" s="2" t="str">
        <f t="shared" si="25"/>
        <v>Yes</v>
      </c>
      <c r="J789" s="2" t="s">
        <v>349</v>
      </c>
      <c r="K789" s="2">
        <v>1</v>
      </c>
      <c r="L789" s="2">
        <v>4</v>
      </c>
      <c r="P789" s="5" t="s">
        <v>674</v>
      </c>
      <c r="Q789" s="2" t="s">
        <v>675</v>
      </c>
      <c r="R789" s="5" t="s">
        <v>676</v>
      </c>
      <c r="S789" s="2" t="s">
        <v>677</v>
      </c>
      <c r="T789" s="2" t="s">
        <v>678</v>
      </c>
      <c r="U789" s="2" t="s">
        <v>679</v>
      </c>
      <c r="W789" s="6">
        <v>2.3421000000000002E-13</v>
      </c>
      <c r="X789" s="2">
        <v>7.6</v>
      </c>
      <c r="Y789" s="2">
        <v>7.6</v>
      </c>
      <c r="Z789" s="2">
        <v>7.6</v>
      </c>
      <c r="AA789" s="2">
        <v>7.6</v>
      </c>
      <c r="AB789" s="2">
        <v>7.6</v>
      </c>
      <c r="AC789" s="2">
        <v>7.6</v>
      </c>
      <c r="AD789" s="2">
        <v>12.3</v>
      </c>
      <c r="AE789" s="2">
        <v>12.3</v>
      </c>
      <c r="AF789" s="2">
        <v>12.3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1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19.768920000000001</v>
      </c>
      <c r="AW789" s="2">
        <v>19.706849999999999</v>
      </c>
      <c r="AX789" s="2">
        <v>20.033619999999999</v>
      </c>
      <c r="AY789" s="2">
        <v>19.785789999999999</v>
      </c>
      <c r="AZ789" s="2">
        <v>20.373259999999998</v>
      </c>
      <c r="BA789" s="2">
        <v>19.540150000000001</v>
      </c>
      <c r="BB789" s="2">
        <v>19.289059999999999</v>
      </c>
      <c r="BC789" s="2">
        <v>19.502030000000001</v>
      </c>
      <c r="BD789" s="2">
        <v>19.43253</v>
      </c>
      <c r="BE789" s="2">
        <v>16.341629999999999</v>
      </c>
      <c r="BF789" s="2">
        <v>15.64953</v>
      </c>
      <c r="BG789" s="2">
        <v>16.455960000000001</v>
      </c>
    </row>
    <row r="790" spans="1:59" x14ac:dyDescent="0.25">
      <c r="B790" s="2">
        <v>0.31215612490393502</v>
      </c>
      <c r="C790" s="2">
        <v>-0.152839660644531</v>
      </c>
      <c r="D790" s="2" t="s">
        <v>680</v>
      </c>
      <c r="E790" s="2" t="s">
        <v>681</v>
      </c>
      <c r="F790" s="2" t="s">
        <v>682</v>
      </c>
      <c r="G790" s="2" t="s">
        <v>682</v>
      </c>
      <c r="H790" s="2" t="str">
        <f t="shared" si="24"/>
        <v>no</v>
      </c>
      <c r="I790" s="2" t="str">
        <f t="shared" si="25"/>
        <v>Yes</v>
      </c>
      <c r="J790" s="2" t="s">
        <v>349</v>
      </c>
      <c r="K790" s="2">
        <v>1</v>
      </c>
      <c r="L790" s="2">
        <v>4</v>
      </c>
      <c r="P790" s="5" t="s">
        <v>683</v>
      </c>
      <c r="Q790" s="2" t="s">
        <v>546</v>
      </c>
      <c r="R790" s="5" t="s">
        <v>684</v>
      </c>
      <c r="S790" s="2" t="s">
        <v>548</v>
      </c>
      <c r="T790" s="2" t="s">
        <v>685</v>
      </c>
      <c r="U790" s="2" t="s">
        <v>686</v>
      </c>
      <c r="W790" s="6">
        <v>6.1644999999999999E-15</v>
      </c>
      <c r="X790" s="2">
        <v>15.8</v>
      </c>
      <c r="Y790" s="2">
        <v>8.3000000000000007</v>
      </c>
      <c r="Z790" s="2">
        <v>15.8</v>
      </c>
      <c r="AA790" s="2">
        <v>8.3000000000000007</v>
      </c>
      <c r="AB790" s="2">
        <v>15.8</v>
      </c>
      <c r="AC790" s="2">
        <v>15.8</v>
      </c>
      <c r="AD790" s="2">
        <v>33.299999999999997</v>
      </c>
      <c r="AE790" s="2">
        <v>15.8</v>
      </c>
      <c r="AF790" s="2">
        <v>33.299999999999997</v>
      </c>
      <c r="AG790" s="2">
        <v>33.299999999999997</v>
      </c>
      <c r="AH790" s="2">
        <v>15.8</v>
      </c>
      <c r="AI790" s="2">
        <v>25</v>
      </c>
      <c r="AJ790" s="2">
        <v>1</v>
      </c>
      <c r="AK790" s="2">
        <v>1</v>
      </c>
      <c r="AL790" s="2">
        <v>1</v>
      </c>
      <c r="AM790" s="2">
        <v>1</v>
      </c>
      <c r="AN790" s="2">
        <v>2</v>
      </c>
      <c r="AO790" s="2">
        <v>1</v>
      </c>
      <c r="AP790" s="2">
        <v>0</v>
      </c>
      <c r="AQ790" s="2">
        <v>0</v>
      </c>
      <c r="AR790" s="2">
        <v>0</v>
      </c>
      <c r="AS790" s="2">
        <v>1</v>
      </c>
      <c r="AT790" s="2">
        <v>0</v>
      </c>
      <c r="AU790" s="2">
        <v>2</v>
      </c>
      <c r="AV790" s="2">
        <v>20.0351</v>
      </c>
      <c r="AW790" s="2">
        <v>20.041399999999999</v>
      </c>
      <c r="AX790" s="2">
        <v>20.485220000000002</v>
      </c>
      <c r="AY790" s="2">
        <v>20.299499999999998</v>
      </c>
      <c r="AZ790" s="2">
        <v>19.928190000000001</v>
      </c>
      <c r="BA790" s="2">
        <v>19.875509999999998</v>
      </c>
      <c r="BB790" s="2">
        <v>19.573450000000001</v>
      </c>
      <c r="BC790" s="2">
        <v>18.896789999999999</v>
      </c>
      <c r="BD790" s="2">
        <v>19.463460000000001</v>
      </c>
      <c r="BE790" s="2">
        <v>19.985240000000001</v>
      </c>
      <c r="BF790" s="2">
        <v>20.208359999999999</v>
      </c>
      <c r="BG790" s="2">
        <v>21.164840000000002</v>
      </c>
    </row>
    <row r="791" spans="1:59" x14ac:dyDescent="0.25">
      <c r="B791" s="2">
        <v>2.4500795878505599</v>
      </c>
      <c r="C791" s="2">
        <v>-0.41002972920735598</v>
      </c>
      <c r="D791" s="2" t="s">
        <v>693</v>
      </c>
      <c r="E791" s="2" t="s">
        <v>694</v>
      </c>
      <c r="F791" s="2" t="s">
        <v>695</v>
      </c>
      <c r="G791" s="2" t="s">
        <v>695</v>
      </c>
      <c r="H791" s="2" t="str">
        <f t="shared" si="24"/>
        <v>no</v>
      </c>
      <c r="I791" s="2" t="str">
        <f t="shared" si="25"/>
        <v>Yes</v>
      </c>
      <c r="J791" s="2" t="s">
        <v>349</v>
      </c>
      <c r="K791" s="2">
        <v>1</v>
      </c>
      <c r="L791" s="2">
        <v>4</v>
      </c>
      <c r="P791" s="5" t="s">
        <v>696</v>
      </c>
      <c r="Q791" s="5" t="s">
        <v>697</v>
      </c>
      <c r="R791" s="2" t="s">
        <v>698</v>
      </c>
      <c r="S791" s="2" t="s">
        <v>699</v>
      </c>
      <c r="T791" s="2" t="s">
        <v>700</v>
      </c>
      <c r="U791" s="2" t="s">
        <v>701</v>
      </c>
      <c r="V791" s="2" t="s">
        <v>702</v>
      </c>
      <c r="W791" s="2">
        <v>3.0016999999999999E-3</v>
      </c>
      <c r="X791" s="2">
        <v>1.4</v>
      </c>
      <c r="Y791" s="2">
        <v>0</v>
      </c>
      <c r="Z791" s="2">
        <v>1.4</v>
      </c>
      <c r="AA791" s="2">
        <v>1.4</v>
      </c>
      <c r="AB791" s="2">
        <v>1.4</v>
      </c>
      <c r="AC791" s="2">
        <v>1.4</v>
      </c>
      <c r="AD791" s="2">
        <v>0</v>
      </c>
      <c r="AE791" s="2">
        <v>0</v>
      </c>
      <c r="AF791" s="2">
        <v>0</v>
      </c>
      <c r="AG791" s="2">
        <v>1.4</v>
      </c>
      <c r="AH791" s="2">
        <v>1.4</v>
      </c>
      <c r="AI791" s="2">
        <v>1.4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16.687570000000001</v>
      </c>
      <c r="AW791" s="2">
        <v>16.853149999999999</v>
      </c>
      <c r="AX791" s="2">
        <v>16.858419999999999</v>
      </c>
      <c r="AY791" s="2">
        <v>16.45356</v>
      </c>
      <c r="AZ791" s="2">
        <v>16.328779999999998</v>
      </c>
      <c r="BA791" s="2">
        <v>16.386710000000001</v>
      </c>
      <c r="BB791" s="2">
        <v>16.342210000000001</v>
      </c>
      <c r="BC791" s="2">
        <v>16.742039999999999</v>
      </c>
      <c r="BD791" s="2">
        <v>16.78274</v>
      </c>
      <c r="BE791" s="2">
        <v>17.1038</v>
      </c>
      <c r="BF791" s="2">
        <v>16.059239999999999</v>
      </c>
      <c r="BG791" s="2">
        <v>17.010619999999999</v>
      </c>
    </row>
    <row r="792" spans="1:59" x14ac:dyDescent="0.25">
      <c r="B792" s="2">
        <v>0.60917081336780898</v>
      </c>
      <c r="C792" s="2">
        <v>0.756695429484051</v>
      </c>
      <c r="D792" s="2" t="s">
        <v>952</v>
      </c>
      <c r="E792" s="2" t="s">
        <v>953</v>
      </c>
      <c r="F792" s="2" t="s">
        <v>954</v>
      </c>
      <c r="G792" s="2" t="s">
        <v>954</v>
      </c>
      <c r="H792" s="2" t="str">
        <f t="shared" si="24"/>
        <v>no</v>
      </c>
      <c r="I792" s="2" t="str">
        <f t="shared" si="25"/>
        <v>Yes</v>
      </c>
      <c r="J792" s="2" t="s">
        <v>349</v>
      </c>
      <c r="K792" s="2">
        <v>1</v>
      </c>
      <c r="L792" s="2">
        <v>4</v>
      </c>
      <c r="P792" s="5" t="s">
        <v>350</v>
      </c>
      <c r="Q792" s="2" t="s">
        <v>96</v>
      </c>
      <c r="R792" s="2" t="s">
        <v>955</v>
      </c>
      <c r="S792" s="2" t="s">
        <v>98</v>
      </c>
      <c r="T792" s="2" t="s">
        <v>956</v>
      </c>
      <c r="U792" s="2" t="s">
        <v>100</v>
      </c>
      <c r="V792" s="2" t="s">
        <v>101</v>
      </c>
      <c r="W792" s="6">
        <v>1.2189E-21</v>
      </c>
      <c r="X792" s="2">
        <v>24.2</v>
      </c>
      <c r="Y792" s="2">
        <v>24.2</v>
      </c>
      <c r="Z792" s="2">
        <v>32.299999999999997</v>
      </c>
      <c r="AA792" s="2">
        <v>32.299999999999997</v>
      </c>
      <c r="AB792" s="2">
        <v>40.299999999999997</v>
      </c>
      <c r="AC792" s="2">
        <v>40.299999999999997</v>
      </c>
      <c r="AD792" s="2">
        <v>32.299999999999997</v>
      </c>
      <c r="AE792" s="2">
        <v>32.299999999999997</v>
      </c>
      <c r="AF792" s="2">
        <v>32.299999999999997</v>
      </c>
      <c r="AG792" s="2">
        <v>32.299999999999997</v>
      </c>
      <c r="AH792" s="2">
        <v>32.299999999999997</v>
      </c>
      <c r="AI792" s="2">
        <v>32.299999999999997</v>
      </c>
      <c r="AJ792" s="2">
        <v>3</v>
      </c>
      <c r="AK792" s="2">
        <v>2</v>
      </c>
      <c r="AL792" s="2">
        <v>2</v>
      </c>
      <c r="AM792" s="2">
        <v>4</v>
      </c>
      <c r="AN792" s="2">
        <v>4</v>
      </c>
      <c r="AO792" s="2">
        <v>3</v>
      </c>
      <c r="AP792" s="2">
        <v>3</v>
      </c>
      <c r="AQ792" s="2">
        <v>1</v>
      </c>
      <c r="AR792" s="2">
        <v>2</v>
      </c>
      <c r="AS792" s="2">
        <v>3</v>
      </c>
      <c r="AT792" s="2">
        <v>1</v>
      </c>
      <c r="AU792" s="2">
        <v>3</v>
      </c>
      <c r="AV792" s="2">
        <v>22.731529999999999</v>
      </c>
      <c r="AW792" s="2">
        <v>23.25854</v>
      </c>
      <c r="AX792" s="2">
        <v>24.341429999999999</v>
      </c>
      <c r="AY792" s="2">
        <v>24.496919999999999</v>
      </c>
      <c r="AZ792" s="2">
        <v>24.48996</v>
      </c>
      <c r="BA792" s="2">
        <v>23.614699999999999</v>
      </c>
      <c r="BB792" s="2">
        <v>23.905729999999998</v>
      </c>
      <c r="BC792" s="2">
        <v>23.250039999999998</v>
      </c>
      <c r="BD792" s="2">
        <v>23.776050000000001</v>
      </c>
      <c r="BE792" s="2">
        <v>23.759899999999998</v>
      </c>
      <c r="BF792" s="2">
        <v>23.24015</v>
      </c>
      <c r="BG792" s="2">
        <v>24.14001</v>
      </c>
    </row>
    <row r="793" spans="1:59" x14ac:dyDescent="0.25">
      <c r="B793" s="2">
        <v>0.13723350851361199</v>
      </c>
      <c r="C793" s="2">
        <v>-0.29941622416178498</v>
      </c>
      <c r="D793" s="2" t="s">
        <v>1321</v>
      </c>
      <c r="E793" s="2" t="s">
        <v>1322</v>
      </c>
      <c r="F793" s="2" t="s">
        <v>1323</v>
      </c>
      <c r="G793" s="2" t="s">
        <v>1324</v>
      </c>
      <c r="H793" s="2" t="str">
        <f t="shared" si="24"/>
        <v>no</v>
      </c>
      <c r="I793" s="2" t="str">
        <f t="shared" si="25"/>
        <v>Yes</v>
      </c>
      <c r="J793" s="2" t="s">
        <v>349</v>
      </c>
      <c r="K793" s="2">
        <v>1</v>
      </c>
      <c r="L793" s="2">
        <v>4</v>
      </c>
      <c r="P793" s="5" t="s">
        <v>1325</v>
      </c>
      <c r="Q793" s="2" t="s">
        <v>1326</v>
      </c>
      <c r="R793" s="2" t="s">
        <v>1327</v>
      </c>
      <c r="S793" s="2" t="s">
        <v>98</v>
      </c>
      <c r="T793" s="2" t="s">
        <v>1328</v>
      </c>
      <c r="U793" s="2" t="s">
        <v>1329</v>
      </c>
      <c r="V793" s="2" t="s">
        <v>1330</v>
      </c>
      <c r="W793" s="6">
        <v>1.4043999999999999E-15</v>
      </c>
      <c r="X793" s="2">
        <v>22.7</v>
      </c>
      <c r="Y793" s="2">
        <v>22.7</v>
      </c>
      <c r="Z793" s="2">
        <v>22.7</v>
      </c>
      <c r="AA793" s="2">
        <v>22.7</v>
      </c>
      <c r="AB793" s="2">
        <v>22.7</v>
      </c>
      <c r="AC793" s="2">
        <v>22.7</v>
      </c>
      <c r="AD793" s="2">
        <v>15.9</v>
      </c>
      <c r="AE793" s="2">
        <v>15.9</v>
      </c>
      <c r="AF793" s="2">
        <v>15.9</v>
      </c>
      <c r="AG793" s="2">
        <v>22.7</v>
      </c>
      <c r="AH793" s="2">
        <v>22.7</v>
      </c>
      <c r="AI793" s="2">
        <v>28.8</v>
      </c>
      <c r="AJ793" s="2">
        <v>0</v>
      </c>
      <c r="AK793" s="2">
        <v>0</v>
      </c>
      <c r="AL793" s="2">
        <v>1</v>
      </c>
      <c r="AM793" s="2">
        <v>2</v>
      </c>
      <c r="AN793" s="2">
        <v>3</v>
      </c>
      <c r="AO793" s="2">
        <v>1</v>
      </c>
      <c r="AP793" s="2">
        <v>1</v>
      </c>
      <c r="AQ793" s="2">
        <v>1</v>
      </c>
      <c r="AR793" s="2">
        <v>1</v>
      </c>
      <c r="AS793" s="2">
        <v>1</v>
      </c>
      <c r="AT793" s="2">
        <v>1</v>
      </c>
      <c r="AU793" s="2">
        <v>0</v>
      </c>
      <c r="AV793" s="2">
        <v>20.351320000000001</v>
      </c>
      <c r="AW793" s="2">
        <v>21.030059999999999</v>
      </c>
      <c r="AX793" s="2">
        <v>22.615110000000001</v>
      </c>
      <c r="AY793" s="2">
        <v>21.797799999999999</v>
      </c>
      <c r="AZ793" s="2">
        <v>21.049600000000002</v>
      </c>
      <c r="BA793" s="2">
        <v>20.25084</v>
      </c>
      <c r="BB793" s="2">
        <v>22.164570000000001</v>
      </c>
      <c r="BC793" s="2">
        <v>21.352779999999999</v>
      </c>
      <c r="BD793" s="2">
        <v>21.45543</v>
      </c>
      <c r="BE793" s="2">
        <v>22.17313</v>
      </c>
      <c r="BF793" s="2">
        <v>21.28828</v>
      </c>
      <c r="BG793" s="2">
        <v>22.127109999999998</v>
      </c>
    </row>
    <row r="794" spans="1:59" x14ac:dyDescent="0.25">
      <c r="B794" s="2">
        <v>0.96353929171366604</v>
      </c>
      <c r="C794" s="2">
        <v>-1.2808024088541701</v>
      </c>
      <c r="D794" s="2" t="s">
        <v>1386</v>
      </c>
      <c r="E794" s="2" t="s">
        <v>1387</v>
      </c>
      <c r="F794" s="2" t="s">
        <v>1388</v>
      </c>
      <c r="G794" s="2" t="s">
        <v>1388</v>
      </c>
      <c r="H794" s="2" t="str">
        <f t="shared" si="24"/>
        <v>no</v>
      </c>
      <c r="I794" s="2" t="str">
        <f t="shared" si="25"/>
        <v>Yes</v>
      </c>
      <c r="J794" s="2" t="s">
        <v>349</v>
      </c>
      <c r="K794" s="2">
        <v>1</v>
      </c>
      <c r="L794" s="2">
        <v>4</v>
      </c>
      <c r="P794" s="5" t="s">
        <v>1389</v>
      </c>
      <c r="Q794" s="5" t="s">
        <v>1390</v>
      </c>
      <c r="R794" s="5" t="s">
        <v>1391</v>
      </c>
      <c r="S794" s="2" t="s">
        <v>1392</v>
      </c>
      <c r="T794" s="5" t="s">
        <v>1393</v>
      </c>
      <c r="U794" s="2" t="s">
        <v>1394</v>
      </c>
      <c r="V794" s="2" t="s">
        <v>1395</v>
      </c>
      <c r="W794" s="6">
        <v>1.7281999999999999E-8</v>
      </c>
      <c r="X794" s="2">
        <v>7.7</v>
      </c>
      <c r="Y794" s="2">
        <v>2.9</v>
      </c>
      <c r="Z794" s="2">
        <v>7.7</v>
      </c>
      <c r="AA794" s="2">
        <v>7.7</v>
      </c>
      <c r="AB794" s="2">
        <v>7.7</v>
      </c>
      <c r="AC794" s="2">
        <v>7.7</v>
      </c>
      <c r="AD794" s="2">
        <v>4.7</v>
      </c>
      <c r="AE794" s="2">
        <v>4.7</v>
      </c>
      <c r="AF794" s="2">
        <v>4.7</v>
      </c>
      <c r="AG794" s="2">
        <v>7.7</v>
      </c>
      <c r="AH794" s="2">
        <v>4.7</v>
      </c>
      <c r="AI794" s="2">
        <v>4.7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1</v>
      </c>
      <c r="AP794" s="2">
        <v>0</v>
      </c>
      <c r="AQ794" s="2">
        <v>0</v>
      </c>
      <c r="AR794" s="2">
        <v>0</v>
      </c>
      <c r="AS794" s="2">
        <v>1</v>
      </c>
      <c r="AT794" s="2">
        <v>1</v>
      </c>
      <c r="AU794" s="2">
        <v>1</v>
      </c>
      <c r="AV794" s="2">
        <v>19.41132</v>
      </c>
      <c r="AW794" s="2">
        <v>19.802720000000001</v>
      </c>
      <c r="AX794" s="2">
        <v>19.648990000000001</v>
      </c>
      <c r="AY794" s="2">
        <v>17.755579999999998</v>
      </c>
      <c r="AZ794" s="2">
        <v>17.701239999999999</v>
      </c>
      <c r="BA794" s="2">
        <v>19.563800000000001</v>
      </c>
      <c r="BB794" s="2">
        <v>19.62865</v>
      </c>
      <c r="BC794" s="2">
        <v>19.693549999999998</v>
      </c>
      <c r="BD794" s="2">
        <v>20.469909999999999</v>
      </c>
      <c r="BE794" s="2">
        <v>21.32273</v>
      </c>
      <c r="BF794" s="2">
        <v>20.772500000000001</v>
      </c>
      <c r="BG794" s="2">
        <v>20.548110000000001</v>
      </c>
    </row>
    <row r="795" spans="1:59" x14ac:dyDescent="0.25">
      <c r="B795" s="2">
        <v>0.31187873706628599</v>
      </c>
      <c r="C795" s="2">
        <v>-0.71530850728352702</v>
      </c>
      <c r="D795" s="2" t="s">
        <v>1727</v>
      </c>
      <c r="E795" s="2" t="s">
        <v>1728</v>
      </c>
      <c r="F795" s="2" t="s">
        <v>1729</v>
      </c>
      <c r="G795" s="2" t="s">
        <v>1730</v>
      </c>
      <c r="H795" s="2" t="str">
        <f t="shared" si="24"/>
        <v>no</v>
      </c>
      <c r="I795" s="2" t="str">
        <f t="shared" si="25"/>
        <v>Yes</v>
      </c>
      <c r="J795" s="2" t="s">
        <v>349</v>
      </c>
      <c r="K795" s="2">
        <v>1</v>
      </c>
      <c r="L795" s="2">
        <v>4</v>
      </c>
      <c r="P795" s="5" t="s">
        <v>696</v>
      </c>
      <c r="Q795" s="2" t="s">
        <v>96</v>
      </c>
      <c r="R795" s="5" t="s">
        <v>1731</v>
      </c>
      <c r="S795" s="2" t="s">
        <v>98</v>
      </c>
      <c r="T795" s="2" t="s">
        <v>1732</v>
      </c>
      <c r="U795" s="2" t="s">
        <v>100</v>
      </c>
      <c r="V795" s="2" t="s">
        <v>101</v>
      </c>
      <c r="W795" s="6">
        <v>1.5565E-39</v>
      </c>
      <c r="X795" s="2">
        <v>18.899999999999999</v>
      </c>
      <c r="Y795" s="2">
        <v>23.3</v>
      </c>
      <c r="Z795" s="2">
        <v>23.3</v>
      </c>
      <c r="AA795" s="2">
        <v>20.8</v>
      </c>
      <c r="AB795" s="2">
        <v>9.3000000000000007</v>
      </c>
      <c r="AC795" s="2">
        <v>11.8</v>
      </c>
      <c r="AD795" s="2">
        <v>11.5</v>
      </c>
      <c r="AE795" s="2">
        <v>11.5</v>
      </c>
      <c r="AF795" s="2">
        <v>11.5</v>
      </c>
      <c r="AG795" s="2">
        <v>16.5</v>
      </c>
      <c r="AH795" s="2">
        <v>10.9</v>
      </c>
      <c r="AI795" s="2">
        <v>14.3</v>
      </c>
      <c r="AJ795" s="2">
        <v>0</v>
      </c>
      <c r="AK795" s="2">
        <v>0</v>
      </c>
      <c r="AL795" s="2">
        <v>2</v>
      </c>
      <c r="AM795" s="2">
        <v>1</v>
      </c>
      <c r="AN795" s="2">
        <v>0</v>
      </c>
      <c r="AO795" s="2">
        <v>1</v>
      </c>
      <c r="AP795" s="2">
        <v>0</v>
      </c>
      <c r="AQ795" s="2">
        <v>0</v>
      </c>
      <c r="AR795" s="2">
        <v>0</v>
      </c>
      <c r="AS795" s="2">
        <v>1</v>
      </c>
      <c r="AT795" s="2">
        <v>0</v>
      </c>
      <c r="AU795" s="2">
        <v>0</v>
      </c>
      <c r="AV795" s="2">
        <v>19.76972</v>
      </c>
      <c r="AW795" s="2">
        <v>20.289059999999999</v>
      </c>
      <c r="AX795" s="2">
        <v>22.573160000000001</v>
      </c>
      <c r="AY795" s="2">
        <v>20.896599999999999</v>
      </c>
      <c r="AZ795" s="2">
        <v>19.735130000000002</v>
      </c>
      <c r="BA795" s="2">
        <v>19.854299999999999</v>
      </c>
      <c r="BB795" s="2">
        <v>20.293900000000001</v>
      </c>
      <c r="BC795" s="2">
        <v>19.325050000000001</v>
      </c>
      <c r="BD795" s="2">
        <v>20.331119999999999</v>
      </c>
      <c r="BE795" s="2">
        <v>21.545999999999999</v>
      </c>
      <c r="BF795" s="2">
        <v>19.915569999999999</v>
      </c>
      <c r="BG795" s="2">
        <v>19.53556</v>
      </c>
    </row>
    <row r="796" spans="1:59" x14ac:dyDescent="0.25">
      <c r="B796" s="2">
        <v>0.15068988155316901</v>
      </c>
      <c r="C796" s="2">
        <v>0.50038146972656306</v>
      </c>
      <c r="D796" s="2" t="s">
        <v>1834</v>
      </c>
      <c r="E796" s="2" t="s">
        <v>1835</v>
      </c>
      <c r="F796" s="2" t="s">
        <v>1836</v>
      </c>
      <c r="G796" s="2" t="s">
        <v>1836</v>
      </c>
      <c r="H796" s="2" t="str">
        <f t="shared" si="24"/>
        <v>no</v>
      </c>
      <c r="I796" s="2" t="str">
        <f t="shared" si="25"/>
        <v>Yes</v>
      </c>
      <c r="J796" s="2" t="s">
        <v>349</v>
      </c>
      <c r="K796" s="2">
        <v>1</v>
      </c>
      <c r="L796" s="2">
        <v>4</v>
      </c>
      <c r="P796" s="5" t="s">
        <v>1837</v>
      </c>
      <c r="Q796" s="2" t="s">
        <v>96</v>
      </c>
      <c r="R796" s="5" t="s">
        <v>1838</v>
      </c>
      <c r="S796" s="2" t="s">
        <v>1839</v>
      </c>
      <c r="T796" s="2" t="s">
        <v>1840</v>
      </c>
      <c r="U796" s="2" t="s">
        <v>1841</v>
      </c>
      <c r="V796" s="2" t="s">
        <v>101</v>
      </c>
      <c r="W796" s="6">
        <v>5.0126999999999997E-25</v>
      </c>
      <c r="X796" s="2">
        <v>0</v>
      </c>
      <c r="Y796" s="2">
        <v>8.1999999999999993</v>
      </c>
      <c r="Z796" s="2">
        <v>17.899999999999999</v>
      </c>
      <c r="AA796" s="2">
        <v>17.899999999999999</v>
      </c>
      <c r="AB796" s="2">
        <v>12.1</v>
      </c>
      <c r="AC796" s="2">
        <v>12.1</v>
      </c>
      <c r="AD796" s="2">
        <v>9.6999999999999993</v>
      </c>
      <c r="AE796" s="2">
        <v>9.6999999999999993</v>
      </c>
      <c r="AF796" s="2">
        <v>9.6999999999999993</v>
      </c>
      <c r="AG796" s="2">
        <v>0</v>
      </c>
      <c r="AH796" s="2">
        <v>9.6999999999999993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15.281359999999999</v>
      </c>
      <c r="AW796" s="2">
        <v>18.858239999999999</v>
      </c>
      <c r="AX796" s="2">
        <v>19.057960000000001</v>
      </c>
      <c r="AY796" s="2">
        <v>18.459119999999999</v>
      </c>
      <c r="AZ796" s="2">
        <v>17.905950000000001</v>
      </c>
      <c r="BA796" s="2">
        <v>18.333639999999999</v>
      </c>
      <c r="BB796" s="2">
        <v>19.197890000000001</v>
      </c>
      <c r="BC796" s="2">
        <v>19.096050000000002</v>
      </c>
      <c r="BD796" s="2">
        <v>18.667400000000001</v>
      </c>
      <c r="BE796" s="2">
        <v>17.03059</v>
      </c>
      <c r="BF796" s="2">
        <v>19.269860000000001</v>
      </c>
      <c r="BG796" s="2">
        <v>15.816649999999999</v>
      </c>
    </row>
    <row r="797" spans="1:59" x14ac:dyDescent="0.25">
      <c r="B797" s="2">
        <v>1.2135844924908501</v>
      </c>
      <c r="C797" s="2">
        <v>0.27050081888834798</v>
      </c>
      <c r="D797" s="2" t="s">
        <v>1872</v>
      </c>
      <c r="E797" s="2" t="s">
        <v>1873</v>
      </c>
      <c r="F797" s="2" t="s">
        <v>1874</v>
      </c>
      <c r="G797" s="2" t="s">
        <v>1875</v>
      </c>
      <c r="H797" s="2" t="str">
        <f t="shared" si="24"/>
        <v>no</v>
      </c>
      <c r="I797" s="2" t="str">
        <f t="shared" si="25"/>
        <v>Yes</v>
      </c>
      <c r="J797" s="2" t="s">
        <v>349</v>
      </c>
      <c r="K797" s="2">
        <v>1</v>
      </c>
      <c r="L797" s="2">
        <v>4</v>
      </c>
      <c r="P797" s="5" t="s">
        <v>1876</v>
      </c>
      <c r="Q797" s="2" t="s">
        <v>1877</v>
      </c>
      <c r="R797" s="5" t="s">
        <v>1878</v>
      </c>
      <c r="S797" s="2" t="s">
        <v>1879</v>
      </c>
      <c r="T797" s="2" t="s">
        <v>1880</v>
      </c>
      <c r="U797" s="2" t="s">
        <v>1881</v>
      </c>
      <c r="V797" s="2" t="s">
        <v>101</v>
      </c>
      <c r="W797" s="6">
        <v>4.0768000000000001E-193</v>
      </c>
      <c r="X797" s="2">
        <v>16.600000000000001</v>
      </c>
      <c r="Y797" s="2">
        <v>20.5</v>
      </c>
      <c r="Z797" s="2">
        <v>20.5</v>
      </c>
      <c r="AA797" s="2">
        <v>20.5</v>
      </c>
      <c r="AB797" s="2">
        <v>23.1</v>
      </c>
      <c r="AC797" s="2">
        <v>20.5</v>
      </c>
      <c r="AD797" s="2">
        <v>23.1</v>
      </c>
      <c r="AE797" s="2">
        <v>23.1</v>
      </c>
      <c r="AF797" s="2">
        <v>20.5</v>
      </c>
      <c r="AG797" s="2">
        <v>20.5</v>
      </c>
      <c r="AH797" s="2">
        <v>20.5</v>
      </c>
      <c r="AI797" s="2">
        <v>20.5</v>
      </c>
      <c r="AJ797" s="2">
        <v>3</v>
      </c>
      <c r="AK797" s="2">
        <v>1</v>
      </c>
      <c r="AL797" s="2">
        <v>2</v>
      </c>
      <c r="AM797" s="2">
        <v>4</v>
      </c>
      <c r="AN797" s="2">
        <v>4</v>
      </c>
      <c r="AO797" s="2">
        <v>2</v>
      </c>
      <c r="AP797" s="2">
        <v>3</v>
      </c>
      <c r="AQ797" s="2">
        <v>1</v>
      </c>
      <c r="AR797" s="2">
        <v>2</v>
      </c>
      <c r="AS797" s="2">
        <v>2</v>
      </c>
      <c r="AT797" s="2">
        <v>3</v>
      </c>
      <c r="AU797" s="2">
        <v>3</v>
      </c>
      <c r="AV797" s="2">
        <v>24.456630000000001</v>
      </c>
      <c r="AW797" s="2">
        <v>24.1676</v>
      </c>
      <c r="AX797" s="2">
        <v>24.461580000000001</v>
      </c>
      <c r="AY797" s="2">
        <v>24.67783</v>
      </c>
      <c r="AZ797" s="2">
        <v>24.554670000000002</v>
      </c>
      <c r="BA797" s="2">
        <v>24.664809999999999</v>
      </c>
      <c r="BB797" s="2">
        <v>24.254580000000001</v>
      </c>
      <c r="BC797" s="2">
        <v>24.016739999999999</v>
      </c>
      <c r="BD797" s="2">
        <v>23.981369999999998</v>
      </c>
      <c r="BE797" s="2">
        <v>24.708670000000001</v>
      </c>
      <c r="BF797" s="2">
        <v>24.37219</v>
      </c>
      <c r="BG797" s="2">
        <v>24.438859999999998</v>
      </c>
    </row>
    <row r="798" spans="1:59" x14ac:dyDescent="0.25">
      <c r="B798" s="2">
        <v>9.47085823700477E-2</v>
      </c>
      <c r="C798" s="2">
        <v>0.17859395345052001</v>
      </c>
      <c r="D798" s="2" t="s">
        <v>2092</v>
      </c>
      <c r="E798" s="2" t="s">
        <v>2093</v>
      </c>
      <c r="F798" s="2" t="s">
        <v>2094</v>
      </c>
      <c r="G798" s="2" t="s">
        <v>2095</v>
      </c>
      <c r="H798" s="2" t="str">
        <f t="shared" si="24"/>
        <v>no</v>
      </c>
      <c r="I798" s="2" t="str">
        <f t="shared" si="25"/>
        <v>Yes</v>
      </c>
      <c r="J798" s="2" t="s">
        <v>349</v>
      </c>
      <c r="K798" s="2">
        <v>1</v>
      </c>
      <c r="L798" s="2">
        <v>4</v>
      </c>
      <c r="P798" s="5" t="s">
        <v>2096</v>
      </c>
      <c r="Q798" s="2" t="s">
        <v>2097</v>
      </c>
      <c r="R798" s="5" t="s">
        <v>2098</v>
      </c>
      <c r="S798" s="2" t="s">
        <v>2099</v>
      </c>
      <c r="T798" s="2" t="s">
        <v>2100</v>
      </c>
      <c r="U798" s="2" t="s">
        <v>2101</v>
      </c>
      <c r="V798" s="2" t="s">
        <v>614</v>
      </c>
      <c r="W798" s="6">
        <v>5.6203000000000002E-15</v>
      </c>
      <c r="X798" s="2">
        <v>3.4</v>
      </c>
      <c r="Y798" s="2">
        <v>3.4</v>
      </c>
      <c r="Z798" s="2">
        <v>3.4</v>
      </c>
      <c r="AA798" s="2">
        <v>6.9</v>
      </c>
      <c r="AB798" s="2">
        <v>5.2</v>
      </c>
      <c r="AC798" s="2">
        <v>3.5</v>
      </c>
      <c r="AD798" s="2">
        <v>5.2</v>
      </c>
      <c r="AE798" s="2">
        <v>5.2</v>
      </c>
      <c r="AF798" s="2">
        <v>5.2</v>
      </c>
      <c r="AG798" s="2">
        <v>6.9</v>
      </c>
      <c r="AH798" s="2">
        <v>6.9</v>
      </c>
      <c r="AI798" s="2">
        <v>5.2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1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1</v>
      </c>
      <c r="AV798" s="2">
        <v>18.945440000000001</v>
      </c>
      <c r="AW798" s="2">
        <v>19.41198</v>
      </c>
      <c r="AX798" s="2">
        <v>18.698530000000002</v>
      </c>
      <c r="AY798" s="2">
        <v>19.34646</v>
      </c>
      <c r="AZ798" s="2">
        <v>18.020800000000001</v>
      </c>
      <c r="BA798" s="2">
        <v>20.22447</v>
      </c>
      <c r="BB798" s="2">
        <v>20.115279999999998</v>
      </c>
      <c r="BC798" s="2">
        <v>19.75065</v>
      </c>
      <c r="BD798" s="2">
        <v>19.588730000000002</v>
      </c>
      <c r="BE798" s="2">
        <v>19.021909999999998</v>
      </c>
      <c r="BF798" s="2">
        <v>19.19952</v>
      </c>
      <c r="BG798" s="2">
        <v>20.220929999999999</v>
      </c>
    </row>
    <row r="799" spans="1:59" x14ac:dyDescent="0.25">
      <c r="B799" s="2">
        <v>4.3587934289993899E-2</v>
      </c>
      <c r="C799" s="2">
        <v>-2.2643407185874799E-2</v>
      </c>
      <c r="D799" s="2" t="s">
        <v>2365</v>
      </c>
      <c r="E799" s="2" t="s">
        <v>2366</v>
      </c>
      <c r="F799" s="2" t="s">
        <v>2367</v>
      </c>
      <c r="G799" s="2" t="s">
        <v>2367</v>
      </c>
      <c r="H799" s="2" t="str">
        <f t="shared" si="24"/>
        <v>no</v>
      </c>
      <c r="I799" s="2" t="str">
        <f t="shared" si="25"/>
        <v>Yes</v>
      </c>
      <c r="J799" s="2" t="s">
        <v>349</v>
      </c>
      <c r="K799" s="2">
        <v>1</v>
      </c>
      <c r="L799" s="2">
        <v>4</v>
      </c>
      <c r="P799" s="5" t="s">
        <v>2368</v>
      </c>
      <c r="Q799" s="5" t="s">
        <v>2369</v>
      </c>
      <c r="R799" s="5" t="s">
        <v>2370</v>
      </c>
      <c r="S799" s="2" t="s">
        <v>2371</v>
      </c>
      <c r="T799" s="2" t="s">
        <v>2372</v>
      </c>
      <c r="U799" s="2" t="s">
        <v>2373</v>
      </c>
      <c r="V799" s="2" t="s">
        <v>2374</v>
      </c>
      <c r="W799" s="6">
        <v>1.2336E-44</v>
      </c>
      <c r="X799" s="2">
        <v>17.600000000000001</v>
      </c>
      <c r="Y799" s="2">
        <v>16.100000000000001</v>
      </c>
      <c r="Z799" s="2">
        <v>15.7</v>
      </c>
      <c r="AA799" s="2">
        <v>14</v>
      </c>
      <c r="AB799" s="2">
        <v>13.1</v>
      </c>
      <c r="AC799" s="2">
        <v>10.7</v>
      </c>
      <c r="AD799" s="2">
        <v>9.3000000000000007</v>
      </c>
      <c r="AE799" s="2">
        <v>7.5</v>
      </c>
      <c r="AF799" s="2">
        <v>9.3000000000000007</v>
      </c>
      <c r="AG799" s="2">
        <v>14</v>
      </c>
      <c r="AH799" s="2">
        <v>12.1</v>
      </c>
      <c r="AI799" s="2">
        <v>8.8000000000000007</v>
      </c>
      <c r="AJ799" s="2">
        <v>1</v>
      </c>
      <c r="AK799" s="2">
        <v>1</v>
      </c>
      <c r="AL799" s="2">
        <v>1</v>
      </c>
      <c r="AM799" s="2">
        <v>1</v>
      </c>
      <c r="AN799" s="2">
        <v>5</v>
      </c>
      <c r="AO799" s="2">
        <v>3</v>
      </c>
      <c r="AP799" s="2">
        <v>0</v>
      </c>
      <c r="AQ799" s="2">
        <v>0</v>
      </c>
      <c r="AR799" s="2">
        <v>2</v>
      </c>
      <c r="AS799" s="2">
        <v>2</v>
      </c>
      <c r="AT799" s="2">
        <v>2</v>
      </c>
      <c r="AU799" s="2">
        <v>1</v>
      </c>
      <c r="AV799" s="2">
        <v>22.021640000000001</v>
      </c>
      <c r="AW799" s="2">
        <v>21.843109999999999</v>
      </c>
      <c r="AX799" s="2">
        <v>22.319120000000002</v>
      </c>
      <c r="AY799" s="2">
        <v>21.836770000000001</v>
      </c>
      <c r="AZ799" s="2">
        <v>22.216049999999999</v>
      </c>
      <c r="BA799" s="2">
        <v>22.063130000000001</v>
      </c>
      <c r="BB799" s="2">
        <v>20.689530000000001</v>
      </c>
      <c r="BC799" s="2">
        <v>20.258800000000001</v>
      </c>
      <c r="BD799" s="2">
        <v>21.976140000000001</v>
      </c>
      <c r="BE799" s="2">
        <v>22.907969999999999</v>
      </c>
      <c r="BF799" s="2">
        <v>22.196829999999999</v>
      </c>
      <c r="BG799" s="2">
        <v>22.349699999999999</v>
      </c>
    </row>
    <row r="800" spans="1:59" x14ac:dyDescent="0.25">
      <c r="B800" s="2">
        <v>1.65559099496591</v>
      </c>
      <c r="C800" s="2">
        <v>0.92006429036458204</v>
      </c>
      <c r="D800" s="2" t="s">
        <v>2436</v>
      </c>
      <c r="E800" s="2" t="s">
        <v>2437</v>
      </c>
      <c r="F800" s="2" t="s">
        <v>2438</v>
      </c>
      <c r="G800" s="2" t="s">
        <v>2439</v>
      </c>
      <c r="H800" s="2" t="str">
        <f t="shared" si="24"/>
        <v>no</v>
      </c>
      <c r="I800" s="2" t="str">
        <f t="shared" si="25"/>
        <v>Yes</v>
      </c>
      <c r="J800" s="2" t="s">
        <v>349</v>
      </c>
      <c r="K800" s="2">
        <v>1</v>
      </c>
      <c r="L800" s="2">
        <v>4</v>
      </c>
      <c r="P800" s="5" t="s">
        <v>2440</v>
      </c>
      <c r="Q800" s="5" t="s">
        <v>2441</v>
      </c>
      <c r="R800" s="2" t="s">
        <v>2442</v>
      </c>
      <c r="S800" s="2" t="s">
        <v>294</v>
      </c>
      <c r="T800" s="2" t="s">
        <v>2443</v>
      </c>
      <c r="U800" s="2" t="s">
        <v>296</v>
      </c>
      <c r="V800" s="2" t="s">
        <v>1629</v>
      </c>
      <c r="W800" s="6">
        <v>8.0241000000000003E-38</v>
      </c>
      <c r="X800" s="2">
        <v>2.2999999999999998</v>
      </c>
      <c r="Y800" s="2">
        <v>5.0999999999999996</v>
      </c>
      <c r="Z800" s="2">
        <v>13.6</v>
      </c>
      <c r="AA800" s="2">
        <v>24.5</v>
      </c>
      <c r="AB800" s="2">
        <v>24.5</v>
      </c>
      <c r="AC800" s="2">
        <v>23.4</v>
      </c>
      <c r="AD800" s="2">
        <v>16.600000000000001</v>
      </c>
      <c r="AE800" s="2">
        <v>21</v>
      </c>
      <c r="AF800" s="2">
        <v>16.600000000000001</v>
      </c>
      <c r="AG800" s="2">
        <v>21</v>
      </c>
      <c r="AH800" s="2">
        <v>14.3</v>
      </c>
      <c r="AI800" s="2">
        <v>24.5</v>
      </c>
      <c r="AJ800" s="2">
        <v>0</v>
      </c>
      <c r="AK800" s="2">
        <v>0</v>
      </c>
      <c r="AL800" s="2">
        <v>0</v>
      </c>
      <c r="AM800" s="2">
        <v>2</v>
      </c>
      <c r="AN800" s="2">
        <v>2</v>
      </c>
      <c r="AO800" s="2">
        <v>4</v>
      </c>
      <c r="AP800" s="2">
        <v>2</v>
      </c>
      <c r="AQ800" s="2">
        <v>2</v>
      </c>
      <c r="AR800" s="2">
        <v>2</v>
      </c>
      <c r="AS800" s="2">
        <v>1</v>
      </c>
      <c r="AT800" s="2">
        <v>3</v>
      </c>
      <c r="AU800" s="2">
        <v>3</v>
      </c>
      <c r="AV800" s="2">
        <v>21.026340000000001</v>
      </c>
      <c r="AW800" s="2">
        <v>21.348839999999999</v>
      </c>
      <c r="AX800" s="2">
        <v>21.552060000000001</v>
      </c>
      <c r="AY800" s="2">
        <v>22.17661</v>
      </c>
      <c r="AZ800" s="2">
        <v>21.908919999999998</v>
      </c>
      <c r="BA800" s="2">
        <v>22.60191</v>
      </c>
      <c r="BB800" s="2">
        <v>22.36656</v>
      </c>
      <c r="BC800" s="2">
        <v>22.06861</v>
      </c>
      <c r="BD800" s="2">
        <v>21.975930000000002</v>
      </c>
      <c r="BE800" s="2">
        <v>21.96321</v>
      </c>
      <c r="BF800" s="2">
        <v>21.917539999999999</v>
      </c>
      <c r="BG800" s="2">
        <v>21.820689999999999</v>
      </c>
    </row>
    <row r="801" spans="2:59" x14ac:dyDescent="0.25">
      <c r="B801" s="2">
        <v>0.371584382387041</v>
      </c>
      <c r="C801" s="2">
        <v>-0.56425476074218806</v>
      </c>
      <c r="D801" s="2" t="s">
        <v>2444</v>
      </c>
      <c r="E801" s="2" t="s">
        <v>2445</v>
      </c>
      <c r="F801" s="2" t="s">
        <v>2446</v>
      </c>
      <c r="G801" s="2" t="s">
        <v>2447</v>
      </c>
      <c r="H801" s="2" t="str">
        <f t="shared" si="24"/>
        <v>no</v>
      </c>
      <c r="I801" s="2" t="str">
        <f t="shared" si="25"/>
        <v>Yes</v>
      </c>
      <c r="J801" s="2" t="s">
        <v>349</v>
      </c>
      <c r="K801" s="2">
        <v>1</v>
      </c>
      <c r="L801" s="2">
        <v>4</v>
      </c>
      <c r="P801" s="5" t="s">
        <v>2448</v>
      </c>
      <c r="Q801" s="2" t="s">
        <v>2449</v>
      </c>
      <c r="R801" s="5" t="s">
        <v>2450</v>
      </c>
      <c r="S801" s="2" t="s">
        <v>2451</v>
      </c>
      <c r="T801" s="5" t="s">
        <v>2452</v>
      </c>
      <c r="U801" s="2" t="s">
        <v>2453</v>
      </c>
      <c r="V801" s="2" t="s">
        <v>101</v>
      </c>
      <c r="W801" s="6">
        <v>1.2438000000000001E-108</v>
      </c>
      <c r="X801" s="2">
        <v>33</v>
      </c>
      <c r="Y801" s="2">
        <v>34.799999999999997</v>
      </c>
      <c r="Z801" s="2">
        <v>34.799999999999997</v>
      </c>
      <c r="AA801" s="2">
        <v>46.8</v>
      </c>
      <c r="AB801" s="2">
        <v>40.1</v>
      </c>
      <c r="AC801" s="2">
        <v>19.5</v>
      </c>
      <c r="AD801" s="2">
        <v>50.2</v>
      </c>
      <c r="AE801" s="2">
        <v>35.6</v>
      </c>
      <c r="AF801" s="2">
        <v>42.3</v>
      </c>
      <c r="AG801" s="2">
        <v>46.1</v>
      </c>
      <c r="AH801" s="2">
        <v>34.799999999999997</v>
      </c>
      <c r="AI801" s="2">
        <v>54.7</v>
      </c>
      <c r="AJ801" s="2">
        <v>0</v>
      </c>
      <c r="AK801" s="2">
        <v>1</v>
      </c>
      <c r="AL801" s="2">
        <v>8</v>
      </c>
      <c r="AM801" s="2">
        <v>3</v>
      </c>
      <c r="AN801" s="2">
        <v>2</v>
      </c>
      <c r="AO801" s="2">
        <v>2</v>
      </c>
      <c r="AP801" s="2">
        <v>5</v>
      </c>
      <c r="AQ801" s="2">
        <v>0</v>
      </c>
      <c r="AR801" s="2">
        <v>3</v>
      </c>
      <c r="AS801" s="2">
        <v>3</v>
      </c>
      <c r="AT801" s="2">
        <v>2</v>
      </c>
      <c r="AU801" s="2">
        <v>9</v>
      </c>
      <c r="AV801" s="2">
        <v>22.428540000000002</v>
      </c>
      <c r="AW801" s="2">
        <v>22.761990000000001</v>
      </c>
      <c r="AX801" s="2">
        <v>24.39329</v>
      </c>
      <c r="AY801" s="2">
        <v>23.004239999999999</v>
      </c>
      <c r="AZ801" s="2">
        <v>22.390550000000001</v>
      </c>
      <c r="BA801" s="2">
        <v>22.496259999999999</v>
      </c>
      <c r="BB801" s="2">
        <v>22.966170000000002</v>
      </c>
      <c r="BC801" s="2">
        <v>21.70965</v>
      </c>
      <c r="BD801" s="2">
        <v>22.825569999999999</v>
      </c>
      <c r="BE801" s="2">
        <v>23.132280000000002</v>
      </c>
      <c r="BF801" s="2">
        <v>22.428419999999999</v>
      </c>
      <c r="BG801" s="2">
        <v>24.06316</v>
      </c>
    </row>
    <row r="802" spans="2:59" x14ac:dyDescent="0.25">
      <c r="B802" s="2">
        <v>0.34474645885560801</v>
      </c>
      <c r="C802" s="2">
        <v>0.27327060699462902</v>
      </c>
      <c r="D802" s="2" t="s">
        <v>2482</v>
      </c>
      <c r="E802" s="2" t="s">
        <v>2483</v>
      </c>
      <c r="F802" s="2" t="s">
        <v>2484</v>
      </c>
      <c r="G802" s="2" t="s">
        <v>2484</v>
      </c>
      <c r="H802" s="2" t="str">
        <f t="shared" si="24"/>
        <v>no</v>
      </c>
      <c r="I802" s="2" t="str">
        <f t="shared" si="25"/>
        <v>Yes</v>
      </c>
      <c r="J802" s="2" t="s">
        <v>349</v>
      </c>
      <c r="K802" s="2">
        <v>1</v>
      </c>
      <c r="L802" s="2">
        <v>4</v>
      </c>
      <c r="P802" s="5" t="s">
        <v>683</v>
      </c>
      <c r="Q802" s="2" t="s">
        <v>416</v>
      </c>
      <c r="R802" s="5" t="s">
        <v>684</v>
      </c>
      <c r="S802" s="2" t="s">
        <v>548</v>
      </c>
      <c r="T802" s="2" t="s">
        <v>2485</v>
      </c>
      <c r="U802" s="2" t="s">
        <v>2486</v>
      </c>
      <c r="W802" s="2">
        <v>7.6272000000000004E-4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16.3</v>
      </c>
      <c r="AE802" s="2">
        <v>16.3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15.968859999999999</v>
      </c>
      <c r="AW802" s="2">
        <v>16.763940000000002</v>
      </c>
      <c r="AX802" s="2">
        <v>16.036239999999999</v>
      </c>
      <c r="AY802" s="2">
        <v>16.14733</v>
      </c>
      <c r="AZ802" s="2">
        <v>16.58099</v>
      </c>
      <c r="BA802" s="2">
        <v>16.86054</v>
      </c>
      <c r="BB802" s="2">
        <v>18.639690000000002</v>
      </c>
      <c r="BC802" s="2">
        <v>17.588280000000001</v>
      </c>
      <c r="BD802" s="2">
        <v>16.46245</v>
      </c>
      <c r="BE802" s="2">
        <v>18.353400000000001</v>
      </c>
      <c r="BF802" s="2">
        <v>16.70111</v>
      </c>
      <c r="BG802" s="2">
        <v>16.363710000000001</v>
      </c>
    </row>
    <row r="803" spans="2:59" x14ac:dyDescent="0.25">
      <c r="B803" s="2">
        <v>0.199559276408766</v>
      </c>
      <c r="C803" s="2">
        <v>0.40048980712890597</v>
      </c>
      <c r="D803" s="2" t="s">
        <v>2598</v>
      </c>
      <c r="E803" s="2" t="s">
        <v>2599</v>
      </c>
      <c r="F803" s="2" t="s">
        <v>2600</v>
      </c>
      <c r="G803" s="2" t="s">
        <v>2601</v>
      </c>
      <c r="H803" s="2" t="str">
        <f t="shared" si="24"/>
        <v>no</v>
      </c>
      <c r="I803" s="2" t="str">
        <f t="shared" si="25"/>
        <v>Yes</v>
      </c>
      <c r="J803" s="2" t="s">
        <v>349</v>
      </c>
      <c r="K803" s="2">
        <v>1</v>
      </c>
      <c r="L803" s="2">
        <v>4</v>
      </c>
      <c r="P803" s="5" t="s">
        <v>696</v>
      </c>
      <c r="Q803" s="2" t="s">
        <v>503</v>
      </c>
      <c r="R803" s="5" t="s">
        <v>2602</v>
      </c>
      <c r="S803" s="2" t="s">
        <v>98</v>
      </c>
      <c r="T803" s="5" t="s">
        <v>2603</v>
      </c>
      <c r="U803" s="2" t="s">
        <v>2604</v>
      </c>
      <c r="V803" s="2" t="s">
        <v>101</v>
      </c>
      <c r="W803" s="6">
        <v>3.0070999999999999E-92</v>
      </c>
      <c r="X803" s="2">
        <v>19.899999999999999</v>
      </c>
      <c r="Y803" s="2">
        <v>19.899999999999999</v>
      </c>
      <c r="Z803" s="2">
        <v>20.2</v>
      </c>
      <c r="AA803" s="2">
        <v>37.299999999999997</v>
      </c>
      <c r="AB803" s="2">
        <v>34.6</v>
      </c>
      <c r="AC803" s="2">
        <v>27.4</v>
      </c>
      <c r="AD803" s="2">
        <v>20.2</v>
      </c>
      <c r="AE803" s="2">
        <v>20.2</v>
      </c>
      <c r="AF803" s="2">
        <v>20.2</v>
      </c>
      <c r="AG803" s="2">
        <v>38.4</v>
      </c>
      <c r="AH803" s="2">
        <v>34.9</v>
      </c>
      <c r="AI803" s="2">
        <v>23.3</v>
      </c>
      <c r="AJ803" s="2">
        <v>0</v>
      </c>
      <c r="AK803" s="2">
        <v>2</v>
      </c>
      <c r="AL803" s="2">
        <v>7</v>
      </c>
      <c r="AM803" s="2">
        <v>2</v>
      </c>
      <c r="AN803" s="2">
        <v>4</v>
      </c>
      <c r="AO803" s="2">
        <v>5</v>
      </c>
      <c r="AP803" s="2">
        <v>7</v>
      </c>
      <c r="AQ803" s="2">
        <v>3</v>
      </c>
      <c r="AR803" s="2">
        <v>3</v>
      </c>
      <c r="AS803" s="2">
        <v>5</v>
      </c>
      <c r="AT803" s="2">
        <v>3</v>
      </c>
      <c r="AU803" s="2">
        <v>6</v>
      </c>
      <c r="AV803" s="2">
        <v>22.689699999999998</v>
      </c>
      <c r="AW803" s="2">
        <v>23.363859999999999</v>
      </c>
      <c r="AX803" s="2">
        <v>25.112469999999998</v>
      </c>
      <c r="AY803" s="2">
        <v>24.53931</v>
      </c>
      <c r="AZ803" s="2">
        <v>24.22589</v>
      </c>
      <c r="BA803" s="2">
        <v>23.60229</v>
      </c>
      <c r="BB803" s="2">
        <v>24.089259999999999</v>
      </c>
      <c r="BC803" s="2">
        <v>22.459160000000001</v>
      </c>
      <c r="BD803" s="2">
        <v>23.222770000000001</v>
      </c>
      <c r="BE803" s="2">
        <v>23.58015</v>
      </c>
      <c r="BF803" s="2">
        <v>23.238900000000001</v>
      </c>
      <c r="BG803" s="2">
        <v>24.580380000000002</v>
      </c>
    </row>
    <row r="804" spans="2:59" x14ac:dyDescent="0.25">
      <c r="B804" s="2">
        <v>0.87258446270818601</v>
      </c>
      <c r="C804" s="2">
        <v>-1.6880191167195699</v>
      </c>
      <c r="D804" s="2" t="s">
        <v>2767</v>
      </c>
      <c r="E804" s="2" t="s">
        <v>2768</v>
      </c>
      <c r="F804" s="2" t="s">
        <v>2769</v>
      </c>
      <c r="G804" s="2" t="s">
        <v>2769</v>
      </c>
      <c r="H804" s="2" t="str">
        <f t="shared" si="24"/>
        <v>no</v>
      </c>
      <c r="I804" s="2" t="str">
        <f t="shared" si="25"/>
        <v>Yes</v>
      </c>
      <c r="J804" s="2" t="s">
        <v>349</v>
      </c>
      <c r="K804" s="2">
        <v>1</v>
      </c>
      <c r="L804" s="2">
        <v>4</v>
      </c>
      <c r="P804" s="5" t="s">
        <v>2770</v>
      </c>
      <c r="Q804" s="2" t="s">
        <v>2771</v>
      </c>
      <c r="R804" s="2" t="s">
        <v>2772</v>
      </c>
      <c r="S804" s="2" t="s">
        <v>98</v>
      </c>
      <c r="T804" s="2" t="s">
        <v>2773</v>
      </c>
      <c r="U804" s="2" t="s">
        <v>100</v>
      </c>
      <c r="V804" s="2" t="s">
        <v>101</v>
      </c>
      <c r="W804" s="6">
        <v>1.6364E-7</v>
      </c>
      <c r="X804" s="2">
        <v>0</v>
      </c>
      <c r="Y804" s="2">
        <v>0</v>
      </c>
      <c r="Z804" s="2">
        <v>13.4</v>
      </c>
      <c r="AA804" s="2">
        <v>13.4</v>
      </c>
      <c r="AB804" s="2">
        <v>0</v>
      </c>
      <c r="AC804" s="2">
        <v>0</v>
      </c>
      <c r="AD804" s="2">
        <v>13.4</v>
      </c>
      <c r="AE804" s="2">
        <v>0</v>
      </c>
      <c r="AF804" s="2">
        <v>13.4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1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16.985109999999999</v>
      </c>
      <c r="AW804" s="2">
        <v>17.11468</v>
      </c>
      <c r="AX804" s="2">
        <v>19.35933</v>
      </c>
      <c r="AY804" s="2">
        <v>16.82873</v>
      </c>
      <c r="AZ804" s="2">
        <v>15.24858</v>
      </c>
      <c r="BA804" s="2">
        <v>16.31775</v>
      </c>
      <c r="BB804" s="2">
        <v>16.287659999999999</v>
      </c>
      <c r="BC804" s="2">
        <v>16.179770000000001</v>
      </c>
      <c r="BD804" s="2">
        <v>15.51422</v>
      </c>
      <c r="BE804" s="2">
        <v>16.473790000000001</v>
      </c>
      <c r="BF804" s="2">
        <v>15.62002</v>
      </c>
      <c r="BG804" s="2">
        <v>16.026029999999999</v>
      </c>
    </row>
    <row r="805" spans="2:59" x14ac:dyDescent="0.25">
      <c r="B805" s="2">
        <v>0.27253399713917698</v>
      </c>
      <c r="C805" s="2">
        <v>0.47466659545898399</v>
      </c>
      <c r="D805" s="2" t="s">
        <v>2794</v>
      </c>
      <c r="E805" s="2" t="s">
        <v>2795</v>
      </c>
      <c r="F805" s="2" t="s">
        <v>2796</v>
      </c>
      <c r="G805" s="2" t="s">
        <v>2797</v>
      </c>
      <c r="H805" s="2" t="str">
        <f t="shared" si="24"/>
        <v>no</v>
      </c>
      <c r="I805" s="2" t="str">
        <f t="shared" si="25"/>
        <v>Yes</v>
      </c>
      <c r="J805" s="2" t="s">
        <v>349</v>
      </c>
      <c r="K805" s="2">
        <v>1</v>
      </c>
      <c r="L805" s="2">
        <v>4</v>
      </c>
      <c r="P805" s="5" t="s">
        <v>2798</v>
      </c>
      <c r="Q805" s="2" t="s">
        <v>2799</v>
      </c>
      <c r="R805" s="5" t="s">
        <v>2800</v>
      </c>
      <c r="S805" s="2" t="s">
        <v>2801</v>
      </c>
      <c r="T805" s="2" t="s">
        <v>2802</v>
      </c>
      <c r="U805" s="2" t="s">
        <v>2803</v>
      </c>
      <c r="V805" s="2" t="s">
        <v>101</v>
      </c>
      <c r="W805" s="6">
        <v>4.3068999999999996E-50</v>
      </c>
      <c r="X805" s="2">
        <v>15.2</v>
      </c>
      <c r="Y805" s="2">
        <v>15.2</v>
      </c>
      <c r="Z805" s="2">
        <v>15.2</v>
      </c>
      <c r="AA805" s="2">
        <v>17.899999999999999</v>
      </c>
      <c r="AB805" s="2">
        <v>17.899999999999999</v>
      </c>
      <c r="AC805" s="2">
        <v>14.5</v>
      </c>
      <c r="AD805" s="2">
        <v>17.2</v>
      </c>
      <c r="AE805" s="2">
        <v>14.5</v>
      </c>
      <c r="AF805" s="2">
        <v>14.5</v>
      </c>
      <c r="AG805" s="2">
        <v>12.5</v>
      </c>
      <c r="AH805" s="2">
        <v>12.5</v>
      </c>
      <c r="AI805" s="2">
        <v>15.2</v>
      </c>
      <c r="AJ805" s="2">
        <v>1</v>
      </c>
      <c r="AK805" s="2">
        <v>2</v>
      </c>
      <c r="AL805" s="2">
        <v>4</v>
      </c>
      <c r="AM805" s="2">
        <v>4</v>
      </c>
      <c r="AN805" s="2">
        <v>3</v>
      </c>
      <c r="AO805" s="2">
        <v>3</v>
      </c>
      <c r="AP805" s="2">
        <v>4</v>
      </c>
      <c r="AQ805" s="2">
        <v>1</v>
      </c>
      <c r="AR805" s="2">
        <v>2</v>
      </c>
      <c r="AS805" s="2">
        <v>3</v>
      </c>
      <c r="AT805" s="2">
        <v>4</v>
      </c>
      <c r="AU805" s="2">
        <v>3</v>
      </c>
      <c r="AV805" s="2">
        <v>22.09262</v>
      </c>
      <c r="AW805" s="2">
        <v>21.930230000000002</v>
      </c>
      <c r="AX805" s="2">
        <v>24.008040000000001</v>
      </c>
      <c r="AY805" s="2">
        <v>23.445440000000001</v>
      </c>
      <c r="AZ805" s="2">
        <v>23.25422</v>
      </c>
      <c r="BA805" s="2">
        <v>22.755240000000001</v>
      </c>
      <c r="BB805" s="2">
        <v>23.731169999999999</v>
      </c>
      <c r="BC805" s="2">
        <v>22.347190000000001</v>
      </c>
      <c r="BD805" s="2">
        <v>23.14687</v>
      </c>
      <c r="BE805" s="2">
        <v>22.917850000000001</v>
      </c>
      <c r="BF805" s="2">
        <v>22.537130000000001</v>
      </c>
      <c r="BG805" s="2">
        <v>24.07227</v>
      </c>
    </row>
    <row r="806" spans="2:59" x14ac:dyDescent="0.25">
      <c r="B806" s="2">
        <v>0.79940289384232899</v>
      </c>
      <c r="C806" s="2">
        <v>-1.7445131937662799</v>
      </c>
      <c r="D806" s="2" t="s">
        <v>3227</v>
      </c>
      <c r="E806" s="2" t="s">
        <v>3228</v>
      </c>
      <c r="F806" s="2" t="s">
        <v>3229</v>
      </c>
      <c r="G806" s="2" t="s">
        <v>3229</v>
      </c>
      <c r="H806" s="2" t="str">
        <f t="shared" si="24"/>
        <v>no</v>
      </c>
      <c r="I806" s="2" t="str">
        <f t="shared" si="25"/>
        <v>Yes</v>
      </c>
      <c r="J806" s="2" t="s">
        <v>349</v>
      </c>
      <c r="K806" s="2">
        <v>1</v>
      </c>
      <c r="L806" s="2">
        <v>4</v>
      </c>
      <c r="P806" s="5" t="s">
        <v>3230</v>
      </c>
      <c r="Q806" s="2" t="s">
        <v>3231</v>
      </c>
      <c r="R806" s="2" t="s">
        <v>3232</v>
      </c>
      <c r="S806" s="2" t="s">
        <v>98</v>
      </c>
      <c r="T806" s="2" t="s">
        <v>3233</v>
      </c>
      <c r="U806" s="2" t="s">
        <v>100</v>
      </c>
      <c r="V806" s="2" t="s">
        <v>101</v>
      </c>
      <c r="W806" s="6">
        <v>3.4847E-7</v>
      </c>
      <c r="X806" s="2">
        <v>7.3</v>
      </c>
      <c r="Y806" s="2">
        <v>7.3</v>
      </c>
      <c r="Z806" s="2">
        <v>7.3</v>
      </c>
      <c r="AA806" s="2">
        <v>7.3</v>
      </c>
      <c r="AB806" s="2">
        <v>0</v>
      </c>
      <c r="AC806" s="2">
        <v>0</v>
      </c>
      <c r="AD806" s="2">
        <v>7.3</v>
      </c>
      <c r="AE806" s="2">
        <v>7.3</v>
      </c>
      <c r="AF806" s="2">
        <v>7.3</v>
      </c>
      <c r="AG806" s="2">
        <v>7.3</v>
      </c>
      <c r="AH806" s="2">
        <v>7.3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1</v>
      </c>
      <c r="AU806" s="2">
        <v>0</v>
      </c>
      <c r="AV806" s="2">
        <v>19.44867</v>
      </c>
      <c r="AW806" s="2">
        <v>19.229220000000002</v>
      </c>
      <c r="AX806" s="2">
        <v>20.363569999999999</v>
      </c>
      <c r="AY806" s="2">
        <v>19.81363</v>
      </c>
      <c r="AZ806" s="2">
        <v>16.78539</v>
      </c>
      <c r="BA806" s="2">
        <v>17.208909999999999</v>
      </c>
      <c r="BB806" s="2">
        <v>20.02918</v>
      </c>
      <c r="BC806" s="2">
        <v>19.119209999999999</v>
      </c>
      <c r="BD806" s="2">
        <v>19.492239999999999</v>
      </c>
      <c r="BE806" s="2">
        <v>19.367090000000001</v>
      </c>
      <c r="BF806" s="2">
        <v>19.195039999999999</v>
      </c>
      <c r="BG806" s="2">
        <v>16.698979999999999</v>
      </c>
    </row>
    <row r="807" spans="2:59" x14ac:dyDescent="0.25">
      <c r="B807" s="2">
        <v>0.37331662683585998</v>
      </c>
      <c r="C807" s="2">
        <v>0.66812515258789096</v>
      </c>
      <c r="D807" s="2" t="s">
        <v>3242</v>
      </c>
      <c r="E807" s="2" t="s">
        <v>3243</v>
      </c>
      <c r="F807" s="2" t="s">
        <v>3244</v>
      </c>
      <c r="G807" s="2" t="s">
        <v>3245</v>
      </c>
      <c r="H807" s="2" t="str">
        <f t="shared" si="24"/>
        <v>no</v>
      </c>
      <c r="I807" s="2" t="str">
        <f t="shared" si="25"/>
        <v>Yes</v>
      </c>
      <c r="J807" s="2" t="s">
        <v>349</v>
      </c>
      <c r="K807" s="2">
        <v>1</v>
      </c>
      <c r="L807" s="2">
        <v>4</v>
      </c>
      <c r="P807" s="5" t="s">
        <v>3246</v>
      </c>
      <c r="Q807" s="2" t="s">
        <v>3247</v>
      </c>
      <c r="R807" s="5" t="s">
        <v>3248</v>
      </c>
      <c r="S807" s="2" t="s">
        <v>3249</v>
      </c>
      <c r="T807" s="2" t="s">
        <v>3250</v>
      </c>
      <c r="U807" s="2" t="s">
        <v>3251</v>
      </c>
      <c r="V807" s="2" t="s">
        <v>581</v>
      </c>
      <c r="W807" s="6">
        <v>1.7661000000000002E-18</v>
      </c>
      <c r="X807" s="2">
        <v>3</v>
      </c>
      <c r="Y807" s="2">
        <v>3</v>
      </c>
      <c r="Z807" s="2">
        <v>3</v>
      </c>
      <c r="AA807" s="2">
        <v>3</v>
      </c>
      <c r="AB807" s="2">
        <v>3.3</v>
      </c>
      <c r="AC807" s="2">
        <v>1.2</v>
      </c>
      <c r="AD807" s="2">
        <v>3</v>
      </c>
      <c r="AE807" s="2">
        <v>1.8</v>
      </c>
      <c r="AF807" s="2">
        <v>3</v>
      </c>
      <c r="AG807" s="2">
        <v>3</v>
      </c>
      <c r="AH807" s="2">
        <v>3</v>
      </c>
      <c r="AI807" s="2">
        <v>3</v>
      </c>
      <c r="AJ807" s="2">
        <v>0</v>
      </c>
      <c r="AK807" s="2">
        <v>0</v>
      </c>
      <c r="AL807" s="2">
        <v>0</v>
      </c>
      <c r="AM807" s="2">
        <v>1</v>
      </c>
      <c r="AN807" s="2">
        <v>1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19.14977</v>
      </c>
      <c r="AW807" s="2">
        <v>19.023479999999999</v>
      </c>
      <c r="AX807" s="2">
        <v>18.810770000000002</v>
      </c>
      <c r="AY807" s="2">
        <v>21.14781</v>
      </c>
      <c r="AZ807" s="2">
        <v>18.98359</v>
      </c>
      <c r="BA807" s="2">
        <v>18.85699</v>
      </c>
      <c r="BB807" s="2">
        <v>18.490480000000002</v>
      </c>
      <c r="BC807" s="2">
        <v>19.562719999999999</v>
      </c>
      <c r="BD807" s="2">
        <v>18.469290000000001</v>
      </c>
      <c r="BE807" s="2">
        <v>19.04926</v>
      </c>
      <c r="BF807" s="2">
        <v>18.945779999999999</v>
      </c>
      <c r="BG807" s="2">
        <v>19.355799999999999</v>
      </c>
    </row>
    <row r="808" spans="2:59" x14ac:dyDescent="0.25">
      <c r="B808" s="2">
        <v>0.246564653870809</v>
      </c>
      <c r="C808" s="2">
        <v>0.34782981872558599</v>
      </c>
      <c r="D808" s="2" t="s">
        <v>3295</v>
      </c>
      <c r="E808" s="2" t="s">
        <v>3296</v>
      </c>
      <c r="F808" s="2" t="s">
        <v>3297</v>
      </c>
      <c r="G808" s="2" t="s">
        <v>3297</v>
      </c>
      <c r="H808" s="2" t="str">
        <f t="shared" si="24"/>
        <v>no</v>
      </c>
      <c r="I808" s="2" t="str">
        <f t="shared" si="25"/>
        <v>Yes</v>
      </c>
      <c r="J808" s="2" t="s">
        <v>349</v>
      </c>
      <c r="K808" s="2">
        <v>1</v>
      </c>
      <c r="L808" s="2">
        <v>4</v>
      </c>
      <c r="P808" s="5" t="s">
        <v>3298</v>
      </c>
      <c r="R808" s="5" t="s">
        <v>3299</v>
      </c>
      <c r="S808" s="2" t="s">
        <v>3295</v>
      </c>
      <c r="T808" s="2" t="s">
        <v>3300</v>
      </c>
      <c r="U808" s="2" t="s">
        <v>3301</v>
      </c>
      <c r="W808" s="6">
        <v>1.5472E-5</v>
      </c>
      <c r="X808" s="2">
        <v>0</v>
      </c>
      <c r="Y808" s="2">
        <v>5.8</v>
      </c>
      <c r="Z808" s="2">
        <v>0</v>
      </c>
      <c r="AA808" s="2">
        <v>5.8</v>
      </c>
      <c r="AB808" s="2">
        <v>5.8</v>
      </c>
      <c r="AC808" s="2">
        <v>5.8</v>
      </c>
      <c r="AD808" s="2">
        <v>5.8</v>
      </c>
      <c r="AE808" s="2">
        <v>5.8</v>
      </c>
      <c r="AF808" s="2">
        <v>5.8</v>
      </c>
      <c r="AG808" s="2">
        <v>5.8</v>
      </c>
      <c r="AH808" s="2">
        <v>5.8</v>
      </c>
      <c r="AI808" s="2">
        <v>5.8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16.593769999999999</v>
      </c>
      <c r="AW808" s="2">
        <v>18.093730000000001</v>
      </c>
      <c r="AX808" s="2">
        <v>16.356750000000002</v>
      </c>
      <c r="AY808" s="2">
        <v>17.268930000000001</v>
      </c>
      <c r="AZ808" s="2">
        <v>17.609860000000001</v>
      </c>
      <c r="BA808" s="2">
        <v>17.208960000000001</v>
      </c>
      <c r="BB808" s="2">
        <v>17.675630000000002</v>
      </c>
      <c r="BC808" s="2">
        <v>17.517759999999999</v>
      </c>
      <c r="BD808" s="2">
        <v>17.40624</v>
      </c>
      <c r="BE808" s="2">
        <v>18.359259999999999</v>
      </c>
      <c r="BF808" s="2">
        <v>18.30519</v>
      </c>
      <c r="BG808" s="2">
        <v>18.330749999999998</v>
      </c>
    </row>
    <row r="809" spans="2:59" x14ac:dyDescent="0.25">
      <c r="B809" s="2">
        <v>0.46605829488135903</v>
      </c>
      <c r="C809" s="2">
        <v>0.31593767801920702</v>
      </c>
      <c r="D809" s="2" t="s">
        <v>3698</v>
      </c>
      <c r="E809" s="2" t="s">
        <v>3699</v>
      </c>
      <c r="F809" s="2" t="s">
        <v>3700</v>
      </c>
      <c r="G809" s="2" t="s">
        <v>3701</v>
      </c>
      <c r="H809" s="2" t="str">
        <f t="shared" si="24"/>
        <v>no</v>
      </c>
      <c r="I809" s="2" t="str">
        <f t="shared" si="25"/>
        <v>Yes</v>
      </c>
      <c r="J809" s="2" t="s">
        <v>349</v>
      </c>
      <c r="K809" s="2">
        <v>1</v>
      </c>
      <c r="L809" s="2">
        <v>4</v>
      </c>
      <c r="P809" s="5" t="s">
        <v>696</v>
      </c>
      <c r="Q809" s="2" t="s">
        <v>416</v>
      </c>
      <c r="R809" s="2" t="s">
        <v>3702</v>
      </c>
      <c r="T809" s="2" t="s">
        <v>3703</v>
      </c>
      <c r="U809" s="2" t="s">
        <v>3704</v>
      </c>
      <c r="V809" s="2" t="s">
        <v>3705</v>
      </c>
      <c r="W809" s="6">
        <v>7.2243999999999997E-152</v>
      </c>
      <c r="X809" s="2">
        <v>41.6</v>
      </c>
      <c r="Y809" s="2">
        <v>41.6</v>
      </c>
      <c r="Z809" s="2">
        <v>41.6</v>
      </c>
      <c r="AA809" s="2">
        <v>46.3</v>
      </c>
      <c r="AB809" s="2">
        <v>46.3</v>
      </c>
      <c r="AC809" s="2">
        <v>46.3</v>
      </c>
      <c r="AD809" s="2">
        <v>46.3</v>
      </c>
      <c r="AE809" s="2">
        <v>46.3</v>
      </c>
      <c r="AF809" s="2">
        <v>46.3</v>
      </c>
      <c r="AG809" s="2">
        <v>46.3</v>
      </c>
      <c r="AH809" s="2">
        <v>46.3</v>
      </c>
      <c r="AI809" s="2">
        <v>46.3</v>
      </c>
      <c r="AJ809" s="2">
        <v>1</v>
      </c>
      <c r="AK809" s="2">
        <v>1</v>
      </c>
      <c r="AL809" s="2">
        <v>2</v>
      </c>
      <c r="AM809" s="2">
        <v>3</v>
      </c>
      <c r="AN809" s="2">
        <v>4</v>
      </c>
      <c r="AO809" s="2">
        <v>4</v>
      </c>
      <c r="AP809" s="2">
        <v>2</v>
      </c>
      <c r="AQ809" s="2">
        <v>3</v>
      </c>
      <c r="AR809" s="2">
        <v>1</v>
      </c>
      <c r="AS809" s="2">
        <v>2</v>
      </c>
      <c r="AT809" s="2">
        <v>4</v>
      </c>
      <c r="AU809" s="2">
        <v>4</v>
      </c>
      <c r="AV809" s="2">
        <v>23.025739999999999</v>
      </c>
      <c r="AW809" s="2">
        <v>23.325669999999999</v>
      </c>
      <c r="AX809" s="2">
        <v>23.27384</v>
      </c>
      <c r="AY809" s="2">
        <v>24.064720000000001</v>
      </c>
      <c r="AZ809" s="2">
        <v>23.369330000000001</v>
      </c>
      <c r="BA809" s="2">
        <v>23.139009999999999</v>
      </c>
      <c r="BB809" s="2">
        <v>23.273700000000002</v>
      </c>
      <c r="BC809" s="2">
        <v>23.409500000000001</v>
      </c>
      <c r="BD809" s="2">
        <v>22.93862</v>
      </c>
      <c r="BE809" s="2">
        <v>23.065539999999999</v>
      </c>
      <c r="BF809" s="2">
        <v>23.696570000000001</v>
      </c>
      <c r="BG809" s="2">
        <v>23.472840000000001</v>
      </c>
    </row>
    <row r="810" spans="2:59" x14ac:dyDescent="0.25">
      <c r="B810" s="2">
        <v>1.8302913781059</v>
      </c>
      <c r="C810" s="2">
        <v>0.450149536132813</v>
      </c>
      <c r="D810" s="2" t="s">
        <v>4047</v>
      </c>
      <c r="E810" s="2" t="s">
        <v>4048</v>
      </c>
      <c r="F810" s="2" t="s">
        <v>4049</v>
      </c>
      <c r="G810" s="2" t="s">
        <v>4049</v>
      </c>
      <c r="H810" s="2" t="str">
        <f t="shared" si="24"/>
        <v>no</v>
      </c>
      <c r="I810" s="2" t="str">
        <f t="shared" si="25"/>
        <v>Yes</v>
      </c>
      <c r="J810" s="2" t="s">
        <v>349</v>
      </c>
      <c r="K810" s="2">
        <v>1</v>
      </c>
      <c r="L810" s="2">
        <v>4</v>
      </c>
      <c r="P810" s="5" t="s">
        <v>4050</v>
      </c>
      <c r="Q810" s="5" t="s">
        <v>4051</v>
      </c>
      <c r="R810" s="5" t="s">
        <v>4052</v>
      </c>
      <c r="S810" s="2" t="s">
        <v>4053</v>
      </c>
      <c r="T810" s="5" t="s">
        <v>4054</v>
      </c>
      <c r="U810" s="2" t="s">
        <v>4055</v>
      </c>
      <c r="V810" s="2" t="s">
        <v>297</v>
      </c>
      <c r="W810" s="6">
        <v>1.558E-81</v>
      </c>
      <c r="X810" s="2">
        <v>30.6</v>
      </c>
      <c r="Y810" s="2">
        <v>24.6</v>
      </c>
      <c r="Z810" s="2">
        <v>24.6</v>
      </c>
      <c r="AA810" s="2">
        <v>30.6</v>
      </c>
      <c r="AB810" s="2">
        <v>26.1</v>
      </c>
      <c r="AC810" s="2">
        <v>29.3</v>
      </c>
      <c r="AD810" s="2">
        <v>29.2</v>
      </c>
      <c r="AE810" s="2">
        <v>29.2</v>
      </c>
      <c r="AF810" s="2">
        <v>27</v>
      </c>
      <c r="AG810" s="2">
        <v>29.2</v>
      </c>
      <c r="AH810" s="2">
        <v>29.2</v>
      </c>
      <c r="AI810" s="2">
        <v>26.4</v>
      </c>
      <c r="AJ810" s="2">
        <v>9</v>
      </c>
      <c r="AK810" s="2">
        <v>4</v>
      </c>
      <c r="AL810" s="2">
        <v>5</v>
      </c>
      <c r="AM810" s="2">
        <v>9</v>
      </c>
      <c r="AN810" s="2">
        <v>10</v>
      </c>
      <c r="AO810" s="2">
        <v>10</v>
      </c>
      <c r="AP810" s="2">
        <v>12</v>
      </c>
      <c r="AQ810" s="2">
        <v>8</v>
      </c>
      <c r="AR810" s="2">
        <v>8</v>
      </c>
      <c r="AS810" s="2">
        <v>9</v>
      </c>
      <c r="AT810" s="2">
        <v>10</v>
      </c>
      <c r="AU810" s="2">
        <v>10</v>
      </c>
      <c r="AV810" s="2">
        <v>24.383900000000001</v>
      </c>
      <c r="AW810" s="2">
        <v>24.092410000000001</v>
      </c>
      <c r="AX810" s="2">
        <v>24.22927</v>
      </c>
      <c r="AY810" s="2">
        <v>24.578769999999999</v>
      </c>
      <c r="AZ810" s="2">
        <v>24.817830000000001</v>
      </c>
      <c r="BA810" s="2">
        <v>24.65944</v>
      </c>
      <c r="BB810" s="2">
        <v>24.573399999999999</v>
      </c>
      <c r="BC810" s="2">
        <v>24.624110000000002</v>
      </c>
      <c r="BD810" s="2">
        <v>24.80228</v>
      </c>
      <c r="BE810" s="2">
        <v>24.455380000000002</v>
      </c>
      <c r="BF810" s="2">
        <v>24.72203</v>
      </c>
      <c r="BG810" s="2">
        <v>24.806069999999998</v>
      </c>
    </row>
    <row r="811" spans="2:59" x14ac:dyDescent="0.25">
      <c r="B811" s="2">
        <v>0.137884095378286</v>
      </c>
      <c r="C811" s="2">
        <v>0.47171751658121502</v>
      </c>
      <c r="D811" s="2" t="s">
        <v>4071</v>
      </c>
      <c r="E811" s="2" t="s">
        <v>4072</v>
      </c>
      <c r="F811" s="2" t="s">
        <v>4073</v>
      </c>
      <c r="G811" s="2" t="s">
        <v>4073</v>
      </c>
      <c r="H811" s="2" t="str">
        <f t="shared" si="24"/>
        <v>no</v>
      </c>
      <c r="I811" s="2" t="str">
        <f t="shared" si="25"/>
        <v>Yes</v>
      </c>
      <c r="J811" s="2" t="s">
        <v>349</v>
      </c>
      <c r="K811" s="2">
        <v>1</v>
      </c>
      <c r="L811" s="2">
        <v>4</v>
      </c>
      <c r="P811" s="5" t="s">
        <v>4074</v>
      </c>
      <c r="Q811" s="2" t="s">
        <v>4075</v>
      </c>
      <c r="R811" s="2" t="s">
        <v>4076</v>
      </c>
      <c r="S811" s="2" t="s">
        <v>4077</v>
      </c>
      <c r="T811" s="2" t="s">
        <v>4078</v>
      </c>
      <c r="U811" s="2" t="s">
        <v>4079</v>
      </c>
      <c r="V811" s="2" t="s">
        <v>4080</v>
      </c>
      <c r="W811" s="6">
        <v>7.7915999999999994E-8</v>
      </c>
      <c r="X811" s="2">
        <v>0</v>
      </c>
      <c r="Y811" s="2">
        <v>0</v>
      </c>
      <c r="Z811" s="2">
        <v>2.1</v>
      </c>
      <c r="AA811" s="2">
        <v>0</v>
      </c>
      <c r="AB811" s="2">
        <v>2.1</v>
      </c>
      <c r="AC811" s="2">
        <v>2.1</v>
      </c>
      <c r="AD811" s="2">
        <v>2.1</v>
      </c>
      <c r="AE811" s="2">
        <v>2.1</v>
      </c>
      <c r="AF811" s="2">
        <v>2.1</v>
      </c>
      <c r="AG811" s="2">
        <v>4.3</v>
      </c>
      <c r="AH811" s="2">
        <v>4.3</v>
      </c>
      <c r="AI811" s="2">
        <v>4.3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1</v>
      </c>
      <c r="AU811" s="2">
        <v>1</v>
      </c>
      <c r="AV811" s="2">
        <v>16.347989999999999</v>
      </c>
      <c r="AW811" s="2">
        <v>17.337160000000001</v>
      </c>
      <c r="AX811" s="2">
        <v>18.670970000000001</v>
      </c>
      <c r="AY811" s="2">
        <v>15.79513</v>
      </c>
      <c r="AZ811" s="2">
        <v>18.795349999999999</v>
      </c>
      <c r="BA811" s="2">
        <v>19.180779999999999</v>
      </c>
      <c r="BB811" s="2">
        <v>18.33154</v>
      </c>
      <c r="BC811" s="2">
        <v>17.72587</v>
      </c>
      <c r="BD811" s="2">
        <v>18.010560000000002</v>
      </c>
      <c r="BE811" s="2">
        <v>19.428349999999998</v>
      </c>
      <c r="BF811" s="2">
        <v>19.753640000000001</v>
      </c>
      <c r="BG811" s="2">
        <v>19.057960000000001</v>
      </c>
    </row>
    <row r="812" spans="2:59" x14ac:dyDescent="0.25">
      <c r="B812" s="2">
        <v>0.12669253446544901</v>
      </c>
      <c r="C812" s="2">
        <v>-0.29044342041015597</v>
      </c>
      <c r="D812" s="2" t="s">
        <v>4189</v>
      </c>
      <c r="E812" s="2" t="s">
        <v>4190</v>
      </c>
      <c r="F812" s="2" t="s">
        <v>4191</v>
      </c>
      <c r="G812" s="2" t="s">
        <v>4191</v>
      </c>
      <c r="H812" s="2" t="str">
        <f t="shared" si="24"/>
        <v>no</v>
      </c>
      <c r="I812" s="2" t="str">
        <f t="shared" si="25"/>
        <v>Yes</v>
      </c>
      <c r="J812" s="2" t="s">
        <v>349</v>
      </c>
      <c r="K812" s="2">
        <v>1</v>
      </c>
      <c r="L812" s="2">
        <v>4</v>
      </c>
      <c r="P812" s="5" t="s">
        <v>4192</v>
      </c>
      <c r="Q812" s="2" t="s">
        <v>4193</v>
      </c>
      <c r="R812" s="5" t="s">
        <v>4194</v>
      </c>
      <c r="S812" s="2" t="s">
        <v>98</v>
      </c>
      <c r="T812" s="2" t="s">
        <v>4195</v>
      </c>
      <c r="U812" s="2" t="s">
        <v>100</v>
      </c>
      <c r="V812" s="2" t="s">
        <v>101</v>
      </c>
      <c r="W812" s="6">
        <v>1.8975999999999998E-102</v>
      </c>
      <c r="X812" s="2">
        <v>12.2</v>
      </c>
      <c r="Y812" s="2">
        <v>28</v>
      </c>
      <c r="Z812" s="2">
        <v>41.6</v>
      </c>
      <c r="AA812" s="2">
        <v>28.6</v>
      </c>
      <c r="AB812" s="2">
        <v>27.8</v>
      </c>
      <c r="AC812" s="2">
        <v>26.9</v>
      </c>
      <c r="AD812" s="2">
        <v>32.299999999999997</v>
      </c>
      <c r="AE812" s="2">
        <v>12.7</v>
      </c>
      <c r="AF812" s="2">
        <v>28.6</v>
      </c>
      <c r="AG812" s="2">
        <v>22.9</v>
      </c>
      <c r="AH812" s="2">
        <v>12.2</v>
      </c>
      <c r="AI812" s="2">
        <v>31.2</v>
      </c>
      <c r="AJ812" s="2">
        <v>2</v>
      </c>
      <c r="AK812" s="2">
        <v>2</v>
      </c>
      <c r="AL812" s="2">
        <v>9</v>
      </c>
      <c r="AM812" s="2">
        <v>7</v>
      </c>
      <c r="AN812" s="2">
        <v>2</v>
      </c>
      <c r="AO812" s="2">
        <v>7</v>
      </c>
      <c r="AP812" s="2">
        <v>3</v>
      </c>
      <c r="AQ812" s="2">
        <v>1</v>
      </c>
      <c r="AR812" s="2">
        <v>3</v>
      </c>
      <c r="AS812" s="2">
        <v>2</v>
      </c>
      <c r="AT812" s="2">
        <v>1</v>
      </c>
      <c r="AU812" s="2">
        <v>6</v>
      </c>
      <c r="AV812" s="2">
        <v>23.605799999999999</v>
      </c>
      <c r="AW812" s="2">
        <v>23.917249999999999</v>
      </c>
      <c r="AX812" s="2">
        <v>26.126190000000001</v>
      </c>
      <c r="AY812" s="2">
        <v>24.57854</v>
      </c>
      <c r="AZ812" s="2">
        <v>23.70862</v>
      </c>
      <c r="BA812" s="2">
        <v>24.490760000000002</v>
      </c>
      <c r="BB812" s="2">
        <v>23.675509999999999</v>
      </c>
      <c r="BC812" s="2">
        <v>21.296810000000001</v>
      </c>
      <c r="BD812" s="2">
        <v>23.204339999999998</v>
      </c>
      <c r="BE812" s="2">
        <v>24.343610000000002</v>
      </c>
      <c r="BF812" s="2">
        <v>23.3581</v>
      </c>
      <c r="BG812" s="2">
        <v>25.046849999999999</v>
      </c>
    </row>
    <row r="813" spans="2:59" x14ac:dyDescent="0.25">
      <c r="B813" s="2">
        <v>0.47427990451756102</v>
      </c>
      <c r="C813" s="2">
        <v>0.42595736185709798</v>
      </c>
      <c r="D813" s="2" t="s">
        <v>4207</v>
      </c>
      <c r="E813" s="2" t="s">
        <v>4208</v>
      </c>
      <c r="F813" s="2" t="s">
        <v>4209</v>
      </c>
      <c r="G813" s="2" t="s">
        <v>4210</v>
      </c>
      <c r="H813" s="2" t="str">
        <f t="shared" si="24"/>
        <v>no</v>
      </c>
      <c r="I813" s="2" t="str">
        <f t="shared" si="25"/>
        <v>Yes</v>
      </c>
      <c r="J813" s="2" t="s">
        <v>349</v>
      </c>
      <c r="K813" s="2">
        <v>1</v>
      </c>
      <c r="L813" s="2">
        <v>4</v>
      </c>
      <c r="P813" s="5" t="s">
        <v>4211</v>
      </c>
      <c r="Q813" s="2" t="s">
        <v>2089</v>
      </c>
      <c r="R813" s="2" t="s">
        <v>4212</v>
      </c>
      <c r="S813" s="2" t="s">
        <v>2362</v>
      </c>
      <c r="T813" s="5" t="s">
        <v>4213</v>
      </c>
      <c r="U813" s="2" t="s">
        <v>2364</v>
      </c>
      <c r="V813" s="2" t="s">
        <v>101</v>
      </c>
      <c r="W813" s="6">
        <v>2.7425999999999999E-17</v>
      </c>
      <c r="X813" s="2">
        <v>3.6</v>
      </c>
      <c r="Y813" s="2">
        <v>2.4</v>
      </c>
      <c r="Z813" s="2">
        <v>3.6</v>
      </c>
      <c r="AA813" s="2">
        <v>3.6</v>
      </c>
      <c r="AB813" s="2">
        <v>3.6</v>
      </c>
      <c r="AC813" s="2">
        <v>3.6</v>
      </c>
      <c r="AD813" s="2">
        <v>3.6</v>
      </c>
      <c r="AE813" s="2">
        <v>3.6</v>
      </c>
      <c r="AF813" s="2">
        <v>3.6</v>
      </c>
      <c r="AG813" s="2">
        <v>3.6</v>
      </c>
      <c r="AH813" s="2">
        <v>3.6</v>
      </c>
      <c r="AI813" s="2">
        <v>3.6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1</v>
      </c>
      <c r="AP813" s="2">
        <v>1</v>
      </c>
      <c r="AQ813" s="2">
        <v>1</v>
      </c>
      <c r="AR813" s="2">
        <v>1</v>
      </c>
      <c r="AS813" s="2">
        <v>1</v>
      </c>
      <c r="AT813" s="2">
        <v>0</v>
      </c>
      <c r="AU813" s="2">
        <v>0</v>
      </c>
      <c r="AV813" s="2">
        <v>17.872730000000001</v>
      </c>
      <c r="AW813" s="2">
        <v>18.028690000000001</v>
      </c>
      <c r="AX813" s="2">
        <v>17.925899999999999</v>
      </c>
      <c r="AY813" s="2">
        <v>17.803730000000002</v>
      </c>
      <c r="AZ813" s="2">
        <v>18.192920000000001</v>
      </c>
      <c r="BA813" s="2">
        <v>19.108550000000001</v>
      </c>
      <c r="BB813" s="2">
        <v>20.750910000000001</v>
      </c>
      <c r="BC813" s="2">
        <v>20.564399999999999</v>
      </c>
      <c r="BD813" s="2">
        <v>21.08323</v>
      </c>
      <c r="BE813" s="2">
        <v>19.25142</v>
      </c>
      <c r="BF813" s="2">
        <v>17.53989</v>
      </c>
      <c r="BG813" s="2">
        <v>18.472670000000001</v>
      </c>
    </row>
    <row r="814" spans="2:59" x14ac:dyDescent="0.25">
      <c r="B814" s="2">
        <v>9.7852079209926807E-2</v>
      </c>
      <c r="C814" s="2">
        <v>-0.13114674886067901</v>
      </c>
      <c r="D814" s="2" t="s">
        <v>4333</v>
      </c>
      <c r="E814" s="2" t="s">
        <v>4334</v>
      </c>
      <c r="F814" s="2" t="s">
        <v>4335</v>
      </c>
      <c r="G814" s="2" t="s">
        <v>4336</v>
      </c>
      <c r="H814" s="2" t="str">
        <f t="shared" si="24"/>
        <v>no</v>
      </c>
      <c r="I814" s="2" t="str">
        <f t="shared" si="25"/>
        <v>Yes</v>
      </c>
      <c r="J814" s="2" t="s">
        <v>349</v>
      </c>
      <c r="K814" s="2">
        <v>1</v>
      </c>
      <c r="L814" s="2">
        <v>4</v>
      </c>
      <c r="P814" s="5" t="s">
        <v>4337</v>
      </c>
      <c r="Q814" s="2" t="s">
        <v>4338</v>
      </c>
      <c r="R814" s="2" t="s">
        <v>4339</v>
      </c>
      <c r="S814" s="2" t="s">
        <v>98</v>
      </c>
      <c r="T814" s="2" t="s">
        <v>4340</v>
      </c>
      <c r="U814" s="2" t="s">
        <v>3955</v>
      </c>
      <c r="V814" s="2" t="s">
        <v>101</v>
      </c>
      <c r="W814" s="6">
        <v>2.6911000000000001E-38</v>
      </c>
      <c r="X814" s="2">
        <v>22.4</v>
      </c>
      <c r="Y814" s="2">
        <v>17.899999999999999</v>
      </c>
      <c r="Z814" s="2">
        <v>17.899999999999999</v>
      </c>
      <c r="AA814" s="2">
        <v>16.8</v>
      </c>
      <c r="AB814" s="2">
        <v>17.5</v>
      </c>
      <c r="AC814" s="2">
        <v>16</v>
      </c>
      <c r="AD814" s="2">
        <v>23.9</v>
      </c>
      <c r="AE814" s="2">
        <v>21.8</v>
      </c>
      <c r="AF814" s="2">
        <v>20.3</v>
      </c>
      <c r="AG814" s="2">
        <v>23.9</v>
      </c>
      <c r="AH814" s="2">
        <v>20</v>
      </c>
      <c r="AI814" s="2">
        <v>18.5</v>
      </c>
      <c r="AJ814" s="2">
        <v>3</v>
      </c>
      <c r="AK814" s="2">
        <v>2</v>
      </c>
      <c r="AL814" s="2">
        <v>2</v>
      </c>
      <c r="AM814" s="2">
        <v>2</v>
      </c>
      <c r="AN814" s="2">
        <v>4</v>
      </c>
      <c r="AO814" s="2">
        <v>3</v>
      </c>
      <c r="AP814" s="2">
        <v>4</v>
      </c>
      <c r="AQ814" s="2">
        <v>2</v>
      </c>
      <c r="AR814" s="2">
        <v>4</v>
      </c>
      <c r="AS814" s="2">
        <v>2</v>
      </c>
      <c r="AT814" s="2">
        <v>3</v>
      </c>
      <c r="AU814" s="2">
        <v>3</v>
      </c>
      <c r="AV814" s="2">
        <v>22.568899999999999</v>
      </c>
      <c r="AW814" s="2">
        <v>21.971129999999999</v>
      </c>
      <c r="AX814" s="2">
        <v>21.725460000000002</v>
      </c>
      <c r="AY814" s="2">
        <v>21.147929999999999</v>
      </c>
      <c r="AZ814" s="2">
        <v>22.25225</v>
      </c>
      <c r="BA814" s="2">
        <v>22.471869999999999</v>
      </c>
      <c r="BB814" s="2">
        <v>21.989360000000001</v>
      </c>
      <c r="BC814" s="2">
        <v>21.711960000000001</v>
      </c>
      <c r="BD814" s="2">
        <v>22.169930000000001</v>
      </c>
      <c r="BE814" s="2">
        <v>22.207560000000001</v>
      </c>
      <c r="BF814" s="2">
        <v>21.962150000000001</v>
      </c>
      <c r="BG814" s="2">
        <v>22.427160000000001</v>
      </c>
    </row>
    <row r="815" spans="2:59" x14ac:dyDescent="0.25">
      <c r="B815" s="2">
        <v>1.9766682075272</v>
      </c>
      <c r="C815" s="2">
        <v>0.92363484700520704</v>
      </c>
      <c r="D815" s="2" t="s">
        <v>4863</v>
      </c>
      <c r="E815" s="2" t="s">
        <v>4864</v>
      </c>
      <c r="F815" s="2" t="s">
        <v>4865</v>
      </c>
      <c r="G815" s="2" t="s">
        <v>4865</v>
      </c>
      <c r="H815" s="2" t="str">
        <f t="shared" si="24"/>
        <v>no</v>
      </c>
      <c r="I815" s="2" t="str">
        <f t="shared" si="25"/>
        <v>Yes</v>
      </c>
      <c r="J815" s="2" t="s">
        <v>349</v>
      </c>
      <c r="K815" s="2">
        <v>1</v>
      </c>
      <c r="L815" s="2">
        <v>4</v>
      </c>
      <c r="P815" s="5" t="s">
        <v>4866</v>
      </c>
      <c r="Q815" s="2" t="s">
        <v>96</v>
      </c>
      <c r="R815" s="5" t="s">
        <v>4867</v>
      </c>
      <c r="S815" s="2" t="s">
        <v>4868</v>
      </c>
      <c r="T815" s="2" t="s">
        <v>4869</v>
      </c>
      <c r="U815" s="2" t="s">
        <v>4870</v>
      </c>
      <c r="V815" s="2" t="s">
        <v>101</v>
      </c>
      <c r="W815" s="6">
        <v>7.5553999999999996E-85</v>
      </c>
      <c r="X815" s="2">
        <v>22.9</v>
      </c>
      <c r="Y815" s="2">
        <v>13.6</v>
      </c>
      <c r="Z815" s="2">
        <v>26.6</v>
      </c>
      <c r="AA815" s="2">
        <v>31.5</v>
      </c>
      <c r="AB815" s="2">
        <v>28.7</v>
      </c>
      <c r="AC815" s="2">
        <v>29.8</v>
      </c>
      <c r="AD815" s="2">
        <v>25.6</v>
      </c>
      <c r="AE815" s="2">
        <v>25.6</v>
      </c>
      <c r="AF815" s="2">
        <v>22.7</v>
      </c>
      <c r="AG815" s="2">
        <v>31.4</v>
      </c>
      <c r="AH815" s="2">
        <v>31.4</v>
      </c>
      <c r="AI815" s="2">
        <v>29.7</v>
      </c>
      <c r="AJ815" s="2">
        <v>5</v>
      </c>
      <c r="AK815" s="2">
        <v>2</v>
      </c>
      <c r="AL815" s="2">
        <v>3</v>
      </c>
      <c r="AM815" s="2">
        <v>10</v>
      </c>
      <c r="AN815" s="2">
        <v>13</v>
      </c>
      <c r="AO815" s="2">
        <v>13</v>
      </c>
      <c r="AP815" s="2">
        <v>6</v>
      </c>
      <c r="AQ815" s="2">
        <v>3</v>
      </c>
      <c r="AR815" s="2">
        <v>7</v>
      </c>
      <c r="AS815" s="2">
        <v>9</v>
      </c>
      <c r="AT815" s="2">
        <v>16</v>
      </c>
      <c r="AU815" s="2">
        <v>19</v>
      </c>
      <c r="AV815" s="2">
        <v>24.068090000000002</v>
      </c>
      <c r="AW815" s="2">
        <v>24.46463</v>
      </c>
      <c r="AX815" s="2">
        <v>24.576350000000001</v>
      </c>
      <c r="AY815" s="2">
        <v>25.54091</v>
      </c>
      <c r="AZ815" s="2">
        <v>25.254539999999999</v>
      </c>
      <c r="BA815" s="2">
        <v>25.084520000000001</v>
      </c>
      <c r="BB815" s="2">
        <v>24.03078</v>
      </c>
      <c r="BC815" s="2">
        <v>23.758579999999998</v>
      </c>
      <c r="BD815" s="2">
        <v>24.090070000000001</v>
      </c>
      <c r="BE815" s="2">
        <v>25.185369999999999</v>
      </c>
      <c r="BF815" s="2">
        <v>25.570799999999998</v>
      </c>
      <c r="BG815" s="2">
        <v>25.06915</v>
      </c>
    </row>
    <row r="816" spans="2:59" x14ac:dyDescent="0.25">
      <c r="B816" s="2">
        <v>0.76449260792769902</v>
      </c>
      <c r="C816" s="2">
        <v>0.947338740030926</v>
      </c>
      <c r="D816" s="2" t="s">
        <v>4882</v>
      </c>
      <c r="E816" s="2" t="s">
        <v>4883</v>
      </c>
      <c r="F816" s="2" t="s">
        <v>4884</v>
      </c>
      <c r="G816" s="2" t="s">
        <v>4884</v>
      </c>
      <c r="H816" s="2" t="str">
        <f t="shared" si="24"/>
        <v>no</v>
      </c>
      <c r="I816" s="2" t="str">
        <f t="shared" si="25"/>
        <v>Yes</v>
      </c>
      <c r="J816" s="2" t="s">
        <v>349</v>
      </c>
      <c r="K816" s="2">
        <v>1</v>
      </c>
      <c r="L816" s="2">
        <v>4</v>
      </c>
      <c r="P816" s="5" t="s">
        <v>1876</v>
      </c>
      <c r="Q816" s="2" t="s">
        <v>4885</v>
      </c>
      <c r="R816" s="2" t="s">
        <v>3136</v>
      </c>
      <c r="S816" s="2" t="s">
        <v>1879</v>
      </c>
      <c r="T816" s="2" t="s">
        <v>4886</v>
      </c>
      <c r="U816" s="2" t="s">
        <v>1881</v>
      </c>
      <c r="V816" s="2" t="s">
        <v>101</v>
      </c>
      <c r="W816" s="6">
        <v>9.1964000000000004E-122</v>
      </c>
      <c r="X816" s="2">
        <v>14.2</v>
      </c>
      <c r="Y816" s="2">
        <v>18.3</v>
      </c>
      <c r="Z816" s="2">
        <v>22.2</v>
      </c>
      <c r="AA816" s="2">
        <v>17.600000000000001</v>
      </c>
      <c r="AB816" s="2">
        <v>15.4</v>
      </c>
      <c r="AC816" s="2">
        <v>14.7</v>
      </c>
      <c r="AD816" s="2">
        <v>27.2</v>
      </c>
      <c r="AE816" s="2">
        <v>17.600000000000001</v>
      </c>
      <c r="AF816" s="2">
        <v>19.5</v>
      </c>
      <c r="AG816" s="2">
        <v>13.7</v>
      </c>
      <c r="AH816" s="2">
        <v>13.7</v>
      </c>
      <c r="AI816" s="2">
        <v>16.899999999999999</v>
      </c>
      <c r="AJ816" s="2">
        <v>0</v>
      </c>
      <c r="AK816" s="2">
        <v>0</v>
      </c>
      <c r="AL816" s="2">
        <v>0</v>
      </c>
      <c r="AM816" s="2">
        <v>1</v>
      </c>
      <c r="AN816" s="2">
        <v>0</v>
      </c>
      <c r="AO816" s="2">
        <v>1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1</v>
      </c>
      <c r="AV816" s="2">
        <v>18.710380000000001</v>
      </c>
      <c r="AW816" s="2">
        <v>19.043990000000001</v>
      </c>
      <c r="AX816" s="2">
        <v>18.382069999999999</v>
      </c>
      <c r="AY816" s="2">
        <v>18.808730000000001</v>
      </c>
      <c r="AZ816" s="2">
        <v>19.516400000000001</v>
      </c>
      <c r="BA816" s="2">
        <v>20.65334</v>
      </c>
      <c r="BB816" s="2">
        <v>18.526499999999999</v>
      </c>
      <c r="BC816" s="2">
        <v>18.50141</v>
      </c>
      <c r="BD816" s="2">
        <v>18.130089999999999</v>
      </c>
      <c r="BE816" s="2">
        <v>17.761690000000002</v>
      </c>
      <c r="BF816" s="2">
        <v>18.303139999999999</v>
      </c>
      <c r="BG816" s="2">
        <v>18.893529999999998</v>
      </c>
    </row>
    <row r="817" spans="2:59" x14ac:dyDescent="0.25">
      <c r="B817" s="2">
        <v>0.88547704327625998</v>
      </c>
      <c r="C817" s="2">
        <v>-2.0125277837117501</v>
      </c>
      <c r="D817" s="2" t="s">
        <v>5095</v>
      </c>
      <c r="E817" s="2" t="s">
        <v>5096</v>
      </c>
      <c r="F817" s="2" t="s">
        <v>5097</v>
      </c>
      <c r="G817" s="2" t="s">
        <v>5097</v>
      </c>
      <c r="H817" s="2" t="str">
        <f t="shared" si="24"/>
        <v>no</v>
      </c>
      <c r="I817" s="2" t="str">
        <f t="shared" si="25"/>
        <v>Yes</v>
      </c>
      <c r="J817" s="2" t="s">
        <v>349</v>
      </c>
      <c r="K817" s="2">
        <v>1</v>
      </c>
      <c r="L817" s="2">
        <v>4</v>
      </c>
      <c r="P817" s="5" t="s">
        <v>5098</v>
      </c>
      <c r="Q817" s="5" t="s">
        <v>5099</v>
      </c>
      <c r="R817" s="5" t="s">
        <v>5100</v>
      </c>
      <c r="S817" s="2" t="s">
        <v>5101</v>
      </c>
      <c r="T817" s="5" t="s">
        <v>5102</v>
      </c>
      <c r="U817" s="2" t="s">
        <v>5103</v>
      </c>
      <c r="V817" s="2" t="s">
        <v>1761</v>
      </c>
      <c r="W817" s="6">
        <v>2.2192000000000001E-103</v>
      </c>
      <c r="X817" s="2">
        <v>39.5</v>
      </c>
      <c r="Y817" s="2">
        <v>31.7</v>
      </c>
      <c r="Z817" s="2">
        <v>31.7</v>
      </c>
      <c r="AA817" s="2">
        <v>31.7</v>
      </c>
      <c r="AB817" s="2">
        <v>25.3</v>
      </c>
      <c r="AC817" s="2">
        <v>17.3</v>
      </c>
      <c r="AD817" s="2">
        <v>25.1</v>
      </c>
      <c r="AE817" s="2">
        <v>25.1</v>
      </c>
      <c r="AF817" s="2">
        <v>26.3</v>
      </c>
      <c r="AG817" s="2">
        <v>29.8</v>
      </c>
      <c r="AH817" s="2">
        <v>30.9</v>
      </c>
      <c r="AI817" s="2">
        <v>33.5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19.679480000000002</v>
      </c>
      <c r="AW817" s="2">
        <v>17.461089999999999</v>
      </c>
      <c r="AX817" s="2">
        <v>16.971630000000001</v>
      </c>
      <c r="AY817" s="2">
        <v>14.721830000000001</v>
      </c>
      <c r="AZ817" s="2">
        <v>16.769580000000001</v>
      </c>
      <c r="BA817" s="2">
        <v>16.583189999999998</v>
      </c>
      <c r="BB817" s="2">
        <v>16.87968</v>
      </c>
      <c r="BC817" s="2">
        <v>14.761609999999999</v>
      </c>
      <c r="BD817" s="2">
        <v>16.47392</v>
      </c>
      <c r="BE817" s="2">
        <v>16.576090000000001</v>
      </c>
      <c r="BF817" s="2">
        <v>16.133009999999999</v>
      </c>
      <c r="BG817" s="2">
        <v>16.908449999999998</v>
      </c>
    </row>
    <row r="818" spans="2:59" x14ac:dyDescent="0.25">
      <c r="B818" s="2">
        <v>4.7017173829414699E-2</v>
      </c>
      <c r="C818" s="2">
        <v>3.6891937255859403E-2</v>
      </c>
      <c r="D818" s="2" t="s">
        <v>5095</v>
      </c>
      <c r="E818" s="2" t="s">
        <v>5096</v>
      </c>
      <c r="F818" s="2" t="s">
        <v>5104</v>
      </c>
      <c r="G818" s="2" t="s">
        <v>5104</v>
      </c>
      <c r="H818" s="2" t="str">
        <f t="shared" si="24"/>
        <v>no</v>
      </c>
      <c r="I818" s="2" t="str">
        <f t="shared" si="25"/>
        <v>Yes</v>
      </c>
      <c r="J818" s="2" t="s">
        <v>349</v>
      </c>
      <c r="K818" s="2">
        <v>1</v>
      </c>
      <c r="L818" s="2">
        <v>4</v>
      </c>
      <c r="P818" s="5" t="s">
        <v>5098</v>
      </c>
      <c r="Q818" s="5" t="s">
        <v>5099</v>
      </c>
      <c r="R818" s="5" t="s">
        <v>5100</v>
      </c>
      <c r="S818" s="2" t="s">
        <v>5101</v>
      </c>
      <c r="T818" s="5" t="s">
        <v>5105</v>
      </c>
      <c r="U818" s="2" t="s">
        <v>5103</v>
      </c>
      <c r="V818" s="2" t="s">
        <v>1761</v>
      </c>
      <c r="W818" s="6">
        <v>1.1233000000000001E-102</v>
      </c>
      <c r="X818" s="2">
        <v>34.299999999999997</v>
      </c>
      <c r="Y818" s="2">
        <v>34.299999999999997</v>
      </c>
      <c r="Z818" s="2">
        <v>34.299999999999997</v>
      </c>
      <c r="AA818" s="2">
        <v>34.299999999999997</v>
      </c>
      <c r="AB818" s="2">
        <v>27.3</v>
      </c>
      <c r="AC818" s="2">
        <v>18.7</v>
      </c>
      <c r="AD818" s="2">
        <v>27.1</v>
      </c>
      <c r="AE818" s="2">
        <v>27.1</v>
      </c>
      <c r="AF818" s="2">
        <v>31.3</v>
      </c>
      <c r="AG818" s="2">
        <v>32.200000000000003</v>
      </c>
      <c r="AH818" s="2">
        <v>33.4</v>
      </c>
      <c r="AI818" s="2">
        <v>36.200000000000003</v>
      </c>
      <c r="AJ818" s="2">
        <v>2</v>
      </c>
      <c r="AK818" s="2">
        <v>2</v>
      </c>
      <c r="AL818" s="2">
        <v>6</v>
      </c>
      <c r="AM818" s="2">
        <v>4</v>
      </c>
      <c r="AN818" s="2">
        <v>5</v>
      </c>
      <c r="AO818" s="2">
        <v>5</v>
      </c>
      <c r="AP818" s="2">
        <v>6</v>
      </c>
      <c r="AQ818" s="2">
        <v>6</v>
      </c>
      <c r="AR818" s="2">
        <v>4</v>
      </c>
      <c r="AS818" s="2">
        <v>5</v>
      </c>
      <c r="AT818" s="2">
        <v>5</v>
      </c>
      <c r="AU818" s="2">
        <v>6</v>
      </c>
      <c r="AV818" s="2">
        <v>23.572310000000002</v>
      </c>
      <c r="AW818" s="2">
        <v>24.151820000000001</v>
      </c>
      <c r="AX818" s="2">
        <v>24.040759999999999</v>
      </c>
      <c r="AY818" s="2">
        <v>23.55696</v>
      </c>
      <c r="AZ818" s="2">
        <v>24.189330000000002</v>
      </c>
      <c r="BA818" s="2">
        <v>24.129280000000001</v>
      </c>
      <c r="BB818" s="2">
        <v>24.722439999999999</v>
      </c>
      <c r="BC818" s="2">
        <v>24.546810000000001</v>
      </c>
      <c r="BD818" s="2">
        <v>24.383569999999999</v>
      </c>
      <c r="BE818" s="2">
        <v>24.20262</v>
      </c>
      <c r="BF818" s="2">
        <v>23.456890000000001</v>
      </c>
      <c r="BG818" s="2">
        <v>23.796790000000001</v>
      </c>
    </row>
    <row r="819" spans="2:59" x14ac:dyDescent="0.25">
      <c r="B819" s="2">
        <v>0.46121893075736797</v>
      </c>
      <c r="C819" s="2">
        <v>-0.39337603251139103</v>
      </c>
      <c r="D819" s="2" t="s">
        <v>5176</v>
      </c>
      <c r="E819" s="2" t="s">
        <v>5177</v>
      </c>
      <c r="F819" s="2" t="s">
        <v>5178</v>
      </c>
      <c r="G819" s="2" t="s">
        <v>5178</v>
      </c>
      <c r="H819" s="2" t="str">
        <f t="shared" si="24"/>
        <v>no</v>
      </c>
      <c r="I819" s="2" t="str">
        <f t="shared" si="25"/>
        <v>Yes</v>
      </c>
      <c r="J819" s="2" t="s">
        <v>349</v>
      </c>
      <c r="K819" s="2">
        <v>1</v>
      </c>
      <c r="L819" s="2">
        <v>4</v>
      </c>
      <c r="P819" s="5" t="s">
        <v>5179</v>
      </c>
      <c r="Q819" s="2" t="s">
        <v>416</v>
      </c>
      <c r="R819" s="5" t="s">
        <v>684</v>
      </c>
      <c r="S819" s="2" t="s">
        <v>548</v>
      </c>
      <c r="T819" s="2" t="s">
        <v>5180</v>
      </c>
      <c r="U819" s="2" t="s">
        <v>5181</v>
      </c>
      <c r="W819" s="2">
        <v>7.3554999999999996E-4</v>
      </c>
      <c r="X819" s="2">
        <v>12</v>
      </c>
      <c r="Y819" s="2">
        <v>12</v>
      </c>
      <c r="Z819" s="2">
        <v>12</v>
      </c>
      <c r="AA819" s="2">
        <v>12</v>
      </c>
      <c r="AB819" s="2">
        <v>12</v>
      </c>
      <c r="AC819" s="2">
        <v>12</v>
      </c>
      <c r="AD819" s="2">
        <v>12</v>
      </c>
      <c r="AE819" s="2">
        <v>12</v>
      </c>
      <c r="AF819" s="2">
        <v>12</v>
      </c>
      <c r="AG819" s="2">
        <v>12</v>
      </c>
      <c r="AH819" s="2">
        <v>12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17.530919999999998</v>
      </c>
      <c r="AW819" s="2">
        <v>18.10764</v>
      </c>
      <c r="AX819" s="2">
        <v>17.64181</v>
      </c>
      <c r="AY819" s="2">
        <v>17.215420000000002</v>
      </c>
      <c r="AZ819" s="2">
        <v>16.898060000000001</v>
      </c>
      <c r="BA819" s="2">
        <v>17.98676</v>
      </c>
      <c r="BB819" s="2">
        <v>18.44746</v>
      </c>
      <c r="BC819" s="2">
        <v>18.521450000000002</v>
      </c>
      <c r="BD819" s="2">
        <v>18.717289999999998</v>
      </c>
      <c r="BE819" s="2">
        <v>18.158770000000001</v>
      </c>
      <c r="BF819" s="2">
        <v>17.228349999999999</v>
      </c>
      <c r="BG819" s="2">
        <v>16.319379999999999</v>
      </c>
    </row>
    <row r="820" spans="2:59" x14ac:dyDescent="0.25">
      <c r="B820" s="2">
        <v>1.38235586070042</v>
      </c>
      <c r="C820" s="2">
        <v>0.91657320658366004</v>
      </c>
      <c r="D820" s="2" t="s">
        <v>5182</v>
      </c>
      <c r="E820" s="2" t="s">
        <v>5183</v>
      </c>
      <c r="F820" s="2" t="s">
        <v>5184</v>
      </c>
      <c r="G820" s="2" t="s">
        <v>5184</v>
      </c>
      <c r="H820" s="2" t="str">
        <f t="shared" si="24"/>
        <v>no</v>
      </c>
      <c r="I820" s="2" t="str">
        <f t="shared" si="25"/>
        <v>Yes</v>
      </c>
      <c r="J820" s="2" t="s">
        <v>349</v>
      </c>
      <c r="K820" s="2">
        <v>1</v>
      </c>
      <c r="L820" s="2">
        <v>4</v>
      </c>
      <c r="P820" s="5" t="s">
        <v>5185</v>
      </c>
      <c r="Q820" s="2" t="s">
        <v>416</v>
      </c>
      <c r="R820" s="5" t="s">
        <v>5186</v>
      </c>
      <c r="S820" s="2" t="s">
        <v>548</v>
      </c>
      <c r="T820" s="2" t="s">
        <v>5187</v>
      </c>
      <c r="U820" s="2" t="s">
        <v>686</v>
      </c>
      <c r="W820" s="6">
        <v>1.0924E-13</v>
      </c>
      <c r="X820" s="2">
        <v>16.8</v>
      </c>
      <c r="Y820" s="2">
        <v>16.8</v>
      </c>
      <c r="Z820" s="2">
        <v>16.8</v>
      </c>
      <c r="AA820" s="2">
        <v>26.1</v>
      </c>
      <c r="AB820" s="2">
        <v>16.8</v>
      </c>
      <c r="AC820" s="2">
        <v>16.8</v>
      </c>
      <c r="AD820" s="2">
        <v>27.7</v>
      </c>
      <c r="AE820" s="2">
        <v>27.7</v>
      </c>
      <c r="AF820" s="2">
        <v>27.7</v>
      </c>
      <c r="AG820" s="2">
        <v>16.8</v>
      </c>
      <c r="AH820" s="2">
        <v>16.8</v>
      </c>
      <c r="AI820" s="2">
        <v>16.8</v>
      </c>
      <c r="AJ820" s="2">
        <v>1</v>
      </c>
      <c r="AK820" s="2">
        <v>1</v>
      </c>
      <c r="AL820" s="2">
        <v>1</v>
      </c>
      <c r="AM820" s="2">
        <v>1</v>
      </c>
      <c r="AN820" s="2">
        <v>1</v>
      </c>
      <c r="AO820" s="2">
        <v>0</v>
      </c>
      <c r="AP820" s="2">
        <v>2</v>
      </c>
      <c r="AQ820" s="2">
        <v>1</v>
      </c>
      <c r="AR820" s="2">
        <v>2</v>
      </c>
      <c r="AS820" s="2">
        <v>2</v>
      </c>
      <c r="AT820" s="2">
        <v>1</v>
      </c>
      <c r="AU820" s="2">
        <v>1</v>
      </c>
      <c r="AV820" s="2">
        <v>21.342510000000001</v>
      </c>
      <c r="AW820" s="2">
        <v>21.552109999999999</v>
      </c>
      <c r="AX820" s="2">
        <v>21.61401</v>
      </c>
      <c r="AY820" s="2">
        <v>21.824149999999999</v>
      </c>
      <c r="AZ820" s="2">
        <v>22.75159</v>
      </c>
      <c r="BA820" s="2">
        <v>22.682600000000001</v>
      </c>
      <c r="BB820" s="2">
        <v>23.460260000000002</v>
      </c>
      <c r="BC820" s="2">
        <v>22.590900000000001</v>
      </c>
      <c r="BD820" s="2">
        <v>23.401710000000001</v>
      </c>
      <c r="BE820" s="2">
        <v>23.013639999999999</v>
      </c>
      <c r="BF820" s="2">
        <v>22.479810000000001</v>
      </c>
      <c r="BG820" s="2">
        <v>23.268139999999999</v>
      </c>
    </row>
    <row r="821" spans="2:59" x14ac:dyDescent="0.25">
      <c r="B821" s="2">
        <v>1.2106801845987001</v>
      </c>
      <c r="C821" s="2">
        <v>0.81744194030761697</v>
      </c>
      <c r="D821" s="2" t="s">
        <v>5188</v>
      </c>
      <c r="E821" s="2" t="s">
        <v>5189</v>
      </c>
      <c r="F821" s="2" t="s">
        <v>5190</v>
      </c>
      <c r="G821" s="2" t="s">
        <v>5190</v>
      </c>
      <c r="H821" s="2" t="str">
        <f t="shared" si="24"/>
        <v>no</v>
      </c>
      <c r="I821" s="2" t="str">
        <f t="shared" si="25"/>
        <v>Yes</v>
      </c>
      <c r="J821" s="2" t="s">
        <v>349</v>
      </c>
      <c r="K821" s="2">
        <v>1</v>
      </c>
      <c r="L821" s="2">
        <v>4</v>
      </c>
      <c r="P821" s="5" t="s">
        <v>5185</v>
      </c>
      <c r="R821" s="5" t="s">
        <v>5186</v>
      </c>
      <c r="S821" s="2" t="s">
        <v>548</v>
      </c>
      <c r="T821" s="2" t="s">
        <v>5191</v>
      </c>
      <c r="U821" s="2" t="s">
        <v>5192</v>
      </c>
      <c r="W821" s="6">
        <v>1.2334000000000001E-10</v>
      </c>
      <c r="X821" s="2">
        <v>16.100000000000001</v>
      </c>
      <c r="Y821" s="2">
        <v>16.100000000000001</v>
      </c>
      <c r="Z821" s="2">
        <v>16.100000000000001</v>
      </c>
      <c r="AA821" s="2">
        <v>16.100000000000001</v>
      </c>
      <c r="AB821" s="2">
        <v>16.100000000000001</v>
      </c>
      <c r="AC821" s="2">
        <v>16.100000000000001</v>
      </c>
      <c r="AD821" s="2">
        <v>23.7</v>
      </c>
      <c r="AE821" s="2">
        <v>16.100000000000001</v>
      </c>
      <c r="AF821" s="2">
        <v>23.7</v>
      </c>
      <c r="AG821" s="2">
        <v>16.100000000000001</v>
      </c>
      <c r="AH821" s="2">
        <v>16.100000000000001</v>
      </c>
      <c r="AI821" s="2">
        <v>16.100000000000001</v>
      </c>
      <c r="AJ821" s="2">
        <v>1</v>
      </c>
      <c r="AK821" s="2">
        <v>0</v>
      </c>
      <c r="AL821" s="2">
        <v>1</v>
      </c>
      <c r="AM821" s="2">
        <v>1</v>
      </c>
      <c r="AN821" s="2">
        <v>2</v>
      </c>
      <c r="AO821" s="2">
        <v>4</v>
      </c>
      <c r="AP821" s="2">
        <v>1</v>
      </c>
      <c r="AQ821" s="2">
        <v>1</v>
      </c>
      <c r="AR821" s="2">
        <v>1</v>
      </c>
      <c r="AS821" s="2">
        <v>0</v>
      </c>
      <c r="AT821" s="2">
        <v>1</v>
      </c>
      <c r="AU821" s="2">
        <v>1</v>
      </c>
      <c r="AV821" s="2">
        <v>19.252829999999999</v>
      </c>
      <c r="AW821" s="2">
        <v>19.621490000000001</v>
      </c>
      <c r="AX821" s="2">
        <v>19.72935</v>
      </c>
      <c r="AY821" s="2">
        <v>19.841329999999999</v>
      </c>
      <c r="AZ821" s="2">
        <v>20.817060000000001</v>
      </c>
      <c r="BA821" s="2">
        <v>20.397590000000001</v>
      </c>
      <c r="BB821" s="2">
        <v>21.562670000000001</v>
      </c>
      <c r="BC821" s="2">
        <v>20.648430000000001</v>
      </c>
      <c r="BD821" s="2">
        <v>21.519369999999999</v>
      </c>
      <c r="BE821" s="2">
        <v>20.3705</v>
      </c>
      <c r="BF821" s="2">
        <v>20.354990000000001</v>
      </c>
      <c r="BG821" s="2">
        <v>20.627829999999999</v>
      </c>
    </row>
    <row r="822" spans="2:59" x14ac:dyDescent="0.25">
      <c r="B822" s="2">
        <v>0.488233564570627</v>
      </c>
      <c r="C822" s="2">
        <v>-0.34355417887369899</v>
      </c>
      <c r="D822" s="2" t="s">
        <v>5479</v>
      </c>
      <c r="E822" s="2" t="s">
        <v>5480</v>
      </c>
      <c r="F822" s="2" t="s">
        <v>5481</v>
      </c>
      <c r="G822" s="2" t="s">
        <v>5482</v>
      </c>
      <c r="H822" s="2" t="str">
        <f t="shared" si="24"/>
        <v>no</v>
      </c>
      <c r="I822" s="2" t="str">
        <f t="shared" si="25"/>
        <v>Yes</v>
      </c>
      <c r="J822" s="2" t="s">
        <v>349</v>
      </c>
      <c r="K822" s="2">
        <v>1</v>
      </c>
      <c r="L822" s="2">
        <v>4</v>
      </c>
      <c r="P822" s="5" t="s">
        <v>5483</v>
      </c>
      <c r="Q822" s="5" t="s">
        <v>5484</v>
      </c>
      <c r="R822" s="5" t="s">
        <v>5485</v>
      </c>
      <c r="S822" s="2" t="s">
        <v>2790</v>
      </c>
      <c r="T822" s="5" t="s">
        <v>5486</v>
      </c>
      <c r="U822" s="2" t="s">
        <v>5487</v>
      </c>
      <c r="V822" s="2" t="s">
        <v>2793</v>
      </c>
      <c r="W822" s="6">
        <v>4.5605999999999999E-156</v>
      </c>
      <c r="X822" s="2">
        <v>23</v>
      </c>
      <c r="Y822" s="2">
        <v>23</v>
      </c>
      <c r="Z822" s="2">
        <v>24.1</v>
      </c>
      <c r="AA822" s="2">
        <v>24.1</v>
      </c>
      <c r="AB822" s="2">
        <v>24.1</v>
      </c>
      <c r="AC822" s="2">
        <v>20.8</v>
      </c>
      <c r="AD822" s="2">
        <v>24.1</v>
      </c>
      <c r="AE822" s="2">
        <v>24.1</v>
      </c>
      <c r="AF822" s="2">
        <v>24.1</v>
      </c>
      <c r="AG822" s="2">
        <v>24.1</v>
      </c>
      <c r="AH822" s="2">
        <v>25.1</v>
      </c>
      <c r="AI822" s="2">
        <v>25.1</v>
      </c>
      <c r="AJ822" s="2">
        <v>9</v>
      </c>
      <c r="AK822" s="2">
        <v>9</v>
      </c>
      <c r="AL822" s="2">
        <v>10</v>
      </c>
      <c r="AM822" s="2">
        <v>15</v>
      </c>
      <c r="AN822" s="2">
        <v>10</v>
      </c>
      <c r="AO822" s="2">
        <v>10</v>
      </c>
      <c r="AP822" s="2">
        <v>10</v>
      </c>
      <c r="AQ822" s="2">
        <v>9</v>
      </c>
      <c r="AR822" s="2">
        <v>12</v>
      </c>
      <c r="AS822" s="2">
        <v>9</v>
      </c>
      <c r="AT822" s="2">
        <v>10</v>
      </c>
      <c r="AU822" s="2">
        <v>9</v>
      </c>
      <c r="AV822" s="2">
        <v>25.332380000000001</v>
      </c>
      <c r="AW822" s="2">
        <v>25.773669999999999</v>
      </c>
      <c r="AX822" s="2">
        <v>25.463539999999998</v>
      </c>
      <c r="AY822" s="2">
        <v>25.586749999999999</v>
      </c>
      <c r="AZ822" s="2">
        <v>24.650590000000001</v>
      </c>
      <c r="BA822" s="2">
        <v>25.301590000000001</v>
      </c>
      <c r="BB822" s="2">
        <v>25.685949999999998</v>
      </c>
      <c r="BC822" s="2">
        <v>25.501940000000001</v>
      </c>
      <c r="BD822" s="2">
        <v>25.700410000000002</v>
      </c>
      <c r="BE822" s="2">
        <v>25.811199999999999</v>
      </c>
      <c r="BF822" s="2">
        <v>25.771129999999999</v>
      </c>
      <c r="BG822" s="2">
        <v>25.37799</v>
      </c>
    </row>
    <row r="823" spans="2:59" x14ac:dyDescent="0.25">
      <c r="B823" s="2">
        <v>3.3863470322915999E-2</v>
      </c>
      <c r="C823" s="2">
        <v>9.68367258707694E-2</v>
      </c>
      <c r="D823" s="2" t="s">
        <v>5618</v>
      </c>
      <c r="E823" s="2" t="s">
        <v>5619</v>
      </c>
      <c r="F823" s="2" t="s">
        <v>5620</v>
      </c>
      <c r="G823" s="2" t="s">
        <v>5620</v>
      </c>
      <c r="H823" s="2" t="str">
        <f t="shared" si="24"/>
        <v>no</v>
      </c>
      <c r="I823" s="2" t="str">
        <f t="shared" si="25"/>
        <v>Yes</v>
      </c>
      <c r="J823" s="2" t="s">
        <v>349</v>
      </c>
      <c r="K823" s="2">
        <v>1</v>
      </c>
      <c r="L823" s="2">
        <v>4</v>
      </c>
      <c r="P823" s="5" t="s">
        <v>5621</v>
      </c>
      <c r="Q823" s="2" t="s">
        <v>5622</v>
      </c>
      <c r="R823" s="5" t="s">
        <v>5623</v>
      </c>
      <c r="S823" s="2" t="s">
        <v>5624</v>
      </c>
      <c r="T823" s="2" t="s">
        <v>5625</v>
      </c>
      <c r="U823" s="2" t="s">
        <v>5626</v>
      </c>
      <c r="V823" s="2" t="s">
        <v>3697</v>
      </c>
      <c r="W823" s="6">
        <v>8.7572999999999999E-25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3.8</v>
      </c>
      <c r="AD823" s="2">
        <v>2</v>
      </c>
      <c r="AE823" s="2">
        <v>2</v>
      </c>
      <c r="AF823" s="2">
        <v>2</v>
      </c>
      <c r="AG823" s="2">
        <v>0</v>
      </c>
      <c r="AH823" s="2">
        <v>0</v>
      </c>
      <c r="AI823" s="2">
        <v>8.4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17.672640000000001</v>
      </c>
      <c r="AW823" s="2">
        <v>15.96799</v>
      </c>
      <c r="AX823" s="2">
        <v>15.758089999999999</v>
      </c>
      <c r="AY823" s="2">
        <v>16.393080000000001</v>
      </c>
      <c r="AZ823" s="2">
        <v>15.35331</v>
      </c>
      <c r="BA823" s="2">
        <v>17.942830000000001</v>
      </c>
      <c r="BB823" s="2">
        <v>18.58615</v>
      </c>
      <c r="BC823" s="2">
        <v>18.2941</v>
      </c>
      <c r="BD823" s="2">
        <v>18.37454</v>
      </c>
      <c r="BE823" s="2">
        <v>16.946729999999999</v>
      </c>
      <c r="BF823" s="2">
        <v>17.205310000000001</v>
      </c>
      <c r="BG823" s="2">
        <v>17.913979999999999</v>
      </c>
    </row>
    <row r="824" spans="2:59" x14ac:dyDescent="0.25">
      <c r="B824" s="2">
        <v>0.99821507891046102</v>
      </c>
      <c r="C824" s="2">
        <v>0.45883687337239798</v>
      </c>
      <c r="D824" s="2" t="s">
        <v>5660</v>
      </c>
      <c r="E824" s="2" t="s">
        <v>5661</v>
      </c>
      <c r="F824" s="2" t="s">
        <v>5662</v>
      </c>
      <c r="G824" s="2" t="s">
        <v>5662</v>
      </c>
      <c r="H824" s="2" t="str">
        <f t="shared" si="24"/>
        <v>no</v>
      </c>
      <c r="I824" s="2" t="str">
        <f t="shared" si="25"/>
        <v>Yes</v>
      </c>
      <c r="J824" s="2" t="s">
        <v>349</v>
      </c>
      <c r="K824" s="2">
        <v>1</v>
      </c>
      <c r="L824" s="2">
        <v>4</v>
      </c>
      <c r="P824" s="5" t="s">
        <v>5663</v>
      </c>
      <c r="Q824" s="5" t="s">
        <v>5664</v>
      </c>
      <c r="R824" s="2" t="s">
        <v>286</v>
      </c>
      <c r="S824" s="2" t="s">
        <v>98</v>
      </c>
      <c r="T824" s="5" t="s">
        <v>5665</v>
      </c>
      <c r="U824" s="2" t="s">
        <v>100</v>
      </c>
      <c r="V824" s="2" t="s">
        <v>101</v>
      </c>
      <c r="W824" s="6">
        <v>2.4291999999999999E-32</v>
      </c>
      <c r="X824" s="2">
        <v>10.1</v>
      </c>
      <c r="Y824" s="2">
        <v>4.3</v>
      </c>
      <c r="Z824" s="2">
        <v>4.3</v>
      </c>
      <c r="AA824" s="2">
        <v>4.3</v>
      </c>
      <c r="AB824" s="2">
        <v>4.3</v>
      </c>
      <c r="AC824" s="2">
        <v>4.3</v>
      </c>
      <c r="AD824" s="2">
        <v>4.3</v>
      </c>
      <c r="AE824" s="2">
        <v>4.3</v>
      </c>
      <c r="AF824" s="2">
        <v>4.3</v>
      </c>
      <c r="AG824" s="2">
        <v>4.3</v>
      </c>
      <c r="AH824" s="2">
        <v>4.3</v>
      </c>
      <c r="AI824" s="2">
        <v>4.3</v>
      </c>
      <c r="AJ824" s="2">
        <v>2</v>
      </c>
      <c r="AK824" s="2">
        <v>1</v>
      </c>
      <c r="AL824" s="2">
        <v>0</v>
      </c>
      <c r="AM824" s="2">
        <v>1</v>
      </c>
      <c r="AN824" s="2">
        <v>1</v>
      </c>
      <c r="AO824" s="2">
        <v>1</v>
      </c>
      <c r="AP824" s="2">
        <v>1</v>
      </c>
      <c r="AQ824" s="2">
        <v>1</v>
      </c>
      <c r="AR824" s="2">
        <v>0</v>
      </c>
      <c r="AS824" s="2">
        <v>0</v>
      </c>
      <c r="AT824" s="2">
        <v>0</v>
      </c>
      <c r="AU824" s="2">
        <v>1</v>
      </c>
      <c r="AV824" s="2">
        <v>21.564019999999999</v>
      </c>
      <c r="AW824" s="2">
        <v>21.013249999999999</v>
      </c>
      <c r="AX824" s="2">
        <v>21.241849999999999</v>
      </c>
      <c r="AY824" s="2">
        <v>21.878229999999999</v>
      </c>
      <c r="AZ824" s="2">
        <v>21.442329999999998</v>
      </c>
      <c r="BA824" s="2">
        <v>21.875080000000001</v>
      </c>
      <c r="BB824" s="2">
        <v>21.707170000000001</v>
      </c>
      <c r="BC824" s="2">
        <v>21.280370000000001</v>
      </c>
      <c r="BD824" s="2">
        <v>21.850639999999999</v>
      </c>
      <c r="BE824" s="2">
        <v>23.13533</v>
      </c>
      <c r="BF824" s="2">
        <v>22.553280000000001</v>
      </c>
      <c r="BG824" s="2">
        <v>21.108470000000001</v>
      </c>
    </row>
    <row r="825" spans="2:59" x14ac:dyDescent="0.25">
      <c r="B825" s="2">
        <v>0.39289989494555799</v>
      </c>
      <c r="C825" s="2">
        <v>0.94065856933593806</v>
      </c>
      <c r="D825" s="2" t="s">
        <v>5687</v>
      </c>
      <c r="E825" s="2" t="s">
        <v>5688</v>
      </c>
      <c r="F825" s="2" t="s">
        <v>5689</v>
      </c>
      <c r="G825" s="2" t="s">
        <v>5689</v>
      </c>
      <c r="H825" s="2" t="str">
        <f t="shared" si="24"/>
        <v>no</v>
      </c>
      <c r="I825" s="2" t="str">
        <f t="shared" si="25"/>
        <v>Yes</v>
      </c>
      <c r="J825" s="2" t="s">
        <v>349</v>
      </c>
      <c r="K825" s="2">
        <v>1</v>
      </c>
      <c r="L825" s="2">
        <v>4</v>
      </c>
      <c r="P825" s="5" t="s">
        <v>5690</v>
      </c>
      <c r="Q825" s="2" t="s">
        <v>96</v>
      </c>
      <c r="R825" s="2" t="s">
        <v>4339</v>
      </c>
      <c r="S825" s="2" t="s">
        <v>98</v>
      </c>
      <c r="T825" s="2" t="s">
        <v>5691</v>
      </c>
      <c r="U825" s="2" t="s">
        <v>100</v>
      </c>
      <c r="V825" s="2" t="s">
        <v>101</v>
      </c>
      <c r="W825" s="6">
        <v>1.8179000000000001E-25</v>
      </c>
      <c r="X825" s="2">
        <v>4.5</v>
      </c>
      <c r="Y825" s="2">
        <v>15.4</v>
      </c>
      <c r="Z825" s="2">
        <v>21.7</v>
      </c>
      <c r="AA825" s="2">
        <v>26.2</v>
      </c>
      <c r="AB825" s="2">
        <v>26.2</v>
      </c>
      <c r="AC825" s="2">
        <v>19</v>
      </c>
      <c r="AD825" s="2">
        <v>20.8</v>
      </c>
      <c r="AE825" s="2">
        <v>11.8</v>
      </c>
      <c r="AF825" s="2">
        <v>20.8</v>
      </c>
      <c r="AG825" s="2">
        <v>21.7</v>
      </c>
      <c r="AH825" s="2">
        <v>21.7</v>
      </c>
      <c r="AI825" s="2">
        <v>26.2</v>
      </c>
      <c r="AJ825" s="2">
        <v>0</v>
      </c>
      <c r="AK825" s="2">
        <v>0</v>
      </c>
      <c r="AL825" s="2">
        <v>2</v>
      </c>
      <c r="AM825" s="2">
        <v>3</v>
      </c>
      <c r="AN825" s="2">
        <v>1</v>
      </c>
      <c r="AO825" s="2">
        <v>0</v>
      </c>
      <c r="AP825" s="2">
        <v>1</v>
      </c>
      <c r="AQ825" s="2">
        <v>0</v>
      </c>
      <c r="AR825" s="2">
        <v>1</v>
      </c>
      <c r="AS825" s="2">
        <v>1</v>
      </c>
      <c r="AT825" s="2">
        <v>0</v>
      </c>
      <c r="AU825" s="2">
        <v>2</v>
      </c>
      <c r="AV825" s="2">
        <v>18.93957</v>
      </c>
      <c r="AW825" s="2">
        <v>20.1767</v>
      </c>
      <c r="AX825" s="2">
        <v>22.365839999999999</v>
      </c>
      <c r="AY825" s="2">
        <v>21.534120000000001</v>
      </c>
      <c r="AZ825" s="2">
        <v>21.169499999999999</v>
      </c>
      <c r="BA825" s="2">
        <v>21.600460000000002</v>
      </c>
      <c r="BB825" s="2">
        <v>21.858630000000002</v>
      </c>
      <c r="BC825" s="2">
        <v>19.779250000000001</v>
      </c>
      <c r="BD825" s="2">
        <v>21.551449999999999</v>
      </c>
      <c r="BE825" s="2">
        <v>21.481439999999999</v>
      </c>
      <c r="BF825" s="2">
        <v>20.336690000000001</v>
      </c>
      <c r="BG825" s="2">
        <v>22.22279</v>
      </c>
    </row>
    <row r="826" spans="2:59" x14ac:dyDescent="0.25">
      <c r="B826" s="2">
        <v>0.45431264287894102</v>
      </c>
      <c r="C826" s="2">
        <v>0.73348299662271899</v>
      </c>
      <c r="D826" s="2" t="s">
        <v>5692</v>
      </c>
      <c r="E826" s="2" t="s">
        <v>5693</v>
      </c>
      <c r="F826" s="2" t="s">
        <v>5694</v>
      </c>
      <c r="G826" s="2" t="s">
        <v>5695</v>
      </c>
      <c r="H826" s="2" t="str">
        <f t="shared" si="24"/>
        <v>no</v>
      </c>
      <c r="I826" s="2" t="str">
        <f t="shared" si="25"/>
        <v>Yes</v>
      </c>
      <c r="J826" s="2" t="s">
        <v>349</v>
      </c>
      <c r="K826" s="2">
        <v>1</v>
      </c>
      <c r="L826" s="2">
        <v>4</v>
      </c>
      <c r="P826" s="5" t="s">
        <v>5690</v>
      </c>
      <c r="Q826" s="2" t="s">
        <v>96</v>
      </c>
      <c r="R826" s="2" t="s">
        <v>955</v>
      </c>
      <c r="S826" s="2" t="s">
        <v>98</v>
      </c>
      <c r="T826" s="2" t="s">
        <v>5696</v>
      </c>
      <c r="U826" s="2" t="s">
        <v>100</v>
      </c>
      <c r="V826" s="2" t="s">
        <v>101</v>
      </c>
      <c r="W826" s="6">
        <v>3.8268000000000002E-10</v>
      </c>
      <c r="X826" s="2">
        <v>0</v>
      </c>
      <c r="Y826" s="2">
        <v>0</v>
      </c>
      <c r="Z826" s="2">
        <v>0</v>
      </c>
      <c r="AA826" s="2">
        <v>4.8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2.1</v>
      </c>
      <c r="AH826" s="2">
        <v>2.1</v>
      </c>
      <c r="AI826" s="2">
        <v>4.8</v>
      </c>
      <c r="AJ826" s="2">
        <v>0</v>
      </c>
      <c r="AK826" s="2">
        <v>0</v>
      </c>
      <c r="AL826" s="2">
        <v>0</v>
      </c>
      <c r="AM826" s="2">
        <v>1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1</v>
      </c>
      <c r="AT826" s="2">
        <v>0</v>
      </c>
      <c r="AU826" s="2">
        <v>0</v>
      </c>
      <c r="AV826" s="2">
        <v>17.221150000000002</v>
      </c>
      <c r="AW826" s="2">
        <v>16.270489999999999</v>
      </c>
      <c r="AX826" s="2">
        <v>15.41208</v>
      </c>
      <c r="AY826" s="2">
        <v>17.855930000000001</v>
      </c>
      <c r="AZ826" s="2">
        <v>16.981839999999998</v>
      </c>
      <c r="BA826" s="2">
        <v>16.266400000000001</v>
      </c>
      <c r="BB826" s="2">
        <v>15.91351</v>
      </c>
      <c r="BC826" s="2">
        <v>16.650310000000001</v>
      </c>
      <c r="BD826" s="2">
        <v>15.93887</v>
      </c>
      <c r="BE826" s="2">
        <v>20.7043</v>
      </c>
      <c r="BF826" s="2">
        <v>20.022290000000002</v>
      </c>
      <c r="BG826" s="2">
        <v>19.15371</v>
      </c>
    </row>
    <row r="827" spans="2:59" x14ac:dyDescent="0.25">
      <c r="B827" s="2">
        <v>0.17963641112635201</v>
      </c>
      <c r="C827" s="2">
        <v>0.199408213297527</v>
      </c>
      <c r="D827" s="2" t="s">
        <v>5846</v>
      </c>
      <c r="E827" s="2" t="s">
        <v>5847</v>
      </c>
      <c r="F827" s="2" t="s">
        <v>5848</v>
      </c>
      <c r="G827" s="2" t="s">
        <v>5848</v>
      </c>
      <c r="H827" s="2" t="str">
        <f t="shared" si="24"/>
        <v>no</v>
      </c>
      <c r="I827" s="2" t="str">
        <f t="shared" si="25"/>
        <v>Yes</v>
      </c>
      <c r="J827" s="2" t="s">
        <v>349</v>
      </c>
      <c r="K827" s="2">
        <v>1</v>
      </c>
      <c r="L827" s="2">
        <v>4</v>
      </c>
      <c r="P827" s="5" t="s">
        <v>5849</v>
      </c>
      <c r="Q827" s="2" t="s">
        <v>2097</v>
      </c>
      <c r="R827" s="5" t="s">
        <v>5850</v>
      </c>
      <c r="S827" s="2" t="s">
        <v>5851</v>
      </c>
      <c r="T827" s="2" t="s">
        <v>5852</v>
      </c>
      <c r="U827" s="2" t="s">
        <v>5853</v>
      </c>
      <c r="W827" s="2">
        <v>4.1608999999999998E-4</v>
      </c>
      <c r="X827" s="2">
        <v>4</v>
      </c>
      <c r="Y827" s="2">
        <v>4</v>
      </c>
      <c r="Z827" s="2">
        <v>4</v>
      </c>
      <c r="AA827" s="2">
        <v>4</v>
      </c>
      <c r="AB827" s="2">
        <v>4</v>
      </c>
      <c r="AC827" s="2">
        <v>4</v>
      </c>
      <c r="AD827" s="2">
        <v>4</v>
      </c>
      <c r="AE827" s="2">
        <v>4</v>
      </c>
      <c r="AF827" s="2">
        <v>4</v>
      </c>
      <c r="AG827" s="2">
        <v>4</v>
      </c>
      <c r="AH827" s="2">
        <v>4</v>
      </c>
      <c r="AI827" s="2">
        <v>4</v>
      </c>
      <c r="AJ827" s="2">
        <v>0</v>
      </c>
      <c r="AK827" s="2">
        <v>0</v>
      </c>
      <c r="AL827" s="2">
        <v>0</v>
      </c>
      <c r="AM827" s="2">
        <v>0</v>
      </c>
      <c r="AN827" s="2">
        <v>1</v>
      </c>
      <c r="AO827" s="2">
        <v>1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18.538219999999999</v>
      </c>
      <c r="AW827" s="2">
        <v>19.00769</v>
      </c>
      <c r="AX827" s="2">
        <v>19.120249999999999</v>
      </c>
      <c r="AY827" s="2">
        <v>18.327069999999999</v>
      </c>
      <c r="AZ827" s="2">
        <v>19.399470000000001</v>
      </c>
      <c r="BA827" s="2">
        <v>19.537839999999999</v>
      </c>
      <c r="BB827" s="2">
        <v>18.3795</v>
      </c>
      <c r="BC827" s="2">
        <v>18.57404</v>
      </c>
      <c r="BD827" s="2">
        <v>18.157240000000002</v>
      </c>
      <c r="BE827" s="2">
        <v>18.063759999999998</v>
      </c>
      <c r="BF827" s="2">
        <v>18.266369999999998</v>
      </c>
      <c r="BG827" s="2">
        <v>19.182210000000001</v>
      </c>
    </row>
    <row r="828" spans="2:59" x14ac:dyDescent="0.25">
      <c r="B828" s="2">
        <v>0.12118497811658301</v>
      </c>
      <c r="C828" s="2">
        <v>0.122127532958984</v>
      </c>
      <c r="D828" s="2" t="s">
        <v>5860</v>
      </c>
      <c r="E828" s="2" t="s">
        <v>5861</v>
      </c>
      <c r="F828" s="2" t="s">
        <v>5862</v>
      </c>
      <c r="G828" s="2" t="s">
        <v>5863</v>
      </c>
      <c r="H828" s="2" t="str">
        <f t="shared" si="24"/>
        <v>no</v>
      </c>
      <c r="I828" s="2" t="str">
        <f t="shared" si="25"/>
        <v>Yes</v>
      </c>
      <c r="J828" s="2" t="s">
        <v>349</v>
      </c>
      <c r="K828" s="2">
        <v>1</v>
      </c>
      <c r="L828" s="2">
        <v>4</v>
      </c>
      <c r="P828" s="5" t="s">
        <v>5864</v>
      </c>
      <c r="Q828" s="2" t="s">
        <v>416</v>
      </c>
      <c r="R828" s="5" t="s">
        <v>5865</v>
      </c>
      <c r="S828" s="2" t="s">
        <v>5866</v>
      </c>
      <c r="T828" s="2" t="s">
        <v>5867</v>
      </c>
      <c r="U828" s="2" t="s">
        <v>5868</v>
      </c>
      <c r="V828" s="2" t="s">
        <v>5869</v>
      </c>
      <c r="W828" s="6">
        <v>3.9996000000000002E-17</v>
      </c>
      <c r="X828" s="2">
        <v>4.9000000000000004</v>
      </c>
      <c r="Y828" s="2">
        <v>4.9000000000000004</v>
      </c>
      <c r="Z828" s="2">
        <v>4.9000000000000004</v>
      </c>
      <c r="AA828" s="2">
        <v>4.9000000000000004</v>
      </c>
      <c r="AB828" s="2">
        <v>4.9000000000000004</v>
      </c>
      <c r="AC828" s="2">
        <v>4.9000000000000004</v>
      </c>
      <c r="AD828" s="2">
        <v>2.5</v>
      </c>
      <c r="AE828" s="2">
        <v>2.5</v>
      </c>
      <c r="AF828" s="2">
        <v>2.5</v>
      </c>
      <c r="AG828" s="2">
        <v>4.9000000000000004</v>
      </c>
      <c r="AH828" s="2">
        <v>4.9000000000000004</v>
      </c>
      <c r="AI828" s="2">
        <v>4.9000000000000004</v>
      </c>
      <c r="AJ828" s="2">
        <v>0</v>
      </c>
      <c r="AK828" s="2">
        <v>0</v>
      </c>
      <c r="AL828" s="2">
        <v>0</v>
      </c>
      <c r="AM828" s="2">
        <v>0</v>
      </c>
      <c r="AN828" s="2">
        <v>1</v>
      </c>
      <c r="AO828" s="2">
        <v>1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1</v>
      </c>
      <c r="AV828" s="2">
        <v>19.30686</v>
      </c>
      <c r="AW828" s="2">
        <v>19.41827</v>
      </c>
      <c r="AX828" s="2">
        <v>19.838629999999998</v>
      </c>
      <c r="AY828" s="2">
        <v>19.046230000000001</v>
      </c>
      <c r="AZ828" s="2">
        <v>19.69763</v>
      </c>
      <c r="BA828" s="2">
        <v>20.18628</v>
      </c>
      <c r="BB828" s="2">
        <v>19.981760000000001</v>
      </c>
      <c r="BC828" s="2">
        <v>20.047000000000001</v>
      </c>
      <c r="BD828" s="2">
        <v>19.961410000000001</v>
      </c>
      <c r="BE828" s="2">
        <v>19.527529999999999</v>
      </c>
      <c r="BF828" s="2">
        <v>19.383150000000001</v>
      </c>
      <c r="BG828" s="2">
        <v>20.261669999999999</v>
      </c>
    </row>
    <row r="829" spans="2:59" x14ac:dyDescent="0.25">
      <c r="B829" s="2">
        <v>0.27476427644838303</v>
      </c>
      <c r="C829" s="2">
        <v>0.37928581237793002</v>
      </c>
      <c r="D829" s="2" t="s">
        <v>5962</v>
      </c>
      <c r="E829" s="2" t="s">
        <v>5963</v>
      </c>
      <c r="F829" s="2" t="s">
        <v>5964</v>
      </c>
      <c r="G829" s="2" t="s">
        <v>5965</v>
      </c>
      <c r="H829" s="2" t="str">
        <f t="shared" si="24"/>
        <v>no</v>
      </c>
      <c r="I829" s="2" t="str">
        <f t="shared" si="25"/>
        <v>Yes</v>
      </c>
      <c r="J829" s="2" t="s">
        <v>349</v>
      </c>
      <c r="K829" s="2">
        <v>1</v>
      </c>
      <c r="L829" s="2">
        <v>4</v>
      </c>
      <c r="P829" s="5" t="s">
        <v>5966</v>
      </c>
      <c r="Q829" s="5" t="s">
        <v>5967</v>
      </c>
      <c r="R829" s="2" t="s">
        <v>5968</v>
      </c>
      <c r="S829" s="2" t="s">
        <v>5969</v>
      </c>
      <c r="T829" s="2" t="s">
        <v>5970</v>
      </c>
      <c r="U829" s="2" t="s">
        <v>5971</v>
      </c>
      <c r="W829" s="6">
        <v>1.7206999999999998E-21</v>
      </c>
      <c r="X829" s="2">
        <v>5</v>
      </c>
      <c r="Y829" s="2">
        <v>2.2000000000000002</v>
      </c>
      <c r="Z829" s="2">
        <v>5</v>
      </c>
      <c r="AA829" s="2">
        <v>9.3000000000000007</v>
      </c>
      <c r="AB829" s="2">
        <v>5.2</v>
      </c>
      <c r="AC829" s="2">
        <v>5.2</v>
      </c>
      <c r="AD829" s="2">
        <v>9.5</v>
      </c>
      <c r="AE829" s="2">
        <v>9.3000000000000007</v>
      </c>
      <c r="AF829" s="2">
        <v>9.5</v>
      </c>
      <c r="AG829" s="2">
        <v>9.5</v>
      </c>
      <c r="AH829" s="2">
        <v>9.5</v>
      </c>
      <c r="AI829" s="2">
        <v>9.5</v>
      </c>
      <c r="AJ829" s="2">
        <v>0</v>
      </c>
      <c r="AK829" s="2">
        <v>0</v>
      </c>
      <c r="AL829" s="2">
        <v>0</v>
      </c>
      <c r="AM829" s="2">
        <v>0</v>
      </c>
      <c r="AN829" s="2">
        <v>1</v>
      </c>
      <c r="AO829" s="2">
        <v>0</v>
      </c>
      <c r="AP829" s="2">
        <v>1</v>
      </c>
      <c r="AQ829" s="2">
        <v>0</v>
      </c>
      <c r="AR829" s="2">
        <v>1</v>
      </c>
      <c r="AS829" s="2">
        <v>0</v>
      </c>
      <c r="AT829" s="2">
        <v>1</v>
      </c>
      <c r="AU829" s="2">
        <v>1</v>
      </c>
      <c r="AV829" s="2">
        <v>19.357839999999999</v>
      </c>
      <c r="AW829" s="2">
        <v>20.461539999999999</v>
      </c>
      <c r="AX829" s="2">
        <v>19.226559999999999</v>
      </c>
      <c r="AY829" s="2">
        <v>19.566680000000002</v>
      </c>
      <c r="AZ829" s="2">
        <v>20.834990000000001</v>
      </c>
      <c r="BA829" s="2">
        <v>19.782129999999999</v>
      </c>
      <c r="BB829" s="2">
        <v>22.089549999999999</v>
      </c>
      <c r="BC829" s="2">
        <v>20.7514</v>
      </c>
      <c r="BD829" s="2">
        <v>21.592310000000001</v>
      </c>
      <c r="BE829" s="2">
        <v>19.896059999999999</v>
      </c>
      <c r="BF829" s="2">
        <v>21.010110000000001</v>
      </c>
      <c r="BG829" s="2">
        <v>21.00874</v>
      </c>
    </row>
    <row r="830" spans="2:59" x14ac:dyDescent="0.25">
      <c r="B830" s="2">
        <v>0.181331085596626</v>
      </c>
      <c r="C830" s="2">
        <v>-0.37120819091796903</v>
      </c>
      <c r="D830" s="2" t="s">
        <v>6075</v>
      </c>
      <c r="E830" s="2" t="s">
        <v>6076</v>
      </c>
      <c r="F830" s="2" t="s">
        <v>6077</v>
      </c>
      <c r="G830" s="2" t="s">
        <v>6077</v>
      </c>
      <c r="H830" s="2" t="str">
        <f t="shared" si="24"/>
        <v>no</v>
      </c>
      <c r="I830" s="2" t="str">
        <f t="shared" si="25"/>
        <v>Yes</v>
      </c>
      <c r="J830" s="2" t="s">
        <v>349</v>
      </c>
      <c r="K830" s="2">
        <v>1</v>
      </c>
      <c r="L830" s="2">
        <v>4</v>
      </c>
      <c r="P830" s="5" t="s">
        <v>6078</v>
      </c>
      <c r="Q830" s="2" t="s">
        <v>628</v>
      </c>
      <c r="R830" s="5" t="s">
        <v>6079</v>
      </c>
      <c r="S830" s="2" t="s">
        <v>6080</v>
      </c>
      <c r="T830" s="2" t="s">
        <v>6081</v>
      </c>
      <c r="U830" s="2" t="s">
        <v>6080</v>
      </c>
      <c r="W830" s="6">
        <v>7.7750000000000003E-11</v>
      </c>
      <c r="X830" s="2">
        <v>14.5</v>
      </c>
      <c r="Y830" s="2">
        <v>14.5</v>
      </c>
      <c r="Z830" s="2">
        <v>14.5</v>
      </c>
      <c r="AA830" s="2">
        <v>14.5</v>
      </c>
      <c r="AB830" s="2">
        <v>14.5</v>
      </c>
      <c r="AC830" s="2">
        <v>14.5</v>
      </c>
      <c r="AD830" s="2">
        <v>14.5</v>
      </c>
      <c r="AE830" s="2">
        <v>14.5</v>
      </c>
      <c r="AF830" s="2">
        <v>14.5</v>
      </c>
      <c r="AG830" s="2">
        <v>14.5</v>
      </c>
      <c r="AH830" s="2">
        <v>14.5</v>
      </c>
      <c r="AI830" s="2">
        <v>14.5</v>
      </c>
      <c r="AJ830" s="2">
        <v>1</v>
      </c>
      <c r="AK830" s="2">
        <v>0</v>
      </c>
      <c r="AL830" s="2">
        <v>0</v>
      </c>
      <c r="AM830" s="2">
        <v>1</v>
      </c>
      <c r="AN830" s="2">
        <v>1</v>
      </c>
      <c r="AO830" s="2">
        <v>1</v>
      </c>
      <c r="AP830" s="2">
        <v>0</v>
      </c>
      <c r="AQ830" s="2">
        <v>0</v>
      </c>
      <c r="AR830" s="2">
        <v>0</v>
      </c>
      <c r="AS830" s="2">
        <v>1</v>
      </c>
      <c r="AT830" s="2">
        <v>1</v>
      </c>
      <c r="AU830" s="2">
        <v>0</v>
      </c>
      <c r="AV830" s="2">
        <v>21.054169999999999</v>
      </c>
      <c r="AW830" s="2">
        <v>20.751560000000001</v>
      </c>
      <c r="AX830" s="2">
        <v>20.767489999999999</v>
      </c>
      <c r="AY830" s="2">
        <v>18.9907</v>
      </c>
      <c r="AZ830" s="2">
        <v>20.89593</v>
      </c>
      <c r="BA830" s="2">
        <v>21.572980000000001</v>
      </c>
      <c r="BB830" s="2">
        <v>18.737369999999999</v>
      </c>
      <c r="BC830" s="2">
        <v>18.913070000000001</v>
      </c>
      <c r="BD830" s="2">
        <v>18.640720000000002</v>
      </c>
      <c r="BE830" s="2">
        <v>20.61908</v>
      </c>
      <c r="BF830" s="2">
        <v>20.406649999999999</v>
      </c>
      <c r="BG830" s="2">
        <v>20.207409999999999</v>
      </c>
    </row>
    <row r="831" spans="2:59" x14ac:dyDescent="0.25">
      <c r="B831" s="2">
        <v>1.3883700092442399</v>
      </c>
      <c r="C831" s="2">
        <v>-0.72654978434244599</v>
      </c>
      <c r="D831" s="2" t="s">
        <v>6271</v>
      </c>
      <c r="E831" s="2" t="s">
        <v>6272</v>
      </c>
      <c r="F831" s="2" t="s">
        <v>6273</v>
      </c>
      <c r="G831" s="2" t="s">
        <v>6273</v>
      </c>
      <c r="H831" s="2" t="str">
        <f t="shared" si="24"/>
        <v>no</v>
      </c>
      <c r="I831" s="2" t="str">
        <f t="shared" si="25"/>
        <v>Yes</v>
      </c>
      <c r="J831" s="2" t="s">
        <v>349</v>
      </c>
      <c r="K831" s="2">
        <v>1</v>
      </c>
      <c r="L831" s="2">
        <v>4</v>
      </c>
      <c r="P831" s="5" t="s">
        <v>6274</v>
      </c>
      <c r="Q831" s="2" t="s">
        <v>351</v>
      </c>
      <c r="R831" s="5" t="s">
        <v>6275</v>
      </c>
      <c r="S831" s="2" t="s">
        <v>6276</v>
      </c>
      <c r="T831" s="2" t="s">
        <v>6277</v>
      </c>
      <c r="U831" s="2" t="s">
        <v>6278</v>
      </c>
      <c r="V831" s="2" t="s">
        <v>1761</v>
      </c>
      <c r="W831" s="6">
        <v>1.1203E-87</v>
      </c>
      <c r="X831" s="2">
        <v>21.3</v>
      </c>
      <c r="Y831" s="2">
        <v>20</v>
      </c>
      <c r="Z831" s="2">
        <v>20</v>
      </c>
      <c r="AA831" s="2">
        <v>21.7</v>
      </c>
      <c r="AB831" s="2">
        <v>21.3</v>
      </c>
      <c r="AC831" s="2">
        <v>21.3</v>
      </c>
      <c r="AD831" s="2">
        <v>21.8</v>
      </c>
      <c r="AE831" s="2">
        <v>23.8</v>
      </c>
      <c r="AF831" s="2">
        <v>21.8</v>
      </c>
      <c r="AG831" s="2">
        <v>22.7</v>
      </c>
      <c r="AH831" s="2">
        <v>22.7</v>
      </c>
      <c r="AI831" s="2">
        <v>25.9</v>
      </c>
      <c r="AJ831" s="2">
        <v>6</v>
      </c>
      <c r="AK831" s="2">
        <v>4</v>
      </c>
      <c r="AL831" s="2">
        <v>4</v>
      </c>
      <c r="AM831" s="2">
        <v>5</v>
      </c>
      <c r="AN831" s="2">
        <v>6</v>
      </c>
      <c r="AO831" s="2">
        <v>6</v>
      </c>
      <c r="AP831" s="2">
        <v>6</v>
      </c>
      <c r="AQ831" s="2">
        <v>4</v>
      </c>
      <c r="AR831" s="2">
        <v>5</v>
      </c>
      <c r="AS831" s="2">
        <v>4</v>
      </c>
      <c r="AT831" s="2">
        <v>5</v>
      </c>
      <c r="AU831" s="2">
        <v>5</v>
      </c>
      <c r="AV831" s="2">
        <v>24.573399999999999</v>
      </c>
      <c r="AW831" s="2">
        <v>24.841249999999999</v>
      </c>
      <c r="AX831" s="2">
        <v>24.282699999999998</v>
      </c>
      <c r="AY831" s="2">
        <v>23.788650000000001</v>
      </c>
      <c r="AZ831" s="2">
        <v>23.550160000000002</v>
      </c>
      <c r="BA831" s="2">
        <v>24.178889999999999</v>
      </c>
      <c r="BB831" s="2">
        <v>24.137589999999999</v>
      </c>
      <c r="BC831" s="2">
        <v>23.932829999999999</v>
      </c>
      <c r="BD831" s="2">
        <v>24.160689999999999</v>
      </c>
      <c r="BE831" s="2">
        <v>23.912420000000001</v>
      </c>
      <c r="BF831" s="2">
        <v>24.223610000000001</v>
      </c>
      <c r="BG831" s="2">
        <v>24.210149999999999</v>
      </c>
    </row>
    <row r="832" spans="2:59" x14ac:dyDescent="0.25">
      <c r="B832" s="2">
        <v>0.39164091359970599</v>
      </c>
      <c r="C832" s="2">
        <v>0.49043846130371099</v>
      </c>
      <c r="D832" s="2" t="s">
        <v>6320</v>
      </c>
      <c r="E832" s="2" t="s">
        <v>6321</v>
      </c>
      <c r="F832" s="2" t="s">
        <v>6322</v>
      </c>
      <c r="G832" s="2" t="s">
        <v>6322</v>
      </c>
      <c r="H832" s="2" t="str">
        <f t="shared" si="24"/>
        <v>no</v>
      </c>
      <c r="I832" s="2" t="str">
        <f t="shared" si="25"/>
        <v>Yes</v>
      </c>
      <c r="J832" s="2" t="s">
        <v>349</v>
      </c>
      <c r="K832" s="2">
        <v>1</v>
      </c>
      <c r="L832" s="2">
        <v>4</v>
      </c>
      <c r="P832" s="5" t="s">
        <v>696</v>
      </c>
      <c r="R832" s="5" t="s">
        <v>6323</v>
      </c>
      <c r="S832" s="2" t="s">
        <v>438</v>
      </c>
      <c r="T832" s="2" t="s">
        <v>6324</v>
      </c>
      <c r="U832" s="2" t="s">
        <v>692</v>
      </c>
      <c r="V832" s="2" t="s">
        <v>441</v>
      </c>
      <c r="W832" s="6">
        <v>1.2505999999999999E-19</v>
      </c>
      <c r="X832" s="2">
        <v>7.6</v>
      </c>
      <c r="Y832" s="2">
        <v>0</v>
      </c>
      <c r="Z832" s="2">
        <v>7.6</v>
      </c>
      <c r="AA832" s="2">
        <v>16</v>
      </c>
      <c r="AB832" s="2">
        <v>7.6</v>
      </c>
      <c r="AC832" s="2">
        <v>7.6</v>
      </c>
      <c r="AD832" s="2">
        <v>0</v>
      </c>
      <c r="AE832" s="2">
        <v>0</v>
      </c>
      <c r="AF832" s="2">
        <v>8.4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18.689039999999999</v>
      </c>
      <c r="AW832" s="2">
        <v>17.52366</v>
      </c>
      <c r="AX832" s="2">
        <v>19.313099999999999</v>
      </c>
      <c r="AY832" s="2">
        <v>18.886140000000001</v>
      </c>
      <c r="AZ832" s="2">
        <v>19.110749999999999</v>
      </c>
      <c r="BA832" s="2">
        <v>19.000229999999998</v>
      </c>
      <c r="BB832" s="2">
        <v>16.146460000000001</v>
      </c>
      <c r="BC832" s="2">
        <v>16.293559999999999</v>
      </c>
      <c r="BD832" s="2">
        <v>18.47532</v>
      </c>
      <c r="BE832" s="2">
        <v>17.237079999999999</v>
      </c>
      <c r="BF832" s="2">
        <v>16.38167</v>
      </c>
      <c r="BG832" s="2">
        <v>16.317910000000001</v>
      </c>
    </row>
    <row r="833" spans="1:59" x14ac:dyDescent="0.25">
      <c r="B833" s="2">
        <v>0.131343389346956</v>
      </c>
      <c r="C833" s="2">
        <v>-0.16612752278645701</v>
      </c>
      <c r="D833" s="2" t="s">
        <v>6365</v>
      </c>
      <c r="E833" s="2" t="s">
        <v>6366</v>
      </c>
      <c r="F833" s="2" t="s">
        <v>6367</v>
      </c>
      <c r="G833" s="2" t="s">
        <v>6367</v>
      </c>
      <c r="H833" s="2" t="str">
        <f t="shared" si="24"/>
        <v>no</v>
      </c>
      <c r="I833" s="2" t="str">
        <f t="shared" si="25"/>
        <v>Yes</v>
      </c>
      <c r="J833" s="2" t="s">
        <v>349</v>
      </c>
      <c r="K833" s="2">
        <v>1</v>
      </c>
      <c r="L833" s="2">
        <v>4</v>
      </c>
      <c r="P833" s="5" t="s">
        <v>6368</v>
      </c>
      <c r="Q833" s="2" t="s">
        <v>416</v>
      </c>
      <c r="R833" s="2" t="s">
        <v>6369</v>
      </c>
      <c r="S833" s="2" t="s">
        <v>6370</v>
      </c>
      <c r="T833" s="2" t="s">
        <v>6371</v>
      </c>
      <c r="U833" s="2" t="s">
        <v>6372</v>
      </c>
      <c r="V833" s="2" t="s">
        <v>441</v>
      </c>
      <c r="W833" s="6">
        <v>1.9042999999999999E-6</v>
      </c>
      <c r="X833" s="2">
        <v>8</v>
      </c>
      <c r="Y833" s="2">
        <v>5.0999999999999996</v>
      </c>
      <c r="Z833" s="2">
        <v>8</v>
      </c>
      <c r="AA833" s="2">
        <v>8</v>
      </c>
      <c r="AB833" s="2">
        <v>5.0999999999999996</v>
      </c>
      <c r="AC833" s="2">
        <v>5.0999999999999996</v>
      </c>
      <c r="AD833" s="2">
        <v>8</v>
      </c>
      <c r="AE833" s="2">
        <v>8</v>
      </c>
      <c r="AF833" s="2">
        <v>8</v>
      </c>
      <c r="AG833" s="2">
        <v>8</v>
      </c>
      <c r="AH833" s="2">
        <v>8</v>
      </c>
      <c r="AI833" s="2">
        <v>8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19.156420000000001</v>
      </c>
      <c r="AW833" s="2">
        <v>19.456980000000001</v>
      </c>
      <c r="AX833" s="2">
        <v>18.69585</v>
      </c>
      <c r="AY833" s="2">
        <v>19.75413</v>
      </c>
      <c r="AZ833" s="2">
        <v>18.564019999999999</v>
      </c>
      <c r="BA833" s="2">
        <v>18.492709999999999</v>
      </c>
      <c r="BB833" s="2">
        <v>18.955459999999999</v>
      </c>
      <c r="BC833" s="2">
        <v>19.906739999999999</v>
      </c>
      <c r="BD833" s="2">
        <v>19.103059999999999</v>
      </c>
      <c r="BE833" s="2">
        <v>19.76332</v>
      </c>
      <c r="BF833" s="2">
        <v>18.863420000000001</v>
      </c>
      <c r="BG833" s="2">
        <v>18.77243</v>
      </c>
    </row>
    <row r="834" spans="1:59" x14ac:dyDescent="0.25">
      <c r="B834" s="2">
        <v>0.39557978570282898</v>
      </c>
      <c r="C834" s="2">
        <v>0.32288297017415202</v>
      </c>
      <c r="D834" s="2" t="s">
        <v>6417</v>
      </c>
      <c r="E834" s="2" t="s">
        <v>6418</v>
      </c>
      <c r="F834" s="2" t="s">
        <v>6419</v>
      </c>
      <c r="G834" s="2" t="s">
        <v>6419</v>
      </c>
      <c r="H834" s="2" t="str">
        <f t="shared" ref="H834:H870" si="26">IF(C834&gt;1,"yes","no")</f>
        <v>no</v>
      </c>
      <c r="I834" s="2" t="str">
        <f t="shared" ref="I834:I897" si="27">IF(J834="Color [DarkGray]","No","Yes")</f>
        <v>Yes</v>
      </c>
      <c r="J834" s="2" t="s">
        <v>349</v>
      </c>
      <c r="K834" s="2">
        <v>1</v>
      </c>
      <c r="L834" s="2">
        <v>4</v>
      </c>
      <c r="P834" s="5" t="s">
        <v>6420</v>
      </c>
      <c r="Q834" s="2" t="s">
        <v>6421</v>
      </c>
      <c r="R834" s="5" t="s">
        <v>6422</v>
      </c>
      <c r="S834" s="2" t="s">
        <v>6423</v>
      </c>
      <c r="T834" s="5" t="s">
        <v>6424</v>
      </c>
      <c r="U834" s="2" t="s">
        <v>6425</v>
      </c>
      <c r="V834" s="2" t="s">
        <v>6426</v>
      </c>
      <c r="W834" s="6">
        <v>9.5583E-10</v>
      </c>
      <c r="X834" s="2">
        <v>1.2</v>
      </c>
      <c r="Y834" s="2">
        <v>0</v>
      </c>
      <c r="Z834" s="2">
        <v>1.2</v>
      </c>
      <c r="AA834" s="2">
        <v>1.2</v>
      </c>
      <c r="AB834" s="2">
        <v>3.5</v>
      </c>
      <c r="AC834" s="2">
        <v>3.5</v>
      </c>
      <c r="AD834" s="2">
        <v>1.2</v>
      </c>
      <c r="AE834" s="2">
        <v>1.2</v>
      </c>
      <c r="AF834" s="2">
        <v>1.2</v>
      </c>
      <c r="AG834" s="2">
        <v>1.2</v>
      </c>
      <c r="AH834" s="2">
        <v>1.2</v>
      </c>
      <c r="AI834" s="2">
        <v>1.2</v>
      </c>
      <c r="AJ834" s="2">
        <v>0</v>
      </c>
      <c r="AK834" s="2">
        <v>0</v>
      </c>
      <c r="AL834" s="2">
        <v>0</v>
      </c>
      <c r="AM834" s="2">
        <v>0</v>
      </c>
      <c r="AN834" s="2">
        <v>1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1</v>
      </c>
      <c r="AV834" s="2">
        <v>17.599509999999999</v>
      </c>
      <c r="AW834" s="2">
        <v>17.207249999999998</v>
      </c>
      <c r="AX834" s="2">
        <v>17.752839999999999</v>
      </c>
      <c r="AY834" s="2">
        <v>17.3018</v>
      </c>
      <c r="AZ834" s="2">
        <v>18.354489999999998</v>
      </c>
      <c r="BA834" s="2">
        <v>17.871949999999998</v>
      </c>
      <c r="BB834" s="2">
        <v>17.653130000000001</v>
      </c>
      <c r="BC834" s="2">
        <v>17.297779999999999</v>
      </c>
      <c r="BD834" s="2">
        <v>17.190560000000001</v>
      </c>
      <c r="BE834" s="2">
        <v>18.302019999999999</v>
      </c>
      <c r="BF834" s="2">
        <v>18.032360000000001</v>
      </c>
      <c r="BG834" s="2">
        <v>18.620920000000002</v>
      </c>
    </row>
    <row r="835" spans="1:59" x14ac:dyDescent="0.25">
      <c r="B835" s="2">
        <v>0.159904717549325</v>
      </c>
      <c r="C835" s="2">
        <v>0.29546928405761702</v>
      </c>
      <c r="D835" s="2" t="s">
        <v>6517</v>
      </c>
      <c r="E835" s="2" t="s">
        <v>6518</v>
      </c>
      <c r="F835" s="2" t="s">
        <v>6519</v>
      </c>
      <c r="G835" s="2" t="s">
        <v>6520</v>
      </c>
      <c r="H835" s="2" t="str">
        <f t="shared" si="26"/>
        <v>no</v>
      </c>
      <c r="I835" s="2" t="str">
        <f t="shared" si="27"/>
        <v>Yes</v>
      </c>
      <c r="J835" s="2" t="s">
        <v>349</v>
      </c>
      <c r="K835" s="2">
        <v>1</v>
      </c>
      <c r="L835" s="2">
        <v>4</v>
      </c>
      <c r="P835" s="5" t="s">
        <v>6521</v>
      </c>
      <c r="Q835" s="2" t="s">
        <v>6522</v>
      </c>
      <c r="R835" s="5" t="s">
        <v>6523</v>
      </c>
      <c r="S835" s="2" t="s">
        <v>6524</v>
      </c>
      <c r="T835" s="2" t="s">
        <v>6525</v>
      </c>
      <c r="U835" s="2" t="s">
        <v>1329</v>
      </c>
      <c r="V835" s="2" t="s">
        <v>1330</v>
      </c>
      <c r="W835" s="6">
        <v>3.3683E-45</v>
      </c>
      <c r="X835" s="2">
        <v>14.3</v>
      </c>
      <c r="Y835" s="2">
        <v>14.3</v>
      </c>
      <c r="Z835" s="2">
        <v>14.3</v>
      </c>
      <c r="AA835" s="2">
        <v>14.3</v>
      </c>
      <c r="AB835" s="2">
        <v>14.3</v>
      </c>
      <c r="AC835" s="2">
        <v>14.3</v>
      </c>
      <c r="AD835" s="2">
        <v>2.2000000000000002</v>
      </c>
      <c r="AE835" s="2">
        <v>2.2000000000000002</v>
      </c>
      <c r="AF835" s="2">
        <v>2.2000000000000002</v>
      </c>
      <c r="AG835" s="2">
        <v>14.3</v>
      </c>
      <c r="AH835" s="2">
        <v>14.3</v>
      </c>
      <c r="AI835" s="2">
        <v>14.3</v>
      </c>
      <c r="AJ835" s="2">
        <v>0</v>
      </c>
      <c r="AK835" s="2">
        <v>0</v>
      </c>
      <c r="AL835" s="2">
        <v>0</v>
      </c>
      <c r="AM835" s="2">
        <v>1</v>
      </c>
      <c r="AN835" s="2">
        <v>1</v>
      </c>
      <c r="AO835" s="2">
        <v>1</v>
      </c>
      <c r="AP835" s="2">
        <v>1</v>
      </c>
      <c r="AQ835" s="2">
        <v>1</v>
      </c>
      <c r="AR835" s="2">
        <v>0</v>
      </c>
      <c r="AS835" s="2">
        <v>0</v>
      </c>
      <c r="AT835" s="2">
        <v>1</v>
      </c>
      <c r="AU835" s="2">
        <v>1</v>
      </c>
      <c r="AV835" s="2">
        <v>19.865649999999999</v>
      </c>
      <c r="AW835" s="2">
        <v>19.757010000000001</v>
      </c>
      <c r="AX835" s="2">
        <v>20.015630000000002</v>
      </c>
      <c r="AY835" s="2">
        <v>21.551359999999999</v>
      </c>
      <c r="AZ835" s="2">
        <v>19.416810000000002</v>
      </c>
      <c r="BA835" s="2">
        <v>19.556539999999998</v>
      </c>
      <c r="BB835" s="2">
        <v>19.310040000000001</v>
      </c>
      <c r="BC835" s="2">
        <v>18.941859999999998</v>
      </c>
      <c r="BD835" s="2">
        <v>18.764420000000001</v>
      </c>
      <c r="BE835" s="2">
        <v>20.551690000000001</v>
      </c>
      <c r="BF835" s="2">
        <v>20.131699999999999</v>
      </c>
      <c r="BG835" s="2">
        <v>19.828790000000001</v>
      </c>
    </row>
    <row r="836" spans="1:59" x14ac:dyDescent="0.25">
      <c r="B836" s="2">
        <v>0.25109887369438399</v>
      </c>
      <c r="C836" s="2">
        <v>-0.86045138041178504</v>
      </c>
      <c r="D836" s="2" t="s">
        <v>6584</v>
      </c>
      <c r="E836" s="2" t="s">
        <v>6585</v>
      </c>
      <c r="F836" s="2" t="s">
        <v>6586</v>
      </c>
      <c r="G836" s="2" t="s">
        <v>6586</v>
      </c>
      <c r="H836" s="2" t="str">
        <f t="shared" si="26"/>
        <v>no</v>
      </c>
      <c r="I836" s="2" t="str">
        <f t="shared" si="27"/>
        <v>Yes</v>
      </c>
      <c r="J836" s="2" t="s">
        <v>349</v>
      </c>
      <c r="K836" s="2">
        <v>1</v>
      </c>
      <c r="L836" s="2">
        <v>4</v>
      </c>
      <c r="P836" s="5" t="s">
        <v>6587</v>
      </c>
      <c r="Q836" s="2" t="s">
        <v>6588</v>
      </c>
      <c r="R836" s="5" t="s">
        <v>6589</v>
      </c>
      <c r="S836" s="2" t="s">
        <v>6590</v>
      </c>
      <c r="T836" s="5" t="s">
        <v>6591</v>
      </c>
      <c r="U836" s="2" t="s">
        <v>6592</v>
      </c>
      <c r="W836" s="6">
        <v>1.591E-26</v>
      </c>
      <c r="X836" s="2">
        <v>2.9</v>
      </c>
      <c r="Y836" s="2">
        <v>2.9</v>
      </c>
      <c r="Z836" s="2">
        <v>9.9</v>
      </c>
      <c r="AA836" s="2">
        <v>8</v>
      </c>
      <c r="AB836" s="2">
        <v>2.7</v>
      </c>
      <c r="AC836" s="2">
        <v>9.9</v>
      </c>
      <c r="AD836" s="2">
        <v>2.9</v>
      </c>
      <c r="AE836" s="2">
        <v>0</v>
      </c>
      <c r="AF836" s="2">
        <v>2.9</v>
      </c>
      <c r="AG836" s="2">
        <v>5.7</v>
      </c>
      <c r="AH836" s="2">
        <v>5.7</v>
      </c>
      <c r="AI836" s="2">
        <v>7.5</v>
      </c>
      <c r="AJ836" s="2">
        <v>0</v>
      </c>
      <c r="AK836" s="2">
        <v>0</v>
      </c>
      <c r="AL836" s="2">
        <v>1</v>
      </c>
      <c r="AM836" s="2">
        <v>0</v>
      </c>
      <c r="AN836" s="2">
        <v>0</v>
      </c>
      <c r="AO836" s="2">
        <v>0</v>
      </c>
      <c r="AP836" s="2">
        <v>1</v>
      </c>
      <c r="AQ836" s="2">
        <v>0</v>
      </c>
      <c r="AR836" s="2">
        <v>0</v>
      </c>
      <c r="AS836" s="2">
        <v>0</v>
      </c>
      <c r="AT836" s="2">
        <v>0</v>
      </c>
      <c r="AU836" s="2">
        <v>1</v>
      </c>
      <c r="AV836" s="2">
        <v>18.81466</v>
      </c>
      <c r="AW836" s="2">
        <v>19.512830000000001</v>
      </c>
      <c r="AX836" s="2">
        <v>23.007729999999999</v>
      </c>
      <c r="AY836" s="2">
        <v>19.632899999999999</v>
      </c>
      <c r="AZ836" s="2">
        <v>18.861599999999999</v>
      </c>
      <c r="BA836" s="2">
        <v>20.259370000000001</v>
      </c>
      <c r="BB836" s="2">
        <v>21.538720000000001</v>
      </c>
      <c r="BC836" s="2">
        <v>15.468439999999999</v>
      </c>
      <c r="BD836" s="2">
        <v>19.877510000000001</v>
      </c>
      <c r="BE836" s="2">
        <v>20.428290000000001</v>
      </c>
      <c r="BF836" s="2">
        <v>19.456869999999999</v>
      </c>
      <c r="BG836" s="2">
        <v>22.151499999999999</v>
      </c>
    </row>
    <row r="837" spans="1:59" x14ac:dyDescent="0.25">
      <c r="B837" s="2">
        <v>0.13113807296876601</v>
      </c>
      <c r="C837" s="2">
        <v>0.25123723347981702</v>
      </c>
      <c r="D837" s="2" t="s">
        <v>6907</v>
      </c>
      <c r="E837" s="2" t="s">
        <v>6908</v>
      </c>
      <c r="F837" s="2" t="s">
        <v>6909</v>
      </c>
      <c r="G837" s="2" t="s">
        <v>6910</v>
      </c>
      <c r="H837" s="2" t="str">
        <f t="shared" si="26"/>
        <v>no</v>
      </c>
      <c r="I837" s="2" t="str">
        <f t="shared" si="27"/>
        <v>Yes</v>
      </c>
      <c r="J837" s="2" t="s">
        <v>349</v>
      </c>
      <c r="K837" s="2">
        <v>1</v>
      </c>
      <c r="L837" s="2">
        <v>4</v>
      </c>
      <c r="P837" s="5" t="s">
        <v>696</v>
      </c>
      <c r="Q837" s="2" t="s">
        <v>96</v>
      </c>
      <c r="R837" s="2" t="s">
        <v>6911</v>
      </c>
      <c r="S837" s="2" t="s">
        <v>98</v>
      </c>
      <c r="T837" s="2" t="s">
        <v>6912</v>
      </c>
      <c r="U837" s="2" t="s">
        <v>2604</v>
      </c>
      <c r="V837" s="2" t="s">
        <v>101</v>
      </c>
      <c r="W837" s="6">
        <v>1.2528E-11</v>
      </c>
      <c r="X837" s="2">
        <v>0</v>
      </c>
      <c r="Y837" s="2">
        <v>0</v>
      </c>
      <c r="Z837" s="2">
        <v>0</v>
      </c>
      <c r="AA837" s="2">
        <v>3.1</v>
      </c>
      <c r="AB837" s="2">
        <v>3.1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16.063459999999999</v>
      </c>
      <c r="AW837" s="2">
        <v>16.82602</v>
      </c>
      <c r="AX837" s="2">
        <v>16.573730000000001</v>
      </c>
      <c r="AY837" s="2">
        <v>17.068020000000001</v>
      </c>
      <c r="AZ837" s="2">
        <v>17.695409999999999</v>
      </c>
      <c r="BA837" s="2">
        <v>15.45349</v>
      </c>
      <c r="BB837" s="2">
        <v>15.035909999999999</v>
      </c>
      <c r="BC837" s="2">
        <v>17.118670000000002</v>
      </c>
      <c r="BD837" s="2">
        <v>17.778880000000001</v>
      </c>
      <c r="BE837" s="2">
        <v>17.817309999999999</v>
      </c>
      <c r="BF837" s="2">
        <v>16.621379999999998</v>
      </c>
      <c r="BG837" s="2">
        <v>17.20027</v>
      </c>
    </row>
    <row r="838" spans="1:59" x14ac:dyDescent="0.25">
      <c r="B838" s="2">
        <v>0.40813145259783101</v>
      </c>
      <c r="C838" s="2">
        <v>0.26491483052571502</v>
      </c>
      <c r="D838" s="2" t="s">
        <v>6934</v>
      </c>
      <c r="E838" s="2" t="s">
        <v>6935</v>
      </c>
      <c r="F838" s="2" t="s">
        <v>6936</v>
      </c>
      <c r="G838" s="2" t="s">
        <v>6937</v>
      </c>
      <c r="H838" s="2" t="str">
        <f t="shared" si="26"/>
        <v>no</v>
      </c>
      <c r="I838" s="2" t="str">
        <f t="shared" si="27"/>
        <v>Yes</v>
      </c>
      <c r="J838" s="2" t="s">
        <v>349</v>
      </c>
      <c r="K838" s="2">
        <v>1</v>
      </c>
      <c r="L838" s="2">
        <v>4</v>
      </c>
      <c r="P838" s="5" t="s">
        <v>6938</v>
      </c>
      <c r="Q838" s="5" t="s">
        <v>6939</v>
      </c>
      <c r="R838" s="5" t="s">
        <v>6940</v>
      </c>
      <c r="S838" s="2" t="s">
        <v>6941</v>
      </c>
      <c r="T838" s="2" t="s">
        <v>6942</v>
      </c>
      <c r="U838" s="2" t="s">
        <v>6943</v>
      </c>
      <c r="V838" s="2" t="s">
        <v>441</v>
      </c>
      <c r="W838" s="6">
        <v>2.8388000000000002E-29</v>
      </c>
      <c r="X838" s="2">
        <v>12.5</v>
      </c>
      <c r="Y838" s="2">
        <v>7.9</v>
      </c>
      <c r="Z838" s="2">
        <v>12.7</v>
      </c>
      <c r="AA838" s="2">
        <v>14.5</v>
      </c>
      <c r="AB838" s="2">
        <v>17.5</v>
      </c>
      <c r="AC838" s="2">
        <v>17.3</v>
      </c>
      <c r="AD838" s="2">
        <v>17.5</v>
      </c>
      <c r="AE838" s="2">
        <v>17.5</v>
      </c>
      <c r="AF838" s="2">
        <v>17.5</v>
      </c>
      <c r="AG838" s="2">
        <v>12.7</v>
      </c>
      <c r="AH838" s="2">
        <v>12.7</v>
      </c>
      <c r="AI838" s="2">
        <v>14.7</v>
      </c>
      <c r="AJ838" s="2">
        <v>0</v>
      </c>
      <c r="AK838" s="2">
        <v>0</v>
      </c>
      <c r="AL838" s="2">
        <v>0</v>
      </c>
      <c r="AM838" s="2">
        <v>3</v>
      </c>
      <c r="AN838" s="2">
        <v>0</v>
      </c>
      <c r="AO838" s="2">
        <v>1</v>
      </c>
      <c r="AP838" s="2">
        <v>2</v>
      </c>
      <c r="AQ838" s="2">
        <v>0</v>
      </c>
      <c r="AR838" s="2">
        <v>1</v>
      </c>
      <c r="AS838" s="2">
        <v>1</v>
      </c>
      <c r="AT838" s="2">
        <v>0</v>
      </c>
      <c r="AU838" s="2">
        <v>3</v>
      </c>
      <c r="AV838" s="2">
        <v>20.9025</v>
      </c>
      <c r="AW838" s="2">
        <v>20.60558</v>
      </c>
      <c r="AX838" s="2">
        <v>21.02749</v>
      </c>
      <c r="AY838" s="2">
        <v>21.57593</v>
      </c>
      <c r="AZ838" s="2">
        <v>21.011340000000001</v>
      </c>
      <c r="BA838" s="2">
        <v>20.743040000000001</v>
      </c>
      <c r="BB838" s="2">
        <v>21.925609999999999</v>
      </c>
      <c r="BC838" s="2">
        <v>21.982520000000001</v>
      </c>
      <c r="BD838" s="2">
        <v>21.197669999999999</v>
      </c>
      <c r="BE838" s="2">
        <v>22.35848</v>
      </c>
      <c r="BF838" s="2">
        <v>21.876280000000001</v>
      </c>
      <c r="BG838" s="2">
        <v>22.673919999999999</v>
      </c>
    </row>
    <row r="839" spans="1:59" x14ac:dyDescent="0.25">
      <c r="B839" s="2">
        <v>2.4866348041563499E-2</v>
      </c>
      <c r="C839" s="2">
        <v>0.10380744934081999</v>
      </c>
      <c r="D839" s="2" t="s">
        <v>6948</v>
      </c>
      <c r="E839" s="2" t="s">
        <v>6949</v>
      </c>
      <c r="F839" s="2" t="s">
        <v>6950</v>
      </c>
      <c r="G839" s="2" t="s">
        <v>6951</v>
      </c>
      <c r="H839" s="2" t="str">
        <f t="shared" si="26"/>
        <v>no</v>
      </c>
      <c r="I839" s="2" t="str">
        <f t="shared" si="27"/>
        <v>Yes</v>
      </c>
      <c r="J839" s="2" t="s">
        <v>349</v>
      </c>
      <c r="K839" s="2">
        <v>1</v>
      </c>
      <c r="L839" s="2">
        <v>4</v>
      </c>
      <c r="P839" s="5" t="s">
        <v>696</v>
      </c>
      <c r="Q839" s="2" t="s">
        <v>6952</v>
      </c>
      <c r="R839" s="2" t="s">
        <v>5492</v>
      </c>
      <c r="S839" s="2" t="s">
        <v>6953</v>
      </c>
      <c r="T839" s="2" t="s">
        <v>6954</v>
      </c>
      <c r="U839" s="2" t="s">
        <v>6955</v>
      </c>
      <c r="W839" s="6">
        <v>1.1303000000000001E-89</v>
      </c>
      <c r="X839" s="2">
        <v>3.5</v>
      </c>
      <c r="Y839" s="2">
        <v>4.5999999999999996</v>
      </c>
      <c r="Z839" s="2">
        <v>8.1999999999999993</v>
      </c>
      <c r="AA839" s="2">
        <v>9.8000000000000007</v>
      </c>
      <c r="AB839" s="2">
        <v>10.1</v>
      </c>
      <c r="AC839" s="2">
        <v>8.4</v>
      </c>
      <c r="AD839" s="2">
        <v>3.3</v>
      </c>
      <c r="AE839" s="2">
        <v>1.5</v>
      </c>
      <c r="AF839" s="2">
        <v>2</v>
      </c>
      <c r="AG839" s="2">
        <v>6.7</v>
      </c>
      <c r="AH839" s="2">
        <v>5.7</v>
      </c>
      <c r="AI839" s="2">
        <v>9.3000000000000007</v>
      </c>
      <c r="AJ839" s="2">
        <v>0</v>
      </c>
      <c r="AK839" s="2">
        <v>0</v>
      </c>
      <c r="AL839" s="2">
        <v>8</v>
      </c>
      <c r="AM839" s="2">
        <v>1</v>
      </c>
      <c r="AN839" s="2">
        <v>1</v>
      </c>
      <c r="AO839" s="2">
        <v>1</v>
      </c>
      <c r="AP839" s="2">
        <v>0</v>
      </c>
      <c r="AQ839" s="2">
        <v>0</v>
      </c>
      <c r="AR839" s="2">
        <v>0</v>
      </c>
      <c r="AS839" s="2">
        <v>4</v>
      </c>
      <c r="AT839" s="2">
        <v>0</v>
      </c>
      <c r="AU839" s="2">
        <v>3</v>
      </c>
      <c r="AV839" s="2">
        <v>20.245049999999999</v>
      </c>
      <c r="AW839" s="2">
        <v>20.79693</v>
      </c>
      <c r="AX839" s="2">
        <v>24.555669999999999</v>
      </c>
      <c r="AY839" s="2">
        <v>22.569569999999999</v>
      </c>
      <c r="AZ839" s="2">
        <v>21.963629999999998</v>
      </c>
      <c r="BA839" s="2">
        <v>21.375859999999999</v>
      </c>
      <c r="BB839" s="2">
        <v>18.972670000000001</v>
      </c>
      <c r="BC839" s="2">
        <v>17.48235</v>
      </c>
      <c r="BD839" s="2">
        <v>18.258109999999999</v>
      </c>
      <c r="BE839" s="2">
        <v>22.95204</v>
      </c>
      <c r="BF839" s="2">
        <v>21.2422</v>
      </c>
      <c r="BG839" s="2">
        <v>23.566859999999998</v>
      </c>
    </row>
    <row r="840" spans="1:59" x14ac:dyDescent="0.25">
      <c r="B840" s="2">
        <v>0.48756371130552101</v>
      </c>
      <c r="C840" s="2">
        <v>0.69803237915039196</v>
      </c>
      <c r="D840" s="2" t="s">
        <v>7031</v>
      </c>
      <c r="E840" s="2" t="s">
        <v>7032</v>
      </c>
      <c r="F840" s="2" t="s">
        <v>7033</v>
      </c>
      <c r="G840" s="2" t="s">
        <v>7033</v>
      </c>
      <c r="H840" s="2" t="str">
        <f t="shared" si="26"/>
        <v>no</v>
      </c>
      <c r="I840" s="2" t="str">
        <f t="shared" si="27"/>
        <v>Yes</v>
      </c>
      <c r="J840" s="2" t="s">
        <v>349</v>
      </c>
      <c r="K840" s="2">
        <v>1</v>
      </c>
      <c r="L840" s="2">
        <v>4</v>
      </c>
      <c r="P840" s="5" t="s">
        <v>7034</v>
      </c>
      <c r="Q840" s="2" t="s">
        <v>7035</v>
      </c>
      <c r="R840" s="2" t="s">
        <v>7036</v>
      </c>
      <c r="S840" s="2" t="s">
        <v>548</v>
      </c>
      <c r="T840" s="2" t="s">
        <v>7037</v>
      </c>
      <c r="U840" s="2" t="s">
        <v>7038</v>
      </c>
      <c r="W840" s="6">
        <v>1.5528E-7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20</v>
      </c>
      <c r="AE840" s="2">
        <v>0</v>
      </c>
      <c r="AF840" s="2">
        <v>20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15.89791</v>
      </c>
      <c r="AW840" s="2">
        <v>15.79016</v>
      </c>
      <c r="AX840" s="2">
        <v>15.01488</v>
      </c>
      <c r="AY840" s="2">
        <v>16.665780000000002</v>
      </c>
      <c r="AZ840" s="2">
        <v>15.16389</v>
      </c>
      <c r="BA840" s="2">
        <v>16.967390000000002</v>
      </c>
      <c r="BB840" s="2">
        <v>17.470960000000002</v>
      </c>
      <c r="BC840" s="2">
        <v>16.151520000000001</v>
      </c>
      <c r="BD840" s="2">
        <v>17.630980000000001</v>
      </c>
      <c r="BE840" s="2">
        <v>16.835799999999999</v>
      </c>
      <c r="BF840" s="2">
        <v>16.66179</v>
      </c>
      <c r="BG840" s="2">
        <v>16.83858</v>
      </c>
    </row>
    <row r="841" spans="1:59" x14ac:dyDescent="0.25">
      <c r="B841" s="2">
        <v>0.30290321573407902</v>
      </c>
      <c r="C841" s="2">
        <v>0.49449857076009002</v>
      </c>
      <c r="D841" s="2" t="s">
        <v>7058</v>
      </c>
      <c r="E841" s="2" t="s">
        <v>7059</v>
      </c>
      <c r="F841" s="2" t="s">
        <v>7060</v>
      </c>
      <c r="G841" s="2" t="s">
        <v>7060</v>
      </c>
      <c r="H841" s="2" t="str">
        <f t="shared" si="26"/>
        <v>no</v>
      </c>
      <c r="I841" s="2" t="str">
        <f t="shared" si="27"/>
        <v>Yes</v>
      </c>
      <c r="J841" s="2" t="s">
        <v>349</v>
      </c>
      <c r="K841" s="2">
        <v>1</v>
      </c>
      <c r="L841" s="2">
        <v>4</v>
      </c>
      <c r="P841" s="5" t="s">
        <v>696</v>
      </c>
      <c r="Q841" s="2" t="s">
        <v>96</v>
      </c>
      <c r="R841" s="2" t="s">
        <v>7061</v>
      </c>
      <c r="S841" s="2" t="s">
        <v>98</v>
      </c>
      <c r="T841" s="2" t="s">
        <v>7062</v>
      </c>
      <c r="U841" s="2" t="s">
        <v>100</v>
      </c>
      <c r="V841" s="2" t="s">
        <v>101</v>
      </c>
      <c r="W841" s="6">
        <v>2.0211E-6</v>
      </c>
      <c r="X841" s="2">
        <v>0</v>
      </c>
      <c r="Y841" s="2">
        <v>9.6</v>
      </c>
      <c r="Z841" s="2">
        <v>9.6</v>
      </c>
      <c r="AA841" s="2">
        <v>9.6</v>
      </c>
      <c r="AB841" s="2">
        <v>9.6</v>
      </c>
      <c r="AC841" s="2">
        <v>9.6</v>
      </c>
      <c r="AD841" s="2">
        <v>9.6</v>
      </c>
      <c r="AE841" s="2">
        <v>9.6</v>
      </c>
      <c r="AF841" s="2">
        <v>9.6</v>
      </c>
      <c r="AG841" s="2">
        <v>0</v>
      </c>
      <c r="AH841" s="2">
        <v>9.6</v>
      </c>
      <c r="AI841" s="2">
        <v>9.6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1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16.136839999999999</v>
      </c>
      <c r="AW841" s="2">
        <v>18.096360000000001</v>
      </c>
      <c r="AX841" s="2">
        <v>17.692620000000002</v>
      </c>
      <c r="AY841" s="2">
        <v>17.780329999999999</v>
      </c>
      <c r="AZ841" s="2">
        <v>18.316500000000001</v>
      </c>
      <c r="BA841" s="2">
        <v>17.312480000000001</v>
      </c>
      <c r="BB841" s="2">
        <v>18.736350000000002</v>
      </c>
      <c r="BC841" s="2">
        <v>18.024260000000002</v>
      </c>
      <c r="BD841" s="2">
        <v>18.145</v>
      </c>
      <c r="BE841" s="2">
        <v>16.014610000000001</v>
      </c>
      <c r="BF841" s="2">
        <v>17.4803</v>
      </c>
      <c r="BG841" s="2">
        <v>17.98537</v>
      </c>
    </row>
    <row r="842" spans="1:59" x14ac:dyDescent="0.25">
      <c r="B842" s="2">
        <v>0.463497122189647</v>
      </c>
      <c r="C842" s="2">
        <v>1.0893758138020899</v>
      </c>
      <c r="D842" s="2" t="s">
        <v>346</v>
      </c>
      <c r="E842" s="2" t="s">
        <v>347</v>
      </c>
      <c r="F842" s="2" t="s">
        <v>348</v>
      </c>
      <c r="G842" s="2" t="s">
        <v>348</v>
      </c>
      <c r="H842" s="2" t="str">
        <f t="shared" si="26"/>
        <v>yes</v>
      </c>
      <c r="I842" s="2" t="str">
        <f t="shared" si="27"/>
        <v>Yes</v>
      </c>
      <c r="J842" s="2" t="s">
        <v>349</v>
      </c>
      <c r="K842" s="2">
        <v>1</v>
      </c>
      <c r="L842" s="2">
        <v>4</v>
      </c>
      <c r="P842" s="5" t="s">
        <v>350</v>
      </c>
      <c r="Q842" s="2" t="s">
        <v>351</v>
      </c>
      <c r="R842" s="5" t="s">
        <v>352</v>
      </c>
      <c r="S842" s="2" t="s">
        <v>353</v>
      </c>
      <c r="T842" s="2" t="s">
        <v>354</v>
      </c>
      <c r="U842" s="2" t="s">
        <v>355</v>
      </c>
      <c r="V842" s="2" t="s">
        <v>353</v>
      </c>
      <c r="W842" s="6">
        <v>1.3192999999999999E-7</v>
      </c>
      <c r="X842" s="2">
        <v>2.8</v>
      </c>
      <c r="Y842" s="2">
        <v>2.8</v>
      </c>
      <c r="Z842" s="2">
        <v>2.8</v>
      </c>
      <c r="AA842" s="2">
        <v>2.8</v>
      </c>
      <c r="AB842" s="2">
        <v>2.8</v>
      </c>
      <c r="AC842" s="2">
        <v>2.8</v>
      </c>
      <c r="AD842" s="2">
        <v>0</v>
      </c>
      <c r="AE842" s="2">
        <v>0</v>
      </c>
      <c r="AF842" s="2">
        <v>0</v>
      </c>
      <c r="AG842" s="2">
        <v>2.8</v>
      </c>
      <c r="AH842" s="2">
        <v>2.8</v>
      </c>
      <c r="AI842" s="2">
        <v>2.8</v>
      </c>
      <c r="AJ842" s="2">
        <v>0</v>
      </c>
      <c r="AK842" s="2">
        <v>0</v>
      </c>
      <c r="AL842" s="2">
        <v>1</v>
      </c>
      <c r="AM842" s="2">
        <v>0</v>
      </c>
      <c r="AN842" s="2">
        <v>0</v>
      </c>
      <c r="AO842" s="2">
        <v>1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1</v>
      </c>
      <c r="AV842" s="2">
        <v>19.2605</v>
      </c>
      <c r="AW842" s="2">
        <v>18.868069999999999</v>
      </c>
      <c r="AX842" s="2">
        <v>21.840530000000001</v>
      </c>
      <c r="AY842" s="2">
        <v>20.30819</v>
      </c>
      <c r="AZ842" s="2">
        <v>21.25788</v>
      </c>
      <c r="BA842" s="2">
        <v>21.67116</v>
      </c>
      <c r="BB842" s="2">
        <v>16.639869999999998</v>
      </c>
      <c r="BC842" s="2">
        <v>15.918939999999999</v>
      </c>
      <c r="BD842" s="2">
        <v>16.821370000000002</v>
      </c>
      <c r="BE842" s="2">
        <v>19.579239999999999</v>
      </c>
      <c r="BF842" s="2">
        <v>19.32874</v>
      </c>
      <c r="BG842" s="2">
        <v>20.432269999999999</v>
      </c>
    </row>
    <row r="843" spans="1:59" x14ac:dyDescent="0.25">
      <c r="B843" s="2">
        <v>0.96952030353990404</v>
      </c>
      <c r="C843" s="2">
        <v>1.71767330169678</v>
      </c>
      <c r="D843" s="2" t="s">
        <v>777</v>
      </c>
      <c r="E843" s="2" t="s">
        <v>778</v>
      </c>
      <c r="F843" s="2" t="s">
        <v>779</v>
      </c>
      <c r="G843" s="2" t="s">
        <v>779</v>
      </c>
      <c r="H843" s="2" t="str">
        <f t="shared" si="26"/>
        <v>yes</v>
      </c>
      <c r="I843" s="2" t="str">
        <f t="shared" si="27"/>
        <v>Yes</v>
      </c>
      <c r="J843" s="2" t="s">
        <v>349</v>
      </c>
      <c r="K843" s="2">
        <v>1</v>
      </c>
      <c r="L843" s="2">
        <v>4</v>
      </c>
      <c r="P843" s="5" t="s">
        <v>696</v>
      </c>
      <c r="Q843" s="2" t="s">
        <v>96</v>
      </c>
      <c r="R843" s="2" t="s">
        <v>286</v>
      </c>
      <c r="S843" s="2" t="s">
        <v>98</v>
      </c>
      <c r="T843" s="2" t="s">
        <v>780</v>
      </c>
      <c r="U843" s="2" t="s">
        <v>100</v>
      </c>
      <c r="V843" s="2" t="s">
        <v>101</v>
      </c>
      <c r="W843" s="6">
        <v>2.0293E-7</v>
      </c>
      <c r="X843" s="2">
        <v>0</v>
      </c>
      <c r="Y843" s="2">
        <v>0</v>
      </c>
      <c r="Z843" s="2">
        <v>0</v>
      </c>
      <c r="AA843" s="2">
        <v>0</v>
      </c>
      <c r="AB843" s="2">
        <v>12.4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12.4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15.55585</v>
      </c>
      <c r="AW843" s="2">
        <v>15.538169999999999</v>
      </c>
      <c r="AX843" s="2">
        <v>15.469900000000001</v>
      </c>
      <c r="AY843" s="2">
        <v>16.35707</v>
      </c>
      <c r="AZ843" s="2">
        <v>18.896879999999999</v>
      </c>
      <c r="BA843" s="2">
        <v>16.462990000000001</v>
      </c>
      <c r="BB843" s="2">
        <v>16.260909999999999</v>
      </c>
      <c r="BC843" s="2">
        <v>16.059740000000001</v>
      </c>
      <c r="BD843" s="2">
        <v>16.351600000000001</v>
      </c>
      <c r="BE843" s="2">
        <v>15.99067</v>
      </c>
      <c r="BF843" s="2">
        <v>16.52064</v>
      </c>
      <c r="BG843" s="2">
        <v>19.646350000000002</v>
      </c>
    </row>
    <row r="844" spans="1:59" x14ac:dyDescent="0.25">
      <c r="B844" s="2">
        <v>1.58558162099553</v>
      </c>
      <c r="C844" s="2">
        <v>1.4254665374755899</v>
      </c>
      <c r="D844" s="2" t="s">
        <v>1331</v>
      </c>
      <c r="E844" s="2" t="s">
        <v>1332</v>
      </c>
      <c r="F844" s="2" t="s">
        <v>1333</v>
      </c>
      <c r="G844" s="2" t="s">
        <v>1334</v>
      </c>
      <c r="H844" s="2" t="str">
        <f t="shared" si="26"/>
        <v>yes</v>
      </c>
      <c r="I844" s="2" t="str">
        <f t="shared" si="27"/>
        <v>Yes</v>
      </c>
      <c r="J844" s="2" t="s">
        <v>349</v>
      </c>
      <c r="K844" s="2">
        <v>1</v>
      </c>
      <c r="L844" s="2">
        <v>4</v>
      </c>
      <c r="P844" s="5" t="s">
        <v>1335</v>
      </c>
      <c r="Q844" s="5" t="s">
        <v>1336</v>
      </c>
      <c r="R844" s="5" t="s">
        <v>1337</v>
      </c>
      <c r="S844" s="2" t="s">
        <v>1338</v>
      </c>
      <c r="T844" s="5" t="s">
        <v>1339</v>
      </c>
      <c r="U844" s="2" t="s">
        <v>1340</v>
      </c>
      <c r="V844" s="2" t="s">
        <v>1341</v>
      </c>
      <c r="W844" s="6">
        <v>7.3469000000000005E-14</v>
      </c>
      <c r="X844" s="2">
        <v>2.1</v>
      </c>
      <c r="Y844" s="2">
        <v>0</v>
      </c>
      <c r="Z844" s="2">
        <v>3.5</v>
      </c>
      <c r="AA844" s="2">
        <v>2.1</v>
      </c>
      <c r="AB844" s="2">
        <v>2.1</v>
      </c>
      <c r="AC844" s="2">
        <v>2.1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2.1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18.008099999999999</v>
      </c>
      <c r="AW844" s="2">
        <v>17.084769999999999</v>
      </c>
      <c r="AX844" s="2">
        <v>18.345030000000001</v>
      </c>
      <c r="AY844" s="2">
        <v>19.38532</v>
      </c>
      <c r="AZ844" s="2">
        <v>18.90166</v>
      </c>
      <c r="BA844" s="2">
        <v>19.427320000000002</v>
      </c>
      <c r="BB844" s="2">
        <v>16.63513</v>
      </c>
      <c r="BC844" s="2">
        <v>16.304829999999999</v>
      </c>
      <c r="BD844" s="2">
        <v>15.484680000000001</v>
      </c>
      <c r="BE844" s="2">
        <v>17.463989999999999</v>
      </c>
      <c r="BF844" s="2">
        <v>16.321670000000001</v>
      </c>
      <c r="BG844" s="2">
        <v>18.965160000000001</v>
      </c>
    </row>
    <row r="845" spans="1:59" x14ac:dyDescent="0.25">
      <c r="B845" s="2">
        <v>0.91407166142820495</v>
      </c>
      <c r="C845" s="2">
        <v>1.1325798034668</v>
      </c>
      <c r="D845" s="2" t="s">
        <v>1558</v>
      </c>
      <c r="E845" s="2" t="s">
        <v>1559</v>
      </c>
      <c r="F845" s="2" t="s">
        <v>1560</v>
      </c>
      <c r="G845" s="2" t="s">
        <v>1561</v>
      </c>
      <c r="H845" s="2" t="str">
        <f t="shared" si="26"/>
        <v>yes</v>
      </c>
      <c r="I845" s="2" t="str">
        <f t="shared" si="27"/>
        <v>Yes</v>
      </c>
      <c r="J845" s="2" t="s">
        <v>349</v>
      </c>
      <c r="K845" s="2">
        <v>1</v>
      </c>
      <c r="L845" s="2">
        <v>4</v>
      </c>
      <c r="P845" s="5" t="s">
        <v>1562</v>
      </c>
      <c r="Q845" s="2" t="s">
        <v>96</v>
      </c>
      <c r="R845" s="5" t="s">
        <v>1563</v>
      </c>
      <c r="S845" s="2" t="s">
        <v>98</v>
      </c>
      <c r="T845" s="2" t="s">
        <v>1564</v>
      </c>
      <c r="U845" s="2" t="s">
        <v>1565</v>
      </c>
      <c r="V845" s="2" t="s">
        <v>101</v>
      </c>
      <c r="W845" s="6">
        <v>9.5625999999999996E-15</v>
      </c>
      <c r="X845" s="2">
        <v>11.5</v>
      </c>
      <c r="Y845" s="2">
        <v>8.6</v>
      </c>
      <c r="Z845" s="2">
        <v>11.5</v>
      </c>
      <c r="AA845" s="2">
        <v>7.5</v>
      </c>
      <c r="AB845" s="2">
        <v>16.100000000000001</v>
      </c>
      <c r="AC845" s="2">
        <v>16.100000000000001</v>
      </c>
      <c r="AD845" s="2">
        <v>11.5</v>
      </c>
      <c r="AE845" s="2">
        <v>11.5</v>
      </c>
      <c r="AF845" s="2">
        <v>11.5</v>
      </c>
      <c r="AG845" s="2">
        <v>11.5</v>
      </c>
      <c r="AH845" s="2">
        <v>11.5</v>
      </c>
      <c r="AI845" s="2">
        <v>16.100000000000001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2</v>
      </c>
      <c r="AP845" s="2">
        <v>1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20.3431</v>
      </c>
      <c r="AW845" s="2">
        <v>20.40925</v>
      </c>
      <c r="AX845" s="2">
        <v>19.968879999999999</v>
      </c>
      <c r="AY845" s="2">
        <v>20.30508</v>
      </c>
      <c r="AZ845" s="2">
        <v>21.603000000000002</v>
      </c>
      <c r="BA845" s="2">
        <v>22.210889999999999</v>
      </c>
      <c r="BB845" s="2">
        <v>22.808129999999998</v>
      </c>
      <c r="BC845" s="2">
        <v>21.613150000000001</v>
      </c>
      <c r="BD845" s="2">
        <v>21.39357</v>
      </c>
      <c r="BE845" s="2">
        <v>20.95177</v>
      </c>
      <c r="BF845" s="2">
        <v>21.251709999999999</v>
      </c>
      <c r="BG845" s="2">
        <v>21.390319999999999</v>
      </c>
    </row>
    <row r="846" spans="1:59" x14ac:dyDescent="0.25">
      <c r="A846" s="2" t="s">
        <v>119</v>
      </c>
      <c r="B846" s="2">
        <v>3.6707759617406399</v>
      </c>
      <c r="C846" s="2">
        <v>2.1030534108479801</v>
      </c>
      <c r="D846" s="2" t="s">
        <v>2085</v>
      </c>
      <c r="E846" s="2" t="s">
        <v>2086</v>
      </c>
      <c r="F846" s="2" t="s">
        <v>2087</v>
      </c>
      <c r="G846" s="2" t="s">
        <v>2087</v>
      </c>
      <c r="H846" s="2" t="str">
        <f t="shared" si="26"/>
        <v>yes</v>
      </c>
      <c r="I846" s="2" t="str">
        <f t="shared" si="27"/>
        <v>Yes</v>
      </c>
      <c r="J846" s="2" t="s">
        <v>349</v>
      </c>
      <c r="K846" s="2">
        <v>1</v>
      </c>
      <c r="L846" s="2">
        <v>4</v>
      </c>
      <c r="P846" s="5" t="s">
        <v>2088</v>
      </c>
      <c r="Q846" s="2" t="s">
        <v>2089</v>
      </c>
      <c r="R846" s="2" t="s">
        <v>1713</v>
      </c>
      <c r="S846" s="2" t="s">
        <v>98</v>
      </c>
      <c r="T846" s="5" t="s">
        <v>2090</v>
      </c>
      <c r="U846" s="2" t="s">
        <v>2091</v>
      </c>
      <c r="V846" s="2" t="s">
        <v>101</v>
      </c>
      <c r="W846" s="6">
        <v>5.4050999999999999E-8</v>
      </c>
      <c r="X846" s="2">
        <v>6.5</v>
      </c>
      <c r="Y846" s="2">
        <v>6.5</v>
      </c>
      <c r="Z846" s="2">
        <v>6.5</v>
      </c>
      <c r="AA846" s="2">
        <v>15.4</v>
      </c>
      <c r="AB846" s="2">
        <v>15.4</v>
      </c>
      <c r="AC846" s="2">
        <v>15.4</v>
      </c>
      <c r="AD846" s="2">
        <v>6.5</v>
      </c>
      <c r="AE846" s="2">
        <v>15.4</v>
      </c>
      <c r="AF846" s="2">
        <v>15.4</v>
      </c>
      <c r="AG846" s="2">
        <v>15.4</v>
      </c>
      <c r="AH846" s="2">
        <v>15.4</v>
      </c>
      <c r="AI846" s="2">
        <v>15.4</v>
      </c>
      <c r="AJ846" s="2">
        <v>0</v>
      </c>
      <c r="AK846" s="2">
        <v>0</v>
      </c>
      <c r="AL846" s="2">
        <v>0</v>
      </c>
      <c r="AM846" s="2">
        <v>1</v>
      </c>
      <c r="AN846" s="2">
        <v>2</v>
      </c>
      <c r="AO846" s="2">
        <v>1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18.440709999999999</v>
      </c>
      <c r="AW846" s="2">
        <v>18.737670000000001</v>
      </c>
      <c r="AX846" s="2">
        <v>18.75545</v>
      </c>
      <c r="AY846" s="2">
        <v>20.770479999999999</v>
      </c>
      <c r="AZ846" s="2">
        <v>20.957799999999999</v>
      </c>
      <c r="BA846" s="2">
        <v>20.514700000000001</v>
      </c>
      <c r="BB846" s="2">
        <v>18.787369999999999</v>
      </c>
      <c r="BC846" s="2">
        <v>19.412949999999999</v>
      </c>
      <c r="BD846" s="2">
        <v>19.112909999999999</v>
      </c>
      <c r="BE846" s="2">
        <v>20.098800000000001</v>
      </c>
      <c r="BF846" s="2">
        <v>19.073450000000001</v>
      </c>
      <c r="BG846" s="2">
        <v>19.24268</v>
      </c>
    </row>
    <row r="847" spans="1:59" x14ac:dyDescent="0.25">
      <c r="B847" s="2">
        <v>1.5522209411591099</v>
      </c>
      <c r="C847" s="2">
        <v>2.0117600758870502</v>
      </c>
      <c r="D847" s="2" t="s">
        <v>2281</v>
      </c>
      <c r="E847" s="2" t="s">
        <v>2282</v>
      </c>
      <c r="F847" s="2" t="s">
        <v>2283</v>
      </c>
      <c r="G847" s="2" t="s">
        <v>2283</v>
      </c>
      <c r="H847" s="2" t="str">
        <f t="shared" si="26"/>
        <v>yes</v>
      </c>
      <c r="I847" s="2" t="str">
        <f t="shared" si="27"/>
        <v>Yes</v>
      </c>
      <c r="J847" s="2" t="s">
        <v>349</v>
      </c>
      <c r="K847" s="2">
        <v>1</v>
      </c>
      <c r="L847" s="2">
        <v>4</v>
      </c>
      <c r="P847" s="5" t="s">
        <v>696</v>
      </c>
      <c r="Q847" s="5" t="s">
        <v>1939</v>
      </c>
      <c r="R847" s="5" t="s">
        <v>2284</v>
      </c>
      <c r="S847" s="2" t="s">
        <v>115</v>
      </c>
      <c r="T847" s="2" t="s">
        <v>2285</v>
      </c>
      <c r="U847" s="2" t="s">
        <v>2286</v>
      </c>
      <c r="V847" s="2" t="s">
        <v>118</v>
      </c>
      <c r="W847" s="6">
        <v>1.8389999999999998E-5</v>
      </c>
      <c r="X847" s="2">
        <v>0</v>
      </c>
      <c r="Y847" s="2">
        <v>0</v>
      </c>
      <c r="Z847" s="2">
        <v>0</v>
      </c>
      <c r="AA847" s="2">
        <v>0</v>
      </c>
      <c r="AB847" s="2">
        <v>1.2</v>
      </c>
      <c r="AC847" s="2">
        <v>1.2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0.7</v>
      </c>
      <c r="AJ847" s="2">
        <v>0</v>
      </c>
      <c r="AK847" s="2">
        <v>0</v>
      </c>
      <c r="AL847" s="2">
        <v>0</v>
      </c>
      <c r="AM847" s="2">
        <v>0</v>
      </c>
      <c r="AN847" s="2">
        <v>1</v>
      </c>
      <c r="AO847" s="2">
        <v>1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2</v>
      </c>
      <c r="AV847" s="2">
        <v>16.475439999999999</v>
      </c>
      <c r="AW847" s="2">
        <v>16.542339999999999</v>
      </c>
      <c r="AX847" s="2">
        <v>15.370520000000001</v>
      </c>
      <c r="AY847" s="2">
        <v>17.30958</v>
      </c>
      <c r="AZ847" s="2">
        <v>18.21461</v>
      </c>
      <c r="BA847" s="2">
        <v>18.89939</v>
      </c>
      <c r="BB847" s="2">
        <v>16.985399999999998</v>
      </c>
      <c r="BC847" s="2">
        <v>14.93511</v>
      </c>
      <c r="BD847" s="2">
        <v>16.2197</v>
      </c>
      <c r="BE847" s="2">
        <v>15.89725</v>
      </c>
      <c r="BF847" s="2">
        <v>16.37595</v>
      </c>
      <c r="BG847" s="2">
        <v>16.00132</v>
      </c>
    </row>
    <row r="848" spans="1:59" x14ac:dyDescent="0.25">
      <c r="B848" s="2">
        <v>0.69429744022658901</v>
      </c>
      <c r="C848" s="2">
        <v>1.42075665791829</v>
      </c>
      <c r="D848" s="2" t="s">
        <v>2956</v>
      </c>
      <c r="E848" s="2" t="s">
        <v>2957</v>
      </c>
      <c r="F848" s="2" t="s">
        <v>2958</v>
      </c>
      <c r="G848" s="2" t="s">
        <v>2959</v>
      </c>
      <c r="H848" s="2" t="str">
        <f t="shared" si="26"/>
        <v>yes</v>
      </c>
      <c r="I848" s="2" t="str">
        <f t="shared" si="27"/>
        <v>Yes</v>
      </c>
      <c r="J848" s="2" t="s">
        <v>349</v>
      </c>
      <c r="K848" s="2">
        <v>1</v>
      </c>
      <c r="L848" s="2">
        <v>4</v>
      </c>
      <c r="P848" s="5" t="s">
        <v>2960</v>
      </c>
      <c r="Q848" s="5" t="s">
        <v>2961</v>
      </c>
      <c r="R848" s="2" t="s">
        <v>379</v>
      </c>
      <c r="S848" s="2" t="s">
        <v>294</v>
      </c>
      <c r="T848" s="2" t="s">
        <v>2962</v>
      </c>
      <c r="U848" s="2" t="s">
        <v>296</v>
      </c>
      <c r="V848" s="2" t="s">
        <v>1629</v>
      </c>
      <c r="W848" s="6">
        <v>2.3771E-34</v>
      </c>
      <c r="X848" s="2">
        <v>2.2999999999999998</v>
      </c>
      <c r="Y848" s="2">
        <v>5.2</v>
      </c>
      <c r="Z848" s="2">
        <v>14.5</v>
      </c>
      <c r="AA848" s="2">
        <v>23.7</v>
      </c>
      <c r="AB848" s="2">
        <v>23.7</v>
      </c>
      <c r="AC848" s="2">
        <v>26.9</v>
      </c>
      <c r="AD848" s="2">
        <v>21.1</v>
      </c>
      <c r="AE848" s="2">
        <v>21.1</v>
      </c>
      <c r="AF848" s="2">
        <v>21.1</v>
      </c>
      <c r="AG848" s="2">
        <v>21.1</v>
      </c>
      <c r="AH848" s="2">
        <v>18.7</v>
      </c>
      <c r="AI848" s="2">
        <v>21.1</v>
      </c>
      <c r="AJ848" s="2">
        <v>0</v>
      </c>
      <c r="AK848" s="2">
        <v>0</v>
      </c>
      <c r="AL848" s="2">
        <v>0</v>
      </c>
      <c r="AM848" s="2">
        <v>1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17.447500000000002</v>
      </c>
      <c r="AW848" s="2">
        <v>16.258109999999999</v>
      </c>
      <c r="AX848" s="2">
        <v>18.97054</v>
      </c>
      <c r="AY848" s="2">
        <v>19.984400000000001</v>
      </c>
      <c r="AZ848" s="2">
        <v>18.446010000000001</v>
      </c>
      <c r="BA848" s="2">
        <v>18.507999999999999</v>
      </c>
      <c r="BB848" s="2">
        <v>20.022010000000002</v>
      </c>
      <c r="BC848" s="2">
        <v>20.379940000000001</v>
      </c>
      <c r="BD848" s="2">
        <v>20.116289999999999</v>
      </c>
      <c r="BE848" s="2">
        <v>19.549959999999999</v>
      </c>
      <c r="BF848" s="2">
        <v>19.52692</v>
      </c>
      <c r="BG848" s="2">
        <v>19.571210000000001</v>
      </c>
    </row>
    <row r="849" spans="1:59" x14ac:dyDescent="0.25">
      <c r="B849" s="2">
        <v>0.86226656301270799</v>
      </c>
      <c r="C849" s="2">
        <v>2.27158896128336</v>
      </c>
      <c r="F849" s="2" t="s">
        <v>3126</v>
      </c>
      <c r="G849" s="2" t="s">
        <v>3126</v>
      </c>
      <c r="H849" s="2" t="str">
        <f t="shared" si="26"/>
        <v>yes</v>
      </c>
      <c r="I849" s="2" t="str">
        <f t="shared" si="27"/>
        <v>Yes</v>
      </c>
      <c r="J849" s="2" t="s">
        <v>349</v>
      </c>
      <c r="K849" s="2">
        <v>1</v>
      </c>
      <c r="L849" s="2">
        <v>4</v>
      </c>
      <c r="P849" s="5" t="s">
        <v>3127</v>
      </c>
      <c r="Q849" s="5" t="s">
        <v>3128</v>
      </c>
      <c r="R849" s="2" t="s">
        <v>379</v>
      </c>
      <c r="S849" s="2" t="s">
        <v>3129</v>
      </c>
      <c r="T849" s="2" t="s">
        <v>3130</v>
      </c>
      <c r="U849" s="2" t="s">
        <v>3131</v>
      </c>
      <c r="V849" s="2" t="s">
        <v>101</v>
      </c>
      <c r="W849" s="2">
        <v>2.5270000000000002E-4</v>
      </c>
      <c r="X849" s="2">
        <v>0</v>
      </c>
      <c r="Y849" s="2">
        <v>0</v>
      </c>
      <c r="Z849" s="2">
        <v>0</v>
      </c>
      <c r="AA849" s="2">
        <v>4.9000000000000004</v>
      </c>
      <c r="AB849" s="2">
        <v>4.9000000000000004</v>
      </c>
      <c r="AC849" s="2">
        <v>4.9000000000000004</v>
      </c>
      <c r="AD849" s="2">
        <v>4.9000000000000004</v>
      </c>
      <c r="AE849" s="2">
        <v>4.9000000000000004</v>
      </c>
      <c r="AF849" s="2">
        <v>4.9000000000000004</v>
      </c>
      <c r="AG849" s="2">
        <v>4.9000000000000004</v>
      </c>
      <c r="AH849" s="2">
        <v>4.9000000000000004</v>
      </c>
      <c r="AI849" s="2">
        <v>4.9000000000000004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1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15.94218</v>
      </c>
      <c r="AW849" s="2">
        <v>14.961309999999999</v>
      </c>
      <c r="AX849" s="2">
        <v>17.425260000000002</v>
      </c>
      <c r="AY849" s="2">
        <v>17.129079999999998</v>
      </c>
      <c r="AZ849" s="2">
        <v>17.670030000000001</v>
      </c>
      <c r="BA849" s="2">
        <v>20.3444</v>
      </c>
      <c r="BB849" s="2">
        <v>16.97287</v>
      </c>
      <c r="BC849" s="2">
        <v>17.73958</v>
      </c>
      <c r="BD849" s="2">
        <v>17.447340000000001</v>
      </c>
      <c r="BE849" s="2">
        <v>17.215420000000002</v>
      </c>
      <c r="BF849" s="2">
        <v>17.315660000000001</v>
      </c>
      <c r="BG849" s="2">
        <v>17.193829999999998</v>
      </c>
    </row>
    <row r="850" spans="1:59" x14ac:dyDescent="0.25">
      <c r="B850" s="2">
        <v>0.42190358581137999</v>
      </c>
      <c r="C850" s="2">
        <v>1.1333300272623701</v>
      </c>
      <c r="D850" s="2" t="s">
        <v>3132</v>
      </c>
      <c r="E850" s="2" t="s">
        <v>3133</v>
      </c>
      <c r="F850" s="2" t="s">
        <v>3134</v>
      </c>
      <c r="G850" s="2" t="s">
        <v>3135</v>
      </c>
      <c r="H850" s="2" t="str">
        <f t="shared" si="26"/>
        <v>yes</v>
      </c>
      <c r="I850" s="2" t="str">
        <f t="shared" si="27"/>
        <v>Yes</v>
      </c>
      <c r="J850" s="2" t="s">
        <v>349</v>
      </c>
      <c r="K850" s="2">
        <v>1</v>
      </c>
      <c r="L850" s="2">
        <v>4</v>
      </c>
      <c r="P850" s="5" t="s">
        <v>696</v>
      </c>
      <c r="Q850" s="2" t="s">
        <v>96</v>
      </c>
      <c r="R850" s="2" t="s">
        <v>3136</v>
      </c>
      <c r="S850" s="2" t="s">
        <v>98</v>
      </c>
      <c r="T850" s="2" t="s">
        <v>3137</v>
      </c>
      <c r="U850" s="2" t="s">
        <v>3138</v>
      </c>
      <c r="V850" s="2" t="s">
        <v>101</v>
      </c>
      <c r="W850" s="6">
        <v>9.2738999999999993E-72</v>
      </c>
      <c r="X850" s="2">
        <v>1.3</v>
      </c>
      <c r="Y850" s="2">
        <v>1.3</v>
      </c>
      <c r="Z850" s="2">
        <v>9.3000000000000007</v>
      </c>
      <c r="AA850" s="2">
        <v>11.1</v>
      </c>
      <c r="AB850" s="2">
        <v>12.3</v>
      </c>
      <c r="AC850" s="2">
        <v>9.3000000000000007</v>
      </c>
      <c r="AD850" s="2">
        <v>9.8000000000000007</v>
      </c>
      <c r="AE850" s="2">
        <v>6</v>
      </c>
      <c r="AF850" s="2">
        <v>12.2</v>
      </c>
      <c r="AG850" s="2">
        <v>6</v>
      </c>
      <c r="AH850" s="2">
        <v>2.1</v>
      </c>
      <c r="AI850" s="2">
        <v>14.7</v>
      </c>
      <c r="AJ850" s="2">
        <v>0</v>
      </c>
      <c r="AK850" s="2">
        <v>0</v>
      </c>
      <c r="AL850" s="2">
        <v>2</v>
      </c>
      <c r="AM850" s="2">
        <v>0</v>
      </c>
      <c r="AN850" s="2">
        <v>2</v>
      </c>
      <c r="AO850" s="2">
        <v>1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1</v>
      </c>
      <c r="AV850" s="2">
        <v>18.771460000000001</v>
      </c>
      <c r="AW850" s="2">
        <v>18.760010000000001</v>
      </c>
      <c r="AX850" s="2">
        <v>21.997520000000002</v>
      </c>
      <c r="AY850" s="2">
        <v>20.293900000000001</v>
      </c>
      <c r="AZ850" s="2">
        <v>21.643809999999998</v>
      </c>
      <c r="BA850" s="2">
        <v>20.99127</v>
      </c>
      <c r="BB850" s="2">
        <v>20.04166</v>
      </c>
      <c r="BC850" s="2">
        <v>18.012309999999999</v>
      </c>
      <c r="BD850" s="2">
        <v>19.796959999999999</v>
      </c>
      <c r="BE850" s="2">
        <v>19.597580000000001</v>
      </c>
      <c r="BF850" s="2">
        <v>15.96466</v>
      </c>
      <c r="BG850" s="2">
        <v>20.87283</v>
      </c>
    </row>
    <row r="851" spans="1:59" x14ac:dyDescent="0.25">
      <c r="A851" s="2" t="s">
        <v>119</v>
      </c>
      <c r="B851" s="2">
        <v>1.27131066897555</v>
      </c>
      <c r="C851" s="2">
        <v>3.7195526758829698</v>
      </c>
      <c r="D851" s="2" t="s">
        <v>3186</v>
      </c>
      <c r="E851" s="2" t="s">
        <v>3187</v>
      </c>
      <c r="F851" s="2" t="s">
        <v>3188</v>
      </c>
      <c r="G851" s="2" t="s">
        <v>3189</v>
      </c>
      <c r="H851" s="2" t="str">
        <f t="shared" si="26"/>
        <v>yes</v>
      </c>
      <c r="I851" s="2" t="str">
        <f t="shared" si="27"/>
        <v>Yes</v>
      </c>
      <c r="J851" s="2" t="s">
        <v>349</v>
      </c>
      <c r="K851" s="2">
        <v>1</v>
      </c>
      <c r="L851" s="2">
        <v>4</v>
      </c>
      <c r="P851" s="5" t="s">
        <v>3190</v>
      </c>
      <c r="Q851" s="2" t="s">
        <v>3191</v>
      </c>
      <c r="R851" s="5" t="s">
        <v>3192</v>
      </c>
      <c r="S851" s="2" t="s">
        <v>98</v>
      </c>
      <c r="T851" s="5" t="s">
        <v>3193</v>
      </c>
      <c r="U851" s="2" t="s">
        <v>3138</v>
      </c>
      <c r="V851" s="2" t="s">
        <v>101</v>
      </c>
      <c r="W851" s="6">
        <v>3.9581E-50</v>
      </c>
      <c r="X851" s="2">
        <v>1.5</v>
      </c>
      <c r="Y851" s="2">
        <v>1.5</v>
      </c>
      <c r="Z851" s="2">
        <v>9.3000000000000007</v>
      </c>
      <c r="AA851" s="2">
        <v>12.5</v>
      </c>
      <c r="AB851" s="2">
        <v>14</v>
      </c>
      <c r="AC851" s="2">
        <v>14</v>
      </c>
      <c r="AD851" s="2">
        <v>11.4</v>
      </c>
      <c r="AE851" s="2">
        <v>9.3000000000000007</v>
      </c>
      <c r="AF851" s="2">
        <v>11.4</v>
      </c>
      <c r="AG851" s="2">
        <v>4.5999999999999996</v>
      </c>
      <c r="AH851" s="2">
        <v>4.5999999999999996</v>
      </c>
      <c r="AI851" s="2">
        <v>10.8</v>
      </c>
      <c r="AJ851" s="2">
        <v>0</v>
      </c>
      <c r="AK851" s="2">
        <v>0</v>
      </c>
      <c r="AL851" s="2">
        <v>0</v>
      </c>
      <c r="AM851" s="2">
        <v>0</v>
      </c>
      <c r="AN851" s="2">
        <v>1</v>
      </c>
      <c r="AO851" s="2">
        <v>1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15.403790000000001</v>
      </c>
      <c r="AW851" s="2">
        <v>16.16883</v>
      </c>
      <c r="AX851" s="2">
        <v>19.45288</v>
      </c>
      <c r="AY851" s="2">
        <v>19.590540000000001</v>
      </c>
      <c r="AZ851" s="2">
        <v>21.528739999999999</v>
      </c>
      <c r="BA851" s="2">
        <v>21.064869999999999</v>
      </c>
      <c r="BB851" s="2">
        <v>18.461600000000001</v>
      </c>
      <c r="BC851" s="2">
        <v>18.231870000000001</v>
      </c>
      <c r="BD851" s="2">
        <v>18.72157</v>
      </c>
      <c r="BE851" s="2">
        <v>19.156230000000001</v>
      </c>
      <c r="BF851" s="2">
        <v>18.6812</v>
      </c>
      <c r="BG851" s="2">
        <v>19.922930000000001</v>
      </c>
    </row>
    <row r="852" spans="1:59" x14ac:dyDescent="0.25">
      <c r="B852" s="2">
        <v>0.94156758315781797</v>
      </c>
      <c r="C852" s="2">
        <v>2.3704563776651999</v>
      </c>
      <c r="D852" s="2" t="s">
        <v>3671</v>
      </c>
      <c r="E852" s="2" t="s">
        <v>3672</v>
      </c>
      <c r="F852" s="2" t="s">
        <v>3673</v>
      </c>
      <c r="G852" s="2" t="s">
        <v>3673</v>
      </c>
      <c r="H852" s="2" t="str">
        <f t="shared" si="26"/>
        <v>yes</v>
      </c>
      <c r="I852" s="2" t="str">
        <f t="shared" si="27"/>
        <v>Yes</v>
      </c>
      <c r="J852" s="2" t="s">
        <v>349</v>
      </c>
      <c r="K852" s="2">
        <v>1</v>
      </c>
      <c r="L852" s="2">
        <v>4</v>
      </c>
      <c r="P852" s="5" t="s">
        <v>696</v>
      </c>
      <c r="Q852" s="2" t="s">
        <v>3674</v>
      </c>
      <c r="R852" s="2" t="s">
        <v>3675</v>
      </c>
      <c r="S852" s="2" t="s">
        <v>98</v>
      </c>
      <c r="T852" s="2" t="s">
        <v>3676</v>
      </c>
      <c r="U852" s="2" t="s">
        <v>3677</v>
      </c>
      <c r="V852" s="2" t="s">
        <v>101</v>
      </c>
      <c r="W852" s="6">
        <v>1.0055999999999999E-9</v>
      </c>
      <c r="X852" s="2">
        <v>0</v>
      </c>
      <c r="Y852" s="2">
        <v>0</v>
      </c>
      <c r="Z852" s="2">
        <v>0</v>
      </c>
      <c r="AA852" s="2">
        <v>0</v>
      </c>
      <c r="AB852" s="2">
        <v>10.3</v>
      </c>
      <c r="AC852" s="2">
        <v>10.3</v>
      </c>
      <c r="AD852" s="2">
        <v>10.3</v>
      </c>
      <c r="AE852" s="2">
        <v>10.3</v>
      </c>
      <c r="AF852" s="2">
        <v>10.3</v>
      </c>
      <c r="AG852" s="2">
        <v>0</v>
      </c>
      <c r="AH852" s="2">
        <v>0</v>
      </c>
      <c r="AI852" s="2">
        <v>10.3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15.00676</v>
      </c>
      <c r="AW852" s="2">
        <v>17.517019999999999</v>
      </c>
      <c r="AX852" s="2">
        <v>15.312720000000001</v>
      </c>
      <c r="AY852" s="2">
        <v>16.571020000000001</v>
      </c>
      <c r="AZ852" s="2">
        <v>19.16366</v>
      </c>
      <c r="BA852" s="2">
        <v>19.213190000000001</v>
      </c>
      <c r="BB852" s="2">
        <v>19.15963</v>
      </c>
      <c r="BC852" s="2">
        <v>19.027529999999999</v>
      </c>
      <c r="BD852" s="2">
        <v>19.452539999999999</v>
      </c>
      <c r="BE852" s="2">
        <v>16.712150000000001</v>
      </c>
      <c r="BF852" s="2">
        <v>16.916399999999999</v>
      </c>
      <c r="BG852" s="2">
        <v>19.06073</v>
      </c>
    </row>
    <row r="853" spans="1:59" x14ac:dyDescent="0.25">
      <c r="B853" s="2">
        <v>3.2274677949615</v>
      </c>
      <c r="C853" s="2">
        <v>1.1614596048990899</v>
      </c>
      <c r="D853" s="2" t="s">
        <v>3777</v>
      </c>
      <c r="E853" s="2" t="s">
        <v>3778</v>
      </c>
      <c r="F853" s="2" t="s">
        <v>3779</v>
      </c>
      <c r="G853" s="2" t="s">
        <v>3780</v>
      </c>
      <c r="H853" s="2" t="str">
        <f t="shared" si="26"/>
        <v>yes</v>
      </c>
      <c r="I853" s="2" t="str">
        <f t="shared" si="27"/>
        <v>Yes</v>
      </c>
      <c r="J853" s="2" t="s">
        <v>349</v>
      </c>
      <c r="K853" s="2">
        <v>1</v>
      </c>
      <c r="L853" s="2">
        <v>4</v>
      </c>
      <c r="P853" s="5" t="s">
        <v>3781</v>
      </c>
      <c r="Q853" s="5" t="s">
        <v>2609</v>
      </c>
      <c r="R853" s="5" t="s">
        <v>3782</v>
      </c>
      <c r="S853" s="2" t="s">
        <v>910</v>
      </c>
      <c r="T853" s="5" t="s">
        <v>3783</v>
      </c>
      <c r="U853" s="2" t="s">
        <v>912</v>
      </c>
      <c r="V853" s="2" t="s">
        <v>913</v>
      </c>
      <c r="W853" s="6">
        <v>2.0455000000000001E-277</v>
      </c>
      <c r="X853" s="2">
        <v>42.1</v>
      </c>
      <c r="Y853" s="2">
        <v>36.5</v>
      </c>
      <c r="Z853" s="2">
        <v>46.6</v>
      </c>
      <c r="AA853" s="2">
        <v>59.9</v>
      </c>
      <c r="AB853" s="2">
        <v>52.8</v>
      </c>
      <c r="AC853" s="2">
        <v>50.5</v>
      </c>
      <c r="AD853" s="2">
        <v>57.4</v>
      </c>
      <c r="AE853" s="2">
        <v>56.3</v>
      </c>
      <c r="AF853" s="2">
        <v>56.3</v>
      </c>
      <c r="AG853" s="2">
        <v>49.1</v>
      </c>
      <c r="AH853" s="2">
        <v>50.6</v>
      </c>
      <c r="AI853" s="2">
        <v>50.5</v>
      </c>
      <c r="AJ853" s="2">
        <v>23</v>
      </c>
      <c r="AK853" s="2">
        <v>23</v>
      </c>
      <c r="AL853" s="2">
        <v>19</v>
      </c>
      <c r="AM853" s="2">
        <v>42</v>
      </c>
      <c r="AN853" s="2">
        <v>44</v>
      </c>
      <c r="AO853" s="2">
        <v>35</v>
      </c>
      <c r="AP853" s="2">
        <v>41</v>
      </c>
      <c r="AQ853" s="2">
        <v>49</v>
      </c>
      <c r="AR853" s="2">
        <v>41</v>
      </c>
      <c r="AS853" s="2">
        <v>40</v>
      </c>
      <c r="AT853" s="2">
        <v>42</v>
      </c>
      <c r="AU853" s="2">
        <v>37</v>
      </c>
      <c r="AV853" s="2">
        <v>27.407869999999999</v>
      </c>
      <c r="AW853" s="2">
        <v>27.60286</v>
      </c>
      <c r="AX853" s="2">
        <v>27.336110000000001</v>
      </c>
      <c r="AY853" s="2">
        <v>28.765470000000001</v>
      </c>
      <c r="AZ853" s="2">
        <v>28.599920000000001</v>
      </c>
      <c r="BA853" s="2">
        <v>28.46583</v>
      </c>
      <c r="BB853" s="2">
        <v>29.31532</v>
      </c>
      <c r="BC853" s="2">
        <v>29.495149999999999</v>
      </c>
      <c r="BD853" s="2">
        <v>29.403079999999999</v>
      </c>
      <c r="BE853" s="2">
        <v>29.029859999999999</v>
      </c>
      <c r="BF853" s="2">
        <v>29.198730000000001</v>
      </c>
      <c r="BG853" s="2">
        <v>29.176069999999999</v>
      </c>
    </row>
    <row r="854" spans="1:59" x14ac:dyDescent="0.25">
      <c r="B854" s="2">
        <v>2.6124326315262199</v>
      </c>
      <c r="C854" s="2">
        <v>1.41667683919271</v>
      </c>
      <c r="D854" s="2" t="s">
        <v>3815</v>
      </c>
      <c r="E854" s="2" t="s">
        <v>3816</v>
      </c>
      <c r="F854" s="2" t="s">
        <v>3817</v>
      </c>
      <c r="G854" s="2" t="s">
        <v>3818</v>
      </c>
      <c r="H854" s="2" t="str">
        <f t="shared" si="26"/>
        <v>yes</v>
      </c>
      <c r="I854" s="2" t="str">
        <f t="shared" si="27"/>
        <v>Yes</v>
      </c>
      <c r="J854" s="2" t="s">
        <v>349</v>
      </c>
      <c r="K854" s="2">
        <v>1</v>
      </c>
      <c r="L854" s="2">
        <v>4</v>
      </c>
      <c r="P854" s="5" t="s">
        <v>3819</v>
      </c>
      <c r="Q854" s="5" t="s">
        <v>3820</v>
      </c>
      <c r="R854" s="5" t="s">
        <v>3821</v>
      </c>
      <c r="S854" s="2" t="s">
        <v>469</v>
      </c>
      <c r="T854" s="2" t="s">
        <v>3822</v>
      </c>
      <c r="U854" s="2" t="s">
        <v>471</v>
      </c>
      <c r="V854" s="2" t="s">
        <v>472</v>
      </c>
      <c r="W854" s="6">
        <v>2.8380999999999999E-37</v>
      </c>
      <c r="X854" s="2">
        <v>15.2</v>
      </c>
      <c r="Y854" s="2">
        <v>10.8</v>
      </c>
      <c r="Z854" s="2">
        <v>9.1</v>
      </c>
      <c r="AA854" s="2">
        <v>17.899999999999999</v>
      </c>
      <c r="AB854" s="2">
        <v>18.3</v>
      </c>
      <c r="AC854" s="2">
        <v>17.399999999999999</v>
      </c>
      <c r="AD854" s="2">
        <v>19</v>
      </c>
      <c r="AE854" s="2">
        <v>19</v>
      </c>
      <c r="AF854" s="2">
        <v>19</v>
      </c>
      <c r="AG854" s="2">
        <v>9.1</v>
      </c>
      <c r="AH854" s="2">
        <v>9.1</v>
      </c>
      <c r="AI854" s="2">
        <v>10.8</v>
      </c>
      <c r="AJ854" s="2">
        <v>2</v>
      </c>
      <c r="AK854" s="2">
        <v>3</v>
      </c>
      <c r="AL854" s="2">
        <v>2</v>
      </c>
      <c r="AM854" s="2">
        <v>3</v>
      </c>
      <c r="AN854" s="2">
        <v>4</v>
      </c>
      <c r="AO854" s="2">
        <v>5</v>
      </c>
      <c r="AP854" s="2">
        <v>4</v>
      </c>
      <c r="AQ854" s="2">
        <v>4</v>
      </c>
      <c r="AR854" s="2">
        <v>4</v>
      </c>
      <c r="AS854" s="2">
        <v>0</v>
      </c>
      <c r="AT854" s="2">
        <v>1</v>
      </c>
      <c r="AU854" s="2">
        <v>0</v>
      </c>
      <c r="AV854" s="2">
        <v>21.79646</v>
      </c>
      <c r="AW854" s="2">
        <v>22.223379999999999</v>
      </c>
      <c r="AX854" s="2">
        <v>22.328189999999999</v>
      </c>
      <c r="AY854" s="2">
        <v>23.274550000000001</v>
      </c>
      <c r="AZ854" s="2">
        <v>23.63279</v>
      </c>
      <c r="BA854" s="2">
        <v>23.690729999999999</v>
      </c>
      <c r="BB854" s="2">
        <v>23.352989999999998</v>
      </c>
      <c r="BC854" s="2">
        <v>23.168089999999999</v>
      </c>
      <c r="BD854" s="2">
        <v>23.656870000000001</v>
      </c>
      <c r="BE854" s="2">
        <v>20.838840000000001</v>
      </c>
      <c r="BF854" s="2">
        <v>22.33849</v>
      </c>
      <c r="BG854" s="2">
        <v>21.752050000000001</v>
      </c>
    </row>
    <row r="855" spans="1:59" x14ac:dyDescent="0.25">
      <c r="B855" s="2">
        <v>2.0483384170307</v>
      </c>
      <c r="C855" s="2">
        <v>1.9511102040608701</v>
      </c>
      <c r="D855" s="2" t="s">
        <v>4320</v>
      </c>
      <c r="E855" s="2" t="s">
        <v>4321</v>
      </c>
      <c r="F855" s="2" t="s">
        <v>4322</v>
      </c>
      <c r="G855" s="2" t="s">
        <v>4322</v>
      </c>
      <c r="H855" s="2" t="str">
        <f t="shared" si="26"/>
        <v>yes</v>
      </c>
      <c r="I855" s="2" t="str">
        <f t="shared" si="27"/>
        <v>Yes</v>
      </c>
      <c r="J855" s="2" t="s">
        <v>349</v>
      </c>
      <c r="K855" s="2">
        <v>1</v>
      </c>
      <c r="L855" s="2">
        <v>4</v>
      </c>
      <c r="P855" s="5" t="s">
        <v>1325</v>
      </c>
      <c r="Q855" s="2" t="s">
        <v>96</v>
      </c>
      <c r="R855" s="2" t="s">
        <v>3675</v>
      </c>
      <c r="S855" s="2" t="s">
        <v>98</v>
      </c>
      <c r="T855" s="2" t="s">
        <v>4323</v>
      </c>
      <c r="U855" s="2" t="s">
        <v>4324</v>
      </c>
      <c r="V855" s="2" t="s">
        <v>101</v>
      </c>
      <c r="W855" s="6">
        <v>3.1528999999999999E-17</v>
      </c>
      <c r="X855" s="2">
        <v>10</v>
      </c>
      <c r="Y855" s="2">
        <v>9.3000000000000007</v>
      </c>
      <c r="Z855" s="2">
        <v>13.8</v>
      </c>
      <c r="AA855" s="2">
        <v>13.8</v>
      </c>
      <c r="AB855" s="2">
        <v>10.4</v>
      </c>
      <c r="AC855" s="2">
        <v>10.4</v>
      </c>
      <c r="AD855" s="2">
        <v>10</v>
      </c>
      <c r="AE855" s="2">
        <v>10</v>
      </c>
      <c r="AF855" s="2">
        <v>10</v>
      </c>
      <c r="AG855" s="2">
        <v>13.8</v>
      </c>
      <c r="AH855" s="2">
        <v>13.8</v>
      </c>
      <c r="AI855" s="2">
        <v>13.8</v>
      </c>
      <c r="AJ855" s="2">
        <v>1</v>
      </c>
      <c r="AK855" s="2">
        <v>0</v>
      </c>
      <c r="AL855" s="2">
        <v>0</v>
      </c>
      <c r="AM855" s="2">
        <v>2</v>
      </c>
      <c r="AN855" s="2">
        <v>3</v>
      </c>
      <c r="AO855" s="2">
        <v>2</v>
      </c>
      <c r="AP855" s="2">
        <v>2</v>
      </c>
      <c r="AQ855" s="2">
        <v>1</v>
      </c>
      <c r="AR855" s="2">
        <v>2</v>
      </c>
      <c r="AS855" s="2">
        <v>1</v>
      </c>
      <c r="AT855" s="2">
        <v>1</v>
      </c>
      <c r="AU855" s="2">
        <v>0</v>
      </c>
      <c r="AV855" s="2">
        <v>20.383109999999999</v>
      </c>
      <c r="AW855" s="2">
        <v>20.892669999999999</v>
      </c>
      <c r="AX855" s="2">
        <v>20.87912</v>
      </c>
      <c r="AY855" s="2">
        <v>21.925820000000002</v>
      </c>
      <c r="AZ855" s="2">
        <v>22.961300000000001</v>
      </c>
      <c r="BA855" s="2">
        <v>23.121110000000002</v>
      </c>
      <c r="BB855" s="2">
        <v>21.748370000000001</v>
      </c>
      <c r="BC855" s="2">
        <v>21.323060000000002</v>
      </c>
      <c r="BD855" s="2">
        <v>20.932580000000002</v>
      </c>
      <c r="BE855" s="2">
        <v>21.47184</v>
      </c>
      <c r="BF855" s="2">
        <v>20.8187</v>
      </c>
      <c r="BG855" s="2">
        <v>20.801760000000002</v>
      </c>
    </row>
    <row r="856" spans="1:59" x14ac:dyDescent="0.25">
      <c r="A856" s="2" t="s">
        <v>119</v>
      </c>
      <c r="B856" s="2">
        <v>3.27752098221189</v>
      </c>
      <c r="C856" s="2">
        <v>4.0432291030883798</v>
      </c>
      <c r="D856" s="2" t="s">
        <v>4541</v>
      </c>
      <c r="E856" s="2" t="s">
        <v>4542</v>
      </c>
      <c r="F856" s="2" t="s">
        <v>4543</v>
      </c>
      <c r="G856" s="2" t="s">
        <v>4544</v>
      </c>
      <c r="H856" s="2" t="str">
        <f t="shared" si="26"/>
        <v>yes</v>
      </c>
      <c r="I856" s="2" t="str">
        <f t="shared" si="27"/>
        <v>Yes</v>
      </c>
      <c r="J856" s="2" t="s">
        <v>349</v>
      </c>
      <c r="K856" s="2">
        <v>1</v>
      </c>
      <c r="L856" s="2">
        <v>4</v>
      </c>
      <c r="P856" s="5" t="s">
        <v>4545</v>
      </c>
      <c r="Q856" s="5" t="s">
        <v>4546</v>
      </c>
      <c r="R856" s="5" t="s">
        <v>4547</v>
      </c>
      <c r="S856" s="2" t="s">
        <v>294</v>
      </c>
      <c r="T856" s="5" t="s">
        <v>4548</v>
      </c>
      <c r="U856" s="2" t="s">
        <v>2766</v>
      </c>
      <c r="V856" s="2" t="s">
        <v>297</v>
      </c>
      <c r="W856" s="6">
        <v>1.6018999999999999E-27</v>
      </c>
      <c r="X856" s="2">
        <v>0</v>
      </c>
      <c r="Y856" s="2">
        <v>0</v>
      </c>
      <c r="Z856" s="2">
        <v>0</v>
      </c>
      <c r="AA856" s="2">
        <v>10.9</v>
      </c>
      <c r="AB856" s="2">
        <v>3.2</v>
      </c>
      <c r="AC856" s="2">
        <v>3.2</v>
      </c>
      <c r="AD856" s="2">
        <v>6.1</v>
      </c>
      <c r="AE856" s="2">
        <v>0</v>
      </c>
      <c r="AF856" s="2">
        <v>6.1</v>
      </c>
      <c r="AG856" s="2">
        <v>9.1999999999999993</v>
      </c>
      <c r="AH856" s="2">
        <v>0</v>
      </c>
      <c r="AI856" s="2">
        <v>3.2</v>
      </c>
      <c r="AJ856" s="2">
        <v>0</v>
      </c>
      <c r="AK856" s="2">
        <v>0</v>
      </c>
      <c r="AL856" s="2">
        <v>0</v>
      </c>
      <c r="AM856" s="2">
        <v>1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15.82676</v>
      </c>
      <c r="AW856" s="2">
        <v>15.758839999999999</v>
      </c>
      <c r="AX856" s="2">
        <v>16.606380000000001</v>
      </c>
      <c r="AY856" s="2">
        <v>20.545290000000001</v>
      </c>
      <c r="AZ856" s="2">
        <v>20.218450000000001</v>
      </c>
      <c r="BA856" s="2">
        <v>19.557919999999999</v>
      </c>
      <c r="BB856" s="2">
        <v>20.746980000000001</v>
      </c>
      <c r="BC856" s="2">
        <v>16.015699999999999</v>
      </c>
      <c r="BD856" s="2">
        <v>20.276399999999999</v>
      </c>
      <c r="BE856" s="2">
        <v>19.403120000000001</v>
      </c>
      <c r="BF856" s="2">
        <v>15.304449999999999</v>
      </c>
      <c r="BG856" s="2">
        <v>18.276990000000001</v>
      </c>
    </row>
    <row r="857" spans="1:59" x14ac:dyDescent="0.25">
      <c r="A857" s="2" t="s">
        <v>119</v>
      </c>
      <c r="B857" s="2">
        <v>2.1562616085847499</v>
      </c>
      <c r="C857" s="2">
        <v>3.1064736048380501</v>
      </c>
      <c r="D857" s="2" t="s">
        <v>5001</v>
      </c>
      <c r="E857" s="2" t="s">
        <v>5002</v>
      </c>
      <c r="F857" s="2" t="s">
        <v>5003</v>
      </c>
      <c r="G857" s="2" t="s">
        <v>5004</v>
      </c>
      <c r="H857" s="2" t="str">
        <f t="shared" si="26"/>
        <v>yes</v>
      </c>
      <c r="I857" s="2" t="str">
        <f t="shared" si="27"/>
        <v>Yes</v>
      </c>
      <c r="J857" s="2" t="s">
        <v>349</v>
      </c>
      <c r="K857" s="2">
        <v>1</v>
      </c>
      <c r="L857" s="2">
        <v>4</v>
      </c>
      <c r="P857" s="5" t="s">
        <v>5005</v>
      </c>
      <c r="R857" s="5" t="s">
        <v>5006</v>
      </c>
      <c r="T857" s="2" t="s">
        <v>5007</v>
      </c>
      <c r="W857" s="6">
        <v>3.3355000000000003E-8</v>
      </c>
      <c r="X857" s="2">
        <v>0</v>
      </c>
      <c r="Y857" s="2">
        <v>0</v>
      </c>
      <c r="Z857" s="2">
        <v>0</v>
      </c>
      <c r="AA857" s="2">
        <v>1</v>
      </c>
      <c r="AB857" s="2">
        <v>3.3</v>
      </c>
      <c r="AC857" s="2">
        <v>3.3</v>
      </c>
      <c r="AD857" s="2">
        <v>3.3</v>
      </c>
      <c r="AE857" s="2">
        <v>3.8</v>
      </c>
      <c r="AF857" s="2">
        <v>6</v>
      </c>
      <c r="AG857" s="2">
        <v>5</v>
      </c>
      <c r="AH857" s="2">
        <v>2.2999999999999998</v>
      </c>
      <c r="AI857" s="2">
        <v>2.2999999999999998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2</v>
      </c>
      <c r="AQ857" s="2">
        <v>1</v>
      </c>
      <c r="AR857" s="2">
        <v>0</v>
      </c>
      <c r="AS857" s="2">
        <v>0</v>
      </c>
      <c r="AT857" s="2">
        <v>0</v>
      </c>
      <c r="AU857" s="2">
        <v>0</v>
      </c>
      <c r="AV857" s="2">
        <v>16.594139999999999</v>
      </c>
      <c r="AW857" s="2">
        <v>16.84674</v>
      </c>
      <c r="AX857" s="2">
        <v>15.09958</v>
      </c>
      <c r="AY857" s="2">
        <v>19.820219999999999</v>
      </c>
      <c r="AZ857" s="2">
        <v>18.933589999999999</v>
      </c>
      <c r="BA857" s="2">
        <v>19.106079999999999</v>
      </c>
      <c r="BB857" s="2">
        <v>22.07734</v>
      </c>
      <c r="BC857" s="2">
        <v>20.65944</v>
      </c>
      <c r="BD857" s="2">
        <v>20.199760000000001</v>
      </c>
      <c r="BE857" s="2">
        <v>19.00001</v>
      </c>
      <c r="BF857" s="2">
        <v>19.617249999999999</v>
      </c>
      <c r="BG857" s="2">
        <v>19.319019999999998</v>
      </c>
    </row>
    <row r="858" spans="1:59" x14ac:dyDescent="0.25">
      <c r="B858" s="2">
        <v>0.68135996812286703</v>
      </c>
      <c r="C858" s="2">
        <v>1.20225556691488</v>
      </c>
      <c r="D858" s="2" t="s">
        <v>5298</v>
      </c>
      <c r="E858" s="2" t="s">
        <v>5299</v>
      </c>
      <c r="F858" s="2" t="s">
        <v>5300</v>
      </c>
      <c r="G858" s="2" t="s">
        <v>5301</v>
      </c>
      <c r="H858" s="2" t="str">
        <f t="shared" si="26"/>
        <v>yes</v>
      </c>
      <c r="I858" s="2" t="str">
        <f t="shared" si="27"/>
        <v>Yes</v>
      </c>
      <c r="J858" s="2" t="s">
        <v>349</v>
      </c>
      <c r="K858" s="2">
        <v>1</v>
      </c>
      <c r="L858" s="2">
        <v>4</v>
      </c>
      <c r="P858" s="5" t="s">
        <v>5302</v>
      </c>
      <c r="Q858" s="2" t="s">
        <v>503</v>
      </c>
      <c r="R858" s="2" t="s">
        <v>286</v>
      </c>
      <c r="S858" s="2" t="s">
        <v>98</v>
      </c>
      <c r="T858" s="2" t="s">
        <v>5303</v>
      </c>
      <c r="U858" s="2" t="s">
        <v>100</v>
      </c>
      <c r="V858" s="2" t="s">
        <v>101</v>
      </c>
      <c r="W858" s="6">
        <v>2.1770999999999999E-16</v>
      </c>
      <c r="X858" s="2">
        <v>0</v>
      </c>
      <c r="Y858" s="2">
        <v>0</v>
      </c>
      <c r="Z858" s="2">
        <v>11.2</v>
      </c>
      <c r="AA858" s="2">
        <v>13.3</v>
      </c>
      <c r="AB858" s="2">
        <v>19.7</v>
      </c>
      <c r="AC858" s="2">
        <v>8.5</v>
      </c>
      <c r="AD858" s="2">
        <v>4.8</v>
      </c>
      <c r="AE858" s="2">
        <v>4.8</v>
      </c>
      <c r="AF858" s="2">
        <v>13.3</v>
      </c>
      <c r="AG858" s="2">
        <v>8.5</v>
      </c>
      <c r="AH858" s="2">
        <v>0</v>
      </c>
      <c r="AI858" s="2">
        <v>8.5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15.49991</v>
      </c>
      <c r="AW858" s="2">
        <v>16.464919999999999</v>
      </c>
      <c r="AX858" s="2">
        <v>18.045380000000002</v>
      </c>
      <c r="AY858" s="2">
        <v>17.894089999999998</v>
      </c>
      <c r="AZ858" s="2">
        <v>18.389030000000002</v>
      </c>
      <c r="BA858" s="2">
        <v>17.333850000000002</v>
      </c>
      <c r="BB858" s="2">
        <v>18.364439999999998</v>
      </c>
      <c r="BC858" s="2">
        <v>18.343430000000001</v>
      </c>
      <c r="BD858" s="2">
        <v>18.145050000000001</v>
      </c>
      <c r="BE858" s="2">
        <v>17.880050000000001</v>
      </c>
      <c r="BF858" s="2">
        <v>15.790229999999999</v>
      </c>
      <c r="BG858" s="2">
        <v>17.438839999999999</v>
      </c>
    </row>
    <row r="859" spans="1:59" x14ac:dyDescent="0.25">
      <c r="A859" s="2" t="s">
        <v>119</v>
      </c>
      <c r="B859" s="2">
        <v>2.1939630549742701</v>
      </c>
      <c r="C859" s="2">
        <v>2.4220542907714799</v>
      </c>
      <c r="D859" s="2" t="s">
        <v>5371</v>
      </c>
      <c r="E859" s="2" t="s">
        <v>5372</v>
      </c>
      <c r="F859" s="2" t="s">
        <v>5373</v>
      </c>
      <c r="G859" s="2" t="s">
        <v>5374</v>
      </c>
      <c r="H859" s="2" t="str">
        <f t="shared" si="26"/>
        <v>yes</v>
      </c>
      <c r="I859" s="2" t="str">
        <f t="shared" si="27"/>
        <v>Yes</v>
      </c>
      <c r="J859" s="2" t="s">
        <v>349</v>
      </c>
      <c r="K859" s="2">
        <v>1</v>
      </c>
      <c r="L859" s="2">
        <v>4</v>
      </c>
      <c r="P859" s="5" t="s">
        <v>5375</v>
      </c>
      <c r="Q859" s="2" t="s">
        <v>5376</v>
      </c>
      <c r="R859" s="5" t="s">
        <v>5377</v>
      </c>
      <c r="S859" s="2" t="s">
        <v>4029</v>
      </c>
      <c r="T859" s="5" t="s">
        <v>5378</v>
      </c>
      <c r="U859" s="2" t="s">
        <v>4031</v>
      </c>
      <c r="V859" s="2" t="s">
        <v>4032</v>
      </c>
      <c r="W859" s="6">
        <v>7.3977000000000005E-74</v>
      </c>
      <c r="X859" s="2">
        <v>34.299999999999997</v>
      </c>
      <c r="Y859" s="2">
        <v>34.299999999999997</v>
      </c>
      <c r="Z859" s="2">
        <v>34.299999999999997</v>
      </c>
      <c r="AA859" s="2">
        <v>34.299999999999997</v>
      </c>
      <c r="AB859" s="2">
        <v>34.299999999999997</v>
      </c>
      <c r="AC859" s="2">
        <v>34.299999999999997</v>
      </c>
      <c r="AD859" s="2">
        <v>26.5</v>
      </c>
      <c r="AE859" s="2">
        <v>18.5</v>
      </c>
      <c r="AF859" s="2">
        <v>26.5</v>
      </c>
      <c r="AG859" s="2">
        <v>17</v>
      </c>
      <c r="AH859" s="2">
        <v>9.3000000000000007</v>
      </c>
      <c r="AI859" s="2">
        <v>17</v>
      </c>
      <c r="AJ859" s="2">
        <v>1</v>
      </c>
      <c r="AK859" s="2">
        <v>1</v>
      </c>
      <c r="AL859" s="2">
        <v>2</v>
      </c>
      <c r="AM859" s="2">
        <v>4</v>
      </c>
      <c r="AN859" s="2">
        <v>5</v>
      </c>
      <c r="AO859" s="2">
        <v>3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1</v>
      </c>
      <c r="AV859" s="2">
        <v>21.462440000000001</v>
      </c>
      <c r="AW859" s="2">
        <v>21.79261</v>
      </c>
      <c r="AX859" s="2">
        <v>22.052949999999999</v>
      </c>
      <c r="AY859" s="2">
        <v>24.555199999999999</v>
      </c>
      <c r="AZ859" s="2">
        <v>24.685759999999998</v>
      </c>
      <c r="BA859" s="2">
        <v>23.333200000000001</v>
      </c>
      <c r="BB859" s="2">
        <v>20.09751</v>
      </c>
      <c r="BC859" s="2">
        <v>20.121870000000001</v>
      </c>
      <c r="BD859" s="2">
        <v>20.455929999999999</v>
      </c>
      <c r="BE859" s="2">
        <v>19.208580000000001</v>
      </c>
      <c r="BF859" s="2">
        <v>20.57432</v>
      </c>
      <c r="BG859" s="2">
        <v>20.661449999999999</v>
      </c>
    </row>
    <row r="860" spans="1:59" x14ac:dyDescent="0.25">
      <c r="A860" s="2" t="s">
        <v>119</v>
      </c>
      <c r="B860" s="2">
        <v>3.0374296863078998</v>
      </c>
      <c r="C860" s="2">
        <v>4.45038286844889</v>
      </c>
      <c r="D860" s="2" t="s">
        <v>5488</v>
      </c>
      <c r="E860" s="2" t="s">
        <v>5489</v>
      </c>
      <c r="F860" s="2" t="s">
        <v>5490</v>
      </c>
      <c r="G860" s="2" t="s">
        <v>5491</v>
      </c>
      <c r="H860" s="2" t="str">
        <f t="shared" si="26"/>
        <v>yes</v>
      </c>
      <c r="I860" s="2" t="str">
        <f t="shared" si="27"/>
        <v>Yes</v>
      </c>
      <c r="J860" s="2" t="s">
        <v>349</v>
      </c>
      <c r="K860" s="2">
        <v>1</v>
      </c>
      <c r="L860" s="2">
        <v>4</v>
      </c>
      <c r="P860" s="5" t="s">
        <v>350</v>
      </c>
      <c r="Q860" s="2" t="s">
        <v>1326</v>
      </c>
      <c r="R860" s="2" t="s">
        <v>5492</v>
      </c>
      <c r="S860" s="2" t="s">
        <v>5493</v>
      </c>
      <c r="T860" s="2" t="s">
        <v>5494</v>
      </c>
      <c r="U860" s="2" t="s">
        <v>5495</v>
      </c>
      <c r="V860" s="2" t="s">
        <v>5496</v>
      </c>
      <c r="W860" s="6">
        <v>1.4775999999999999E-14</v>
      </c>
      <c r="X860" s="2">
        <v>5</v>
      </c>
      <c r="Y860" s="2">
        <v>0</v>
      </c>
      <c r="Z860" s="2">
        <v>0</v>
      </c>
      <c r="AA860" s="2">
        <v>12.5</v>
      </c>
      <c r="AB860" s="2">
        <v>12.5</v>
      </c>
      <c r="AC860" s="2">
        <v>12.5</v>
      </c>
      <c r="AD860" s="2">
        <v>11.7</v>
      </c>
      <c r="AE860" s="2">
        <v>11.7</v>
      </c>
      <c r="AF860" s="2">
        <v>11.7</v>
      </c>
      <c r="AG860" s="2">
        <v>0</v>
      </c>
      <c r="AH860" s="2">
        <v>7.5</v>
      </c>
      <c r="AI860" s="2">
        <v>7.5</v>
      </c>
      <c r="AJ860" s="2">
        <v>0</v>
      </c>
      <c r="AK860" s="2">
        <v>0</v>
      </c>
      <c r="AL860" s="2">
        <v>0</v>
      </c>
      <c r="AM860" s="2">
        <v>1</v>
      </c>
      <c r="AN860" s="2">
        <v>2</v>
      </c>
      <c r="AO860" s="2">
        <v>3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17.627559999999999</v>
      </c>
      <c r="AW860" s="2">
        <v>16.63578</v>
      </c>
      <c r="AX860" s="2">
        <v>16.735150000000001</v>
      </c>
      <c r="AY860" s="2">
        <v>20.709520000000001</v>
      </c>
      <c r="AZ860" s="2">
        <v>21.58174</v>
      </c>
      <c r="BA860" s="2">
        <v>22.05838</v>
      </c>
      <c r="BB860" s="2">
        <v>18.557680000000001</v>
      </c>
      <c r="BC860" s="2">
        <v>18.424810000000001</v>
      </c>
      <c r="BD860" s="2">
        <v>18.734459999999999</v>
      </c>
      <c r="BE860" s="2">
        <v>16.52168</v>
      </c>
      <c r="BF860" s="2">
        <v>18.884979999999999</v>
      </c>
      <c r="BG860" s="2">
        <v>18.81597</v>
      </c>
    </row>
    <row r="861" spans="1:59" x14ac:dyDescent="0.25">
      <c r="A861" s="2" t="s">
        <v>119</v>
      </c>
      <c r="B861" s="2">
        <v>1.1133479885858799</v>
      </c>
      <c r="C861" s="2">
        <v>2.8388576507568399</v>
      </c>
      <c r="D861" s="2" t="s">
        <v>5497</v>
      </c>
      <c r="E861" s="2" t="s">
        <v>5498</v>
      </c>
      <c r="F861" s="2" t="s">
        <v>5499</v>
      </c>
      <c r="G861" s="2" t="s">
        <v>5499</v>
      </c>
      <c r="H861" s="2" t="str">
        <f t="shared" si="26"/>
        <v>yes</v>
      </c>
      <c r="I861" s="2" t="str">
        <f t="shared" si="27"/>
        <v>Yes</v>
      </c>
      <c r="J861" s="2" t="s">
        <v>349</v>
      </c>
      <c r="K861" s="2">
        <v>1</v>
      </c>
      <c r="L861" s="2">
        <v>4</v>
      </c>
      <c r="P861" s="5" t="s">
        <v>350</v>
      </c>
      <c r="Q861" s="2" t="s">
        <v>5500</v>
      </c>
      <c r="R861" s="2" t="s">
        <v>5501</v>
      </c>
      <c r="S861" s="2" t="s">
        <v>98</v>
      </c>
      <c r="T861" s="2" t="s">
        <v>5502</v>
      </c>
      <c r="U861" s="2" t="s">
        <v>100</v>
      </c>
      <c r="V861" s="2" t="s">
        <v>101</v>
      </c>
      <c r="W861" s="6">
        <v>2.1862000000000001E-8</v>
      </c>
      <c r="X861" s="2">
        <v>8</v>
      </c>
      <c r="Y861" s="2">
        <v>8</v>
      </c>
      <c r="Z861" s="2">
        <v>8</v>
      </c>
      <c r="AA861" s="2">
        <v>8</v>
      </c>
      <c r="AB861" s="2">
        <v>8</v>
      </c>
      <c r="AC861" s="2">
        <v>8</v>
      </c>
      <c r="AD861" s="2">
        <v>8</v>
      </c>
      <c r="AE861" s="2">
        <v>8</v>
      </c>
      <c r="AF861" s="2">
        <v>8</v>
      </c>
      <c r="AG861" s="2">
        <v>8</v>
      </c>
      <c r="AH861" s="2">
        <v>8</v>
      </c>
      <c r="AI861" s="2">
        <v>8</v>
      </c>
      <c r="AJ861" s="2">
        <v>0</v>
      </c>
      <c r="AK861" s="2">
        <v>0</v>
      </c>
      <c r="AL861" s="2">
        <v>1</v>
      </c>
      <c r="AM861" s="2">
        <v>1</v>
      </c>
      <c r="AN861" s="2">
        <v>1</v>
      </c>
      <c r="AO861" s="2">
        <v>1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1</v>
      </c>
      <c r="AV861" s="2">
        <v>18.254930000000002</v>
      </c>
      <c r="AW861" s="2">
        <v>17.67287</v>
      </c>
      <c r="AX861" s="2">
        <v>21.486889999999999</v>
      </c>
      <c r="AY861" s="2">
        <v>21.66713</v>
      </c>
      <c r="AZ861" s="2">
        <v>21.99248</v>
      </c>
      <c r="BA861" s="2">
        <v>22.271650000000001</v>
      </c>
      <c r="BB861" s="2">
        <v>17.454429999999999</v>
      </c>
      <c r="BC861" s="2">
        <v>17.71163</v>
      </c>
      <c r="BD861" s="2">
        <v>17.418399999999998</v>
      </c>
      <c r="BE861" s="2">
        <v>18.389399999999998</v>
      </c>
      <c r="BF861" s="2">
        <v>18.474769999999999</v>
      </c>
      <c r="BG861" s="2">
        <v>20.563559999999999</v>
      </c>
    </row>
    <row r="862" spans="1:59" x14ac:dyDescent="0.25">
      <c r="B862" s="2">
        <v>0.42466532136011897</v>
      </c>
      <c r="C862" s="2">
        <v>1.67794990539551</v>
      </c>
      <c r="D862" s="2" t="s">
        <v>5548</v>
      </c>
      <c r="E862" s="2" t="s">
        <v>5549</v>
      </c>
      <c r="F862" s="2" t="s">
        <v>5550</v>
      </c>
      <c r="G862" s="2" t="s">
        <v>5550</v>
      </c>
      <c r="H862" s="2" t="str">
        <f t="shared" si="26"/>
        <v>yes</v>
      </c>
      <c r="I862" s="2" t="str">
        <f t="shared" si="27"/>
        <v>Yes</v>
      </c>
      <c r="J862" s="2" t="s">
        <v>349</v>
      </c>
      <c r="K862" s="2">
        <v>1</v>
      </c>
      <c r="L862" s="2">
        <v>4</v>
      </c>
      <c r="P862" s="5" t="s">
        <v>350</v>
      </c>
      <c r="Q862" s="2" t="s">
        <v>96</v>
      </c>
      <c r="R862" s="2" t="s">
        <v>1327</v>
      </c>
      <c r="S862" s="2" t="s">
        <v>98</v>
      </c>
      <c r="T862" s="2" t="s">
        <v>5551</v>
      </c>
      <c r="U862" s="2" t="s">
        <v>100</v>
      </c>
      <c r="V862" s="2" t="s">
        <v>101</v>
      </c>
      <c r="W862" s="6">
        <v>4.5480999999999997E-6</v>
      </c>
      <c r="X862" s="2">
        <v>0</v>
      </c>
      <c r="Y862" s="2">
        <v>4.4000000000000004</v>
      </c>
      <c r="Z862" s="2">
        <v>0</v>
      </c>
      <c r="AA862" s="2">
        <v>0</v>
      </c>
      <c r="AB862" s="2">
        <v>6.4</v>
      </c>
      <c r="AC862" s="2">
        <v>6.4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>
        <v>2</v>
      </c>
      <c r="AO862" s="2">
        <v>1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16.906110000000002</v>
      </c>
      <c r="AW862" s="2">
        <v>17.730519999999999</v>
      </c>
      <c r="AX862" s="2">
        <v>15.816879999999999</v>
      </c>
      <c r="AY862" s="2">
        <v>15.33752</v>
      </c>
      <c r="AZ862" s="2">
        <v>20.438580000000002</v>
      </c>
      <c r="BA862" s="2">
        <v>19.711269999999999</v>
      </c>
      <c r="BB862" s="2">
        <v>16.687270000000002</v>
      </c>
      <c r="BC862" s="2">
        <v>16.830480000000001</v>
      </c>
      <c r="BD862" s="2">
        <v>17.21077</v>
      </c>
      <c r="BE862" s="2">
        <v>17.268270000000001</v>
      </c>
      <c r="BF862" s="2">
        <v>16.8812</v>
      </c>
      <c r="BG862" s="2">
        <v>16.219100000000001</v>
      </c>
    </row>
    <row r="863" spans="1:59" x14ac:dyDescent="0.25">
      <c r="B863" s="2">
        <v>3.7225334228382598</v>
      </c>
      <c r="C863" s="2">
        <v>1.6827926635742201</v>
      </c>
      <c r="D863" s="2" t="s">
        <v>5559</v>
      </c>
      <c r="E863" s="2" t="s">
        <v>5560</v>
      </c>
      <c r="F863" s="2" t="s">
        <v>5561</v>
      </c>
      <c r="G863" s="2" t="s">
        <v>5561</v>
      </c>
      <c r="H863" s="2" t="str">
        <f t="shared" si="26"/>
        <v>yes</v>
      </c>
      <c r="I863" s="2" t="str">
        <f t="shared" si="27"/>
        <v>Yes</v>
      </c>
      <c r="J863" s="2" t="s">
        <v>349</v>
      </c>
      <c r="K863" s="2">
        <v>1</v>
      </c>
      <c r="L863" s="2">
        <v>4</v>
      </c>
      <c r="P863" s="5" t="s">
        <v>5562</v>
      </c>
      <c r="Q863" s="5" t="s">
        <v>5563</v>
      </c>
      <c r="R863" s="5" t="s">
        <v>5564</v>
      </c>
      <c r="S863" s="2" t="s">
        <v>5565</v>
      </c>
      <c r="T863" s="5" t="s">
        <v>5566</v>
      </c>
      <c r="U863" s="2" t="s">
        <v>5565</v>
      </c>
      <c r="W863" s="6">
        <v>5.3403000000000001E-57</v>
      </c>
      <c r="X863" s="2">
        <v>25.9</v>
      </c>
      <c r="Y863" s="2">
        <v>25.9</v>
      </c>
      <c r="Z863" s="2">
        <v>25.9</v>
      </c>
      <c r="AA863" s="2">
        <v>41.1</v>
      </c>
      <c r="AB863" s="2">
        <v>25.9</v>
      </c>
      <c r="AC863" s="2">
        <v>25.9</v>
      </c>
      <c r="AD863" s="2">
        <v>36.5</v>
      </c>
      <c r="AE863" s="2">
        <v>36.5</v>
      </c>
      <c r="AF863" s="2">
        <v>36.5</v>
      </c>
      <c r="AG863" s="2">
        <v>25.9</v>
      </c>
      <c r="AH863" s="2">
        <v>25.9</v>
      </c>
      <c r="AI863" s="2">
        <v>25.9</v>
      </c>
      <c r="AJ863" s="2">
        <v>3</v>
      </c>
      <c r="AK863" s="2">
        <v>2</v>
      </c>
      <c r="AL863" s="2">
        <v>4</v>
      </c>
      <c r="AM863" s="2">
        <v>6</v>
      </c>
      <c r="AN863" s="2">
        <v>5</v>
      </c>
      <c r="AO863" s="2">
        <v>4</v>
      </c>
      <c r="AP863" s="2">
        <v>4</v>
      </c>
      <c r="AQ863" s="2">
        <v>5</v>
      </c>
      <c r="AR863" s="2">
        <v>5</v>
      </c>
      <c r="AS863" s="2">
        <v>4</v>
      </c>
      <c r="AT863" s="2">
        <v>4</v>
      </c>
      <c r="AU863" s="2">
        <v>4</v>
      </c>
      <c r="AV863" s="2">
        <v>23.01538</v>
      </c>
      <c r="AW863" s="2">
        <v>22.741599999999998</v>
      </c>
      <c r="AX863" s="2">
        <v>23.010149999999999</v>
      </c>
      <c r="AY863" s="2">
        <v>24.43562</v>
      </c>
      <c r="AZ863" s="2">
        <v>24.63926</v>
      </c>
      <c r="BA863" s="2">
        <v>24.74062</v>
      </c>
      <c r="BB863" s="2">
        <v>23.29053</v>
      </c>
      <c r="BC863" s="2">
        <v>23.183029999999999</v>
      </c>
      <c r="BD863" s="2">
        <v>23.119620000000001</v>
      </c>
      <c r="BE863" s="2">
        <v>23.154900000000001</v>
      </c>
      <c r="BF863" s="2">
        <v>23.602180000000001</v>
      </c>
      <c r="BG863" s="2">
        <v>23.21284</v>
      </c>
    </row>
    <row r="864" spans="1:59" x14ac:dyDescent="0.25">
      <c r="B864" s="2">
        <v>0.91717891126918505</v>
      </c>
      <c r="C864" s="2">
        <v>1.58249092102051</v>
      </c>
      <c r="D864" s="2" t="s">
        <v>5567</v>
      </c>
      <c r="E864" s="2" t="s">
        <v>5568</v>
      </c>
      <c r="F864" s="2" t="s">
        <v>5569</v>
      </c>
      <c r="G864" s="2" t="s">
        <v>5569</v>
      </c>
      <c r="H864" s="2" t="str">
        <f t="shared" si="26"/>
        <v>yes</v>
      </c>
      <c r="I864" s="2" t="str">
        <f t="shared" si="27"/>
        <v>Yes</v>
      </c>
      <c r="J864" s="2" t="s">
        <v>349</v>
      </c>
      <c r="K864" s="2">
        <v>1</v>
      </c>
      <c r="L864" s="2">
        <v>4</v>
      </c>
      <c r="P864" s="5" t="s">
        <v>5570</v>
      </c>
      <c r="Q864" s="2" t="s">
        <v>96</v>
      </c>
      <c r="R864" s="2" t="s">
        <v>5571</v>
      </c>
      <c r="S864" s="2" t="s">
        <v>98</v>
      </c>
      <c r="T864" s="2" t="s">
        <v>5572</v>
      </c>
      <c r="U864" s="2" t="s">
        <v>100</v>
      </c>
      <c r="V864" s="2" t="s">
        <v>101</v>
      </c>
      <c r="W864" s="6">
        <v>1.818E-40</v>
      </c>
      <c r="X864" s="2">
        <v>25.8</v>
      </c>
      <c r="Y864" s="2">
        <v>21.8</v>
      </c>
      <c r="Z864" s="2">
        <v>25.8</v>
      </c>
      <c r="AA864" s="2">
        <v>34.700000000000003</v>
      </c>
      <c r="AB864" s="2">
        <v>42.7</v>
      </c>
      <c r="AC864" s="2">
        <v>42.7</v>
      </c>
      <c r="AD864" s="2">
        <v>34.700000000000003</v>
      </c>
      <c r="AE864" s="2">
        <v>30.2</v>
      </c>
      <c r="AF864" s="2">
        <v>30.2</v>
      </c>
      <c r="AG864" s="2">
        <v>32.299999999999997</v>
      </c>
      <c r="AH864" s="2">
        <v>32.299999999999997</v>
      </c>
      <c r="AI864" s="2">
        <v>36.299999999999997</v>
      </c>
      <c r="AJ864" s="2">
        <v>0</v>
      </c>
      <c r="AK864" s="2">
        <v>0</v>
      </c>
      <c r="AL864" s="2">
        <v>2</v>
      </c>
      <c r="AM864" s="2">
        <v>5</v>
      </c>
      <c r="AN864" s="2">
        <v>8</v>
      </c>
      <c r="AO864" s="2">
        <v>6</v>
      </c>
      <c r="AP864" s="2">
        <v>1</v>
      </c>
      <c r="AQ864" s="2">
        <v>1</v>
      </c>
      <c r="AR864" s="2">
        <v>2</v>
      </c>
      <c r="AS864" s="2">
        <v>1</v>
      </c>
      <c r="AT864" s="2">
        <v>0</v>
      </c>
      <c r="AU864" s="2">
        <v>6</v>
      </c>
      <c r="AV864" s="2">
        <v>20.275369999999999</v>
      </c>
      <c r="AW864" s="2">
        <v>20.514800000000001</v>
      </c>
      <c r="AX864" s="2">
        <v>22.80031</v>
      </c>
      <c r="AY864" s="2">
        <v>22.745259999999998</v>
      </c>
      <c r="AZ864" s="2">
        <v>22.861799999999999</v>
      </c>
      <c r="BA864" s="2">
        <v>22.730910000000002</v>
      </c>
      <c r="BB864" s="2">
        <v>22.54974</v>
      </c>
      <c r="BC864" s="2">
        <v>21.774750000000001</v>
      </c>
      <c r="BD864" s="2">
        <v>22.51783</v>
      </c>
      <c r="BE864" s="2">
        <v>22.218689999999999</v>
      </c>
      <c r="BF864" s="2">
        <v>20.636620000000001</v>
      </c>
      <c r="BG864" s="2">
        <v>22.76118</v>
      </c>
    </row>
    <row r="865" spans="1:59" x14ac:dyDescent="0.25">
      <c r="B865" s="2">
        <v>2.0226181864736801</v>
      </c>
      <c r="C865" s="2">
        <v>1.3662827809651701</v>
      </c>
      <c r="D865" s="2" t="s">
        <v>5826</v>
      </c>
      <c r="E865" s="2" t="s">
        <v>5827</v>
      </c>
      <c r="F865" s="2" t="s">
        <v>5828</v>
      </c>
      <c r="G865" s="2" t="s">
        <v>5829</v>
      </c>
      <c r="H865" s="2" t="str">
        <f t="shared" si="26"/>
        <v>yes</v>
      </c>
      <c r="I865" s="2" t="str">
        <f t="shared" si="27"/>
        <v>Yes</v>
      </c>
      <c r="J865" s="2" t="s">
        <v>349</v>
      </c>
      <c r="K865" s="2">
        <v>1</v>
      </c>
      <c r="L865" s="2">
        <v>4</v>
      </c>
      <c r="P865" s="5" t="s">
        <v>5830</v>
      </c>
      <c r="Q865" s="2" t="s">
        <v>2089</v>
      </c>
      <c r="R865" s="5" t="s">
        <v>5831</v>
      </c>
      <c r="S865" s="2" t="s">
        <v>2362</v>
      </c>
      <c r="T865" s="5" t="s">
        <v>5832</v>
      </c>
      <c r="U865" s="2" t="s">
        <v>2364</v>
      </c>
      <c r="V865" s="2" t="s">
        <v>101</v>
      </c>
      <c r="W865" s="6">
        <v>1.5117E-46</v>
      </c>
      <c r="X865" s="2">
        <v>17</v>
      </c>
      <c r="Y865" s="2">
        <v>10</v>
      </c>
      <c r="Z865" s="2">
        <v>14.6</v>
      </c>
      <c r="AA865" s="2">
        <v>21.9</v>
      </c>
      <c r="AB865" s="2">
        <v>21.4</v>
      </c>
      <c r="AC865" s="2">
        <v>21.4</v>
      </c>
      <c r="AD865" s="2">
        <v>19.5</v>
      </c>
      <c r="AE865" s="2">
        <v>17</v>
      </c>
      <c r="AF865" s="2">
        <v>19.5</v>
      </c>
      <c r="AG865" s="2">
        <v>14.6</v>
      </c>
      <c r="AH865" s="2">
        <v>17.600000000000001</v>
      </c>
      <c r="AI865" s="2">
        <v>19.5</v>
      </c>
      <c r="AJ865" s="2">
        <v>0</v>
      </c>
      <c r="AK865" s="2">
        <v>0</v>
      </c>
      <c r="AL865" s="2">
        <v>1</v>
      </c>
      <c r="AM865" s="2">
        <v>2</v>
      </c>
      <c r="AN865" s="2">
        <v>6</v>
      </c>
      <c r="AO865" s="2">
        <v>5</v>
      </c>
      <c r="AP865" s="2">
        <v>5</v>
      </c>
      <c r="AQ865" s="2">
        <v>4</v>
      </c>
      <c r="AR865" s="2">
        <v>4</v>
      </c>
      <c r="AS865" s="2">
        <v>1</v>
      </c>
      <c r="AT865" s="2">
        <v>2</v>
      </c>
      <c r="AU865" s="2">
        <v>5</v>
      </c>
      <c r="AV865" s="2">
        <v>21.540710000000001</v>
      </c>
      <c r="AW865" s="2">
        <v>21.33511</v>
      </c>
      <c r="AX865" s="2">
        <v>22.225000000000001</v>
      </c>
      <c r="AY865" s="2">
        <v>22.850200000000001</v>
      </c>
      <c r="AZ865" s="2">
        <v>23.23959</v>
      </c>
      <c r="BA865" s="2">
        <v>23.109870000000001</v>
      </c>
      <c r="BB865" s="2">
        <v>23.81108</v>
      </c>
      <c r="BC865" s="2">
        <v>23.79382</v>
      </c>
      <c r="BD865" s="2">
        <v>23.94717</v>
      </c>
      <c r="BE865" s="2">
        <v>22.526260000000001</v>
      </c>
      <c r="BF865" s="2">
        <v>22.66921</v>
      </c>
      <c r="BG865" s="2">
        <v>23.464130000000001</v>
      </c>
    </row>
    <row r="866" spans="1:59" x14ac:dyDescent="0.25">
      <c r="B866" s="2">
        <v>1.3513455755041299</v>
      </c>
      <c r="C866" s="2">
        <v>1.5996538798014299</v>
      </c>
      <c r="D866" s="2" t="s">
        <v>6026</v>
      </c>
      <c r="E866" s="2" t="s">
        <v>6027</v>
      </c>
      <c r="F866" s="2" t="s">
        <v>6028</v>
      </c>
      <c r="G866" s="2" t="s">
        <v>6029</v>
      </c>
      <c r="H866" s="2" t="str">
        <f t="shared" si="26"/>
        <v>yes</v>
      </c>
      <c r="I866" s="2" t="str">
        <f t="shared" si="27"/>
        <v>Yes</v>
      </c>
      <c r="J866" s="2" t="s">
        <v>349</v>
      </c>
      <c r="K866" s="2">
        <v>1</v>
      </c>
      <c r="L866" s="2">
        <v>4</v>
      </c>
      <c r="P866" s="5" t="s">
        <v>696</v>
      </c>
      <c r="Q866" s="2" t="s">
        <v>416</v>
      </c>
      <c r="R866" s="5" t="s">
        <v>6030</v>
      </c>
      <c r="S866" s="2" t="s">
        <v>6031</v>
      </c>
      <c r="T866" s="2" t="s">
        <v>6032</v>
      </c>
      <c r="U866" s="2" t="s">
        <v>6033</v>
      </c>
      <c r="W866" s="6">
        <v>3.7929999999999998E-20</v>
      </c>
      <c r="X866" s="2">
        <v>0</v>
      </c>
      <c r="Y866" s="2">
        <v>0</v>
      </c>
      <c r="Z866" s="2">
        <v>0.6</v>
      </c>
      <c r="AA866" s="2">
        <v>1.4</v>
      </c>
      <c r="AB866" s="2">
        <v>0.6</v>
      </c>
      <c r="AC866" s="2">
        <v>1.2</v>
      </c>
      <c r="AD866" s="2">
        <v>2.1</v>
      </c>
      <c r="AE866" s="2">
        <v>0.9</v>
      </c>
      <c r="AF866" s="2">
        <v>1.5</v>
      </c>
      <c r="AG866" s="2">
        <v>1.2</v>
      </c>
      <c r="AH866" s="2">
        <v>0.6</v>
      </c>
      <c r="AI866" s="2">
        <v>1.2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16.232250000000001</v>
      </c>
      <c r="AW866" s="2">
        <v>16.230429999999998</v>
      </c>
      <c r="AX866" s="2">
        <v>17.392050000000001</v>
      </c>
      <c r="AY866" s="2">
        <v>18.847359999999998</v>
      </c>
      <c r="AZ866" s="2">
        <v>17.487929999999999</v>
      </c>
      <c r="BA866" s="2">
        <v>18.3184</v>
      </c>
      <c r="BB866" s="2">
        <v>18.239249999999998</v>
      </c>
      <c r="BC866" s="2">
        <v>17.675899999999999</v>
      </c>
      <c r="BD866" s="2">
        <v>18.38579</v>
      </c>
      <c r="BE866" s="2">
        <v>18.666740000000001</v>
      </c>
      <c r="BF866" s="2">
        <v>17.017700000000001</v>
      </c>
      <c r="BG866" s="2">
        <v>18.58981</v>
      </c>
    </row>
    <row r="867" spans="1:59" x14ac:dyDescent="0.25">
      <c r="B867" s="2">
        <v>0.80035033703842895</v>
      </c>
      <c r="C867" s="2">
        <v>1.1225992838541601</v>
      </c>
      <c r="D867" s="2" t="s">
        <v>6130</v>
      </c>
      <c r="E867" s="2" t="s">
        <v>6131</v>
      </c>
      <c r="F867" s="2" t="s">
        <v>6132</v>
      </c>
      <c r="G867" s="2" t="s">
        <v>6132</v>
      </c>
      <c r="H867" s="2" t="str">
        <f t="shared" si="26"/>
        <v>yes</v>
      </c>
      <c r="I867" s="2" t="str">
        <f t="shared" si="27"/>
        <v>Yes</v>
      </c>
      <c r="J867" s="2" t="s">
        <v>349</v>
      </c>
      <c r="K867" s="2">
        <v>1</v>
      </c>
      <c r="L867" s="2">
        <v>4</v>
      </c>
      <c r="P867" s="5" t="s">
        <v>2368</v>
      </c>
      <c r="Q867" s="2" t="s">
        <v>416</v>
      </c>
      <c r="R867" s="2" t="s">
        <v>286</v>
      </c>
      <c r="S867" s="2" t="s">
        <v>6133</v>
      </c>
      <c r="T867" s="2" t="s">
        <v>6134</v>
      </c>
      <c r="U867" s="2" t="s">
        <v>6135</v>
      </c>
      <c r="V867" s="2" t="s">
        <v>6136</v>
      </c>
      <c r="W867" s="6">
        <v>3.3549E-5</v>
      </c>
      <c r="X867" s="2">
        <v>0</v>
      </c>
      <c r="Y867" s="2">
        <v>0</v>
      </c>
      <c r="Z867" s="2">
        <v>0</v>
      </c>
      <c r="AA867" s="2">
        <v>2.4</v>
      </c>
      <c r="AB867" s="2">
        <v>2.4</v>
      </c>
      <c r="AC867" s="2">
        <v>2.4</v>
      </c>
      <c r="AD867" s="2">
        <v>2.4</v>
      </c>
      <c r="AE867" s="2">
        <v>0</v>
      </c>
      <c r="AF867" s="2">
        <v>2.4</v>
      </c>
      <c r="AG867" s="2">
        <v>0</v>
      </c>
      <c r="AH867" s="2">
        <v>0</v>
      </c>
      <c r="AI867" s="2">
        <v>2.4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1</v>
      </c>
      <c r="AS867" s="2">
        <v>0</v>
      </c>
      <c r="AT867" s="2">
        <v>0</v>
      </c>
      <c r="AU867" s="2">
        <v>1</v>
      </c>
      <c r="AV867" s="2">
        <v>17.291530000000002</v>
      </c>
      <c r="AW867" s="2">
        <v>17.178750000000001</v>
      </c>
      <c r="AX867" s="2">
        <v>15.34465</v>
      </c>
      <c r="AY867" s="2">
        <v>17.43168</v>
      </c>
      <c r="AZ867" s="2">
        <v>17.898350000000001</v>
      </c>
      <c r="BA867" s="2">
        <v>17.852699999999999</v>
      </c>
      <c r="BB867" s="2">
        <v>17.81972</v>
      </c>
      <c r="BC867" s="2">
        <v>15.9011</v>
      </c>
      <c r="BD867" s="2">
        <v>19.350829999999998</v>
      </c>
      <c r="BE867" s="2">
        <v>16.36506</v>
      </c>
      <c r="BF867" s="2">
        <v>17.314879999999999</v>
      </c>
      <c r="BG867" s="2">
        <v>19.424910000000001</v>
      </c>
    </row>
    <row r="868" spans="1:59" x14ac:dyDescent="0.25">
      <c r="A868" s="2" t="s">
        <v>119</v>
      </c>
      <c r="B868" s="2">
        <v>4.1711247785326204</v>
      </c>
      <c r="C868" s="2">
        <v>3.7561810811360701</v>
      </c>
      <c r="D868" s="2" t="s">
        <v>6740</v>
      </c>
      <c r="E868" s="2" t="s">
        <v>6741</v>
      </c>
      <c r="F868" s="2" t="s">
        <v>6742</v>
      </c>
      <c r="G868" s="2" t="s">
        <v>6743</v>
      </c>
      <c r="H868" s="2" t="str">
        <f t="shared" si="26"/>
        <v>yes</v>
      </c>
      <c r="I868" s="2" t="str">
        <f t="shared" si="27"/>
        <v>Yes</v>
      </c>
      <c r="J868" s="2" t="s">
        <v>349</v>
      </c>
      <c r="K868" s="2">
        <v>1</v>
      </c>
      <c r="L868" s="2">
        <v>4</v>
      </c>
      <c r="P868" s="5" t="s">
        <v>2368</v>
      </c>
      <c r="Q868" s="2" t="s">
        <v>96</v>
      </c>
      <c r="R868" s="5" t="s">
        <v>6744</v>
      </c>
      <c r="S868" s="2" t="s">
        <v>98</v>
      </c>
      <c r="T868" s="2" t="s">
        <v>6745</v>
      </c>
      <c r="U868" s="2" t="s">
        <v>100</v>
      </c>
      <c r="V868" s="2" t="s">
        <v>101</v>
      </c>
      <c r="W868" s="6">
        <v>5.0074999999999999E-11</v>
      </c>
      <c r="X868" s="2">
        <v>0</v>
      </c>
      <c r="Y868" s="2">
        <v>0</v>
      </c>
      <c r="Z868" s="2">
        <v>3.7</v>
      </c>
      <c r="AA868" s="2">
        <v>3.3</v>
      </c>
      <c r="AB868" s="2">
        <v>5.3</v>
      </c>
      <c r="AC868" s="2">
        <v>5.3</v>
      </c>
      <c r="AD868" s="2">
        <v>5.3</v>
      </c>
      <c r="AE868" s="2">
        <v>3.7</v>
      </c>
      <c r="AF868" s="2">
        <v>1.7</v>
      </c>
      <c r="AG868" s="2">
        <v>1.7</v>
      </c>
      <c r="AH868" s="2">
        <v>1.6</v>
      </c>
      <c r="AI868" s="2">
        <v>3.3</v>
      </c>
      <c r="AJ868" s="2">
        <v>0</v>
      </c>
      <c r="AK868" s="2">
        <v>0</v>
      </c>
      <c r="AL868" s="2">
        <v>0</v>
      </c>
      <c r="AM868" s="2">
        <v>2</v>
      </c>
      <c r="AN868" s="2">
        <v>1</v>
      </c>
      <c r="AO868" s="2">
        <v>2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16.6005</v>
      </c>
      <c r="AW868" s="2">
        <v>17.168119999999998</v>
      </c>
      <c r="AX868" s="2">
        <v>17.178260000000002</v>
      </c>
      <c r="AY868" s="2">
        <v>20.622029999999999</v>
      </c>
      <c r="AZ868" s="2">
        <v>20.951560000000001</v>
      </c>
      <c r="BA868" s="2">
        <v>20.641829999999999</v>
      </c>
      <c r="BB868" s="2">
        <v>18.005089999999999</v>
      </c>
      <c r="BC868" s="2">
        <v>17.388100000000001</v>
      </c>
      <c r="BD868" s="2">
        <v>17.394310000000001</v>
      </c>
      <c r="BE868" s="2">
        <v>17.122630000000001</v>
      </c>
      <c r="BF868" s="2">
        <v>17.684010000000001</v>
      </c>
      <c r="BG868" s="2">
        <v>18.630659999999999</v>
      </c>
    </row>
    <row r="869" spans="1:59" x14ac:dyDescent="0.25">
      <c r="A869" s="2" t="s">
        <v>119</v>
      </c>
      <c r="B869" s="2">
        <v>2.8602175686603499</v>
      </c>
      <c r="C869" s="2">
        <v>3.4899431864420598</v>
      </c>
      <c r="D869" s="2" t="s">
        <v>6875</v>
      </c>
      <c r="E869" s="2" t="s">
        <v>6876</v>
      </c>
      <c r="F869" s="2" t="s">
        <v>6877</v>
      </c>
      <c r="G869" s="2" t="s">
        <v>6877</v>
      </c>
      <c r="H869" s="2" t="str">
        <f t="shared" si="26"/>
        <v>yes</v>
      </c>
      <c r="I869" s="2" t="str">
        <f t="shared" si="27"/>
        <v>Yes</v>
      </c>
      <c r="J869" s="2" t="s">
        <v>349</v>
      </c>
      <c r="K869" s="2">
        <v>1</v>
      </c>
      <c r="L869" s="2">
        <v>4</v>
      </c>
      <c r="P869" s="5" t="s">
        <v>6878</v>
      </c>
      <c r="Q869" s="5" t="s">
        <v>6879</v>
      </c>
      <c r="R869" s="5" t="s">
        <v>6880</v>
      </c>
      <c r="S869" s="2" t="s">
        <v>294</v>
      </c>
      <c r="T869" s="2" t="s">
        <v>6881</v>
      </c>
      <c r="U869" s="2" t="s">
        <v>2766</v>
      </c>
      <c r="V869" s="2" t="s">
        <v>297</v>
      </c>
      <c r="W869" s="2">
        <v>1.775E-4</v>
      </c>
      <c r="X869" s="2">
        <v>0</v>
      </c>
      <c r="Y869" s="2">
        <v>0</v>
      </c>
      <c r="Z869" s="2">
        <v>0</v>
      </c>
      <c r="AA869" s="2">
        <v>1.8</v>
      </c>
      <c r="AB869" s="2">
        <v>1.8</v>
      </c>
      <c r="AC869" s="2">
        <v>1.8</v>
      </c>
      <c r="AD869" s="2">
        <v>1.8</v>
      </c>
      <c r="AE869" s="2">
        <v>1.8</v>
      </c>
      <c r="AF869" s="2">
        <v>1.8</v>
      </c>
      <c r="AG869" s="2">
        <v>1.8</v>
      </c>
      <c r="AH869" s="2">
        <v>1.8</v>
      </c>
      <c r="AI869" s="2">
        <v>1.8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1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17.045760000000001</v>
      </c>
      <c r="AW869" s="2">
        <v>16.119700000000002</v>
      </c>
      <c r="AX869" s="2">
        <v>16.777609999999999</v>
      </c>
      <c r="AY869" s="2">
        <v>19.540469999999999</v>
      </c>
      <c r="AZ869" s="2">
        <v>20.13796</v>
      </c>
      <c r="BA869" s="2">
        <v>20.734459999999999</v>
      </c>
      <c r="BB869" s="2">
        <v>20.39404</v>
      </c>
      <c r="BC869" s="2">
        <v>20.76782</v>
      </c>
      <c r="BD869" s="2">
        <v>20.721340000000001</v>
      </c>
      <c r="BE869" s="2">
        <v>20.32751</v>
      </c>
      <c r="BF869" s="2">
        <v>20.174990000000001</v>
      </c>
      <c r="BG869" s="2">
        <v>20.173649999999999</v>
      </c>
    </row>
    <row r="870" spans="1:59" x14ac:dyDescent="0.25">
      <c r="B870" s="2">
        <v>0.54169370340409095</v>
      </c>
      <c r="C870" s="2">
        <v>1.46383380889893</v>
      </c>
      <c r="D870" s="2" t="s">
        <v>7010</v>
      </c>
      <c r="E870" s="2" t="s">
        <v>7011</v>
      </c>
      <c r="F870" s="2" t="s">
        <v>7012</v>
      </c>
      <c r="G870" s="2" t="s">
        <v>7012</v>
      </c>
      <c r="H870" s="2" t="str">
        <f t="shared" si="26"/>
        <v>yes</v>
      </c>
      <c r="I870" s="2" t="str">
        <f t="shared" si="27"/>
        <v>Yes</v>
      </c>
      <c r="J870" s="2" t="s">
        <v>349</v>
      </c>
      <c r="K870" s="2">
        <v>1</v>
      </c>
      <c r="L870" s="2">
        <v>4</v>
      </c>
      <c r="P870" s="5" t="s">
        <v>7013</v>
      </c>
      <c r="Q870" s="5" t="s">
        <v>7014</v>
      </c>
      <c r="R870" s="2" t="s">
        <v>7015</v>
      </c>
      <c r="T870" s="2" t="s">
        <v>7016</v>
      </c>
      <c r="U870" s="2" t="s">
        <v>7010</v>
      </c>
      <c r="W870" s="6">
        <v>7.1742999999999996E-8</v>
      </c>
      <c r="X870" s="2">
        <v>1.3</v>
      </c>
      <c r="Y870" s="2">
        <v>1.3</v>
      </c>
      <c r="Z870" s="2">
        <v>0</v>
      </c>
      <c r="AA870" s="2">
        <v>1.3</v>
      </c>
      <c r="AB870" s="2">
        <v>2.4</v>
      </c>
      <c r="AC870" s="2">
        <v>2.4</v>
      </c>
      <c r="AD870" s="2">
        <v>1.2</v>
      </c>
      <c r="AE870" s="2">
        <v>1.2</v>
      </c>
      <c r="AF870" s="2">
        <v>1.2</v>
      </c>
      <c r="AG870" s="2">
        <v>3.1</v>
      </c>
      <c r="AH870" s="2">
        <v>3.1</v>
      </c>
      <c r="AI870" s="2">
        <v>2.4</v>
      </c>
      <c r="AJ870" s="2">
        <v>0</v>
      </c>
      <c r="AK870" s="2">
        <v>0</v>
      </c>
      <c r="AL870" s="2">
        <v>0</v>
      </c>
      <c r="AM870" s="2">
        <v>0</v>
      </c>
      <c r="AN870" s="2">
        <v>1</v>
      </c>
      <c r="AO870" s="2">
        <v>0</v>
      </c>
      <c r="AP870" s="2">
        <v>0</v>
      </c>
      <c r="AQ870" s="2">
        <v>0</v>
      </c>
      <c r="AR870" s="2">
        <v>0</v>
      </c>
      <c r="AS870" s="2">
        <v>1</v>
      </c>
      <c r="AT870" s="2">
        <v>0</v>
      </c>
      <c r="AU870" s="2">
        <v>0</v>
      </c>
      <c r="AV870" s="2">
        <v>19.020630000000001</v>
      </c>
      <c r="AW870" s="2">
        <v>19.512160000000002</v>
      </c>
      <c r="AX870" s="2">
        <v>15.90499</v>
      </c>
      <c r="AY870" s="2">
        <v>19.078980000000001</v>
      </c>
      <c r="AZ870" s="2">
        <v>20.36046</v>
      </c>
      <c r="BA870" s="2">
        <v>19.38984</v>
      </c>
      <c r="BB870" s="2">
        <v>18.297509999999999</v>
      </c>
      <c r="BC870" s="2">
        <v>17.897410000000001</v>
      </c>
      <c r="BD870" s="2">
        <v>18.451129999999999</v>
      </c>
      <c r="BE870" s="2">
        <v>20.4864</v>
      </c>
      <c r="BF870" s="2">
        <v>18.558350000000001</v>
      </c>
      <c r="BG870" s="2">
        <v>18.86375</v>
      </c>
    </row>
  </sheetData>
  <sortState xmlns:xlrd2="http://schemas.microsoft.com/office/spreadsheetml/2017/richdata2" ref="A2:BG870">
    <sortCondition ref="I2:I870"/>
    <sortCondition ref="H2:H87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870"/>
  <sheetViews>
    <sheetView topLeftCell="A836" workbookViewId="0">
      <selection activeCell="D847" sqref="D847:D870"/>
    </sheetView>
  </sheetViews>
  <sheetFormatPr baseColWidth="10" defaultColWidth="9.109375" defaultRowHeight="13.2" x14ac:dyDescent="0.25"/>
  <cols>
    <col min="1" max="16384" width="9.109375" style="2"/>
  </cols>
  <sheetData>
    <row r="1" spans="1:95" x14ac:dyDescent="0.25">
      <c r="A1" s="2" t="s">
        <v>0</v>
      </c>
      <c r="B1" s="2" t="e">
        <f>-LOG(P-value)</f>
        <v>#NAME?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4" t="s">
        <v>7170</v>
      </c>
      <c r="I1" s="2" t="s">
        <v>7158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2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27</v>
      </c>
      <c r="AF1" s="2" t="s">
        <v>28</v>
      </c>
      <c r="AG1" s="2" t="s">
        <v>29</v>
      </c>
      <c r="AH1" s="2" t="s">
        <v>30</v>
      </c>
      <c r="AI1" s="2" t="s">
        <v>31</v>
      </c>
      <c r="AJ1" s="2" t="s">
        <v>32</v>
      </c>
      <c r="AK1" s="2" t="s">
        <v>33</v>
      </c>
      <c r="AL1" s="2" t="s">
        <v>34</v>
      </c>
      <c r="AM1" s="2" t="s">
        <v>35</v>
      </c>
      <c r="AN1" s="2" t="s">
        <v>36</v>
      </c>
      <c r="AO1" s="2" t="s">
        <v>37</v>
      </c>
      <c r="AP1" s="2" t="s">
        <v>38</v>
      </c>
      <c r="AQ1" s="2" t="s">
        <v>39</v>
      </c>
      <c r="AR1" s="2" t="s">
        <v>40</v>
      </c>
      <c r="AS1" s="2" t="s">
        <v>41</v>
      </c>
      <c r="AT1" s="2" t="s">
        <v>42</v>
      </c>
      <c r="AU1" s="2" t="s">
        <v>43</v>
      </c>
      <c r="AV1" s="2" t="s">
        <v>44</v>
      </c>
      <c r="AW1" s="2" t="s">
        <v>45</v>
      </c>
      <c r="AX1" s="2" t="s">
        <v>46</v>
      </c>
      <c r="AY1" s="2" t="s">
        <v>47</v>
      </c>
      <c r="AZ1" s="2" t="s">
        <v>48</v>
      </c>
      <c r="BA1" s="2" t="s">
        <v>49</v>
      </c>
      <c r="BB1" s="2" t="s">
        <v>50</v>
      </c>
      <c r="BC1" s="2" t="s">
        <v>51</v>
      </c>
      <c r="BD1" s="2" t="s">
        <v>52</v>
      </c>
      <c r="BE1" s="2" t="s">
        <v>53</v>
      </c>
      <c r="BF1" s="2" t="s">
        <v>54</v>
      </c>
      <c r="BG1" s="2" t="s">
        <v>55</v>
      </c>
      <c r="BH1" s="2" t="s">
        <v>56</v>
      </c>
      <c r="BI1" s="2" t="s">
        <v>57</v>
      </c>
      <c r="BJ1" s="2" t="s">
        <v>58</v>
      </c>
      <c r="BK1" s="2" t="s">
        <v>59</v>
      </c>
      <c r="BL1" s="2" t="s">
        <v>60</v>
      </c>
      <c r="BM1" s="2" t="s">
        <v>61</v>
      </c>
      <c r="BN1" s="2" t="s">
        <v>62</v>
      </c>
      <c r="BO1" s="2" t="s">
        <v>63</v>
      </c>
      <c r="BP1" s="2" t="s">
        <v>64</v>
      </c>
      <c r="BQ1" s="2" t="s">
        <v>65</v>
      </c>
      <c r="BR1" s="2" t="s">
        <v>66</v>
      </c>
      <c r="BS1" s="2" t="s">
        <v>67</v>
      </c>
      <c r="BT1" s="2" t="s">
        <v>68</v>
      </c>
      <c r="BU1" s="2" t="s">
        <v>69</v>
      </c>
      <c r="BV1" s="2" t="s">
        <v>70</v>
      </c>
      <c r="BW1" s="2" t="s">
        <v>71</v>
      </c>
      <c r="BX1" s="2" t="s">
        <v>72</v>
      </c>
      <c r="BY1" s="2" t="s">
        <v>73</v>
      </c>
      <c r="BZ1" s="2" t="s">
        <v>74</v>
      </c>
      <c r="CA1" s="2" t="s">
        <v>75</v>
      </c>
      <c r="CB1" s="2" t="s">
        <v>76</v>
      </c>
      <c r="CC1" s="2" t="s">
        <v>77</v>
      </c>
      <c r="CD1" s="2" t="s">
        <v>78</v>
      </c>
      <c r="CE1" s="2" t="s">
        <v>79</v>
      </c>
      <c r="CF1" s="2" t="s">
        <v>80</v>
      </c>
      <c r="CG1" s="2" t="s">
        <v>81</v>
      </c>
      <c r="CH1" s="2" t="s">
        <v>82</v>
      </c>
      <c r="CI1" s="2" t="s">
        <v>83</v>
      </c>
      <c r="CJ1" s="2" t="s">
        <v>84</v>
      </c>
      <c r="CK1" s="2" t="s">
        <v>85</v>
      </c>
      <c r="CL1" s="2" t="s">
        <v>86</v>
      </c>
      <c r="CM1" s="2" t="s">
        <v>87</v>
      </c>
      <c r="CN1" s="2" t="s">
        <v>88</v>
      </c>
      <c r="CO1" s="2" t="s">
        <v>89</v>
      </c>
      <c r="CP1" s="2" t="s">
        <v>90</v>
      </c>
      <c r="CQ1" s="2" t="s">
        <v>91</v>
      </c>
    </row>
    <row r="2" spans="1:95" x14ac:dyDescent="0.25">
      <c r="B2" s="2">
        <v>0.10641317463151199</v>
      </c>
      <c r="C2" s="2">
        <v>-3.39577992757185E-2</v>
      </c>
      <c r="D2" s="2" t="s">
        <v>92</v>
      </c>
      <c r="E2" s="2" t="s">
        <v>93</v>
      </c>
      <c r="F2" s="2" t="s">
        <v>94</v>
      </c>
      <c r="G2" s="2" t="s">
        <v>94</v>
      </c>
      <c r="H2" s="2" t="str">
        <f t="shared" ref="H2:H65" si="0">IF(C2&gt;1,"yes","no")</f>
        <v>no</v>
      </c>
      <c r="I2" s="2" t="str">
        <f t="shared" ref="I2:I65" si="1">IF(J2="Color [DarkGray]","No","Yes")</f>
        <v>No</v>
      </c>
      <c r="J2" s="2" t="s">
        <v>95</v>
      </c>
      <c r="K2" s="2">
        <v>1</v>
      </c>
      <c r="L2" s="2">
        <v>4</v>
      </c>
      <c r="Q2" s="2" t="s">
        <v>96</v>
      </c>
      <c r="R2" s="2" t="s">
        <v>97</v>
      </c>
      <c r="S2" s="2" t="s">
        <v>98</v>
      </c>
      <c r="T2" s="2" t="s">
        <v>99</v>
      </c>
      <c r="U2" s="2" t="s">
        <v>100</v>
      </c>
      <c r="V2" s="2" t="s">
        <v>101</v>
      </c>
      <c r="W2" s="2">
        <v>3.8104000000000002E-4</v>
      </c>
      <c r="X2" s="2">
        <v>0</v>
      </c>
      <c r="Y2" s="2">
        <v>0</v>
      </c>
      <c r="Z2" s="2">
        <v>0</v>
      </c>
      <c r="AA2" s="2">
        <v>0</v>
      </c>
      <c r="AB2" s="2">
        <v>6.2</v>
      </c>
      <c r="AC2" s="2">
        <v>6.2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6.2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1</v>
      </c>
      <c r="BG2" s="2">
        <v>0</v>
      </c>
      <c r="BH2" s="2">
        <v>0</v>
      </c>
      <c r="BI2" s="2">
        <v>0</v>
      </c>
      <c r="BJ2" s="2">
        <v>0</v>
      </c>
      <c r="BK2" s="2">
        <v>0</v>
      </c>
      <c r="BL2" s="2">
        <v>0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0</v>
      </c>
      <c r="BY2" s="2">
        <v>0</v>
      </c>
      <c r="BZ2" s="2">
        <v>0</v>
      </c>
      <c r="CA2" s="2">
        <v>0</v>
      </c>
      <c r="CB2" s="2">
        <v>0</v>
      </c>
      <c r="CC2" s="2">
        <v>0</v>
      </c>
      <c r="CD2" s="2">
        <v>0</v>
      </c>
      <c r="CE2" s="2">
        <v>0</v>
      </c>
      <c r="CF2" s="2">
        <v>16.021139999999999</v>
      </c>
      <c r="CG2" s="2">
        <v>16.27431</v>
      </c>
      <c r="CH2" s="2">
        <v>15.95086</v>
      </c>
      <c r="CI2" s="2">
        <v>15.920959999999999</v>
      </c>
      <c r="CJ2" s="2">
        <v>18.40354</v>
      </c>
      <c r="CK2" s="2">
        <v>18.286950000000001</v>
      </c>
      <c r="CL2" s="2">
        <v>15.930260000000001</v>
      </c>
      <c r="CM2" s="2">
        <v>16.087319999999998</v>
      </c>
      <c r="CN2" s="2">
        <v>16.126850000000001</v>
      </c>
      <c r="CO2" s="2">
        <v>16.018280000000001</v>
      </c>
      <c r="CP2" s="2">
        <v>15.87228</v>
      </c>
      <c r="CQ2" s="2">
        <v>15.8538</v>
      </c>
    </row>
    <row r="3" spans="1:95" x14ac:dyDescent="0.25">
      <c r="B3" s="2">
        <v>0.86409983389034495</v>
      </c>
      <c r="C3" s="2">
        <v>0.68420537312825602</v>
      </c>
      <c r="D3" s="2" t="s">
        <v>102</v>
      </c>
      <c r="F3" s="2" t="s">
        <v>103</v>
      </c>
      <c r="G3" s="2" t="s">
        <v>103</v>
      </c>
      <c r="H3" s="2" t="str">
        <f t="shared" si="0"/>
        <v>no</v>
      </c>
      <c r="I3" s="2" t="str">
        <f t="shared" si="1"/>
        <v>No</v>
      </c>
      <c r="J3" s="2" t="s">
        <v>95</v>
      </c>
      <c r="K3" s="2">
        <v>1</v>
      </c>
      <c r="L3" s="2">
        <v>4</v>
      </c>
      <c r="R3" s="5" t="s">
        <v>104</v>
      </c>
      <c r="S3" s="2" t="s">
        <v>105</v>
      </c>
      <c r="T3" s="2" t="s">
        <v>106</v>
      </c>
      <c r="U3" s="2" t="s">
        <v>107</v>
      </c>
      <c r="V3" s="2" t="s">
        <v>108</v>
      </c>
      <c r="W3" s="6">
        <v>1.7127E-7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6.8</v>
      </c>
      <c r="AG3" s="2">
        <v>6.8</v>
      </c>
      <c r="AH3" s="2">
        <v>0</v>
      </c>
      <c r="AI3" s="2">
        <v>0</v>
      </c>
      <c r="AJ3" s="2">
        <v>6.8</v>
      </c>
      <c r="AK3" s="2">
        <v>0</v>
      </c>
      <c r="AL3" s="2">
        <v>6.8</v>
      </c>
      <c r="AM3" s="2">
        <v>6.8</v>
      </c>
      <c r="AN3" s="2">
        <v>6.8</v>
      </c>
      <c r="AO3" s="2">
        <v>6.8</v>
      </c>
      <c r="AP3" s="2">
        <v>6.8</v>
      </c>
      <c r="AQ3" s="2">
        <v>0</v>
      </c>
      <c r="AR3" s="2">
        <v>0</v>
      </c>
      <c r="AS3" s="2">
        <v>6.8</v>
      </c>
      <c r="AT3" s="2">
        <v>6.8</v>
      </c>
      <c r="AU3" s="2">
        <v>6.8</v>
      </c>
      <c r="AV3" s="2">
        <v>0</v>
      </c>
      <c r="AW3" s="2">
        <v>6.8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0</v>
      </c>
      <c r="BI3" s="2">
        <v>0</v>
      </c>
      <c r="BJ3" s="2">
        <v>1</v>
      </c>
      <c r="BK3" s="2">
        <v>0</v>
      </c>
      <c r="BL3" s="2">
        <v>0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1</v>
      </c>
      <c r="BT3" s="2">
        <v>0</v>
      </c>
      <c r="BU3" s="2">
        <v>0</v>
      </c>
      <c r="BV3" s="2">
        <v>0</v>
      </c>
      <c r="BW3" s="2">
        <v>0</v>
      </c>
      <c r="BX3" s="2">
        <v>0</v>
      </c>
      <c r="BY3" s="2">
        <v>0</v>
      </c>
      <c r="BZ3" s="2">
        <v>0</v>
      </c>
      <c r="CA3" s="2">
        <v>0</v>
      </c>
      <c r="CB3" s="2">
        <v>0</v>
      </c>
      <c r="CC3" s="2">
        <v>0</v>
      </c>
      <c r="CD3" s="2">
        <v>0</v>
      </c>
      <c r="CE3" s="2">
        <v>0</v>
      </c>
      <c r="CF3" s="2">
        <v>15.34667</v>
      </c>
      <c r="CG3" s="2">
        <v>15.607290000000001</v>
      </c>
      <c r="CH3" s="2">
        <v>15.253679999999999</v>
      </c>
      <c r="CI3" s="2">
        <v>15.22006</v>
      </c>
      <c r="CJ3" s="2">
        <v>15.91314</v>
      </c>
      <c r="CK3" s="2">
        <v>16.173999999999999</v>
      </c>
      <c r="CL3" s="2">
        <v>16.23967</v>
      </c>
      <c r="CM3" s="2">
        <v>15.41384</v>
      </c>
      <c r="CN3" s="2">
        <v>16.606739999999999</v>
      </c>
      <c r="CO3" s="2">
        <v>16.965109999999999</v>
      </c>
      <c r="CP3" s="2">
        <v>16.062950000000001</v>
      </c>
      <c r="CQ3" s="2">
        <v>17.10155</v>
      </c>
    </row>
    <row r="4" spans="1:95" x14ac:dyDescent="0.25">
      <c r="A4" s="2" t="s">
        <v>119</v>
      </c>
      <c r="B4" s="2">
        <v>1.81982137282072</v>
      </c>
      <c r="C4" s="2">
        <v>-2.4771909713745099</v>
      </c>
      <c r="D4" s="2" t="s">
        <v>109</v>
      </c>
      <c r="E4" s="2" t="s">
        <v>110</v>
      </c>
      <c r="F4" s="2" t="s">
        <v>111</v>
      </c>
      <c r="G4" s="2" t="s">
        <v>111</v>
      </c>
      <c r="H4" s="2" t="str">
        <f t="shared" si="0"/>
        <v>no</v>
      </c>
      <c r="I4" s="2" t="str">
        <f t="shared" si="1"/>
        <v>No</v>
      </c>
      <c r="J4" s="2" t="s">
        <v>95</v>
      </c>
      <c r="K4" s="2">
        <v>1</v>
      </c>
      <c r="L4" s="2">
        <v>4</v>
      </c>
      <c r="P4" s="5" t="s">
        <v>112</v>
      </c>
      <c r="Q4" s="5" t="s">
        <v>113</v>
      </c>
      <c r="R4" s="5" t="s">
        <v>114</v>
      </c>
      <c r="S4" s="2" t="s">
        <v>115</v>
      </c>
      <c r="T4" s="5" t="s">
        <v>116</v>
      </c>
      <c r="U4" s="2" t="s">
        <v>117</v>
      </c>
      <c r="V4" s="2" t="s">
        <v>118</v>
      </c>
      <c r="W4" s="6">
        <v>1.3972999999999999E-7</v>
      </c>
      <c r="X4" s="2">
        <v>29.1</v>
      </c>
      <c r="Y4" s="2">
        <v>29.1</v>
      </c>
      <c r="Z4" s="2">
        <v>29.1</v>
      </c>
      <c r="AA4" s="2">
        <v>29.1</v>
      </c>
      <c r="AB4" s="2">
        <v>29.1</v>
      </c>
      <c r="AC4" s="2">
        <v>29.1</v>
      </c>
      <c r="AD4" s="2">
        <v>29.1</v>
      </c>
      <c r="AE4" s="2">
        <v>29.1</v>
      </c>
      <c r="AF4" s="2">
        <v>29.1</v>
      </c>
      <c r="AG4" s="2">
        <v>29.1</v>
      </c>
      <c r="AH4" s="2">
        <v>29.1</v>
      </c>
      <c r="AI4" s="2">
        <v>0</v>
      </c>
      <c r="AJ4" s="2">
        <v>0</v>
      </c>
      <c r="AK4" s="2">
        <v>0</v>
      </c>
      <c r="AL4" s="2">
        <v>0</v>
      </c>
      <c r="AM4" s="2">
        <v>29.1</v>
      </c>
      <c r="AN4" s="2">
        <v>29.1</v>
      </c>
      <c r="AO4" s="2">
        <v>29.1</v>
      </c>
      <c r="AP4" s="2">
        <v>0</v>
      </c>
      <c r="AQ4" s="2">
        <v>0</v>
      </c>
      <c r="AR4" s="2">
        <v>0</v>
      </c>
      <c r="AS4" s="2">
        <v>29.1</v>
      </c>
      <c r="AT4" s="2">
        <v>29.1</v>
      </c>
      <c r="AU4" s="2">
        <v>29.1</v>
      </c>
      <c r="AV4" s="2">
        <v>29.1</v>
      </c>
      <c r="AW4" s="2">
        <v>29.1</v>
      </c>
      <c r="AX4" s="2">
        <v>29.1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1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1</v>
      </c>
      <c r="BY4" s="2">
        <v>0</v>
      </c>
      <c r="BZ4" s="2">
        <v>1</v>
      </c>
      <c r="CA4" s="2">
        <v>0</v>
      </c>
      <c r="CB4" s="2">
        <v>1</v>
      </c>
      <c r="CC4" s="2">
        <v>0</v>
      </c>
      <c r="CD4" s="2">
        <v>0</v>
      </c>
      <c r="CE4" s="2">
        <v>0</v>
      </c>
      <c r="CF4" s="2">
        <v>18.94801</v>
      </c>
      <c r="CG4" s="2">
        <v>18.21414</v>
      </c>
      <c r="CH4" s="2">
        <v>17.83559</v>
      </c>
      <c r="CI4" s="2">
        <v>19.177990000000001</v>
      </c>
      <c r="CJ4" s="2">
        <v>18.963699999999999</v>
      </c>
      <c r="CK4" s="2">
        <v>18.76118</v>
      </c>
      <c r="CL4" s="2">
        <v>15.240919999999999</v>
      </c>
      <c r="CM4" s="2">
        <v>16.873080000000002</v>
      </c>
      <c r="CN4" s="2">
        <v>15.452170000000001</v>
      </c>
      <c r="CO4" s="2">
        <v>19.145119999999999</v>
      </c>
      <c r="CP4" s="2">
        <v>20.12452</v>
      </c>
      <c r="CQ4" s="2">
        <v>19.437439999999999</v>
      </c>
    </row>
    <row r="5" spans="1:95" x14ac:dyDescent="0.25">
      <c r="B5" s="2">
        <v>0.37045440282429098</v>
      </c>
      <c r="C5" s="2">
        <v>-0.102504094441734</v>
      </c>
      <c r="D5" s="2" t="s">
        <v>120</v>
      </c>
      <c r="E5" s="2" t="s">
        <v>121</v>
      </c>
      <c r="F5" s="2" t="s">
        <v>122</v>
      </c>
      <c r="G5" s="2" t="s">
        <v>122</v>
      </c>
      <c r="H5" s="2" t="str">
        <f t="shared" si="0"/>
        <v>no</v>
      </c>
      <c r="I5" s="2" t="str">
        <f t="shared" si="1"/>
        <v>No</v>
      </c>
      <c r="J5" s="2" t="s">
        <v>95</v>
      </c>
      <c r="K5" s="2">
        <v>1</v>
      </c>
      <c r="L5" s="2">
        <v>4</v>
      </c>
      <c r="P5" s="5" t="s">
        <v>123</v>
      </c>
      <c r="Q5" s="2" t="s">
        <v>124</v>
      </c>
      <c r="R5" s="5" t="s">
        <v>125</v>
      </c>
      <c r="S5" s="2" t="s">
        <v>126</v>
      </c>
      <c r="T5" s="2" t="s">
        <v>127</v>
      </c>
      <c r="U5" s="2" t="s">
        <v>128</v>
      </c>
      <c r="V5" s="2" t="s">
        <v>129</v>
      </c>
      <c r="W5" s="2">
        <v>1.1746E-3</v>
      </c>
      <c r="X5" s="2">
        <v>0</v>
      </c>
      <c r="Y5" s="2">
        <v>0</v>
      </c>
      <c r="Z5" s="2">
        <v>0</v>
      </c>
      <c r="AA5" s="2">
        <v>18.2</v>
      </c>
      <c r="AB5" s="2">
        <v>18.2</v>
      </c>
      <c r="AC5" s="2">
        <v>18.2</v>
      </c>
      <c r="AD5" s="2">
        <v>0</v>
      </c>
      <c r="AE5" s="2">
        <v>18.2</v>
      </c>
      <c r="AF5" s="2">
        <v>18.2</v>
      </c>
      <c r="AG5" s="2">
        <v>18.2</v>
      </c>
      <c r="AH5" s="2">
        <v>18.2</v>
      </c>
      <c r="AI5" s="2">
        <v>18.2</v>
      </c>
      <c r="AJ5" s="2">
        <v>0</v>
      </c>
      <c r="AK5" s="2">
        <v>0</v>
      </c>
      <c r="AL5" s="2">
        <v>0</v>
      </c>
      <c r="AM5" s="2">
        <v>0</v>
      </c>
      <c r="AN5" s="2">
        <v>18.2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18.2</v>
      </c>
      <c r="AV5" s="2">
        <v>0</v>
      </c>
      <c r="AW5" s="2">
        <v>0</v>
      </c>
      <c r="AX5" s="2">
        <v>0</v>
      </c>
      <c r="AY5" s="2">
        <v>0</v>
      </c>
      <c r="AZ5" s="2">
        <v>18.2</v>
      </c>
      <c r="BA5" s="2">
        <v>18.2</v>
      </c>
      <c r="BB5" s="2">
        <v>0</v>
      </c>
      <c r="BC5" s="2">
        <v>0</v>
      </c>
      <c r="BD5" s="2">
        <v>0</v>
      </c>
      <c r="BE5" s="2">
        <v>1</v>
      </c>
      <c r="BF5" s="2">
        <v>0</v>
      </c>
      <c r="BG5" s="2">
        <v>2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16.808039999999998</v>
      </c>
      <c r="CG5" s="2">
        <v>17.052530000000001</v>
      </c>
      <c r="CH5" s="2">
        <v>16.76427</v>
      </c>
      <c r="CI5" s="2">
        <v>21.032550000000001</v>
      </c>
      <c r="CJ5" s="2">
        <v>18.988489999999999</v>
      </c>
      <c r="CK5" s="2">
        <v>20.7043</v>
      </c>
      <c r="CL5" s="2">
        <v>16.73452</v>
      </c>
      <c r="CM5" s="2">
        <v>16.668800000000001</v>
      </c>
      <c r="CN5" s="2">
        <v>16.914010000000001</v>
      </c>
      <c r="CO5" s="2">
        <v>15.34416</v>
      </c>
      <c r="CP5" s="2">
        <v>15.19014</v>
      </c>
      <c r="CQ5" s="2">
        <v>17.513069999999999</v>
      </c>
    </row>
    <row r="6" spans="1:95" x14ac:dyDescent="0.25">
      <c r="B6" s="2">
        <v>0.55224485815131097</v>
      </c>
      <c r="C6" s="2">
        <v>0.19856770833333201</v>
      </c>
      <c r="D6" s="2" t="s">
        <v>130</v>
      </c>
      <c r="E6" s="2" t="s">
        <v>131</v>
      </c>
      <c r="F6" s="2" t="s">
        <v>132</v>
      </c>
      <c r="G6" s="2" t="s">
        <v>133</v>
      </c>
      <c r="H6" s="2" t="str">
        <f t="shared" si="0"/>
        <v>no</v>
      </c>
      <c r="I6" s="2" t="str">
        <f t="shared" si="1"/>
        <v>No</v>
      </c>
      <c r="J6" s="2" t="s">
        <v>95</v>
      </c>
      <c r="K6" s="2">
        <v>1</v>
      </c>
      <c r="L6" s="2">
        <v>4</v>
      </c>
      <c r="P6" s="5" t="s">
        <v>134</v>
      </c>
      <c r="Q6" s="5" t="s">
        <v>135</v>
      </c>
      <c r="R6" s="5" t="s">
        <v>136</v>
      </c>
      <c r="S6" s="2" t="s">
        <v>137</v>
      </c>
      <c r="T6" s="2" t="s">
        <v>138</v>
      </c>
      <c r="U6" s="2" t="s">
        <v>139</v>
      </c>
      <c r="V6" s="2" t="s">
        <v>140</v>
      </c>
      <c r="W6" s="6">
        <v>8.4024000000000003E-22</v>
      </c>
      <c r="X6" s="2">
        <v>0.7</v>
      </c>
      <c r="Y6" s="2">
        <v>0.7</v>
      </c>
      <c r="Z6" s="2">
        <v>0.7</v>
      </c>
      <c r="AA6" s="2">
        <v>2.2000000000000002</v>
      </c>
      <c r="AB6" s="2">
        <v>2.6</v>
      </c>
      <c r="AC6" s="2">
        <v>2.6</v>
      </c>
      <c r="AD6" s="2">
        <v>2.4</v>
      </c>
      <c r="AE6" s="2">
        <v>1.6</v>
      </c>
      <c r="AF6" s="2">
        <v>2.6</v>
      </c>
      <c r="AG6" s="2">
        <v>3.8</v>
      </c>
      <c r="AH6" s="2">
        <v>3.8</v>
      </c>
      <c r="AI6" s="2">
        <v>0</v>
      </c>
      <c r="AJ6" s="2">
        <v>2.4</v>
      </c>
      <c r="AK6" s="2">
        <v>2.4</v>
      </c>
      <c r="AL6" s="2">
        <v>2.4</v>
      </c>
      <c r="AM6" s="2">
        <v>1</v>
      </c>
      <c r="AN6" s="2">
        <v>3.1</v>
      </c>
      <c r="AO6" s="2">
        <v>1.2</v>
      </c>
      <c r="AP6" s="2">
        <v>2.4</v>
      </c>
      <c r="AQ6" s="2">
        <v>0</v>
      </c>
      <c r="AR6" s="2">
        <v>2.4</v>
      </c>
      <c r="AS6" s="2">
        <v>2.6</v>
      </c>
      <c r="AT6" s="2">
        <v>2.6</v>
      </c>
      <c r="AU6" s="2">
        <v>3.1</v>
      </c>
      <c r="AV6" s="2">
        <v>1</v>
      </c>
      <c r="AW6" s="2">
        <v>0.5</v>
      </c>
      <c r="AX6" s="2">
        <v>1.4</v>
      </c>
      <c r="AY6" s="2">
        <v>0</v>
      </c>
      <c r="AZ6" s="2">
        <v>0</v>
      </c>
      <c r="BA6" s="2">
        <v>0.7</v>
      </c>
      <c r="BB6" s="2">
        <v>0</v>
      </c>
      <c r="BC6" s="2">
        <v>0</v>
      </c>
      <c r="BD6" s="2">
        <v>0</v>
      </c>
      <c r="BE6" s="2">
        <v>1</v>
      </c>
      <c r="BF6" s="2">
        <v>0</v>
      </c>
      <c r="BG6" s="2">
        <v>0</v>
      </c>
      <c r="BH6" s="2">
        <v>3</v>
      </c>
      <c r="BI6" s="2">
        <v>0</v>
      </c>
      <c r="BJ6" s="2">
        <v>1</v>
      </c>
      <c r="BK6" s="2">
        <v>0</v>
      </c>
      <c r="BL6" s="2">
        <v>1</v>
      </c>
      <c r="BM6" s="2">
        <v>0</v>
      </c>
      <c r="BN6" s="2">
        <v>1</v>
      </c>
      <c r="BO6" s="2">
        <v>1</v>
      </c>
      <c r="BP6" s="2">
        <v>0</v>
      </c>
      <c r="BQ6" s="2">
        <v>1</v>
      </c>
      <c r="BR6" s="2">
        <v>2</v>
      </c>
      <c r="BS6" s="2">
        <v>1</v>
      </c>
      <c r="BT6" s="2">
        <v>0</v>
      </c>
      <c r="BU6" s="2">
        <v>0</v>
      </c>
      <c r="BV6" s="2">
        <v>2</v>
      </c>
      <c r="BW6" s="2">
        <v>0</v>
      </c>
      <c r="BX6" s="2">
        <v>0</v>
      </c>
      <c r="BY6" s="2">
        <v>1</v>
      </c>
      <c r="BZ6" s="2">
        <v>0</v>
      </c>
      <c r="CA6" s="2">
        <v>0</v>
      </c>
      <c r="CB6" s="2">
        <v>1</v>
      </c>
      <c r="CC6" s="2">
        <v>0</v>
      </c>
      <c r="CD6" s="2">
        <v>0</v>
      </c>
      <c r="CE6" s="2">
        <v>0</v>
      </c>
      <c r="CF6" s="2">
        <v>20.48846</v>
      </c>
      <c r="CG6" s="2">
        <v>20.040189999999999</v>
      </c>
      <c r="CH6" s="2">
        <v>20.231750000000002</v>
      </c>
      <c r="CI6" s="2">
        <v>21.039390000000001</v>
      </c>
      <c r="CJ6" s="2">
        <v>20.004020000000001</v>
      </c>
      <c r="CK6" s="2">
        <v>20.023240000000001</v>
      </c>
      <c r="CL6" s="2">
        <v>20.6172</v>
      </c>
      <c r="CM6" s="2">
        <v>20.298719999999999</v>
      </c>
      <c r="CN6" s="2">
        <v>20.440200000000001</v>
      </c>
      <c r="CO6" s="2">
        <v>20.375070000000001</v>
      </c>
      <c r="CP6" s="2">
        <v>20.233969999999999</v>
      </c>
      <c r="CQ6" s="2">
        <v>20.324110000000001</v>
      </c>
    </row>
    <row r="7" spans="1:95" x14ac:dyDescent="0.25">
      <c r="B7" s="2">
        <v>0.41638603691162202</v>
      </c>
      <c r="C7" s="2">
        <v>0.725848515828449</v>
      </c>
      <c r="D7" s="2" t="s">
        <v>141</v>
      </c>
      <c r="E7" s="5" t="s">
        <v>142</v>
      </c>
      <c r="F7" s="2" t="s">
        <v>143</v>
      </c>
      <c r="G7" s="2" t="s">
        <v>143</v>
      </c>
      <c r="H7" s="2" t="str">
        <f t="shared" si="0"/>
        <v>no</v>
      </c>
      <c r="I7" s="2" t="str">
        <f t="shared" si="1"/>
        <v>No</v>
      </c>
      <c r="J7" s="2" t="s">
        <v>95</v>
      </c>
      <c r="K7" s="2">
        <v>1</v>
      </c>
      <c r="L7" s="2">
        <v>4</v>
      </c>
      <c r="P7" s="5" t="s">
        <v>144</v>
      </c>
      <c r="Q7" s="5" t="s">
        <v>145</v>
      </c>
      <c r="R7" s="5" t="s">
        <v>146</v>
      </c>
      <c r="S7" s="2" t="s">
        <v>147</v>
      </c>
      <c r="T7" s="5" t="s">
        <v>148</v>
      </c>
      <c r="U7" s="2" t="s">
        <v>149</v>
      </c>
      <c r="W7" s="6">
        <v>2.8860000000000002E-10</v>
      </c>
      <c r="X7" s="2">
        <v>0.7</v>
      </c>
      <c r="Y7" s="2">
        <v>0</v>
      </c>
      <c r="Z7" s="2">
        <v>0.7</v>
      </c>
      <c r="AA7" s="2">
        <v>1.5</v>
      </c>
      <c r="AB7" s="2">
        <v>1.5</v>
      </c>
      <c r="AC7" s="2">
        <v>1.5</v>
      </c>
      <c r="AD7" s="2">
        <v>1.5</v>
      </c>
      <c r="AE7" s="2">
        <v>2.2999999999999998</v>
      </c>
      <c r="AF7" s="2">
        <v>1.5</v>
      </c>
      <c r="AG7" s="2">
        <v>1.5</v>
      </c>
      <c r="AH7" s="2">
        <v>1.5</v>
      </c>
      <c r="AI7" s="2">
        <v>0</v>
      </c>
      <c r="AJ7" s="2">
        <v>1.5</v>
      </c>
      <c r="AK7" s="2">
        <v>1.5</v>
      </c>
      <c r="AL7" s="2">
        <v>1.5</v>
      </c>
      <c r="AM7" s="2">
        <v>1.5</v>
      </c>
      <c r="AN7" s="2">
        <v>1.5</v>
      </c>
      <c r="AO7" s="2">
        <v>1.5</v>
      </c>
      <c r="AP7" s="2">
        <v>2.2999999999999998</v>
      </c>
      <c r="AQ7" s="2">
        <v>0</v>
      </c>
      <c r="AR7" s="2">
        <v>1.5</v>
      </c>
      <c r="AS7" s="2">
        <v>1.5</v>
      </c>
      <c r="AT7" s="2">
        <v>1.5</v>
      </c>
      <c r="AU7" s="2">
        <v>1.5</v>
      </c>
      <c r="AV7" s="2">
        <v>1.5</v>
      </c>
      <c r="AW7" s="2">
        <v>1.5</v>
      </c>
      <c r="AX7" s="2">
        <v>2.2999999999999998</v>
      </c>
      <c r="AY7" s="2">
        <v>0</v>
      </c>
      <c r="AZ7" s="2">
        <v>1.5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1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1</v>
      </c>
      <c r="BR7" s="2">
        <v>0</v>
      </c>
      <c r="BS7" s="2">
        <v>2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19.017969999999998</v>
      </c>
      <c r="CG7" s="2">
        <v>16.85022</v>
      </c>
      <c r="CH7" s="2">
        <v>19.104389999999999</v>
      </c>
      <c r="CI7" s="2">
        <v>19.110340000000001</v>
      </c>
      <c r="CJ7" s="2">
        <v>19.690259999999999</v>
      </c>
      <c r="CK7" s="2">
        <v>20.486699999999999</v>
      </c>
      <c r="CL7" s="2">
        <v>19.172630000000002</v>
      </c>
      <c r="CM7" s="2">
        <v>18.892610000000001</v>
      </c>
      <c r="CN7" s="2">
        <v>19.084879999999998</v>
      </c>
      <c r="CO7" s="2">
        <v>19.169129999999999</v>
      </c>
      <c r="CP7" s="2">
        <v>19.552140000000001</v>
      </c>
      <c r="CQ7" s="2">
        <v>19.594719999999999</v>
      </c>
    </row>
    <row r="8" spans="1:95" x14ac:dyDescent="0.25">
      <c r="B8" s="2">
        <v>9.3544404234950904E-2</v>
      </c>
      <c r="C8" s="2">
        <v>-3.5577138264972802E-2</v>
      </c>
      <c r="D8" s="2" t="s">
        <v>150</v>
      </c>
      <c r="E8" s="2" t="s">
        <v>151</v>
      </c>
      <c r="F8" s="2" t="s">
        <v>152</v>
      </c>
      <c r="G8" s="2" t="s">
        <v>152</v>
      </c>
      <c r="H8" s="2" t="str">
        <f t="shared" si="0"/>
        <v>no</v>
      </c>
      <c r="I8" s="2" t="str">
        <f t="shared" si="1"/>
        <v>No</v>
      </c>
      <c r="J8" s="2" t="s">
        <v>95</v>
      </c>
      <c r="K8" s="2">
        <v>1</v>
      </c>
      <c r="L8" s="2">
        <v>4</v>
      </c>
      <c r="P8" s="5" t="s">
        <v>153</v>
      </c>
      <c r="Q8" s="5" t="s">
        <v>154</v>
      </c>
      <c r="R8" s="2" t="s">
        <v>155</v>
      </c>
      <c r="S8" s="2" t="s">
        <v>156</v>
      </c>
      <c r="T8" s="2" t="s">
        <v>157</v>
      </c>
      <c r="U8" s="2" t="s">
        <v>158</v>
      </c>
      <c r="V8" s="2" t="s">
        <v>159</v>
      </c>
      <c r="W8" s="2">
        <v>1.5476000000000001E-3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6.3</v>
      </c>
      <c r="AG8" s="2">
        <v>6.3</v>
      </c>
      <c r="AH8" s="2">
        <v>6.3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6.3</v>
      </c>
      <c r="AP8" s="2">
        <v>6.3</v>
      </c>
      <c r="AQ8" s="2">
        <v>0</v>
      </c>
      <c r="AR8" s="2">
        <v>6.3</v>
      </c>
      <c r="AS8" s="2">
        <v>0</v>
      </c>
      <c r="AT8" s="2">
        <v>6.3</v>
      </c>
      <c r="AU8" s="2">
        <v>6.3</v>
      </c>
      <c r="AV8" s="2">
        <v>6.3</v>
      </c>
      <c r="AW8" s="2">
        <v>0</v>
      </c>
      <c r="AX8" s="2">
        <v>6.3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1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1</v>
      </c>
      <c r="CC8" s="2">
        <v>0</v>
      </c>
      <c r="CD8" s="2">
        <v>0</v>
      </c>
      <c r="CE8" s="2">
        <v>0</v>
      </c>
      <c r="CF8" s="2">
        <v>16.603459999999998</v>
      </c>
      <c r="CG8" s="2">
        <v>16.452300000000001</v>
      </c>
      <c r="CH8" s="2">
        <v>16.552800000000001</v>
      </c>
      <c r="CI8" s="2">
        <v>16.738710000000001</v>
      </c>
      <c r="CJ8" s="2">
        <v>15.21494</v>
      </c>
      <c r="CK8" s="2">
        <v>15.50259</v>
      </c>
      <c r="CL8" s="2">
        <v>16.52543</v>
      </c>
      <c r="CM8" s="2">
        <v>16.267029999999998</v>
      </c>
      <c r="CN8" s="2">
        <v>16.70937</v>
      </c>
      <c r="CO8" s="2">
        <v>16.804780000000001</v>
      </c>
      <c r="CP8" s="2">
        <v>17.755769999999998</v>
      </c>
      <c r="CQ8" s="2">
        <v>18.074000000000002</v>
      </c>
    </row>
    <row r="9" spans="1:95" x14ac:dyDescent="0.25">
      <c r="B9" s="2">
        <v>0.39944731400424299</v>
      </c>
      <c r="C9" s="2">
        <v>0.81549199422200402</v>
      </c>
      <c r="D9" s="2" t="s">
        <v>160</v>
      </c>
      <c r="E9" s="2" t="s">
        <v>161</v>
      </c>
      <c r="F9" s="2" t="s">
        <v>162</v>
      </c>
      <c r="G9" s="2" t="s">
        <v>162</v>
      </c>
      <c r="H9" s="2" t="str">
        <f t="shared" si="0"/>
        <v>no</v>
      </c>
      <c r="I9" s="2" t="str">
        <f t="shared" si="1"/>
        <v>No</v>
      </c>
      <c r="J9" s="2" t="s">
        <v>95</v>
      </c>
      <c r="K9" s="2">
        <v>1</v>
      </c>
      <c r="L9" s="2">
        <v>4</v>
      </c>
      <c r="P9" s="5" t="s">
        <v>163</v>
      </c>
      <c r="Q9" s="5" t="s">
        <v>164</v>
      </c>
      <c r="R9" s="5" t="s">
        <v>165</v>
      </c>
      <c r="S9" s="2" t="s">
        <v>166</v>
      </c>
      <c r="T9" s="5" t="s">
        <v>167</v>
      </c>
      <c r="U9" s="2" t="s">
        <v>168</v>
      </c>
      <c r="W9" s="6">
        <v>5.5765999999999997E-16</v>
      </c>
      <c r="X9" s="2">
        <v>0</v>
      </c>
      <c r="Y9" s="2">
        <v>10.9</v>
      </c>
      <c r="Z9" s="2">
        <v>10.9</v>
      </c>
      <c r="AA9" s="2">
        <v>23</v>
      </c>
      <c r="AB9" s="2">
        <v>0</v>
      </c>
      <c r="AC9" s="2">
        <v>0</v>
      </c>
      <c r="AD9" s="2">
        <v>0</v>
      </c>
      <c r="AE9" s="2">
        <v>15.8</v>
      </c>
      <c r="AF9" s="2">
        <v>15.8</v>
      </c>
      <c r="AG9" s="2">
        <v>10.9</v>
      </c>
      <c r="AH9" s="2">
        <v>23</v>
      </c>
      <c r="AI9" s="2">
        <v>3.8</v>
      </c>
      <c r="AJ9" s="2">
        <v>12.1</v>
      </c>
      <c r="AK9" s="2">
        <v>10.9</v>
      </c>
      <c r="AL9" s="2">
        <v>10.9</v>
      </c>
      <c r="AM9" s="2">
        <v>0</v>
      </c>
      <c r="AN9" s="2">
        <v>0</v>
      </c>
      <c r="AO9" s="2">
        <v>3.8</v>
      </c>
      <c r="AP9" s="2">
        <v>14.7</v>
      </c>
      <c r="AQ9" s="2">
        <v>0</v>
      </c>
      <c r="AR9" s="2">
        <v>14.7</v>
      </c>
      <c r="AS9" s="2">
        <v>0</v>
      </c>
      <c r="AT9" s="2">
        <v>0</v>
      </c>
      <c r="AU9" s="2">
        <v>0</v>
      </c>
      <c r="AV9" s="2">
        <v>3.8</v>
      </c>
      <c r="AW9" s="2">
        <v>3.8</v>
      </c>
      <c r="AX9" s="2">
        <v>0</v>
      </c>
      <c r="AY9" s="2">
        <v>3.8</v>
      </c>
      <c r="AZ9" s="2">
        <v>0</v>
      </c>
      <c r="BA9" s="2">
        <v>3.8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2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1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16.20111</v>
      </c>
      <c r="CG9" s="2">
        <v>18.903919999999999</v>
      </c>
      <c r="CH9" s="2">
        <v>18.450690000000002</v>
      </c>
      <c r="CI9" s="2">
        <v>18.506609999999998</v>
      </c>
      <c r="CJ9" s="2">
        <v>16.727740000000001</v>
      </c>
      <c r="CK9" s="2">
        <v>16.957339999999999</v>
      </c>
      <c r="CL9" s="2">
        <v>19.10247</v>
      </c>
      <c r="CM9" s="2">
        <v>18.489419999999999</v>
      </c>
      <c r="CN9" s="2">
        <v>18.410299999999999</v>
      </c>
      <c r="CO9" s="2">
        <v>16.60031</v>
      </c>
      <c r="CP9" s="2">
        <v>16.668140000000001</v>
      </c>
      <c r="CQ9" s="2">
        <v>15.16479</v>
      </c>
    </row>
    <row r="10" spans="1:95" x14ac:dyDescent="0.25">
      <c r="B10" s="2">
        <v>0.16068451997970301</v>
      </c>
      <c r="C10" s="2">
        <v>4.8933029174804701E-2</v>
      </c>
      <c r="D10" s="2" t="s">
        <v>169</v>
      </c>
      <c r="E10" s="2" t="s">
        <v>170</v>
      </c>
      <c r="F10" s="2" t="s">
        <v>171</v>
      </c>
      <c r="G10" s="2" t="s">
        <v>171</v>
      </c>
      <c r="H10" s="2" t="str">
        <f t="shared" si="0"/>
        <v>no</v>
      </c>
      <c r="I10" s="2" t="str">
        <f t="shared" si="1"/>
        <v>No</v>
      </c>
      <c r="J10" s="2" t="s">
        <v>95</v>
      </c>
      <c r="K10" s="2">
        <v>1</v>
      </c>
      <c r="L10" s="2">
        <v>4</v>
      </c>
      <c r="P10" s="5" t="s">
        <v>172</v>
      </c>
      <c r="Q10" s="2" t="s">
        <v>173</v>
      </c>
      <c r="R10" s="2" t="s">
        <v>174</v>
      </c>
      <c r="S10" s="2" t="s">
        <v>175</v>
      </c>
      <c r="T10" s="2" t="s">
        <v>176</v>
      </c>
      <c r="U10" s="2" t="s">
        <v>177</v>
      </c>
      <c r="V10" s="2" t="s">
        <v>178</v>
      </c>
      <c r="W10" s="6">
        <v>1.4241E-8</v>
      </c>
      <c r="X10" s="2">
        <v>8.1</v>
      </c>
      <c r="Y10" s="2">
        <v>4.5</v>
      </c>
      <c r="Z10" s="2">
        <v>4.5</v>
      </c>
      <c r="AA10" s="2">
        <v>4.5</v>
      </c>
      <c r="AB10" s="2">
        <v>8.1</v>
      </c>
      <c r="AC10" s="2">
        <v>8.1</v>
      </c>
      <c r="AD10" s="2">
        <v>4.5</v>
      </c>
      <c r="AE10" s="2">
        <v>4.5</v>
      </c>
      <c r="AF10" s="2">
        <v>8.1</v>
      </c>
      <c r="AG10" s="2">
        <v>4.5</v>
      </c>
      <c r="AH10" s="2">
        <v>4.5</v>
      </c>
      <c r="AI10" s="2">
        <v>3.6</v>
      </c>
      <c r="AJ10" s="2">
        <v>4.5</v>
      </c>
      <c r="AK10" s="2">
        <v>4.5</v>
      </c>
      <c r="AL10" s="2">
        <v>4.5</v>
      </c>
      <c r="AM10" s="2">
        <v>4.5</v>
      </c>
      <c r="AN10" s="2">
        <v>8.1</v>
      </c>
      <c r="AO10" s="2">
        <v>8.1</v>
      </c>
      <c r="AP10" s="2">
        <v>4.5</v>
      </c>
      <c r="AQ10" s="2">
        <v>3.6</v>
      </c>
      <c r="AR10" s="2">
        <v>4.5</v>
      </c>
      <c r="AS10" s="2">
        <v>4.5</v>
      </c>
      <c r="AT10" s="2">
        <v>4.5</v>
      </c>
      <c r="AU10" s="2">
        <v>4.5</v>
      </c>
      <c r="AV10" s="2">
        <v>8.1</v>
      </c>
      <c r="AW10" s="2">
        <v>8.1</v>
      </c>
      <c r="AX10" s="2">
        <v>8.1</v>
      </c>
      <c r="AY10" s="2">
        <v>3.6</v>
      </c>
      <c r="AZ10" s="2">
        <v>3.6</v>
      </c>
      <c r="BA10" s="2">
        <v>3.6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1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15.949719999999999</v>
      </c>
      <c r="CG10" s="2">
        <v>16.203679999999999</v>
      </c>
      <c r="CH10" s="2">
        <v>16.136890000000001</v>
      </c>
      <c r="CI10" s="2">
        <v>16.526119999999999</v>
      </c>
      <c r="CJ10" s="2">
        <v>17.325800000000001</v>
      </c>
      <c r="CK10" s="2">
        <v>17.758379999999999</v>
      </c>
      <c r="CL10" s="2">
        <v>16.1142</v>
      </c>
      <c r="CM10" s="2">
        <v>16.016010000000001</v>
      </c>
      <c r="CN10" s="2">
        <v>16.30688</v>
      </c>
      <c r="CO10" s="2">
        <v>16.198160000000001</v>
      </c>
      <c r="CP10" s="2">
        <v>16.46124</v>
      </c>
      <c r="CQ10" s="2">
        <v>16.657679999999999</v>
      </c>
    </row>
    <row r="11" spans="1:95" x14ac:dyDescent="0.25">
      <c r="B11" s="2">
        <v>0.99268702347467597</v>
      </c>
      <c r="C11" s="2">
        <v>-1.7423054377238001</v>
      </c>
      <c r="D11" s="2" t="s">
        <v>179</v>
      </c>
      <c r="E11" s="2" t="s">
        <v>180</v>
      </c>
      <c r="F11" s="2" t="s">
        <v>181</v>
      </c>
      <c r="G11" s="2" t="s">
        <v>182</v>
      </c>
      <c r="H11" s="2" t="str">
        <f t="shared" si="0"/>
        <v>no</v>
      </c>
      <c r="I11" s="2" t="str">
        <f t="shared" si="1"/>
        <v>No</v>
      </c>
      <c r="J11" s="2" t="s">
        <v>95</v>
      </c>
      <c r="K11" s="2">
        <v>1</v>
      </c>
      <c r="L11" s="2">
        <v>4</v>
      </c>
      <c r="P11" s="5" t="s">
        <v>183</v>
      </c>
      <c r="Q11" s="5" t="s">
        <v>184</v>
      </c>
      <c r="R11" s="5" t="s">
        <v>185</v>
      </c>
      <c r="S11" s="2" t="s">
        <v>186</v>
      </c>
      <c r="T11" s="5" t="s">
        <v>187</v>
      </c>
      <c r="U11" s="2" t="s">
        <v>188</v>
      </c>
      <c r="W11" s="6">
        <v>3.0966000000000001E-6</v>
      </c>
      <c r="X11" s="2">
        <v>2.4</v>
      </c>
      <c r="Y11" s="2">
        <v>2.4</v>
      </c>
      <c r="Z11" s="2">
        <v>0</v>
      </c>
      <c r="AA11" s="2">
        <v>2.4</v>
      </c>
      <c r="AB11" s="2">
        <v>6.6</v>
      </c>
      <c r="AC11" s="2">
        <v>6.6</v>
      </c>
      <c r="AD11" s="2">
        <v>0</v>
      </c>
      <c r="AE11" s="2">
        <v>0</v>
      </c>
      <c r="AF11" s="2">
        <v>0</v>
      </c>
      <c r="AG11" s="2">
        <v>2.4</v>
      </c>
      <c r="AH11" s="2">
        <v>2.4</v>
      </c>
      <c r="AI11" s="2">
        <v>2.4</v>
      </c>
      <c r="AJ11" s="2">
        <v>0</v>
      </c>
      <c r="AK11" s="2">
        <v>0</v>
      </c>
      <c r="AL11" s="2">
        <v>0</v>
      </c>
      <c r="AM11" s="2">
        <v>2.4</v>
      </c>
      <c r="AN11" s="2">
        <v>0</v>
      </c>
      <c r="AO11" s="2">
        <v>2.9</v>
      </c>
      <c r="AP11" s="2">
        <v>0</v>
      </c>
      <c r="AQ11" s="2">
        <v>0</v>
      </c>
      <c r="AR11" s="2">
        <v>0</v>
      </c>
      <c r="AS11" s="2">
        <v>2.4</v>
      </c>
      <c r="AT11" s="2">
        <v>2.4</v>
      </c>
      <c r="AU11" s="2">
        <v>2.4</v>
      </c>
      <c r="AV11" s="2">
        <v>0</v>
      </c>
      <c r="AW11" s="2">
        <v>0</v>
      </c>
      <c r="AX11" s="2">
        <v>0</v>
      </c>
      <c r="AY11" s="2">
        <v>2.4</v>
      </c>
      <c r="AZ11" s="2">
        <v>2.4</v>
      </c>
      <c r="BA11" s="2">
        <v>2.4</v>
      </c>
      <c r="BB11" s="2">
        <v>0</v>
      </c>
      <c r="BC11" s="2">
        <v>0</v>
      </c>
      <c r="BD11" s="2">
        <v>0</v>
      </c>
      <c r="BE11" s="2">
        <v>1</v>
      </c>
      <c r="BF11" s="2">
        <v>1</v>
      </c>
      <c r="BG11" s="2">
        <v>1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1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1</v>
      </c>
      <c r="CF11" s="2">
        <v>18.00432</v>
      </c>
      <c r="CG11" s="2">
        <v>18.28735</v>
      </c>
      <c r="CH11" s="2">
        <v>15.877039999999999</v>
      </c>
      <c r="CI11" s="2">
        <v>18.845030000000001</v>
      </c>
      <c r="CJ11" s="2">
        <v>19.499949999999998</v>
      </c>
      <c r="CK11" s="2">
        <v>18.77854</v>
      </c>
      <c r="CL11" s="2">
        <v>15.85727</v>
      </c>
      <c r="CM11" s="2">
        <v>15.029109999999999</v>
      </c>
      <c r="CN11" s="2">
        <v>16.055409999999998</v>
      </c>
      <c r="CO11" s="2">
        <v>18.189209999999999</v>
      </c>
      <c r="CP11" s="2">
        <v>18.198730000000001</v>
      </c>
      <c r="CQ11" s="2">
        <v>18.795280000000002</v>
      </c>
    </row>
    <row r="12" spans="1:95" x14ac:dyDescent="0.25">
      <c r="B12" s="2">
        <v>0.71266746679812099</v>
      </c>
      <c r="C12" s="2">
        <v>-2.2879041035970098</v>
      </c>
      <c r="D12" s="2" t="s">
        <v>189</v>
      </c>
      <c r="E12" s="2" t="s">
        <v>190</v>
      </c>
      <c r="F12" s="2" t="s">
        <v>191</v>
      </c>
      <c r="G12" s="2" t="s">
        <v>191</v>
      </c>
      <c r="H12" s="2" t="str">
        <f t="shared" si="0"/>
        <v>no</v>
      </c>
      <c r="I12" s="2" t="str">
        <f t="shared" si="1"/>
        <v>No</v>
      </c>
      <c r="J12" s="2" t="s">
        <v>95</v>
      </c>
      <c r="K12" s="2">
        <v>1</v>
      </c>
      <c r="L12" s="2">
        <v>4</v>
      </c>
      <c r="P12" s="2" t="s">
        <v>192</v>
      </c>
      <c r="R12" s="2" t="s">
        <v>193</v>
      </c>
      <c r="S12" s="2" t="s">
        <v>194</v>
      </c>
      <c r="T12" s="2" t="s">
        <v>195</v>
      </c>
      <c r="U12" s="2" t="s">
        <v>194</v>
      </c>
      <c r="W12" s="6">
        <v>7.2451999999999997E-6</v>
      </c>
      <c r="X12" s="2">
        <v>19.399999999999999</v>
      </c>
      <c r="Y12" s="2">
        <v>0</v>
      </c>
      <c r="Z12" s="2">
        <v>19.399999999999999</v>
      </c>
      <c r="AA12" s="2">
        <v>19.399999999999999</v>
      </c>
      <c r="AB12" s="2">
        <v>19.399999999999999</v>
      </c>
      <c r="AC12" s="2">
        <v>19.399999999999999</v>
      </c>
      <c r="AD12" s="2">
        <v>0</v>
      </c>
      <c r="AE12" s="2">
        <v>0</v>
      </c>
      <c r="AF12" s="2">
        <v>19.399999999999999</v>
      </c>
      <c r="AG12" s="2">
        <v>19.399999999999999</v>
      </c>
      <c r="AH12" s="2">
        <v>19.399999999999999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19.399999999999999</v>
      </c>
      <c r="AP12" s="2">
        <v>0</v>
      </c>
      <c r="AQ12" s="2">
        <v>0</v>
      </c>
      <c r="AR12" s="2">
        <v>0</v>
      </c>
      <c r="AS12" s="2">
        <v>19.399999999999999</v>
      </c>
      <c r="AT12" s="2">
        <v>19.399999999999999</v>
      </c>
      <c r="AU12" s="2">
        <v>19.399999999999999</v>
      </c>
      <c r="AV12" s="2">
        <v>0</v>
      </c>
      <c r="AW12" s="2">
        <v>19.399999999999999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1</v>
      </c>
      <c r="BF12" s="2">
        <v>1</v>
      </c>
      <c r="BG12" s="2">
        <v>1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19.389869999999998</v>
      </c>
      <c r="CG12" s="2">
        <v>15.22625</v>
      </c>
      <c r="CH12" s="2">
        <v>18.98865</v>
      </c>
      <c r="CI12" s="2">
        <v>20.9941</v>
      </c>
      <c r="CJ12" s="2">
        <v>20.736609999999999</v>
      </c>
      <c r="CK12" s="2">
        <v>21.201560000000001</v>
      </c>
      <c r="CL12" s="2">
        <v>14.84713</v>
      </c>
      <c r="CM12" s="2">
        <v>16.827169999999999</v>
      </c>
      <c r="CN12" s="2">
        <v>15.06676</v>
      </c>
      <c r="CO12" s="2">
        <v>19.069389999999999</v>
      </c>
      <c r="CP12" s="2">
        <v>19.693349999999999</v>
      </c>
      <c r="CQ12" s="2">
        <v>19.122630000000001</v>
      </c>
    </row>
    <row r="13" spans="1:95" x14ac:dyDescent="0.25">
      <c r="B13" s="2">
        <v>4.6991356964497202E-2</v>
      </c>
      <c r="C13" s="2">
        <v>-3.66388956705705E-2</v>
      </c>
      <c r="D13" s="2" t="s">
        <v>200</v>
      </c>
      <c r="E13" s="2" t="s">
        <v>201</v>
      </c>
      <c r="F13" s="2" t="s">
        <v>202</v>
      </c>
      <c r="G13" s="2" t="s">
        <v>202</v>
      </c>
      <c r="H13" s="2" t="str">
        <f t="shared" si="0"/>
        <v>no</v>
      </c>
      <c r="I13" s="2" t="str">
        <f t="shared" si="1"/>
        <v>No</v>
      </c>
      <c r="J13" s="2" t="s">
        <v>95</v>
      </c>
      <c r="K13" s="2">
        <v>1</v>
      </c>
      <c r="L13" s="2">
        <v>4</v>
      </c>
      <c r="P13" s="2" t="s">
        <v>203</v>
      </c>
      <c r="R13" s="2" t="s">
        <v>204</v>
      </c>
      <c r="S13" s="2" t="s">
        <v>205</v>
      </c>
      <c r="T13" s="2" t="s">
        <v>206</v>
      </c>
      <c r="U13" s="2" t="s">
        <v>207</v>
      </c>
      <c r="W13" s="2">
        <v>5.0533000000000002E-4</v>
      </c>
      <c r="X13" s="2">
        <v>0</v>
      </c>
      <c r="Y13" s="2">
        <v>0</v>
      </c>
      <c r="Z13" s="2">
        <v>0</v>
      </c>
      <c r="AA13" s="2">
        <v>0</v>
      </c>
      <c r="AB13" s="2">
        <v>2.2000000000000002</v>
      </c>
      <c r="AC13" s="2">
        <v>2.2000000000000002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1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16.762060000000002</v>
      </c>
      <c r="CG13" s="2">
        <v>16.30885</v>
      </c>
      <c r="CH13" s="2">
        <v>16.716740000000001</v>
      </c>
      <c r="CI13" s="2">
        <v>16.107990000000001</v>
      </c>
      <c r="CJ13" s="2">
        <v>17.580639999999999</v>
      </c>
      <c r="CK13" s="2">
        <v>17.834669999999999</v>
      </c>
      <c r="CL13" s="2">
        <v>16.687529999999999</v>
      </c>
      <c r="CM13" s="2">
        <v>16.12219</v>
      </c>
      <c r="CN13" s="2">
        <v>16.868020000000001</v>
      </c>
      <c r="CO13" s="2">
        <v>15.946899999999999</v>
      </c>
      <c r="CP13" s="2">
        <v>16.054300000000001</v>
      </c>
      <c r="CQ13" s="2">
        <v>16.448699999999999</v>
      </c>
    </row>
    <row r="14" spans="1:95" x14ac:dyDescent="0.25">
      <c r="B14" s="2">
        <v>0.77898274746385998</v>
      </c>
      <c r="C14" s="2">
        <v>-1.0407085418701201</v>
      </c>
      <c r="D14" s="2" t="s">
        <v>208</v>
      </c>
      <c r="E14" s="2" t="s">
        <v>209</v>
      </c>
      <c r="F14" s="2" t="s">
        <v>210</v>
      </c>
      <c r="G14" s="2" t="s">
        <v>211</v>
      </c>
      <c r="H14" s="2" t="str">
        <f t="shared" si="0"/>
        <v>no</v>
      </c>
      <c r="I14" s="2" t="str">
        <f t="shared" si="1"/>
        <v>No</v>
      </c>
      <c r="J14" s="2" t="s">
        <v>95</v>
      </c>
      <c r="K14" s="2">
        <v>1</v>
      </c>
      <c r="L14" s="2">
        <v>4</v>
      </c>
      <c r="P14" s="5" t="s">
        <v>212</v>
      </c>
      <c r="Q14" s="5" t="s">
        <v>213</v>
      </c>
      <c r="R14" s="5" t="s">
        <v>214</v>
      </c>
      <c r="S14" s="2" t="s">
        <v>215</v>
      </c>
      <c r="T14" s="5" t="s">
        <v>216</v>
      </c>
      <c r="U14" s="2" t="s">
        <v>217</v>
      </c>
      <c r="V14" s="2" t="s">
        <v>218</v>
      </c>
      <c r="W14" s="6">
        <v>4.4616000000000002E-42</v>
      </c>
      <c r="X14" s="2">
        <v>26.1</v>
      </c>
      <c r="Y14" s="2">
        <v>26.1</v>
      </c>
      <c r="Z14" s="2">
        <v>26.1</v>
      </c>
      <c r="AA14" s="2">
        <v>28.9</v>
      </c>
      <c r="AB14" s="2">
        <v>22.3</v>
      </c>
      <c r="AC14" s="2">
        <v>18.8</v>
      </c>
      <c r="AD14" s="2">
        <v>28.9</v>
      </c>
      <c r="AE14" s="2">
        <v>25.1</v>
      </c>
      <c r="AF14" s="2">
        <v>21.3</v>
      </c>
      <c r="AG14" s="2">
        <v>28.9</v>
      </c>
      <c r="AH14" s="2">
        <v>26.1</v>
      </c>
      <c r="AI14" s="2">
        <v>18.5</v>
      </c>
      <c r="AJ14" s="2">
        <v>26.1</v>
      </c>
      <c r="AK14" s="2">
        <v>22.3</v>
      </c>
      <c r="AL14" s="2">
        <v>26.1</v>
      </c>
      <c r="AM14" s="2">
        <v>18.8</v>
      </c>
      <c r="AN14" s="2">
        <v>25.1</v>
      </c>
      <c r="AO14" s="2">
        <v>22.3</v>
      </c>
      <c r="AP14" s="2">
        <v>18.8</v>
      </c>
      <c r="AQ14" s="2">
        <v>18.5</v>
      </c>
      <c r="AR14" s="2">
        <v>22.3</v>
      </c>
      <c r="AS14" s="2">
        <v>22.3</v>
      </c>
      <c r="AT14" s="2">
        <v>25.4</v>
      </c>
      <c r="AU14" s="2">
        <v>22.6</v>
      </c>
      <c r="AV14" s="2">
        <v>18.8</v>
      </c>
      <c r="AW14" s="2">
        <v>18.5</v>
      </c>
      <c r="AX14" s="2">
        <v>28.9</v>
      </c>
      <c r="AY14" s="2">
        <v>7.3</v>
      </c>
      <c r="AZ14" s="2">
        <v>28.9</v>
      </c>
      <c r="BA14" s="2">
        <v>9.4</v>
      </c>
      <c r="BB14" s="2">
        <v>1</v>
      </c>
      <c r="BC14" s="2">
        <v>1</v>
      </c>
      <c r="BD14" s="2">
        <v>1</v>
      </c>
      <c r="BE14" s="2">
        <v>2</v>
      </c>
      <c r="BF14" s="2">
        <v>1</v>
      </c>
      <c r="BG14" s="2">
        <v>2</v>
      </c>
      <c r="BH14" s="2">
        <v>2</v>
      </c>
      <c r="BI14" s="2">
        <v>2</v>
      </c>
      <c r="BJ14" s="2">
        <v>1</v>
      </c>
      <c r="BK14" s="2">
        <v>4</v>
      </c>
      <c r="BL14" s="2">
        <v>1</v>
      </c>
      <c r="BM14" s="2">
        <v>1</v>
      </c>
      <c r="BN14" s="2">
        <v>1</v>
      </c>
      <c r="BO14" s="2">
        <v>1</v>
      </c>
      <c r="BP14" s="2">
        <v>1</v>
      </c>
      <c r="BQ14" s="2">
        <v>2</v>
      </c>
      <c r="BR14" s="2">
        <v>3</v>
      </c>
      <c r="BS14" s="2">
        <v>4</v>
      </c>
      <c r="BT14" s="2">
        <v>3</v>
      </c>
      <c r="BU14" s="2">
        <v>0</v>
      </c>
      <c r="BV14" s="2">
        <v>2</v>
      </c>
      <c r="BW14" s="2">
        <v>2</v>
      </c>
      <c r="BX14" s="2">
        <v>1</v>
      </c>
      <c r="BY14" s="2">
        <v>1</v>
      </c>
      <c r="BZ14" s="2">
        <v>2</v>
      </c>
      <c r="CA14" s="2">
        <v>1</v>
      </c>
      <c r="CB14" s="2">
        <v>2</v>
      </c>
      <c r="CC14" s="2">
        <v>0</v>
      </c>
      <c r="CD14" s="2">
        <v>2</v>
      </c>
      <c r="CE14" s="2">
        <v>0</v>
      </c>
      <c r="CF14" s="2">
        <v>24.221920000000001</v>
      </c>
      <c r="CG14" s="2">
        <v>24.153759999999998</v>
      </c>
      <c r="CH14" s="2">
        <v>22.437429999999999</v>
      </c>
      <c r="CI14" s="2">
        <v>22.191379999999999</v>
      </c>
      <c r="CJ14" s="2">
        <v>21.074439999999999</v>
      </c>
      <c r="CK14" s="2">
        <v>22.27657</v>
      </c>
      <c r="CL14" s="2">
        <v>22.85333</v>
      </c>
      <c r="CM14" s="2">
        <v>22.189419999999998</v>
      </c>
      <c r="CN14" s="2">
        <v>22.648230000000002</v>
      </c>
      <c r="CO14" s="2">
        <v>23.652830000000002</v>
      </c>
      <c r="CP14" s="2">
        <v>24.013079999999999</v>
      </c>
      <c r="CQ14" s="2">
        <v>22.670030000000001</v>
      </c>
    </row>
    <row r="15" spans="1:95" x14ac:dyDescent="0.25">
      <c r="A15" s="2" t="s">
        <v>119</v>
      </c>
      <c r="B15" s="2">
        <v>4.5155709551354404</v>
      </c>
      <c r="C15" s="2">
        <v>-2.3034388224283799</v>
      </c>
      <c r="D15" s="2" t="s">
        <v>219</v>
      </c>
      <c r="E15" s="2" t="s">
        <v>220</v>
      </c>
      <c r="F15" s="2" t="s">
        <v>221</v>
      </c>
      <c r="G15" s="2" t="s">
        <v>221</v>
      </c>
      <c r="H15" s="2" t="str">
        <f t="shared" si="0"/>
        <v>no</v>
      </c>
      <c r="I15" s="2" t="str">
        <f t="shared" si="1"/>
        <v>No</v>
      </c>
      <c r="J15" s="2" t="s">
        <v>95</v>
      </c>
      <c r="K15" s="2">
        <v>1</v>
      </c>
      <c r="L15" s="2">
        <v>4</v>
      </c>
      <c r="P15" s="5" t="s">
        <v>222</v>
      </c>
      <c r="Q15" s="5" t="s">
        <v>223</v>
      </c>
      <c r="R15" s="5" t="s">
        <v>224</v>
      </c>
      <c r="S15" s="2" t="s">
        <v>225</v>
      </c>
      <c r="T15" s="5" t="s">
        <v>226</v>
      </c>
      <c r="U15" s="2" t="s">
        <v>225</v>
      </c>
      <c r="V15" s="2" t="s">
        <v>227</v>
      </c>
      <c r="W15" s="2">
        <v>5.4303000000000001E-4</v>
      </c>
      <c r="X15" s="2">
        <v>12.7</v>
      </c>
      <c r="Y15" s="2">
        <v>12.7</v>
      </c>
      <c r="Z15" s="2">
        <v>12.7</v>
      </c>
      <c r="AA15" s="2">
        <v>0</v>
      </c>
      <c r="AB15" s="2">
        <v>12.7</v>
      </c>
      <c r="AC15" s="2">
        <v>12.7</v>
      </c>
      <c r="AD15" s="2">
        <v>0</v>
      </c>
      <c r="AE15" s="2">
        <v>0</v>
      </c>
      <c r="AF15" s="2">
        <v>0</v>
      </c>
      <c r="AG15" s="2">
        <v>12.7</v>
      </c>
      <c r="AH15" s="2">
        <v>12.7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12.7</v>
      </c>
      <c r="AT15" s="2">
        <v>12.7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1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18.57152</v>
      </c>
      <c r="CG15" s="2">
        <v>18.331489999999999</v>
      </c>
      <c r="CH15" s="2">
        <v>18.277170000000002</v>
      </c>
      <c r="CI15" s="2">
        <v>15.84674</v>
      </c>
      <c r="CJ15" s="2">
        <v>17.79271</v>
      </c>
      <c r="CK15" s="2">
        <v>17.531839999999999</v>
      </c>
      <c r="CL15" s="2">
        <v>15.965949999999999</v>
      </c>
      <c r="CM15" s="2">
        <v>16.142140000000001</v>
      </c>
      <c r="CN15" s="2">
        <v>16.16178</v>
      </c>
      <c r="CO15" s="2">
        <v>18.198879999999999</v>
      </c>
      <c r="CP15" s="2">
        <v>17.944379999999999</v>
      </c>
      <c r="CQ15" s="2">
        <v>16.037659999999999</v>
      </c>
    </row>
    <row r="16" spans="1:95" x14ac:dyDescent="0.25">
      <c r="A16" s="2" t="s">
        <v>119</v>
      </c>
      <c r="B16" s="2">
        <v>3.8639412566181002</v>
      </c>
      <c r="C16" s="2">
        <v>-3.0193338394164999</v>
      </c>
      <c r="D16" s="2" t="s">
        <v>247</v>
      </c>
      <c r="E16" s="2" t="s">
        <v>248</v>
      </c>
      <c r="F16" s="2" t="s">
        <v>249</v>
      </c>
      <c r="G16" s="2" t="s">
        <v>249</v>
      </c>
      <c r="H16" s="2" t="str">
        <f t="shared" si="0"/>
        <v>no</v>
      </c>
      <c r="I16" s="2" t="str">
        <f t="shared" si="1"/>
        <v>No</v>
      </c>
      <c r="J16" s="2" t="s">
        <v>95</v>
      </c>
      <c r="K16" s="2">
        <v>1</v>
      </c>
      <c r="L16" s="2">
        <v>4</v>
      </c>
      <c r="P16" s="5" t="s">
        <v>250</v>
      </c>
      <c r="R16" s="2" t="s">
        <v>251</v>
      </c>
      <c r="S16" s="2" t="s">
        <v>252</v>
      </c>
      <c r="T16" s="2" t="s">
        <v>253</v>
      </c>
      <c r="U16" s="2" t="s">
        <v>254</v>
      </c>
      <c r="V16" s="2" t="s">
        <v>255</v>
      </c>
      <c r="W16" s="2">
        <v>6.2995E-4</v>
      </c>
      <c r="X16" s="2">
        <v>6.9</v>
      </c>
      <c r="Y16" s="2">
        <v>6.9</v>
      </c>
      <c r="Z16" s="2">
        <v>6.9</v>
      </c>
      <c r="AA16" s="2">
        <v>6.9</v>
      </c>
      <c r="AB16" s="2">
        <v>6.9</v>
      </c>
      <c r="AC16" s="2">
        <v>6.9</v>
      </c>
      <c r="AD16" s="2">
        <v>0</v>
      </c>
      <c r="AE16" s="2">
        <v>6.9</v>
      </c>
      <c r="AF16" s="2">
        <v>0</v>
      </c>
      <c r="AG16" s="2">
        <v>6.9</v>
      </c>
      <c r="AH16" s="2">
        <v>6.9</v>
      </c>
      <c r="AI16" s="2">
        <v>6.9</v>
      </c>
      <c r="AJ16" s="2">
        <v>0</v>
      </c>
      <c r="AK16" s="2">
        <v>0</v>
      </c>
      <c r="AL16" s="2">
        <v>0</v>
      </c>
      <c r="AM16" s="2">
        <v>6.9</v>
      </c>
      <c r="AN16" s="2">
        <v>0</v>
      </c>
      <c r="AO16" s="2">
        <v>0</v>
      </c>
      <c r="AP16" s="2">
        <v>0</v>
      </c>
      <c r="AQ16" s="2">
        <v>6.9</v>
      </c>
      <c r="AR16" s="2">
        <v>0</v>
      </c>
      <c r="AS16" s="2">
        <v>6.9</v>
      </c>
      <c r="AT16" s="2">
        <v>6.9</v>
      </c>
      <c r="AU16" s="2">
        <v>6.9</v>
      </c>
      <c r="AV16" s="2">
        <v>6.9</v>
      </c>
      <c r="AW16" s="2">
        <v>0</v>
      </c>
      <c r="AX16" s="2">
        <v>6.9</v>
      </c>
      <c r="AY16" s="2">
        <v>6.9</v>
      </c>
      <c r="AZ16" s="2">
        <v>6.9</v>
      </c>
      <c r="BA16" s="2">
        <v>6.9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1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1</v>
      </c>
      <c r="BZ16" s="2">
        <v>0</v>
      </c>
      <c r="CA16" s="2">
        <v>0</v>
      </c>
      <c r="CB16" s="2">
        <v>1</v>
      </c>
      <c r="CC16" s="2">
        <v>0</v>
      </c>
      <c r="CD16" s="2">
        <v>0</v>
      </c>
      <c r="CE16" s="2">
        <v>0</v>
      </c>
      <c r="CF16" s="2">
        <v>19.065339999999999</v>
      </c>
      <c r="CG16" s="2">
        <v>19.553000000000001</v>
      </c>
      <c r="CH16" s="2">
        <v>18.98376</v>
      </c>
      <c r="CI16" s="2">
        <v>17.88822</v>
      </c>
      <c r="CJ16" s="2">
        <v>18.126560000000001</v>
      </c>
      <c r="CK16" s="2">
        <v>18.343520000000002</v>
      </c>
      <c r="CL16" s="2">
        <v>15.986370000000001</v>
      </c>
      <c r="CM16" s="2">
        <v>16.375969999999999</v>
      </c>
      <c r="CN16" s="2">
        <v>16.18177</v>
      </c>
      <c r="CO16" s="2">
        <v>18.649619999999999</v>
      </c>
      <c r="CP16" s="2">
        <v>18.557310000000001</v>
      </c>
      <c r="CQ16" s="2">
        <v>18.8506</v>
      </c>
    </row>
    <row r="17" spans="1:95" x14ac:dyDescent="0.25">
      <c r="B17" s="2">
        <v>0.36388243113662599</v>
      </c>
      <c r="C17" s="2">
        <v>-0.62421099344889397</v>
      </c>
      <c r="D17" s="2" t="s">
        <v>256</v>
      </c>
      <c r="E17" s="2" t="s">
        <v>257</v>
      </c>
      <c r="F17" s="2" t="s">
        <v>258</v>
      </c>
      <c r="G17" s="2" t="s">
        <v>258</v>
      </c>
      <c r="H17" s="2" t="str">
        <f t="shared" si="0"/>
        <v>no</v>
      </c>
      <c r="I17" s="2" t="str">
        <f t="shared" si="1"/>
        <v>No</v>
      </c>
      <c r="J17" s="2" t="s">
        <v>95</v>
      </c>
      <c r="K17" s="2">
        <v>1</v>
      </c>
      <c r="L17" s="2">
        <v>4</v>
      </c>
      <c r="P17" s="5" t="s">
        <v>259</v>
      </c>
      <c r="Q17" s="5" t="s">
        <v>260</v>
      </c>
      <c r="R17" s="5" t="s">
        <v>261</v>
      </c>
      <c r="S17" s="2" t="s">
        <v>115</v>
      </c>
      <c r="T17" s="5" t="s">
        <v>262</v>
      </c>
      <c r="U17" s="2" t="s">
        <v>263</v>
      </c>
      <c r="V17" s="2" t="s">
        <v>118</v>
      </c>
      <c r="W17" s="6">
        <v>6.6568000000000004E-6</v>
      </c>
      <c r="X17" s="2">
        <v>9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9</v>
      </c>
      <c r="AE17" s="2">
        <v>9</v>
      </c>
      <c r="AF17" s="2">
        <v>9</v>
      </c>
      <c r="AG17" s="2">
        <v>0</v>
      </c>
      <c r="AH17" s="2">
        <v>4.5</v>
      </c>
      <c r="AI17" s="2">
        <v>0</v>
      </c>
      <c r="AJ17" s="2">
        <v>0</v>
      </c>
      <c r="AK17" s="2">
        <v>0</v>
      </c>
      <c r="AL17" s="2">
        <v>0</v>
      </c>
      <c r="AM17" s="2">
        <v>9</v>
      </c>
      <c r="AN17" s="2">
        <v>9</v>
      </c>
      <c r="AO17" s="2">
        <v>9</v>
      </c>
      <c r="AP17" s="2">
        <v>0</v>
      </c>
      <c r="AQ17" s="2">
        <v>0</v>
      </c>
      <c r="AR17" s="2">
        <v>0</v>
      </c>
      <c r="AS17" s="2">
        <v>0</v>
      </c>
      <c r="AT17" s="2">
        <v>9</v>
      </c>
      <c r="AU17" s="2">
        <v>0</v>
      </c>
      <c r="AV17" s="2">
        <v>13.6</v>
      </c>
      <c r="AW17" s="2">
        <v>9</v>
      </c>
      <c r="AX17" s="2">
        <v>13.6</v>
      </c>
      <c r="AY17" s="2">
        <v>0</v>
      </c>
      <c r="AZ17" s="2">
        <v>9</v>
      </c>
      <c r="BA17" s="2">
        <v>9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1</v>
      </c>
      <c r="BJ17" s="2">
        <v>0</v>
      </c>
      <c r="BK17" s="2">
        <v>0</v>
      </c>
      <c r="BL17" s="2">
        <v>1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18.329039999999999</v>
      </c>
      <c r="CG17" s="2">
        <v>17.23537</v>
      </c>
      <c r="CH17" s="2">
        <v>16.00761</v>
      </c>
      <c r="CI17" s="2">
        <v>16.690940000000001</v>
      </c>
      <c r="CJ17" s="2">
        <v>16.51596</v>
      </c>
      <c r="CK17" s="2">
        <v>16.753689999999999</v>
      </c>
      <c r="CL17" s="2">
        <v>16.2257</v>
      </c>
      <c r="CM17" s="2">
        <v>17.057680000000001</v>
      </c>
      <c r="CN17" s="2">
        <v>16.41601</v>
      </c>
      <c r="CO17" s="2">
        <v>16.75883</v>
      </c>
      <c r="CP17" s="2">
        <v>18.19229</v>
      </c>
      <c r="CQ17" s="2">
        <v>15.780849999999999</v>
      </c>
    </row>
    <row r="18" spans="1:95" x14ac:dyDescent="0.25">
      <c r="B18" s="2">
        <v>0.62260800403237204</v>
      </c>
      <c r="C18" s="2">
        <v>9.2085520426429895E-2</v>
      </c>
      <c r="D18" s="2" t="s">
        <v>264</v>
      </c>
      <c r="E18" s="2" t="s">
        <v>265</v>
      </c>
      <c r="F18" s="2" t="s">
        <v>266</v>
      </c>
      <c r="G18" s="2" t="s">
        <v>266</v>
      </c>
      <c r="H18" s="2" t="str">
        <f t="shared" si="0"/>
        <v>no</v>
      </c>
      <c r="I18" s="2" t="str">
        <f t="shared" si="1"/>
        <v>No</v>
      </c>
      <c r="J18" s="2" t="s">
        <v>95</v>
      </c>
      <c r="K18" s="2">
        <v>1</v>
      </c>
      <c r="L18" s="2">
        <v>4</v>
      </c>
      <c r="P18" s="5" t="s">
        <v>267</v>
      </c>
      <c r="Q18" s="2" t="s">
        <v>268</v>
      </c>
      <c r="R18" s="5" t="s">
        <v>269</v>
      </c>
      <c r="T18" s="2" t="s">
        <v>270</v>
      </c>
      <c r="U18" s="2" t="s">
        <v>271</v>
      </c>
      <c r="W18" s="2">
        <v>7.1611000000000005E-4</v>
      </c>
      <c r="X18" s="2">
        <v>7.1</v>
      </c>
      <c r="Y18" s="2">
        <v>7.1</v>
      </c>
      <c r="Z18" s="2">
        <v>7.1</v>
      </c>
      <c r="AA18" s="2">
        <v>7.1</v>
      </c>
      <c r="AB18" s="2">
        <v>7.1</v>
      </c>
      <c r="AC18" s="2">
        <v>7.1</v>
      </c>
      <c r="AD18" s="2">
        <v>0</v>
      </c>
      <c r="AE18" s="2">
        <v>0</v>
      </c>
      <c r="AF18" s="2">
        <v>0</v>
      </c>
      <c r="AG18" s="2">
        <v>7.1</v>
      </c>
      <c r="AH18" s="2">
        <v>7.1</v>
      </c>
      <c r="AI18" s="2">
        <v>0</v>
      </c>
      <c r="AJ18" s="2">
        <v>7.1</v>
      </c>
      <c r="AK18" s="2">
        <v>7.1</v>
      </c>
      <c r="AL18" s="2">
        <v>7.1</v>
      </c>
      <c r="AM18" s="2">
        <v>0</v>
      </c>
      <c r="AN18" s="2">
        <v>0</v>
      </c>
      <c r="AO18" s="2">
        <v>0</v>
      </c>
      <c r="AP18" s="2">
        <v>7.1</v>
      </c>
      <c r="AQ18" s="2">
        <v>0</v>
      </c>
      <c r="AR18" s="2">
        <v>0</v>
      </c>
      <c r="AS18" s="2">
        <v>0</v>
      </c>
      <c r="AT18" s="2">
        <v>7.1</v>
      </c>
      <c r="AU18" s="2">
        <v>7.1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1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18.607040000000001</v>
      </c>
      <c r="CG18" s="2">
        <v>18.805869999999999</v>
      </c>
      <c r="CH18" s="2">
        <v>18.617439999999998</v>
      </c>
      <c r="CI18" s="2">
        <v>18.392219999999998</v>
      </c>
      <c r="CJ18" s="2">
        <v>18.429099999999998</v>
      </c>
      <c r="CK18" s="2">
        <v>18.6403</v>
      </c>
      <c r="CL18" s="2">
        <v>18.794080000000001</v>
      </c>
      <c r="CM18" s="2">
        <v>18.772749999999998</v>
      </c>
      <c r="CN18" s="2">
        <v>18.73978</v>
      </c>
      <c r="CO18" s="2">
        <v>16.053180000000001</v>
      </c>
      <c r="CP18" s="2">
        <v>18.59892</v>
      </c>
      <c r="CQ18" s="2">
        <v>18.54129</v>
      </c>
    </row>
    <row r="19" spans="1:95" x14ac:dyDescent="0.25">
      <c r="A19" s="2" t="s">
        <v>119</v>
      </c>
      <c r="B19" s="2">
        <v>2.7881952192146202</v>
      </c>
      <c r="C19" s="2">
        <v>-1.7978738149007201</v>
      </c>
      <c r="D19" s="2" t="s">
        <v>272</v>
      </c>
      <c r="E19" s="2" t="s">
        <v>273</v>
      </c>
      <c r="F19" s="2" t="s">
        <v>274</v>
      </c>
      <c r="G19" s="2" t="s">
        <v>274</v>
      </c>
      <c r="H19" s="2" t="str">
        <f t="shared" si="0"/>
        <v>no</v>
      </c>
      <c r="I19" s="2" t="str">
        <f t="shared" si="1"/>
        <v>No</v>
      </c>
      <c r="J19" s="2" t="s">
        <v>95</v>
      </c>
      <c r="K19" s="2">
        <v>1</v>
      </c>
      <c r="L19" s="2">
        <v>4</v>
      </c>
      <c r="P19" s="5" t="s">
        <v>275</v>
      </c>
      <c r="Q19" s="2" t="s">
        <v>276</v>
      </c>
      <c r="R19" s="5" t="s">
        <v>277</v>
      </c>
      <c r="S19" s="2" t="s">
        <v>278</v>
      </c>
      <c r="T19" s="5" t="s">
        <v>279</v>
      </c>
      <c r="U19" s="2" t="s">
        <v>280</v>
      </c>
      <c r="V19" s="2" t="s">
        <v>281</v>
      </c>
      <c r="W19" s="6">
        <v>1.5461E-5</v>
      </c>
      <c r="X19" s="2">
        <v>1.4</v>
      </c>
      <c r="Y19" s="2">
        <v>1.4</v>
      </c>
      <c r="Z19" s="2">
        <v>1.4</v>
      </c>
      <c r="AA19" s="2">
        <v>1.4</v>
      </c>
      <c r="AB19" s="2">
        <v>0</v>
      </c>
      <c r="AC19" s="2">
        <v>0</v>
      </c>
      <c r="AD19" s="2">
        <v>0</v>
      </c>
      <c r="AE19" s="2">
        <v>0</v>
      </c>
      <c r="AF19" s="2">
        <v>1.4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1.4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1.4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1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1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1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18.428290000000001</v>
      </c>
      <c r="CG19" s="2">
        <v>18.758510000000001</v>
      </c>
      <c r="CH19" s="2">
        <v>18.60643</v>
      </c>
      <c r="CI19" s="2">
        <v>19.62351</v>
      </c>
      <c r="CJ19" s="2">
        <v>16.099450000000001</v>
      </c>
      <c r="CK19" s="2">
        <v>16.353159999999999</v>
      </c>
      <c r="CL19" s="2">
        <v>16.923469999999998</v>
      </c>
      <c r="CM19" s="2">
        <v>16.377199999999998</v>
      </c>
      <c r="CN19" s="2">
        <v>17.098929999999999</v>
      </c>
      <c r="CO19" s="2">
        <v>16.073149999999998</v>
      </c>
      <c r="CP19" s="2">
        <v>15.800050000000001</v>
      </c>
      <c r="CQ19" s="2">
        <v>14.771179999999999</v>
      </c>
    </row>
    <row r="20" spans="1:95" x14ac:dyDescent="0.25">
      <c r="B20" s="2">
        <v>1.6741836394178</v>
      </c>
      <c r="C20" s="2">
        <v>-0.63587888081868404</v>
      </c>
      <c r="D20" s="2" t="s">
        <v>282</v>
      </c>
      <c r="E20" s="2" t="s">
        <v>283</v>
      </c>
      <c r="F20" s="2" t="s">
        <v>284</v>
      </c>
      <c r="G20" s="2" t="s">
        <v>284</v>
      </c>
      <c r="H20" s="2" t="str">
        <f t="shared" si="0"/>
        <v>no</v>
      </c>
      <c r="I20" s="2" t="str">
        <f t="shared" si="1"/>
        <v>No</v>
      </c>
      <c r="J20" s="2" t="s">
        <v>95</v>
      </c>
      <c r="K20" s="2">
        <v>1</v>
      </c>
      <c r="L20" s="2">
        <v>4</v>
      </c>
      <c r="Q20" s="5" t="s">
        <v>285</v>
      </c>
      <c r="R20" s="2" t="s">
        <v>286</v>
      </c>
      <c r="T20" s="2" t="s">
        <v>287</v>
      </c>
      <c r="U20" s="2" t="s">
        <v>288</v>
      </c>
      <c r="V20" s="2" t="s">
        <v>289</v>
      </c>
      <c r="W20" s="6">
        <v>1.6038999999999999E-8</v>
      </c>
      <c r="X20" s="2">
        <v>1.6</v>
      </c>
      <c r="Y20" s="2">
        <v>1.6</v>
      </c>
      <c r="Z20" s="2">
        <v>1.6</v>
      </c>
      <c r="AA20" s="2">
        <v>7.6</v>
      </c>
      <c r="AB20" s="2">
        <v>4.9000000000000004</v>
      </c>
      <c r="AC20" s="2">
        <v>6.5</v>
      </c>
      <c r="AD20" s="2">
        <v>7.6</v>
      </c>
      <c r="AE20" s="2">
        <v>7.6</v>
      </c>
      <c r="AF20" s="2">
        <v>4.9000000000000004</v>
      </c>
      <c r="AG20" s="2">
        <v>7.6</v>
      </c>
      <c r="AH20" s="2">
        <v>7.6</v>
      </c>
      <c r="AI20" s="2">
        <v>2.7</v>
      </c>
      <c r="AJ20" s="2">
        <v>4.9000000000000004</v>
      </c>
      <c r="AK20" s="2">
        <v>4.9000000000000004</v>
      </c>
      <c r="AL20" s="2">
        <v>4.9000000000000004</v>
      </c>
      <c r="AM20" s="2">
        <v>0</v>
      </c>
      <c r="AN20" s="2">
        <v>2.7</v>
      </c>
      <c r="AO20" s="2">
        <v>0</v>
      </c>
      <c r="AP20" s="2">
        <v>7.6</v>
      </c>
      <c r="AQ20" s="2">
        <v>0</v>
      </c>
      <c r="AR20" s="2">
        <v>7.6</v>
      </c>
      <c r="AS20" s="2">
        <v>7.6</v>
      </c>
      <c r="AT20" s="2">
        <v>7.6</v>
      </c>
      <c r="AU20" s="2">
        <v>7.6</v>
      </c>
      <c r="AV20" s="2">
        <v>0</v>
      </c>
      <c r="AW20" s="2">
        <v>2.7</v>
      </c>
      <c r="AX20" s="2">
        <v>7.6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2</v>
      </c>
      <c r="BH20" s="2">
        <v>1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1</v>
      </c>
      <c r="BY20" s="2">
        <v>0</v>
      </c>
      <c r="BZ20" s="2">
        <v>0</v>
      </c>
      <c r="CA20" s="2">
        <v>1</v>
      </c>
      <c r="CB20" s="2">
        <v>0</v>
      </c>
      <c r="CC20" s="2">
        <v>0</v>
      </c>
      <c r="CD20" s="2">
        <v>0</v>
      </c>
      <c r="CE20" s="2">
        <v>0</v>
      </c>
      <c r="CF20" s="2">
        <v>20.589759999999998</v>
      </c>
      <c r="CG20" s="2">
        <v>20.125530000000001</v>
      </c>
      <c r="CH20" s="2">
        <v>20.212759999999999</v>
      </c>
      <c r="CI20" s="2">
        <v>19.03012</v>
      </c>
      <c r="CJ20" s="2">
        <v>19.438759999999998</v>
      </c>
      <c r="CK20" s="2">
        <v>19.01764</v>
      </c>
      <c r="CL20" s="2">
        <v>19.599889999999998</v>
      </c>
      <c r="CM20" s="2">
        <v>19.866980000000002</v>
      </c>
      <c r="CN20" s="2">
        <v>19.553540000000002</v>
      </c>
      <c r="CO20" s="2">
        <v>20.187609999999999</v>
      </c>
      <c r="CP20" s="2">
        <v>19.477810000000002</v>
      </c>
      <c r="CQ20" s="2">
        <v>20.53668</v>
      </c>
    </row>
    <row r="21" spans="1:95" x14ac:dyDescent="0.25">
      <c r="B21" s="2">
        <v>0.56468284679189196</v>
      </c>
      <c r="C21" s="2">
        <v>0.69483121236165601</v>
      </c>
      <c r="D21" s="2" t="s">
        <v>290</v>
      </c>
      <c r="E21" s="2" t="s">
        <v>291</v>
      </c>
      <c r="F21" s="2" t="s">
        <v>292</v>
      </c>
      <c r="G21" s="2" t="s">
        <v>292</v>
      </c>
      <c r="H21" s="2" t="str">
        <f t="shared" si="0"/>
        <v>no</v>
      </c>
      <c r="I21" s="2" t="str">
        <f t="shared" si="1"/>
        <v>No</v>
      </c>
      <c r="J21" s="2" t="s">
        <v>95</v>
      </c>
      <c r="K21" s="2">
        <v>1</v>
      </c>
      <c r="L21" s="2">
        <v>4</v>
      </c>
      <c r="Q21" s="5" t="s">
        <v>293</v>
      </c>
      <c r="R21" s="2" t="s">
        <v>97</v>
      </c>
      <c r="S21" s="2" t="s">
        <v>294</v>
      </c>
      <c r="T21" s="2" t="s">
        <v>295</v>
      </c>
      <c r="U21" s="2" t="s">
        <v>296</v>
      </c>
      <c r="V21" s="2" t="s">
        <v>297</v>
      </c>
      <c r="W21" s="2">
        <v>7.5080999999999998E-4</v>
      </c>
      <c r="X21" s="2">
        <v>3.7</v>
      </c>
      <c r="Y21" s="2">
        <v>0</v>
      </c>
      <c r="Z21" s="2">
        <v>0</v>
      </c>
      <c r="AA21" s="2">
        <v>3.7</v>
      </c>
      <c r="AB21" s="2">
        <v>3.7</v>
      </c>
      <c r="AC21" s="2">
        <v>3.7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3.7</v>
      </c>
      <c r="AJ21" s="2">
        <v>3.7</v>
      </c>
      <c r="AK21" s="2">
        <v>3.7</v>
      </c>
      <c r="AL21" s="2">
        <v>3.7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3.7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3.7</v>
      </c>
      <c r="BA21" s="2">
        <v>3.7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1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17.91713</v>
      </c>
      <c r="CG21" s="2">
        <v>16.561409999999999</v>
      </c>
      <c r="CH21" s="2">
        <v>16.249659999999999</v>
      </c>
      <c r="CI21" s="2">
        <v>18.058959999999999</v>
      </c>
      <c r="CJ21" s="2">
        <v>18.040140000000001</v>
      </c>
      <c r="CK21" s="2">
        <v>19.747520000000002</v>
      </c>
      <c r="CL21" s="2">
        <v>17.580269999999999</v>
      </c>
      <c r="CM21" s="2">
        <v>17.28518</v>
      </c>
      <c r="CN21" s="2">
        <v>17.947240000000001</v>
      </c>
      <c r="CO21" s="2">
        <v>17.770040000000002</v>
      </c>
      <c r="CP21" s="2">
        <v>14.800459999999999</v>
      </c>
      <c r="CQ21" s="2">
        <v>16.610720000000001</v>
      </c>
    </row>
    <row r="22" spans="1:95" x14ac:dyDescent="0.25">
      <c r="B22" s="2">
        <v>1.5089685682980201</v>
      </c>
      <c r="C22" s="2">
        <v>0.78744125366210904</v>
      </c>
      <c r="D22" s="2" t="s">
        <v>298</v>
      </c>
      <c r="E22" s="2" t="s">
        <v>299</v>
      </c>
      <c r="F22" s="2" t="s">
        <v>300</v>
      </c>
      <c r="G22" s="2" t="s">
        <v>300</v>
      </c>
      <c r="H22" s="2" t="str">
        <f t="shared" si="0"/>
        <v>no</v>
      </c>
      <c r="I22" s="2" t="str">
        <f t="shared" si="1"/>
        <v>No</v>
      </c>
      <c r="J22" s="2" t="s">
        <v>95</v>
      </c>
      <c r="K22" s="2">
        <v>1</v>
      </c>
      <c r="L22" s="2">
        <v>4</v>
      </c>
      <c r="P22" s="5" t="s">
        <v>301</v>
      </c>
      <c r="Q22" s="2" t="s">
        <v>302</v>
      </c>
      <c r="R22" s="5" t="s">
        <v>303</v>
      </c>
      <c r="S22" s="2" t="s">
        <v>304</v>
      </c>
      <c r="T22" s="2" t="s">
        <v>305</v>
      </c>
      <c r="U22" s="2" t="s">
        <v>306</v>
      </c>
      <c r="V22" s="2" t="s">
        <v>307</v>
      </c>
      <c r="W22" s="6">
        <v>3.3026000000000001E-19</v>
      </c>
      <c r="X22" s="2">
        <v>19.899999999999999</v>
      </c>
      <c r="Y22" s="2">
        <v>19.899999999999999</v>
      </c>
      <c r="Z22" s="2">
        <v>19.899999999999999</v>
      </c>
      <c r="AA22" s="2">
        <v>26.9</v>
      </c>
      <c r="AB22" s="2">
        <v>19.899999999999999</v>
      </c>
      <c r="AC22" s="2">
        <v>19.899999999999999</v>
      </c>
      <c r="AD22" s="2">
        <v>13.5</v>
      </c>
      <c r="AE22" s="2">
        <v>13.5</v>
      </c>
      <c r="AF22" s="2">
        <v>18.600000000000001</v>
      </c>
      <c r="AG22" s="2">
        <v>25</v>
      </c>
      <c r="AH22" s="2">
        <v>25</v>
      </c>
      <c r="AI22" s="2">
        <v>23.1</v>
      </c>
      <c r="AJ22" s="2">
        <v>19.899999999999999</v>
      </c>
      <c r="AK22" s="2">
        <v>19.899999999999999</v>
      </c>
      <c r="AL22" s="2">
        <v>19.899999999999999</v>
      </c>
      <c r="AM22" s="2">
        <v>5.0999999999999996</v>
      </c>
      <c r="AN22" s="2">
        <v>18.600000000000001</v>
      </c>
      <c r="AO22" s="2">
        <v>18.600000000000001</v>
      </c>
      <c r="AP22" s="2">
        <v>25</v>
      </c>
      <c r="AQ22" s="2">
        <v>23.1</v>
      </c>
      <c r="AR22" s="2">
        <v>25</v>
      </c>
      <c r="AS22" s="2">
        <v>25</v>
      </c>
      <c r="AT22" s="2">
        <v>25</v>
      </c>
      <c r="AU22" s="2">
        <v>19.899999999999999</v>
      </c>
      <c r="AV22" s="2">
        <v>23.1</v>
      </c>
      <c r="AW22" s="2">
        <v>13.5</v>
      </c>
      <c r="AX22" s="2">
        <v>28.2</v>
      </c>
      <c r="AY22" s="2">
        <v>23.1</v>
      </c>
      <c r="AZ22" s="2">
        <v>31.4</v>
      </c>
      <c r="BA22" s="2">
        <v>17.899999999999999</v>
      </c>
      <c r="BB22" s="2">
        <v>0</v>
      </c>
      <c r="BC22" s="2">
        <v>1</v>
      </c>
      <c r="BD22" s="2">
        <v>1</v>
      </c>
      <c r="BE22" s="2">
        <v>4</v>
      </c>
      <c r="BF22" s="2">
        <v>3</v>
      </c>
      <c r="BG22" s="2">
        <v>2</v>
      </c>
      <c r="BH22" s="2">
        <v>2</v>
      </c>
      <c r="BI22" s="2">
        <v>2</v>
      </c>
      <c r="BJ22" s="2">
        <v>1</v>
      </c>
      <c r="BK22" s="2">
        <v>1</v>
      </c>
      <c r="BL22" s="2">
        <v>2</v>
      </c>
      <c r="BM22" s="2">
        <v>2</v>
      </c>
      <c r="BN22" s="2">
        <v>3</v>
      </c>
      <c r="BO22" s="2">
        <v>1</v>
      </c>
      <c r="BP22" s="2">
        <v>2</v>
      </c>
      <c r="BQ22" s="2">
        <v>2</v>
      </c>
      <c r="BR22" s="2">
        <v>2</v>
      </c>
      <c r="BS22" s="2">
        <v>0</v>
      </c>
      <c r="BT22" s="2">
        <v>1</v>
      </c>
      <c r="BU22" s="2">
        <v>3</v>
      </c>
      <c r="BV22" s="2">
        <v>1</v>
      </c>
      <c r="BW22" s="2">
        <v>1</v>
      </c>
      <c r="BX22" s="2">
        <v>2</v>
      </c>
      <c r="BY22" s="2">
        <v>1</v>
      </c>
      <c r="BZ22" s="2">
        <v>1</v>
      </c>
      <c r="CA22" s="2">
        <v>1</v>
      </c>
      <c r="CB22" s="2">
        <v>1</v>
      </c>
      <c r="CC22" s="2">
        <v>1</v>
      </c>
      <c r="CD22" s="2">
        <v>1</v>
      </c>
      <c r="CE22" s="2">
        <v>1</v>
      </c>
      <c r="CF22" s="2">
        <v>22.721260000000001</v>
      </c>
      <c r="CG22" s="2">
        <v>22.293949999999999</v>
      </c>
      <c r="CH22" s="2">
        <v>21.979140000000001</v>
      </c>
      <c r="CI22" s="2">
        <v>24.30208</v>
      </c>
      <c r="CJ22" s="2">
        <v>24.021409999999999</v>
      </c>
      <c r="CK22" s="2">
        <v>24.36506</v>
      </c>
      <c r="CL22" s="2">
        <v>23.09637</v>
      </c>
      <c r="CM22" s="2">
        <v>22.941649999999999</v>
      </c>
      <c r="CN22" s="2">
        <v>23.318660000000001</v>
      </c>
      <c r="CO22" s="2">
        <v>22.543019999999999</v>
      </c>
      <c r="CP22" s="2">
        <v>22.62143</v>
      </c>
      <c r="CQ22" s="2">
        <v>22.983149999999998</v>
      </c>
    </row>
    <row r="23" spans="1:95" x14ac:dyDescent="0.25">
      <c r="B23" s="2">
        <v>0.78121374184179704</v>
      </c>
      <c r="C23" s="2">
        <v>0.65535481770833204</v>
      </c>
      <c r="D23" s="2" t="s">
        <v>308</v>
      </c>
      <c r="E23" s="2" t="s">
        <v>309</v>
      </c>
      <c r="F23" s="2" t="s">
        <v>310</v>
      </c>
      <c r="G23" s="2" t="s">
        <v>310</v>
      </c>
      <c r="H23" s="2" t="str">
        <f t="shared" si="0"/>
        <v>no</v>
      </c>
      <c r="I23" s="2" t="str">
        <f t="shared" si="1"/>
        <v>No</v>
      </c>
      <c r="J23" s="2" t="s">
        <v>95</v>
      </c>
      <c r="K23" s="2">
        <v>1</v>
      </c>
      <c r="L23" s="2">
        <v>4</v>
      </c>
      <c r="P23" s="5" t="s">
        <v>311</v>
      </c>
      <c r="Q23" s="5" t="s">
        <v>312</v>
      </c>
      <c r="R23" s="2" t="s">
        <v>313</v>
      </c>
      <c r="S23" s="2" t="s">
        <v>314</v>
      </c>
      <c r="T23" s="2" t="s">
        <v>315</v>
      </c>
      <c r="U23" s="2" t="s">
        <v>316</v>
      </c>
      <c r="V23" s="2" t="s">
        <v>317</v>
      </c>
      <c r="W23" s="6">
        <v>3.2632999999999998E-7</v>
      </c>
      <c r="X23" s="2">
        <v>0</v>
      </c>
      <c r="Y23" s="2">
        <v>0</v>
      </c>
      <c r="Z23" s="2">
        <v>0</v>
      </c>
      <c r="AA23" s="2">
        <v>3</v>
      </c>
      <c r="AB23" s="2">
        <v>1.9</v>
      </c>
      <c r="AC23" s="2">
        <v>0</v>
      </c>
      <c r="AD23" s="2">
        <v>1.9</v>
      </c>
      <c r="AE23" s="2">
        <v>5</v>
      </c>
      <c r="AF23" s="2">
        <v>5</v>
      </c>
      <c r="AG23" s="2">
        <v>3</v>
      </c>
      <c r="AH23" s="2">
        <v>3</v>
      </c>
      <c r="AI23" s="2">
        <v>0</v>
      </c>
      <c r="AJ23" s="2">
        <v>3</v>
      </c>
      <c r="AK23" s="2">
        <v>3</v>
      </c>
      <c r="AL23" s="2">
        <v>3</v>
      </c>
      <c r="AM23" s="2">
        <v>3</v>
      </c>
      <c r="AN23" s="2">
        <v>5</v>
      </c>
      <c r="AO23" s="2">
        <v>3</v>
      </c>
      <c r="AP23" s="2">
        <v>3</v>
      </c>
      <c r="AQ23" s="2">
        <v>0</v>
      </c>
      <c r="AR23" s="2">
        <v>3</v>
      </c>
      <c r="AS23" s="2">
        <v>3</v>
      </c>
      <c r="AT23" s="2">
        <v>3</v>
      </c>
      <c r="AU23" s="2">
        <v>3</v>
      </c>
      <c r="AV23" s="2">
        <v>3</v>
      </c>
      <c r="AW23" s="2">
        <v>5</v>
      </c>
      <c r="AX23" s="2">
        <v>3</v>
      </c>
      <c r="AY23" s="2">
        <v>0</v>
      </c>
      <c r="AZ23" s="2">
        <v>1.9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2</v>
      </c>
      <c r="BJ23" s="2">
        <v>0</v>
      </c>
      <c r="BK23" s="2">
        <v>1</v>
      </c>
      <c r="BL23" s="2">
        <v>1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1</v>
      </c>
      <c r="BT23" s="2">
        <v>0</v>
      </c>
      <c r="BU23" s="2">
        <v>0</v>
      </c>
      <c r="BV23" s="2">
        <v>1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16.076029999999999</v>
      </c>
      <c r="CG23" s="2">
        <v>16.96095</v>
      </c>
      <c r="CH23" s="2">
        <v>16.955359999999999</v>
      </c>
      <c r="CI23" s="2">
        <v>17.7011</v>
      </c>
      <c r="CJ23" s="2">
        <v>18.196529999999999</v>
      </c>
      <c r="CK23" s="2">
        <v>16.102910000000001</v>
      </c>
      <c r="CL23" s="2">
        <v>17.321929999999998</v>
      </c>
      <c r="CM23" s="2">
        <v>17.753620000000002</v>
      </c>
      <c r="CN23" s="2">
        <v>16.882860000000001</v>
      </c>
      <c r="CO23" s="2">
        <v>18.45439</v>
      </c>
      <c r="CP23" s="2">
        <v>18.273990000000001</v>
      </c>
      <c r="CQ23" s="2">
        <v>18.75421</v>
      </c>
    </row>
    <row r="24" spans="1:95" x14ac:dyDescent="0.25">
      <c r="A24" s="2" t="s">
        <v>119</v>
      </c>
      <c r="B24" s="2">
        <v>2.4219905697469799</v>
      </c>
      <c r="C24" s="2">
        <v>-1.7604147593180299</v>
      </c>
      <c r="D24" s="2" t="s">
        <v>318</v>
      </c>
      <c r="E24" s="2" t="s">
        <v>319</v>
      </c>
      <c r="F24" s="2" t="s">
        <v>320</v>
      </c>
      <c r="G24" s="2" t="s">
        <v>320</v>
      </c>
      <c r="H24" s="2" t="str">
        <f t="shared" si="0"/>
        <v>no</v>
      </c>
      <c r="I24" s="2" t="str">
        <f t="shared" si="1"/>
        <v>No</v>
      </c>
      <c r="J24" s="2" t="s">
        <v>95</v>
      </c>
      <c r="K24" s="2">
        <v>1</v>
      </c>
      <c r="L24" s="2">
        <v>4</v>
      </c>
      <c r="P24" s="5" t="s">
        <v>321</v>
      </c>
      <c r="Q24" s="5" t="s">
        <v>322</v>
      </c>
      <c r="R24" s="2" t="s">
        <v>323</v>
      </c>
      <c r="S24" s="2" t="s">
        <v>324</v>
      </c>
      <c r="T24" s="2" t="s">
        <v>325</v>
      </c>
      <c r="U24" s="2" t="s">
        <v>326</v>
      </c>
      <c r="V24" s="2" t="s">
        <v>327</v>
      </c>
      <c r="W24" s="6">
        <v>9.1162999999999994E-6</v>
      </c>
      <c r="X24" s="2">
        <v>30.4</v>
      </c>
      <c r="Y24" s="2">
        <v>15.7</v>
      </c>
      <c r="Z24" s="2">
        <v>15.7</v>
      </c>
      <c r="AA24" s="2">
        <v>15.7</v>
      </c>
      <c r="AB24" s="2">
        <v>15.7</v>
      </c>
      <c r="AC24" s="2">
        <v>15.7</v>
      </c>
      <c r="AD24" s="2">
        <v>30.4</v>
      </c>
      <c r="AE24" s="2">
        <v>30.4</v>
      </c>
      <c r="AF24" s="2">
        <v>30.4</v>
      </c>
      <c r="AG24" s="2">
        <v>15.7</v>
      </c>
      <c r="AH24" s="2">
        <v>15.7</v>
      </c>
      <c r="AI24" s="2">
        <v>15.7</v>
      </c>
      <c r="AJ24" s="2">
        <v>15.7</v>
      </c>
      <c r="AK24" s="2">
        <v>15.7</v>
      </c>
      <c r="AL24" s="2">
        <v>15.7</v>
      </c>
      <c r="AM24" s="2">
        <v>14.7</v>
      </c>
      <c r="AN24" s="2">
        <v>30.4</v>
      </c>
      <c r="AO24" s="2">
        <v>30.4</v>
      </c>
      <c r="AP24" s="2">
        <v>15.7</v>
      </c>
      <c r="AQ24" s="2">
        <v>15.7</v>
      </c>
      <c r="AR24" s="2">
        <v>15.7</v>
      </c>
      <c r="AS24" s="2">
        <v>15.7</v>
      </c>
      <c r="AT24" s="2">
        <v>15.7</v>
      </c>
      <c r="AU24" s="2">
        <v>15.7</v>
      </c>
      <c r="AV24" s="2">
        <v>30.4</v>
      </c>
      <c r="AW24" s="2">
        <v>15.7</v>
      </c>
      <c r="AX24" s="2">
        <v>30.4</v>
      </c>
      <c r="AY24" s="2">
        <v>15.7</v>
      </c>
      <c r="AZ24" s="2">
        <v>15.7</v>
      </c>
      <c r="BA24" s="2">
        <v>15.7</v>
      </c>
      <c r="BB24" s="2">
        <v>1</v>
      </c>
      <c r="BC24" s="2">
        <v>1</v>
      </c>
      <c r="BD24" s="2">
        <v>1</v>
      </c>
      <c r="BE24" s="2">
        <v>1</v>
      </c>
      <c r="BF24" s="2">
        <v>0</v>
      </c>
      <c r="BG24" s="2">
        <v>0</v>
      </c>
      <c r="BH24" s="2">
        <v>1</v>
      </c>
      <c r="BI24" s="2">
        <v>1</v>
      </c>
      <c r="BJ24" s="2">
        <v>1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1</v>
      </c>
      <c r="BT24" s="2">
        <v>0</v>
      </c>
      <c r="BU24" s="2">
        <v>0</v>
      </c>
      <c r="BV24" s="2">
        <v>1</v>
      </c>
      <c r="BW24" s="2">
        <v>1</v>
      </c>
      <c r="BX24" s="2">
        <v>1</v>
      </c>
      <c r="BY24" s="2">
        <v>0</v>
      </c>
      <c r="BZ24" s="2">
        <v>0</v>
      </c>
      <c r="CA24" s="2">
        <v>0</v>
      </c>
      <c r="CB24" s="2">
        <v>1</v>
      </c>
      <c r="CC24" s="2">
        <v>0</v>
      </c>
      <c r="CD24" s="2">
        <v>0</v>
      </c>
      <c r="CE24" s="2">
        <v>0</v>
      </c>
      <c r="CF24" s="2">
        <v>20.9194</v>
      </c>
      <c r="CG24" s="2">
        <v>20.854379999999999</v>
      </c>
      <c r="CH24" s="2">
        <v>20.043800000000001</v>
      </c>
      <c r="CI24" s="2">
        <v>19.928640000000001</v>
      </c>
      <c r="CJ24" s="2">
        <v>20.315729999999999</v>
      </c>
      <c r="CK24" s="2">
        <v>20.073</v>
      </c>
      <c r="CL24" s="2">
        <v>18.76681</v>
      </c>
      <c r="CM24" s="2">
        <v>18.77497</v>
      </c>
      <c r="CN24" s="2">
        <v>18.99455</v>
      </c>
      <c r="CO24" s="2">
        <v>20.592770000000002</v>
      </c>
      <c r="CP24" s="2">
        <v>20.425419999999999</v>
      </c>
      <c r="CQ24" s="2">
        <v>20.308969999999999</v>
      </c>
    </row>
    <row r="25" spans="1:95" x14ac:dyDescent="0.25">
      <c r="A25" s="2" t="s">
        <v>119</v>
      </c>
      <c r="B25" s="2">
        <v>3.05439068428664</v>
      </c>
      <c r="C25" s="2">
        <v>-1.8847134908040399</v>
      </c>
      <c r="D25" s="2" t="s">
        <v>328</v>
      </c>
      <c r="E25" s="2" t="s">
        <v>329</v>
      </c>
      <c r="F25" s="2" t="s">
        <v>330</v>
      </c>
      <c r="G25" s="2" t="s">
        <v>330</v>
      </c>
      <c r="H25" s="2" t="str">
        <f t="shared" si="0"/>
        <v>no</v>
      </c>
      <c r="I25" s="2" t="str">
        <f t="shared" si="1"/>
        <v>No</v>
      </c>
      <c r="J25" s="2" t="s">
        <v>95</v>
      </c>
      <c r="K25" s="2">
        <v>1</v>
      </c>
      <c r="L25" s="2">
        <v>4</v>
      </c>
      <c r="P25" s="5" t="s">
        <v>331</v>
      </c>
      <c r="Q25" s="2" t="s">
        <v>332</v>
      </c>
      <c r="R25" s="5" t="s">
        <v>333</v>
      </c>
      <c r="S25" s="2" t="s">
        <v>334</v>
      </c>
      <c r="T25" s="2" t="s">
        <v>335</v>
      </c>
      <c r="U25" s="2" t="s">
        <v>336</v>
      </c>
      <c r="W25" s="6">
        <v>4.7586999999999997E-5</v>
      </c>
      <c r="X25" s="2">
        <v>6.1</v>
      </c>
      <c r="Y25" s="2">
        <v>6.1</v>
      </c>
      <c r="Z25" s="2">
        <v>6.1</v>
      </c>
      <c r="AA25" s="2">
        <v>6.1</v>
      </c>
      <c r="AB25" s="2">
        <v>0</v>
      </c>
      <c r="AC25" s="2">
        <v>0</v>
      </c>
      <c r="AD25" s="2">
        <v>6.1</v>
      </c>
      <c r="AE25" s="2">
        <v>0</v>
      </c>
      <c r="AF25" s="2">
        <v>6.1</v>
      </c>
      <c r="AG25" s="2">
        <v>0</v>
      </c>
      <c r="AH25" s="2">
        <v>6.1</v>
      </c>
      <c r="AI25" s="2">
        <v>6.1</v>
      </c>
      <c r="AJ25" s="2">
        <v>0</v>
      </c>
      <c r="AK25" s="2">
        <v>0</v>
      </c>
      <c r="AL25" s="2">
        <v>0</v>
      </c>
      <c r="AM25" s="2">
        <v>6.1</v>
      </c>
      <c r="AN25" s="2">
        <v>6.1</v>
      </c>
      <c r="AO25" s="2">
        <v>6.1</v>
      </c>
      <c r="AP25" s="2">
        <v>0</v>
      </c>
      <c r="AQ25" s="2">
        <v>6.1</v>
      </c>
      <c r="AR25" s="2">
        <v>0</v>
      </c>
      <c r="AS25" s="2">
        <v>0</v>
      </c>
      <c r="AT25" s="2">
        <v>6.1</v>
      </c>
      <c r="AU25" s="2">
        <v>0</v>
      </c>
      <c r="AV25" s="2">
        <v>0</v>
      </c>
      <c r="AW25" s="2">
        <v>6.1</v>
      </c>
      <c r="AX25" s="2">
        <v>6.1</v>
      </c>
      <c r="AY25" s="2">
        <v>6.1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1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18.335509999999999</v>
      </c>
      <c r="CG25" s="2">
        <v>18.13701</v>
      </c>
      <c r="CH25" s="2">
        <v>18.60643</v>
      </c>
      <c r="CI25" s="2">
        <v>17.972919999999998</v>
      </c>
      <c r="CJ25" s="2">
        <v>15.83921</v>
      </c>
      <c r="CK25" s="2">
        <v>15.11904</v>
      </c>
      <c r="CL25" s="2">
        <v>16.226959999999998</v>
      </c>
      <c r="CM25" s="2">
        <v>16.7806</v>
      </c>
      <c r="CN25" s="2">
        <v>16.417249999999999</v>
      </c>
      <c r="CO25" s="2">
        <v>16.307200000000002</v>
      </c>
      <c r="CP25" s="2">
        <v>18.052129999999998</v>
      </c>
      <c r="CQ25" s="2">
        <v>15.889480000000001</v>
      </c>
    </row>
    <row r="26" spans="1:95" x14ac:dyDescent="0.25">
      <c r="B26" s="2">
        <v>4.8067899764245997E-2</v>
      </c>
      <c r="C26" s="2">
        <v>3.52783203125E-2</v>
      </c>
      <c r="D26" s="2" t="s">
        <v>337</v>
      </c>
      <c r="E26" s="2" t="s">
        <v>338</v>
      </c>
      <c r="F26" s="2" t="s">
        <v>339</v>
      </c>
      <c r="G26" s="2" t="s">
        <v>340</v>
      </c>
      <c r="H26" s="2" t="str">
        <f t="shared" si="0"/>
        <v>no</v>
      </c>
      <c r="I26" s="2" t="str">
        <f t="shared" si="1"/>
        <v>No</v>
      </c>
      <c r="J26" s="2" t="s">
        <v>95</v>
      </c>
      <c r="K26" s="2">
        <v>1</v>
      </c>
      <c r="L26" s="2">
        <v>4</v>
      </c>
      <c r="Q26" s="2" t="s">
        <v>341</v>
      </c>
      <c r="R26" s="5" t="s">
        <v>342</v>
      </c>
      <c r="T26" s="2" t="s">
        <v>343</v>
      </c>
      <c r="U26" s="2" t="s">
        <v>344</v>
      </c>
      <c r="V26" s="2" t="s">
        <v>345</v>
      </c>
      <c r="W26" s="6">
        <v>1.8184E-57</v>
      </c>
      <c r="X26" s="2">
        <v>13.6</v>
      </c>
      <c r="Y26" s="2">
        <v>13.6</v>
      </c>
      <c r="Z26" s="2">
        <v>13.6</v>
      </c>
      <c r="AA26" s="2">
        <v>17.399999999999999</v>
      </c>
      <c r="AB26" s="2">
        <v>10.7</v>
      </c>
      <c r="AC26" s="2">
        <v>10.7</v>
      </c>
      <c r="AD26" s="2">
        <v>18.399999999999999</v>
      </c>
      <c r="AE26" s="2">
        <v>18.399999999999999</v>
      </c>
      <c r="AF26" s="2">
        <v>12.3</v>
      </c>
      <c r="AG26" s="2">
        <v>18.399999999999999</v>
      </c>
      <c r="AH26" s="2">
        <v>18.399999999999999</v>
      </c>
      <c r="AI26" s="2">
        <v>11.3</v>
      </c>
      <c r="AJ26" s="2">
        <v>12.9</v>
      </c>
      <c r="AK26" s="2">
        <v>12.9</v>
      </c>
      <c r="AL26" s="2">
        <v>12.9</v>
      </c>
      <c r="AM26" s="2">
        <v>11.8</v>
      </c>
      <c r="AN26" s="2">
        <v>16.2</v>
      </c>
      <c r="AO26" s="2">
        <v>16.3</v>
      </c>
      <c r="AP26" s="2">
        <v>17.600000000000001</v>
      </c>
      <c r="AQ26" s="2">
        <v>11.3</v>
      </c>
      <c r="AR26" s="2">
        <v>16.100000000000001</v>
      </c>
      <c r="AS26" s="2">
        <v>18.399999999999999</v>
      </c>
      <c r="AT26" s="2">
        <v>18.399999999999999</v>
      </c>
      <c r="AU26" s="2">
        <v>15.5</v>
      </c>
      <c r="AV26" s="2">
        <v>14</v>
      </c>
      <c r="AW26" s="2">
        <v>18.399999999999999</v>
      </c>
      <c r="AX26" s="2">
        <v>16.5</v>
      </c>
      <c r="AY26" s="2">
        <v>15.3</v>
      </c>
      <c r="AZ26" s="2">
        <v>8.9</v>
      </c>
      <c r="BA26" s="2">
        <v>12.8</v>
      </c>
      <c r="BB26" s="2">
        <v>5</v>
      </c>
      <c r="BC26" s="2">
        <v>2</v>
      </c>
      <c r="BD26" s="2">
        <v>3</v>
      </c>
      <c r="BE26" s="2">
        <v>6</v>
      </c>
      <c r="BF26" s="2">
        <v>6</v>
      </c>
      <c r="BG26" s="2">
        <v>5</v>
      </c>
      <c r="BH26" s="2">
        <v>4</v>
      </c>
      <c r="BI26" s="2">
        <v>5</v>
      </c>
      <c r="BJ26" s="2">
        <v>3</v>
      </c>
      <c r="BK26" s="2">
        <v>8</v>
      </c>
      <c r="BL26" s="2">
        <v>8</v>
      </c>
      <c r="BM26" s="2">
        <v>2</v>
      </c>
      <c r="BN26" s="2">
        <v>5</v>
      </c>
      <c r="BO26" s="2">
        <v>5</v>
      </c>
      <c r="BP26" s="2">
        <v>4</v>
      </c>
      <c r="BQ26" s="2">
        <v>2</v>
      </c>
      <c r="BR26" s="2">
        <v>2</v>
      </c>
      <c r="BS26" s="2">
        <v>6</v>
      </c>
      <c r="BT26" s="2">
        <v>6</v>
      </c>
      <c r="BU26" s="2">
        <v>3</v>
      </c>
      <c r="BV26" s="2">
        <v>7</v>
      </c>
      <c r="BW26" s="2">
        <v>7</v>
      </c>
      <c r="BX26" s="2">
        <v>7</v>
      </c>
      <c r="BY26" s="2">
        <v>6</v>
      </c>
      <c r="BZ26" s="2">
        <v>3</v>
      </c>
      <c r="CA26" s="2">
        <v>4</v>
      </c>
      <c r="CB26" s="2">
        <v>3</v>
      </c>
      <c r="CC26" s="2">
        <v>2</v>
      </c>
      <c r="CD26" s="2">
        <v>1</v>
      </c>
      <c r="CE26" s="2">
        <v>4</v>
      </c>
      <c r="CF26" s="2">
        <v>24.404710000000001</v>
      </c>
      <c r="CG26" s="2">
        <v>23.66752</v>
      </c>
      <c r="CH26" s="2">
        <v>24.32169</v>
      </c>
      <c r="CI26" s="2">
        <v>23.366129999999998</v>
      </c>
      <c r="CJ26" s="2">
        <v>23.793520000000001</v>
      </c>
      <c r="CK26" s="2">
        <v>24.060600000000001</v>
      </c>
      <c r="CL26" s="2">
        <v>24.353940000000001</v>
      </c>
      <c r="CM26" s="2">
        <v>24.053249999999998</v>
      </c>
      <c r="CN26" s="2">
        <v>24.092569999999998</v>
      </c>
      <c r="CO26" s="2">
        <v>23.874269999999999</v>
      </c>
      <c r="CP26" s="2">
        <v>24.214300000000001</v>
      </c>
      <c r="CQ26" s="2">
        <v>23.755109999999998</v>
      </c>
    </row>
    <row r="27" spans="1:95" x14ac:dyDescent="0.25">
      <c r="A27" s="2" t="s">
        <v>119</v>
      </c>
      <c r="B27" s="2">
        <v>3.8271631972309499</v>
      </c>
      <c r="C27" s="2">
        <v>-3.7660452524821002</v>
      </c>
      <c r="D27" s="2" t="s">
        <v>356</v>
      </c>
      <c r="E27" s="2" t="s">
        <v>357</v>
      </c>
      <c r="F27" s="2" t="s">
        <v>358</v>
      </c>
      <c r="G27" s="2" t="s">
        <v>358</v>
      </c>
      <c r="H27" s="2" t="str">
        <f t="shared" si="0"/>
        <v>no</v>
      </c>
      <c r="I27" s="2" t="str">
        <f t="shared" si="1"/>
        <v>No</v>
      </c>
      <c r="J27" s="2" t="s">
        <v>95</v>
      </c>
      <c r="K27" s="2">
        <v>1</v>
      </c>
      <c r="L27" s="2">
        <v>4</v>
      </c>
      <c r="P27" s="5" t="s">
        <v>359</v>
      </c>
      <c r="Q27" s="5" t="s">
        <v>360</v>
      </c>
      <c r="R27" s="2" t="s">
        <v>361</v>
      </c>
      <c r="S27" s="2" t="s">
        <v>98</v>
      </c>
      <c r="T27" s="2" t="s">
        <v>362</v>
      </c>
      <c r="U27" s="2" t="s">
        <v>100</v>
      </c>
      <c r="V27" s="2" t="s">
        <v>101</v>
      </c>
      <c r="W27" s="6">
        <v>1.4754E-80</v>
      </c>
      <c r="X27" s="2">
        <v>17.7</v>
      </c>
      <c r="Y27" s="2">
        <v>17.7</v>
      </c>
      <c r="Z27" s="2">
        <v>17.7</v>
      </c>
      <c r="AA27" s="2">
        <v>29.8</v>
      </c>
      <c r="AB27" s="2">
        <v>29.8</v>
      </c>
      <c r="AC27" s="2">
        <v>29.8</v>
      </c>
      <c r="AD27" s="2">
        <v>4.7</v>
      </c>
      <c r="AE27" s="2">
        <v>14.5</v>
      </c>
      <c r="AF27" s="2">
        <v>17.7</v>
      </c>
      <c r="AG27" s="2">
        <v>27.4</v>
      </c>
      <c r="AH27" s="2">
        <v>17.7</v>
      </c>
      <c r="AI27" s="2">
        <v>4.7</v>
      </c>
      <c r="AJ27" s="2">
        <v>7.1</v>
      </c>
      <c r="AK27" s="2">
        <v>16.8</v>
      </c>
      <c r="AL27" s="2">
        <v>7.1</v>
      </c>
      <c r="AM27" s="2">
        <v>4.7</v>
      </c>
      <c r="AN27" s="2">
        <v>4.7</v>
      </c>
      <c r="AO27" s="2">
        <v>17.7</v>
      </c>
      <c r="AP27" s="2">
        <v>14.5</v>
      </c>
      <c r="AQ27" s="2">
        <v>4.7</v>
      </c>
      <c r="AR27" s="2">
        <v>14.5</v>
      </c>
      <c r="AS27" s="2">
        <v>17.7</v>
      </c>
      <c r="AT27" s="2">
        <v>17.7</v>
      </c>
      <c r="AU27" s="2">
        <v>27.4</v>
      </c>
      <c r="AV27" s="2">
        <v>13</v>
      </c>
      <c r="AW27" s="2">
        <v>4.7</v>
      </c>
      <c r="AX27" s="2">
        <v>9.4</v>
      </c>
      <c r="AY27" s="2">
        <v>4.7</v>
      </c>
      <c r="AZ27" s="2">
        <v>14.5</v>
      </c>
      <c r="BA27" s="2">
        <v>14.5</v>
      </c>
      <c r="BB27" s="2">
        <v>0</v>
      </c>
      <c r="BC27" s="2">
        <v>0</v>
      </c>
      <c r="BD27" s="2">
        <v>0</v>
      </c>
      <c r="BE27" s="2">
        <v>1</v>
      </c>
      <c r="BF27" s="2">
        <v>1</v>
      </c>
      <c r="BG27" s="2">
        <v>2</v>
      </c>
      <c r="BH27" s="2">
        <v>0</v>
      </c>
      <c r="BI27" s="2">
        <v>0</v>
      </c>
      <c r="BJ27" s="2">
        <v>2</v>
      </c>
      <c r="BK27" s="2">
        <v>1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2</v>
      </c>
      <c r="BX27" s="2">
        <v>1</v>
      </c>
      <c r="BY27" s="2">
        <v>1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20.08512</v>
      </c>
      <c r="CG27" s="2">
        <v>19.574909999999999</v>
      </c>
      <c r="CH27" s="2">
        <v>19.86056</v>
      </c>
      <c r="CI27" s="2">
        <v>20.432269999999999</v>
      </c>
      <c r="CJ27" s="2">
        <v>21.421679999999999</v>
      </c>
      <c r="CK27" s="2">
        <v>21.093260000000001</v>
      </c>
      <c r="CL27" s="2">
        <v>15.757910000000001</v>
      </c>
      <c r="CM27" s="2">
        <v>16.50637</v>
      </c>
      <c r="CN27" s="2">
        <v>15.958170000000001</v>
      </c>
      <c r="CO27" s="2">
        <v>20.62792</v>
      </c>
      <c r="CP27" s="2">
        <v>20.498329999999999</v>
      </c>
      <c r="CQ27" s="2">
        <v>20.559460000000001</v>
      </c>
    </row>
    <row r="28" spans="1:95" x14ac:dyDescent="0.25">
      <c r="B28" s="2">
        <v>1.2195768924838499</v>
      </c>
      <c r="C28" s="2">
        <v>-0.57137489318847701</v>
      </c>
      <c r="D28" s="2" t="s">
        <v>363</v>
      </c>
      <c r="E28" s="2" t="s">
        <v>364</v>
      </c>
      <c r="F28" s="2" t="s">
        <v>365</v>
      </c>
      <c r="G28" s="2" t="s">
        <v>365</v>
      </c>
      <c r="H28" s="2" t="str">
        <f t="shared" si="0"/>
        <v>no</v>
      </c>
      <c r="I28" s="2" t="str">
        <f t="shared" si="1"/>
        <v>No</v>
      </c>
      <c r="J28" s="2" t="s">
        <v>95</v>
      </c>
      <c r="K28" s="2">
        <v>1</v>
      </c>
      <c r="L28" s="2">
        <v>4</v>
      </c>
      <c r="P28" s="5" t="s">
        <v>366</v>
      </c>
      <c r="Q28" s="5" t="s">
        <v>367</v>
      </c>
      <c r="R28" s="5" t="s">
        <v>368</v>
      </c>
      <c r="S28" s="2" t="s">
        <v>369</v>
      </c>
      <c r="T28" s="2" t="s">
        <v>370</v>
      </c>
      <c r="U28" s="2" t="s">
        <v>371</v>
      </c>
      <c r="V28" s="2" t="s">
        <v>372</v>
      </c>
      <c r="W28" s="6">
        <v>6.3032000000000005E-11</v>
      </c>
      <c r="X28" s="2">
        <v>15.3</v>
      </c>
      <c r="Y28" s="2">
        <v>8.8000000000000007</v>
      </c>
      <c r="Z28" s="2">
        <v>15.3</v>
      </c>
      <c r="AA28" s="2">
        <v>15.3</v>
      </c>
      <c r="AB28" s="2">
        <v>22.6</v>
      </c>
      <c r="AC28" s="2">
        <v>22.6</v>
      </c>
      <c r="AD28" s="2">
        <v>32.1</v>
      </c>
      <c r="AE28" s="2">
        <v>32.1</v>
      </c>
      <c r="AF28" s="2">
        <v>13.9</v>
      </c>
      <c r="AG28" s="2">
        <v>15.3</v>
      </c>
      <c r="AH28" s="2">
        <v>15.3</v>
      </c>
      <c r="AI28" s="2">
        <v>0</v>
      </c>
      <c r="AJ28" s="2">
        <v>6.6</v>
      </c>
      <c r="AK28" s="2">
        <v>6.6</v>
      </c>
      <c r="AL28" s="2">
        <v>6.6</v>
      </c>
      <c r="AM28" s="2">
        <v>40.9</v>
      </c>
      <c r="AN28" s="2">
        <v>32.1</v>
      </c>
      <c r="AO28" s="2">
        <v>32.1</v>
      </c>
      <c r="AP28" s="2">
        <v>13.9</v>
      </c>
      <c r="AQ28" s="2">
        <v>8.8000000000000007</v>
      </c>
      <c r="AR28" s="2">
        <v>13.9</v>
      </c>
      <c r="AS28" s="2">
        <v>15.3</v>
      </c>
      <c r="AT28" s="2">
        <v>15.3</v>
      </c>
      <c r="AU28" s="2">
        <v>15.3</v>
      </c>
      <c r="AV28" s="2">
        <v>25.5</v>
      </c>
      <c r="AW28" s="2">
        <v>13.9</v>
      </c>
      <c r="AX28" s="2">
        <v>24.8</v>
      </c>
      <c r="AY28" s="2">
        <v>8.8000000000000007</v>
      </c>
      <c r="AZ28" s="2">
        <v>33.6</v>
      </c>
      <c r="BA28" s="2">
        <v>27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1</v>
      </c>
      <c r="BH28" s="2">
        <v>1</v>
      </c>
      <c r="BI28" s="2">
        <v>1</v>
      </c>
      <c r="BJ28" s="2">
        <v>1</v>
      </c>
      <c r="BK28" s="2">
        <v>1</v>
      </c>
      <c r="BL28" s="2">
        <v>1</v>
      </c>
      <c r="BM28" s="2">
        <v>0</v>
      </c>
      <c r="BN28" s="2">
        <v>0</v>
      </c>
      <c r="BO28" s="2">
        <v>0</v>
      </c>
      <c r="BP28" s="2">
        <v>0</v>
      </c>
      <c r="BQ28" s="2">
        <v>3</v>
      </c>
      <c r="BR28" s="2">
        <v>2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1</v>
      </c>
      <c r="CC28" s="2">
        <v>0</v>
      </c>
      <c r="CD28" s="2">
        <v>0</v>
      </c>
      <c r="CE28" s="2">
        <v>1</v>
      </c>
      <c r="CF28" s="2">
        <v>20.050460000000001</v>
      </c>
      <c r="CG28" s="2">
        <v>19.908300000000001</v>
      </c>
      <c r="CH28" s="2">
        <v>19.701609999999999</v>
      </c>
      <c r="CI28" s="2">
        <v>19.631160000000001</v>
      </c>
      <c r="CJ28" s="2">
        <v>20.03537</v>
      </c>
      <c r="CK28" s="2">
        <v>20.985579999999999</v>
      </c>
      <c r="CL28" s="2">
        <v>19.584009999999999</v>
      </c>
      <c r="CM28" s="2">
        <v>19.427040000000002</v>
      </c>
      <c r="CN28" s="2">
        <v>18.935199999999998</v>
      </c>
      <c r="CO28" s="2">
        <v>19.267510000000001</v>
      </c>
      <c r="CP28" s="2">
        <v>19.687429999999999</v>
      </c>
      <c r="CQ28" s="2">
        <v>19.99907</v>
      </c>
    </row>
    <row r="29" spans="1:95" x14ac:dyDescent="0.25">
      <c r="B29" s="2">
        <v>1.2981074846593901</v>
      </c>
      <c r="C29" s="2">
        <v>0.30434481302896899</v>
      </c>
      <c r="D29" s="2" t="s">
        <v>373</v>
      </c>
      <c r="E29" s="2" t="s">
        <v>374</v>
      </c>
      <c r="F29" s="2" t="s">
        <v>375</v>
      </c>
      <c r="G29" s="2" t="s">
        <v>376</v>
      </c>
      <c r="H29" s="2" t="str">
        <f t="shared" si="0"/>
        <v>no</v>
      </c>
      <c r="I29" s="2" t="str">
        <f t="shared" si="1"/>
        <v>No</v>
      </c>
      <c r="J29" s="2" t="s">
        <v>95</v>
      </c>
      <c r="K29" s="2">
        <v>1</v>
      </c>
      <c r="L29" s="2">
        <v>4</v>
      </c>
      <c r="P29" s="5" t="s">
        <v>377</v>
      </c>
      <c r="Q29" s="2" t="s">
        <v>378</v>
      </c>
      <c r="R29" s="2" t="s">
        <v>379</v>
      </c>
      <c r="S29" s="2" t="s">
        <v>380</v>
      </c>
      <c r="T29" s="2" t="s">
        <v>381</v>
      </c>
      <c r="U29" s="2" t="s">
        <v>382</v>
      </c>
      <c r="V29" s="2" t="s">
        <v>383</v>
      </c>
      <c r="W29" s="6">
        <v>1.8668000000000001E-11</v>
      </c>
      <c r="X29" s="2">
        <v>0</v>
      </c>
      <c r="Y29" s="2">
        <v>0</v>
      </c>
      <c r="Z29" s="2">
        <v>0</v>
      </c>
      <c r="AA29" s="2">
        <v>3.2</v>
      </c>
      <c r="AB29" s="2">
        <v>3.2</v>
      </c>
      <c r="AC29" s="2">
        <v>3.2</v>
      </c>
      <c r="AD29" s="2">
        <v>0</v>
      </c>
      <c r="AE29" s="2">
        <v>3.2</v>
      </c>
      <c r="AF29" s="2">
        <v>9.6999999999999993</v>
      </c>
      <c r="AG29" s="2">
        <v>3.2</v>
      </c>
      <c r="AH29" s="2">
        <v>3.2</v>
      </c>
      <c r="AI29" s="2">
        <v>0</v>
      </c>
      <c r="AJ29" s="2">
        <v>0</v>
      </c>
      <c r="AK29" s="2">
        <v>0</v>
      </c>
      <c r="AL29" s="2">
        <v>0</v>
      </c>
      <c r="AM29" s="2">
        <v>3.2</v>
      </c>
      <c r="AN29" s="2">
        <v>3.2</v>
      </c>
      <c r="AO29" s="2">
        <v>9.6999999999999993</v>
      </c>
      <c r="AP29" s="2">
        <v>0</v>
      </c>
      <c r="AQ29" s="2">
        <v>0</v>
      </c>
      <c r="AR29" s="2">
        <v>3.9</v>
      </c>
      <c r="AS29" s="2">
        <v>0</v>
      </c>
      <c r="AT29" s="2">
        <v>0</v>
      </c>
      <c r="AU29" s="2">
        <v>3.2</v>
      </c>
      <c r="AV29" s="2">
        <v>2.6</v>
      </c>
      <c r="AW29" s="2">
        <v>0</v>
      </c>
      <c r="AX29" s="2">
        <v>2.6</v>
      </c>
      <c r="AY29" s="2">
        <v>0</v>
      </c>
      <c r="AZ29" s="2">
        <v>0</v>
      </c>
      <c r="BA29" s="2">
        <v>3.2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1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2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16.310199999999998</v>
      </c>
      <c r="CG29" s="2">
        <v>16.10754</v>
      </c>
      <c r="CH29" s="2">
        <v>16.25094</v>
      </c>
      <c r="CI29" s="2">
        <v>18.142309999999998</v>
      </c>
      <c r="CJ29" s="2">
        <v>19.047190000000001</v>
      </c>
      <c r="CK29" s="2">
        <v>18.71679</v>
      </c>
      <c r="CL29" s="2">
        <v>16.359169999999999</v>
      </c>
      <c r="CM29" s="2">
        <v>16.675899999999999</v>
      </c>
      <c r="CN29" s="2">
        <v>16.54664</v>
      </c>
      <c r="CO29" s="2">
        <v>16.989560000000001</v>
      </c>
      <c r="CP29" s="2">
        <v>16.621639999999999</v>
      </c>
      <c r="CQ29" s="2">
        <v>18.700089999999999</v>
      </c>
    </row>
    <row r="30" spans="1:95" x14ac:dyDescent="0.25">
      <c r="B30" s="2">
        <v>0.796372482954391</v>
      </c>
      <c r="C30" s="2">
        <v>0.49665451049804699</v>
      </c>
      <c r="D30" s="2" t="s">
        <v>384</v>
      </c>
      <c r="E30" s="2" t="s">
        <v>385</v>
      </c>
      <c r="F30" s="2" t="s">
        <v>386</v>
      </c>
      <c r="G30" s="2" t="s">
        <v>386</v>
      </c>
      <c r="H30" s="2" t="str">
        <f t="shared" si="0"/>
        <v>no</v>
      </c>
      <c r="I30" s="2" t="str">
        <f t="shared" si="1"/>
        <v>No</v>
      </c>
      <c r="J30" s="2" t="s">
        <v>95</v>
      </c>
      <c r="K30" s="2">
        <v>1</v>
      </c>
      <c r="L30" s="2">
        <v>4</v>
      </c>
      <c r="P30" s="5" t="s">
        <v>387</v>
      </c>
      <c r="R30" s="5" t="s">
        <v>388</v>
      </c>
      <c r="S30" s="2" t="s">
        <v>389</v>
      </c>
      <c r="T30" s="2" t="s">
        <v>390</v>
      </c>
      <c r="U30" s="2" t="s">
        <v>391</v>
      </c>
      <c r="V30" s="2" t="s">
        <v>392</v>
      </c>
      <c r="W30" s="6">
        <v>1.0368E-7</v>
      </c>
      <c r="X30" s="2">
        <v>2.6</v>
      </c>
      <c r="Y30" s="2">
        <v>2.6</v>
      </c>
      <c r="Z30" s="2">
        <v>2.6</v>
      </c>
      <c r="AA30" s="2">
        <v>2.6</v>
      </c>
      <c r="AB30" s="2">
        <v>2.6</v>
      </c>
      <c r="AC30" s="2">
        <v>2.6</v>
      </c>
      <c r="AD30" s="2">
        <v>2.6</v>
      </c>
      <c r="AE30" s="2">
        <v>2.6</v>
      </c>
      <c r="AF30" s="2">
        <v>2.6</v>
      </c>
      <c r="AG30" s="2">
        <v>2.6</v>
      </c>
      <c r="AH30" s="2">
        <v>2.6</v>
      </c>
      <c r="AI30" s="2">
        <v>0</v>
      </c>
      <c r="AJ30" s="2">
        <v>2.6</v>
      </c>
      <c r="AK30" s="2">
        <v>2.6</v>
      </c>
      <c r="AL30" s="2">
        <v>2.6</v>
      </c>
      <c r="AM30" s="2">
        <v>2.6</v>
      </c>
      <c r="AN30" s="2">
        <v>2.6</v>
      </c>
      <c r="AO30" s="2">
        <v>2.6</v>
      </c>
      <c r="AP30" s="2">
        <v>2.6</v>
      </c>
      <c r="AQ30" s="2">
        <v>0</v>
      </c>
      <c r="AR30" s="2">
        <v>2.6</v>
      </c>
      <c r="AS30" s="2">
        <v>2.6</v>
      </c>
      <c r="AT30" s="2">
        <v>2.6</v>
      </c>
      <c r="AU30" s="2">
        <v>2.6</v>
      </c>
      <c r="AV30" s="2">
        <v>2.6</v>
      </c>
      <c r="AW30" s="2">
        <v>2.6</v>
      </c>
      <c r="AX30" s="2">
        <v>2.6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1</v>
      </c>
      <c r="BF30" s="2">
        <v>1</v>
      </c>
      <c r="BG30" s="2">
        <v>1</v>
      </c>
      <c r="BH30" s="2">
        <v>1</v>
      </c>
      <c r="BI30" s="2">
        <v>1</v>
      </c>
      <c r="BJ30" s="2">
        <v>0</v>
      </c>
      <c r="BK30" s="2">
        <v>0</v>
      </c>
      <c r="BL30" s="2">
        <v>1</v>
      </c>
      <c r="BM30" s="2">
        <v>0</v>
      </c>
      <c r="BN30" s="2">
        <v>0</v>
      </c>
      <c r="BO30" s="2">
        <v>1</v>
      </c>
      <c r="BP30" s="2">
        <v>1</v>
      </c>
      <c r="BQ30" s="2">
        <v>0</v>
      </c>
      <c r="BR30" s="2">
        <v>0</v>
      </c>
      <c r="BS30" s="2">
        <v>1</v>
      </c>
      <c r="BT30" s="2">
        <v>0</v>
      </c>
      <c r="BU30" s="2">
        <v>0</v>
      </c>
      <c r="BV30" s="2">
        <v>0</v>
      </c>
      <c r="BW30" s="2">
        <v>1</v>
      </c>
      <c r="BX30" s="2">
        <v>1</v>
      </c>
      <c r="BY30" s="2">
        <v>1</v>
      </c>
      <c r="BZ30" s="2">
        <v>1</v>
      </c>
      <c r="CA30" s="2">
        <v>1</v>
      </c>
      <c r="CB30" s="2">
        <v>1</v>
      </c>
      <c r="CC30" s="2">
        <v>0</v>
      </c>
      <c r="CD30" s="2">
        <v>0</v>
      </c>
      <c r="CE30" s="2">
        <v>0</v>
      </c>
      <c r="CF30" s="2">
        <v>17.450890000000001</v>
      </c>
      <c r="CG30" s="2">
        <v>17.965219999999999</v>
      </c>
      <c r="CH30" s="2">
        <v>17.931339999999999</v>
      </c>
      <c r="CI30" s="2">
        <v>19.225480000000001</v>
      </c>
      <c r="CJ30" s="2">
        <v>19.144300000000001</v>
      </c>
      <c r="CK30" s="2">
        <v>19.279119999999999</v>
      </c>
      <c r="CL30" s="2">
        <v>17.808759999999999</v>
      </c>
      <c r="CM30" s="2">
        <v>18.496659999999999</v>
      </c>
      <c r="CN30" s="2">
        <v>18.53199</v>
      </c>
      <c r="CO30" s="2">
        <v>18.996400000000001</v>
      </c>
      <c r="CP30" s="2">
        <v>19.577490000000001</v>
      </c>
      <c r="CQ30" s="2">
        <v>19.11327</v>
      </c>
    </row>
    <row r="31" spans="1:95" x14ac:dyDescent="0.25">
      <c r="B31" s="2">
        <v>0.16954103843806101</v>
      </c>
      <c r="C31" s="2">
        <v>7.4556350708007799E-2</v>
      </c>
      <c r="D31" s="2" t="s">
        <v>393</v>
      </c>
      <c r="E31" s="2" t="s">
        <v>394</v>
      </c>
      <c r="F31" s="2" t="s">
        <v>395</v>
      </c>
      <c r="G31" s="2" t="s">
        <v>395</v>
      </c>
      <c r="H31" s="2" t="str">
        <f t="shared" si="0"/>
        <v>no</v>
      </c>
      <c r="I31" s="2" t="str">
        <f t="shared" si="1"/>
        <v>No</v>
      </c>
      <c r="J31" s="2" t="s">
        <v>95</v>
      </c>
      <c r="K31" s="2">
        <v>1</v>
      </c>
      <c r="L31" s="2">
        <v>4</v>
      </c>
      <c r="P31" s="5" t="s">
        <v>396</v>
      </c>
      <c r="Q31" s="5" t="s">
        <v>397</v>
      </c>
      <c r="R31" s="5" t="s">
        <v>398</v>
      </c>
      <c r="S31" s="2" t="s">
        <v>399</v>
      </c>
      <c r="T31" s="2" t="s">
        <v>400</v>
      </c>
      <c r="U31" s="2" t="s">
        <v>399</v>
      </c>
      <c r="W31" s="6">
        <v>4.3865999999999999E-7</v>
      </c>
      <c r="X31" s="2">
        <v>0</v>
      </c>
      <c r="Y31" s="2">
        <v>0</v>
      </c>
      <c r="Z31" s="2">
        <v>0</v>
      </c>
      <c r="AA31" s="2">
        <v>21.5</v>
      </c>
      <c r="AB31" s="2">
        <v>21.5</v>
      </c>
      <c r="AC31" s="2">
        <v>21.5</v>
      </c>
      <c r="AD31" s="2">
        <v>0</v>
      </c>
      <c r="AE31" s="2">
        <v>0</v>
      </c>
      <c r="AF31" s="2">
        <v>0</v>
      </c>
      <c r="AG31" s="2">
        <v>21.5</v>
      </c>
      <c r="AH31" s="2">
        <v>21.5</v>
      </c>
      <c r="AI31" s="2">
        <v>0</v>
      </c>
      <c r="AJ31" s="2">
        <v>21.5</v>
      </c>
      <c r="AK31" s="2">
        <v>21.5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21.5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1</v>
      </c>
      <c r="BF31" s="2">
        <v>1</v>
      </c>
      <c r="BG31" s="2">
        <v>1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1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16.992909999999998</v>
      </c>
      <c r="CG31" s="2">
        <v>16.689340000000001</v>
      </c>
      <c r="CH31" s="2">
        <v>16.66854</v>
      </c>
      <c r="CI31" s="2">
        <v>19.398849999999999</v>
      </c>
      <c r="CJ31" s="2">
        <v>17.679549999999999</v>
      </c>
      <c r="CK31" s="2">
        <v>19.949780000000001</v>
      </c>
      <c r="CL31" s="2">
        <v>16.742550000000001</v>
      </c>
      <c r="CM31" s="2">
        <v>17.11543</v>
      </c>
      <c r="CN31" s="2">
        <v>16.716480000000001</v>
      </c>
      <c r="CO31" s="2">
        <v>16.308430000000001</v>
      </c>
      <c r="CP31" s="2">
        <v>15.907590000000001</v>
      </c>
      <c r="CQ31" s="2">
        <v>19.061209999999999</v>
      </c>
    </row>
    <row r="32" spans="1:95" x14ac:dyDescent="0.25">
      <c r="B32" s="2">
        <v>1.8510903325044601</v>
      </c>
      <c r="C32" s="2">
        <v>-0.57175827026367199</v>
      </c>
      <c r="D32" s="2" t="s">
        <v>401</v>
      </c>
      <c r="E32" s="2" t="s">
        <v>402</v>
      </c>
      <c r="F32" s="2" t="s">
        <v>403</v>
      </c>
      <c r="G32" s="2" t="s">
        <v>404</v>
      </c>
      <c r="H32" s="2" t="str">
        <f t="shared" si="0"/>
        <v>no</v>
      </c>
      <c r="I32" s="2" t="str">
        <f t="shared" si="1"/>
        <v>No</v>
      </c>
      <c r="J32" s="2" t="s">
        <v>95</v>
      </c>
      <c r="K32" s="2">
        <v>1</v>
      </c>
      <c r="L32" s="2">
        <v>4</v>
      </c>
      <c r="P32" s="5" t="s">
        <v>405</v>
      </c>
      <c r="Q32" s="5" t="s">
        <v>406</v>
      </c>
      <c r="R32" s="5" t="s">
        <v>407</v>
      </c>
      <c r="S32" s="2" t="s">
        <v>408</v>
      </c>
      <c r="T32" s="2" t="s">
        <v>409</v>
      </c>
      <c r="U32" s="2" t="s">
        <v>410</v>
      </c>
      <c r="V32" s="2" t="s">
        <v>411</v>
      </c>
      <c r="W32" s="6">
        <v>4.737E-11</v>
      </c>
      <c r="X32" s="2">
        <v>6.7</v>
      </c>
      <c r="Y32" s="2">
        <v>6.7</v>
      </c>
      <c r="Z32" s="2">
        <v>6.7</v>
      </c>
      <c r="AA32" s="2">
        <v>9.9</v>
      </c>
      <c r="AB32" s="2">
        <v>9.9</v>
      </c>
      <c r="AC32" s="2">
        <v>9.9</v>
      </c>
      <c r="AD32" s="2">
        <v>11.8</v>
      </c>
      <c r="AE32" s="2">
        <v>11.8</v>
      </c>
      <c r="AF32" s="2">
        <v>15.2</v>
      </c>
      <c r="AG32" s="2">
        <v>15</v>
      </c>
      <c r="AH32" s="2">
        <v>15</v>
      </c>
      <c r="AI32" s="2">
        <v>3.5</v>
      </c>
      <c r="AJ32" s="2">
        <v>6.7</v>
      </c>
      <c r="AK32" s="2">
        <v>6.7</v>
      </c>
      <c r="AL32" s="2">
        <v>6.7</v>
      </c>
      <c r="AM32" s="2">
        <v>6.7</v>
      </c>
      <c r="AN32" s="2">
        <v>11.8</v>
      </c>
      <c r="AO32" s="2">
        <v>11.8</v>
      </c>
      <c r="AP32" s="2">
        <v>11.8</v>
      </c>
      <c r="AQ32" s="2">
        <v>3.5</v>
      </c>
      <c r="AR32" s="2">
        <v>15.2</v>
      </c>
      <c r="AS32" s="2">
        <v>8.6</v>
      </c>
      <c r="AT32" s="2">
        <v>11.8</v>
      </c>
      <c r="AU32" s="2">
        <v>6.7</v>
      </c>
      <c r="AV32" s="2">
        <v>8.3000000000000007</v>
      </c>
      <c r="AW32" s="2">
        <v>11.8</v>
      </c>
      <c r="AX32" s="2">
        <v>11.8</v>
      </c>
      <c r="AY32" s="2">
        <v>3.5</v>
      </c>
      <c r="AZ32" s="2">
        <v>3.2</v>
      </c>
      <c r="BA32" s="2">
        <v>3.5</v>
      </c>
      <c r="BB32" s="2">
        <v>1</v>
      </c>
      <c r="BC32" s="2">
        <v>0</v>
      </c>
      <c r="BD32" s="2">
        <v>0</v>
      </c>
      <c r="BE32" s="2">
        <v>0</v>
      </c>
      <c r="BF32" s="2">
        <v>1</v>
      </c>
      <c r="BG32" s="2">
        <v>2</v>
      </c>
      <c r="BH32" s="2">
        <v>1</v>
      </c>
      <c r="BI32" s="2">
        <v>2</v>
      </c>
      <c r="BJ32" s="2">
        <v>2</v>
      </c>
      <c r="BK32" s="2">
        <v>1</v>
      </c>
      <c r="BL32" s="2">
        <v>1</v>
      </c>
      <c r="BM32" s="2">
        <v>0</v>
      </c>
      <c r="BN32" s="2">
        <v>0</v>
      </c>
      <c r="BO32" s="2">
        <v>0</v>
      </c>
      <c r="BP32" s="2">
        <v>0</v>
      </c>
      <c r="BQ32" s="2">
        <v>1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1</v>
      </c>
      <c r="BZ32" s="2">
        <v>0</v>
      </c>
      <c r="CA32" s="2">
        <v>1</v>
      </c>
      <c r="CB32" s="2">
        <v>2</v>
      </c>
      <c r="CC32" s="2">
        <v>0</v>
      </c>
      <c r="CD32" s="2">
        <v>1</v>
      </c>
      <c r="CE32" s="2">
        <v>0</v>
      </c>
      <c r="CF32" s="2">
        <v>20.390270000000001</v>
      </c>
      <c r="CG32" s="2">
        <v>20.097259999999999</v>
      </c>
      <c r="CH32" s="2">
        <v>20.02215</v>
      </c>
      <c r="CI32" s="2">
        <v>19.954039999999999</v>
      </c>
      <c r="CJ32" s="2">
        <v>19.61739</v>
      </c>
      <c r="CK32" s="2">
        <v>20.822130000000001</v>
      </c>
      <c r="CL32" s="2">
        <v>19.51792</v>
      </c>
      <c r="CM32" s="2">
        <v>19.520430000000001</v>
      </c>
      <c r="CN32" s="2">
        <v>19.756049999999998</v>
      </c>
      <c r="CO32" s="2">
        <v>19.780750000000001</v>
      </c>
      <c r="CP32" s="2">
        <v>19.32235</v>
      </c>
      <c r="CQ32" s="2">
        <v>18.954609999999999</v>
      </c>
    </row>
    <row r="33" spans="1:95" x14ac:dyDescent="0.25">
      <c r="B33" s="2">
        <v>2.0995528035364099</v>
      </c>
      <c r="C33" s="2">
        <v>0.50377972920735903</v>
      </c>
      <c r="D33" s="2" t="s">
        <v>442</v>
      </c>
      <c r="E33" s="2" t="s">
        <v>443</v>
      </c>
      <c r="F33" s="2" t="s">
        <v>444</v>
      </c>
      <c r="G33" s="2" t="s">
        <v>444</v>
      </c>
      <c r="H33" s="2" t="str">
        <f t="shared" si="0"/>
        <v>no</v>
      </c>
      <c r="I33" s="2" t="str">
        <f t="shared" si="1"/>
        <v>No</v>
      </c>
      <c r="J33" s="2" t="s">
        <v>95</v>
      </c>
      <c r="K33" s="2">
        <v>1</v>
      </c>
      <c r="L33" s="2">
        <v>4</v>
      </c>
      <c r="P33" s="5" t="s">
        <v>445</v>
      </c>
      <c r="Q33" s="5" t="s">
        <v>446</v>
      </c>
      <c r="R33" s="2" t="s">
        <v>447</v>
      </c>
      <c r="S33" s="2" t="s">
        <v>448</v>
      </c>
      <c r="T33" s="5" t="s">
        <v>449</v>
      </c>
      <c r="U33" s="2" t="s">
        <v>450</v>
      </c>
      <c r="V33" s="2" t="s">
        <v>451</v>
      </c>
      <c r="W33" s="6">
        <v>1.8835000000000001E-6</v>
      </c>
      <c r="X33" s="2">
        <v>5.5</v>
      </c>
      <c r="Y33" s="2">
        <v>5.5</v>
      </c>
      <c r="Z33" s="2">
        <v>5.5</v>
      </c>
      <c r="AA33" s="2">
        <v>13.3</v>
      </c>
      <c r="AB33" s="2">
        <v>13.3</v>
      </c>
      <c r="AC33" s="2">
        <v>13.3</v>
      </c>
      <c r="AD33" s="2">
        <v>13.3</v>
      </c>
      <c r="AE33" s="2">
        <v>13.3</v>
      </c>
      <c r="AF33" s="2">
        <v>13.3</v>
      </c>
      <c r="AG33" s="2">
        <v>7.8</v>
      </c>
      <c r="AH33" s="2">
        <v>13.3</v>
      </c>
      <c r="AI33" s="2">
        <v>0</v>
      </c>
      <c r="AJ33" s="2">
        <v>5.5</v>
      </c>
      <c r="AK33" s="2">
        <v>5.5</v>
      </c>
      <c r="AL33" s="2">
        <v>5.5</v>
      </c>
      <c r="AM33" s="2">
        <v>13.3</v>
      </c>
      <c r="AN33" s="2">
        <v>13.3</v>
      </c>
      <c r="AO33" s="2">
        <v>7.8</v>
      </c>
      <c r="AP33" s="2">
        <v>13.3</v>
      </c>
      <c r="AQ33" s="2">
        <v>0</v>
      </c>
      <c r="AR33" s="2">
        <v>13.3</v>
      </c>
      <c r="AS33" s="2">
        <v>7.8</v>
      </c>
      <c r="AT33" s="2">
        <v>13.3</v>
      </c>
      <c r="AU33" s="2">
        <v>13.3</v>
      </c>
      <c r="AV33" s="2">
        <v>5.5</v>
      </c>
      <c r="AW33" s="2">
        <v>13.3</v>
      </c>
      <c r="AX33" s="2">
        <v>13.3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1</v>
      </c>
      <c r="BH33" s="2">
        <v>1</v>
      </c>
      <c r="BI33" s="2">
        <v>2</v>
      </c>
      <c r="BJ33" s="2">
        <v>1</v>
      </c>
      <c r="BK33" s="2">
        <v>0</v>
      </c>
      <c r="BL33" s="2">
        <v>1</v>
      </c>
      <c r="BM33" s="2">
        <v>0</v>
      </c>
      <c r="BN33" s="2">
        <v>0</v>
      </c>
      <c r="BO33" s="2">
        <v>0</v>
      </c>
      <c r="BP33" s="2">
        <v>0</v>
      </c>
      <c r="BQ33" s="2">
        <v>1</v>
      </c>
      <c r="BR33" s="2">
        <v>1</v>
      </c>
      <c r="BS33" s="2">
        <v>1</v>
      </c>
      <c r="BT33" s="2">
        <v>3</v>
      </c>
      <c r="BU33" s="2">
        <v>0</v>
      </c>
      <c r="BV33" s="2">
        <v>1</v>
      </c>
      <c r="BW33" s="2">
        <v>0</v>
      </c>
      <c r="BX33" s="2">
        <v>0</v>
      </c>
      <c r="BY33" s="2">
        <v>0</v>
      </c>
      <c r="BZ33" s="2">
        <v>1</v>
      </c>
      <c r="CA33" s="2">
        <v>1</v>
      </c>
      <c r="CB33" s="2">
        <v>0</v>
      </c>
      <c r="CC33" s="2">
        <v>0</v>
      </c>
      <c r="CD33" s="2">
        <v>0</v>
      </c>
      <c r="CE33" s="2">
        <v>0</v>
      </c>
      <c r="CF33" s="2">
        <v>20.416689999999999</v>
      </c>
      <c r="CG33" s="2">
        <v>20.45393</v>
      </c>
      <c r="CH33" s="2">
        <v>20.15549</v>
      </c>
      <c r="CI33" s="2">
        <v>20.424189999999999</v>
      </c>
      <c r="CJ33" s="2">
        <v>19.50498</v>
      </c>
      <c r="CK33" s="2">
        <v>20.021470000000001</v>
      </c>
      <c r="CL33" s="2">
        <v>20.768709999999999</v>
      </c>
      <c r="CM33" s="2">
        <v>20.908809999999999</v>
      </c>
      <c r="CN33" s="2">
        <v>20.859919999999999</v>
      </c>
      <c r="CO33" s="2">
        <v>19.800249999999998</v>
      </c>
      <c r="CP33" s="2">
        <v>19.853449999999999</v>
      </c>
      <c r="CQ33" s="2">
        <v>19.62407</v>
      </c>
    </row>
    <row r="34" spans="1:95" x14ac:dyDescent="0.25">
      <c r="B34" s="2">
        <v>0.780696996273883</v>
      </c>
      <c r="C34" s="2">
        <v>0.87437057495117199</v>
      </c>
      <c r="D34" s="2" t="s">
        <v>452</v>
      </c>
      <c r="E34" s="2" t="s">
        <v>453</v>
      </c>
      <c r="F34" s="2" t="s">
        <v>454</v>
      </c>
      <c r="G34" s="2" t="s">
        <v>454</v>
      </c>
      <c r="H34" s="2" t="str">
        <f t="shared" si="0"/>
        <v>no</v>
      </c>
      <c r="I34" s="2" t="str">
        <f t="shared" si="1"/>
        <v>No</v>
      </c>
      <c r="J34" s="2" t="s">
        <v>95</v>
      </c>
      <c r="K34" s="2">
        <v>1</v>
      </c>
      <c r="L34" s="2">
        <v>4</v>
      </c>
      <c r="P34" s="5" t="s">
        <v>455</v>
      </c>
      <c r="Q34" s="5" t="s">
        <v>456</v>
      </c>
      <c r="R34" s="2" t="s">
        <v>457</v>
      </c>
      <c r="S34" s="2" t="s">
        <v>458</v>
      </c>
      <c r="T34" s="2" t="s">
        <v>459</v>
      </c>
      <c r="U34" s="2" t="s">
        <v>460</v>
      </c>
      <c r="V34" s="2" t="s">
        <v>461</v>
      </c>
      <c r="W34" s="6">
        <v>4.6859E-5</v>
      </c>
      <c r="X34" s="2">
        <v>0</v>
      </c>
      <c r="Y34" s="2">
        <v>0</v>
      </c>
      <c r="Z34" s="2">
        <v>0</v>
      </c>
      <c r="AA34" s="2">
        <v>7.3</v>
      </c>
      <c r="AB34" s="2">
        <v>0</v>
      </c>
      <c r="AC34" s="2">
        <v>7.3</v>
      </c>
      <c r="AD34" s="2">
        <v>7.3</v>
      </c>
      <c r="AE34" s="2">
        <v>7.3</v>
      </c>
      <c r="AF34" s="2">
        <v>7.3</v>
      </c>
      <c r="AG34" s="2">
        <v>0</v>
      </c>
      <c r="AH34" s="2">
        <v>0</v>
      </c>
      <c r="AI34" s="2">
        <v>7.3</v>
      </c>
      <c r="AJ34" s="2">
        <v>0</v>
      </c>
      <c r="AK34" s="2">
        <v>0</v>
      </c>
      <c r="AL34" s="2">
        <v>7.3</v>
      </c>
      <c r="AM34" s="2">
        <v>0</v>
      </c>
      <c r="AN34" s="2">
        <v>7.3</v>
      </c>
      <c r="AO34" s="2">
        <v>7.3</v>
      </c>
      <c r="AP34" s="2">
        <v>7.3</v>
      </c>
      <c r="AQ34" s="2">
        <v>0</v>
      </c>
      <c r="AR34" s="2">
        <v>7.3</v>
      </c>
      <c r="AS34" s="2">
        <v>0</v>
      </c>
      <c r="AT34" s="2">
        <v>0</v>
      </c>
      <c r="AU34" s="2">
        <v>0</v>
      </c>
      <c r="AV34" s="2">
        <v>7.3</v>
      </c>
      <c r="AW34" s="2">
        <v>7.3</v>
      </c>
      <c r="AX34" s="2">
        <v>7.3</v>
      </c>
      <c r="AY34" s="2">
        <v>7.3</v>
      </c>
      <c r="AZ34" s="2">
        <v>7.3</v>
      </c>
      <c r="BA34" s="2">
        <v>7.3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1</v>
      </c>
      <c r="CB34" s="2">
        <v>0</v>
      </c>
      <c r="CC34" s="2">
        <v>0</v>
      </c>
      <c r="CD34" s="2">
        <v>0</v>
      </c>
      <c r="CE34" s="2">
        <v>0</v>
      </c>
      <c r="CF34" s="2">
        <v>16.311440000000001</v>
      </c>
      <c r="CG34" s="2">
        <v>16.857250000000001</v>
      </c>
      <c r="CH34" s="2">
        <v>15.77655</v>
      </c>
      <c r="CI34" s="2">
        <v>17.775839999999999</v>
      </c>
      <c r="CJ34" s="2">
        <v>16.680140000000002</v>
      </c>
      <c r="CK34" s="2">
        <v>17.722470000000001</v>
      </c>
      <c r="CL34" s="2">
        <v>16.532699999999998</v>
      </c>
      <c r="CM34" s="2">
        <v>17.08812</v>
      </c>
      <c r="CN34" s="2">
        <v>17.947520000000001</v>
      </c>
      <c r="CO34" s="2">
        <v>16.712219999999999</v>
      </c>
      <c r="CP34" s="2">
        <v>15.9278</v>
      </c>
      <c r="CQ34" s="2">
        <v>15.909890000000001</v>
      </c>
    </row>
    <row r="35" spans="1:95" x14ac:dyDescent="0.25">
      <c r="A35" s="2" t="s">
        <v>119</v>
      </c>
      <c r="B35" s="2">
        <v>2.2401763391323701</v>
      </c>
      <c r="C35" s="2">
        <v>-2.6718177795410201</v>
      </c>
      <c r="D35" s="2" t="s">
        <v>462</v>
      </c>
      <c r="E35" s="2" t="s">
        <v>463</v>
      </c>
      <c r="F35" s="2" t="s">
        <v>464</v>
      </c>
      <c r="G35" s="2" t="s">
        <v>465</v>
      </c>
      <c r="H35" s="2" t="str">
        <f t="shared" si="0"/>
        <v>no</v>
      </c>
      <c r="I35" s="2" t="str">
        <f t="shared" si="1"/>
        <v>No</v>
      </c>
      <c r="J35" s="2" t="s">
        <v>95</v>
      </c>
      <c r="K35" s="2">
        <v>1</v>
      </c>
      <c r="L35" s="2">
        <v>4</v>
      </c>
      <c r="P35" s="5" t="s">
        <v>466</v>
      </c>
      <c r="Q35" s="2" t="s">
        <v>467</v>
      </c>
      <c r="R35" s="5" t="s">
        <v>468</v>
      </c>
      <c r="S35" s="2" t="s">
        <v>469</v>
      </c>
      <c r="T35" s="2" t="s">
        <v>470</v>
      </c>
      <c r="U35" s="2" t="s">
        <v>471</v>
      </c>
      <c r="V35" s="2" t="s">
        <v>472</v>
      </c>
      <c r="W35" s="6">
        <v>6.8093000000000004E-23</v>
      </c>
      <c r="X35" s="2">
        <v>8.1</v>
      </c>
      <c r="Y35" s="2">
        <v>4.2</v>
      </c>
      <c r="Z35" s="2">
        <v>4.2</v>
      </c>
      <c r="AA35" s="2">
        <v>12.4</v>
      </c>
      <c r="AB35" s="2">
        <v>12.4</v>
      </c>
      <c r="AC35" s="2">
        <v>9.6</v>
      </c>
      <c r="AD35" s="2">
        <v>9.6</v>
      </c>
      <c r="AE35" s="2">
        <v>9.6</v>
      </c>
      <c r="AF35" s="2">
        <v>9.6</v>
      </c>
      <c r="AG35" s="2">
        <v>4.2</v>
      </c>
      <c r="AH35" s="2">
        <v>4.2</v>
      </c>
      <c r="AI35" s="2">
        <v>4.2</v>
      </c>
      <c r="AJ35" s="2">
        <v>7.8</v>
      </c>
      <c r="AK35" s="2">
        <v>7.8</v>
      </c>
      <c r="AL35" s="2">
        <v>7.8</v>
      </c>
      <c r="AM35" s="2">
        <v>8.1</v>
      </c>
      <c r="AN35" s="2">
        <v>9.6</v>
      </c>
      <c r="AO35" s="2">
        <v>10.6</v>
      </c>
      <c r="AP35" s="2">
        <v>7.8</v>
      </c>
      <c r="AQ35" s="2">
        <v>4.2</v>
      </c>
      <c r="AR35" s="2">
        <v>3.9</v>
      </c>
      <c r="AS35" s="2">
        <v>4.2</v>
      </c>
      <c r="AT35" s="2">
        <v>4.2</v>
      </c>
      <c r="AU35" s="2">
        <v>4.2</v>
      </c>
      <c r="AV35" s="2">
        <v>9.6</v>
      </c>
      <c r="AW35" s="2">
        <v>3.9</v>
      </c>
      <c r="AX35" s="2">
        <v>9.6</v>
      </c>
      <c r="AY35" s="2">
        <v>2.4</v>
      </c>
      <c r="AZ35" s="2">
        <v>2.4</v>
      </c>
      <c r="BA35" s="2">
        <v>4.2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1</v>
      </c>
      <c r="BH35" s="2">
        <v>0</v>
      </c>
      <c r="BI35" s="2">
        <v>1</v>
      </c>
      <c r="BJ35" s="2">
        <v>1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18.950520000000001</v>
      </c>
      <c r="CG35" s="2">
        <v>19.098949999999999</v>
      </c>
      <c r="CH35" s="2">
        <v>19.917449999999999</v>
      </c>
      <c r="CI35" s="2">
        <v>19.638629999999999</v>
      </c>
      <c r="CJ35" s="2">
        <v>20.230340000000002</v>
      </c>
      <c r="CK35" s="2">
        <v>20.584900000000001</v>
      </c>
      <c r="CL35" s="2">
        <v>16.954630000000002</v>
      </c>
      <c r="CM35" s="2">
        <v>15.8674</v>
      </c>
      <c r="CN35" s="2">
        <v>17.129429999999999</v>
      </c>
      <c r="CO35" s="2">
        <v>18.581230000000001</v>
      </c>
      <c r="CP35" s="2">
        <v>18.842759999999998</v>
      </c>
      <c r="CQ35" s="2">
        <v>19.496759999999998</v>
      </c>
    </row>
    <row r="36" spans="1:95" x14ac:dyDescent="0.25">
      <c r="B36" s="2">
        <v>0.76856411842705397</v>
      </c>
      <c r="C36" s="2">
        <v>-0.67548402150471898</v>
      </c>
      <c r="D36" s="2" t="s">
        <v>473</v>
      </c>
      <c r="E36" s="2" t="s">
        <v>474</v>
      </c>
      <c r="F36" s="2" t="s">
        <v>475</v>
      </c>
      <c r="G36" s="2" t="s">
        <v>475</v>
      </c>
      <c r="H36" s="2" t="str">
        <f t="shared" si="0"/>
        <v>no</v>
      </c>
      <c r="I36" s="2" t="str">
        <f t="shared" si="1"/>
        <v>No</v>
      </c>
      <c r="J36" s="2" t="s">
        <v>95</v>
      </c>
      <c r="K36" s="2">
        <v>1</v>
      </c>
      <c r="L36" s="2">
        <v>4</v>
      </c>
      <c r="P36" s="5" t="s">
        <v>476</v>
      </c>
      <c r="Q36" s="5" t="s">
        <v>477</v>
      </c>
      <c r="R36" s="5" t="s">
        <v>478</v>
      </c>
      <c r="S36" s="2" t="s">
        <v>479</v>
      </c>
      <c r="T36" s="2" t="s">
        <v>480</v>
      </c>
      <c r="U36" s="2" t="s">
        <v>481</v>
      </c>
      <c r="W36" s="2">
        <v>3.1479000000000001E-4</v>
      </c>
      <c r="X36" s="2">
        <v>0</v>
      </c>
      <c r="Y36" s="2">
        <v>0</v>
      </c>
      <c r="Z36" s="2">
        <v>0</v>
      </c>
      <c r="AA36" s="2">
        <v>13.8</v>
      </c>
      <c r="AB36" s="2">
        <v>13.8</v>
      </c>
      <c r="AC36" s="2">
        <v>13.8</v>
      </c>
      <c r="AD36" s="2">
        <v>13.8</v>
      </c>
      <c r="AE36" s="2">
        <v>13.8</v>
      </c>
      <c r="AF36" s="2">
        <v>13.8</v>
      </c>
      <c r="AG36" s="2">
        <v>13.8</v>
      </c>
      <c r="AH36" s="2">
        <v>13.8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13.8</v>
      </c>
      <c r="AO36" s="2">
        <v>13.8</v>
      </c>
      <c r="AP36" s="2">
        <v>13.8</v>
      </c>
      <c r="AQ36" s="2">
        <v>0</v>
      </c>
      <c r="AR36" s="2">
        <v>0</v>
      </c>
      <c r="AS36" s="2">
        <v>13.8</v>
      </c>
      <c r="AT36" s="2">
        <v>13.8</v>
      </c>
      <c r="AU36" s="2">
        <v>13.8</v>
      </c>
      <c r="AV36" s="2">
        <v>13.8</v>
      </c>
      <c r="AW36" s="2">
        <v>13.8</v>
      </c>
      <c r="AX36" s="2">
        <v>13.8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1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16.715430000000001</v>
      </c>
      <c r="CG36" s="2">
        <v>17.265519999999999</v>
      </c>
      <c r="CH36" s="2">
        <v>16.384650000000001</v>
      </c>
      <c r="CI36" s="2">
        <v>19.507400000000001</v>
      </c>
      <c r="CJ36" s="2">
        <v>19.135429999999999</v>
      </c>
      <c r="CK36" s="2">
        <v>19.68065</v>
      </c>
      <c r="CL36" s="2">
        <v>15.705159999999999</v>
      </c>
      <c r="CM36" s="2">
        <v>16.727450000000001</v>
      </c>
      <c r="CN36" s="2">
        <v>15.90654</v>
      </c>
      <c r="CO36" s="2">
        <v>19.54655</v>
      </c>
      <c r="CP36" s="2">
        <v>19.73255</v>
      </c>
      <c r="CQ36" s="2">
        <v>19.336079999999999</v>
      </c>
    </row>
    <row r="37" spans="1:95" x14ac:dyDescent="0.25">
      <c r="B37" s="2">
        <v>1.1270951838736001</v>
      </c>
      <c r="C37" s="2">
        <v>0.678845087687176</v>
      </c>
      <c r="D37" s="2" t="s">
        <v>482</v>
      </c>
      <c r="E37" s="2" t="s">
        <v>483</v>
      </c>
      <c r="F37" s="2" t="s">
        <v>484</v>
      </c>
      <c r="G37" s="2" t="s">
        <v>484</v>
      </c>
      <c r="H37" s="2" t="str">
        <f t="shared" si="0"/>
        <v>no</v>
      </c>
      <c r="I37" s="2" t="str">
        <f t="shared" si="1"/>
        <v>No</v>
      </c>
      <c r="J37" s="2" t="s">
        <v>95</v>
      </c>
      <c r="K37" s="2">
        <v>1</v>
      </c>
      <c r="L37" s="2">
        <v>4</v>
      </c>
      <c r="P37" s="5" t="s">
        <v>485</v>
      </c>
      <c r="Q37" s="2" t="s">
        <v>486</v>
      </c>
      <c r="R37" s="5" t="s">
        <v>487</v>
      </c>
      <c r="S37" s="2" t="s">
        <v>488</v>
      </c>
      <c r="T37" s="2" t="s">
        <v>489</v>
      </c>
      <c r="U37" s="2" t="s">
        <v>490</v>
      </c>
      <c r="V37" s="2" t="s">
        <v>491</v>
      </c>
      <c r="W37" s="6">
        <v>5.6489999999999998E-8</v>
      </c>
      <c r="X37" s="2">
        <v>9</v>
      </c>
      <c r="Y37" s="2">
        <v>9</v>
      </c>
      <c r="Z37" s="2">
        <v>9</v>
      </c>
      <c r="AA37" s="2">
        <v>12</v>
      </c>
      <c r="AB37" s="2">
        <v>12</v>
      </c>
      <c r="AC37" s="2">
        <v>12</v>
      </c>
      <c r="AD37" s="2">
        <v>9</v>
      </c>
      <c r="AE37" s="2">
        <v>9</v>
      </c>
      <c r="AF37" s="2">
        <v>9</v>
      </c>
      <c r="AG37" s="2">
        <v>9</v>
      </c>
      <c r="AH37" s="2">
        <v>9</v>
      </c>
      <c r="AI37" s="2">
        <v>0</v>
      </c>
      <c r="AJ37" s="2">
        <v>9</v>
      </c>
      <c r="AK37" s="2">
        <v>9</v>
      </c>
      <c r="AL37" s="2">
        <v>2.8</v>
      </c>
      <c r="AM37" s="2">
        <v>9</v>
      </c>
      <c r="AN37" s="2">
        <v>9</v>
      </c>
      <c r="AO37" s="2">
        <v>9</v>
      </c>
      <c r="AP37" s="2">
        <v>9</v>
      </c>
      <c r="AQ37" s="2">
        <v>0</v>
      </c>
      <c r="AR37" s="2">
        <v>9</v>
      </c>
      <c r="AS37" s="2">
        <v>9</v>
      </c>
      <c r="AT37" s="2">
        <v>9</v>
      </c>
      <c r="AU37" s="2">
        <v>9</v>
      </c>
      <c r="AV37" s="2">
        <v>9</v>
      </c>
      <c r="AW37" s="2">
        <v>9</v>
      </c>
      <c r="AX37" s="2">
        <v>9</v>
      </c>
      <c r="AY37" s="2">
        <v>0</v>
      </c>
      <c r="AZ37" s="2">
        <v>0</v>
      </c>
      <c r="BA37" s="2">
        <v>0</v>
      </c>
      <c r="BB37" s="2">
        <v>0</v>
      </c>
      <c r="BC37" s="2">
        <v>1</v>
      </c>
      <c r="BD37" s="2">
        <v>0</v>
      </c>
      <c r="BE37" s="2">
        <v>0</v>
      </c>
      <c r="BF37" s="2">
        <v>1</v>
      </c>
      <c r="BG37" s="2">
        <v>3</v>
      </c>
      <c r="BH37" s="2">
        <v>0</v>
      </c>
      <c r="BI37" s="2">
        <v>1</v>
      </c>
      <c r="BJ37" s="2">
        <v>2</v>
      </c>
      <c r="BK37" s="2">
        <v>2</v>
      </c>
      <c r="BL37" s="2">
        <v>1</v>
      </c>
      <c r="BM37" s="2">
        <v>0</v>
      </c>
      <c r="BN37" s="2">
        <v>1</v>
      </c>
      <c r="BO37" s="2">
        <v>1</v>
      </c>
      <c r="BP37" s="2">
        <v>0</v>
      </c>
      <c r="BQ37" s="2">
        <v>1</v>
      </c>
      <c r="BR37" s="2">
        <v>0</v>
      </c>
      <c r="BS37" s="2">
        <v>2</v>
      </c>
      <c r="BT37" s="2">
        <v>2</v>
      </c>
      <c r="BU37" s="2">
        <v>0</v>
      </c>
      <c r="BV37" s="2">
        <v>2</v>
      </c>
      <c r="BW37" s="2">
        <v>0</v>
      </c>
      <c r="BX37" s="2">
        <v>1</v>
      </c>
      <c r="BY37" s="2">
        <v>1</v>
      </c>
      <c r="BZ37" s="2">
        <v>1</v>
      </c>
      <c r="CA37" s="2">
        <v>0</v>
      </c>
      <c r="CB37" s="2">
        <v>1</v>
      </c>
      <c r="CC37" s="2">
        <v>0</v>
      </c>
      <c r="CD37" s="2">
        <v>0</v>
      </c>
      <c r="CE37" s="2">
        <v>0</v>
      </c>
      <c r="CF37" s="2">
        <v>19.618760000000002</v>
      </c>
      <c r="CG37" s="2">
        <v>20.250489999999999</v>
      </c>
      <c r="CH37" s="2">
        <v>19.609639999999999</v>
      </c>
      <c r="CI37" s="2">
        <v>18.757760000000001</v>
      </c>
      <c r="CJ37" s="2">
        <v>18.9788</v>
      </c>
      <c r="CK37" s="2">
        <v>19.268560000000001</v>
      </c>
      <c r="CL37" s="2">
        <v>20.646850000000001</v>
      </c>
      <c r="CM37" s="2">
        <v>20.73537</v>
      </c>
      <c r="CN37" s="2">
        <v>20.133199999999999</v>
      </c>
      <c r="CO37" s="2">
        <v>19.299990000000001</v>
      </c>
      <c r="CP37" s="2">
        <v>19.207000000000001</v>
      </c>
      <c r="CQ37" s="2">
        <v>19.18995</v>
      </c>
    </row>
    <row r="38" spans="1:95" x14ac:dyDescent="0.25">
      <c r="B38" s="2">
        <v>5.5206711444225299E-3</v>
      </c>
      <c r="C38" s="2">
        <v>8.1062316894531302E-3</v>
      </c>
      <c r="D38" s="2" t="s">
        <v>492</v>
      </c>
      <c r="E38" s="2" t="s">
        <v>493</v>
      </c>
      <c r="F38" s="2" t="s">
        <v>494</v>
      </c>
      <c r="G38" s="2" t="s">
        <v>495</v>
      </c>
      <c r="H38" s="2" t="str">
        <f t="shared" si="0"/>
        <v>no</v>
      </c>
      <c r="I38" s="2" t="str">
        <f t="shared" si="1"/>
        <v>No</v>
      </c>
      <c r="J38" s="2" t="s">
        <v>95</v>
      </c>
      <c r="K38" s="2">
        <v>1</v>
      </c>
      <c r="L38" s="2">
        <v>4</v>
      </c>
      <c r="P38" s="5" t="s">
        <v>496</v>
      </c>
      <c r="R38" s="5" t="s">
        <v>497</v>
      </c>
      <c r="S38" s="2" t="s">
        <v>166</v>
      </c>
      <c r="T38" s="2" t="s">
        <v>498</v>
      </c>
      <c r="U38" s="2" t="s">
        <v>168</v>
      </c>
      <c r="W38" s="6">
        <v>3.9061000000000003E-18</v>
      </c>
      <c r="X38" s="2">
        <v>17.7</v>
      </c>
      <c r="Y38" s="2">
        <v>17.7</v>
      </c>
      <c r="Z38" s="2">
        <v>17.7</v>
      </c>
      <c r="AA38" s="2">
        <v>23.2</v>
      </c>
      <c r="AB38" s="2">
        <v>17.7</v>
      </c>
      <c r="AC38" s="2">
        <v>17.7</v>
      </c>
      <c r="AD38" s="2">
        <v>23.2</v>
      </c>
      <c r="AE38" s="2">
        <v>23.2</v>
      </c>
      <c r="AF38" s="2">
        <v>23.2</v>
      </c>
      <c r="AG38" s="2">
        <v>23.2</v>
      </c>
      <c r="AH38" s="2">
        <v>23.2</v>
      </c>
      <c r="AI38" s="2">
        <v>0</v>
      </c>
      <c r="AJ38" s="2">
        <v>23.2</v>
      </c>
      <c r="AK38" s="2">
        <v>23.2</v>
      </c>
      <c r="AL38" s="2">
        <v>23.2</v>
      </c>
      <c r="AM38" s="2">
        <v>23.2</v>
      </c>
      <c r="AN38" s="2">
        <v>23.2</v>
      </c>
      <c r="AO38" s="2">
        <v>23.2</v>
      </c>
      <c r="AP38" s="2">
        <v>23.2</v>
      </c>
      <c r="AQ38" s="2">
        <v>14.6</v>
      </c>
      <c r="AR38" s="2">
        <v>23.2</v>
      </c>
      <c r="AS38" s="2">
        <v>17.7</v>
      </c>
      <c r="AT38" s="2">
        <v>23.2</v>
      </c>
      <c r="AU38" s="2">
        <v>23.2</v>
      </c>
      <c r="AV38" s="2">
        <v>5.6</v>
      </c>
      <c r="AW38" s="2">
        <v>23.2</v>
      </c>
      <c r="AX38" s="2">
        <v>23.2</v>
      </c>
      <c r="AY38" s="2">
        <v>0</v>
      </c>
      <c r="AZ38" s="2">
        <v>0</v>
      </c>
      <c r="BA38" s="2">
        <v>0</v>
      </c>
      <c r="BB38" s="2">
        <v>0</v>
      </c>
      <c r="BC38" s="2">
        <v>1</v>
      </c>
      <c r="BD38" s="2">
        <v>1</v>
      </c>
      <c r="BE38" s="2">
        <v>0</v>
      </c>
      <c r="BF38" s="2">
        <v>4</v>
      </c>
      <c r="BG38" s="2">
        <v>2</v>
      </c>
      <c r="BH38" s="2">
        <v>2</v>
      </c>
      <c r="BI38" s="2">
        <v>2</v>
      </c>
      <c r="BJ38" s="2">
        <v>1</v>
      </c>
      <c r="BK38" s="2">
        <v>3</v>
      </c>
      <c r="BL38" s="2">
        <v>2</v>
      </c>
      <c r="BM38" s="2">
        <v>0</v>
      </c>
      <c r="BN38" s="2">
        <v>2</v>
      </c>
      <c r="BO38" s="2">
        <v>1</v>
      </c>
      <c r="BP38" s="2">
        <v>0</v>
      </c>
      <c r="BQ38" s="2">
        <v>2</v>
      </c>
      <c r="BR38" s="2">
        <v>3</v>
      </c>
      <c r="BS38" s="2">
        <v>2</v>
      </c>
      <c r="BT38" s="2">
        <v>3</v>
      </c>
      <c r="BU38" s="2">
        <v>1</v>
      </c>
      <c r="BV38" s="2">
        <v>4</v>
      </c>
      <c r="BW38" s="2">
        <v>0</v>
      </c>
      <c r="BX38" s="2">
        <v>0</v>
      </c>
      <c r="BY38" s="2">
        <v>0</v>
      </c>
      <c r="BZ38" s="2">
        <v>0</v>
      </c>
      <c r="CA38" s="2">
        <v>1</v>
      </c>
      <c r="CB38" s="2">
        <v>1</v>
      </c>
      <c r="CC38" s="2">
        <v>0</v>
      </c>
      <c r="CD38" s="2">
        <v>0</v>
      </c>
      <c r="CE38" s="2">
        <v>0</v>
      </c>
      <c r="CF38" s="2">
        <v>20.338760000000001</v>
      </c>
      <c r="CG38" s="2">
        <v>20.956810000000001</v>
      </c>
      <c r="CH38" s="2">
        <v>20.71339</v>
      </c>
      <c r="CI38" s="2">
        <v>20.676500000000001</v>
      </c>
      <c r="CJ38" s="2">
        <v>22.184229999999999</v>
      </c>
      <c r="CK38" s="2">
        <v>21.412400000000002</v>
      </c>
      <c r="CL38" s="2">
        <v>20.8581</v>
      </c>
      <c r="CM38" s="2">
        <v>21.344950000000001</v>
      </c>
      <c r="CN38" s="2">
        <v>19.83023</v>
      </c>
      <c r="CO38" s="2">
        <v>19.920369999999998</v>
      </c>
      <c r="CP38" s="2">
        <v>19.769169999999999</v>
      </c>
      <c r="CQ38" s="2">
        <v>19.912680000000002</v>
      </c>
    </row>
    <row r="39" spans="1:95" x14ac:dyDescent="0.25">
      <c r="B39" s="2">
        <v>1.9309039652290801E-2</v>
      </c>
      <c r="C39" s="2">
        <v>3.1055450439453101E-2</v>
      </c>
      <c r="D39" s="2" t="s">
        <v>499</v>
      </c>
      <c r="E39" s="2" t="s">
        <v>500</v>
      </c>
      <c r="F39" s="2" t="s">
        <v>501</v>
      </c>
      <c r="G39" s="2" t="s">
        <v>501</v>
      </c>
      <c r="H39" s="2" t="str">
        <f t="shared" si="0"/>
        <v>no</v>
      </c>
      <c r="I39" s="2" t="str">
        <f t="shared" si="1"/>
        <v>No</v>
      </c>
      <c r="J39" s="2" t="s">
        <v>95</v>
      </c>
      <c r="K39" s="2">
        <v>1</v>
      </c>
      <c r="L39" s="2">
        <v>4</v>
      </c>
      <c r="P39" s="5" t="s">
        <v>502</v>
      </c>
      <c r="Q39" s="2" t="s">
        <v>503</v>
      </c>
      <c r="R39" s="2" t="s">
        <v>504</v>
      </c>
      <c r="T39" s="2" t="s">
        <v>505</v>
      </c>
      <c r="U39" s="2" t="s">
        <v>100</v>
      </c>
      <c r="V39" s="2" t="s">
        <v>101</v>
      </c>
      <c r="W39" s="6">
        <v>1.5172999999999999E-9</v>
      </c>
      <c r="X39" s="2">
        <v>0</v>
      </c>
      <c r="Y39" s="2">
        <v>0</v>
      </c>
      <c r="Z39" s="2">
        <v>0</v>
      </c>
      <c r="AA39" s="2">
        <v>10.8</v>
      </c>
      <c r="AB39" s="2">
        <v>16</v>
      </c>
      <c r="AC39" s="2">
        <v>10.5</v>
      </c>
      <c r="AD39" s="2">
        <v>10.8</v>
      </c>
      <c r="AE39" s="2">
        <v>5.5</v>
      </c>
      <c r="AF39" s="2">
        <v>5.2</v>
      </c>
      <c r="AG39" s="2">
        <v>5.2</v>
      </c>
      <c r="AH39" s="2">
        <v>5.2</v>
      </c>
      <c r="AI39" s="2">
        <v>0</v>
      </c>
      <c r="AJ39" s="2">
        <v>0</v>
      </c>
      <c r="AK39" s="2">
        <v>0</v>
      </c>
      <c r="AL39" s="2">
        <v>0</v>
      </c>
      <c r="AM39" s="2">
        <v>5.2</v>
      </c>
      <c r="AN39" s="2">
        <v>5.2</v>
      </c>
      <c r="AO39" s="2">
        <v>5.2</v>
      </c>
      <c r="AP39" s="2">
        <v>5.2</v>
      </c>
      <c r="AQ39" s="2">
        <v>0</v>
      </c>
      <c r="AR39" s="2">
        <v>5.2</v>
      </c>
      <c r="AS39" s="2">
        <v>0</v>
      </c>
      <c r="AT39" s="2">
        <v>5.5</v>
      </c>
      <c r="AU39" s="2">
        <v>0</v>
      </c>
      <c r="AV39" s="2">
        <v>0</v>
      </c>
      <c r="AW39" s="2">
        <v>5.2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2</v>
      </c>
      <c r="BF39" s="2">
        <v>1</v>
      </c>
      <c r="BG39" s="2">
        <v>1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15.852499999999999</v>
      </c>
      <c r="CG39" s="2">
        <v>16.0565</v>
      </c>
      <c r="CH39" s="2">
        <v>16.56015</v>
      </c>
      <c r="CI39" s="2">
        <v>20.89527</v>
      </c>
      <c r="CJ39" s="2">
        <v>19.593830000000001</v>
      </c>
      <c r="CK39" s="2">
        <v>19.26426</v>
      </c>
      <c r="CL39" s="2">
        <v>16.585460000000001</v>
      </c>
      <c r="CM39" s="2">
        <v>15.208740000000001</v>
      </c>
      <c r="CN39" s="2">
        <v>16.76812</v>
      </c>
      <c r="CO39" s="2">
        <v>15.849729999999999</v>
      </c>
      <c r="CP39" s="2">
        <v>18.028479999999998</v>
      </c>
      <c r="CQ39" s="2">
        <v>16.14911</v>
      </c>
    </row>
    <row r="40" spans="1:95" x14ac:dyDescent="0.25">
      <c r="B40" s="2">
        <v>5.3210498434503699E-2</v>
      </c>
      <c r="C40" s="2">
        <v>-5.6443532307945098E-2</v>
      </c>
      <c r="D40" s="2" t="s">
        <v>506</v>
      </c>
      <c r="E40" s="2" t="s">
        <v>507</v>
      </c>
      <c r="F40" s="2" t="s">
        <v>508</v>
      </c>
      <c r="G40" s="2" t="s">
        <v>508</v>
      </c>
      <c r="H40" s="2" t="str">
        <f t="shared" si="0"/>
        <v>no</v>
      </c>
      <c r="I40" s="2" t="str">
        <f t="shared" si="1"/>
        <v>No</v>
      </c>
      <c r="J40" s="2" t="s">
        <v>95</v>
      </c>
      <c r="K40" s="2">
        <v>1</v>
      </c>
      <c r="L40" s="2">
        <v>4</v>
      </c>
      <c r="P40" s="5" t="s">
        <v>509</v>
      </c>
      <c r="Q40" s="5" t="s">
        <v>510</v>
      </c>
      <c r="R40" s="5" t="s">
        <v>511</v>
      </c>
      <c r="S40" s="2" t="s">
        <v>512</v>
      </c>
      <c r="T40" s="2" t="s">
        <v>513</v>
      </c>
      <c r="U40" s="2" t="s">
        <v>514</v>
      </c>
      <c r="W40" s="6">
        <v>6.6988000000000003E-5</v>
      </c>
      <c r="X40" s="2">
        <v>4.5999999999999996</v>
      </c>
      <c r="Y40" s="2">
        <v>4.5999999999999996</v>
      </c>
      <c r="Z40" s="2">
        <v>4.5999999999999996</v>
      </c>
      <c r="AA40" s="2">
        <v>4.5999999999999996</v>
      </c>
      <c r="AB40" s="2">
        <v>2.6</v>
      </c>
      <c r="AC40" s="2">
        <v>2.6</v>
      </c>
      <c r="AD40" s="2">
        <v>0</v>
      </c>
      <c r="AE40" s="2">
        <v>0</v>
      </c>
      <c r="AF40" s="2">
        <v>2.6</v>
      </c>
      <c r="AG40" s="2">
        <v>2</v>
      </c>
      <c r="AH40" s="2">
        <v>2</v>
      </c>
      <c r="AI40" s="2">
        <v>4.5999999999999996</v>
      </c>
      <c r="AJ40" s="2">
        <v>2.6</v>
      </c>
      <c r="AK40" s="2">
        <v>2.6</v>
      </c>
      <c r="AL40" s="2">
        <v>2.6</v>
      </c>
      <c r="AM40" s="2">
        <v>2</v>
      </c>
      <c r="AN40" s="2">
        <v>2.6</v>
      </c>
      <c r="AO40" s="2">
        <v>0</v>
      </c>
      <c r="AP40" s="2">
        <v>2.6</v>
      </c>
      <c r="AQ40" s="2">
        <v>4.5999999999999996</v>
      </c>
      <c r="AR40" s="2">
        <v>2.6</v>
      </c>
      <c r="AS40" s="2">
        <v>4.5999999999999996</v>
      </c>
      <c r="AT40" s="2">
        <v>2</v>
      </c>
      <c r="AU40" s="2">
        <v>2.6</v>
      </c>
      <c r="AV40" s="2">
        <v>0</v>
      </c>
      <c r="AW40" s="2">
        <v>2.6</v>
      </c>
      <c r="AX40" s="2">
        <v>2.6</v>
      </c>
      <c r="AY40" s="2">
        <v>2.6</v>
      </c>
      <c r="AZ40" s="2">
        <v>2.6</v>
      </c>
      <c r="BA40" s="2">
        <v>0</v>
      </c>
      <c r="BB40" s="2">
        <v>0</v>
      </c>
      <c r="BC40" s="2">
        <v>0</v>
      </c>
      <c r="BD40" s="2">
        <v>0</v>
      </c>
      <c r="BE40" s="2">
        <v>1</v>
      </c>
      <c r="BF40" s="2">
        <v>1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1</v>
      </c>
      <c r="BQ40" s="2">
        <v>0</v>
      </c>
      <c r="BR40" s="2">
        <v>1</v>
      </c>
      <c r="BS40" s="2">
        <v>0</v>
      </c>
      <c r="BT40" s="2">
        <v>0</v>
      </c>
      <c r="BU40" s="2">
        <v>0</v>
      </c>
      <c r="BV40" s="2">
        <v>0</v>
      </c>
      <c r="BW40" s="2">
        <v>1</v>
      </c>
      <c r="BX40" s="2">
        <v>0</v>
      </c>
      <c r="BY40" s="2">
        <v>1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19.648800000000001</v>
      </c>
      <c r="CG40" s="2">
        <v>19.123460000000001</v>
      </c>
      <c r="CH40" s="2">
        <v>19.163119999999999</v>
      </c>
      <c r="CI40" s="2">
        <v>19.60342</v>
      </c>
      <c r="CJ40" s="2">
        <v>19.931149999999999</v>
      </c>
      <c r="CK40" s="2">
        <v>19.696390000000001</v>
      </c>
      <c r="CL40" s="2">
        <v>19.154689999999999</v>
      </c>
      <c r="CM40" s="2">
        <v>18.751460000000002</v>
      </c>
      <c r="CN40" s="2">
        <v>19.85989</v>
      </c>
      <c r="CO40" s="2">
        <v>19.878509999999999</v>
      </c>
      <c r="CP40" s="2">
        <v>19.418559999999999</v>
      </c>
      <c r="CQ40" s="2">
        <v>20.93524</v>
      </c>
    </row>
    <row r="41" spans="1:95" x14ac:dyDescent="0.25">
      <c r="B41" s="2">
        <v>1.5265509937818</v>
      </c>
      <c r="C41" s="2">
        <v>-1.29332796732585</v>
      </c>
      <c r="D41" s="2" t="s">
        <v>515</v>
      </c>
      <c r="E41" s="2" t="s">
        <v>516</v>
      </c>
      <c r="F41" s="2" t="s">
        <v>517</v>
      </c>
      <c r="G41" s="2" t="s">
        <v>517</v>
      </c>
      <c r="H41" s="2" t="str">
        <f t="shared" si="0"/>
        <v>no</v>
      </c>
      <c r="I41" s="2" t="str">
        <f t="shared" si="1"/>
        <v>No</v>
      </c>
      <c r="J41" s="2" t="s">
        <v>95</v>
      </c>
      <c r="K41" s="2">
        <v>1</v>
      </c>
      <c r="L41" s="2">
        <v>4</v>
      </c>
      <c r="P41" s="5" t="s">
        <v>518</v>
      </c>
      <c r="Q41" s="5" t="s">
        <v>519</v>
      </c>
      <c r="R41" s="5" t="s">
        <v>520</v>
      </c>
      <c r="S41" s="2" t="s">
        <v>521</v>
      </c>
      <c r="T41" s="2" t="s">
        <v>522</v>
      </c>
      <c r="U41" s="2" t="s">
        <v>523</v>
      </c>
      <c r="V41" s="2" t="s">
        <v>524</v>
      </c>
      <c r="W41" s="6">
        <v>1.0022999999999999E-37</v>
      </c>
      <c r="X41" s="2">
        <v>21.1</v>
      </c>
      <c r="Y41" s="2">
        <v>15.2</v>
      </c>
      <c r="Z41" s="2">
        <v>18.7</v>
      </c>
      <c r="AA41" s="2">
        <v>21.1</v>
      </c>
      <c r="AB41" s="2">
        <v>22.7</v>
      </c>
      <c r="AC41" s="2">
        <v>22.7</v>
      </c>
      <c r="AD41" s="2">
        <v>12.6</v>
      </c>
      <c r="AE41" s="2">
        <v>15.8</v>
      </c>
      <c r="AF41" s="2">
        <v>15.2</v>
      </c>
      <c r="AG41" s="2">
        <v>18.399999999999999</v>
      </c>
      <c r="AH41" s="2">
        <v>20.9</v>
      </c>
      <c r="AI41" s="2">
        <v>12.8</v>
      </c>
      <c r="AJ41" s="2">
        <v>15.5</v>
      </c>
      <c r="AK41" s="2">
        <v>15.5</v>
      </c>
      <c r="AL41" s="2">
        <v>15.5</v>
      </c>
      <c r="AM41" s="2">
        <v>10.199999999999999</v>
      </c>
      <c r="AN41" s="2">
        <v>15.5</v>
      </c>
      <c r="AO41" s="2">
        <v>18.399999999999999</v>
      </c>
      <c r="AP41" s="2">
        <v>12.6</v>
      </c>
      <c r="AQ41" s="2">
        <v>10.199999999999999</v>
      </c>
      <c r="AR41" s="2">
        <v>15.5</v>
      </c>
      <c r="AS41" s="2">
        <v>20.9</v>
      </c>
      <c r="AT41" s="2">
        <v>17.600000000000001</v>
      </c>
      <c r="AU41" s="2">
        <v>15.2</v>
      </c>
      <c r="AV41" s="2">
        <v>15.2</v>
      </c>
      <c r="AW41" s="2">
        <v>15.5</v>
      </c>
      <c r="AX41" s="2">
        <v>18.7</v>
      </c>
      <c r="AY41" s="2">
        <v>10.199999999999999</v>
      </c>
      <c r="AZ41" s="2">
        <v>12.6</v>
      </c>
      <c r="BA41" s="2">
        <v>12.6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1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16.44079</v>
      </c>
      <c r="CG41" s="2">
        <v>16.908300000000001</v>
      </c>
      <c r="CH41" s="2">
        <v>16.986879999999999</v>
      </c>
      <c r="CI41" s="2">
        <v>15.95725</v>
      </c>
      <c r="CJ41" s="2">
        <v>16.735690000000002</v>
      </c>
      <c r="CK41" s="2">
        <v>17.327290000000001</v>
      </c>
      <c r="CL41" s="2">
        <v>15.030989999999999</v>
      </c>
      <c r="CM41" s="2">
        <v>16.1783</v>
      </c>
      <c r="CN41" s="2">
        <v>15.24671</v>
      </c>
      <c r="CO41" s="2">
        <v>16.437719999999999</v>
      </c>
      <c r="CP41" s="2">
        <v>16.164629999999999</v>
      </c>
      <c r="CQ41" s="2">
        <v>16.846540000000001</v>
      </c>
    </row>
    <row r="42" spans="1:95" x14ac:dyDescent="0.25">
      <c r="B42" s="2">
        <v>0.854130382193524</v>
      </c>
      <c r="C42" s="2">
        <v>-0.60020891825357803</v>
      </c>
      <c r="D42" s="2" t="s">
        <v>525</v>
      </c>
      <c r="E42" s="2" t="s">
        <v>526</v>
      </c>
      <c r="F42" s="2" t="s">
        <v>527</v>
      </c>
      <c r="G42" s="2" t="s">
        <v>527</v>
      </c>
      <c r="H42" s="2" t="str">
        <f t="shared" si="0"/>
        <v>no</v>
      </c>
      <c r="I42" s="2" t="str">
        <f t="shared" si="1"/>
        <v>No</v>
      </c>
      <c r="J42" s="2" t="s">
        <v>95</v>
      </c>
      <c r="K42" s="2">
        <v>1</v>
      </c>
      <c r="L42" s="2">
        <v>4</v>
      </c>
      <c r="P42" s="5" t="s">
        <v>528</v>
      </c>
      <c r="R42" s="5" t="s">
        <v>529</v>
      </c>
      <c r="S42" s="2" t="s">
        <v>530</v>
      </c>
      <c r="T42" s="2" t="s">
        <v>531</v>
      </c>
      <c r="U42" s="2" t="s">
        <v>532</v>
      </c>
      <c r="V42" s="2" t="s">
        <v>533</v>
      </c>
      <c r="W42" s="6">
        <v>2.9485E-14</v>
      </c>
      <c r="X42" s="2">
        <v>13</v>
      </c>
      <c r="Y42" s="2">
        <v>13</v>
      </c>
      <c r="Z42" s="2">
        <v>13</v>
      </c>
      <c r="AA42" s="2">
        <v>20.5</v>
      </c>
      <c r="AB42" s="2">
        <v>20.5</v>
      </c>
      <c r="AC42" s="2">
        <v>8.1</v>
      </c>
      <c r="AD42" s="2">
        <v>24.3</v>
      </c>
      <c r="AE42" s="2">
        <v>24.3</v>
      </c>
      <c r="AF42" s="2">
        <v>20.5</v>
      </c>
      <c r="AG42" s="2">
        <v>20.5</v>
      </c>
      <c r="AH42" s="2">
        <v>25.4</v>
      </c>
      <c r="AI42" s="2">
        <v>13</v>
      </c>
      <c r="AJ42" s="2">
        <v>20.5</v>
      </c>
      <c r="AK42" s="2">
        <v>25.4</v>
      </c>
      <c r="AL42" s="2">
        <v>20.5</v>
      </c>
      <c r="AM42" s="2">
        <v>24.3</v>
      </c>
      <c r="AN42" s="2">
        <v>24.3</v>
      </c>
      <c r="AO42" s="2">
        <v>8.1</v>
      </c>
      <c r="AP42" s="2">
        <v>24.3</v>
      </c>
      <c r="AQ42" s="2">
        <v>13</v>
      </c>
      <c r="AR42" s="2">
        <v>24.3</v>
      </c>
      <c r="AS42" s="2">
        <v>17.3</v>
      </c>
      <c r="AT42" s="2">
        <v>17.3</v>
      </c>
      <c r="AU42" s="2">
        <v>12.4</v>
      </c>
      <c r="AV42" s="2">
        <v>16.2</v>
      </c>
      <c r="AW42" s="2">
        <v>3.8</v>
      </c>
      <c r="AX42" s="2">
        <v>16.2</v>
      </c>
      <c r="AY42" s="2">
        <v>13</v>
      </c>
      <c r="AZ42" s="2">
        <v>13</v>
      </c>
      <c r="BA42" s="2">
        <v>13</v>
      </c>
      <c r="BB42" s="2">
        <v>0</v>
      </c>
      <c r="BC42" s="2">
        <v>0</v>
      </c>
      <c r="BD42" s="2">
        <v>1</v>
      </c>
      <c r="BE42" s="2">
        <v>0</v>
      </c>
      <c r="BF42" s="2">
        <v>0</v>
      </c>
      <c r="BG42" s="2">
        <v>1</v>
      </c>
      <c r="BH42" s="2">
        <v>1</v>
      </c>
      <c r="BI42" s="2">
        <v>2</v>
      </c>
      <c r="BJ42" s="2">
        <v>1</v>
      </c>
      <c r="BK42" s="2">
        <v>1</v>
      </c>
      <c r="BL42" s="2">
        <v>1</v>
      </c>
      <c r="BM42" s="2">
        <v>1</v>
      </c>
      <c r="BN42" s="2">
        <v>0</v>
      </c>
      <c r="BO42" s="2">
        <v>1</v>
      </c>
      <c r="BP42" s="2">
        <v>0</v>
      </c>
      <c r="BQ42" s="2">
        <v>0</v>
      </c>
      <c r="BR42" s="2">
        <v>0</v>
      </c>
      <c r="BS42" s="2">
        <v>1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1</v>
      </c>
      <c r="CC42" s="2">
        <v>0</v>
      </c>
      <c r="CD42" s="2">
        <v>0</v>
      </c>
      <c r="CE42" s="2">
        <v>1</v>
      </c>
      <c r="CF42" s="2">
        <v>20.24586</v>
      </c>
      <c r="CG42" s="2">
        <v>20.251069999999999</v>
      </c>
      <c r="CH42" s="2">
        <v>20.580680000000001</v>
      </c>
      <c r="CI42" s="2">
        <v>19.6844</v>
      </c>
      <c r="CJ42" s="2">
        <v>20.33811</v>
      </c>
      <c r="CK42" s="2">
        <v>21.623149999999999</v>
      </c>
      <c r="CL42" s="2">
        <v>19.395859999999999</v>
      </c>
      <c r="CM42" s="2">
        <v>20.36975</v>
      </c>
      <c r="CN42" s="2">
        <v>19.511369999999999</v>
      </c>
      <c r="CO42" s="2">
        <v>19.49775</v>
      </c>
      <c r="CP42" s="2">
        <v>18.968489999999999</v>
      </c>
      <c r="CQ42" s="2">
        <v>18.92963</v>
      </c>
    </row>
    <row r="43" spans="1:95" x14ac:dyDescent="0.25">
      <c r="B43" s="2">
        <v>0.18741664105313299</v>
      </c>
      <c r="C43" s="2">
        <v>-0.58469581604003895</v>
      </c>
      <c r="D43" s="2" t="s">
        <v>551</v>
      </c>
      <c r="E43" s="2" t="s">
        <v>552</v>
      </c>
      <c r="F43" s="2" t="s">
        <v>553</v>
      </c>
      <c r="G43" s="2" t="s">
        <v>553</v>
      </c>
      <c r="H43" s="2" t="str">
        <f t="shared" si="0"/>
        <v>no</v>
      </c>
      <c r="I43" s="2" t="str">
        <f t="shared" si="1"/>
        <v>No</v>
      </c>
      <c r="J43" s="2" t="s">
        <v>95</v>
      </c>
      <c r="K43" s="2">
        <v>1</v>
      </c>
      <c r="L43" s="2">
        <v>4</v>
      </c>
      <c r="P43" s="5" t="s">
        <v>554</v>
      </c>
      <c r="Q43" s="5" t="s">
        <v>555</v>
      </c>
      <c r="R43" s="2" t="s">
        <v>556</v>
      </c>
      <c r="S43" s="2" t="s">
        <v>557</v>
      </c>
      <c r="T43" s="2" t="s">
        <v>558</v>
      </c>
      <c r="U43" s="2" t="s">
        <v>559</v>
      </c>
      <c r="V43" s="2" t="s">
        <v>560</v>
      </c>
      <c r="W43" s="2">
        <v>3.0859000000000001E-2</v>
      </c>
      <c r="X43" s="2">
        <v>16.7</v>
      </c>
      <c r="Y43" s="2">
        <v>16.7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16.7</v>
      </c>
      <c r="AH43" s="2">
        <v>0</v>
      </c>
      <c r="AI43" s="2">
        <v>16.7</v>
      </c>
      <c r="AJ43" s="2">
        <v>16.7</v>
      </c>
      <c r="AK43" s="2">
        <v>16.7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16.7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16.7</v>
      </c>
      <c r="AX43" s="2">
        <v>0</v>
      </c>
      <c r="AY43" s="2">
        <v>16.7</v>
      </c>
      <c r="AZ43" s="2">
        <v>0</v>
      </c>
      <c r="BA43" s="2">
        <v>0</v>
      </c>
      <c r="BB43" s="2">
        <v>1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1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19.363479999999999</v>
      </c>
      <c r="CG43" s="2">
        <v>19.172070000000001</v>
      </c>
      <c r="CH43" s="2">
        <v>16.613510000000002</v>
      </c>
      <c r="CI43" s="2">
        <v>16.221360000000001</v>
      </c>
      <c r="CJ43" s="2">
        <v>15.96997</v>
      </c>
      <c r="CK43" s="2">
        <v>16.208760000000002</v>
      </c>
      <c r="CL43" s="2">
        <v>18.406199999999998</v>
      </c>
      <c r="CM43" s="2">
        <v>18.770790000000002</v>
      </c>
      <c r="CN43" s="2">
        <v>16.21799</v>
      </c>
      <c r="CO43" s="2">
        <v>17.020029999999998</v>
      </c>
      <c r="CP43" s="2">
        <v>16.165880000000001</v>
      </c>
      <c r="CQ43" s="2">
        <v>16.150369999999999</v>
      </c>
    </row>
    <row r="44" spans="1:95" x14ac:dyDescent="0.25">
      <c r="B44" s="2">
        <v>0.53980491407715603</v>
      </c>
      <c r="C44" s="2">
        <v>0.97968546549479296</v>
      </c>
      <c r="D44" s="2" t="s">
        <v>561</v>
      </c>
      <c r="E44" s="2" t="s">
        <v>562</v>
      </c>
      <c r="F44" s="2" t="s">
        <v>563</v>
      </c>
      <c r="G44" s="2" t="s">
        <v>563</v>
      </c>
      <c r="H44" s="2" t="str">
        <f t="shared" si="0"/>
        <v>no</v>
      </c>
      <c r="I44" s="2" t="str">
        <f t="shared" si="1"/>
        <v>No</v>
      </c>
      <c r="J44" s="2" t="s">
        <v>95</v>
      </c>
      <c r="K44" s="2">
        <v>1</v>
      </c>
      <c r="L44" s="2">
        <v>4</v>
      </c>
      <c r="P44" s="5" t="s">
        <v>564</v>
      </c>
      <c r="Q44" s="5" t="s">
        <v>565</v>
      </c>
      <c r="R44" s="2" t="s">
        <v>566</v>
      </c>
      <c r="S44" s="2" t="s">
        <v>567</v>
      </c>
      <c r="T44" s="2" t="s">
        <v>568</v>
      </c>
      <c r="U44" s="2" t="s">
        <v>569</v>
      </c>
      <c r="V44" s="2" t="s">
        <v>570</v>
      </c>
      <c r="W44" s="2">
        <v>4.6414999999999998E-4</v>
      </c>
      <c r="X44" s="2">
        <v>0</v>
      </c>
      <c r="Y44" s="2">
        <v>0</v>
      </c>
      <c r="Z44" s="2">
        <v>0</v>
      </c>
      <c r="AA44" s="2">
        <v>11.9</v>
      </c>
      <c r="AB44" s="2">
        <v>11.9</v>
      </c>
      <c r="AC44" s="2">
        <v>11.9</v>
      </c>
      <c r="AD44" s="2">
        <v>0</v>
      </c>
      <c r="AE44" s="2">
        <v>0</v>
      </c>
      <c r="AF44" s="2">
        <v>11.9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1</v>
      </c>
      <c r="BF44" s="2">
        <v>0</v>
      </c>
      <c r="BG44" s="2">
        <v>1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17.023399999999999</v>
      </c>
      <c r="CG44" s="2">
        <v>16.364409999999999</v>
      </c>
      <c r="CH44" s="2">
        <v>15.041359999999999</v>
      </c>
      <c r="CI44" s="2">
        <v>19.429639999999999</v>
      </c>
      <c r="CJ44" s="2">
        <v>16.759160000000001</v>
      </c>
      <c r="CK44" s="2">
        <v>18.435870000000001</v>
      </c>
      <c r="CL44" s="2">
        <v>16.02337</v>
      </c>
      <c r="CM44" s="2">
        <v>17.65127</v>
      </c>
      <c r="CN44" s="2">
        <v>17.693580000000001</v>
      </c>
      <c r="CO44" s="2">
        <v>15.79815</v>
      </c>
      <c r="CP44" s="2">
        <v>16.574470000000002</v>
      </c>
      <c r="CQ44" s="2">
        <v>16.56307</v>
      </c>
    </row>
    <row r="45" spans="1:95" x14ac:dyDescent="0.25">
      <c r="B45" s="2">
        <v>0.73669497759359204</v>
      </c>
      <c r="C45" s="2">
        <v>-0.55727640787760202</v>
      </c>
      <c r="D45" s="2" t="s">
        <v>571</v>
      </c>
      <c r="E45" s="2" t="s">
        <v>572</v>
      </c>
      <c r="F45" s="2" t="s">
        <v>573</v>
      </c>
      <c r="G45" s="2" t="s">
        <v>574</v>
      </c>
      <c r="H45" s="2" t="str">
        <f t="shared" si="0"/>
        <v>no</v>
      </c>
      <c r="I45" s="2" t="str">
        <f t="shared" si="1"/>
        <v>No</v>
      </c>
      <c r="J45" s="2" t="s">
        <v>95</v>
      </c>
      <c r="K45" s="2">
        <v>1</v>
      </c>
      <c r="L45" s="2">
        <v>4</v>
      </c>
      <c r="P45" s="5" t="s">
        <v>575</v>
      </c>
      <c r="Q45" s="5" t="s">
        <v>576</v>
      </c>
      <c r="R45" s="5" t="s">
        <v>577</v>
      </c>
      <c r="S45" s="2" t="s">
        <v>578</v>
      </c>
      <c r="T45" s="2" t="s">
        <v>579</v>
      </c>
      <c r="U45" s="2" t="s">
        <v>580</v>
      </c>
      <c r="V45" s="2" t="s">
        <v>581</v>
      </c>
      <c r="W45" s="6">
        <v>1.2983E-21</v>
      </c>
      <c r="X45" s="2">
        <v>7.5</v>
      </c>
      <c r="Y45" s="2">
        <v>7.5</v>
      </c>
      <c r="Z45" s="2">
        <v>7.5</v>
      </c>
      <c r="AA45" s="2">
        <v>9.6</v>
      </c>
      <c r="AB45" s="2">
        <v>14</v>
      </c>
      <c r="AC45" s="2">
        <v>17.8</v>
      </c>
      <c r="AD45" s="2">
        <v>10.5</v>
      </c>
      <c r="AE45" s="2">
        <v>12.5</v>
      </c>
      <c r="AF45" s="2">
        <v>10.5</v>
      </c>
      <c r="AG45" s="2">
        <v>9.6</v>
      </c>
      <c r="AH45" s="2">
        <v>9.6</v>
      </c>
      <c r="AI45" s="2">
        <v>0</v>
      </c>
      <c r="AJ45" s="2">
        <v>3.7</v>
      </c>
      <c r="AK45" s="2">
        <v>3.7</v>
      </c>
      <c r="AL45" s="2">
        <v>3.7</v>
      </c>
      <c r="AM45" s="2">
        <v>7.5</v>
      </c>
      <c r="AN45" s="2">
        <v>12.5</v>
      </c>
      <c r="AO45" s="2">
        <v>6.7</v>
      </c>
      <c r="AP45" s="2">
        <v>9.6</v>
      </c>
      <c r="AQ45" s="2">
        <v>2.4</v>
      </c>
      <c r="AR45" s="2">
        <v>7.5</v>
      </c>
      <c r="AS45" s="2">
        <v>7.5</v>
      </c>
      <c r="AT45" s="2">
        <v>7.5</v>
      </c>
      <c r="AU45" s="2">
        <v>7.5</v>
      </c>
      <c r="AV45" s="2">
        <v>3.7</v>
      </c>
      <c r="AW45" s="2">
        <v>7.5</v>
      </c>
      <c r="AX45" s="2">
        <v>9.6</v>
      </c>
      <c r="AY45" s="2">
        <v>0</v>
      </c>
      <c r="AZ45" s="2">
        <v>0</v>
      </c>
      <c r="BA45" s="2">
        <v>2.1</v>
      </c>
      <c r="BB45" s="2">
        <v>1</v>
      </c>
      <c r="BC45" s="2">
        <v>1</v>
      </c>
      <c r="BD45" s="2">
        <v>1</v>
      </c>
      <c r="BE45" s="2">
        <v>2</v>
      </c>
      <c r="BF45" s="2">
        <v>3</v>
      </c>
      <c r="BG45" s="2">
        <v>4</v>
      </c>
      <c r="BH45" s="2">
        <v>1</v>
      </c>
      <c r="BI45" s="2">
        <v>1</v>
      </c>
      <c r="BJ45" s="2">
        <v>1</v>
      </c>
      <c r="BK45" s="2">
        <v>1</v>
      </c>
      <c r="BL45" s="2">
        <v>2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1</v>
      </c>
      <c r="BS45" s="2">
        <v>0</v>
      </c>
      <c r="BT45" s="2">
        <v>0</v>
      </c>
      <c r="BU45" s="2">
        <v>0</v>
      </c>
      <c r="BV45" s="2">
        <v>0</v>
      </c>
      <c r="BW45" s="2">
        <v>2</v>
      </c>
      <c r="BX45" s="2">
        <v>2</v>
      </c>
      <c r="BY45" s="2">
        <v>2</v>
      </c>
      <c r="BZ45" s="2">
        <v>0</v>
      </c>
      <c r="CA45" s="2">
        <v>0</v>
      </c>
      <c r="CB45" s="2">
        <v>1</v>
      </c>
      <c r="CC45" s="2">
        <v>0</v>
      </c>
      <c r="CD45" s="2">
        <v>0</v>
      </c>
      <c r="CE45" s="2">
        <v>0</v>
      </c>
      <c r="CF45" s="2">
        <v>21.770040000000002</v>
      </c>
      <c r="CG45" s="2">
        <v>21.700279999999999</v>
      </c>
      <c r="CH45" s="2">
        <v>21.270189999999999</v>
      </c>
      <c r="CI45" s="2">
        <v>21.585270000000001</v>
      </c>
      <c r="CJ45" s="2">
        <v>21.113499999999998</v>
      </c>
      <c r="CK45" s="2">
        <v>21.22099</v>
      </c>
      <c r="CL45" s="2">
        <v>20.404779999999999</v>
      </c>
      <c r="CM45" s="2">
        <v>21.300280000000001</v>
      </c>
      <c r="CN45" s="2">
        <v>21.363620000000001</v>
      </c>
      <c r="CO45" s="2">
        <v>20.953189999999999</v>
      </c>
      <c r="CP45" s="2">
        <v>21.387530000000002</v>
      </c>
      <c r="CQ45" s="2">
        <v>21.072019999999998</v>
      </c>
    </row>
    <row r="46" spans="1:95" x14ac:dyDescent="0.25">
      <c r="B46" s="2">
        <v>1.3049475856229</v>
      </c>
      <c r="C46" s="2">
        <v>0.97573788960774999</v>
      </c>
      <c r="D46" s="2" t="s">
        <v>582</v>
      </c>
      <c r="E46" s="2" t="s">
        <v>583</v>
      </c>
      <c r="F46" s="2" t="s">
        <v>584</v>
      </c>
      <c r="G46" s="2" t="s">
        <v>584</v>
      </c>
      <c r="H46" s="2" t="str">
        <f t="shared" si="0"/>
        <v>no</v>
      </c>
      <c r="I46" s="2" t="str">
        <f t="shared" si="1"/>
        <v>No</v>
      </c>
      <c r="J46" s="2" t="s">
        <v>95</v>
      </c>
      <c r="K46" s="2">
        <v>1</v>
      </c>
      <c r="L46" s="2">
        <v>4</v>
      </c>
      <c r="P46" s="5" t="s">
        <v>585</v>
      </c>
      <c r="Q46" s="5" t="s">
        <v>586</v>
      </c>
      <c r="R46" s="2" t="s">
        <v>587</v>
      </c>
      <c r="S46" s="2" t="s">
        <v>369</v>
      </c>
      <c r="T46" s="2" t="s">
        <v>588</v>
      </c>
      <c r="U46" s="2" t="s">
        <v>589</v>
      </c>
      <c r="V46" s="2" t="s">
        <v>372</v>
      </c>
      <c r="W46" s="6">
        <v>1.1724999999999999E-7</v>
      </c>
      <c r="X46" s="2">
        <v>12.3</v>
      </c>
      <c r="Y46" s="2">
        <v>12.3</v>
      </c>
      <c r="Z46" s="2">
        <v>12.3</v>
      </c>
      <c r="AA46" s="2">
        <v>23.8</v>
      </c>
      <c r="AB46" s="2">
        <v>23.8</v>
      </c>
      <c r="AC46" s="2">
        <v>23.8</v>
      </c>
      <c r="AD46" s="2">
        <v>23.8</v>
      </c>
      <c r="AE46" s="2">
        <v>23.8</v>
      </c>
      <c r="AF46" s="2">
        <v>23.8</v>
      </c>
      <c r="AG46" s="2">
        <v>23.8</v>
      </c>
      <c r="AH46" s="2">
        <v>23.8</v>
      </c>
      <c r="AI46" s="2">
        <v>0</v>
      </c>
      <c r="AJ46" s="2">
        <v>23.8</v>
      </c>
      <c r="AK46" s="2">
        <v>23.8</v>
      </c>
      <c r="AL46" s="2">
        <v>23.8</v>
      </c>
      <c r="AM46" s="2">
        <v>23.8</v>
      </c>
      <c r="AN46" s="2">
        <v>23.8</v>
      </c>
      <c r="AO46" s="2">
        <v>12.3</v>
      </c>
      <c r="AP46" s="2">
        <v>23.8</v>
      </c>
      <c r="AQ46" s="2">
        <v>0</v>
      </c>
      <c r="AR46" s="2">
        <v>23.8</v>
      </c>
      <c r="AS46" s="2">
        <v>23.8</v>
      </c>
      <c r="AT46" s="2">
        <v>23.8</v>
      </c>
      <c r="AU46" s="2">
        <v>23.8</v>
      </c>
      <c r="AV46" s="2">
        <v>11.5</v>
      </c>
      <c r="AW46" s="2">
        <v>23.8</v>
      </c>
      <c r="AX46" s="2">
        <v>23.8</v>
      </c>
      <c r="AY46" s="2">
        <v>0</v>
      </c>
      <c r="AZ46" s="2">
        <v>0</v>
      </c>
      <c r="BA46" s="2">
        <v>0</v>
      </c>
      <c r="BB46" s="2">
        <v>1</v>
      </c>
      <c r="BC46" s="2">
        <v>1</v>
      </c>
      <c r="BD46" s="2">
        <v>1</v>
      </c>
      <c r="BE46" s="2">
        <v>1</v>
      </c>
      <c r="BF46" s="2">
        <v>2</v>
      </c>
      <c r="BG46" s="2">
        <v>2</v>
      </c>
      <c r="BH46" s="2">
        <v>1</v>
      </c>
      <c r="BI46" s="2">
        <v>1</v>
      </c>
      <c r="BJ46" s="2">
        <v>1</v>
      </c>
      <c r="BK46" s="2">
        <v>1</v>
      </c>
      <c r="BL46" s="2">
        <v>1</v>
      </c>
      <c r="BM46" s="2">
        <v>0</v>
      </c>
      <c r="BN46" s="2">
        <v>1</v>
      </c>
      <c r="BO46" s="2">
        <v>1</v>
      </c>
      <c r="BP46" s="2">
        <v>2</v>
      </c>
      <c r="BQ46" s="2">
        <v>1</v>
      </c>
      <c r="BR46" s="2">
        <v>1</v>
      </c>
      <c r="BS46" s="2">
        <v>1</v>
      </c>
      <c r="BT46" s="2">
        <v>1</v>
      </c>
      <c r="BU46" s="2">
        <v>0</v>
      </c>
      <c r="BV46" s="2">
        <v>1</v>
      </c>
      <c r="BW46" s="2">
        <v>1</v>
      </c>
      <c r="BX46" s="2">
        <v>0</v>
      </c>
      <c r="BY46" s="2">
        <v>1</v>
      </c>
      <c r="BZ46" s="2">
        <v>0</v>
      </c>
      <c r="CA46" s="2">
        <v>0</v>
      </c>
      <c r="CB46" s="2">
        <v>1</v>
      </c>
      <c r="CC46" s="2">
        <v>0</v>
      </c>
      <c r="CD46" s="2">
        <v>0</v>
      </c>
      <c r="CE46" s="2">
        <v>0</v>
      </c>
      <c r="CF46" s="2">
        <v>20.31794</v>
      </c>
      <c r="CG46" s="2">
        <v>20.401450000000001</v>
      </c>
      <c r="CH46" s="2">
        <v>19.34657</v>
      </c>
      <c r="CI46" s="2">
        <v>20.20562</v>
      </c>
      <c r="CJ46" s="2">
        <v>20.198319999999999</v>
      </c>
      <c r="CK46" s="2">
        <v>20.67719</v>
      </c>
      <c r="CL46" s="2">
        <v>21.09552</v>
      </c>
      <c r="CM46" s="2">
        <v>21.079660000000001</v>
      </c>
      <c r="CN46" s="2">
        <v>20.818000000000001</v>
      </c>
      <c r="CO46" s="2">
        <v>20.193519999999999</v>
      </c>
      <c r="CP46" s="2">
        <v>20.543310000000002</v>
      </c>
      <c r="CQ46" s="2">
        <v>20.085370000000001</v>
      </c>
    </row>
    <row r="47" spans="1:95" x14ac:dyDescent="0.25">
      <c r="B47" s="2">
        <v>2.4239100917453599E-2</v>
      </c>
      <c r="C47" s="2">
        <v>4.6275138854980503E-2</v>
      </c>
      <c r="D47" s="2" t="s">
        <v>590</v>
      </c>
      <c r="E47" s="2" t="s">
        <v>591</v>
      </c>
      <c r="F47" s="2" t="s">
        <v>592</v>
      </c>
      <c r="G47" s="2" t="s">
        <v>592</v>
      </c>
      <c r="H47" s="2" t="str">
        <f t="shared" si="0"/>
        <v>no</v>
      </c>
      <c r="I47" s="2" t="str">
        <f t="shared" si="1"/>
        <v>No</v>
      </c>
      <c r="J47" s="2" t="s">
        <v>95</v>
      </c>
      <c r="K47" s="2">
        <v>1</v>
      </c>
      <c r="L47" s="2">
        <v>4</v>
      </c>
      <c r="P47" s="5" t="s">
        <v>593</v>
      </c>
      <c r="Q47" s="2" t="s">
        <v>332</v>
      </c>
      <c r="R47" s="5" t="s">
        <v>333</v>
      </c>
      <c r="S47" s="2" t="s">
        <v>594</v>
      </c>
      <c r="T47" s="2" t="s">
        <v>335</v>
      </c>
      <c r="U47" s="2" t="s">
        <v>595</v>
      </c>
      <c r="W47" s="2">
        <v>3.4156E-3</v>
      </c>
      <c r="X47" s="2">
        <v>0</v>
      </c>
      <c r="Y47" s="2">
        <v>0</v>
      </c>
      <c r="Z47" s="2">
        <v>0</v>
      </c>
      <c r="AA47" s="2">
        <v>0</v>
      </c>
      <c r="AB47" s="2">
        <v>1.4</v>
      </c>
      <c r="AC47" s="2">
        <v>1.4</v>
      </c>
      <c r="AD47" s="2">
        <v>1.4</v>
      </c>
      <c r="AE47" s="2">
        <v>1.4</v>
      </c>
      <c r="AF47" s="2">
        <v>1.4</v>
      </c>
      <c r="AG47" s="2">
        <v>0</v>
      </c>
      <c r="AH47" s="2">
        <v>1.4</v>
      </c>
      <c r="AI47" s="2">
        <v>0</v>
      </c>
      <c r="AJ47" s="2">
        <v>1.4</v>
      </c>
      <c r="AK47" s="2">
        <v>1.4</v>
      </c>
      <c r="AL47" s="2">
        <v>0</v>
      </c>
      <c r="AM47" s="2">
        <v>1.4</v>
      </c>
      <c r="AN47" s="2">
        <v>0</v>
      </c>
      <c r="AO47" s="2">
        <v>1.4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1.4</v>
      </c>
      <c r="AV47" s="2">
        <v>1.4</v>
      </c>
      <c r="AW47" s="2">
        <v>1.4</v>
      </c>
      <c r="AX47" s="2">
        <v>1.4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1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15.800890000000001</v>
      </c>
      <c r="CG47" s="2">
        <v>17.823270000000001</v>
      </c>
      <c r="CH47" s="2">
        <v>16.045030000000001</v>
      </c>
      <c r="CI47" s="2">
        <v>16.93083</v>
      </c>
      <c r="CJ47" s="2">
        <v>17.099900000000002</v>
      </c>
      <c r="CK47" s="2">
        <v>18.403739999999999</v>
      </c>
      <c r="CL47" s="2">
        <v>16.671489999999999</v>
      </c>
      <c r="CM47" s="2">
        <v>16.606490000000001</v>
      </c>
      <c r="CN47" s="2">
        <v>16.53004</v>
      </c>
      <c r="CO47" s="2">
        <v>16.659009999999999</v>
      </c>
      <c r="CP47" s="2">
        <v>15.70173</v>
      </c>
      <c r="CQ47" s="2">
        <v>16.476859999999999</v>
      </c>
    </row>
    <row r="48" spans="1:95" x14ac:dyDescent="0.25">
      <c r="B48" s="2">
        <v>0.444021956361832</v>
      </c>
      <c r="C48" s="2">
        <v>0.67432339986165202</v>
      </c>
      <c r="D48" s="2" t="s">
        <v>596</v>
      </c>
      <c r="E48" s="2" t="s">
        <v>597</v>
      </c>
      <c r="F48" s="2" t="s">
        <v>598</v>
      </c>
      <c r="G48" s="2" t="s">
        <v>598</v>
      </c>
      <c r="H48" s="2" t="str">
        <f t="shared" si="0"/>
        <v>no</v>
      </c>
      <c r="I48" s="2" t="str">
        <f t="shared" si="1"/>
        <v>No</v>
      </c>
      <c r="J48" s="2" t="s">
        <v>95</v>
      </c>
      <c r="K48" s="2">
        <v>1</v>
      </c>
      <c r="L48" s="2">
        <v>4</v>
      </c>
      <c r="P48" s="5" t="s">
        <v>599</v>
      </c>
      <c r="Q48" s="2" t="s">
        <v>96</v>
      </c>
      <c r="R48" s="5" t="s">
        <v>600</v>
      </c>
      <c r="S48" s="2" t="s">
        <v>601</v>
      </c>
      <c r="T48" s="5" t="s">
        <v>602</v>
      </c>
      <c r="U48" s="2" t="s">
        <v>603</v>
      </c>
      <c r="V48" s="2" t="s">
        <v>604</v>
      </c>
      <c r="W48" s="6">
        <v>1.5241E-7</v>
      </c>
      <c r="X48" s="2">
        <v>0</v>
      </c>
      <c r="Y48" s="2">
        <v>0</v>
      </c>
      <c r="Z48" s="2">
        <v>0</v>
      </c>
      <c r="AA48" s="2">
        <v>11.5</v>
      </c>
      <c r="AB48" s="2">
        <v>0</v>
      </c>
      <c r="AC48" s="2">
        <v>11.5</v>
      </c>
      <c r="AD48" s="2">
        <v>0</v>
      </c>
      <c r="AE48" s="2">
        <v>0</v>
      </c>
      <c r="AF48" s="2">
        <v>11.5</v>
      </c>
      <c r="AG48" s="2">
        <v>11.5</v>
      </c>
      <c r="AH48" s="2">
        <v>11.5</v>
      </c>
      <c r="AI48" s="2">
        <v>0</v>
      </c>
      <c r="AJ48" s="2">
        <v>11.5</v>
      </c>
      <c r="AK48" s="2">
        <v>0</v>
      </c>
      <c r="AL48" s="2">
        <v>11.5</v>
      </c>
      <c r="AM48" s="2">
        <v>11.5</v>
      </c>
      <c r="AN48" s="2">
        <v>11.5</v>
      </c>
      <c r="AO48" s="2">
        <v>11.5</v>
      </c>
      <c r="AP48" s="2">
        <v>11.5</v>
      </c>
      <c r="AQ48" s="2">
        <v>0</v>
      </c>
      <c r="AR48" s="2">
        <v>0</v>
      </c>
      <c r="AS48" s="2">
        <v>0</v>
      </c>
      <c r="AT48" s="2">
        <v>0</v>
      </c>
      <c r="AU48" s="2">
        <v>11.5</v>
      </c>
      <c r="AV48" s="2">
        <v>11.5</v>
      </c>
      <c r="AW48" s="2">
        <v>0</v>
      </c>
      <c r="AX48" s="2">
        <v>11.5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1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16.662199999999999</v>
      </c>
      <c r="CG48" s="2">
        <v>16.672930000000001</v>
      </c>
      <c r="CH48" s="2">
        <v>17.569849999999999</v>
      </c>
      <c r="CI48" s="2">
        <v>18.101489999999998</v>
      </c>
      <c r="CJ48" s="2">
        <v>16.21238</v>
      </c>
      <c r="CK48" s="2">
        <v>18.558499999999999</v>
      </c>
      <c r="CL48" s="2">
        <v>18.125399999999999</v>
      </c>
      <c r="CM48" s="2">
        <v>16.489799999999999</v>
      </c>
      <c r="CN48" s="2">
        <v>18.312740000000002</v>
      </c>
      <c r="CO48" s="2">
        <v>15.138859999999999</v>
      </c>
      <c r="CP48" s="2">
        <v>16.296710000000001</v>
      </c>
      <c r="CQ48" s="2">
        <v>18.679580000000001</v>
      </c>
    </row>
    <row r="49" spans="1:95" x14ac:dyDescent="0.25">
      <c r="B49" s="2">
        <v>0.56445301482173904</v>
      </c>
      <c r="C49" s="2">
        <v>-0.18854268391927301</v>
      </c>
      <c r="D49" s="2" t="s">
        <v>615</v>
      </c>
      <c r="E49" s="2" t="s">
        <v>616</v>
      </c>
      <c r="F49" s="2" t="s">
        <v>617</v>
      </c>
      <c r="G49" s="2" t="s">
        <v>617</v>
      </c>
      <c r="H49" s="2" t="str">
        <f t="shared" si="0"/>
        <v>no</v>
      </c>
      <c r="I49" s="2" t="str">
        <f t="shared" si="1"/>
        <v>No</v>
      </c>
      <c r="J49" s="2" t="s">
        <v>95</v>
      </c>
      <c r="K49" s="2">
        <v>1</v>
      </c>
      <c r="L49" s="2">
        <v>4</v>
      </c>
      <c r="P49" s="5" t="s">
        <v>618</v>
      </c>
      <c r="Q49" s="2" t="s">
        <v>619</v>
      </c>
      <c r="S49" s="2" t="s">
        <v>620</v>
      </c>
      <c r="T49" s="2" t="s">
        <v>621</v>
      </c>
      <c r="U49" s="2" t="s">
        <v>622</v>
      </c>
      <c r="V49" s="2" t="s">
        <v>623</v>
      </c>
      <c r="W49" s="6">
        <v>1.1741999999999999E-6</v>
      </c>
      <c r="X49" s="2">
        <v>6.7</v>
      </c>
      <c r="Y49" s="2">
        <v>10.6</v>
      </c>
      <c r="Z49" s="2">
        <v>10.6</v>
      </c>
      <c r="AA49" s="2">
        <v>10.6</v>
      </c>
      <c r="AB49" s="2">
        <v>3.9</v>
      </c>
      <c r="AC49" s="2">
        <v>3.9</v>
      </c>
      <c r="AD49" s="2">
        <v>3.9</v>
      </c>
      <c r="AE49" s="2">
        <v>0</v>
      </c>
      <c r="AF49" s="2">
        <v>3.9</v>
      </c>
      <c r="AG49" s="2">
        <v>10.6</v>
      </c>
      <c r="AH49" s="2">
        <v>10.6</v>
      </c>
      <c r="AI49" s="2">
        <v>0</v>
      </c>
      <c r="AJ49" s="2">
        <v>3.9</v>
      </c>
      <c r="AK49" s="2">
        <v>3.9</v>
      </c>
      <c r="AL49" s="2">
        <v>3.9</v>
      </c>
      <c r="AM49" s="2">
        <v>3.9</v>
      </c>
      <c r="AN49" s="2">
        <v>3.9</v>
      </c>
      <c r="AO49" s="2">
        <v>3.9</v>
      </c>
      <c r="AP49" s="2">
        <v>10.6</v>
      </c>
      <c r="AQ49" s="2">
        <v>0</v>
      </c>
      <c r="AR49" s="2">
        <v>10.6</v>
      </c>
      <c r="AS49" s="2">
        <v>3.9</v>
      </c>
      <c r="AT49" s="2">
        <v>10.6</v>
      </c>
      <c r="AU49" s="2">
        <v>3.9</v>
      </c>
      <c r="AV49" s="2">
        <v>3.9</v>
      </c>
      <c r="AW49" s="2">
        <v>3.9</v>
      </c>
      <c r="AX49" s="2">
        <v>10.6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1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1</v>
      </c>
      <c r="CC49" s="2">
        <v>0</v>
      </c>
      <c r="CD49" s="2">
        <v>0</v>
      </c>
      <c r="CE49" s="2">
        <v>0</v>
      </c>
      <c r="CF49" s="2">
        <v>18.449480000000001</v>
      </c>
      <c r="CG49" s="2">
        <v>18.716290000000001</v>
      </c>
      <c r="CH49" s="2">
        <v>18.210619999999999</v>
      </c>
      <c r="CI49" s="2">
        <v>18.037299999999998</v>
      </c>
      <c r="CJ49" s="2">
        <v>18.520219999999998</v>
      </c>
      <c r="CK49" s="2">
        <v>18.599540000000001</v>
      </c>
      <c r="CL49" s="2">
        <v>18.218589999999999</v>
      </c>
      <c r="CM49" s="2">
        <v>18.291129999999999</v>
      </c>
      <c r="CN49" s="2">
        <v>18.30104</v>
      </c>
      <c r="CO49" s="2">
        <v>18.13064</v>
      </c>
      <c r="CP49" s="2">
        <v>18.270299999999999</v>
      </c>
      <c r="CQ49" s="2">
        <v>18.472670000000001</v>
      </c>
    </row>
    <row r="50" spans="1:95" x14ac:dyDescent="0.25">
      <c r="B50" s="2">
        <v>0.87414253977773004</v>
      </c>
      <c r="C50" s="2">
        <v>0.69677607218424598</v>
      </c>
      <c r="D50" s="2" t="s">
        <v>624</v>
      </c>
      <c r="E50" s="2" t="s">
        <v>625</v>
      </c>
      <c r="F50" s="2" t="s">
        <v>626</v>
      </c>
      <c r="G50" s="2" t="s">
        <v>626</v>
      </c>
      <c r="H50" s="2" t="str">
        <f t="shared" si="0"/>
        <v>no</v>
      </c>
      <c r="I50" s="2" t="str">
        <f t="shared" si="1"/>
        <v>No</v>
      </c>
      <c r="J50" s="2" t="s">
        <v>95</v>
      </c>
      <c r="K50" s="2">
        <v>1</v>
      </c>
      <c r="L50" s="2">
        <v>4</v>
      </c>
      <c r="P50" s="5" t="s">
        <v>627</v>
      </c>
      <c r="Q50" s="2" t="s">
        <v>628</v>
      </c>
      <c r="R50" s="2" t="s">
        <v>629</v>
      </c>
      <c r="S50" s="2" t="s">
        <v>624</v>
      </c>
      <c r="T50" s="2" t="s">
        <v>630</v>
      </c>
      <c r="U50" s="2" t="s">
        <v>631</v>
      </c>
      <c r="V50" s="2" t="s">
        <v>624</v>
      </c>
      <c r="W50" s="6">
        <v>2.8515999999999999E-6</v>
      </c>
      <c r="X50" s="2">
        <v>2.1</v>
      </c>
      <c r="Y50" s="2">
        <v>2.1</v>
      </c>
      <c r="Z50" s="2">
        <v>2.1</v>
      </c>
      <c r="AA50" s="2">
        <v>3.9</v>
      </c>
      <c r="AB50" s="2">
        <v>1.8</v>
      </c>
      <c r="AC50" s="2">
        <v>1.8</v>
      </c>
      <c r="AD50" s="2">
        <v>3.9</v>
      </c>
      <c r="AE50" s="2">
        <v>3.9</v>
      </c>
      <c r="AF50" s="2">
        <v>3.9</v>
      </c>
      <c r="AG50" s="2">
        <v>3.9</v>
      </c>
      <c r="AH50" s="2">
        <v>3.9</v>
      </c>
      <c r="AI50" s="2">
        <v>0</v>
      </c>
      <c r="AJ50" s="2">
        <v>3.9</v>
      </c>
      <c r="AK50" s="2">
        <v>3.9</v>
      </c>
      <c r="AL50" s="2">
        <v>3.9</v>
      </c>
      <c r="AM50" s="2">
        <v>3.9</v>
      </c>
      <c r="AN50" s="2">
        <v>3.9</v>
      </c>
      <c r="AO50" s="2">
        <v>3.9</v>
      </c>
      <c r="AP50" s="2">
        <v>3.9</v>
      </c>
      <c r="AQ50" s="2">
        <v>0</v>
      </c>
      <c r="AR50" s="2">
        <v>3.9</v>
      </c>
      <c r="AS50" s="2">
        <v>2.1</v>
      </c>
      <c r="AT50" s="2">
        <v>3.9</v>
      </c>
      <c r="AU50" s="2">
        <v>3.9</v>
      </c>
      <c r="AV50" s="2">
        <v>1.8</v>
      </c>
      <c r="AW50" s="2">
        <v>2.1</v>
      </c>
      <c r="AX50" s="2">
        <v>3.9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1</v>
      </c>
      <c r="BF50" s="2">
        <v>0</v>
      </c>
      <c r="BG50" s="2">
        <v>1</v>
      </c>
      <c r="BH50" s="2">
        <v>0</v>
      </c>
      <c r="BI50" s="2">
        <v>0</v>
      </c>
      <c r="BJ50" s="2">
        <v>1</v>
      </c>
      <c r="BK50" s="2">
        <v>0</v>
      </c>
      <c r="BL50" s="2">
        <v>0</v>
      </c>
      <c r="BM50" s="2">
        <v>0</v>
      </c>
      <c r="BN50" s="2">
        <v>1</v>
      </c>
      <c r="BO50" s="2">
        <v>0</v>
      </c>
      <c r="BP50" s="2">
        <v>0</v>
      </c>
      <c r="BQ50" s="2">
        <v>0</v>
      </c>
      <c r="BR50" s="2">
        <v>0</v>
      </c>
      <c r="BS50" s="2">
        <v>1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19.095140000000001</v>
      </c>
      <c r="CG50" s="2">
        <v>18.459720000000001</v>
      </c>
      <c r="CH50" s="2">
        <v>19.077439999999999</v>
      </c>
      <c r="CI50" s="2">
        <v>19.642869999999998</v>
      </c>
      <c r="CJ50" s="2">
        <v>18.993410000000001</v>
      </c>
      <c r="CK50" s="2">
        <v>19.545839999999998</v>
      </c>
      <c r="CL50" s="2">
        <v>20.158570000000001</v>
      </c>
      <c r="CM50" s="2">
        <v>19.120809999999999</v>
      </c>
      <c r="CN50" s="2">
        <v>19.443259999999999</v>
      </c>
      <c r="CO50" s="2">
        <v>18.389869999999998</v>
      </c>
      <c r="CP50" s="2">
        <v>18.536090000000002</v>
      </c>
      <c r="CQ50" s="2">
        <v>18.473980000000001</v>
      </c>
    </row>
    <row r="51" spans="1:95" x14ac:dyDescent="0.25">
      <c r="B51" s="2">
        <v>1.44770113600701E-2</v>
      </c>
      <c r="C51" s="2">
        <v>-2.3699442545574101E-2</v>
      </c>
      <c r="D51" s="2" t="s">
        <v>642</v>
      </c>
      <c r="E51" s="2" t="s">
        <v>643</v>
      </c>
      <c r="F51" s="2" t="s">
        <v>644</v>
      </c>
      <c r="G51" s="2" t="s">
        <v>644</v>
      </c>
      <c r="H51" s="2" t="str">
        <f t="shared" si="0"/>
        <v>no</v>
      </c>
      <c r="I51" s="2" t="str">
        <f t="shared" si="1"/>
        <v>No</v>
      </c>
      <c r="J51" s="2" t="s">
        <v>95</v>
      </c>
      <c r="K51" s="2">
        <v>1</v>
      </c>
      <c r="L51" s="2">
        <v>4</v>
      </c>
      <c r="Q51" s="5" t="s">
        <v>645</v>
      </c>
      <c r="R51" s="5" t="s">
        <v>646</v>
      </c>
      <c r="S51" s="2" t="s">
        <v>647</v>
      </c>
      <c r="T51" s="2" t="s">
        <v>648</v>
      </c>
      <c r="U51" s="2" t="s">
        <v>649</v>
      </c>
      <c r="V51" s="2" t="s">
        <v>650</v>
      </c>
      <c r="W51" s="2">
        <v>1.9414E-3</v>
      </c>
      <c r="X51" s="2">
        <v>0</v>
      </c>
      <c r="Y51" s="2">
        <v>0</v>
      </c>
      <c r="Z51" s="2">
        <v>0</v>
      </c>
      <c r="AA51" s="2">
        <v>7.2</v>
      </c>
      <c r="AB51" s="2">
        <v>0</v>
      </c>
      <c r="AC51" s="2">
        <v>7.2</v>
      </c>
      <c r="AD51" s="2">
        <v>0</v>
      </c>
      <c r="AE51" s="2">
        <v>0</v>
      </c>
      <c r="AF51" s="2">
        <v>0</v>
      </c>
      <c r="AG51" s="2">
        <v>0</v>
      </c>
      <c r="AH51" s="2">
        <v>7.2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7.2</v>
      </c>
      <c r="AO51" s="2">
        <v>0</v>
      </c>
      <c r="AP51" s="2">
        <v>7.2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1</v>
      </c>
      <c r="BF51" s="2">
        <v>0</v>
      </c>
      <c r="BG51" s="2">
        <v>1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1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17.58737</v>
      </c>
      <c r="CG51" s="2">
        <v>16.247</v>
      </c>
      <c r="CH51" s="2">
        <v>16.628620000000002</v>
      </c>
      <c r="CI51" s="2">
        <v>17.71773</v>
      </c>
      <c r="CJ51" s="2">
        <v>16.631869999999999</v>
      </c>
      <c r="CK51" s="2">
        <v>18.399909999999998</v>
      </c>
      <c r="CL51" s="2">
        <v>17.531040000000001</v>
      </c>
      <c r="CM51" s="2">
        <v>16.41037</v>
      </c>
      <c r="CN51" s="2">
        <v>16.450469999999999</v>
      </c>
      <c r="CO51" s="2">
        <v>17.58372</v>
      </c>
      <c r="CP51" s="2">
        <v>16.885950000000001</v>
      </c>
      <c r="CQ51" s="2">
        <v>16.282509999999998</v>
      </c>
    </row>
    <row r="52" spans="1:95" x14ac:dyDescent="0.25">
      <c r="B52" s="2">
        <v>0.34281619660222201</v>
      </c>
      <c r="C52" s="2">
        <v>0.18171437581380401</v>
      </c>
      <c r="D52" s="2" t="s">
        <v>712</v>
      </c>
      <c r="E52" s="2" t="s">
        <v>713</v>
      </c>
      <c r="F52" s="2" t="s">
        <v>714</v>
      </c>
      <c r="G52" s="2" t="s">
        <v>714</v>
      </c>
      <c r="H52" s="2" t="str">
        <f t="shared" si="0"/>
        <v>no</v>
      </c>
      <c r="I52" s="2" t="str">
        <f t="shared" si="1"/>
        <v>No</v>
      </c>
      <c r="J52" s="2" t="s">
        <v>95</v>
      </c>
      <c r="K52" s="2">
        <v>1</v>
      </c>
      <c r="L52" s="2">
        <v>4</v>
      </c>
      <c r="P52" s="5" t="s">
        <v>715</v>
      </c>
      <c r="Q52" s="5" t="s">
        <v>716</v>
      </c>
      <c r="R52" s="5" t="s">
        <v>717</v>
      </c>
      <c r="S52" s="2" t="s">
        <v>718</v>
      </c>
      <c r="T52" s="2" t="s">
        <v>719</v>
      </c>
      <c r="U52" s="2" t="s">
        <v>720</v>
      </c>
      <c r="V52" s="2" t="s">
        <v>721</v>
      </c>
      <c r="W52" s="6">
        <v>4.3947999999999999E-16</v>
      </c>
      <c r="X52" s="2">
        <v>2.8</v>
      </c>
      <c r="Y52" s="2">
        <v>2.8</v>
      </c>
      <c r="Z52" s="2">
        <v>2.8</v>
      </c>
      <c r="AA52" s="2">
        <v>12</v>
      </c>
      <c r="AB52" s="2">
        <v>12</v>
      </c>
      <c r="AC52" s="2">
        <v>7.6</v>
      </c>
      <c r="AD52" s="2">
        <v>7.6</v>
      </c>
      <c r="AE52" s="2">
        <v>7.6</v>
      </c>
      <c r="AF52" s="2">
        <v>9.1999999999999993</v>
      </c>
      <c r="AG52" s="2">
        <v>7.6</v>
      </c>
      <c r="AH52" s="2">
        <v>12</v>
      </c>
      <c r="AI52" s="2">
        <v>20</v>
      </c>
      <c r="AJ52" s="2">
        <v>12</v>
      </c>
      <c r="AK52" s="2">
        <v>12</v>
      </c>
      <c r="AL52" s="2">
        <v>12</v>
      </c>
      <c r="AM52" s="2">
        <v>12</v>
      </c>
      <c r="AN52" s="2">
        <v>12</v>
      </c>
      <c r="AO52" s="2">
        <v>9.1999999999999993</v>
      </c>
      <c r="AP52" s="2">
        <v>12</v>
      </c>
      <c r="AQ52" s="2">
        <v>20</v>
      </c>
      <c r="AR52" s="2">
        <v>7.6</v>
      </c>
      <c r="AS52" s="2">
        <v>12</v>
      </c>
      <c r="AT52" s="2">
        <v>12</v>
      </c>
      <c r="AU52" s="2">
        <v>7.6</v>
      </c>
      <c r="AV52" s="2">
        <v>12</v>
      </c>
      <c r="AW52" s="2">
        <v>12</v>
      </c>
      <c r="AX52" s="2">
        <v>7.6</v>
      </c>
      <c r="AY52" s="2">
        <v>20</v>
      </c>
      <c r="AZ52" s="2">
        <v>7.6</v>
      </c>
      <c r="BA52" s="2">
        <v>11.6</v>
      </c>
      <c r="BB52" s="2">
        <v>0</v>
      </c>
      <c r="BC52" s="2">
        <v>1</v>
      </c>
      <c r="BD52" s="2">
        <v>1</v>
      </c>
      <c r="BE52" s="2">
        <v>3</v>
      </c>
      <c r="BF52" s="2">
        <v>2</v>
      </c>
      <c r="BG52" s="2">
        <v>1</v>
      </c>
      <c r="BH52" s="2">
        <v>2</v>
      </c>
      <c r="BI52" s="2">
        <v>2</v>
      </c>
      <c r="BJ52" s="2">
        <v>3</v>
      </c>
      <c r="BK52" s="2">
        <v>2</v>
      </c>
      <c r="BL52" s="2">
        <v>2</v>
      </c>
      <c r="BM52" s="2">
        <v>0</v>
      </c>
      <c r="BN52" s="2">
        <v>1</v>
      </c>
      <c r="BO52" s="2">
        <v>1</v>
      </c>
      <c r="BP52" s="2">
        <v>1</v>
      </c>
      <c r="BQ52" s="2">
        <v>2</v>
      </c>
      <c r="BR52" s="2">
        <v>3</v>
      </c>
      <c r="BS52" s="2">
        <v>1</v>
      </c>
      <c r="BT52" s="2">
        <v>2</v>
      </c>
      <c r="BU52" s="2">
        <v>1</v>
      </c>
      <c r="BV52" s="2">
        <v>1</v>
      </c>
      <c r="BW52" s="2">
        <v>2</v>
      </c>
      <c r="BX52" s="2">
        <v>1</v>
      </c>
      <c r="BY52" s="2">
        <v>1</v>
      </c>
      <c r="BZ52" s="2">
        <v>1</v>
      </c>
      <c r="CA52" s="2">
        <v>1</v>
      </c>
      <c r="CB52" s="2">
        <v>2</v>
      </c>
      <c r="CC52" s="2">
        <v>1</v>
      </c>
      <c r="CD52" s="2">
        <v>1</v>
      </c>
      <c r="CE52" s="2">
        <v>3</v>
      </c>
      <c r="CF52" s="2">
        <v>21.58183</v>
      </c>
      <c r="CG52" s="2">
        <v>21.04053</v>
      </c>
      <c r="CH52" s="2">
        <v>21.16011</v>
      </c>
      <c r="CI52" s="2">
        <v>21.932649999999999</v>
      </c>
      <c r="CJ52" s="2">
        <v>21.540189999999999</v>
      </c>
      <c r="CK52" s="2">
        <v>21.87631</v>
      </c>
      <c r="CL52" s="2">
        <v>21.59883</v>
      </c>
      <c r="CM52" s="2">
        <v>21.57713</v>
      </c>
      <c r="CN52" s="2">
        <v>21.15165</v>
      </c>
      <c r="CO52" s="2">
        <v>21.712430000000001</v>
      </c>
      <c r="CP52" s="2">
        <v>22.00271</v>
      </c>
      <c r="CQ52" s="2">
        <v>20.736609999999999</v>
      </c>
    </row>
    <row r="53" spans="1:95" x14ac:dyDescent="0.25">
      <c r="B53" s="2">
        <v>0.84159862168086796</v>
      </c>
      <c r="C53" s="2">
        <v>0.45776748657226601</v>
      </c>
      <c r="D53" s="2" t="s">
        <v>722</v>
      </c>
      <c r="E53" s="2" t="s">
        <v>723</v>
      </c>
      <c r="F53" s="2" t="s">
        <v>724</v>
      </c>
      <c r="G53" s="2" t="s">
        <v>724</v>
      </c>
      <c r="H53" s="2" t="str">
        <f t="shared" si="0"/>
        <v>no</v>
      </c>
      <c r="I53" s="2" t="str">
        <f t="shared" si="1"/>
        <v>No</v>
      </c>
      <c r="J53" s="2" t="s">
        <v>95</v>
      </c>
      <c r="K53" s="2">
        <v>1</v>
      </c>
      <c r="L53" s="2">
        <v>4</v>
      </c>
      <c r="P53" s="5" t="s">
        <v>725</v>
      </c>
      <c r="Q53" s="2" t="s">
        <v>726</v>
      </c>
      <c r="R53" s="5" t="s">
        <v>727</v>
      </c>
      <c r="S53" s="2" t="s">
        <v>728</v>
      </c>
      <c r="T53" s="2" t="s">
        <v>729</v>
      </c>
      <c r="U53" s="2" t="s">
        <v>730</v>
      </c>
      <c r="V53" s="2" t="s">
        <v>731</v>
      </c>
      <c r="W53" s="6">
        <v>1.8100000000000001E-16</v>
      </c>
      <c r="X53" s="2">
        <v>7.8</v>
      </c>
      <c r="Y53" s="2">
        <v>13.3</v>
      </c>
      <c r="Z53" s="2">
        <v>13.3</v>
      </c>
      <c r="AA53" s="2">
        <v>13.3</v>
      </c>
      <c r="AB53" s="2">
        <v>13.3</v>
      </c>
      <c r="AC53" s="2">
        <v>13.3</v>
      </c>
      <c r="AD53" s="2">
        <v>13.3</v>
      </c>
      <c r="AE53" s="2">
        <v>13.3</v>
      </c>
      <c r="AF53" s="2">
        <v>13.3</v>
      </c>
      <c r="AG53" s="2">
        <v>13.3</v>
      </c>
      <c r="AH53" s="2">
        <v>13.3</v>
      </c>
      <c r="AI53" s="2">
        <v>0</v>
      </c>
      <c r="AJ53" s="2">
        <v>5.5</v>
      </c>
      <c r="AK53" s="2">
        <v>5.5</v>
      </c>
      <c r="AL53" s="2">
        <v>5.5</v>
      </c>
      <c r="AM53" s="2">
        <v>13.3</v>
      </c>
      <c r="AN53" s="2">
        <v>13.3</v>
      </c>
      <c r="AO53" s="2">
        <v>13.3</v>
      </c>
      <c r="AP53" s="2">
        <v>5.5</v>
      </c>
      <c r="AQ53" s="2">
        <v>0</v>
      </c>
      <c r="AR53" s="2">
        <v>5.5</v>
      </c>
      <c r="AS53" s="2">
        <v>13.3</v>
      </c>
      <c r="AT53" s="2">
        <v>13.3</v>
      </c>
      <c r="AU53" s="2">
        <v>13.3</v>
      </c>
      <c r="AV53" s="2">
        <v>7.8</v>
      </c>
      <c r="AW53" s="2">
        <v>13.3</v>
      </c>
      <c r="AX53" s="2">
        <v>13.3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1</v>
      </c>
      <c r="BF53" s="2">
        <v>1</v>
      </c>
      <c r="BG53" s="2">
        <v>2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1</v>
      </c>
      <c r="BS53" s="2">
        <v>1</v>
      </c>
      <c r="BT53" s="2">
        <v>1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1</v>
      </c>
      <c r="CC53" s="2">
        <v>0</v>
      </c>
      <c r="CD53" s="2">
        <v>0</v>
      </c>
      <c r="CE53" s="2">
        <v>0</v>
      </c>
      <c r="CF53" s="2">
        <v>19.999759999999998</v>
      </c>
      <c r="CG53" s="2">
        <v>19.484670000000001</v>
      </c>
      <c r="CH53" s="2">
        <v>19.230550000000001</v>
      </c>
      <c r="CI53" s="2">
        <v>19.907129999999999</v>
      </c>
      <c r="CJ53" s="2">
        <v>19.680679999999999</v>
      </c>
      <c r="CK53" s="2">
        <v>19.666139999999999</v>
      </c>
      <c r="CL53" s="2">
        <v>20.25292</v>
      </c>
      <c r="CM53" s="2">
        <v>19.904949999999999</v>
      </c>
      <c r="CN53" s="2">
        <v>19.930409999999998</v>
      </c>
      <c r="CO53" s="2">
        <v>19.223030000000001</v>
      </c>
      <c r="CP53" s="2">
        <v>19.693529999999999</v>
      </c>
      <c r="CQ53" s="2">
        <v>19.57629</v>
      </c>
    </row>
    <row r="54" spans="1:95" x14ac:dyDescent="0.25">
      <c r="B54" s="2">
        <v>0.276646902982979</v>
      </c>
      <c r="C54" s="2">
        <v>-0.18423716227213299</v>
      </c>
      <c r="D54" s="2" t="s">
        <v>732</v>
      </c>
      <c r="E54" s="2" t="s">
        <v>733</v>
      </c>
      <c r="F54" s="2" t="s">
        <v>734</v>
      </c>
      <c r="G54" s="2" t="s">
        <v>735</v>
      </c>
      <c r="H54" s="2" t="str">
        <f t="shared" si="0"/>
        <v>no</v>
      </c>
      <c r="I54" s="2" t="str">
        <f t="shared" si="1"/>
        <v>No</v>
      </c>
      <c r="J54" s="2" t="s">
        <v>95</v>
      </c>
      <c r="K54" s="2">
        <v>1</v>
      </c>
      <c r="L54" s="2">
        <v>4</v>
      </c>
      <c r="P54" s="5" t="s">
        <v>736</v>
      </c>
      <c r="Q54" s="2" t="s">
        <v>737</v>
      </c>
      <c r="R54" s="5" t="s">
        <v>738</v>
      </c>
      <c r="S54" s="2" t="s">
        <v>739</v>
      </c>
      <c r="T54" s="2" t="s">
        <v>740</v>
      </c>
      <c r="U54" s="2" t="s">
        <v>741</v>
      </c>
      <c r="V54" s="2" t="s">
        <v>742</v>
      </c>
      <c r="W54" s="6">
        <v>1.773E-25</v>
      </c>
      <c r="X54" s="2">
        <v>10</v>
      </c>
      <c r="Y54" s="2">
        <v>4.5</v>
      </c>
      <c r="Z54" s="2">
        <v>4.5</v>
      </c>
      <c r="AA54" s="2">
        <v>12.2</v>
      </c>
      <c r="AB54" s="2">
        <v>6.8</v>
      </c>
      <c r="AC54" s="2">
        <v>12.2</v>
      </c>
      <c r="AD54" s="2">
        <v>5</v>
      </c>
      <c r="AE54" s="2">
        <v>6.8</v>
      </c>
      <c r="AF54" s="2">
        <v>5</v>
      </c>
      <c r="AG54" s="2">
        <v>4.5</v>
      </c>
      <c r="AH54" s="2">
        <v>12.2</v>
      </c>
      <c r="AI54" s="2">
        <v>2.7</v>
      </c>
      <c r="AJ54" s="2">
        <v>7.7</v>
      </c>
      <c r="AK54" s="2">
        <v>7.7</v>
      </c>
      <c r="AL54" s="2">
        <v>7.7</v>
      </c>
      <c r="AM54" s="2">
        <v>4.5</v>
      </c>
      <c r="AN54" s="2">
        <v>6.8</v>
      </c>
      <c r="AO54" s="2">
        <v>2.2999999999999998</v>
      </c>
      <c r="AP54" s="2">
        <v>9.5</v>
      </c>
      <c r="AQ54" s="2">
        <v>2.7</v>
      </c>
      <c r="AR54" s="2">
        <v>9.5</v>
      </c>
      <c r="AS54" s="2">
        <v>4.5</v>
      </c>
      <c r="AT54" s="2">
        <v>4.5</v>
      </c>
      <c r="AU54" s="2">
        <v>6.8</v>
      </c>
      <c r="AV54" s="2">
        <v>6.8</v>
      </c>
      <c r="AW54" s="2">
        <v>2.2999999999999998</v>
      </c>
      <c r="AX54" s="2">
        <v>6.8</v>
      </c>
      <c r="AY54" s="2">
        <v>0</v>
      </c>
      <c r="AZ54" s="2">
        <v>7.2</v>
      </c>
      <c r="BA54" s="2">
        <v>2.7</v>
      </c>
      <c r="BB54" s="2">
        <v>1</v>
      </c>
      <c r="BC54" s="2">
        <v>0</v>
      </c>
      <c r="BD54" s="2">
        <v>0</v>
      </c>
      <c r="BE54" s="2">
        <v>2</v>
      </c>
      <c r="BF54" s="2">
        <v>2</v>
      </c>
      <c r="BG54" s="2">
        <v>2</v>
      </c>
      <c r="BH54" s="2">
        <v>1</v>
      </c>
      <c r="BI54" s="2">
        <v>1</v>
      </c>
      <c r="BJ54" s="2">
        <v>1</v>
      </c>
      <c r="BK54" s="2">
        <v>1</v>
      </c>
      <c r="BL54" s="2">
        <v>1</v>
      </c>
      <c r="BM54" s="2">
        <v>0</v>
      </c>
      <c r="BN54" s="2">
        <v>0</v>
      </c>
      <c r="BO54" s="2">
        <v>1</v>
      </c>
      <c r="BP54" s="2">
        <v>0</v>
      </c>
      <c r="BQ54" s="2">
        <v>0</v>
      </c>
      <c r="BR54" s="2">
        <v>1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2</v>
      </c>
      <c r="CC54" s="2">
        <v>0</v>
      </c>
      <c r="CD54" s="2">
        <v>1</v>
      </c>
      <c r="CE54" s="2">
        <v>0</v>
      </c>
      <c r="CF54" s="2">
        <v>20.992999999999999</v>
      </c>
      <c r="CG54" s="2">
        <v>20.267849999999999</v>
      </c>
      <c r="CH54" s="2">
        <v>20.42409</v>
      </c>
      <c r="CI54" s="2">
        <v>20.622479999999999</v>
      </c>
      <c r="CJ54" s="2">
        <v>20.434709999999999</v>
      </c>
      <c r="CK54" s="2">
        <v>20.34516</v>
      </c>
      <c r="CL54" s="2">
        <v>20.621320000000001</v>
      </c>
      <c r="CM54" s="2">
        <v>20.09918</v>
      </c>
      <c r="CN54" s="2">
        <v>20.411729999999999</v>
      </c>
      <c r="CO54" s="2">
        <v>21.332979999999999</v>
      </c>
      <c r="CP54" s="2">
        <v>20.62257</v>
      </c>
      <c r="CQ54" s="2">
        <v>20.237829999999999</v>
      </c>
    </row>
    <row r="55" spans="1:95" x14ac:dyDescent="0.25">
      <c r="B55" s="2">
        <v>0.34660482563188399</v>
      </c>
      <c r="C55" s="2">
        <v>-0.33257293701171903</v>
      </c>
      <c r="D55" s="2" t="s">
        <v>743</v>
      </c>
      <c r="E55" s="2" t="s">
        <v>744</v>
      </c>
      <c r="F55" s="2" t="s">
        <v>745</v>
      </c>
      <c r="G55" s="2" t="s">
        <v>745</v>
      </c>
      <c r="H55" s="2" t="str">
        <f t="shared" si="0"/>
        <v>no</v>
      </c>
      <c r="I55" s="2" t="str">
        <f t="shared" si="1"/>
        <v>No</v>
      </c>
      <c r="J55" s="2" t="s">
        <v>95</v>
      </c>
      <c r="K55" s="2">
        <v>1</v>
      </c>
      <c r="L55" s="2">
        <v>4</v>
      </c>
      <c r="P55" s="5" t="s">
        <v>746</v>
      </c>
      <c r="Q55" s="2" t="s">
        <v>737</v>
      </c>
      <c r="R55" s="5" t="s">
        <v>747</v>
      </c>
      <c r="S55" s="2" t="s">
        <v>748</v>
      </c>
      <c r="T55" s="2" t="s">
        <v>749</v>
      </c>
      <c r="U55" s="2" t="s">
        <v>750</v>
      </c>
      <c r="W55" s="6">
        <v>6.2764999999999996E-21</v>
      </c>
      <c r="X55" s="2">
        <v>19.5</v>
      </c>
      <c r="Y55" s="2">
        <v>19.5</v>
      </c>
      <c r="Z55" s="2">
        <v>21.4</v>
      </c>
      <c r="AA55" s="2">
        <v>35.700000000000003</v>
      </c>
      <c r="AB55" s="2">
        <v>21.4</v>
      </c>
      <c r="AC55" s="2">
        <v>30.5</v>
      </c>
      <c r="AD55" s="2">
        <v>28.6</v>
      </c>
      <c r="AE55" s="2">
        <v>33.799999999999997</v>
      </c>
      <c r="AF55" s="2">
        <v>24</v>
      </c>
      <c r="AG55" s="2">
        <v>21.4</v>
      </c>
      <c r="AH55" s="2">
        <v>30.5</v>
      </c>
      <c r="AI55" s="2">
        <v>18.8</v>
      </c>
      <c r="AJ55" s="2">
        <v>19.5</v>
      </c>
      <c r="AK55" s="2">
        <v>19.5</v>
      </c>
      <c r="AL55" s="2">
        <v>19.5</v>
      </c>
      <c r="AM55" s="2">
        <v>13.6</v>
      </c>
      <c r="AN55" s="2">
        <v>33.799999999999997</v>
      </c>
      <c r="AO55" s="2">
        <v>24</v>
      </c>
      <c r="AP55" s="2">
        <v>16.2</v>
      </c>
      <c r="AQ55" s="2">
        <v>18.8</v>
      </c>
      <c r="AR55" s="2">
        <v>24.7</v>
      </c>
      <c r="AS55" s="2">
        <v>21.4</v>
      </c>
      <c r="AT55" s="2">
        <v>26.6</v>
      </c>
      <c r="AU55" s="2">
        <v>18.2</v>
      </c>
      <c r="AV55" s="2">
        <v>22.1</v>
      </c>
      <c r="AW55" s="2">
        <v>28.6</v>
      </c>
      <c r="AX55" s="2">
        <v>19.5</v>
      </c>
      <c r="AY55" s="2">
        <v>18.8</v>
      </c>
      <c r="AZ55" s="2">
        <v>20.100000000000001</v>
      </c>
      <c r="BA55" s="2">
        <v>13.6</v>
      </c>
      <c r="BB55" s="2">
        <v>0</v>
      </c>
      <c r="BC55" s="2">
        <v>0</v>
      </c>
      <c r="BD55" s="2">
        <v>0</v>
      </c>
      <c r="BE55" s="2">
        <v>4</v>
      </c>
      <c r="BF55" s="2">
        <v>4</v>
      </c>
      <c r="BG55" s="2">
        <v>4</v>
      </c>
      <c r="BH55" s="2">
        <v>2</v>
      </c>
      <c r="BI55" s="2">
        <v>1</v>
      </c>
      <c r="BJ55" s="2">
        <v>4</v>
      </c>
      <c r="BK55" s="2">
        <v>1</v>
      </c>
      <c r="BL55" s="2">
        <v>2</v>
      </c>
      <c r="BM55" s="2">
        <v>1</v>
      </c>
      <c r="BN55" s="2">
        <v>2</v>
      </c>
      <c r="BO55" s="2">
        <v>1</v>
      </c>
      <c r="BP55" s="2">
        <v>1</v>
      </c>
      <c r="BQ55" s="2">
        <v>1</v>
      </c>
      <c r="BR55" s="2">
        <v>3</v>
      </c>
      <c r="BS55" s="2">
        <v>2</v>
      </c>
      <c r="BT55" s="2">
        <v>0</v>
      </c>
      <c r="BU55" s="2">
        <v>1</v>
      </c>
      <c r="BV55" s="2">
        <v>1</v>
      </c>
      <c r="BW55" s="2">
        <v>1</v>
      </c>
      <c r="BX55" s="2">
        <v>2</v>
      </c>
      <c r="BY55" s="2">
        <v>1</v>
      </c>
      <c r="BZ55" s="2">
        <v>2</v>
      </c>
      <c r="CA55" s="2">
        <v>0</v>
      </c>
      <c r="CB55" s="2">
        <v>2</v>
      </c>
      <c r="CC55" s="2">
        <v>0</v>
      </c>
      <c r="CD55" s="2">
        <v>1</v>
      </c>
      <c r="CE55" s="2">
        <v>1</v>
      </c>
      <c r="CF55" s="2">
        <v>21.16987</v>
      </c>
      <c r="CG55" s="2">
        <v>21.62002</v>
      </c>
      <c r="CH55" s="2">
        <v>22.360969999999998</v>
      </c>
      <c r="CI55" s="2">
        <v>23.522410000000001</v>
      </c>
      <c r="CJ55" s="2">
        <v>24.03322</v>
      </c>
      <c r="CK55" s="2">
        <v>23.542619999999999</v>
      </c>
      <c r="CL55" s="2">
        <v>21.468319999999999</v>
      </c>
      <c r="CM55" s="2">
        <v>21.670680000000001</v>
      </c>
      <c r="CN55" s="2">
        <v>21.014140000000001</v>
      </c>
      <c r="CO55" s="2">
        <v>21.23058</v>
      </c>
      <c r="CP55" s="2">
        <v>21.59778</v>
      </c>
      <c r="CQ55" s="2">
        <v>21.547550000000001</v>
      </c>
    </row>
    <row r="56" spans="1:95" x14ac:dyDescent="0.25">
      <c r="B56" s="2">
        <v>8.1461949526830502E-2</v>
      </c>
      <c r="C56" s="2">
        <v>0.486706415812176</v>
      </c>
      <c r="D56" s="2" t="s">
        <v>751</v>
      </c>
      <c r="F56" s="2" t="s">
        <v>752</v>
      </c>
      <c r="G56" s="2" t="s">
        <v>752</v>
      </c>
      <c r="H56" s="2" t="str">
        <f t="shared" si="0"/>
        <v>no</v>
      </c>
      <c r="I56" s="2" t="str">
        <f t="shared" si="1"/>
        <v>No</v>
      </c>
      <c r="J56" s="2" t="s">
        <v>95</v>
      </c>
      <c r="K56" s="2">
        <v>1</v>
      </c>
      <c r="L56" s="2">
        <v>4</v>
      </c>
      <c r="T56" s="2" t="s">
        <v>753</v>
      </c>
      <c r="U56" s="2" t="s">
        <v>754</v>
      </c>
      <c r="V56" s="2" t="s">
        <v>755</v>
      </c>
      <c r="W56" s="2">
        <v>2.7807999999999999E-3</v>
      </c>
      <c r="X56" s="2">
        <v>0</v>
      </c>
      <c r="Y56" s="2">
        <v>13.5</v>
      </c>
      <c r="Z56" s="2">
        <v>13.5</v>
      </c>
      <c r="AA56" s="2">
        <v>13.5</v>
      </c>
      <c r="AB56" s="2">
        <v>13.5</v>
      </c>
      <c r="AC56" s="2">
        <v>13.5</v>
      </c>
      <c r="AD56" s="2">
        <v>13.5</v>
      </c>
      <c r="AE56" s="2">
        <v>13.5</v>
      </c>
      <c r="AF56" s="2">
        <v>13.5</v>
      </c>
      <c r="AG56" s="2">
        <v>0</v>
      </c>
      <c r="AH56" s="2">
        <v>13.5</v>
      </c>
      <c r="AI56" s="2">
        <v>13.5</v>
      </c>
      <c r="AJ56" s="2">
        <v>13.5</v>
      </c>
      <c r="AK56" s="2">
        <v>13.5</v>
      </c>
      <c r="AL56" s="2">
        <v>13.5</v>
      </c>
      <c r="AM56" s="2">
        <v>0</v>
      </c>
      <c r="AN56" s="2">
        <v>13.5</v>
      </c>
      <c r="AO56" s="2">
        <v>13.5</v>
      </c>
      <c r="AP56" s="2">
        <v>13.5</v>
      </c>
      <c r="AQ56" s="2">
        <v>13.5</v>
      </c>
      <c r="AR56" s="2">
        <v>13.5</v>
      </c>
      <c r="AS56" s="2">
        <v>13.5</v>
      </c>
      <c r="AT56" s="2">
        <v>13.5</v>
      </c>
      <c r="AU56" s="2">
        <v>13.5</v>
      </c>
      <c r="AV56" s="2">
        <v>13.5</v>
      </c>
      <c r="AW56" s="2">
        <v>13.5</v>
      </c>
      <c r="AX56" s="2">
        <v>0</v>
      </c>
      <c r="AY56" s="2">
        <v>13.5</v>
      </c>
      <c r="AZ56" s="2">
        <v>13.5</v>
      </c>
      <c r="BA56" s="2">
        <v>13.5</v>
      </c>
      <c r="BB56" s="2">
        <v>0</v>
      </c>
      <c r="BC56" s="2">
        <v>1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1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1</v>
      </c>
      <c r="BS56" s="2">
        <v>0</v>
      </c>
      <c r="BT56" s="2">
        <v>0</v>
      </c>
      <c r="BU56" s="2">
        <v>1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1</v>
      </c>
      <c r="CD56" s="2">
        <v>0</v>
      </c>
      <c r="CE56" s="2">
        <v>0</v>
      </c>
      <c r="CF56" s="2">
        <v>16.245809999999999</v>
      </c>
      <c r="CG56" s="2">
        <v>22.986560000000001</v>
      </c>
      <c r="CH56" s="2">
        <v>22.03426</v>
      </c>
      <c r="CI56" s="2">
        <v>20.41338</v>
      </c>
      <c r="CJ56" s="2">
        <v>20.888590000000001</v>
      </c>
      <c r="CK56" s="2">
        <v>21.420290000000001</v>
      </c>
      <c r="CL56" s="2">
        <v>21.027149999999999</v>
      </c>
      <c r="CM56" s="2">
        <v>21.07274</v>
      </c>
      <c r="CN56" s="2">
        <v>20.626850000000001</v>
      </c>
      <c r="CO56" s="2">
        <v>20.934740000000001</v>
      </c>
      <c r="CP56" s="2">
        <v>20.548680000000001</v>
      </c>
      <c r="CQ56" s="2">
        <v>21.1404</v>
      </c>
    </row>
    <row r="57" spans="1:95" x14ac:dyDescent="0.25">
      <c r="A57" s="2" t="s">
        <v>119</v>
      </c>
      <c r="B57" s="2">
        <v>2.4644449455563699</v>
      </c>
      <c r="C57" s="2">
        <v>-1.99327023824056</v>
      </c>
      <c r="D57" s="2" t="s">
        <v>756</v>
      </c>
      <c r="E57" s="2" t="s">
        <v>757</v>
      </c>
      <c r="F57" s="2" t="s">
        <v>758</v>
      </c>
      <c r="G57" s="2" t="s">
        <v>759</v>
      </c>
      <c r="H57" s="2" t="str">
        <f t="shared" si="0"/>
        <v>no</v>
      </c>
      <c r="I57" s="2" t="str">
        <f t="shared" si="1"/>
        <v>No</v>
      </c>
      <c r="J57" s="2" t="s">
        <v>95</v>
      </c>
      <c r="K57" s="2">
        <v>1</v>
      </c>
      <c r="L57" s="2">
        <v>4</v>
      </c>
      <c r="P57" s="5" t="s">
        <v>760</v>
      </c>
      <c r="Q57" s="5" t="s">
        <v>761</v>
      </c>
      <c r="R57" s="5" t="s">
        <v>762</v>
      </c>
      <c r="S57" s="2" t="s">
        <v>763</v>
      </c>
      <c r="T57" s="2" t="s">
        <v>764</v>
      </c>
      <c r="U57" s="2" t="s">
        <v>765</v>
      </c>
      <c r="V57" s="2" t="s">
        <v>763</v>
      </c>
      <c r="W57" s="6">
        <v>3.3372E-47</v>
      </c>
      <c r="X57" s="2">
        <v>30.2</v>
      </c>
      <c r="Y57" s="2">
        <v>30.2</v>
      </c>
      <c r="Z57" s="2">
        <v>30.2</v>
      </c>
      <c r="AA57" s="2">
        <v>30.2</v>
      </c>
      <c r="AB57" s="2">
        <v>21.6</v>
      </c>
      <c r="AC57" s="2">
        <v>21.6</v>
      </c>
      <c r="AD57" s="2">
        <v>30.2</v>
      </c>
      <c r="AE57" s="2">
        <v>30.2</v>
      </c>
      <c r="AF57" s="2">
        <v>35.299999999999997</v>
      </c>
      <c r="AG57" s="2">
        <v>30.2</v>
      </c>
      <c r="AH57" s="2">
        <v>30.2</v>
      </c>
      <c r="AI57" s="2">
        <v>30.2</v>
      </c>
      <c r="AJ57" s="2">
        <v>20.9</v>
      </c>
      <c r="AK57" s="2">
        <v>20.9</v>
      </c>
      <c r="AL57" s="2">
        <v>20.9</v>
      </c>
      <c r="AM57" s="2">
        <v>30.2</v>
      </c>
      <c r="AN57" s="2">
        <v>30.2</v>
      </c>
      <c r="AO57" s="2">
        <v>35.299999999999997</v>
      </c>
      <c r="AP57" s="2">
        <v>30.2</v>
      </c>
      <c r="AQ57" s="2">
        <v>30.2</v>
      </c>
      <c r="AR57" s="2">
        <v>30.2</v>
      </c>
      <c r="AS57" s="2">
        <v>30.2</v>
      </c>
      <c r="AT57" s="2">
        <v>30.2</v>
      </c>
      <c r="AU57" s="2">
        <v>30.2</v>
      </c>
      <c r="AV57" s="2">
        <v>30.2</v>
      </c>
      <c r="AW57" s="2">
        <v>30.2</v>
      </c>
      <c r="AX57" s="2">
        <v>35.299999999999997</v>
      </c>
      <c r="AY57" s="2">
        <v>30.2</v>
      </c>
      <c r="AZ57" s="2">
        <v>35.299999999999997</v>
      </c>
      <c r="BA57" s="2">
        <v>30.2</v>
      </c>
      <c r="BB57" s="2">
        <v>3</v>
      </c>
      <c r="BC57" s="2">
        <v>3</v>
      </c>
      <c r="BD57" s="2">
        <v>2</v>
      </c>
      <c r="BE57" s="2">
        <v>2</v>
      </c>
      <c r="BF57" s="2">
        <v>1</v>
      </c>
      <c r="BG57" s="2">
        <v>2</v>
      </c>
      <c r="BH57" s="2">
        <v>2</v>
      </c>
      <c r="BI57" s="2">
        <v>2</v>
      </c>
      <c r="BJ57" s="2">
        <v>2</v>
      </c>
      <c r="BK57" s="2">
        <v>3</v>
      </c>
      <c r="BL57" s="2">
        <v>3</v>
      </c>
      <c r="BM57" s="2">
        <v>1</v>
      </c>
      <c r="BN57" s="2">
        <v>2</v>
      </c>
      <c r="BO57" s="2">
        <v>1</v>
      </c>
      <c r="BP57" s="2">
        <v>1</v>
      </c>
      <c r="BQ57" s="2">
        <v>1</v>
      </c>
      <c r="BR57" s="2">
        <v>2</v>
      </c>
      <c r="BS57" s="2">
        <v>2</v>
      </c>
      <c r="BT57" s="2">
        <v>2</v>
      </c>
      <c r="BU57" s="2">
        <v>2</v>
      </c>
      <c r="BV57" s="2">
        <v>1</v>
      </c>
      <c r="BW57" s="2">
        <v>3</v>
      </c>
      <c r="BX57" s="2">
        <v>1</v>
      </c>
      <c r="BY57" s="2">
        <v>2</v>
      </c>
      <c r="BZ57" s="2">
        <v>1</v>
      </c>
      <c r="CA57" s="2">
        <v>2</v>
      </c>
      <c r="CB57" s="2">
        <v>2</v>
      </c>
      <c r="CC57" s="2">
        <v>2</v>
      </c>
      <c r="CD57" s="2">
        <v>4</v>
      </c>
      <c r="CE57" s="2">
        <v>2</v>
      </c>
      <c r="CF57" s="2">
        <v>24.17455</v>
      </c>
      <c r="CG57" s="2">
        <v>24.869710000000001</v>
      </c>
      <c r="CH57" s="2">
        <v>23.79956</v>
      </c>
      <c r="CI57" s="2">
        <v>22.611440000000002</v>
      </c>
      <c r="CJ57" s="2">
        <v>22.957180000000001</v>
      </c>
      <c r="CK57" s="2">
        <v>23.305489999999999</v>
      </c>
      <c r="CL57" s="2">
        <v>22.38316</v>
      </c>
      <c r="CM57" s="2">
        <v>22.32967</v>
      </c>
      <c r="CN57" s="2">
        <v>22.15119</v>
      </c>
      <c r="CO57" s="2">
        <v>24.2851</v>
      </c>
      <c r="CP57" s="2">
        <v>23.194990000000001</v>
      </c>
      <c r="CQ57" s="2">
        <v>23.874359999999999</v>
      </c>
    </row>
    <row r="58" spans="1:95" x14ac:dyDescent="0.25">
      <c r="B58" s="2">
        <v>0.59586543890738497</v>
      </c>
      <c r="C58" s="2">
        <v>0.67844072977701897</v>
      </c>
      <c r="D58" s="2" t="s">
        <v>781</v>
      </c>
      <c r="E58" s="2" t="s">
        <v>782</v>
      </c>
      <c r="F58" s="2" t="s">
        <v>783</v>
      </c>
      <c r="G58" s="2" t="s">
        <v>783</v>
      </c>
      <c r="H58" s="2" t="str">
        <f t="shared" si="0"/>
        <v>no</v>
      </c>
      <c r="I58" s="2" t="str">
        <f t="shared" si="1"/>
        <v>No</v>
      </c>
      <c r="J58" s="2" t="s">
        <v>95</v>
      </c>
      <c r="K58" s="2">
        <v>1</v>
      </c>
      <c r="L58" s="2">
        <v>4</v>
      </c>
      <c r="P58" s="5" t="s">
        <v>784</v>
      </c>
      <c r="Q58" s="5" t="s">
        <v>785</v>
      </c>
      <c r="R58" s="2" t="s">
        <v>786</v>
      </c>
      <c r="S58" s="2" t="s">
        <v>787</v>
      </c>
      <c r="T58" s="2" t="s">
        <v>788</v>
      </c>
      <c r="U58" s="2" t="s">
        <v>789</v>
      </c>
      <c r="V58" s="2" t="s">
        <v>790</v>
      </c>
      <c r="W58" s="6">
        <v>3.2877999999999998E-8</v>
      </c>
      <c r="X58" s="2">
        <v>16.8</v>
      </c>
      <c r="Y58" s="2">
        <v>0</v>
      </c>
      <c r="Z58" s="2">
        <v>8</v>
      </c>
      <c r="AA58" s="2">
        <v>8</v>
      </c>
      <c r="AB58" s="2">
        <v>8</v>
      </c>
      <c r="AC58" s="2">
        <v>8</v>
      </c>
      <c r="AD58" s="2">
        <v>8.8000000000000007</v>
      </c>
      <c r="AE58" s="2">
        <v>0</v>
      </c>
      <c r="AF58" s="2">
        <v>16.8</v>
      </c>
      <c r="AG58" s="2">
        <v>8</v>
      </c>
      <c r="AH58" s="2">
        <v>8</v>
      </c>
      <c r="AI58" s="2">
        <v>8</v>
      </c>
      <c r="AJ58" s="2">
        <v>8</v>
      </c>
      <c r="AK58" s="2">
        <v>8</v>
      </c>
      <c r="AL58" s="2">
        <v>8</v>
      </c>
      <c r="AM58" s="2">
        <v>0</v>
      </c>
      <c r="AN58" s="2">
        <v>0</v>
      </c>
      <c r="AO58" s="2">
        <v>8.8000000000000007</v>
      </c>
      <c r="AP58" s="2">
        <v>0</v>
      </c>
      <c r="AQ58" s="2">
        <v>8</v>
      </c>
      <c r="AR58" s="2">
        <v>0</v>
      </c>
      <c r="AS58" s="2">
        <v>0</v>
      </c>
      <c r="AT58" s="2">
        <v>0</v>
      </c>
      <c r="AU58" s="2">
        <v>0</v>
      </c>
      <c r="AV58" s="2">
        <v>8.8000000000000007</v>
      </c>
      <c r="AW58" s="2">
        <v>0</v>
      </c>
      <c r="AX58" s="2">
        <v>8.8000000000000007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1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1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1</v>
      </c>
      <c r="CC58" s="2">
        <v>0</v>
      </c>
      <c r="CD58" s="2">
        <v>0</v>
      </c>
      <c r="CE58" s="2">
        <v>0</v>
      </c>
      <c r="CF58" s="2">
        <v>16.733170000000001</v>
      </c>
      <c r="CG58" s="2">
        <v>16.529309999999999</v>
      </c>
      <c r="CH58" s="2">
        <v>18.125050000000002</v>
      </c>
      <c r="CI58" s="2">
        <v>19.047560000000001</v>
      </c>
      <c r="CJ58" s="2">
        <v>17.463480000000001</v>
      </c>
      <c r="CK58" s="2">
        <v>16.52974</v>
      </c>
      <c r="CL58" s="2">
        <v>17.675280000000001</v>
      </c>
      <c r="CM58" s="2">
        <v>17.976559999999999</v>
      </c>
      <c r="CN58" s="2">
        <v>17.77101</v>
      </c>
      <c r="CO58" s="2">
        <v>16.242840000000001</v>
      </c>
      <c r="CP58" s="2">
        <v>14.9824</v>
      </c>
      <c r="CQ58" s="2">
        <v>16.877690000000001</v>
      </c>
    </row>
    <row r="59" spans="1:95" x14ac:dyDescent="0.25">
      <c r="B59" s="2">
        <v>0.61460631151315404</v>
      </c>
      <c r="C59" s="2">
        <v>-0.84251785278320301</v>
      </c>
      <c r="D59" s="2" t="s">
        <v>838</v>
      </c>
      <c r="E59" s="2" t="s">
        <v>839</v>
      </c>
      <c r="F59" s="2" t="s">
        <v>840</v>
      </c>
      <c r="G59" s="2" t="s">
        <v>841</v>
      </c>
      <c r="H59" s="2" t="str">
        <f t="shared" si="0"/>
        <v>no</v>
      </c>
      <c r="I59" s="2" t="str">
        <f t="shared" si="1"/>
        <v>No</v>
      </c>
      <c r="J59" s="2" t="s">
        <v>95</v>
      </c>
      <c r="K59" s="2">
        <v>1</v>
      </c>
      <c r="L59" s="2">
        <v>4</v>
      </c>
      <c r="P59" s="5" t="s">
        <v>842</v>
      </c>
      <c r="Q59" s="2" t="s">
        <v>843</v>
      </c>
      <c r="R59" s="5" t="s">
        <v>844</v>
      </c>
      <c r="S59" s="2" t="s">
        <v>845</v>
      </c>
      <c r="T59" s="5" t="s">
        <v>846</v>
      </c>
      <c r="U59" s="2" t="s">
        <v>847</v>
      </c>
      <c r="V59" s="2" t="s">
        <v>101</v>
      </c>
      <c r="W59" s="6">
        <v>3.2513000000000001E-32</v>
      </c>
      <c r="X59" s="2">
        <v>17.100000000000001</v>
      </c>
      <c r="Y59" s="2">
        <v>17.100000000000001</v>
      </c>
      <c r="Z59" s="2">
        <v>19</v>
      </c>
      <c r="AA59" s="2">
        <v>34.799999999999997</v>
      </c>
      <c r="AB59" s="2">
        <v>24.8</v>
      </c>
      <c r="AC59" s="2">
        <v>24.8</v>
      </c>
      <c r="AD59" s="2">
        <v>19</v>
      </c>
      <c r="AE59" s="2">
        <v>22.9</v>
      </c>
      <c r="AF59" s="2">
        <v>38.1</v>
      </c>
      <c r="AG59" s="2">
        <v>20.5</v>
      </c>
      <c r="AH59" s="2">
        <v>20.5</v>
      </c>
      <c r="AI59" s="2">
        <v>21</v>
      </c>
      <c r="AJ59" s="2">
        <v>18.600000000000001</v>
      </c>
      <c r="AK59" s="2">
        <v>24.3</v>
      </c>
      <c r="AL59" s="2">
        <v>24.3</v>
      </c>
      <c r="AM59" s="2">
        <v>34.799999999999997</v>
      </c>
      <c r="AN59" s="2">
        <v>24.8</v>
      </c>
      <c r="AO59" s="2">
        <v>39</v>
      </c>
      <c r="AP59" s="2">
        <v>20.5</v>
      </c>
      <c r="AQ59" s="2">
        <v>21</v>
      </c>
      <c r="AR59" s="2">
        <v>30.5</v>
      </c>
      <c r="AS59" s="2">
        <v>24.3</v>
      </c>
      <c r="AT59" s="2">
        <v>20.5</v>
      </c>
      <c r="AU59" s="2">
        <v>41.9</v>
      </c>
      <c r="AV59" s="2">
        <v>24.8</v>
      </c>
      <c r="AW59" s="2">
        <v>34.799999999999997</v>
      </c>
      <c r="AX59" s="2">
        <v>28.1</v>
      </c>
      <c r="AY59" s="2">
        <v>21</v>
      </c>
      <c r="AZ59" s="2">
        <v>28.1</v>
      </c>
      <c r="BA59" s="2">
        <v>24.8</v>
      </c>
      <c r="BB59" s="2">
        <v>1</v>
      </c>
      <c r="BC59" s="2">
        <v>2</v>
      </c>
      <c r="BD59" s="2">
        <v>2</v>
      </c>
      <c r="BE59" s="2">
        <v>4</v>
      </c>
      <c r="BF59" s="2">
        <v>4</v>
      </c>
      <c r="BG59" s="2">
        <v>4</v>
      </c>
      <c r="BH59" s="2">
        <v>2</v>
      </c>
      <c r="BI59" s="2">
        <v>2</v>
      </c>
      <c r="BJ59" s="2">
        <v>8</v>
      </c>
      <c r="BK59" s="2">
        <v>2</v>
      </c>
      <c r="BL59" s="2">
        <v>2</v>
      </c>
      <c r="BM59" s="2">
        <v>1</v>
      </c>
      <c r="BN59" s="2">
        <v>1</v>
      </c>
      <c r="BO59" s="2">
        <v>1</v>
      </c>
      <c r="BP59" s="2">
        <v>1</v>
      </c>
      <c r="BQ59" s="2">
        <v>2</v>
      </c>
      <c r="BR59" s="2">
        <v>2</v>
      </c>
      <c r="BS59" s="2">
        <v>6</v>
      </c>
      <c r="BT59" s="2">
        <v>1</v>
      </c>
      <c r="BU59" s="2">
        <v>0</v>
      </c>
      <c r="BV59" s="2">
        <v>2</v>
      </c>
      <c r="BW59" s="2">
        <v>2</v>
      </c>
      <c r="BX59" s="2">
        <v>2</v>
      </c>
      <c r="BY59" s="2">
        <v>3</v>
      </c>
      <c r="BZ59" s="2">
        <v>2</v>
      </c>
      <c r="CA59" s="2">
        <v>2</v>
      </c>
      <c r="CB59" s="2">
        <v>1</v>
      </c>
      <c r="CC59" s="2">
        <v>1</v>
      </c>
      <c r="CD59" s="2">
        <v>2</v>
      </c>
      <c r="CE59" s="2">
        <v>2</v>
      </c>
      <c r="CF59" s="2">
        <v>22.488880000000002</v>
      </c>
      <c r="CG59" s="2">
        <v>22.306609999999999</v>
      </c>
      <c r="CH59" s="2">
        <v>23.58578</v>
      </c>
      <c r="CI59" s="2">
        <v>23.259830000000001</v>
      </c>
      <c r="CJ59" s="2">
        <v>23.405999999999999</v>
      </c>
      <c r="CK59" s="2">
        <v>23.140630000000002</v>
      </c>
      <c r="CL59" s="2">
        <v>22.723299999999998</v>
      </c>
      <c r="CM59" s="2">
        <v>21.10623</v>
      </c>
      <c r="CN59" s="2">
        <v>22.024180000000001</v>
      </c>
      <c r="CO59" s="2">
        <v>22.494579999999999</v>
      </c>
      <c r="CP59" s="2">
        <v>21.959610000000001</v>
      </c>
      <c r="CQ59" s="2">
        <v>23.647020000000001</v>
      </c>
    </row>
    <row r="60" spans="1:95" x14ac:dyDescent="0.25">
      <c r="B60" s="2">
        <v>1.2786559543457501</v>
      </c>
      <c r="C60" s="2">
        <v>-0.60760370890299598</v>
      </c>
      <c r="D60" s="2" t="s">
        <v>867</v>
      </c>
      <c r="E60" s="2" t="s">
        <v>868</v>
      </c>
      <c r="F60" s="2" t="s">
        <v>869</v>
      </c>
      <c r="G60" s="2" t="s">
        <v>869</v>
      </c>
      <c r="H60" s="2" t="str">
        <f t="shared" si="0"/>
        <v>no</v>
      </c>
      <c r="I60" s="2" t="str">
        <f t="shared" si="1"/>
        <v>No</v>
      </c>
      <c r="J60" s="2" t="s">
        <v>95</v>
      </c>
      <c r="K60" s="2">
        <v>1</v>
      </c>
      <c r="L60" s="2">
        <v>4</v>
      </c>
      <c r="P60" s="5" t="s">
        <v>870</v>
      </c>
      <c r="Q60" s="5" t="s">
        <v>871</v>
      </c>
      <c r="R60" s="2" t="s">
        <v>872</v>
      </c>
      <c r="S60" s="2" t="s">
        <v>873</v>
      </c>
      <c r="T60" s="2" t="s">
        <v>874</v>
      </c>
      <c r="U60" s="2" t="s">
        <v>875</v>
      </c>
      <c r="V60" s="2" t="s">
        <v>317</v>
      </c>
      <c r="W60" s="6">
        <v>4.1041999999999998E-5</v>
      </c>
      <c r="X60" s="2">
        <v>5.4</v>
      </c>
      <c r="Y60" s="2">
        <v>5.4</v>
      </c>
      <c r="Z60" s="2">
        <v>5.4</v>
      </c>
      <c r="AA60" s="2">
        <v>5.4</v>
      </c>
      <c r="AB60" s="2">
        <v>5.4</v>
      </c>
      <c r="AC60" s="2">
        <v>5.4</v>
      </c>
      <c r="AD60" s="2">
        <v>0</v>
      </c>
      <c r="AE60" s="2">
        <v>0</v>
      </c>
      <c r="AF60" s="2">
        <v>0</v>
      </c>
      <c r="AG60" s="2">
        <v>5.4</v>
      </c>
      <c r="AH60" s="2">
        <v>5.4</v>
      </c>
      <c r="AI60" s="2">
        <v>0</v>
      </c>
      <c r="AJ60" s="2">
        <v>5.4</v>
      </c>
      <c r="AK60" s="2">
        <v>5.4</v>
      </c>
      <c r="AL60" s="2">
        <v>5.4</v>
      </c>
      <c r="AM60" s="2">
        <v>0</v>
      </c>
      <c r="AN60" s="2">
        <v>0</v>
      </c>
      <c r="AO60" s="2">
        <v>5.4</v>
      </c>
      <c r="AP60" s="2">
        <v>5.4</v>
      </c>
      <c r="AQ60" s="2">
        <v>0</v>
      </c>
      <c r="AR60" s="2">
        <v>5.4</v>
      </c>
      <c r="AS60" s="2">
        <v>5.4</v>
      </c>
      <c r="AT60" s="2">
        <v>5.4</v>
      </c>
      <c r="AU60" s="2">
        <v>5.4</v>
      </c>
      <c r="AV60" s="2">
        <v>0</v>
      </c>
      <c r="AW60" s="2">
        <v>0</v>
      </c>
      <c r="AX60" s="2">
        <v>5.4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1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1</v>
      </c>
      <c r="BU60" s="2">
        <v>0</v>
      </c>
      <c r="BV60" s="2">
        <v>1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19.47015</v>
      </c>
      <c r="CG60" s="2">
        <v>19.28688</v>
      </c>
      <c r="CH60" s="2">
        <v>19.255410000000001</v>
      </c>
      <c r="CI60" s="2">
        <v>19.66301</v>
      </c>
      <c r="CJ60" s="2">
        <v>18.416540000000001</v>
      </c>
      <c r="CK60" s="2">
        <v>18.107890000000001</v>
      </c>
      <c r="CL60" s="2">
        <v>19.00854</v>
      </c>
      <c r="CM60" s="2">
        <v>18.312480000000001</v>
      </c>
      <c r="CN60" s="2">
        <v>18.86861</v>
      </c>
      <c r="CO60" s="2">
        <v>19.443809999999999</v>
      </c>
      <c r="CP60" s="2">
        <v>19.280750000000001</v>
      </c>
      <c r="CQ60" s="2">
        <v>19.127369999999999</v>
      </c>
    </row>
    <row r="61" spans="1:95" x14ac:dyDescent="0.25">
      <c r="B61" s="2">
        <v>0.57643842559395797</v>
      </c>
      <c r="C61" s="2">
        <v>0.89879798889160201</v>
      </c>
      <c r="D61" s="2" t="s">
        <v>886</v>
      </c>
      <c r="E61" s="2" t="s">
        <v>887</v>
      </c>
      <c r="F61" s="2" t="s">
        <v>888</v>
      </c>
      <c r="G61" s="2" t="s">
        <v>888</v>
      </c>
      <c r="H61" s="2" t="str">
        <f t="shared" si="0"/>
        <v>no</v>
      </c>
      <c r="I61" s="2" t="str">
        <f t="shared" si="1"/>
        <v>No</v>
      </c>
      <c r="J61" s="2" t="s">
        <v>95</v>
      </c>
      <c r="K61" s="2">
        <v>1</v>
      </c>
      <c r="L61" s="2">
        <v>4</v>
      </c>
      <c r="P61" s="5" t="s">
        <v>889</v>
      </c>
      <c r="R61" s="2" t="s">
        <v>890</v>
      </c>
      <c r="S61" s="2" t="s">
        <v>891</v>
      </c>
      <c r="T61" s="2" t="s">
        <v>892</v>
      </c>
      <c r="U61" s="2" t="s">
        <v>893</v>
      </c>
      <c r="V61" s="2" t="s">
        <v>441</v>
      </c>
      <c r="W61" s="6">
        <v>3.9242999999999998E-9</v>
      </c>
      <c r="X61" s="2">
        <v>0</v>
      </c>
      <c r="Y61" s="2">
        <v>0</v>
      </c>
      <c r="Z61" s="2">
        <v>0</v>
      </c>
      <c r="AA61" s="2">
        <v>3.4</v>
      </c>
      <c r="AB61" s="2">
        <v>3.4</v>
      </c>
      <c r="AC61" s="2">
        <v>3.4</v>
      </c>
      <c r="AD61" s="2">
        <v>3.4</v>
      </c>
      <c r="AE61" s="2">
        <v>3.4</v>
      </c>
      <c r="AF61" s="2">
        <v>5.4</v>
      </c>
      <c r="AG61" s="2">
        <v>3.4</v>
      </c>
      <c r="AH61" s="2">
        <v>3.4</v>
      </c>
      <c r="AI61" s="2">
        <v>0</v>
      </c>
      <c r="AJ61" s="2">
        <v>2</v>
      </c>
      <c r="AK61" s="2">
        <v>0</v>
      </c>
      <c r="AL61" s="2">
        <v>3.4</v>
      </c>
      <c r="AM61" s="2">
        <v>5.4</v>
      </c>
      <c r="AN61" s="2">
        <v>5.4</v>
      </c>
      <c r="AO61" s="2">
        <v>5.4</v>
      </c>
      <c r="AP61" s="2">
        <v>3.4</v>
      </c>
      <c r="AQ61" s="2">
        <v>0</v>
      </c>
      <c r="AR61" s="2">
        <v>3.4</v>
      </c>
      <c r="AS61" s="2">
        <v>3.4</v>
      </c>
      <c r="AT61" s="2">
        <v>3.4</v>
      </c>
      <c r="AU61" s="2">
        <v>3.4</v>
      </c>
      <c r="AV61" s="2">
        <v>0</v>
      </c>
      <c r="AW61" s="2">
        <v>5.4</v>
      </c>
      <c r="AX61" s="2">
        <v>3.4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1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2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16.244949999999999</v>
      </c>
      <c r="CG61" s="2">
        <v>15.301500000000001</v>
      </c>
      <c r="CH61" s="2">
        <v>16.121189999999999</v>
      </c>
      <c r="CI61" s="2">
        <v>18.11842</v>
      </c>
      <c r="CJ61" s="2">
        <v>17.80939</v>
      </c>
      <c r="CK61" s="2">
        <v>17.610150000000001</v>
      </c>
      <c r="CL61" s="2">
        <v>16.964320000000001</v>
      </c>
      <c r="CM61" s="2">
        <v>15.62271</v>
      </c>
      <c r="CN61" s="2">
        <v>17.777000000000001</v>
      </c>
      <c r="CO61" s="2">
        <v>17.574079999999999</v>
      </c>
      <c r="CP61" s="2">
        <v>17.598420000000001</v>
      </c>
      <c r="CQ61" s="2">
        <v>18.123740000000002</v>
      </c>
    </row>
    <row r="62" spans="1:95" x14ac:dyDescent="0.25">
      <c r="B62" s="2">
        <v>0.111755820160393</v>
      </c>
      <c r="C62" s="2">
        <v>0.147845268249512</v>
      </c>
      <c r="D62" s="2" t="s">
        <v>914</v>
      </c>
      <c r="E62" s="2" t="s">
        <v>915</v>
      </c>
      <c r="F62" s="2" t="s">
        <v>916</v>
      </c>
      <c r="G62" s="2" t="s">
        <v>916</v>
      </c>
      <c r="H62" s="2" t="str">
        <f t="shared" si="0"/>
        <v>no</v>
      </c>
      <c r="I62" s="2" t="str">
        <f t="shared" si="1"/>
        <v>No</v>
      </c>
      <c r="J62" s="2" t="s">
        <v>95</v>
      </c>
      <c r="K62" s="2">
        <v>1</v>
      </c>
      <c r="L62" s="2">
        <v>4</v>
      </c>
      <c r="P62" s="5" t="s">
        <v>917</v>
      </c>
      <c r="Q62" s="2" t="s">
        <v>918</v>
      </c>
      <c r="R62" s="2" t="s">
        <v>97</v>
      </c>
      <c r="T62" s="2" t="s">
        <v>919</v>
      </c>
      <c r="U62" s="2" t="s">
        <v>920</v>
      </c>
      <c r="V62" s="2" t="s">
        <v>921</v>
      </c>
      <c r="W62" s="2">
        <v>5.3649000000000004E-4</v>
      </c>
      <c r="X62" s="2">
        <v>0</v>
      </c>
      <c r="Y62" s="2">
        <v>4.9000000000000004</v>
      </c>
      <c r="Z62" s="2">
        <v>0</v>
      </c>
      <c r="AA62" s="2">
        <v>4.9000000000000004</v>
      </c>
      <c r="AB62" s="2">
        <v>4.9000000000000004</v>
      </c>
      <c r="AC62" s="2">
        <v>4.9000000000000004</v>
      </c>
      <c r="AD62" s="2">
        <v>0</v>
      </c>
      <c r="AE62" s="2">
        <v>0</v>
      </c>
      <c r="AF62" s="2">
        <v>4.9000000000000004</v>
      </c>
      <c r="AG62" s="2">
        <v>4.9000000000000004</v>
      </c>
      <c r="AH62" s="2">
        <v>4.9000000000000004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4.9000000000000004</v>
      </c>
      <c r="AP62" s="2">
        <v>0</v>
      </c>
      <c r="AQ62" s="2">
        <v>0</v>
      </c>
      <c r="AR62" s="2">
        <v>0</v>
      </c>
      <c r="AS62" s="2">
        <v>4.9000000000000004</v>
      </c>
      <c r="AT62" s="2">
        <v>4.9000000000000004</v>
      </c>
      <c r="AU62" s="2">
        <v>4.9000000000000004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1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15.984769999999999</v>
      </c>
      <c r="CG62" s="2">
        <v>17.132300000000001</v>
      </c>
      <c r="CH62" s="2">
        <v>15.755839999999999</v>
      </c>
      <c r="CI62" s="2">
        <v>17.97505</v>
      </c>
      <c r="CJ62" s="2">
        <v>17.901720000000001</v>
      </c>
      <c r="CK62" s="2">
        <v>19.36327</v>
      </c>
      <c r="CL62" s="2">
        <v>16.6004</v>
      </c>
      <c r="CM62" s="2">
        <v>16.003710000000002</v>
      </c>
      <c r="CN62" s="2">
        <v>16.712330000000001</v>
      </c>
      <c r="CO62" s="2">
        <v>17.705089999999998</v>
      </c>
      <c r="CP62" s="2">
        <v>17.647659999999998</v>
      </c>
      <c r="CQ62" s="2">
        <v>17.762989999999999</v>
      </c>
    </row>
    <row r="63" spans="1:95" x14ac:dyDescent="0.25">
      <c r="B63" s="2">
        <v>0.20960663262090601</v>
      </c>
      <c r="C63" s="2">
        <v>0.25002225240071502</v>
      </c>
      <c r="D63" s="2" t="s">
        <v>922</v>
      </c>
      <c r="E63" s="2" t="s">
        <v>923</v>
      </c>
      <c r="F63" s="2" t="s">
        <v>924</v>
      </c>
      <c r="G63" s="2" t="s">
        <v>924</v>
      </c>
      <c r="H63" s="2" t="str">
        <f t="shared" si="0"/>
        <v>no</v>
      </c>
      <c r="I63" s="2" t="str">
        <f t="shared" si="1"/>
        <v>No</v>
      </c>
      <c r="J63" s="2" t="s">
        <v>95</v>
      </c>
      <c r="K63" s="2">
        <v>1</v>
      </c>
      <c r="L63" s="2">
        <v>4</v>
      </c>
      <c r="P63" s="5" t="s">
        <v>925</v>
      </c>
      <c r="Q63" s="5" t="s">
        <v>926</v>
      </c>
      <c r="R63" s="5" t="s">
        <v>927</v>
      </c>
      <c r="S63" s="2" t="s">
        <v>928</v>
      </c>
      <c r="T63" s="2" t="s">
        <v>929</v>
      </c>
      <c r="U63" s="2" t="s">
        <v>930</v>
      </c>
      <c r="V63" s="2" t="s">
        <v>931</v>
      </c>
      <c r="W63" s="6">
        <v>4.7208999999999997E-10</v>
      </c>
      <c r="X63" s="2">
        <v>0</v>
      </c>
      <c r="Y63" s="2">
        <v>0</v>
      </c>
      <c r="Z63" s="2">
        <v>0</v>
      </c>
      <c r="AA63" s="2">
        <v>0</v>
      </c>
      <c r="AB63" s="2">
        <v>2.6</v>
      </c>
      <c r="AC63" s="2">
        <v>2.6</v>
      </c>
      <c r="AD63" s="2">
        <v>0</v>
      </c>
      <c r="AE63" s="2">
        <v>0</v>
      </c>
      <c r="AF63" s="2">
        <v>1.3</v>
      </c>
      <c r="AG63" s="2">
        <v>1.3</v>
      </c>
      <c r="AH63" s="2">
        <v>1.3</v>
      </c>
      <c r="AI63" s="2">
        <v>0</v>
      </c>
      <c r="AJ63" s="2">
        <v>0</v>
      </c>
      <c r="AK63" s="2">
        <v>0</v>
      </c>
      <c r="AL63" s="2">
        <v>0</v>
      </c>
      <c r="AM63" s="2">
        <v>1.3</v>
      </c>
      <c r="AN63" s="2">
        <v>0</v>
      </c>
      <c r="AO63" s="2">
        <v>0</v>
      </c>
      <c r="AP63" s="2">
        <v>1.3</v>
      </c>
      <c r="AQ63" s="2">
        <v>0</v>
      </c>
      <c r="AR63" s="2">
        <v>0</v>
      </c>
      <c r="AS63" s="2">
        <v>1.3</v>
      </c>
      <c r="AT63" s="2">
        <v>1.3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1</v>
      </c>
      <c r="BG63" s="2">
        <v>1</v>
      </c>
      <c r="BH63" s="2">
        <v>0</v>
      </c>
      <c r="BI63" s="2">
        <v>0</v>
      </c>
      <c r="BJ63" s="2">
        <v>1</v>
      </c>
      <c r="BK63" s="2">
        <v>0</v>
      </c>
      <c r="BL63" s="2">
        <v>1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15.832470000000001</v>
      </c>
      <c r="CG63" s="2">
        <v>16.91234</v>
      </c>
      <c r="CH63" s="2">
        <v>15.65024</v>
      </c>
      <c r="CI63" s="2">
        <v>16.962510000000002</v>
      </c>
      <c r="CJ63" s="2">
        <v>15.68515</v>
      </c>
      <c r="CK63" s="2">
        <v>17.17173</v>
      </c>
      <c r="CL63" s="2">
        <v>15.90203</v>
      </c>
      <c r="CM63" s="2">
        <v>16.671759999999999</v>
      </c>
      <c r="CN63" s="2">
        <v>16.57133</v>
      </c>
      <c r="CO63" s="2">
        <v>17.3569</v>
      </c>
      <c r="CP63" s="2">
        <v>17.823889999999999</v>
      </c>
      <c r="CQ63" s="2">
        <v>17.45383</v>
      </c>
    </row>
    <row r="64" spans="1:95" x14ac:dyDescent="0.25">
      <c r="A64" s="2" t="s">
        <v>119</v>
      </c>
      <c r="B64" s="2">
        <v>2.63947870358448</v>
      </c>
      <c r="C64" s="2">
        <v>-2.47443675994873</v>
      </c>
      <c r="D64" s="2" t="s">
        <v>932</v>
      </c>
      <c r="E64" s="2" t="s">
        <v>933</v>
      </c>
      <c r="F64" s="2" t="s">
        <v>934</v>
      </c>
      <c r="G64" s="2" t="s">
        <v>934</v>
      </c>
      <c r="H64" s="2" t="str">
        <f t="shared" si="0"/>
        <v>no</v>
      </c>
      <c r="I64" s="2" t="str">
        <f t="shared" si="1"/>
        <v>No</v>
      </c>
      <c r="J64" s="2" t="s">
        <v>95</v>
      </c>
      <c r="K64" s="2">
        <v>1</v>
      </c>
      <c r="L64" s="2">
        <v>4</v>
      </c>
      <c r="P64" s="5" t="s">
        <v>935</v>
      </c>
      <c r="Q64" s="5" t="s">
        <v>936</v>
      </c>
      <c r="R64" s="5" t="s">
        <v>937</v>
      </c>
      <c r="S64" s="2" t="s">
        <v>938</v>
      </c>
      <c r="T64" s="2" t="s">
        <v>939</v>
      </c>
      <c r="U64" s="2" t="s">
        <v>940</v>
      </c>
      <c r="V64" s="2" t="s">
        <v>941</v>
      </c>
      <c r="W64" s="6">
        <v>2.3701E-7</v>
      </c>
      <c r="X64" s="2">
        <v>6.4</v>
      </c>
      <c r="Y64" s="2">
        <v>6.4</v>
      </c>
      <c r="Z64" s="2">
        <v>6.4</v>
      </c>
      <c r="AA64" s="2">
        <v>6.4</v>
      </c>
      <c r="AB64" s="2">
        <v>0</v>
      </c>
      <c r="AC64" s="2">
        <v>0</v>
      </c>
      <c r="AD64" s="2">
        <v>6.4</v>
      </c>
      <c r="AE64" s="2">
        <v>6.4</v>
      </c>
      <c r="AF64" s="2">
        <v>6.4</v>
      </c>
      <c r="AG64" s="2">
        <v>6.4</v>
      </c>
      <c r="AH64" s="2">
        <v>6.4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6.4</v>
      </c>
      <c r="AP64" s="2">
        <v>0</v>
      </c>
      <c r="AQ64" s="2">
        <v>0</v>
      </c>
      <c r="AR64" s="2">
        <v>0</v>
      </c>
      <c r="AS64" s="2">
        <v>6.4</v>
      </c>
      <c r="AT64" s="2">
        <v>6.4</v>
      </c>
      <c r="AU64" s="2">
        <v>6.4</v>
      </c>
      <c r="AV64" s="2">
        <v>6.4</v>
      </c>
      <c r="AW64" s="2">
        <v>0</v>
      </c>
      <c r="AX64" s="2">
        <v>6.4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1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1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18.313269999999999</v>
      </c>
      <c r="CG64" s="2">
        <v>18.471</v>
      </c>
      <c r="CH64" s="2">
        <v>18.712199999999999</v>
      </c>
      <c r="CI64" s="2">
        <v>18.600449999999999</v>
      </c>
      <c r="CJ64" s="2">
        <v>16.57676</v>
      </c>
      <c r="CK64" s="2">
        <v>15.954750000000001</v>
      </c>
      <c r="CL64" s="2">
        <v>16.159890000000001</v>
      </c>
      <c r="CM64" s="2">
        <v>16.531009999999998</v>
      </c>
      <c r="CN64" s="2">
        <v>15.38226</v>
      </c>
      <c r="CO64" s="2">
        <v>18.177620000000001</v>
      </c>
      <c r="CP64" s="2">
        <v>18.46264</v>
      </c>
      <c r="CQ64" s="2">
        <v>18.466470000000001</v>
      </c>
    </row>
    <row r="65" spans="1:95" x14ac:dyDescent="0.25">
      <c r="B65" s="2">
        <v>0.66815639443883101</v>
      </c>
      <c r="C65" s="2">
        <v>0.554546991984051</v>
      </c>
      <c r="D65" s="2" t="s">
        <v>942</v>
      </c>
      <c r="E65" s="2" t="s">
        <v>943</v>
      </c>
      <c r="F65" s="2" t="s">
        <v>944</v>
      </c>
      <c r="G65" s="2" t="s">
        <v>945</v>
      </c>
      <c r="H65" s="2" t="str">
        <f t="shared" si="0"/>
        <v>no</v>
      </c>
      <c r="I65" s="2" t="str">
        <f t="shared" si="1"/>
        <v>No</v>
      </c>
      <c r="J65" s="2" t="s">
        <v>95</v>
      </c>
      <c r="K65" s="2">
        <v>1</v>
      </c>
      <c r="L65" s="2">
        <v>4</v>
      </c>
      <c r="P65" s="5" t="s">
        <v>946</v>
      </c>
      <c r="Q65" s="2" t="s">
        <v>947</v>
      </c>
      <c r="R65" s="5" t="s">
        <v>948</v>
      </c>
      <c r="S65" s="2" t="s">
        <v>949</v>
      </c>
      <c r="T65" s="2" t="s">
        <v>950</v>
      </c>
      <c r="U65" s="2" t="s">
        <v>951</v>
      </c>
      <c r="W65" s="6">
        <v>1.3425E-34</v>
      </c>
      <c r="X65" s="2">
        <v>10.9</v>
      </c>
      <c r="Y65" s="2">
        <v>5.5</v>
      </c>
      <c r="Z65" s="2">
        <v>5.5</v>
      </c>
      <c r="AA65" s="2">
        <v>15.8</v>
      </c>
      <c r="AB65" s="2">
        <v>15.8</v>
      </c>
      <c r="AC65" s="2">
        <v>15.8</v>
      </c>
      <c r="AD65" s="2">
        <v>25.4</v>
      </c>
      <c r="AE65" s="2">
        <v>15.8</v>
      </c>
      <c r="AF65" s="2">
        <v>25.4</v>
      </c>
      <c r="AG65" s="2">
        <v>25.4</v>
      </c>
      <c r="AH65" s="2">
        <v>25.4</v>
      </c>
      <c r="AI65" s="2">
        <v>0</v>
      </c>
      <c r="AJ65" s="2">
        <v>14.5</v>
      </c>
      <c r="AK65" s="2">
        <v>4.8</v>
      </c>
      <c r="AL65" s="2">
        <v>14.5</v>
      </c>
      <c r="AM65" s="2">
        <v>14.5</v>
      </c>
      <c r="AN65" s="2">
        <v>10.3</v>
      </c>
      <c r="AO65" s="2">
        <v>15.8</v>
      </c>
      <c r="AP65" s="2">
        <v>14.5</v>
      </c>
      <c r="AQ65" s="2">
        <v>0</v>
      </c>
      <c r="AR65" s="2">
        <v>14.5</v>
      </c>
      <c r="AS65" s="2">
        <v>15.8</v>
      </c>
      <c r="AT65" s="2">
        <v>25.4</v>
      </c>
      <c r="AU65" s="2">
        <v>25.4</v>
      </c>
      <c r="AV65" s="2">
        <v>10.3</v>
      </c>
      <c r="AW65" s="2">
        <v>5.5</v>
      </c>
      <c r="AX65" s="2">
        <v>19.899999999999999</v>
      </c>
      <c r="AY65" s="2">
        <v>0</v>
      </c>
      <c r="AZ65" s="2">
        <v>5.5</v>
      </c>
      <c r="BA65" s="2">
        <v>0</v>
      </c>
      <c r="BB65" s="2">
        <v>0</v>
      </c>
      <c r="BC65" s="2">
        <v>0</v>
      </c>
      <c r="BD65" s="2">
        <v>0</v>
      </c>
      <c r="BE65" s="2">
        <v>1</v>
      </c>
      <c r="BF65" s="2">
        <v>0</v>
      </c>
      <c r="BG65" s="2">
        <v>1</v>
      </c>
      <c r="BH65" s="2">
        <v>2</v>
      </c>
      <c r="BI65" s="2">
        <v>3</v>
      </c>
      <c r="BJ65" s="2">
        <v>3</v>
      </c>
      <c r="BK65" s="2">
        <v>0</v>
      </c>
      <c r="BL65" s="2">
        <v>1</v>
      </c>
      <c r="BM65" s="2">
        <v>0</v>
      </c>
      <c r="BN65" s="2">
        <v>1</v>
      </c>
      <c r="BO65" s="2">
        <v>0</v>
      </c>
      <c r="BP65" s="2">
        <v>1</v>
      </c>
      <c r="BQ65" s="2">
        <v>0</v>
      </c>
      <c r="BR65" s="2">
        <v>1</v>
      </c>
      <c r="BS65" s="2">
        <v>1</v>
      </c>
      <c r="BT65" s="2">
        <v>0</v>
      </c>
      <c r="BU65" s="2">
        <v>0</v>
      </c>
      <c r="BV65" s="2">
        <v>2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2</v>
      </c>
      <c r="CC65" s="2">
        <v>0</v>
      </c>
      <c r="CD65" s="2">
        <v>1</v>
      </c>
      <c r="CE65" s="2">
        <v>0</v>
      </c>
      <c r="CF65" s="2">
        <v>19.602740000000001</v>
      </c>
      <c r="CG65" s="2">
        <v>19.20646</v>
      </c>
      <c r="CH65" s="2">
        <v>18.926310000000001</v>
      </c>
      <c r="CI65" s="2">
        <v>20.932790000000001</v>
      </c>
      <c r="CJ65" s="2">
        <v>18.997910000000001</v>
      </c>
      <c r="CK65" s="2">
        <v>21.280819999999999</v>
      </c>
      <c r="CL65" s="2">
        <v>20.424399999999999</v>
      </c>
      <c r="CM65" s="2">
        <v>19.35726</v>
      </c>
      <c r="CN65" s="2">
        <v>19.61748</v>
      </c>
      <c r="CO65" s="2">
        <v>19.367989999999999</v>
      </c>
      <c r="CP65" s="2">
        <v>19.479019999999998</v>
      </c>
      <c r="CQ65" s="2">
        <v>19.366409999999998</v>
      </c>
    </row>
    <row r="66" spans="1:95" x14ac:dyDescent="0.25">
      <c r="B66" s="2">
        <v>1.4261663642061001E-2</v>
      </c>
      <c r="C66" s="2">
        <v>6.3427607218425705E-2</v>
      </c>
      <c r="D66" s="2" t="s">
        <v>974</v>
      </c>
      <c r="E66" s="2" t="s">
        <v>975</v>
      </c>
      <c r="F66" s="2" t="s">
        <v>976</v>
      </c>
      <c r="G66" s="2" t="s">
        <v>976</v>
      </c>
      <c r="H66" s="2" t="str">
        <f t="shared" ref="H66:H129" si="2">IF(C66&gt;1,"yes","no")</f>
        <v>no</v>
      </c>
      <c r="I66" s="2" t="str">
        <f t="shared" ref="I66:I129" si="3">IF(J66="Color [DarkGray]","No","Yes")</f>
        <v>No</v>
      </c>
      <c r="J66" s="2" t="s">
        <v>95</v>
      </c>
      <c r="K66" s="2">
        <v>1</v>
      </c>
      <c r="L66" s="2">
        <v>4</v>
      </c>
      <c r="P66" s="5" t="s">
        <v>250</v>
      </c>
      <c r="Q66" s="2" t="s">
        <v>977</v>
      </c>
      <c r="R66" s="2" t="s">
        <v>978</v>
      </c>
      <c r="S66" s="2" t="s">
        <v>979</v>
      </c>
      <c r="T66" s="2" t="s">
        <v>980</v>
      </c>
      <c r="U66" s="2" t="s">
        <v>981</v>
      </c>
      <c r="V66" s="2" t="s">
        <v>982</v>
      </c>
      <c r="W66" s="6">
        <v>2.3403000000000001E-7</v>
      </c>
      <c r="X66" s="2">
        <v>12</v>
      </c>
      <c r="Y66" s="2">
        <v>0</v>
      </c>
      <c r="Z66" s="2">
        <v>12</v>
      </c>
      <c r="AA66" s="2">
        <v>12</v>
      </c>
      <c r="AB66" s="2">
        <v>12</v>
      </c>
      <c r="AC66" s="2">
        <v>12</v>
      </c>
      <c r="AD66" s="2">
        <v>0</v>
      </c>
      <c r="AE66" s="2">
        <v>0</v>
      </c>
      <c r="AF66" s="2">
        <v>0</v>
      </c>
      <c r="AG66" s="2">
        <v>12</v>
      </c>
      <c r="AH66" s="2">
        <v>0</v>
      </c>
      <c r="AI66" s="2">
        <v>0</v>
      </c>
      <c r="AJ66" s="2">
        <v>0</v>
      </c>
      <c r="AK66" s="2">
        <v>12</v>
      </c>
      <c r="AL66" s="2">
        <v>12</v>
      </c>
      <c r="AM66" s="2">
        <v>0</v>
      </c>
      <c r="AN66" s="2">
        <v>0</v>
      </c>
      <c r="AO66" s="2">
        <v>0</v>
      </c>
      <c r="AP66" s="2">
        <v>12</v>
      </c>
      <c r="AQ66" s="2">
        <v>0</v>
      </c>
      <c r="AR66" s="2">
        <v>12</v>
      </c>
      <c r="AS66" s="2">
        <v>12</v>
      </c>
      <c r="AT66" s="2">
        <v>12</v>
      </c>
      <c r="AU66" s="2">
        <v>12</v>
      </c>
      <c r="AV66" s="2">
        <v>0</v>
      </c>
      <c r="AW66" s="2">
        <v>0</v>
      </c>
      <c r="AX66" s="2">
        <v>12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1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1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18.404949999999999</v>
      </c>
      <c r="CG66" s="2">
        <v>17.59581</v>
      </c>
      <c r="CH66" s="2">
        <v>18.758279999999999</v>
      </c>
      <c r="CI66" s="2">
        <v>18.48338</v>
      </c>
      <c r="CJ66" s="2">
        <v>18.636089999999999</v>
      </c>
      <c r="CK66" s="2">
        <v>18.892969999999998</v>
      </c>
      <c r="CL66" s="2">
        <v>15.45471</v>
      </c>
      <c r="CM66" s="2">
        <v>19.799689999999998</v>
      </c>
      <c r="CN66" s="2">
        <v>19.694929999999999</v>
      </c>
      <c r="CO66" s="2">
        <v>18.886469999999999</v>
      </c>
      <c r="CP66" s="2">
        <v>19.606629999999999</v>
      </c>
      <c r="CQ66" s="2">
        <v>20.756209999999999</v>
      </c>
    </row>
    <row r="67" spans="1:95" x14ac:dyDescent="0.25">
      <c r="B67" s="2">
        <v>0.59070339345524203</v>
      </c>
      <c r="C67" s="2">
        <v>0.40625826517740599</v>
      </c>
      <c r="D67" s="2" t="s">
        <v>983</v>
      </c>
      <c r="E67" s="2" t="s">
        <v>984</v>
      </c>
      <c r="F67" s="2" t="s">
        <v>985</v>
      </c>
      <c r="G67" s="2" t="s">
        <v>986</v>
      </c>
      <c r="H67" s="2" t="str">
        <f t="shared" si="2"/>
        <v>no</v>
      </c>
      <c r="I67" s="2" t="str">
        <f t="shared" si="3"/>
        <v>No</v>
      </c>
      <c r="J67" s="2" t="s">
        <v>95</v>
      </c>
      <c r="K67" s="2">
        <v>1</v>
      </c>
      <c r="L67" s="2">
        <v>4</v>
      </c>
      <c r="P67" s="5" t="s">
        <v>987</v>
      </c>
      <c r="Q67" s="5" t="s">
        <v>988</v>
      </c>
      <c r="R67" s="5" t="s">
        <v>989</v>
      </c>
      <c r="S67" s="2" t="s">
        <v>863</v>
      </c>
      <c r="T67" s="5" t="s">
        <v>990</v>
      </c>
      <c r="U67" s="2" t="s">
        <v>865</v>
      </c>
      <c r="V67" s="2" t="s">
        <v>866</v>
      </c>
      <c r="W67" s="6">
        <v>6.3024000000000006E-17</v>
      </c>
      <c r="X67" s="2">
        <v>12.8</v>
      </c>
      <c r="Y67" s="2">
        <v>8.4</v>
      </c>
      <c r="Z67" s="2">
        <v>12.8</v>
      </c>
      <c r="AA67" s="2">
        <v>12.8</v>
      </c>
      <c r="AB67" s="2">
        <v>10.4</v>
      </c>
      <c r="AC67" s="2">
        <v>12.8</v>
      </c>
      <c r="AD67" s="2">
        <v>14.8</v>
      </c>
      <c r="AE67" s="2">
        <v>12.8</v>
      </c>
      <c r="AF67" s="2">
        <v>14.8</v>
      </c>
      <c r="AG67" s="2">
        <v>12.8</v>
      </c>
      <c r="AH67" s="2">
        <v>12.8</v>
      </c>
      <c r="AI67" s="2">
        <v>8.8000000000000007</v>
      </c>
      <c r="AJ67" s="2">
        <v>6.9</v>
      </c>
      <c r="AK67" s="2">
        <v>10</v>
      </c>
      <c r="AL67" s="2">
        <v>10</v>
      </c>
      <c r="AM67" s="2">
        <v>12.8</v>
      </c>
      <c r="AN67" s="2">
        <v>10</v>
      </c>
      <c r="AO67" s="2">
        <v>14.8</v>
      </c>
      <c r="AP67" s="2">
        <v>6.9</v>
      </c>
      <c r="AQ67" s="2">
        <v>6.9</v>
      </c>
      <c r="AR67" s="2">
        <v>10</v>
      </c>
      <c r="AS67" s="2">
        <v>12.8</v>
      </c>
      <c r="AT67" s="2">
        <v>12.8</v>
      </c>
      <c r="AU67" s="2">
        <v>12.8</v>
      </c>
      <c r="AV67" s="2">
        <v>14.8</v>
      </c>
      <c r="AW67" s="2">
        <v>12.8</v>
      </c>
      <c r="AX67" s="2">
        <v>12.8</v>
      </c>
      <c r="AY67" s="2">
        <v>7.5</v>
      </c>
      <c r="AZ67" s="2">
        <v>6.9</v>
      </c>
      <c r="BA67" s="2">
        <v>6.9</v>
      </c>
      <c r="BB67" s="2">
        <v>0</v>
      </c>
      <c r="BC67" s="2">
        <v>0</v>
      </c>
      <c r="BD67" s="2">
        <v>0</v>
      </c>
      <c r="BE67" s="2">
        <v>1</v>
      </c>
      <c r="BF67" s="2">
        <v>2</v>
      </c>
      <c r="BG67" s="2">
        <v>3</v>
      </c>
      <c r="BH67" s="2">
        <v>2</v>
      </c>
      <c r="BI67" s="2">
        <v>4</v>
      </c>
      <c r="BJ67" s="2">
        <v>3</v>
      </c>
      <c r="BK67" s="2">
        <v>2</v>
      </c>
      <c r="BL67" s="2">
        <v>2</v>
      </c>
      <c r="BM67" s="2">
        <v>0</v>
      </c>
      <c r="BN67" s="2">
        <v>0</v>
      </c>
      <c r="BO67" s="2">
        <v>1</v>
      </c>
      <c r="BP67" s="2">
        <v>0</v>
      </c>
      <c r="BQ67" s="2">
        <v>2</v>
      </c>
      <c r="BR67" s="2">
        <v>4</v>
      </c>
      <c r="BS67" s="2">
        <v>5</v>
      </c>
      <c r="BT67" s="2">
        <v>0</v>
      </c>
      <c r="BU67" s="2">
        <v>0</v>
      </c>
      <c r="BV67" s="2">
        <v>2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2</v>
      </c>
      <c r="CC67" s="2">
        <v>0</v>
      </c>
      <c r="CD67" s="2">
        <v>0</v>
      </c>
      <c r="CE67" s="2">
        <v>0</v>
      </c>
      <c r="CF67" s="2">
        <v>21.31683</v>
      </c>
      <c r="CG67" s="2">
        <v>21.031469999999999</v>
      </c>
      <c r="CH67" s="2">
        <v>20.767250000000001</v>
      </c>
      <c r="CI67" s="2">
        <v>20.94256</v>
      </c>
      <c r="CJ67" s="2">
        <v>20.145320000000002</v>
      </c>
      <c r="CK67" s="2">
        <v>20.89911</v>
      </c>
      <c r="CL67" s="2">
        <v>20.984259999999999</v>
      </c>
      <c r="CM67" s="2">
        <v>21.895489999999999</v>
      </c>
      <c r="CN67" s="2">
        <v>21.45458</v>
      </c>
      <c r="CO67" s="2">
        <v>21.33183</v>
      </c>
      <c r="CP67" s="2">
        <v>21.10904</v>
      </c>
      <c r="CQ67" s="2">
        <v>21.152699999999999</v>
      </c>
    </row>
    <row r="68" spans="1:95" x14ac:dyDescent="0.25">
      <c r="B68" s="2">
        <v>9.6447824875791399E-2</v>
      </c>
      <c r="C68" s="2">
        <v>0.16636594136556199</v>
      </c>
      <c r="D68" s="2" t="s">
        <v>991</v>
      </c>
      <c r="E68" s="2" t="s">
        <v>992</v>
      </c>
      <c r="F68" s="2" t="s">
        <v>993</v>
      </c>
      <c r="G68" s="2" t="s">
        <v>994</v>
      </c>
      <c r="H68" s="2" t="str">
        <f t="shared" si="2"/>
        <v>no</v>
      </c>
      <c r="I68" s="2" t="str">
        <f t="shared" si="3"/>
        <v>No</v>
      </c>
      <c r="J68" s="2" t="s">
        <v>95</v>
      </c>
      <c r="K68" s="2">
        <v>1</v>
      </c>
      <c r="L68" s="2">
        <v>4</v>
      </c>
      <c r="P68" s="5" t="s">
        <v>995</v>
      </c>
      <c r="Q68" s="5" t="s">
        <v>996</v>
      </c>
      <c r="R68" s="5" t="s">
        <v>997</v>
      </c>
      <c r="S68" s="2" t="s">
        <v>998</v>
      </c>
      <c r="T68" s="5" t="s">
        <v>999</v>
      </c>
      <c r="U68" s="2" t="s">
        <v>1000</v>
      </c>
      <c r="W68" s="6">
        <v>4.4814999999999996E-22</v>
      </c>
      <c r="X68" s="2">
        <v>10.6</v>
      </c>
      <c r="Y68" s="2">
        <v>10.6</v>
      </c>
      <c r="Z68" s="2">
        <v>10.6</v>
      </c>
      <c r="AA68" s="2">
        <v>11</v>
      </c>
      <c r="AB68" s="2">
        <v>12.7</v>
      </c>
      <c r="AC68" s="2">
        <v>12.7</v>
      </c>
      <c r="AD68" s="2">
        <v>16.399999999999999</v>
      </c>
      <c r="AE68" s="2">
        <v>16.399999999999999</v>
      </c>
      <c r="AF68" s="2">
        <v>9</v>
      </c>
      <c r="AG68" s="2">
        <v>9</v>
      </c>
      <c r="AH68" s="2">
        <v>9</v>
      </c>
      <c r="AI68" s="2">
        <v>4.0999999999999996</v>
      </c>
      <c r="AJ68" s="2">
        <v>16.2</v>
      </c>
      <c r="AK68" s="2">
        <v>16.2</v>
      </c>
      <c r="AL68" s="2">
        <v>16.2</v>
      </c>
      <c r="AM68" s="2">
        <v>12.7</v>
      </c>
      <c r="AN68" s="2">
        <v>16.399999999999999</v>
      </c>
      <c r="AO68" s="2">
        <v>7.8</v>
      </c>
      <c r="AP68" s="2">
        <v>12.5</v>
      </c>
      <c r="AQ68" s="2">
        <v>7.8</v>
      </c>
      <c r="AR68" s="2">
        <v>12.5</v>
      </c>
      <c r="AS68" s="2">
        <v>12.7</v>
      </c>
      <c r="AT68" s="2">
        <v>12.7</v>
      </c>
      <c r="AU68" s="2">
        <v>14.7</v>
      </c>
      <c r="AV68" s="2">
        <v>16.399999999999999</v>
      </c>
      <c r="AW68" s="2">
        <v>14.3</v>
      </c>
      <c r="AX68" s="2">
        <v>16.399999999999999</v>
      </c>
      <c r="AY68" s="2">
        <v>7.8</v>
      </c>
      <c r="AZ68" s="2">
        <v>7.8</v>
      </c>
      <c r="BA68" s="2">
        <v>7.8</v>
      </c>
      <c r="BB68" s="2">
        <v>0</v>
      </c>
      <c r="BC68" s="2">
        <v>0</v>
      </c>
      <c r="BD68" s="2">
        <v>0</v>
      </c>
      <c r="BE68" s="2">
        <v>1</v>
      </c>
      <c r="BF68" s="2">
        <v>4</v>
      </c>
      <c r="BG68" s="2">
        <v>3</v>
      </c>
      <c r="BH68" s="2">
        <v>0</v>
      </c>
      <c r="BI68" s="2">
        <v>1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1</v>
      </c>
      <c r="BP68" s="2">
        <v>4</v>
      </c>
      <c r="BQ68" s="2">
        <v>1</v>
      </c>
      <c r="BR68" s="2">
        <v>1</v>
      </c>
      <c r="BS68" s="2">
        <v>1</v>
      </c>
      <c r="BT68" s="2">
        <v>1</v>
      </c>
      <c r="BU68" s="2">
        <v>0</v>
      </c>
      <c r="BV68" s="2">
        <v>0</v>
      </c>
      <c r="BW68" s="2">
        <v>0</v>
      </c>
      <c r="BX68" s="2">
        <v>2</v>
      </c>
      <c r="BY68" s="2">
        <v>1</v>
      </c>
      <c r="BZ68" s="2">
        <v>0</v>
      </c>
      <c r="CA68" s="2">
        <v>0</v>
      </c>
      <c r="CB68" s="2">
        <v>1</v>
      </c>
      <c r="CC68" s="2">
        <v>0</v>
      </c>
      <c r="CD68" s="2">
        <v>0</v>
      </c>
      <c r="CE68" s="2">
        <v>0</v>
      </c>
      <c r="CF68" s="2">
        <v>21.053509999999999</v>
      </c>
      <c r="CG68" s="2">
        <v>20.77298</v>
      </c>
      <c r="CH68" s="2">
        <v>20.403120000000001</v>
      </c>
      <c r="CI68" s="2">
        <v>23.184139999999999</v>
      </c>
      <c r="CJ68" s="2">
        <v>22.813040000000001</v>
      </c>
      <c r="CK68" s="2">
        <v>22.61805</v>
      </c>
      <c r="CL68" s="2">
        <v>20.088480000000001</v>
      </c>
      <c r="CM68" s="2">
        <v>20.59149</v>
      </c>
      <c r="CN68" s="2">
        <v>22.048729999999999</v>
      </c>
      <c r="CO68" s="2">
        <v>20.69999</v>
      </c>
      <c r="CP68" s="2">
        <v>21.75788</v>
      </c>
      <c r="CQ68" s="2">
        <v>21.934920000000002</v>
      </c>
    </row>
    <row r="69" spans="1:95" x14ac:dyDescent="0.25">
      <c r="B69" s="2">
        <v>0.68585163981757802</v>
      </c>
      <c r="C69" s="2">
        <v>-0.58161417643229296</v>
      </c>
      <c r="D69" s="2" t="s">
        <v>1001</v>
      </c>
      <c r="E69" s="2" t="s">
        <v>1002</v>
      </c>
      <c r="F69" s="2" t="s">
        <v>1003</v>
      </c>
      <c r="G69" s="2" t="s">
        <v>1003</v>
      </c>
      <c r="H69" s="2" t="str">
        <f t="shared" si="2"/>
        <v>no</v>
      </c>
      <c r="I69" s="2" t="str">
        <f t="shared" si="3"/>
        <v>No</v>
      </c>
      <c r="J69" s="2" t="s">
        <v>95</v>
      </c>
      <c r="K69" s="2">
        <v>1</v>
      </c>
      <c r="L69" s="2">
        <v>4</v>
      </c>
      <c r="P69" s="5" t="s">
        <v>1004</v>
      </c>
      <c r="Q69" s="2" t="s">
        <v>1005</v>
      </c>
      <c r="R69" s="5" t="s">
        <v>1006</v>
      </c>
      <c r="S69" s="2" t="s">
        <v>1007</v>
      </c>
      <c r="T69" s="2" t="s">
        <v>1008</v>
      </c>
      <c r="U69" s="2" t="s">
        <v>1009</v>
      </c>
      <c r="W69" s="6">
        <v>2.2846000000000001E-10</v>
      </c>
      <c r="X69" s="2">
        <v>11.8</v>
      </c>
      <c r="Y69" s="2">
        <v>8.8000000000000007</v>
      </c>
      <c r="Z69" s="2">
        <v>3.1</v>
      </c>
      <c r="AA69" s="2">
        <v>11.8</v>
      </c>
      <c r="AB69" s="2">
        <v>11.8</v>
      </c>
      <c r="AC69" s="2">
        <v>11.8</v>
      </c>
      <c r="AD69" s="2">
        <v>11.8</v>
      </c>
      <c r="AE69" s="2">
        <v>11.8</v>
      </c>
      <c r="AF69" s="2">
        <v>11.8</v>
      </c>
      <c r="AG69" s="2">
        <v>11.8</v>
      </c>
      <c r="AH69" s="2">
        <v>11.8</v>
      </c>
      <c r="AI69" s="2">
        <v>0</v>
      </c>
      <c r="AJ69" s="2">
        <v>11.8</v>
      </c>
      <c r="AK69" s="2">
        <v>11.8</v>
      </c>
      <c r="AL69" s="2">
        <v>11.8</v>
      </c>
      <c r="AM69" s="2">
        <v>8.8000000000000007</v>
      </c>
      <c r="AN69" s="2">
        <v>8.8000000000000007</v>
      </c>
      <c r="AO69" s="2">
        <v>8.8000000000000007</v>
      </c>
      <c r="AP69" s="2">
        <v>3.1</v>
      </c>
      <c r="AQ69" s="2">
        <v>0</v>
      </c>
      <c r="AR69" s="2">
        <v>11.8</v>
      </c>
      <c r="AS69" s="2">
        <v>11.8</v>
      </c>
      <c r="AT69" s="2">
        <v>11.8</v>
      </c>
      <c r="AU69" s="2">
        <v>11.8</v>
      </c>
      <c r="AV69" s="2">
        <v>0</v>
      </c>
      <c r="AW69" s="2">
        <v>0</v>
      </c>
      <c r="AX69" s="2">
        <v>11.8</v>
      </c>
      <c r="AY69" s="2">
        <v>0</v>
      </c>
      <c r="AZ69" s="2">
        <v>3.1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1</v>
      </c>
      <c r="BG69" s="2">
        <v>1</v>
      </c>
      <c r="BH69" s="2">
        <v>0</v>
      </c>
      <c r="BI69" s="2">
        <v>1</v>
      </c>
      <c r="BJ69" s="2">
        <v>0</v>
      </c>
      <c r="BK69" s="2">
        <v>1</v>
      </c>
      <c r="BL69" s="2">
        <v>1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1</v>
      </c>
      <c r="BT69" s="2">
        <v>0</v>
      </c>
      <c r="BU69" s="2">
        <v>0</v>
      </c>
      <c r="BV69" s="2">
        <v>1</v>
      </c>
      <c r="BW69" s="2">
        <v>0</v>
      </c>
      <c r="BX69" s="2">
        <v>1</v>
      </c>
      <c r="BY69" s="2">
        <v>1</v>
      </c>
      <c r="BZ69" s="2">
        <v>0</v>
      </c>
      <c r="CA69" s="2">
        <v>0</v>
      </c>
      <c r="CB69" s="2">
        <v>1</v>
      </c>
      <c r="CC69" s="2">
        <v>0</v>
      </c>
      <c r="CD69" s="2">
        <v>0</v>
      </c>
      <c r="CE69" s="2">
        <v>0</v>
      </c>
      <c r="CF69" s="2">
        <v>18.732050000000001</v>
      </c>
      <c r="CG69" s="2">
        <v>18.542529999999999</v>
      </c>
      <c r="CH69" s="2">
        <v>18.659310000000001</v>
      </c>
      <c r="CI69" s="2">
        <v>18.68702</v>
      </c>
      <c r="CJ69" s="2">
        <v>19.709140000000001</v>
      </c>
      <c r="CK69" s="2">
        <v>19.874700000000001</v>
      </c>
      <c r="CL69" s="2">
        <v>17.546610000000001</v>
      </c>
      <c r="CM69" s="2">
        <v>17.834050000000001</v>
      </c>
      <c r="CN69" s="2">
        <v>18.808389999999999</v>
      </c>
      <c r="CO69" s="2">
        <v>18.434650000000001</v>
      </c>
      <c r="CP69" s="2">
        <v>19.115130000000001</v>
      </c>
      <c r="CQ69" s="2">
        <v>18.915199999999999</v>
      </c>
    </row>
    <row r="70" spans="1:95" x14ac:dyDescent="0.25">
      <c r="B70" s="2">
        <v>0.42760650918563597</v>
      </c>
      <c r="C70" s="2">
        <v>-0.44997596740722801</v>
      </c>
      <c r="D70" s="2" t="s">
        <v>1020</v>
      </c>
      <c r="E70" s="2" t="s">
        <v>1021</v>
      </c>
      <c r="F70" s="2" t="s">
        <v>1022</v>
      </c>
      <c r="G70" s="2" t="s">
        <v>1022</v>
      </c>
      <c r="H70" s="2" t="str">
        <f t="shared" si="2"/>
        <v>no</v>
      </c>
      <c r="I70" s="2" t="str">
        <f t="shared" si="3"/>
        <v>No</v>
      </c>
      <c r="J70" s="2" t="s">
        <v>95</v>
      </c>
      <c r="K70" s="2">
        <v>1</v>
      </c>
      <c r="L70" s="2">
        <v>4</v>
      </c>
      <c r="P70" s="5" t="s">
        <v>1023</v>
      </c>
      <c r="Q70" s="5" t="s">
        <v>1024</v>
      </c>
      <c r="R70" s="2" t="s">
        <v>1025</v>
      </c>
      <c r="S70" s="2" t="s">
        <v>1026</v>
      </c>
      <c r="T70" s="2" t="s">
        <v>1027</v>
      </c>
      <c r="U70" s="2" t="s">
        <v>1028</v>
      </c>
      <c r="W70" s="2">
        <v>4.5956E-3</v>
      </c>
      <c r="X70" s="2">
        <v>0</v>
      </c>
      <c r="Y70" s="2">
        <v>0</v>
      </c>
      <c r="Z70" s="2">
        <v>0</v>
      </c>
      <c r="AA70" s="2">
        <v>17.100000000000001</v>
      </c>
      <c r="AB70" s="2">
        <v>17.100000000000001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17.100000000000001</v>
      </c>
      <c r="AT70" s="2">
        <v>17.100000000000001</v>
      </c>
      <c r="AU70" s="2">
        <v>17.100000000000001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1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16.66628</v>
      </c>
      <c r="CG70" s="2">
        <v>15.639419999999999</v>
      </c>
      <c r="CH70" s="2">
        <v>16.617730000000002</v>
      </c>
      <c r="CI70" s="2">
        <v>15.793380000000001</v>
      </c>
      <c r="CJ70" s="2">
        <v>16.26587</v>
      </c>
      <c r="CK70" s="2">
        <v>15.298120000000001</v>
      </c>
      <c r="CL70" s="2">
        <v>15.844670000000001</v>
      </c>
      <c r="CM70" s="2">
        <v>15.344060000000001</v>
      </c>
      <c r="CN70" s="2">
        <v>16.384779999999999</v>
      </c>
      <c r="CO70" s="2">
        <v>17.082750000000001</v>
      </c>
      <c r="CP70" s="2">
        <v>16.875800000000002</v>
      </c>
      <c r="CQ70" s="2">
        <v>18.97897</v>
      </c>
    </row>
    <row r="71" spans="1:95" x14ac:dyDescent="0.25">
      <c r="B71" s="2">
        <v>1.56681145903302</v>
      </c>
      <c r="C71" s="2">
        <v>-0.24337387084960899</v>
      </c>
      <c r="D71" s="2" t="s">
        <v>1029</v>
      </c>
      <c r="E71" s="2" t="s">
        <v>1030</v>
      </c>
      <c r="F71" s="2" t="s">
        <v>1031</v>
      </c>
      <c r="G71" s="2" t="s">
        <v>1032</v>
      </c>
      <c r="H71" s="2" t="str">
        <f t="shared" si="2"/>
        <v>no</v>
      </c>
      <c r="I71" s="2" t="str">
        <f t="shared" si="3"/>
        <v>No</v>
      </c>
      <c r="J71" s="2" t="s">
        <v>95</v>
      </c>
      <c r="K71" s="2">
        <v>1</v>
      </c>
      <c r="L71" s="2">
        <v>4</v>
      </c>
      <c r="P71" s="5" t="s">
        <v>1033</v>
      </c>
      <c r="R71" s="5" t="s">
        <v>1034</v>
      </c>
      <c r="S71" s="2" t="s">
        <v>1035</v>
      </c>
      <c r="T71" s="2" t="s">
        <v>1036</v>
      </c>
      <c r="U71" s="2" t="s">
        <v>1037</v>
      </c>
      <c r="V71" s="2" t="s">
        <v>1038</v>
      </c>
      <c r="W71" s="6">
        <v>1.7315000000000001E-9</v>
      </c>
      <c r="X71" s="2">
        <v>0</v>
      </c>
      <c r="Y71" s="2">
        <v>0</v>
      </c>
      <c r="Z71" s="2">
        <v>0</v>
      </c>
      <c r="AA71" s="2">
        <v>0</v>
      </c>
      <c r="AB71" s="2">
        <v>1.6</v>
      </c>
      <c r="AC71" s="2">
        <v>1.6</v>
      </c>
      <c r="AD71" s="2">
        <v>1.8</v>
      </c>
      <c r="AE71" s="2">
        <v>0</v>
      </c>
      <c r="AF71" s="2">
        <v>5.0999999999999996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3.3</v>
      </c>
      <c r="AO71" s="2">
        <v>3.5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1.6</v>
      </c>
      <c r="AV71" s="2">
        <v>1.6</v>
      </c>
      <c r="AW71" s="2">
        <v>1.6</v>
      </c>
      <c r="AX71" s="2">
        <v>1.6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2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1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16.710789999999999</v>
      </c>
      <c r="CG71" s="2">
        <v>16.57957</v>
      </c>
      <c r="CH71" s="2">
        <v>16.663740000000001</v>
      </c>
      <c r="CI71" s="2">
        <v>15.006600000000001</v>
      </c>
      <c r="CJ71" s="2">
        <v>17.881720000000001</v>
      </c>
      <c r="CK71" s="2">
        <v>17.67632</v>
      </c>
      <c r="CL71" s="2">
        <v>16.528459999999999</v>
      </c>
      <c r="CM71" s="2">
        <v>16.34479</v>
      </c>
      <c r="CN71" s="2">
        <v>16.350729999999999</v>
      </c>
      <c r="CO71" s="2">
        <v>15.27431</v>
      </c>
      <c r="CP71" s="2">
        <v>16.535419999999998</v>
      </c>
      <c r="CQ71" s="2">
        <v>17.454350000000002</v>
      </c>
    </row>
    <row r="72" spans="1:95" x14ac:dyDescent="0.25">
      <c r="B72" s="2">
        <v>1.57385769211583</v>
      </c>
      <c r="C72" s="2">
        <v>0.56332143147786296</v>
      </c>
      <c r="D72" s="2" t="s">
        <v>1039</v>
      </c>
      <c r="E72" s="2" t="s">
        <v>1040</v>
      </c>
      <c r="F72" s="2" t="s">
        <v>1041</v>
      </c>
      <c r="G72" s="2" t="s">
        <v>1041</v>
      </c>
      <c r="H72" s="2" t="str">
        <f t="shared" si="2"/>
        <v>no</v>
      </c>
      <c r="I72" s="2" t="str">
        <f t="shared" si="3"/>
        <v>No</v>
      </c>
      <c r="J72" s="2" t="s">
        <v>95</v>
      </c>
      <c r="K72" s="2">
        <v>1</v>
      </c>
      <c r="L72" s="2">
        <v>4</v>
      </c>
      <c r="P72" s="5" t="s">
        <v>1042</v>
      </c>
      <c r="Q72" s="5" t="s">
        <v>1043</v>
      </c>
      <c r="R72" s="5" t="s">
        <v>1044</v>
      </c>
      <c r="S72" s="2" t="s">
        <v>488</v>
      </c>
      <c r="T72" s="2" t="s">
        <v>1045</v>
      </c>
      <c r="U72" s="2" t="s">
        <v>490</v>
      </c>
      <c r="V72" s="2" t="s">
        <v>491</v>
      </c>
      <c r="W72" s="6">
        <v>2.8276000000000001E-72</v>
      </c>
      <c r="X72" s="2">
        <v>24.9</v>
      </c>
      <c r="Y72" s="2">
        <v>19</v>
      </c>
      <c r="Z72" s="2">
        <v>24.9</v>
      </c>
      <c r="AA72" s="2">
        <v>26.3</v>
      </c>
      <c r="AB72" s="2">
        <v>28.4</v>
      </c>
      <c r="AC72" s="2">
        <v>28.4</v>
      </c>
      <c r="AD72" s="2">
        <v>29.1</v>
      </c>
      <c r="AE72" s="2">
        <v>32.299999999999997</v>
      </c>
      <c r="AF72" s="2">
        <v>32.299999999999997</v>
      </c>
      <c r="AG72" s="2">
        <v>30.2</v>
      </c>
      <c r="AH72" s="2">
        <v>30.2</v>
      </c>
      <c r="AI72" s="2">
        <v>23.1</v>
      </c>
      <c r="AJ72" s="2">
        <v>30.2</v>
      </c>
      <c r="AK72" s="2">
        <v>30.2</v>
      </c>
      <c r="AL72" s="2">
        <v>32.299999999999997</v>
      </c>
      <c r="AM72" s="2">
        <v>32.299999999999997</v>
      </c>
      <c r="AN72" s="2">
        <v>32.299999999999997</v>
      </c>
      <c r="AO72" s="2">
        <v>29.5</v>
      </c>
      <c r="AP72" s="2">
        <v>27.5</v>
      </c>
      <c r="AQ72" s="2">
        <v>23.1</v>
      </c>
      <c r="AR72" s="2">
        <v>24.3</v>
      </c>
      <c r="AS72" s="2">
        <v>30.2</v>
      </c>
      <c r="AT72" s="2">
        <v>32.299999999999997</v>
      </c>
      <c r="AU72" s="2">
        <v>32.299999999999997</v>
      </c>
      <c r="AV72" s="2">
        <v>32.299999999999997</v>
      </c>
      <c r="AW72" s="2">
        <v>32.299999999999997</v>
      </c>
      <c r="AX72" s="2">
        <v>32.299999999999997</v>
      </c>
      <c r="AY72" s="2">
        <v>23.1</v>
      </c>
      <c r="AZ72" s="2">
        <v>29.1</v>
      </c>
      <c r="BA72" s="2">
        <v>29.1</v>
      </c>
      <c r="BB72" s="2">
        <v>4</v>
      </c>
      <c r="BC72" s="2">
        <v>3</v>
      </c>
      <c r="BD72" s="2">
        <v>0</v>
      </c>
      <c r="BE72" s="2">
        <v>3</v>
      </c>
      <c r="BF72" s="2">
        <v>7</v>
      </c>
      <c r="BG72" s="2">
        <v>4</v>
      </c>
      <c r="BH72" s="2">
        <v>6</v>
      </c>
      <c r="BI72" s="2">
        <v>7</v>
      </c>
      <c r="BJ72" s="2">
        <v>6</v>
      </c>
      <c r="BK72" s="2">
        <v>5</v>
      </c>
      <c r="BL72" s="2">
        <v>7</v>
      </c>
      <c r="BM72" s="2">
        <v>3</v>
      </c>
      <c r="BN72" s="2">
        <v>3</v>
      </c>
      <c r="BO72" s="2">
        <v>6</v>
      </c>
      <c r="BP72" s="2">
        <v>3</v>
      </c>
      <c r="BQ72" s="2">
        <v>3</v>
      </c>
      <c r="BR72" s="2">
        <v>6</v>
      </c>
      <c r="BS72" s="2">
        <v>7</v>
      </c>
      <c r="BT72" s="2">
        <v>6</v>
      </c>
      <c r="BU72" s="2">
        <v>1</v>
      </c>
      <c r="BV72" s="2">
        <v>4</v>
      </c>
      <c r="BW72" s="2">
        <v>1</v>
      </c>
      <c r="BX72" s="2">
        <v>6</v>
      </c>
      <c r="BY72" s="2">
        <v>7</v>
      </c>
      <c r="BZ72" s="2">
        <v>3</v>
      </c>
      <c r="CA72" s="2">
        <v>2</v>
      </c>
      <c r="CB72" s="2">
        <v>5</v>
      </c>
      <c r="CC72" s="2">
        <v>2</v>
      </c>
      <c r="CD72" s="2">
        <v>3</v>
      </c>
      <c r="CE72" s="2">
        <v>2</v>
      </c>
      <c r="CF72" s="2">
        <v>23.15063</v>
      </c>
      <c r="CG72" s="2">
        <v>23.39218</v>
      </c>
      <c r="CH72" s="2">
        <v>23.039940000000001</v>
      </c>
      <c r="CI72" s="2">
        <v>23.854430000000001</v>
      </c>
      <c r="CJ72" s="2">
        <v>23.916979999999999</v>
      </c>
      <c r="CK72" s="2">
        <v>23.84881</v>
      </c>
      <c r="CL72" s="2">
        <v>23.626449999999998</v>
      </c>
      <c r="CM72" s="2">
        <v>24.01248</v>
      </c>
      <c r="CN72" s="2">
        <v>23.633780000000002</v>
      </c>
      <c r="CO72" s="2">
        <v>23.14029</v>
      </c>
      <c r="CP72" s="2">
        <v>23.920339999999999</v>
      </c>
      <c r="CQ72" s="2">
        <v>23.98546</v>
      </c>
    </row>
    <row r="73" spans="1:95" x14ac:dyDescent="0.25">
      <c r="B73" s="2">
        <v>6.48705777600549E-3</v>
      </c>
      <c r="C73" s="2">
        <v>4.8109690348283598E-3</v>
      </c>
      <c r="D73" s="2" t="s">
        <v>1046</v>
      </c>
      <c r="E73" s="2" t="s">
        <v>1047</v>
      </c>
      <c r="F73" s="2" t="s">
        <v>1048</v>
      </c>
      <c r="G73" s="2" t="s">
        <v>1049</v>
      </c>
      <c r="H73" s="2" t="str">
        <f t="shared" si="2"/>
        <v>no</v>
      </c>
      <c r="I73" s="2" t="str">
        <f t="shared" si="3"/>
        <v>No</v>
      </c>
      <c r="J73" s="2" t="s">
        <v>95</v>
      </c>
      <c r="K73" s="2">
        <v>1</v>
      </c>
      <c r="L73" s="2">
        <v>4</v>
      </c>
      <c r="P73" s="5" t="s">
        <v>1050</v>
      </c>
      <c r="Q73" s="5" t="s">
        <v>1051</v>
      </c>
      <c r="R73" s="5" t="s">
        <v>1052</v>
      </c>
      <c r="S73" s="2" t="s">
        <v>787</v>
      </c>
      <c r="T73" s="2" t="s">
        <v>1053</v>
      </c>
      <c r="U73" s="2" t="s">
        <v>1054</v>
      </c>
      <c r="V73" s="2" t="s">
        <v>1046</v>
      </c>
      <c r="W73" s="6">
        <v>1.0909E-85</v>
      </c>
      <c r="X73" s="2">
        <v>43.5</v>
      </c>
      <c r="Y73" s="2">
        <v>43.5</v>
      </c>
      <c r="Z73" s="2">
        <v>43.5</v>
      </c>
      <c r="AA73" s="2">
        <v>38.4</v>
      </c>
      <c r="AB73" s="2">
        <v>43.5</v>
      </c>
      <c r="AC73" s="2">
        <v>39.4</v>
      </c>
      <c r="AD73" s="2">
        <v>38.4</v>
      </c>
      <c r="AE73" s="2">
        <v>38.4</v>
      </c>
      <c r="AF73" s="2">
        <v>39.4</v>
      </c>
      <c r="AG73" s="2">
        <v>43.5</v>
      </c>
      <c r="AH73" s="2">
        <v>43.5</v>
      </c>
      <c r="AI73" s="2">
        <v>41.7</v>
      </c>
      <c r="AJ73" s="2">
        <v>43.5</v>
      </c>
      <c r="AK73" s="2">
        <v>43.5</v>
      </c>
      <c r="AL73" s="2">
        <v>43.5</v>
      </c>
      <c r="AM73" s="2">
        <v>24.1</v>
      </c>
      <c r="AN73" s="2">
        <v>38.4</v>
      </c>
      <c r="AO73" s="2">
        <v>39.4</v>
      </c>
      <c r="AP73" s="2">
        <v>38.4</v>
      </c>
      <c r="AQ73" s="2">
        <v>41.7</v>
      </c>
      <c r="AR73" s="2">
        <v>38.4</v>
      </c>
      <c r="AS73" s="2">
        <v>43.5</v>
      </c>
      <c r="AT73" s="2">
        <v>43.5</v>
      </c>
      <c r="AU73" s="2">
        <v>43.5</v>
      </c>
      <c r="AV73" s="2">
        <v>38.4</v>
      </c>
      <c r="AW73" s="2">
        <v>33.299999999999997</v>
      </c>
      <c r="AX73" s="2">
        <v>38.4</v>
      </c>
      <c r="AY73" s="2">
        <v>41.7</v>
      </c>
      <c r="AZ73" s="2">
        <v>29.2</v>
      </c>
      <c r="BA73" s="2">
        <v>33.299999999999997</v>
      </c>
      <c r="BB73" s="2">
        <v>6</v>
      </c>
      <c r="BC73" s="2">
        <v>6</v>
      </c>
      <c r="BD73" s="2">
        <v>5</v>
      </c>
      <c r="BE73" s="2">
        <v>9</v>
      </c>
      <c r="BF73" s="2">
        <v>7</v>
      </c>
      <c r="BG73" s="2">
        <v>7</v>
      </c>
      <c r="BH73" s="2">
        <v>8</v>
      </c>
      <c r="BI73" s="2">
        <v>10</v>
      </c>
      <c r="BJ73" s="2">
        <v>5</v>
      </c>
      <c r="BK73" s="2">
        <v>6</v>
      </c>
      <c r="BL73" s="2">
        <v>7</v>
      </c>
      <c r="BM73" s="2">
        <v>5</v>
      </c>
      <c r="BN73" s="2">
        <v>9</v>
      </c>
      <c r="BO73" s="2">
        <v>6</v>
      </c>
      <c r="BP73" s="2">
        <v>6</v>
      </c>
      <c r="BQ73" s="2">
        <v>6</v>
      </c>
      <c r="BR73" s="2">
        <v>6</v>
      </c>
      <c r="BS73" s="2">
        <v>5</v>
      </c>
      <c r="BT73" s="2">
        <v>7</v>
      </c>
      <c r="BU73" s="2">
        <v>5</v>
      </c>
      <c r="BV73" s="2">
        <v>10</v>
      </c>
      <c r="BW73" s="2">
        <v>9</v>
      </c>
      <c r="BX73" s="2">
        <v>8</v>
      </c>
      <c r="BY73" s="2">
        <v>8</v>
      </c>
      <c r="BZ73" s="2">
        <v>9</v>
      </c>
      <c r="CA73" s="2">
        <v>8</v>
      </c>
      <c r="CB73" s="2">
        <v>9</v>
      </c>
      <c r="CC73" s="2">
        <v>4</v>
      </c>
      <c r="CD73" s="2">
        <v>5</v>
      </c>
      <c r="CE73" s="2">
        <v>5</v>
      </c>
      <c r="CF73" s="2">
        <v>25.86795</v>
      </c>
      <c r="CG73" s="2">
        <v>26.06878</v>
      </c>
      <c r="CH73" s="2">
        <v>25.503399999999999</v>
      </c>
      <c r="CI73" s="2">
        <v>25.616859999999999</v>
      </c>
      <c r="CJ73" s="2">
        <v>25.478400000000001</v>
      </c>
      <c r="CK73" s="2">
        <v>25.54522</v>
      </c>
      <c r="CL73" s="2">
        <v>26.013649999999998</v>
      </c>
      <c r="CM73" s="2">
        <v>25.979019999999998</v>
      </c>
      <c r="CN73" s="2">
        <v>25.46189</v>
      </c>
      <c r="CO73" s="2">
        <v>25.75562</v>
      </c>
      <c r="CP73" s="2">
        <v>25.694690000000001</v>
      </c>
      <c r="CQ73" s="2">
        <v>26.006309999999999</v>
      </c>
    </row>
    <row r="74" spans="1:95" x14ac:dyDescent="0.25">
      <c r="B74" s="2">
        <v>2.52627136266935</v>
      </c>
      <c r="C74" s="2">
        <v>-1.0362586975097701</v>
      </c>
      <c r="D74" s="2" t="s">
        <v>1065</v>
      </c>
      <c r="E74" s="2" t="s">
        <v>1066</v>
      </c>
      <c r="F74" s="2" t="s">
        <v>1067</v>
      </c>
      <c r="G74" s="2" t="s">
        <v>1068</v>
      </c>
      <c r="H74" s="2" t="str">
        <f t="shared" si="2"/>
        <v>no</v>
      </c>
      <c r="I74" s="2" t="str">
        <f t="shared" si="3"/>
        <v>No</v>
      </c>
      <c r="J74" s="2" t="s">
        <v>95</v>
      </c>
      <c r="K74" s="2">
        <v>1</v>
      </c>
      <c r="L74" s="2">
        <v>4</v>
      </c>
      <c r="P74" s="5" t="s">
        <v>1069</v>
      </c>
      <c r="Q74" s="5" t="s">
        <v>1070</v>
      </c>
      <c r="R74" s="2" t="s">
        <v>1071</v>
      </c>
      <c r="S74" s="2" t="s">
        <v>1072</v>
      </c>
      <c r="T74" s="5" t="s">
        <v>1073</v>
      </c>
      <c r="U74" s="2" t="s">
        <v>1074</v>
      </c>
      <c r="V74" s="2" t="s">
        <v>1075</v>
      </c>
      <c r="W74" s="6">
        <v>1.0163E-52</v>
      </c>
      <c r="X74" s="2">
        <v>21.7</v>
      </c>
      <c r="Y74" s="2">
        <v>10.4</v>
      </c>
      <c r="Z74" s="2">
        <v>10.4</v>
      </c>
      <c r="AA74" s="2">
        <v>22.2</v>
      </c>
      <c r="AB74" s="2">
        <v>17.100000000000001</v>
      </c>
      <c r="AC74" s="2">
        <v>18.7</v>
      </c>
      <c r="AD74" s="2">
        <v>40.6</v>
      </c>
      <c r="AE74" s="2">
        <v>40.6</v>
      </c>
      <c r="AF74" s="2">
        <v>40.6</v>
      </c>
      <c r="AG74" s="2">
        <v>15.6</v>
      </c>
      <c r="AH74" s="2">
        <v>15.6</v>
      </c>
      <c r="AI74" s="2">
        <v>14.6</v>
      </c>
      <c r="AJ74" s="2">
        <v>15.6</v>
      </c>
      <c r="AK74" s="2">
        <v>17.5</v>
      </c>
      <c r="AL74" s="2">
        <v>17.5</v>
      </c>
      <c r="AM74" s="2">
        <v>30.1</v>
      </c>
      <c r="AN74" s="2">
        <v>29.9</v>
      </c>
      <c r="AO74" s="2">
        <v>20.100000000000001</v>
      </c>
      <c r="AP74" s="2">
        <v>21.7</v>
      </c>
      <c r="AQ74" s="2">
        <v>14.6</v>
      </c>
      <c r="AR74" s="2">
        <v>21.7</v>
      </c>
      <c r="AS74" s="2">
        <v>10.4</v>
      </c>
      <c r="AT74" s="2">
        <v>15.6</v>
      </c>
      <c r="AU74" s="2">
        <v>10.4</v>
      </c>
      <c r="AV74" s="2">
        <v>37.200000000000003</v>
      </c>
      <c r="AW74" s="2">
        <v>30.3</v>
      </c>
      <c r="AX74" s="2">
        <v>40.6</v>
      </c>
      <c r="AY74" s="2">
        <v>14.6</v>
      </c>
      <c r="AZ74" s="2">
        <v>17.100000000000001</v>
      </c>
      <c r="BA74" s="2">
        <v>21.3</v>
      </c>
      <c r="BB74" s="2">
        <v>2</v>
      </c>
      <c r="BC74" s="2">
        <v>2</v>
      </c>
      <c r="BD74" s="2">
        <v>3</v>
      </c>
      <c r="BE74" s="2">
        <v>2</v>
      </c>
      <c r="BF74" s="2">
        <v>2</v>
      </c>
      <c r="BG74" s="2">
        <v>4</v>
      </c>
      <c r="BH74" s="2">
        <v>2</v>
      </c>
      <c r="BI74" s="2">
        <v>7</v>
      </c>
      <c r="BJ74" s="2">
        <v>4</v>
      </c>
      <c r="BK74" s="2">
        <v>4</v>
      </c>
      <c r="BL74" s="2">
        <v>5</v>
      </c>
      <c r="BM74" s="2">
        <v>2</v>
      </c>
      <c r="BN74" s="2">
        <v>0</v>
      </c>
      <c r="BO74" s="2">
        <v>1</v>
      </c>
      <c r="BP74" s="2">
        <v>1</v>
      </c>
      <c r="BQ74" s="2">
        <v>1</v>
      </c>
      <c r="BR74" s="2">
        <v>3</v>
      </c>
      <c r="BS74" s="2">
        <v>3</v>
      </c>
      <c r="BT74" s="2">
        <v>2</v>
      </c>
      <c r="BU74" s="2">
        <v>2</v>
      </c>
      <c r="BV74" s="2">
        <v>2</v>
      </c>
      <c r="BW74" s="2">
        <v>1</v>
      </c>
      <c r="BX74" s="2">
        <v>3</v>
      </c>
      <c r="BY74" s="2">
        <v>3</v>
      </c>
      <c r="BZ74" s="2">
        <v>1</v>
      </c>
      <c r="CA74" s="2">
        <v>0</v>
      </c>
      <c r="CB74" s="2">
        <v>8</v>
      </c>
      <c r="CC74" s="2">
        <v>1</v>
      </c>
      <c r="CD74" s="2">
        <v>1</v>
      </c>
      <c r="CE74" s="2">
        <v>4</v>
      </c>
      <c r="CF74" s="2">
        <v>23.37677</v>
      </c>
      <c r="CG74" s="2">
        <v>23.75797</v>
      </c>
      <c r="CH74" s="2">
        <v>23.21641</v>
      </c>
      <c r="CI74" s="2">
        <v>22.66958</v>
      </c>
      <c r="CJ74" s="2">
        <v>22.568899999999999</v>
      </c>
      <c r="CK74" s="2">
        <v>23.043379999999999</v>
      </c>
      <c r="CL74" s="2">
        <v>22.42381</v>
      </c>
      <c r="CM74" s="2">
        <v>22.40512</v>
      </c>
      <c r="CN74" s="2">
        <v>22.413430000000002</v>
      </c>
      <c r="CO74" s="2">
        <v>22.92408</v>
      </c>
      <c r="CP74" s="2">
        <v>23.077770000000001</v>
      </c>
      <c r="CQ74" s="2">
        <v>23.16011</v>
      </c>
    </row>
    <row r="75" spans="1:95" x14ac:dyDescent="0.25">
      <c r="A75" s="2" t="s">
        <v>119</v>
      </c>
      <c r="B75" s="2">
        <v>3.1229642443714001</v>
      </c>
      <c r="C75" s="2">
        <v>-3.4562981923421199</v>
      </c>
      <c r="D75" s="2" t="s">
        <v>1076</v>
      </c>
      <c r="E75" s="2" t="s">
        <v>1077</v>
      </c>
      <c r="F75" s="2" t="s">
        <v>1078</v>
      </c>
      <c r="G75" s="2" t="s">
        <v>1078</v>
      </c>
      <c r="H75" s="2" t="str">
        <f t="shared" si="2"/>
        <v>no</v>
      </c>
      <c r="I75" s="2" t="str">
        <f t="shared" si="3"/>
        <v>No</v>
      </c>
      <c r="J75" s="2" t="s">
        <v>95</v>
      </c>
      <c r="K75" s="2">
        <v>1</v>
      </c>
      <c r="L75" s="2">
        <v>4</v>
      </c>
      <c r="P75" s="5" t="s">
        <v>1079</v>
      </c>
      <c r="Q75" s="5" t="s">
        <v>1080</v>
      </c>
      <c r="R75" s="2" t="s">
        <v>1081</v>
      </c>
      <c r="S75" s="2" t="s">
        <v>787</v>
      </c>
      <c r="T75" s="5" t="s">
        <v>1082</v>
      </c>
      <c r="U75" s="2" t="s">
        <v>1083</v>
      </c>
      <c r="V75" s="2" t="s">
        <v>1084</v>
      </c>
      <c r="W75" s="6">
        <v>2.9629E-6</v>
      </c>
      <c r="X75" s="2">
        <v>10.6</v>
      </c>
      <c r="Y75" s="2">
        <v>10.6</v>
      </c>
      <c r="Z75" s="2">
        <v>10.6</v>
      </c>
      <c r="AA75" s="2">
        <v>10.6</v>
      </c>
      <c r="AB75" s="2">
        <v>10.6</v>
      </c>
      <c r="AC75" s="2">
        <v>10.6</v>
      </c>
      <c r="AD75" s="2">
        <v>0</v>
      </c>
      <c r="AE75" s="2">
        <v>0</v>
      </c>
      <c r="AF75" s="2">
        <v>0</v>
      </c>
      <c r="AG75" s="2">
        <v>10.6</v>
      </c>
      <c r="AH75" s="2">
        <v>10.6</v>
      </c>
      <c r="AI75" s="2">
        <v>10.6</v>
      </c>
      <c r="AJ75" s="2">
        <v>0</v>
      </c>
      <c r="AK75" s="2">
        <v>0</v>
      </c>
      <c r="AL75" s="2">
        <v>0</v>
      </c>
      <c r="AM75" s="2">
        <v>10.6</v>
      </c>
      <c r="AN75" s="2">
        <v>0</v>
      </c>
      <c r="AO75" s="2">
        <v>0</v>
      </c>
      <c r="AP75" s="2">
        <v>0</v>
      </c>
      <c r="AQ75" s="2">
        <v>10.6</v>
      </c>
      <c r="AR75" s="2">
        <v>0</v>
      </c>
      <c r="AS75" s="2">
        <v>10.6</v>
      </c>
      <c r="AT75" s="2">
        <v>10.6</v>
      </c>
      <c r="AU75" s="2">
        <v>10.6</v>
      </c>
      <c r="AV75" s="2">
        <v>0</v>
      </c>
      <c r="AW75" s="2">
        <v>0</v>
      </c>
      <c r="AX75" s="2">
        <v>0</v>
      </c>
      <c r="AY75" s="2">
        <v>10.6</v>
      </c>
      <c r="AZ75" s="2">
        <v>10.6</v>
      </c>
      <c r="BA75" s="2">
        <v>10.6</v>
      </c>
      <c r="BB75" s="2">
        <v>1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1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1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20.520659999999999</v>
      </c>
      <c r="CG75" s="2">
        <v>19.322040000000001</v>
      </c>
      <c r="CH75" s="2">
        <v>19.513079999999999</v>
      </c>
      <c r="CI75" s="2">
        <v>19.496189999999999</v>
      </c>
      <c r="CJ75" s="2">
        <v>18.883990000000001</v>
      </c>
      <c r="CK75" s="2">
        <v>18.867709999999999</v>
      </c>
      <c r="CL75" s="2">
        <v>16.38439</v>
      </c>
      <c r="CM75" s="2">
        <v>16.31081</v>
      </c>
      <c r="CN75" s="2">
        <v>16.291689999999999</v>
      </c>
      <c r="CO75" s="2">
        <v>18.878879999999999</v>
      </c>
      <c r="CP75" s="2">
        <v>19.5425</v>
      </c>
      <c r="CQ75" s="2">
        <v>18.57311</v>
      </c>
    </row>
    <row r="76" spans="1:95" x14ac:dyDescent="0.25">
      <c r="B76" s="2">
        <v>1.5594771483680401</v>
      </c>
      <c r="C76" s="2">
        <v>-1.31519571940104</v>
      </c>
      <c r="D76" s="2" t="s">
        <v>1085</v>
      </c>
      <c r="E76" s="2" t="s">
        <v>1086</v>
      </c>
      <c r="F76" s="2" t="s">
        <v>1087</v>
      </c>
      <c r="G76" s="2" t="s">
        <v>1087</v>
      </c>
      <c r="H76" s="2" t="str">
        <f t="shared" si="2"/>
        <v>no</v>
      </c>
      <c r="I76" s="2" t="str">
        <f t="shared" si="3"/>
        <v>No</v>
      </c>
      <c r="J76" s="2" t="s">
        <v>95</v>
      </c>
      <c r="K76" s="2">
        <v>1</v>
      </c>
      <c r="L76" s="2">
        <v>4</v>
      </c>
      <c r="P76" s="5" t="s">
        <v>1088</v>
      </c>
      <c r="Q76" s="5" t="s">
        <v>1089</v>
      </c>
      <c r="R76" s="2" t="s">
        <v>1090</v>
      </c>
      <c r="S76" s="2" t="s">
        <v>1091</v>
      </c>
      <c r="T76" s="2" t="s">
        <v>1092</v>
      </c>
      <c r="U76" s="2" t="s">
        <v>1093</v>
      </c>
      <c r="V76" s="2" t="s">
        <v>1094</v>
      </c>
      <c r="W76" s="2">
        <v>2.8129000000000001E-3</v>
      </c>
      <c r="X76" s="2">
        <v>0</v>
      </c>
      <c r="Y76" s="2">
        <v>0</v>
      </c>
      <c r="Z76" s="2">
        <v>0</v>
      </c>
      <c r="AA76" s="2">
        <v>10.5</v>
      </c>
      <c r="AB76" s="2">
        <v>10.5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1</v>
      </c>
      <c r="BF76" s="2">
        <v>1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17.35737</v>
      </c>
      <c r="CG76" s="2">
        <v>16.767939999999999</v>
      </c>
      <c r="CH76" s="2">
        <v>17.332100000000001</v>
      </c>
      <c r="CI76" s="2">
        <v>26.353729999999999</v>
      </c>
      <c r="CJ76" s="2">
        <v>26.654990000000002</v>
      </c>
      <c r="CK76" s="2">
        <v>17.733149999999998</v>
      </c>
      <c r="CL76" s="2">
        <v>15.16949</v>
      </c>
      <c r="CM76" s="2">
        <v>16.25187</v>
      </c>
      <c r="CN76" s="2">
        <v>16.09047</v>
      </c>
      <c r="CO76" s="2">
        <v>16.27599</v>
      </c>
      <c r="CP76" s="2">
        <v>15.844340000000001</v>
      </c>
      <c r="CQ76" s="2">
        <v>16.1843</v>
      </c>
    </row>
    <row r="77" spans="1:95" x14ac:dyDescent="0.25">
      <c r="B77" s="2">
        <v>1.17355532400507</v>
      </c>
      <c r="C77" s="2">
        <v>0.54611142476399599</v>
      </c>
      <c r="D77" s="2" t="s">
        <v>1095</v>
      </c>
      <c r="E77" s="2" t="s">
        <v>1096</v>
      </c>
      <c r="F77" s="2" t="s">
        <v>1097</v>
      </c>
      <c r="G77" s="2" t="s">
        <v>1098</v>
      </c>
      <c r="H77" s="2" t="str">
        <f t="shared" si="2"/>
        <v>no</v>
      </c>
      <c r="I77" s="2" t="str">
        <f t="shared" si="3"/>
        <v>No</v>
      </c>
      <c r="J77" s="2" t="s">
        <v>95</v>
      </c>
      <c r="K77" s="2">
        <v>1</v>
      </c>
      <c r="L77" s="2">
        <v>4</v>
      </c>
      <c r="P77" s="5" t="s">
        <v>1099</v>
      </c>
      <c r="Q77" s="5" t="s">
        <v>1100</v>
      </c>
      <c r="R77" s="5" t="s">
        <v>1101</v>
      </c>
      <c r="S77" s="2" t="s">
        <v>1102</v>
      </c>
      <c r="T77" s="5" t="s">
        <v>1103</v>
      </c>
      <c r="U77" s="2" t="s">
        <v>1104</v>
      </c>
      <c r="V77" s="2" t="s">
        <v>1105</v>
      </c>
      <c r="W77" s="6">
        <v>1.8636000000000001E-66</v>
      </c>
      <c r="X77" s="2">
        <v>5.4</v>
      </c>
      <c r="Y77" s="2">
        <v>6.9</v>
      </c>
      <c r="Z77" s="2">
        <v>8.6999999999999993</v>
      </c>
      <c r="AA77" s="2">
        <v>8</v>
      </c>
      <c r="AB77" s="2">
        <v>9.9</v>
      </c>
      <c r="AC77" s="2">
        <v>8.1</v>
      </c>
      <c r="AD77" s="2">
        <v>12.4</v>
      </c>
      <c r="AE77" s="2">
        <v>10.6</v>
      </c>
      <c r="AF77" s="2">
        <v>9.8000000000000007</v>
      </c>
      <c r="AG77" s="2">
        <v>10.199999999999999</v>
      </c>
      <c r="AH77" s="2">
        <v>11.4</v>
      </c>
      <c r="AI77" s="2">
        <v>7.8</v>
      </c>
      <c r="AJ77" s="2">
        <v>6.9</v>
      </c>
      <c r="AK77" s="2">
        <v>6.9</v>
      </c>
      <c r="AL77" s="2">
        <v>6.9</v>
      </c>
      <c r="AM77" s="2">
        <v>4.3</v>
      </c>
      <c r="AN77" s="2">
        <v>10.3</v>
      </c>
      <c r="AO77" s="2">
        <v>8.8000000000000007</v>
      </c>
      <c r="AP77" s="2">
        <v>9.4</v>
      </c>
      <c r="AQ77" s="2">
        <v>7.8</v>
      </c>
      <c r="AR77" s="2">
        <v>9.4</v>
      </c>
      <c r="AS77" s="2">
        <v>9.6</v>
      </c>
      <c r="AT77" s="2">
        <v>10.199999999999999</v>
      </c>
      <c r="AU77" s="2">
        <v>11.4</v>
      </c>
      <c r="AV77" s="2">
        <v>8.6</v>
      </c>
      <c r="AW77" s="2">
        <v>5.3</v>
      </c>
      <c r="AX77" s="2">
        <v>9.8000000000000007</v>
      </c>
      <c r="AY77" s="2">
        <v>8</v>
      </c>
      <c r="AZ77" s="2">
        <v>9.3000000000000007</v>
      </c>
      <c r="BA77" s="2">
        <v>9.3000000000000007</v>
      </c>
      <c r="BB77" s="2">
        <v>1</v>
      </c>
      <c r="BC77" s="2">
        <v>0</v>
      </c>
      <c r="BD77" s="2">
        <v>1</v>
      </c>
      <c r="BE77" s="2">
        <v>3</v>
      </c>
      <c r="BF77" s="2">
        <v>3</v>
      </c>
      <c r="BG77" s="2">
        <v>2</v>
      </c>
      <c r="BH77" s="2">
        <v>3</v>
      </c>
      <c r="BI77" s="2">
        <v>4</v>
      </c>
      <c r="BJ77" s="2">
        <v>2</v>
      </c>
      <c r="BK77" s="2">
        <v>4</v>
      </c>
      <c r="BL77" s="2">
        <v>6</v>
      </c>
      <c r="BM77" s="2">
        <v>0</v>
      </c>
      <c r="BN77" s="2">
        <v>2</v>
      </c>
      <c r="BO77" s="2">
        <v>1</v>
      </c>
      <c r="BP77" s="2">
        <v>1</v>
      </c>
      <c r="BQ77" s="2">
        <v>1</v>
      </c>
      <c r="BR77" s="2">
        <v>3</v>
      </c>
      <c r="BS77" s="2">
        <v>2</v>
      </c>
      <c r="BT77" s="2">
        <v>1</v>
      </c>
      <c r="BU77" s="2">
        <v>0</v>
      </c>
      <c r="BV77" s="2">
        <v>1</v>
      </c>
      <c r="BW77" s="2">
        <v>1</v>
      </c>
      <c r="BX77" s="2">
        <v>1</v>
      </c>
      <c r="BY77" s="2">
        <v>2</v>
      </c>
      <c r="BZ77" s="2">
        <v>3</v>
      </c>
      <c r="CA77" s="2">
        <v>1</v>
      </c>
      <c r="CB77" s="2">
        <v>1</v>
      </c>
      <c r="CC77" s="2">
        <v>0</v>
      </c>
      <c r="CD77" s="2">
        <v>1</v>
      </c>
      <c r="CE77" s="2">
        <v>1</v>
      </c>
      <c r="CF77" s="2">
        <v>22.645289999999999</v>
      </c>
      <c r="CG77" s="2">
        <v>21.964939999999999</v>
      </c>
      <c r="CH77" s="2">
        <v>22.066680000000002</v>
      </c>
      <c r="CI77" s="2">
        <v>22.62199</v>
      </c>
      <c r="CJ77" s="2">
        <v>22.62594</v>
      </c>
      <c r="CK77" s="2">
        <v>22.806290000000001</v>
      </c>
      <c r="CL77" s="2">
        <v>22.786000000000001</v>
      </c>
      <c r="CM77" s="2">
        <v>22.670809999999999</v>
      </c>
      <c r="CN77" s="2">
        <v>22.858419999999999</v>
      </c>
      <c r="CO77" s="2">
        <v>22.578189999999999</v>
      </c>
      <c r="CP77" s="2">
        <v>22.687419999999999</v>
      </c>
      <c r="CQ77" s="2">
        <v>22.919799999999999</v>
      </c>
    </row>
    <row r="78" spans="1:95" x14ac:dyDescent="0.25">
      <c r="B78" s="2">
        <v>2.4964351574296599</v>
      </c>
      <c r="C78" s="2">
        <v>0.64928817749023404</v>
      </c>
      <c r="D78" s="2" t="s">
        <v>1106</v>
      </c>
      <c r="E78" s="2" t="s">
        <v>1107</v>
      </c>
      <c r="F78" s="2" t="s">
        <v>1108</v>
      </c>
      <c r="G78" s="2" t="s">
        <v>1108</v>
      </c>
      <c r="H78" s="2" t="str">
        <f t="shared" si="2"/>
        <v>no</v>
      </c>
      <c r="I78" s="2" t="str">
        <f t="shared" si="3"/>
        <v>No</v>
      </c>
      <c r="J78" s="2" t="s">
        <v>95</v>
      </c>
      <c r="K78" s="2">
        <v>1</v>
      </c>
      <c r="L78" s="2">
        <v>4</v>
      </c>
      <c r="P78" s="5" t="s">
        <v>746</v>
      </c>
      <c r="Q78" s="2" t="s">
        <v>737</v>
      </c>
      <c r="R78" s="5" t="s">
        <v>747</v>
      </c>
      <c r="S78" s="2" t="s">
        <v>1109</v>
      </c>
      <c r="T78" s="2" t="s">
        <v>1110</v>
      </c>
      <c r="U78" s="2" t="s">
        <v>1111</v>
      </c>
      <c r="V78" s="2" t="s">
        <v>1112</v>
      </c>
      <c r="W78" s="6">
        <v>1.5185999999999999E-26</v>
      </c>
      <c r="X78" s="2">
        <v>21.3</v>
      </c>
      <c r="Y78" s="2">
        <v>21.3</v>
      </c>
      <c r="Z78" s="2">
        <v>21.3</v>
      </c>
      <c r="AA78" s="2">
        <v>21.3</v>
      </c>
      <c r="AB78" s="2">
        <v>21.3</v>
      </c>
      <c r="AC78" s="2">
        <v>21.3</v>
      </c>
      <c r="AD78" s="2">
        <v>13</v>
      </c>
      <c r="AE78" s="2">
        <v>13</v>
      </c>
      <c r="AF78" s="2">
        <v>21.3</v>
      </c>
      <c r="AG78" s="2">
        <v>21.3</v>
      </c>
      <c r="AH78" s="2">
        <v>21.3</v>
      </c>
      <c r="AI78" s="2">
        <v>21.3</v>
      </c>
      <c r="AJ78" s="2">
        <v>21.3</v>
      </c>
      <c r="AK78" s="2">
        <v>21.3</v>
      </c>
      <c r="AL78" s="2">
        <v>21.3</v>
      </c>
      <c r="AM78" s="2">
        <v>13</v>
      </c>
      <c r="AN78" s="2">
        <v>20.399999999999999</v>
      </c>
      <c r="AO78" s="2">
        <v>21.3</v>
      </c>
      <c r="AP78" s="2">
        <v>21.3</v>
      </c>
      <c r="AQ78" s="2">
        <v>28.7</v>
      </c>
      <c r="AR78" s="2">
        <v>21.3</v>
      </c>
      <c r="AS78" s="2">
        <v>21.3</v>
      </c>
      <c r="AT78" s="2">
        <v>21.3</v>
      </c>
      <c r="AU78" s="2">
        <v>21.3</v>
      </c>
      <c r="AV78" s="2">
        <v>13</v>
      </c>
      <c r="AW78" s="2">
        <v>13</v>
      </c>
      <c r="AX78" s="2">
        <v>21.3</v>
      </c>
      <c r="AY78" s="2">
        <v>21.3</v>
      </c>
      <c r="AZ78" s="2">
        <v>21.3</v>
      </c>
      <c r="BA78" s="2">
        <v>20.399999999999999</v>
      </c>
      <c r="BB78" s="2">
        <v>1</v>
      </c>
      <c r="BC78" s="2">
        <v>1</v>
      </c>
      <c r="BD78" s="2">
        <v>1</v>
      </c>
      <c r="BE78" s="2">
        <v>3</v>
      </c>
      <c r="BF78" s="2">
        <v>2</v>
      </c>
      <c r="BG78" s="2">
        <v>2</v>
      </c>
      <c r="BH78" s="2">
        <v>1</v>
      </c>
      <c r="BI78" s="2">
        <v>1</v>
      </c>
      <c r="BJ78" s="2">
        <v>2</v>
      </c>
      <c r="BK78" s="2">
        <v>1</v>
      </c>
      <c r="BL78" s="2">
        <v>2</v>
      </c>
      <c r="BM78" s="2">
        <v>2</v>
      </c>
      <c r="BN78" s="2">
        <v>0</v>
      </c>
      <c r="BO78" s="2">
        <v>0</v>
      </c>
      <c r="BP78" s="2">
        <v>0</v>
      </c>
      <c r="BQ78" s="2">
        <v>1</v>
      </c>
      <c r="BR78" s="2">
        <v>2</v>
      </c>
      <c r="BS78" s="2">
        <v>1</v>
      </c>
      <c r="BT78" s="2">
        <v>1</v>
      </c>
      <c r="BU78" s="2">
        <v>3</v>
      </c>
      <c r="BV78" s="2">
        <v>1</v>
      </c>
      <c r="BW78" s="2">
        <v>1</v>
      </c>
      <c r="BX78" s="2">
        <v>0</v>
      </c>
      <c r="BY78" s="2">
        <v>3</v>
      </c>
      <c r="BZ78" s="2">
        <v>2</v>
      </c>
      <c r="CA78" s="2">
        <v>0</v>
      </c>
      <c r="CB78" s="2">
        <v>3</v>
      </c>
      <c r="CC78" s="2">
        <v>2</v>
      </c>
      <c r="CD78" s="2">
        <v>0</v>
      </c>
      <c r="CE78" s="2">
        <v>1</v>
      </c>
      <c r="CF78" s="2">
        <v>21.684139999999999</v>
      </c>
      <c r="CG78" s="2">
        <v>21.540279999999999</v>
      </c>
      <c r="CH78" s="2">
        <v>21.616430000000001</v>
      </c>
      <c r="CI78" s="2">
        <v>22.364879999999999</v>
      </c>
      <c r="CJ78" s="2">
        <v>22.798539999999999</v>
      </c>
      <c r="CK78" s="2">
        <v>23.045020000000001</v>
      </c>
      <c r="CL78" s="2">
        <v>22.179500000000001</v>
      </c>
      <c r="CM78" s="2">
        <v>22.159120000000001</v>
      </c>
      <c r="CN78" s="2">
        <v>22.450099999999999</v>
      </c>
      <c r="CO78" s="2">
        <v>22.16066</v>
      </c>
      <c r="CP78" s="2">
        <v>22.356010000000001</v>
      </c>
      <c r="CQ78" s="2">
        <v>22.3218</v>
      </c>
    </row>
    <row r="79" spans="1:95" x14ac:dyDescent="0.25">
      <c r="B79" s="2">
        <v>0.69987728151401596</v>
      </c>
      <c r="C79" s="2">
        <v>-0.38654645284016798</v>
      </c>
      <c r="D79" s="2" t="s">
        <v>1113</v>
      </c>
      <c r="E79" s="2" t="s">
        <v>1114</v>
      </c>
      <c r="F79" s="2" t="s">
        <v>1115</v>
      </c>
      <c r="G79" s="2" t="s">
        <v>1115</v>
      </c>
      <c r="H79" s="2" t="str">
        <f t="shared" si="2"/>
        <v>no</v>
      </c>
      <c r="I79" s="2" t="str">
        <f t="shared" si="3"/>
        <v>No</v>
      </c>
      <c r="J79" s="2" t="s">
        <v>95</v>
      </c>
      <c r="K79" s="2">
        <v>1</v>
      </c>
      <c r="L79" s="2">
        <v>4</v>
      </c>
      <c r="P79" s="5" t="s">
        <v>1116</v>
      </c>
      <c r="R79" s="5" t="s">
        <v>1117</v>
      </c>
      <c r="S79" s="2" t="s">
        <v>1118</v>
      </c>
      <c r="T79" s="2" t="s">
        <v>1119</v>
      </c>
      <c r="U79" s="2" t="s">
        <v>1118</v>
      </c>
      <c r="V79" s="2" t="s">
        <v>1120</v>
      </c>
      <c r="W79" s="6">
        <v>6.2904000000000005E-8</v>
      </c>
      <c r="X79" s="2">
        <v>0</v>
      </c>
      <c r="Y79" s="2">
        <v>0</v>
      </c>
      <c r="Z79" s="2">
        <v>0</v>
      </c>
      <c r="AA79" s="2">
        <v>0</v>
      </c>
      <c r="AB79" s="2">
        <v>31.7</v>
      </c>
      <c r="AC79" s="2">
        <v>31.7</v>
      </c>
      <c r="AD79" s="2">
        <v>31.7</v>
      </c>
      <c r="AE79" s="2">
        <v>31.7</v>
      </c>
      <c r="AF79" s="2">
        <v>0</v>
      </c>
      <c r="AG79" s="2">
        <v>0</v>
      </c>
      <c r="AH79" s="2">
        <v>31.7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31.7</v>
      </c>
      <c r="AQ79" s="2">
        <v>0</v>
      </c>
      <c r="AR79" s="2">
        <v>31.7</v>
      </c>
      <c r="AS79" s="2">
        <v>0</v>
      </c>
      <c r="AT79" s="2">
        <v>31.7</v>
      </c>
      <c r="AU79" s="2">
        <v>31.7</v>
      </c>
      <c r="AV79" s="2">
        <v>31.7</v>
      </c>
      <c r="AW79" s="2">
        <v>0</v>
      </c>
      <c r="AX79" s="2">
        <v>31.7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2">
        <v>0</v>
      </c>
      <c r="BR79" s="2">
        <v>0</v>
      </c>
      <c r="BS79" s="2">
        <v>0</v>
      </c>
      <c r="BT79" s="2">
        <v>1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2">
        <v>0</v>
      </c>
      <c r="CC79" s="2">
        <v>0</v>
      </c>
      <c r="CD79" s="2">
        <v>0</v>
      </c>
      <c r="CE79" s="2">
        <v>0</v>
      </c>
      <c r="CF79" s="2">
        <v>16.238959999999999</v>
      </c>
      <c r="CG79" s="2">
        <v>16.927579999999999</v>
      </c>
      <c r="CH79" s="2">
        <v>16.176020000000001</v>
      </c>
      <c r="CI79" s="2">
        <v>17.5486</v>
      </c>
      <c r="CJ79" s="2">
        <v>19.034559999999999</v>
      </c>
      <c r="CK79" s="2">
        <v>18.813189999999999</v>
      </c>
      <c r="CL79" s="2">
        <v>16.19379</v>
      </c>
      <c r="CM79" s="2">
        <v>16.051010000000002</v>
      </c>
      <c r="CN79" s="2">
        <v>15.938129999999999</v>
      </c>
      <c r="CO79" s="2">
        <v>16.241980000000002</v>
      </c>
      <c r="CP79" s="2">
        <v>19.18338</v>
      </c>
      <c r="CQ79" s="2">
        <v>19.068339999999999</v>
      </c>
    </row>
    <row r="80" spans="1:95" x14ac:dyDescent="0.25">
      <c r="B80" s="2">
        <v>1.9988561745781801</v>
      </c>
      <c r="C80" s="2">
        <v>-1.20259857177734</v>
      </c>
      <c r="D80" s="2" t="s">
        <v>1129</v>
      </c>
      <c r="E80" s="2" t="s">
        <v>1130</v>
      </c>
      <c r="F80" s="2" t="s">
        <v>1131</v>
      </c>
      <c r="G80" s="2" t="s">
        <v>1131</v>
      </c>
      <c r="H80" s="2" t="str">
        <f t="shared" si="2"/>
        <v>no</v>
      </c>
      <c r="I80" s="2" t="str">
        <f t="shared" si="3"/>
        <v>No</v>
      </c>
      <c r="J80" s="2" t="s">
        <v>95</v>
      </c>
      <c r="K80" s="2">
        <v>1</v>
      </c>
      <c r="L80" s="2">
        <v>4</v>
      </c>
      <c r="R80" s="2" t="s">
        <v>1132</v>
      </c>
      <c r="S80" s="2" t="s">
        <v>1133</v>
      </c>
      <c r="T80" s="2" t="s">
        <v>1134</v>
      </c>
      <c r="U80" s="2" t="s">
        <v>1135</v>
      </c>
      <c r="V80" s="2" t="s">
        <v>1136</v>
      </c>
      <c r="W80" s="6">
        <v>4.3829000000000003E-5</v>
      </c>
      <c r="X80" s="2">
        <v>6.5</v>
      </c>
      <c r="Y80" s="2">
        <v>0</v>
      </c>
      <c r="Z80" s="2">
        <v>6.5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6.5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6.5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1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2"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2">
        <v>0</v>
      </c>
      <c r="CC80" s="2">
        <v>0</v>
      </c>
      <c r="CD80" s="2">
        <v>0</v>
      </c>
      <c r="CE80" s="2">
        <v>0</v>
      </c>
      <c r="CF80" s="2">
        <v>16.781099999999999</v>
      </c>
      <c r="CG80" s="2">
        <v>17.107610000000001</v>
      </c>
      <c r="CH80" s="2">
        <v>17.612960000000001</v>
      </c>
      <c r="CI80" s="2">
        <v>16.33982</v>
      </c>
      <c r="CJ80" s="2">
        <v>17.534490000000002</v>
      </c>
      <c r="CK80" s="2">
        <v>16.575240000000001</v>
      </c>
      <c r="CL80" s="2">
        <v>16.159009999999999</v>
      </c>
      <c r="CM80" s="2">
        <v>15.89893</v>
      </c>
      <c r="CN80" s="2">
        <v>15.835929999999999</v>
      </c>
      <c r="CO80" s="2">
        <v>16.182980000000001</v>
      </c>
      <c r="CP80" s="2">
        <v>16.099509999999999</v>
      </c>
      <c r="CQ80" s="2">
        <v>16.523630000000001</v>
      </c>
    </row>
    <row r="81" spans="1:95" x14ac:dyDescent="0.25">
      <c r="B81" s="2">
        <v>0.25014159397074898</v>
      </c>
      <c r="C81" s="2">
        <v>0.20099544525146501</v>
      </c>
      <c r="D81" s="2" t="s">
        <v>1137</v>
      </c>
      <c r="E81" s="2" t="s">
        <v>1138</v>
      </c>
      <c r="F81" s="2" t="s">
        <v>1139</v>
      </c>
      <c r="G81" s="2" t="s">
        <v>1139</v>
      </c>
      <c r="H81" s="2" t="str">
        <f t="shared" si="2"/>
        <v>no</v>
      </c>
      <c r="I81" s="2" t="str">
        <f t="shared" si="3"/>
        <v>No</v>
      </c>
      <c r="J81" s="2" t="s">
        <v>95</v>
      </c>
      <c r="K81" s="2">
        <v>1</v>
      </c>
      <c r="L81" s="2">
        <v>4</v>
      </c>
      <c r="P81" s="5" t="s">
        <v>1140</v>
      </c>
      <c r="R81" s="5" t="s">
        <v>1141</v>
      </c>
      <c r="S81" s="2" t="s">
        <v>1137</v>
      </c>
      <c r="T81" s="2" t="s">
        <v>1142</v>
      </c>
      <c r="U81" s="2" t="s">
        <v>1143</v>
      </c>
      <c r="V81" s="2" t="s">
        <v>1137</v>
      </c>
      <c r="W81" s="6">
        <v>4.4017000000000002E-5</v>
      </c>
      <c r="X81" s="2">
        <v>0</v>
      </c>
      <c r="Y81" s="2">
        <v>0</v>
      </c>
      <c r="Z81" s="2">
        <v>0</v>
      </c>
      <c r="AA81" s="2">
        <v>0</v>
      </c>
      <c r="AB81" s="2">
        <v>14.1</v>
      </c>
      <c r="AC81" s="2">
        <v>14.1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1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2">
        <v>0</v>
      </c>
      <c r="CC81" s="2">
        <v>0</v>
      </c>
      <c r="CD81" s="2">
        <v>0</v>
      </c>
      <c r="CE81" s="2">
        <v>0</v>
      </c>
      <c r="CF81" s="2">
        <v>15.379160000000001</v>
      </c>
      <c r="CG81" s="2">
        <v>15.76906</v>
      </c>
      <c r="CH81" s="2">
        <v>15.287269999999999</v>
      </c>
      <c r="CI81" s="2">
        <v>16.257159999999999</v>
      </c>
      <c r="CJ81" s="2">
        <v>16.750679999999999</v>
      </c>
      <c r="CK81" s="2">
        <v>18.748390000000001</v>
      </c>
      <c r="CL81" s="2">
        <v>16.098680000000002</v>
      </c>
      <c r="CM81" s="2">
        <v>15.79692</v>
      </c>
      <c r="CN81" s="2">
        <v>15.14287</v>
      </c>
      <c r="CO81" s="2">
        <v>15.98193</v>
      </c>
      <c r="CP81" s="2">
        <v>15.40169</v>
      </c>
      <c r="CQ81" s="2">
        <v>15.82559</v>
      </c>
    </row>
    <row r="82" spans="1:95" x14ac:dyDescent="0.25">
      <c r="B82" s="2">
        <v>0.57445110461679305</v>
      </c>
      <c r="C82" s="2">
        <v>-0.45758183797200802</v>
      </c>
      <c r="D82" s="2" t="s">
        <v>1151</v>
      </c>
      <c r="E82" s="2" t="s">
        <v>1152</v>
      </c>
      <c r="F82" s="2" t="s">
        <v>1153</v>
      </c>
      <c r="G82" s="2" t="s">
        <v>1154</v>
      </c>
      <c r="H82" s="2" t="str">
        <f t="shared" si="2"/>
        <v>no</v>
      </c>
      <c r="I82" s="2" t="str">
        <f t="shared" si="3"/>
        <v>No</v>
      </c>
      <c r="J82" s="2" t="s">
        <v>95</v>
      </c>
      <c r="K82" s="2">
        <v>1</v>
      </c>
      <c r="L82" s="2">
        <v>4</v>
      </c>
      <c r="P82" s="5" t="s">
        <v>1155</v>
      </c>
      <c r="Q82" s="5" t="s">
        <v>1156</v>
      </c>
      <c r="R82" s="5" t="s">
        <v>1157</v>
      </c>
      <c r="S82" s="2" t="s">
        <v>1158</v>
      </c>
      <c r="T82" s="2" t="s">
        <v>1159</v>
      </c>
      <c r="U82" s="2" t="s">
        <v>1160</v>
      </c>
      <c r="V82" s="2" t="s">
        <v>1161</v>
      </c>
      <c r="W82" s="6">
        <v>1.9399000000000001E-19</v>
      </c>
      <c r="X82" s="2">
        <v>40.5</v>
      </c>
      <c r="Y82" s="2">
        <v>40.5</v>
      </c>
      <c r="Z82" s="2">
        <v>40.5</v>
      </c>
      <c r="AA82" s="2">
        <v>40.5</v>
      </c>
      <c r="AB82" s="2">
        <v>40.5</v>
      </c>
      <c r="AC82" s="2">
        <v>40.5</v>
      </c>
      <c r="AD82" s="2">
        <v>40.5</v>
      </c>
      <c r="AE82" s="2">
        <v>33.700000000000003</v>
      </c>
      <c r="AF82" s="2">
        <v>27.6</v>
      </c>
      <c r="AG82" s="2">
        <v>33.700000000000003</v>
      </c>
      <c r="AH82" s="2">
        <v>33.700000000000003</v>
      </c>
      <c r="AI82" s="2">
        <v>0</v>
      </c>
      <c r="AJ82" s="2">
        <v>20.9</v>
      </c>
      <c r="AK82" s="2">
        <v>20.9</v>
      </c>
      <c r="AL82" s="2">
        <v>20.9</v>
      </c>
      <c r="AM82" s="2">
        <v>27.6</v>
      </c>
      <c r="AN82" s="2">
        <v>27.6</v>
      </c>
      <c r="AO82" s="2">
        <v>20.9</v>
      </c>
      <c r="AP82" s="2">
        <v>20.9</v>
      </c>
      <c r="AQ82" s="2">
        <v>0</v>
      </c>
      <c r="AR82" s="2">
        <v>20.9</v>
      </c>
      <c r="AS82" s="2">
        <v>40.5</v>
      </c>
      <c r="AT82" s="2">
        <v>33.700000000000003</v>
      </c>
      <c r="AU82" s="2">
        <v>33.700000000000003</v>
      </c>
      <c r="AV82" s="2">
        <v>13.5</v>
      </c>
      <c r="AW82" s="2">
        <v>20.9</v>
      </c>
      <c r="AX82" s="2">
        <v>20.9</v>
      </c>
      <c r="AY82" s="2">
        <v>0</v>
      </c>
      <c r="AZ82" s="2">
        <v>0</v>
      </c>
      <c r="BA82" s="2">
        <v>19.600000000000001</v>
      </c>
      <c r="BB82" s="2">
        <v>0</v>
      </c>
      <c r="BC82" s="2">
        <v>0</v>
      </c>
      <c r="BD82" s="2">
        <v>1</v>
      </c>
      <c r="BE82" s="2">
        <v>0</v>
      </c>
      <c r="BF82" s="2">
        <v>3</v>
      </c>
      <c r="BG82" s="2">
        <v>1</v>
      </c>
      <c r="BH82" s="2">
        <v>0</v>
      </c>
      <c r="BI82" s="2">
        <v>1</v>
      </c>
      <c r="BJ82" s="2">
        <v>3</v>
      </c>
      <c r="BK82" s="2">
        <v>1</v>
      </c>
      <c r="BL82" s="2">
        <v>2</v>
      </c>
      <c r="BM82" s="2">
        <v>0</v>
      </c>
      <c r="BN82" s="2">
        <v>1</v>
      </c>
      <c r="BO82" s="2">
        <v>1</v>
      </c>
      <c r="BP82" s="2">
        <v>0</v>
      </c>
      <c r="BQ82" s="2">
        <v>0</v>
      </c>
      <c r="BR82" s="2">
        <v>2</v>
      </c>
      <c r="BS82" s="2">
        <v>0</v>
      </c>
      <c r="BT82" s="2">
        <v>0</v>
      </c>
      <c r="BU82" s="2">
        <v>0</v>
      </c>
      <c r="BV82" s="2">
        <v>1</v>
      </c>
      <c r="BW82" s="2">
        <v>0</v>
      </c>
      <c r="BX82" s="2">
        <v>0</v>
      </c>
      <c r="BY82" s="2">
        <v>1</v>
      </c>
      <c r="BZ82" s="2">
        <v>1</v>
      </c>
      <c r="CA82" s="2">
        <v>1</v>
      </c>
      <c r="CB82" s="2">
        <v>1</v>
      </c>
      <c r="CC82" s="2">
        <v>0</v>
      </c>
      <c r="CD82" s="2">
        <v>0</v>
      </c>
      <c r="CE82" s="2">
        <v>0</v>
      </c>
      <c r="CF82" s="2">
        <v>22.415939999999999</v>
      </c>
      <c r="CG82" s="2">
        <v>21.964970000000001</v>
      </c>
      <c r="CH82" s="2">
        <v>22.558050000000001</v>
      </c>
      <c r="CI82" s="2">
        <v>21.156230000000001</v>
      </c>
      <c r="CJ82" s="2">
        <v>22.25263</v>
      </c>
      <c r="CK82" s="2">
        <v>21.959820000000001</v>
      </c>
      <c r="CL82" s="2">
        <v>21.74222</v>
      </c>
      <c r="CM82" s="2">
        <v>22.433209999999999</v>
      </c>
      <c r="CN82" s="2">
        <v>21.390789999999999</v>
      </c>
      <c r="CO82" s="2">
        <v>21.037050000000001</v>
      </c>
      <c r="CP82" s="2">
        <v>21.435829999999999</v>
      </c>
      <c r="CQ82" s="2">
        <v>21.761620000000001</v>
      </c>
    </row>
    <row r="83" spans="1:95" x14ac:dyDescent="0.25">
      <c r="B83" s="2">
        <v>0.28303301327524399</v>
      </c>
      <c r="C83" s="2">
        <v>0.27381642659505101</v>
      </c>
      <c r="D83" s="2" t="s">
        <v>1162</v>
      </c>
      <c r="E83" s="2" t="s">
        <v>1163</v>
      </c>
      <c r="F83" s="2" t="s">
        <v>1164</v>
      </c>
      <c r="G83" s="2" t="s">
        <v>1165</v>
      </c>
      <c r="H83" s="2" t="str">
        <f t="shared" si="2"/>
        <v>no</v>
      </c>
      <c r="I83" s="2" t="str">
        <f t="shared" si="3"/>
        <v>No</v>
      </c>
      <c r="J83" s="2" t="s">
        <v>95</v>
      </c>
      <c r="K83" s="2">
        <v>1</v>
      </c>
      <c r="L83" s="2">
        <v>4</v>
      </c>
      <c r="P83" s="5" t="s">
        <v>1166</v>
      </c>
      <c r="Q83" s="5" t="s">
        <v>697</v>
      </c>
      <c r="R83" s="5" t="s">
        <v>1167</v>
      </c>
      <c r="S83" s="2" t="s">
        <v>1168</v>
      </c>
      <c r="T83" s="2" t="s">
        <v>1169</v>
      </c>
      <c r="U83" s="2" t="s">
        <v>1170</v>
      </c>
      <c r="W83" s="6">
        <v>1.8975000000000001E-33</v>
      </c>
      <c r="X83" s="2">
        <v>9.4</v>
      </c>
      <c r="Y83" s="2">
        <v>11.1</v>
      </c>
      <c r="Z83" s="2">
        <v>11.1</v>
      </c>
      <c r="AA83" s="2">
        <v>11.1</v>
      </c>
      <c r="AB83" s="2">
        <v>11.1</v>
      </c>
      <c r="AC83" s="2">
        <v>11.1</v>
      </c>
      <c r="AD83" s="2">
        <v>11.4</v>
      </c>
      <c r="AE83" s="2">
        <v>11.4</v>
      </c>
      <c r="AF83" s="2">
        <v>15.3</v>
      </c>
      <c r="AG83" s="2">
        <v>11.1</v>
      </c>
      <c r="AH83" s="2">
        <v>11.1</v>
      </c>
      <c r="AI83" s="2">
        <v>3.7</v>
      </c>
      <c r="AJ83" s="2">
        <v>5.0999999999999996</v>
      </c>
      <c r="AK83" s="2">
        <v>3.4</v>
      </c>
      <c r="AL83" s="2">
        <v>5.0999999999999996</v>
      </c>
      <c r="AM83" s="2">
        <v>13.6</v>
      </c>
      <c r="AN83" s="2">
        <v>11.4</v>
      </c>
      <c r="AO83" s="2">
        <v>13.6</v>
      </c>
      <c r="AP83" s="2">
        <v>5.0999999999999996</v>
      </c>
      <c r="AQ83" s="2">
        <v>3.7</v>
      </c>
      <c r="AR83" s="2">
        <v>7.2</v>
      </c>
      <c r="AS83" s="2">
        <v>9.4</v>
      </c>
      <c r="AT83" s="2">
        <v>11.1</v>
      </c>
      <c r="AU83" s="2">
        <v>11.1</v>
      </c>
      <c r="AV83" s="2">
        <v>7.2</v>
      </c>
      <c r="AW83" s="2">
        <v>11.4</v>
      </c>
      <c r="AX83" s="2">
        <v>7.2</v>
      </c>
      <c r="AY83" s="2">
        <v>0</v>
      </c>
      <c r="AZ83" s="2">
        <v>3.7</v>
      </c>
      <c r="BA83" s="2">
        <v>6</v>
      </c>
      <c r="BB83" s="2">
        <v>0</v>
      </c>
      <c r="BC83" s="2">
        <v>0</v>
      </c>
      <c r="BD83" s="2">
        <v>0</v>
      </c>
      <c r="BE83" s="2">
        <v>4</v>
      </c>
      <c r="BF83" s="2">
        <v>5</v>
      </c>
      <c r="BG83" s="2">
        <v>5</v>
      </c>
      <c r="BH83" s="2">
        <v>0</v>
      </c>
      <c r="BI83" s="2">
        <v>0</v>
      </c>
      <c r="BJ83" s="2">
        <v>5</v>
      </c>
      <c r="BK83" s="2">
        <v>1</v>
      </c>
      <c r="BL83" s="2">
        <v>1</v>
      </c>
      <c r="BM83" s="2">
        <v>0</v>
      </c>
      <c r="BN83" s="2">
        <v>1</v>
      </c>
      <c r="BO83" s="2">
        <v>0</v>
      </c>
      <c r="BP83" s="2">
        <v>0</v>
      </c>
      <c r="BQ83" s="2">
        <v>0</v>
      </c>
      <c r="BR83" s="2">
        <v>1</v>
      </c>
      <c r="BS83" s="2">
        <v>3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1</v>
      </c>
      <c r="BZ83" s="2">
        <v>1</v>
      </c>
      <c r="CA83" s="2">
        <v>1</v>
      </c>
      <c r="CB83" s="2">
        <v>0</v>
      </c>
      <c r="CC83" s="2">
        <v>0</v>
      </c>
      <c r="CD83" s="2">
        <v>0</v>
      </c>
      <c r="CE83" s="2">
        <v>0</v>
      </c>
      <c r="CF83" s="2">
        <v>19.779920000000001</v>
      </c>
      <c r="CG83" s="2">
        <v>20.209430000000001</v>
      </c>
      <c r="CH83" s="2">
        <v>20.403849999999998</v>
      </c>
      <c r="CI83" s="2">
        <v>22.15184</v>
      </c>
      <c r="CJ83" s="2">
        <v>22.284549999999999</v>
      </c>
      <c r="CK83" s="2">
        <v>22.1113</v>
      </c>
      <c r="CL83" s="2">
        <v>21.089580000000002</v>
      </c>
      <c r="CM83" s="2">
        <v>20.11121</v>
      </c>
      <c r="CN83" s="2">
        <v>20.013860000000001</v>
      </c>
      <c r="CO83" s="2">
        <v>20.417200000000001</v>
      </c>
      <c r="CP83" s="2">
        <v>20.323450000000001</v>
      </c>
      <c r="CQ83" s="2">
        <v>20.83615</v>
      </c>
    </row>
    <row r="84" spans="1:95" x14ac:dyDescent="0.25">
      <c r="B84" s="2">
        <v>0.99989094654514299</v>
      </c>
      <c r="C84" s="2">
        <v>0.51211802164713305</v>
      </c>
      <c r="D84" s="2" t="s">
        <v>1182</v>
      </c>
      <c r="E84" s="2" t="s">
        <v>1183</v>
      </c>
      <c r="F84" s="2" t="s">
        <v>1184</v>
      </c>
      <c r="G84" s="2" t="s">
        <v>1185</v>
      </c>
      <c r="H84" s="2" t="str">
        <f t="shared" si="2"/>
        <v>no</v>
      </c>
      <c r="I84" s="2" t="str">
        <f t="shared" si="3"/>
        <v>No</v>
      </c>
      <c r="J84" s="2" t="s">
        <v>95</v>
      </c>
      <c r="K84" s="2">
        <v>1</v>
      </c>
      <c r="L84" s="2">
        <v>4</v>
      </c>
      <c r="P84" s="5" t="s">
        <v>1186</v>
      </c>
      <c r="Q84" s="5" t="s">
        <v>697</v>
      </c>
      <c r="R84" s="5" t="s">
        <v>1187</v>
      </c>
      <c r="S84" s="2" t="s">
        <v>787</v>
      </c>
      <c r="T84" s="5" t="s">
        <v>1188</v>
      </c>
      <c r="U84" s="2" t="s">
        <v>1189</v>
      </c>
      <c r="V84" s="2" t="s">
        <v>1190</v>
      </c>
      <c r="W84" s="6">
        <v>6.6682999999999996E-10</v>
      </c>
      <c r="X84" s="2">
        <v>13.5</v>
      </c>
      <c r="Y84" s="2">
        <v>24.8</v>
      </c>
      <c r="Z84" s="2">
        <v>19.100000000000001</v>
      </c>
      <c r="AA84" s="2">
        <v>24.8</v>
      </c>
      <c r="AB84" s="2">
        <v>24.8</v>
      </c>
      <c r="AC84" s="2">
        <v>24.8</v>
      </c>
      <c r="AD84" s="2">
        <v>17</v>
      </c>
      <c r="AE84" s="2">
        <v>17</v>
      </c>
      <c r="AF84" s="2">
        <v>24.8</v>
      </c>
      <c r="AG84" s="2">
        <v>24.8</v>
      </c>
      <c r="AH84" s="2">
        <v>24.8</v>
      </c>
      <c r="AI84" s="2">
        <v>7.8</v>
      </c>
      <c r="AJ84" s="2">
        <v>19.100000000000001</v>
      </c>
      <c r="AK84" s="2">
        <v>24.8</v>
      </c>
      <c r="AL84" s="2">
        <v>24.8</v>
      </c>
      <c r="AM84" s="2">
        <v>19.100000000000001</v>
      </c>
      <c r="AN84" s="2">
        <v>17</v>
      </c>
      <c r="AO84" s="2">
        <v>24.8</v>
      </c>
      <c r="AP84" s="2">
        <v>17</v>
      </c>
      <c r="AQ84" s="2">
        <v>7.8</v>
      </c>
      <c r="AR84" s="2">
        <v>17</v>
      </c>
      <c r="AS84" s="2">
        <v>24.8</v>
      </c>
      <c r="AT84" s="2">
        <v>24.8</v>
      </c>
      <c r="AU84" s="2">
        <v>24.8</v>
      </c>
      <c r="AV84" s="2">
        <v>24.8</v>
      </c>
      <c r="AW84" s="2">
        <v>24.8</v>
      </c>
      <c r="AX84" s="2">
        <v>24.8</v>
      </c>
      <c r="AY84" s="2">
        <v>7.8</v>
      </c>
      <c r="AZ84" s="2">
        <v>7.8</v>
      </c>
      <c r="BA84" s="2">
        <v>7.8</v>
      </c>
      <c r="BB84" s="2">
        <v>0</v>
      </c>
      <c r="BC84" s="2">
        <v>0</v>
      </c>
      <c r="BD84" s="2">
        <v>0</v>
      </c>
      <c r="BE84" s="2">
        <v>1</v>
      </c>
      <c r="BF84" s="2">
        <v>1</v>
      </c>
      <c r="BG84" s="2">
        <v>2</v>
      </c>
      <c r="BH84" s="2">
        <v>1</v>
      </c>
      <c r="BI84" s="2">
        <v>1</v>
      </c>
      <c r="BJ84" s="2">
        <v>2</v>
      </c>
      <c r="BK84" s="2">
        <v>1</v>
      </c>
      <c r="BL84" s="2">
        <v>1</v>
      </c>
      <c r="BM84" s="2">
        <v>0</v>
      </c>
      <c r="BN84" s="2">
        <v>1</v>
      </c>
      <c r="BO84" s="2">
        <v>2</v>
      </c>
      <c r="BP84" s="2">
        <v>1</v>
      </c>
      <c r="BQ84" s="2">
        <v>0</v>
      </c>
      <c r="BR84" s="2">
        <v>1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1</v>
      </c>
      <c r="BY84" s="2">
        <v>2</v>
      </c>
      <c r="BZ84" s="2">
        <v>1</v>
      </c>
      <c r="CA84" s="2">
        <v>0</v>
      </c>
      <c r="CB84" s="2">
        <v>1</v>
      </c>
      <c r="CC84" s="2">
        <v>1</v>
      </c>
      <c r="CD84" s="2">
        <v>0</v>
      </c>
      <c r="CE84" s="2">
        <v>1</v>
      </c>
      <c r="CF84" s="2">
        <v>20.626850000000001</v>
      </c>
      <c r="CG84" s="2">
        <v>20.071169999999999</v>
      </c>
      <c r="CH84" s="2">
        <v>19.93948</v>
      </c>
      <c r="CI84" s="2">
        <v>20.571079999999998</v>
      </c>
      <c r="CJ84" s="2">
        <v>19.890640000000001</v>
      </c>
      <c r="CK84" s="2">
        <v>20.882709999999999</v>
      </c>
      <c r="CL84" s="2">
        <v>20.869219999999999</v>
      </c>
      <c r="CM84" s="2">
        <v>20.496189999999999</v>
      </c>
      <c r="CN84" s="2">
        <v>20.808450000000001</v>
      </c>
      <c r="CO84" s="2">
        <v>20.381209999999999</v>
      </c>
      <c r="CP84" s="2">
        <v>20.51258</v>
      </c>
      <c r="CQ84" s="2">
        <v>20.296810000000001</v>
      </c>
    </row>
    <row r="85" spans="1:95" x14ac:dyDescent="0.25">
      <c r="B85" s="2">
        <v>0.56596213007330498</v>
      </c>
      <c r="C85" s="2">
        <v>-0.30627568562825402</v>
      </c>
      <c r="D85" s="2" t="s">
        <v>1199</v>
      </c>
      <c r="E85" s="2" t="s">
        <v>1200</v>
      </c>
      <c r="F85" s="2" t="s">
        <v>1201</v>
      </c>
      <c r="G85" s="2" t="s">
        <v>1201</v>
      </c>
      <c r="H85" s="2" t="str">
        <f t="shared" si="2"/>
        <v>no</v>
      </c>
      <c r="I85" s="2" t="str">
        <f t="shared" si="3"/>
        <v>No</v>
      </c>
      <c r="J85" s="2" t="s">
        <v>95</v>
      </c>
      <c r="K85" s="2">
        <v>1</v>
      </c>
      <c r="L85" s="2">
        <v>4</v>
      </c>
      <c r="P85" s="5" t="s">
        <v>770</v>
      </c>
      <c r="Q85" s="5" t="s">
        <v>771</v>
      </c>
      <c r="R85" s="5" t="s">
        <v>1202</v>
      </c>
      <c r="S85" s="2" t="s">
        <v>773</v>
      </c>
      <c r="T85" s="2" t="s">
        <v>1203</v>
      </c>
      <c r="U85" s="2" t="s">
        <v>1204</v>
      </c>
      <c r="V85" s="2" t="s">
        <v>776</v>
      </c>
      <c r="W85" s="6">
        <v>2.0106E-28</v>
      </c>
      <c r="X85" s="2">
        <v>14.7</v>
      </c>
      <c r="Y85" s="2">
        <v>8.6999999999999993</v>
      </c>
      <c r="Z85" s="2">
        <v>6</v>
      </c>
      <c r="AA85" s="2">
        <v>8.6999999999999993</v>
      </c>
      <c r="AB85" s="2">
        <v>15.5</v>
      </c>
      <c r="AC85" s="2">
        <v>12.8</v>
      </c>
      <c r="AD85" s="2">
        <v>20.3</v>
      </c>
      <c r="AE85" s="2">
        <v>24.2</v>
      </c>
      <c r="AF85" s="2">
        <v>17.600000000000001</v>
      </c>
      <c r="AG85" s="2">
        <v>12.6</v>
      </c>
      <c r="AH85" s="2">
        <v>8.6999999999999993</v>
      </c>
      <c r="AI85" s="2">
        <v>5.4</v>
      </c>
      <c r="AJ85" s="2">
        <v>14.3</v>
      </c>
      <c r="AK85" s="2">
        <v>14.3</v>
      </c>
      <c r="AL85" s="2">
        <v>9.1</v>
      </c>
      <c r="AM85" s="2">
        <v>21.5</v>
      </c>
      <c r="AN85" s="2">
        <v>20.3</v>
      </c>
      <c r="AO85" s="2">
        <v>20.3</v>
      </c>
      <c r="AP85" s="2">
        <v>11.6</v>
      </c>
      <c r="AQ85" s="2">
        <v>5.4</v>
      </c>
      <c r="AR85" s="2">
        <v>14.3</v>
      </c>
      <c r="AS85" s="2">
        <v>8.6999999999999993</v>
      </c>
      <c r="AT85" s="2">
        <v>15.3</v>
      </c>
      <c r="AU85" s="2">
        <v>11.6</v>
      </c>
      <c r="AV85" s="2">
        <v>17</v>
      </c>
      <c r="AW85" s="2">
        <v>20.3</v>
      </c>
      <c r="AX85" s="2">
        <v>26.9</v>
      </c>
      <c r="AY85" s="2">
        <v>8.3000000000000007</v>
      </c>
      <c r="AZ85" s="2">
        <v>0</v>
      </c>
      <c r="BA85" s="2">
        <v>5.6</v>
      </c>
      <c r="BB85" s="2">
        <v>0</v>
      </c>
      <c r="BC85" s="2">
        <v>0</v>
      </c>
      <c r="BD85" s="2">
        <v>0</v>
      </c>
      <c r="BE85" s="2">
        <v>1</v>
      </c>
      <c r="BF85" s="2">
        <v>1</v>
      </c>
      <c r="BG85" s="2">
        <v>3</v>
      </c>
      <c r="BH85" s="2">
        <v>4</v>
      </c>
      <c r="BI85" s="2">
        <v>4</v>
      </c>
      <c r="BJ85" s="2">
        <v>3</v>
      </c>
      <c r="BK85" s="2">
        <v>0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2">
        <v>1</v>
      </c>
      <c r="BR85" s="2">
        <v>3</v>
      </c>
      <c r="BS85" s="2">
        <v>4</v>
      </c>
      <c r="BT85" s="2">
        <v>0</v>
      </c>
      <c r="BU85" s="2">
        <v>0</v>
      </c>
      <c r="BV85" s="2">
        <v>1</v>
      </c>
      <c r="BW85" s="2">
        <v>0</v>
      </c>
      <c r="BX85" s="2">
        <v>0</v>
      </c>
      <c r="BY85" s="2">
        <v>1</v>
      </c>
      <c r="BZ85" s="2">
        <v>2</v>
      </c>
      <c r="CA85" s="2">
        <v>2</v>
      </c>
      <c r="CB85" s="2">
        <v>7</v>
      </c>
      <c r="CC85" s="2">
        <v>1</v>
      </c>
      <c r="CD85" s="2">
        <v>0</v>
      </c>
      <c r="CE85" s="2">
        <v>1</v>
      </c>
      <c r="CF85" s="2">
        <v>21.15109</v>
      </c>
      <c r="CG85" s="2">
        <v>21.231580000000001</v>
      </c>
      <c r="CH85" s="2">
        <v>21.31108</v>
      </c>
      <c r="CI85" s="2">
        <v>22.120889999999999</v>
      </c>
      <c r="CJ85" s="2">
        <v>21.164470000000001</v>
      </c>
      <c r="CK85" s="2">
        <v>22.071370000000002</v>
      </c>
      <c r="CL85" s="2">
        <v>20.822289999999999</v>
      </c>
      <c r="CM85" s="2">
        <v>21.37518</v>
      </c>
      <c r="CN85" s="2">
        <v>20.577459999999999</v>
      </c>
      <c r="CO85" s="2">
        <v>21.523389999999999</v>
      </c>
      <c r="CP85" s="2">
        <v>20.645</v>
      </c>
      <c r="CQ85" s="2">
        <v>21.569230000000001</v>
      </c>
    </row>
    <row r="86" spans="1:95" x14ac:dyDescent="0.25">
      <c r="B86" s="2">
        <v>1.4633802124708399</v>
      </c>
      <c r="C86" s="2">
        <v>0.98938115437825402</v>
      </c>
      <c r="D86" s="2" t="s">
        <v>1205</v>
      </c>
      <c r="E86" s="2" t="s">
        <v>1206</v>
      </c>
      <c r="F86" s="2" t="s">
        <v>1207</v>
      </c>
      <c r="G86" s="2" t="s">
        <v>1207</v>
      </c>
      <c r="H86" s="2" t="str">
        <f t="shared" si="2"/>
        <v>no</v>
      </c>
      <c r="I86" s="2" t="str">
        <f t="shared" si="3"/>
        <v>No</v>
      </c>
      <c r="J86" s="2" t="s">
        <v>95</v>
      </c>
      <c r="K86" s="2">
        <v>1</v>
      </c>
      <c r="L86" s="2">
        <v>4</v>
      </c>
      <c r="P86" s="5" t="s">
        <v>1208</v>
      </c>
      <c r="Q86" s="2" t="s">
        <v>124</v>
      </c>
      <c r="R86" s="5" t="s">
        <v>1209</v>
      </c>
      <c r="S86" s="2" t="s">
        <v>1210</v>
      </c>
      <c r="T86" s="2" t="s">
        <v>749</v>
      </c>
      <c r="U86" s="2" t="s">
        <v>1211</v>
      </c>
      <c r="V86" s="2" t="s">
        <v>1212</v>
      </c>
      <c r="W86" s="6">
        <v>6.7978000000000001E-33</v>
      </c>
      <c r="X86" s="2">
        <v>49.5</v>
      </c>
      <c r="Y86" s="2">
        <v>49.5</v>
      </c>
      <c r="Z86" s="2">
        <v>49.5</v>
      </c>
      <c r="AA86" s="2">
        <v>49.5</v>
      </c>
      <c r="AB86" s="2">
        <v>52.7</v>
      </c>
      <c r="AC86" s="2">
        <v>52.7</v>
      </c>
      <c r="AD86" s="2">
        <v>52.7</v>
      </c>
      <c r="AE86" s="2">
        <v>52.7</v>
      </c>
      <c r="AF86" s="2">
        <v>44</v>
      </c>
      <c r="AG86" s="2">
        <v>49.5</v>
      </c>
      <c r="AH86" s="2">
        <v>52.7</v>
      </c>
      <c r="AI86" s="2">
        <v>49.5</v>
      </c>
      <c r="AJ86" s="2">
        <v>52.7</v>
      </c>
      <c r="AK86" s="2">
        <v>52.7</v>
      </c>
      <c r="AL86" s="2">
        <v>52.7</v>
      </c>
      <c r="AM86" s="2">
        <v>52.7</v>
      </c>
      <c r="AN86" s="2">
        <v>52.7</v>
      </c>
      <c r="AO86" s="2">
        <v>52.7</v>
      </c>
      <c r="AP86" s="2">
        <v>52.7</v>
      </c>
      <c r="AQ86" s="2">
        <v>49.5</v>
      </c>
      <c r="AR86" s="2">
        <v>49.5</v>
      </c>
      <c r="AS86" s="2">
        <v>52.7</v>
      </c>
      <c r="AT86" s="2">
        <v>52.7</v>
      </c>
      <c r="AU86" s="2">
        <v>52.7</v>
      </c>
      <c r="AV86" s="2">
        <v>49.5</v>
      </c>
      <c r="AW86" s="2">
        <v>49.5</v>
      </c>
      <c r="AX86" s="2">
        <v>52.7</v>
      </c>
      <c r="AY86" s="2">
        <v>49.5</v>
      </c>
      <c r="AZ86" s="2">
        <v>25.3</v>
      </c>
      <c r="BA86" s="2">
        <v>25.3</v>
      </c>
      <c r="BB86" s="2">
        <v>1</v>
      </c>
      <c r="BC86" s="2">
        <v>1</v>
      </c>
      <c r="BD86" s="2">
        <v>2</v>
      </c>
      <c r="BE86" s="2">
        <v>4</v>
      </c>
      <c r="BF86" s="2">
        <v>3</v>
      </c>
      <c r="BG86" s="2">
        <v>2</v>
      </c>
      <c r="BH86" s="2">
        <v>1</v>
      </c>
      <c r="BI86" s="2">
        <v>5</v>
      </c>
      <c r="BJ86" s="2">
        <v>3</v>
      </c>
      <c r="BK86" s="2">
        <v>2</v>
      </c>
      <c r="BL86" s="2">
        <v>3</v>
      </c>
      <c r="BM86" s="2">
        <v>1</v>
      </c>
      <c r="BN86" s="2">
        <v>3</v>
      </c>
      <c r="BO86" s="2">
        <v>1</v>
      </c>
      <c r="BP86" s="2">
        <v>2</v>
      </c>
      <c r="BQ86" s="2">
        <v>3</v>
      </c>
      <c r="BR86" s="2">
        <v>2</v>
      </c>
      <c r="BS86" s="2">
        <v>3</v>
      </c>
      <c r="BT86" s="2">
        <v>2</v>
      </c>
      <c r="BU86" s="2">
        <v>1</v>
      </c>
      <c r="BV86" s="2">
        <v>2</v>
      </c>
      <c r="BW86" s="2">
        <v>2</v>
      </c>
      <c r="BX86" s="2">
        <v>3</v>
      </c>
      <c r="BY86" s="2">
        <v>4</v>
      </c>
      <c r="BZ86" s="2">
        <v>2</v>
      </c>
      <c r="CA86" s="2">
        <v>1</v>
      </c>
      <c r="CB86" s="2">
        <v>4</v>
      </c>
      <c r="CC86" s="2">
        <v>1</v>
      </c>
      <c r="CD86" s="2">
        <v>0</v>
      </c>
      <c r="CE86" s="2">
        <v>0</v>
      </c>
      <c r="CF86" s="2">
        <v>21.72213</v>
      </c>
      <c r="CG86" s="2">
        <v>21.448239999999998</v>
      </c>
      <c r="CH86" s="2">
        <v>22.45468</v>
      </c>
      <c r="CI86" s="2">
        <v>23.012599999999999</v>
      </c>
      <c r="CJ86" s="2">
        <v>23.669260000000001</v>
      </c>
      <c r="CK86" s="2">
        <v>23.083670000000001</v>
      </c>
      <c r="CL86" s="2">
        <v>22.89264</v>
      </c>
      <c r="CM86" s="2">
        <v>23.005130000000001</v>
      </c>
      <c r="CN86" s="2">
        <v>22.695430000000002</v>
      </c>
      <c r="CO86" s="2">
        <v>22.30162</v>
      </c>
      <c r="CP86" s="2">
        <v>23.20665</v>
      </c>
      <c r="CQ86" s="2">
        <v>23.344080000000002</v>
      </c>
    </row>
    <row r="87" spans="1:95" x14ac:dyDescent="0.25">
      <c r="B87" s="2">
        <v>0.376734025316736</v>
      </c>
      <c r="C87" s="2">
        <v>-0.50989596048991004</v>
      </c>
      <c r="D87" s="2" t="s">
        <v>1213</v>
      </c>
      <c r="E87" s="2" t="s">
        <v>1214</v>
      </c>
      <c r="F87" s="2" t="s">
        <v>1215</v>
      </c>
      <c r="G87" s="2" t="s">
        <v>1215</v>
      </c>
      <c r="H87" s="2" t="str">
        <f t="shared" si="2"/>
        <v>no</v>
      </c>
      <c r="I87" s="2" t="str">
        <f t="shared" si="3"/>
        <v>No</v>
      </c>
      <c r="J87" s="2" t="s">
        <v>95</v>
      </c>
      <c r="K87" s="2">
        <v>1</v>
      </c>
      <c r="L87" s="2">
        <v>4</v>
      </c>
      <c r="P87" s="5" t="s">
        <v>1216</v>
      </c>
      <c r="Q87" s="5" t="s">
        <v>1217</v>
      </c>
      <c r="R87" s="2" t="s">
        <v>379</v>
      </c>
      <c r="S87" s="2" t="s">
        <v>1218</v>
      </c>
      <c r="T87" s="2" t="s">
        <v>1219</v>
      </c>
      <c r="U87" s="2" t="s">
        <v>1220</v>
      </c>
      <c r="V87" s="2" t="s">
        <v>289</v>
      </c>
      <c r="W87" s="2">
        <v>1.6080000000000001E-3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28.3</v>
      </c>
      <c r="AE87" s="2">
        <v>28.3</v>
      </c>
      <c r="AF87" s="2">
        <v>0</v>
      </c>
      <c r="AG87" s="2">
        <v>28.3</v>
      </c>
      <c r="AH87" s="2">
        <v>28.3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28.3</v>
      </c>
      <c r="AQ87" s="2">
        <v>0</v>
      </c>
      <c r="AR87" s="2">
        <v>28.3</v>
      </c>
      <c r="AS87" s="2">
        <v>28.3</v>
      </c>
      <c r="AT87" s="2">
        <v>28.3</v>
      </c>
      <c r="AU87" s="2">
        <v>0</v>
      </c>
      <c r="AV87" s="2">
        <v>0</v>
      </c>
      <c r="AW87" s="2">
        <v>0</v>
      </c>
      <c r="AX87" s="2">
        <v>28.3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0</v>
      </c>
      <c r="BK87" s="2">
        <v>1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16.16554</v>
      </c>
      <c r="CG87" s="2">
        <v>17.034410000000001</v>
      </c>
      <c r="CH87" s="2">
        <v>16.10012</v>
      </c>
      <c r="CI87" s="2">
        <v>16.602340000000002</v>
      </c>
      <c r="CJ87" s="2">
        <v>16.330390000000001</v>
      </c>
      <c r="CK87" s="2">
        <v>16.49606</v>
      </c>
      <c r="CL87" s="2">
        <v>15.893090000000001</v>
      </c>
      <c r="CM87" s="2">
        <v>15.105090000000001</v>
      </c>
      <c r="CN87" s="2">
        <v>16.772200000000002</v>
      </c>
      <c r="CO87" s="2">
        <v>18.927520000000001</v>
      </c>
      <c r="CP87" s="2">
        <v>19.085660000000001</v>
      </c>
      <c r="CQ87" s="2">
        <v>16.08333</v>
      </c>
    </row>
    <row r="88" spans="1:95" x14ac:dyDescent="0.25">
      <c r="B88" s="2">
        <v>3.4233408432219802E-2</v>
      </c>
      <c r="C88" s="2">
        <v>-5.9075355529785198E-2</v>
      </c>
      <c r="D88" s="2" t="s">
        <v>1221</v>
      </c>
      <c r="E88" s="2" t="s">
        <v>1222</v>
      </c>
      <c r="F88" s="2" t="s">
        <v>1223</v>
      </c>
      <c r="G88" s="2" t="s">
        <v>1223</v>
      </c>
      <c r="H88" s="2" t="str">
        <f t="shared" si="2"/>
        <v>no</v>
      </c>
      <c r="I88" s="2" t="str">
        <f t="shared" si="3"/>
        <v>No</v>
      </c>
      <c r="J88" s="2" t="s">
        <v>95</v>
      </c>
      <c r="K88" s="2">
        <v>1</v>
      </c>
      <c r="L88" s="2">
        <v>4</v>
      </c>
      <c r="P88" s="5" t="s">
        <v>1224</v>
      </c>
      <c r="Q88" s="2" t="s">
        <v>1225</v>
      </c>
      <c r="R88" s="5" t="s">
        <v>1226</v>
      </c>
      <c r="S88" s="2" t="s">
        <v>1227</v>
      </c>
      <c r="T88" s="2" t="s">
        <v>1228</v>
      </c>
      <c r="U88" s="2" t="s">
        <v>1229</v>
      </c>
      <c r="V88" s="2" t="s">
        <v>1230</v>
      </c>
      <c r="W88" s="2">
        <v>1.7844000000000001E-4</v>
      </c>
      <c r="X88" s="2">
        <v>0</v>
      </c>
      <c r="Y88" s="2">
        <v>0</v>
      </c>
      <c r="Z88" s="2">
        <v>0</v>
      </c>
      <c r="AA88" s="2">
        <v>6.3</v>
      </c>
      <c r="AB88" s="2">
        <v>0</v>
      </c>
      <c r="AC88" s="2">
        <v>0</v>
      </c>
      <c r="AD88" s="2">
        <v>6.3</v>
      </c>
      <c r="AE88" s="2">
        <v>6.3</v>
      </c>
      <c r="AF88" s="2">
        <v>0</v>
      </c>
      <c r="AG88" s="2">
        <v>6.3</v>
      </c>
      <c r="AH88" s="2">
        <v>6.3</v>
      </c>
      <c r="AI88" s="2">
        <v>0</v>
      </c>
      <c r="AJ88" s="2">
        <v>0</v>
      </c>
      <c r="AK88" s="2">
        <v>0</v>
      </c>
      <c r="AL88" s="2">
        <v>0</v>
      </c>
      <c r="AM88" s="2">
        <v>6.3</v>
      </c>
      <c r="AN88" s="2">
        <v>6.3</v>
      </c>
      <c r="AO88" s="2">
        <v>0</v>
      </c>
      <c r="AP88" s="2">
        <v>6.3</v>
      </c>
      <c r="AQ88" s="2">
        <v>0</v>
      </c>
      <c r="AR88" s="2">
        <v>6.3</v>
      </c>
      <c r="AS88" s="2">
        <v>6.3</v>
      </c>
      <c r="AT88" s="2">
        <v>6.3</v>
      </c>
      <c r="AU88" s="2">
        <v>6.3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1</v>
      </c>
      <c r="BF88" s="2">
        <v>0</v>
      </c>
      <c r="BG88" s="2">
        <v>0</v>
      </c>
      <c r="BH88" s="2">
        <v>1</v>
      </c>
      <c r="BI88" s="2">
        <v>1</v>
      </c>
      <c r="BJ88" s="2">
        <v>0</v>
      </c>
      <c r="BK88" s="2">
        <v>1</v>
      </c>
      <c r="BL88" s="2">
        <v>1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1</v>
      </c>
      <c r="BS88" s="2">
        <v>0</v>
      </c>
      <c r="BT88" s="2">
        <v>1</v>
      </c>
      <c r="BU88" s="2">
        <v>0</v>
      </c>
      <c r="BV88" s="2">
        <v>1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16.52027</v>
      </c>
      <c r="CG88" s="2">
        <v>17.275970000000001</v>
      </c>
      <c r="CH88" s="2">
        <v>16.466809999999999</v>
      </c>
      <c r="CI88" s="2">
        <v>19.200859999999999</v>
      </c>
      <c r="CJ88" s="2">
        <v>16.24804</v>
      </c>
      <c r="CK88" s="2">
        <v>16.826709999999999</v>
      </c>
      <c r="CL88" s="2">
        <v>15.73743</v>
      </c>
      <c r="CM88" s="2">
        <v>17.531659999999999</v>
      </c>
      <c r="CN88" s="2">
        <v>16.81673</v>
      </c>
      <c r="CO88" s="2">
        <v>18.34798</v>
      </c>
      <c r="CP88" s="2">
        <v>18.305990000000001</v>
      </c>
      <c r="CQ88" s="2">
        <v>17.953279999999999</v>
      </c>
    </row>
    <row r="89" spans="1:95" x14ac:dyDescent="0.25">
      <c r="B89" s="2">
        <v>0.1525009060727</v>
      </c>
      <c r="C89" s="2">
        <v>-0.164793332417805</v>
      </c>
      <c r="D89" s="2" t="s">
        <v>1231</v>
      </c>
      <c r="E89" s="2" t="s">
        <v>1232</v>
      </c>
      <c r="F89" s="2" t="s">
        <v>1233</v>
      </c>
      <c r="G89" s="2" t="s">
        <v>1234</v>
      </c>
      <c r="H89" s="2" t="str">
        <f t="shared" si="2"/>
        <v>no</v>
      </c>
      <c r="I89" s="2" t="str">
        <f t="shared" si="3"/>
        <v>No</v>
      </c>
      <c r="J89" s="2" t="s">
        <v>95</v>
      </c>
      <c r="K89" s="2">
        <v>1</v>
      </c>
      <c r="L89" s="2">
        <v>4</v>
      </c>
      <c r="P89" s="5" t="s">
        <v>1235</v>
      </c>
      <c r="Q89" s="5" t="s">
        <v>1236</v>
      </c>
      <c r="R89" s="5" t="s">
        <v>1237</v>
      </c>
      <c r="S89" s="2" t="s">
        <v>1238</v>
      </c>
      <c r="T89" s="2" t="s">
        <v>1239</v>
      </c>
      <c r="U89" s="2" t="s">
        <v>1240</v>
      </c>
      <c r="V89" s="2" t="s">
        <v>1241</v>
      </c>
      <c r="W89" s="6">
        <v>5.4456000000000003E-10</v>
      </c>
      <c r="X89" s="2">
        <v>0</v>
      </c>
      <c r="Y89" s="2">
        <v>0</v>
      </c>
      <c r="Z89" s="2">
        <v>0</v>
      </c>
      <c r="AA89" s="2">
        <v>3.9</v>
      </c>
      <c r="AB89" s="2">
        <v>3.9</v>
      </c>
      <c r="AC89" s="2">
        <v>3.9</v>
      </c>
      <c r="AD89" s="2">
        <v>3.9</v>
      </c>
      <c r="AE89" s="2">
        <v>3.9</v>
      </c>
      <c r="AF89" s="2">
        <v>12.7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7.7</v>
      </c>
      <c r="AM89" s="2">
        <v>0</v>
      </c>
      <c r="AN89" s="2">
        <v>3.9</v>
      </c>
      <c r="AO89" s="2">
        <v>12.7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11.6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1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2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1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 s="2">
        <v>0</v>
      </c>
      <c r="CF89" s="2">
        <v>16.68169</v>
      </c>
      <c r="CG89" s="2">
        <v>16.441040000000001</v>
      </c>
      <c r="CH89" s="2">
        <v>16.633659999999999</v>
      </c>
      <c r="CI89" s="2">
        <v>18.076080000000001</v>
      </c>
      <c r="CJ89" s="2">
        <v>17.439250000000001</v>
      </c>
      <c r="CK89" s="2">
        <v>17.110949999999999</v>
      </c>
      <c r="CL89" s="2">
        <v>15.63302</v>
      </c>
      <c r="CM89" s="2">
        <v>16.731529999999999</v>
      </c>
      <c r="CN89" s="2">
        <v>16.897469999999998</v>
      </c>
      <c r="CO89" s="2">
        <v>15.82971</v>
      </c>
      <c r="CP89" s="2">
        <v>15.78759</v>
      </c>
      <c r="CQ89" s="2">
        <v>18.217120000000001</v>
      </c>
    </row>
    <row r="90" spans="1:95" x14ac:dyDescent="0.25">
      <c r="B90" s="2">
        <v>2.6456816922226598</v>
      </c>
      <c r="C90" s="2">
        <v>-1.2922344207763701</v>
      </c>
      <c r="D90" s="2" t="s">
        <v>1242</v>
      </c>
      <c r="E90" s="2" t="s">
        <v>1243</v>
      </c>
      <c r="F90" s="2" t="s">
        <v>1244</v>
      </c>
      <c r="G90" s="2" t="s">
        <v>1244</v>
      </c>
      <c r="H90" s="2" t="str">
        <f t="shared" si="2"/>
        <v>no</v>
      </c>
      <c r="I90" s="2" t="str">
        <f t="shared" si="3"/>
        <v>No</v>
      </c>
      <c r="J90" s="2" t="s">
        <v>95</v>
      </c>
      <c r="K90" s="2">
        <v>1</v>
      </c>
      <c r="L90" s="2">
        <v>4</v>
      </c>
      <c r="P90" s="2" t="s">
        <v>1245</v>
      </c>
      <c r="R90" s="2" t="s">
        <v>1246</v>
      </c>
      <c r="S90" s="2" t="s">
        <v>1247</v>
      </c>
      <c r="T90" s="2" t="s">
        <v>1248</v>
      </c>
      <c r="U90" s="2" t="s">
        <v>1249</v>
      </c>
      <c r="W90" s="2">
        <v>4.7590000000000002E-3</v>
      </c>
      <c r="X90" s="2">
        <v>10.4</v>
      </c>
      <c r="Y90" s="2">
        <v>10.4</v>
      </c>
      <c r="Z90" s="2">
        <v>10.4</v>
      </c>
      <c r="AA90" s="2">
        <v>10.4</v>
      </c>
      <c r="AB90" s="2">
        <v>10.4</v>
      </c>
      <c r="AC90" s="2">
        <v>10.4</v>
      </c>
      <c r="AD90" s="2">
        <v>10.4</v>
      </c>
      <c r="AE90" s="2">
        <v>10.4</v>
      </c>
      <c r="AF90" s="2">
        <v>10.4</v>
      </c>
      <c r="AG90" s="2">
        <v>10.4</v>
      </c>
      <c r="AH90" s="2">
        <v>10.4</v>
      </c>
      <c r="AI90" s="2">
        <v>10.4</v>
      </c>
      <c r="AJ90" s="2">
        <v>10.4</v>
      </c>
      <c r="AK90" s="2">
        <v>10.4</v>
      </c>
      <c r="AL90" s="2">
        <v>10.4</v>
      </c>
      <c r="AM90" s="2">
        <v>10.4</v>
      </c>
      <c r="AN90" s="2">
        <v>10.4</v>
      </c>
      <c r="AO90" s="2">
        <v>10.4</v>
      </c>
      <c r="AP90" s="2">
        <v>10.4</v>
      </c>
      <c r="AQ90" s="2">
        <v>10.4</v>
      </c>
      <c r="AR90" s="2">
        <v>10.4</v>
      </c>
      <c r="AS90" s="2">
        <v>10.4</v>
      </c>
      <c r="AT90" s="2">
        <v>10.4</v>
      </c>
      <c r="AU90" s="2">
        <v>10.4</v>
      </c>
      <c r="AV90" s="2">
        <v>10.4</v>
      </c>
      <c r="AW90" s="2">
        <v>10.4</v>
      </c>
      <c r="AX90" s="2">
        <v>10.4</v>
      </c>
      <c r="AY90" s="2">
        <v>10.4</v>
      </c>
      <c r="AZ90" s="2">
        <v>10.4</v>
      </c>
      <c r="BA90" s="2">
        <v>10.4</v>
      </c>
      <c r="BB90" s="2">
        <v>0</v>
      </c>
      <c r="BC90" s="2">
        <v>0</v>
      </c>
      <c r="BD90" s="2">
        <v>0</v>
      </c>
      <c r="BE90" s="2">
        <v>0</v>
      </c>
      <c r="BF90" s="2">
        <v>1</v>
      </c>
      <c r="BG90" s="2">
        <v>0</v>
      </c>
      <c r="BH90" s="2">
        <v>1</v>
      </c>
      <c r="BI90" s="2">
        <v>0</v>
      </c>
      <c r="BJ90" s="2">
        <v>1</v>
      </c>
      <c r="BK90" s="2">
        <v>0</v>
      </c>
      <c r="BL90" s="2">
        <v>0</v>
      </c>
      <c r="BM90" s="2">
        <v>1</v>
      </c>
      <c r="BN90" s="2">
        <v>1</v>
      </c>
      <c r="BO90" s="2">
        <v>0</v>
      </c>
      <c r="BP90" s="2">
        <v>0</v>
      </c>
      <c r="BQ90" s="2">
        <v>1</v>
      </c>
      <c r="BR90" s="2">
        <v>1</v>
      </c>
      <c r="BS90" s="2">
        <v>0</v>
      </c>
      <c r="BT90" s="2">
        <v>0</v>
      </c>
      <c r="BU90" s="2">
        <v>1</v>
      </c>
      <c r="BV90" s="2">
        <v>0</v>
      </c>
      <c r="BW90" s="2">
        <v>0</v>
      </c>
      <c r="BX90" s="2">
        <v>0</v>
      </c>
      <c r="BY90" s="2">
        <v>1</v>
      </c>
      <c r="BZ90" s="2">
        <v>0</v>
      </c>
      <c r="CA90" s="2">
        <v>1</v>
      </c>
      <c r="CB90" s="2">
        <v>0</v>
      </c>
      <c r="CC90" s="2">
        <v>0</v>
      </c>
      <c r="CD90" s="2">
        <v>1</v>
      </c>
      <c r="CE90" s="2">
        <v>0</v>
      </c>
      <c r="CF90" s="2">
        <v>21.442430000000002</v>
      </c>
      <c r="CG90" s="2">
        <v>21.585450000000002</v>
      </c>
      <c r="CH90" s="2">
        <v>21.180289999999999</v>
      </c>
      <c r="CI90" s="2">
        <v>20.553280000000001</v>
      </c>
      <c r="CJ90" s="2">
        <v>21.054040000000001</v>
      </c>
      <c r="CK90" s="2">
        <v>21.420339999999999</v>
      </c>
      <c r="CL90" s="2">
        <v>20.315729999999999</v>
      </c>
      <c r="CM90" s="2">
        <v>19.834299999999999</v>
      </c>
      <c r="CN90" s="2">
        <v>20.181439999999998</v>
      </c>
      <c r="CO90" s="2">
        <v>21.873349999999999</v>
      </c>
      <c r="CP90" s="2">
        <v>21.347270000000002</v>
      </c>
      <c r="CQ90" s="2">
        <v>21.605619999999998</v>
      </c>
    </row>
    <row r="91" spans="1:95" x14ac:dyDescent="0.25">
      <c r="B91" s="2">
        <v>0.81783770844952997</v>
      </c>
      <c r="C91" s="2">
        <v>-0.97061665852864598</v>
      </c>
      <c r="D91" s="2" t="s">
        <v>1250</v>
      </c>
      <c r="E91" s="2" t="s">
        <v>1251</v>
      </c>
      <c r="F91" s="2" t="s">
        <v>1252</v>
      </c>
      <c r="G91" s="2" t="s">
        <v>1252</v>
      </c>
      <c r="H91" s="2" t="str">
        <f t="shared" si="2"/>
        <v>no</v>
      </c>
      <c r="I91" s="2" t="str">
        <f t="shared" si="3"/>
        <v>No</v>
      </c>
      <c r="J91" s="2" t="s">
        <v>95</v>
      </c>
      <c r="K91" s="2">
        <v>1</v>
      </c>
      <c r="L91" s="2">
        <v>4</v>
      </c>
      <c r="P91" s="5" t="s">
        <v>1253</v>
      </c>
      <c r="R91" s="5" t="s">
        <v>1254</v>
      </c>
      <c r="S91" s="2" t="s">
        <v>1255</v>
      </c>
      <c r="T91" s="2" t="s">
        <v>1256</v>
      </c>
      <c r="U91" s="2" t="s">
        <v>1255</v>
      </c>
      <c r="W91" s="6">
        <v>7.4789000000000005E-5</v>
      </c>
      <c r="X91" s="2">
        <v>0</v>
      </c>
      <c r="Y91" s="2">
        <v>0</v>
      </c>
      <c r="Z91" s="2">
        <v>0</v>
      </c>
      <c r="AA91" s="2">
        <v>10.6</v>
      </c>
      <c r="AB91" s="2">
        <v>10.6</v>
      </c>
      <c r="AC91" s="2">
        <v>10.6</v>
      </c>
      <c r="AD91" s="2">
        <v>0</v>
      </c>
      <c r="AE91" s="2">
        <v>0</v>
      </c>
      <c r="AF91" s="2">
        <v>10.6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10.6</v>
      </c>
      <c r="AO91" s="2">
        <v>10.6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10.6</v>
      </c>
      <c r="AV91" s="2">
        <v>10.6</v>
      </c>
      <c r="AW91" s="2">
        <v>0</v>
      </c>
      <c r="AX91" s="2">
        <v>0</v>
      </c>
      <c r="AY91" s="2">
        <v>0</v>
      </c>
      <c r="AZ91" s="2">
        <v>0</v>
      </c>
      <c r="BA91" s="2">
        <v>10.6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1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16.86373</v>
      </c>
      <c r="CG91" s="2">
        <v>17.07921</v>
      </c>
      <c r="CH91" s="2">
        <v>16.821829999999999</v>
      </c>
      <c r="CI91" s="2">
        <v>17.583069999999999</v>
      </c>
      <c r="CJ91" s="2">
        <v>18.16093</v>
      </c>
      <c r="CK91" s="2">
        <v>17.746089999999999</v>
      </c>
      <c r="CL91" s="2">
        <v>14.924899999999999</v>
      </c>
      <c r="CM91" s="2">
        <v>16.775970000000001</v>
      </c>
      <c r="CN91" s="2">
        <v>16.152049999999999</v>
      </c>
      <c r="CO91" s="2">
        <v>15.727600000000001</v>
      </c>
      <c r="CP91" s="2">
        <v>16.464230000000001</v>
      </c>
      <c r="CQ91" s="2">
        <v>17.570599999999999</v>
      </c>
    </row>
    <row r="92" spans="1:95" x14ac:dyDescent="0.25">
      <c r="B92" s="2">
        <v>1.55981451538867</v>
      </c>
      <c r="C92" s="2">
        <v>-0.70034535725911296</v>
      </c>
      <c r="D92" s="2" t="s">
        <v>1257</v>
      </c>
      <c r="E92" s="2" t="s">
        <v>1258</v>
      </c>
      <c r="F92" s="2" t="s">
        <v>1259</v>
      </c>
      <c r="G92" s="2" t="s">
        <v>1259</v>
      </c>
      <c r="H92" s="2" t="str">
        <f t="shared" si="2"/>
        <v>no</v>
      </c>
      <c r="I92" s="2" t="str">
        <f t="shared" si="3"/>
        <v>No</v>
      </c>
      <c r="J92" s="2" t="s">
        <v>95</v>
      </c>
      <c r="K92" s="2">
        <v>1</v>
      </c>
      <c r="L92" s="2">
        <v>4</v>
      </c>
      <c r="P92" s="5" t="s">
        <v>1260</v>
      </c>
      <c r="Q92" s="2" t="s">
        <v>1261</v>
      </c>
      <c r="R92" s="2" t="s">
        <v>1262</v>
      </c>
      <c r="S92" s="2" t="s">
        <v>1263</v>
      </c>
      <c r="T92" s="5" t="s">
        <v>1264</v>
      </c>
      <c r="U92" s="2" t="s">
        <v>1265</v>
      </c>
      <c r="V92" s="2" t="s">
        <v>1266</v>
      </c>
      <c r="W92" s="2">
        <v>3.2128E-3</v>
      </c>
      <c r="X92" s="2">
        <v>1.5</v>
      </c>
      <c r="Y92" s="2">
        <v>1.5</v>
      </c>
      <c r="Z92" s="2">
        <v>1.5</v>
      </c>
      <c r="AA92" s="2">
        <v>1.5</v>
      </c>
      <c r="AB92" s="2">
        <v>1.5</v>
      </c>
      <c r="AC92" s="2">
        <v>1.5</v>
      </c>
      <c r="AD92" s="2">
        <v>1.5</v>
      </c>
      <c r="AE92" s="2">
        <v>1.5</v>
      </c>
      <c r="AF92" s="2">
        <v>1.5</v>
      </c>
      <c r="AG92" s="2">
        <v>1.5</v>
      </c>
      <c r="AH92" s="2">
        <v>1.5</v>
      </c>
      <c r="AI92" s="2">
        <v>0</v>
      </c>
      <c r="AJ92" s="2">
        <v>1.5</v>
      </c>
      <c r="AK92" s="2">
        <v>1.5</v>
      </c>
      <c r="AL92" s="2">
        <v>1.5</v>
      </c>
      <c r="AM92" s="2">
        <v>1.5</v>
      </c>
      <c r="AN92" s="2">
        <v>1.5</v>
      </c>
      <c r="AO92" s="2">
        <v>1.5</v>
      </c>
      <c r="AP92" s="2">
        <v>1.5</v>
      </c>
      <c r="AQ92" s="2">
        <v>0</v>
      </c>
      <c r="AR92" s="2">
        <v>1.5</v>
      </c>
      <c r="AS92" s="2">
        <v>1.5</v>
      </c>
      <c r="AT92" s="2">
        <v>1.5</v>
      </c>
      <c r="AU92" s="2">
        <v>1.5</v>
      </c>
      <c r="AV92" s="2">
        <v>1.5</v>
      </c>
      <c r="AW92" s="2">
        <v>1.5</v>
      </c>
      <c r="AX92" s="2">
        <v>1.5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1</v>
      </c>
      <c r="BG92" s="2">
        <v>0</v>
      </c>
      <c r="BH92" s="2">
        <v>0</v>
      </c>
      <c r="BI92" s="2">
        <v>1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18.088249999999999</v>
      </c>
      <c r="CG92" s="2">
        <v>18.373010000000001</v>
      </c>
      <c r="CH92" s="2">
        <v>17.91187</v>
      </c>
      <c r="CI92" s="2">
        <v>17.57141</v>
      </c>
      <c r="CJ92" s="2">
        <v>18.48133</v>
      </c>
      <c r="CK92" s="2">
        <v>19.022369999999999</v>
      </c>
      <c r="CL92" s="2">
        <v>17.25442</v>
      </c>
      <c r="CM92" s="2">
        <v>17.27994</v>
      </c>
      <c r="CN92" s="2">
        <v>17.737739999999999</v>
      </c>
      <c r="CO92" s="2">
        <v>17.59507</v>
      </c>
      <c r="CP92" s="2">
        <v>17.236219999999999</v>
      </c>
      <c r="CQ92" s="2">
        <v>17.38355</v>
      </c>
    </row>
    <row r="93" spans="1:95" x14ac:dyDescent="0.25">
      <c r="B93" s="2">
        <v>0.120997526192073</v>
      </c>
      <c r="C93" s="2">
        <v>0.390969912211101</v>
      </c>
      <c r="D93" s="2" t="s">
        <v>1267</v>
      </c>
      <c r="E93" s="2" t="s">
        <v>1268</v>
      </c>
      <c r="F93" s="2" t="s">
        <v>1269</v>
      </c>
      <c r="G93" s="2" t="s">
        <v>1269</v>
      </c>
      <c r="H93" s="2" t="str">
        <f t="shared" si="2"/>
        <v>no</v>
      </c>
      <c r="I93" s="2" t="str">
        <f t="shared" si="3"/>
        <v>No</v>
      </c>
      <c r="J93" s="2" t="s">
        <v>95</v>
      </c>
      <c r="K93" s="2">
        <v>1</v>
      </c>
      <c r="L93" s="2">
        <v>4</v>
      </c>
      <c r="P93" s="5" t="s">
        <v>1270</v>
      </c>
      <c r="R93" s="2" t="s">
        <v>379</v>
      </c>
      <c r="S93" s="2" t="s">
        <v>1271</v>
      </c>
      <c r="T93" s="2" t="s">
        <v>1272</v>
      </c>
      <c r="U93" s="2" t="s">
        <v>1271</v>
      </c>
      <c r="V93" s="2" t="s">
        <v>1273</v>
      </c>
      <c r="W93" s="2">
        <v>8.2638999999999998E-4</v>
      </c>
      <c r="X93" s="2">
        <v>0</v>
      </c>
      <c r="Y93" s="2">
        <v>0</v>
      </c>
      <c r="Z93" s="2">
        <v>3.5</v>
      </c>
      <c r="AA93" s="2">
        <v>3.5</v>
      </c>
      <c r="AB93" s="2">
        <v>3.5</v>
      </c>
      <c r="AC93" s="2">
        <v>3.5</v>
      </c>
      <c r="AD93" s="2">
        <v>0</v>
      </c>
      <c r="AE93" s="2">
        <v>0</v>
      </c>
      <c r="AF93" s="2">
        <v>3.5</v>
      </c>
      <c r="AG93" s="2">
        <v>3.5</v>
      </c>
      <c r="AH93" s="2">
        <v>3.5</v>
      </c>
      <c r="AI93" s="2">
        <v>0</v>
      </c>
      <c r="AJ93" s="2">
        <v>0</v>
      </c>
      <c r="AK93" s="2">
        <v>3.5</v>
      </c>
      <c r="AL93" s="2">
        <v>0</v>
      </c>
      <c r="AM93" s="2">
        <v>3.5</v>
      </c>
      <c r="AN93" s="2">
        <v>3.5</v>
      </c>
      <c r="AO93" s="2">
        <v>3.5</v>
      </c>
      <c r="AP93" s="2">
        <v>3.5</v>
      </c>
      <c r="AQ93" s="2">
        <v>0</v>
      </c>
      <c r="AR93" s="2">
        <v>3.5</v>
      </c>
      <c r="AS93" s="2">
        <v>3.5</v>
      </c>
      <c r="AT93" s="2">
        <v>3.5</v>
      </c>
      <c r="AU93" s="2">
        <v>3.5</v>
      </c>
      <c r="AV93" s="2">
        <v>3.5</v>
      </c>
      <c r="AW93" s="2">
        <v>0</v>
      </c>
      <c r="AX93" s="2">
        <v>3.5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2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15.51024</v>
      </c>
      <c r="CG93" s="2">
        <v>16.766819999999999</v>
      </c>
      <c r="CH93" s="2">
        <v>19.45111</v>
      </c>
      <c r="CI93" s="2">
        <v>19.80179</v>
      </c>
      <c r="CJ93" s="2">
        <v>21.350349999999999</v>
      </c>
      <c r="CK93" s="2">
        <v>20.004840000000002</v>
      </c>
      <c r="CL93" s="2">
        <v>17.408609999999999</v>
      </c>
      <c r="CM93" s="2">
        <v>18.028960000000001</v>
      </c>
      <c r="CN93" s="2">
        <v>17.463509999999999</v>
      </c>
      <c r="CO93" s="2">
        <v>19.124549999999999</v>
      </c>
      <c r="CP93" s="2">
        <v>18.802060000000001</v>
      </c>
      <c r="CQ93" s="2">
        <v>19.173089999999998</v>
      </c>
    </row>
    <row r="94" spans="1:95" x14ac:dyDescent="0.25">
      <c r="B94" s="2">
        <v>0.28304502339700999</v>
      </c>
      <c r="C94" s="2">
        <v>-0.77817408243814901</v>
      </c>
      <c r="D94" s="2" t="s">
        <v>1274</v>
      </c>
      <c r="E94" s="2" t="s">
        <v>1275</v>
      </c>
      <c r="F94" s="2" t="s">
        <v>1276</v>
      </c>
      <c r="G94" s="2" t="s">
        <v>1276</v>
      </c>
      <c r="H94" s="2" t="str">
        <f t="shared" si="2"/>
        <v>no</v>
      </c>
      <c r="I94" s="2" t="str">
        <f t="shared" si="3"/>
        <v>No</v>
      </c>
      <c r="J94" s="2" t="s">
        <v>95</v>
      </c>
      <c r="K94" s="2">
        <v>1</v>
      </c>
      <c r="L94" s="2">
        <v>4</v>
      </c>
      <c r="P94" s="5" t="s">
        <v>1277</v>
      </c>
      <c r="Q94" s="5" t="s">
        <v>1278</v>
      </c>
      <c r="R94" s="5" t="s">
        <v>1279</v>
      </c>
      <c r="S94" s="2" t="s">
        <v>1280</v>
      </c>
      <c r="T94" s="2" t="s">
        <v>1281</v>
      </c>
      <c r="U94" s="2" t="s">
        <v>1282</v>
      </c>
      <c r="V94" s="2" t="s">
        <v>1283</v>
      </c>
      <c r="W94" s="6">
        <v>1.8107999999999999E-201</v>
      </c>
      <c r="X94" s="2">
        <v>0</v>
      </c>
      <c r="Y94" s="2">
        <v>0.8</v>
      </c>
      <c r="Z94" s="2">
        <v>4.5999999999999996</v>
      </c>
      <c r="AA94" s="2">
        <v>7.4</v>
      </c>
      <c r="AB94" s="2">
        <v>6.9</v>
      </c>
      <c r="AC94" s="2">
        <v>7.4</v>
      </c>
      <c r="AD94" s="2">
        <v>5.2</v>
      </c>
      <c r="AE94" s="2">
        <v>4.8</v>
      </c>
      <c r="AF94" s="2">
        <v>14.7</v>
      </c>
      <c r="AG94" s="2">
        <v>4</v>
      </c>
      <c r="AH94" s="2">
        <v>5</v>
      </c>
      <c r="AI94" s="2">
        <v>3.2</v>
      </c>
      <c r="AJ94" s="2">
        <v>3.2</v>
      </c>
      <c r="AK94" s="2">
        <v>0</v>
      </c>
      <c r="AL94" s="2">
        <v>2.4</v>
      </c>
      <c r="AM94" s="2">
        <v>5.0999999999999996</v>
      </c>
      <c r="AN94" s="2">
        <v>5.9</v>
      </c>
      <c r="AO94" s="2">
        <v>16.5</v>
      </c>
      <c r="AP94" s="2">
        <v>1.7</v>
      </c>
      <c r="AQ94" s="2">
        <v>3.1</v>
      </c>
      <c r="AR94" s="2">
        <v>2.4</v>
      </c>
      <c r="AS94" s="2">
        <v>3.9</v>
      </c>
      <c r="AT94" s="2">
        <v>3.3</v>
      </c>
      <c r="AU94" s="2">
        <v>7.6</v>
      </c>
      <c r="AV94" s="2">
        <v>6.8</v>
      </c>
      <c r="AW94" s="2">
        <v>7.9</v>
      </c>
      <c r="AX94" s="2">
        <v>0</v>
      </c>
      <c r="AY94" s="2">
        <v>0</v>
      </c>
      <c r="AZ94" s="2">
        <v>5.7</v>
      </c>
      <c r="BA94" s="2">
        <v>6.7</v>
      </c>
      <c r="BB94" s="2">
        <v>0</v>
      </c>
      <c r="BC94" s="2">
        <v>0</v>
      </c>
      <c r="BD94" s="2">
        <v>0</v>
      </c>
      <c r="BE94" s="2">
        <v>1</v>
      </c>
      <c r="BF94" s="2">
        <v>1</v>
      </c>
      <c r="BG94" s="2">
        <v>0</v>
      </c>
      <c r="BH94" s="2">
        <v>0</v>
      </c>
      <c r="BI94" s="2">
        <v>0</v>
      </c>
      <c r="BJ94" s="2">
        <v>13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15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4</v>
      </c>
      <c r="CF94" s="2">
        <v>17.060739999999999</v>
      </c>
      <c r="CG94" s="2">
        <v>17.145399999999999</v>
      </c>
      <c r="CH94" s="2">
        <v>19.863130000000002</v>
      </c>
      <c r="CI94" s="2">
        <v>21.612159999999999</v>
      </c>
      <c r="CJ94" s="2">
        <v>20.72025</v>
      </c>
      <c r="CK94" s="2">
        <v>18.331980000000001</v>
      </c>
      <c r="CL94" s="2">
        <v>18.234259999999999</v>
      </c>
      <c r="CM94" s="2">
        <v>16.112469999999998</v>
      </c>
      <c r="CN94" s="2">
        <v>17.388020000000001</v>
      </c>
      <c r="CO94" s="2">
        <v>18.378609999999998</v>
      </c>
      <c r="CP94" s="2">
        <v>15.94989</v>
      </c>
      <c r="CQ94" s="2">
        <v>19.160299999999999</v>
      </c>
    </row>
    <row r="95" spans="1:95" x14ac:dyDescent="0.25">
      <c r="A95" s="2" t="s">
        <v>119</v>
      </c>
      <c r="B95" s="2">
        <v>3.01753990947801</v>
      </c>
      <c r="C95" s="2">
        <v>-2.9498907725016301</v>
      </c>
      <c r="D95" s="2" t="s">
        <v>1284</v>
      </c>
      <c r="E95" s="2" t="s">
        <v>1285</v>
      </c>
      <c r="F95" s="2" t="s">
        <v>1286</v>
      </c>
      <c r="G95" s="2" t="s">
        <v>1286</v>
      </c>
      <c r="H95" s="2" t="str">
        <f t="shared" si="2"/>
        <v>no</v>
      </c>
      <c r="I95" s="2" t="str">
        <f t="shared" si="3"/>
        <v>No</v>
      </c>
      <c r="J95" s="2" t="s">
        <v>95</v>
      </c>
      <c r="K95" s="2">
        <v>1</v>
      </c>
      <c r="L95" s="2">
        <v>4</v>
      </c>
      <c r="P95" s="5" t="s">
        <v>1287</v>
      </c>
      <c r="Q95" s="5" t="s">
        <v>1288</v>
      </c>
      <c r="R95" s="2" t="s">
        <v>313</v>
      </c>
      <c r="S95" s="2" t="s">
        <v>1289</v>
      </c>
      <c r="T95" s="2" t="s">
        <v>1290</v>
      </c>
      <c r="U95" s="2" t="s">
        <v>1291</v>
      </c>
      <c r="V95" s="2" t="s">
        <v>1292</v>
      </c>
      <c r="W95" s="6">
        <v>3.3563999999999999E-5</v>
      </c>
      <c r="X95" s="2">
        <v>11.4</v>
      </c>
      <c r="Y95" s="2">
        <v>11.4</v>
      </c>
      <c r="Z95" s="2">
        <v>11.4</v>
      </c>
      <c r="AA95" s="2">
        <v>16.5</v>
      </c>
      <c r="AB95" s="2">
        <v>16.5</v>
      </c>
      <c r="AC95" s="2">
        <v>16.5</v>
      </c>
      <c r="AD95" s="2">
        <v>5.0999999999999996</v>
      </c>
      <c r="AE95" s="2">
        <v>16.5</v>
      </c>
      <c r="AF95" s="2">
        <v>16.5</v>
      </c>
      <c r="AG95" s="2">
        <v>16.5</v>
      </c>
      <c r="AH95" s="2">
        <v>16.5</v>
      </c>
      <c r="AI95" s="2">
        <v>5.0999999999999996</v>
      </c>
      <c r="AJ95" s="2">
        <v>0</v>
      </c>
      <c r="AK95" s="2">
        <v>0</v>
      </c>
      <c r="AL95" s="2">
        <v>0</v>
      </c>
      <c r="AM95" s="2">
        <v>11.4</v>
      </c>
      <c r="AN95" s="2">
        <v>0</v>
      </c>
      <c r="AO95" s="2">
        <v>11.4</v>
      </c>
      <c r="AP95" s="2">
        <v>0</v>
      </c>
      <c r="AQ95" s="2">
        <v>0</v>
      </c>
      <c r="AR95" s="2">
        <v>0</v>
      </c>
      <c r="AS95" s="2">
        <v>0</v>
      </c>
      <c r="AT95" s="2">
        <v>11.4</v>
      </c>
      <c r="AU95" s="2">
        <v>11.4</v>
      </c>
      <c r="AV95" s="2">
        <v>0</v>
      </c>
      <c r="AW95" s="2">
        <v>0</v>
      </c>
      <c r="AX95" s="2">
        <v>11.4</v>
      </c>
      <c r="AY95" s="2">
        <v>5.0999999999999996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1</v>
      </c>
      <c r="BF95" s="2">
        <v>0</v>
      </c>
      <c r="BG95" s="2">
        <v>0</v>
      </c>
      <c r="BH95" s="2">
        <v>1</v>
      </c>
      <c r="BI95" s="2">
        <v>0</v>
      </c>
      <c r="BJ95" s="2">
        <v>2</v>
      </c>
      <c r="BK95" s="2">
        <v>1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1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1</v>
      </c>
      <c r="CC95" s="2">
        <v>0</v>
      </c>
      <c r="CD95" s="2">
        <v>0</v>
      </c>
      <c r="CE95" s="2">
        <v>0</v>
      </c>
      <c r="CF95" s="2">
        <v>19.854469999999999</v>
      </c>
      <c r="CG95" s="2">
        <v>19.80003</v>
      </c>
      <c r="CH95" s="2">
        <v>19.551159999999999</v>
      </c>
      <c r="CI95" s="2">
        <v>20.59423</v>
      </c>
      <c r="CJ95" s="2">
        <v>18.923030000000001</v>
      </c>
      <c r="CK95" s="2">
        <v>19.610289999999999</v>
      </c>
      <c r="CL95" s="2">
        <v>16.589639999999999</v>
      </c>
      <c r="CM95" s="2">
        <v>17.421610000000001</v>
      </c>
      <c r="CN95" s="2">
        <v>16.344750000000001</v>
      </c>
      <c r="CO95" s="2">
        <v>15.03511</v>
      </c>
      <c r="CP95" s="2">
        <v>20.62988</v>
      </c>
      <c r="CQ95" s="2">
        <v>21.208659999999998</v>
      </c>
    </row>
    <row r="96" spans="1:95" x14ac:dyDescent="0.25">
      <c r="B96" s="2">
        <v>0.87321946825290697</v>
      </c>
      <c r="C96" s="2">
        <v>0.64827982584635502</v>
      </c>
      <c r="D96" s="2" t="s">
        <v>1302</v>
      </c>
      <c r="E96" s="2" t="s">
        <v>1303</v>
      </c>
      <c r="F96" s="2" t="s">
        <v>1304</v>
      </c>
      <c r="G96" s="2" t="s">
        <v>1304</v>
      </c>
      <c r="H96" s="2" t="str">
        <f t="shared" si="2"/>
        <v>no</v>
      </c>
      <c r="I96" s="2" t="str">
        <f t="shared" si="3"/>
        <v>No</v>
      </c>
      <c r="J96" s="2" t="s">
        <v>95</v>
      </c>
      <c r="K96" s="2">
        <v>1</v>
      </c>
      <c r="L96" s="2">
        <v>4</v>
      </c>
      <c r="P96" s="5" t="s">
        <v>1305</v>
      </c>
      <c r="Q96" s="2" t="s">
        <v>1306</v>
      </c>
      <c r="R96" s="2" t="s">
        <v>1307</v>
      </c>
      <c r="S96" s="2" t="s">
        <v>1302</v>
      </c>
      <c r="T96" s="2" t="s">
        <v>1308</v>
      </c>
      <c r="U96" s="2" t="s">
        <v>1309</v>
      </c>
      <c r="W96" s="6">
        <v>1.7017999999999999E-33</v>
      </c>
      <c r="X96" s="2">
        <v>66.7</v>
      </c>
      <c r="Y96" s="2">
        <v>66.7</v>
      </c>
      <c r="Z96" s="2">
        <v>66.7</v>
      </c>
      <c r="AA96" s="2">
        <v>25.4</v>
      </c>
      <c r="AB96" s="2">
        <v>46</v>
      </c>
      <c r="AC96" s="2">
        <v>25.4</v>
      </c>
      <c r="AD96" s="2">
        <v>46</v>
      </c>
      <c r="AE96" s="2">
        <v>46</v>
      </c>
      <c r="AF96" s="2">
        <v>46</v>
      </c>
      <c r="AG96" s="2">
        <v>66.7</v>
      </c>
      <c r="AH96" s="2">
        <v>66.7</v>
      </c>
      <c r="AI96" s="2">
        <v>25.4</v>
      </c>
      <c r="AJ96" s="2">
        <v>66.7</v>
      </c>
      <c r="AK96" s="2">
        <v>66.7</v>
      </c>
      <c r="AL96" s="2">
        <v>66.7</v>
      </c>
      <c r="AM96" s="2">
        <v>25.4</v>
      </c>
      <c r="AN96" s="2">
        <v>66.7</v>
      </c>
      <c r="AO96" s="2">
        <v>25.4</v>
      </c>
      <c r="AP96" s="2">
        <v>46</v>
      </c>
      <c r="AQ96" s="2">
        <v>39.700000000000003</v>
      </c>
      <c r="AR96" s="2">
        <v>46</v>
      </c>
      <c r="AS96" s="2">
        <v>66.7</v>
      </c>
      <c r="AT96" s="2">
        <v>66.7</v>
      </c>
      <c r="AU96" s="2">
        <v>66.7</v>
      </c>
      <c r="AV96" s="2">
        <v>46</v>
      </c>
      <c r="AW96" s="2">
        <v>46</v>
      </c>
      <c r="AX96" s="2">
        <v>66.7</v>
      </c>
      <c r="AY96" s="2">
        <v>39.700000000000003</v>
      </c>
      <c r="AZ96" s="2">
        <v>25.4</v>
      </c>
      <c r="BA96" s="2">
        <v>60.3</v>
      </c>
      <c r="BB96" s="2">
        <v>3</v>
      </c>
      <c r="BC96" s="2">
        <v>3</v>
      </c>
      <c r="BD96" s="2">
        <v>2</v>
      </c>
      <c r="BE96" s="2">
        <v>1</v>
      </c>
      <c r="BF96" s="2">
        <v>1</v>
      </c>
      <c r="BG96" s="2">
        <v>2</v>
      </c>
      <c r="BH96" s="2">
        <v>2</v>
      </c>
      <c r="BI96" s="2">
        <v>2</v>
      </c>
      <c r="BJ96" s="2">
        <v>1</v>
      </c>
      <c r="BK96" s="2">
        <v>5</v>
      </c>
      <c r="BL96" s="2">
        <v>4</v>
      </c>
      <c r="BM96" s="2">
        <v>0</v>
      </c>
      <c r="BN96" s="2">
        <v>3</v>
      </c>
      <c r="BO96" s="2">
        <v>2</v>
      </c>
      <c r="BP96" s="2">
        <v>2</v>
      </c>
      <c r="BQ96" s="2">
        <v>0</v>
      </c>
      <c r="BR96" s="2">
        <v>2</v>
      </c>
      <c r="BS96" s="2">
        <v>2</v>
      </c>
      <c r="BT96" s="2">
        <v>3</v>
      </c>
      <c r="BU96" s="2">
        <v>0</v>
      </c>
      <c r="BV96" s="2">
        <v>0</v>
      </c>
      <c r="BW96" s="2">
        <v>1</v>
      </c>
      <c r="BX96" s="2">
        <v>3</v>
      </c>
      <c r="BY96" s="2">
        <v>4</v>
      </c>
      <c r="BZ96" s="2">
        <v>0</v>
      </c>
      <c r="CA96" s="2">
        <v>0</v>
      </c>
      <c r="CB96" s="2">
        <v>2</v>
      </c>
      <c r="CC96" s="2">
        <v>0</v>
      </c>
      <c r="CD96" s="2">
        <v>1</v>
      </c>
      <c r="CE96" s="2">
        <v>3</v>
      </c>
      <c r="CF96" s="2">
        <v>22.96312</v>
      </c>
      <c r="CG96" s="2">
        <v>22.544560000000001</v>
      </c>
      <c r="CH96" s="2">
        <v>22.097349999999999</v>
      </c>
      <c r="CI96" s="2">
        <v>24.120370000000001</v>
      </c>
      <c r="CJ96" s="2">
        <v>19.771789999999999</v>
      </c>
      <c r="CK96" s="2">
        <v>20.143080000000001</v>
      </c>
      <c r="CL96" s="2">
        <v>22.732690000000002</v>
      </c>
      <c r="CM96" s="2">
        <v>23.544630000000002</v>
      </c>
      <c r="CN96" s="2">
        <v>23.272559999999999</v>
      </c>
      <c r="CO96" s="2">
        <v>22.461040000000001</v>
      </c>
      <c r="CP96" s="2">
        <v>22.48377</v>
      </c>
      <c r="CQ96" s="2">
        <v>21.75414</v>
      </c>
    </row>
    <row r="97" spans="1:95" x14ac:dyDescent="0.25">
      <c r="B97" s="2">
        <v>0.88501824924783001</v>
      </c>
      <c r="C97" s="2">
        <v>0.23161697387695299</v>
      </c>
      <c r="D97" s="2" t="s">
        <v>1310</v>
      </c>
      <c r="E97" s="2" t="s">
        <v>1311</v>
      </c>
      <c r="F97" s="2" t="s">
        <v>1312</v>
      </c>
      <c r="G97" s="2" t="s">
        <v>1313</v>
      </c>
      <c r="H97" s="2" t="str">
        <f t="shared" si="2"/>
        <v>no</v>
      </c>
      <c r="I97" s="2" t="str">
        <f t="shared" si="3"/>
        <v>No</v>
      </c>
      <c r="J97" s="2" t="s">
        <v>95</v>
      </c>
      <c r="K97" s="2">
        <v>1</v>
      </c>
      <c r="L97" s="2">
        <v>4</v>
      </c>
      <c r="P97" s="5" t="s">
        <v>1314</v>
      </c>
      <c r="Q97" s="2" t="s">
        <v>1315</v>
      </c>
      <c r="R97" s="5" t="s">
        <v>1316</v>
      </c>
      <c r="S97" s="2" t="s">
        <v>1317</v>
      </c>
      <c r="T97" s="2" t="s">
        <v>1318</v>
      </c>
      <c r="U97" s="2" t="s">
        <v>1319</v>
      </c>
      <c r="V97" s="2" t="s">
        <v>1320</v>
      </c>
      <c r="W97" s="6">
        <v>3.2181999999999999E-53</v>
      </c>
      <c r="X97" s="2">
        <v>37.5</v>
      </c>
      <c r="Y97" s="2">
        <v>41.3</v>
      </c>
      <c r="Z97" s="2">
        <v>47.7</v>
      </c>
      <c r="AA97" s="2">
        <v>47.7</v>
      </c>
      <c r="AB97" s="2">
        <v>56.8</v>
      </c>
      <c r="AC97" s="2">
        <v>56.8</v>
      </c>
      <c r="AD97" s="2">
        <v>37.5</v>
      </c>
      <c r="AE97" s="2">
        <v>48.5</v>
      </c>
      <c r="AF97" s="2">
        <v>48.5</v>
      </c>
      <c r="AG97" s="2">
        <v>41.3</v>
      </c>
      <c r="AH97" s="2">
        <v>41.3</v>
      </c>
      <c r="AI97" s="2">
        <v>31.1</v>
      </c>
      <c r="AJ97" s="2">
        <v>41.3</v>
      </c>
      <c r="AK97" s="2">
        <v>41.3</v>
      </c>
      <c r="AL97" s="2">
        <v>41.3</v>
      </c>
      <c r="AM97" s="2">
        <v>47.7</v>
      </c>
      <c r="AN97" s="2">
        <v>54.9</v>
      </c>
      <c r="AO97" s="2">
        <v>54.9</v>
      </c>
      <c r="AP97" s="2">
        <v>41.3</v>
      </c>
      <c r="AQ97" s="2">
        <v>31.1</v>
      </c>
      <c r="AR97" s="2">
        <v>41.3</v>
      </c>
      <c r="AS97" s="2">
        <v>41.3</v>
      </c>
      <c r="AT97" s="2">
        <v>41.3</v>
      </c>
      <c r="AU97" s="2">
        <v>45.5</v>
      </c>
      <c r="AV97" s="2">
        <v>47</v>
      </c>
      <c r="AW97" s="2">
        <v>53.4</v>
      </c>
      <c r="AX97" s="2">
        <v>54.9</v>
      </c>
      <c r="AY97" s="2">
        <v>26.9</v>
      </c>
      <c r="AZ97" s="2">
        <v>15.5</v>
      </c>
      <c r="BA97" s="2">
        <v>27.7</v>
      </c>
      <c r="BB97" s="2">
        <v>1</v>
      </c>
      <c r="BC97" s="2">
        <v>2</v>
      </c>
      <c r="BD97" s="2">
        <v>4</v>
      </c>
      <c r="BE97" s="2">
        <v>7</v>
      </c>
      <c r="BF97" s="2">
        <v>6</v>
      </c>
      <c r="BG97" s="2">
        <v>9</v>
      </c>
      <c r="BH97" s="2">
        <v>5</v>
      </c>
      <c r="BI97" s="2">
        <v>6</v>
      </c>
      <c r="BJ97" s="2">
        <v>7</v>
      </c>
      <c r="BK97" s="2">
        <v>4</v>
      </c>
      <c r="BL97" s="2">
        <v>6</v>
      </c>
      <c r="BM97" s="2">
        <v>5</v>
      </c>
      <c r="BN97" s="2">
        <v>3</v>
      </c>
      <c r="BO97" s="2">
        <v>2</v>
      </c>
      <c r="BP97" s="2">
        <v>4</v>
      </c>
      <c r="BQ97" s="2">
        <v>4</v>
      </c>
      <c r="BR97" s="2">
        <v>3</v>
      </c>
      <c r="BS97" s="2">
        <v>11</v>
      </c>
      <c r="BT97" s="2">
        <v>4</v>
      </c>
      <c r="BU97" s="2">
        <v>2</v>
      </c>
      <c r="BV97" s="2">
        <v>6</v>
      </c>
      <c r="BW97" s="2">
        <v>1</v>
      </c>
      <c r="BX97" s="2">
        <v>1</v>
      </c>
      <c r="BY97" s="2">
        <v>4</v>
      </c>
      <c r="BZ97" s="2">
        <v>4</v>
      </c>
      <c r="CA97" s="2">
        <v>4</v>
      </c>
      <c r="CB97" s="2">
        <v>6</v>
      </c>
      <c r="CC97" s="2">
        <v>2</v>
      </c>
      <c r="CD97" s="2">
        <v>1</v>
      </c>
      <c r="CE97" s="2">
        <v>4</v>
      </c>
      <c r="CF97" s="2">
        <v>23.11308</v>
      </c>
      <c r="CG97" s="2">
        <v>23.082260000000002</v>
      </c>
      <c r="CH97" s="2">
        <v>23.271699999999999</v>
      </c>
      <c r="CI97" s="2">
        <v>23.61279</v>
      </c>
      <c r="CJ97" s="2">
        <v>23.22372</v>
      </c>
      <c r="CK97" s="2">
        <v>23.439489999999999</v>
      </c>
      <c r="CL97" s="2">
        <v>23.227419999999999</v>
      </c>
      <c r="CM97" s="2">
        <v>23.344349999999999</v>
      </c>
      <c r="CN97" s="2">
        <v>23.590119999999999</v>
      </c>
      <c r="CO97" s="2">
        <v>23.21086</v>
      </c>
      <c r="CP97" s="2">
        <v>23.430330000000001</v>
      </c>
      <c r="CQ97" s="2">
        <v>23.507359999999998</v>
      </c>
    </row>
    <row r="98" spans="1:95" x14ac:dyDescent="0.25">
      <c r="A98" s="2" t="s">
        <v>119</v>
      </c>
      <c r="B98" s="2">
        <v>1.60771074000216</v>
      </c>
      <c r="C98" s="2">
        <v>-3.2422736485799102</v>
      </c>
      <c r="D98" s="2" t="s">
        <v>1351</v>
      </c>
      <c r="E98" s="2" t="s">
        <v>1352</v>
      </c>
      <c r="F98" s="2" t="s">
        <v>1353</v>
      </c>
      <c r="G98" s="2" t="s">
        <v>1353</v>
      </c>
      <c r="H98" s="2" t="str">
        <f t="shared" si="2"/>
        <v>no</v>
      </c>
      <c r="I98" s="2" t="str">
        <f t="shared" si="3"/>
        <v>No</v>
      </c>
      <c r="J98" s="2" t="s">
        <v>95</v>
      </c>
      <c r="K98" s="2">
        <v>1</v>
      </c>
      <c r="L98" s="2">
        <v>4</v>
      </c>
      <c r="P98" s="5" t="s">
        <v>1354</v>
      </c>
      <c r="Q98" s="5" t="s">
        <v>697</v>
      </c>
      <c r="R98" s="5" t="s">
        <v>1355</v>
      </c>
      <c r="S98" s="2" t="s">
        <v>787</v>
      </c>
      <c r="T98" s="5" t="s">
        <v>1356</v>
      </c>
      <c r="U98" s="2" t="s">
        <v>1189</v>
      </c>
      <c r="V98" s="2" t="s">
        <v>1190</v>
      </c>
      <c r="W98" s="2">
        <v>2.6597999999999999E-3</v>
      </c>
      <c r="X98" s="2">
        <v>22.4</v>
      </c>
      <c r="Y98" s="2">
        <v>22.4</v>
      </c>
      <c r="Z98" s="2">
        <v>22.4</v>
      </c>
      <c r="AA98" s="2">
        <v>22.4</v>
      </c>
      <c r="AB98" s="2">
        <v>22.4</v>
      </c>
      <c r="AC98" s="2">
        <v>22.4</v>
      </c>
      <c r="AD98" s="2">
        <v>22.4</v>
      </c>
      <c r="AE98" s="2">
        <v>22.4</v>
      </c>
      <c r="AF98" s="2">
        <v>22.4</v>
      </c>
      <c r="AG98" s="2">
        <v>22.4</v>
      </c>
      <c r="AH98" s="2">
        <v>22.4</v>
      </c>
      <c r="AI98" s="2">
        <v>22.4</v>
      </c>
      <c r="AJ98" s="2">
        <v>22.4</v>
      </c>
      <c r="AK98" s="2">
        <v>0</v>
      </c>
      <c r="AL98" s="2">
        <v>22.4</v>
      </c>
      <c r="AM98" s="2">
        <v>0</v>
      </c>
      <c r="AN98" s="2">
        <v>22.4</v>
      </c>
      <c r="AO98" s="2">
        <v>22.4</v>
      </c>
      <c r="AP98" s="2">
        <v>22.4</v>
      </c>
      <c r="AQ98" s="2">
        <v>22.4</v>
      </c>
      <c r="AR98" s="2">
        <v>22.4</v>
      </c>
      <c r="AS98" s="2">
        <v>22.4</v>
      </c>
      <c r="AT98" s="2">
        <v>22.4</v>
      </c>
      <c r="AU98" s="2">
        <v>22.4</v>
      </c>
      <c r="AV98" s="2">
        <v>22.4</v>
      </c>
      <c r="AW98" s="2">
        <v>22.4</v>
      </c>
      <c r="AX98" s="2">
        <v>22.4</v>
      </c>
      <c r="AY98" s="2">
        <v>22.4</v>
      </c>
      <c r="AZ98" s="2">
        <v>22.4</v>
      </c>
      <c r="BA98" s="2">
        <v>22.4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2</v>
      </c>
      <c r="BH98" s="2">
        <v>0</v>
      </c>
      <c r="BI98" s="2">
        <v>0</v>
      </c>
      <c r="BJ98" s="2">
        <v>1</v>
      </c>
      <c r="BK98" s="2">
        <v>0</v>
      </c>
      <c r="BL98" s="2">
        <v>0</v>
      </c>
      <c r="BM98" s="2">
        <v>1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1</v>
      </c>
      <c r="BZ98" s="2">
        <v>0</v>
      </c>
      <c r="CA98" s="2">
        <v>0</v>
      </c>
      <c r="CB98" s="2">
        <v>0</v>
      </c>
      <c r="CC98" s="2">
        <v>1</v>
      </c>
      <c r="CD98" s="2">
        <v>1</v>
      </c>
      <c r="CE98" s="2">
        <v>1</v>
      </c>
      <c r="CF98" s="2">
        <v>20.682169999999999</v>
      </c>
      <c r="CG98" s="2">
        <v>20.446370000000002</v>
      </c>
      <c r="CH98" s="2">
        <v>20.42399</v>
      </c>
      <c r="CI98" s="2">
        <v>19.787299999999998</v>
      </c>
      <c r="CJ98" s="2">
        <v>20.622209999999999</v>
      </c>
      <c r="CK98" s="2">
        <v>21.21679</v>
      </c>
      <c r="CL98" s="2">
        <v>18.36543</v>
      </c>
      <c r="CM98" s="2">
        <v>15.446289999999999</v>
      </c>
      <c r="CN98" s="2">
        <v>18.013999999999999</v>
      </c>
      <c r="CO98" s="2">
        <v>20.60014</v>
      </c>
      <c r="CP98" s="2">
        <v>20.727419999999999</v>
      </c>
      <c r="CQ98" s="2">
        <v>21.568390000000001</v>
      </c>
    </row>
    <row r="99" spans="1:95" x14ac:dyDescent="0.25">
      <c r="B99" s="2">
        <v>2.91082801939028</v>
      </c>
      <c r="C99" s="2">
        <v>0.71301078796386697</v>
      </c>
      <c r="D99" s="2" t="s">
        <v>1357</v>
      </c>
      <c r="E99" s="2" t="s">
        <v>1358</v>
      </c>
      <c r="F99" s="2" t="s">
        <v>1359</v>
      </c>
      <c r="G99" s="2" t="s">
        <v>1359</v>
      </c>
      <c r="H99" s="2" t="str">
        <f t="shared" si="2"/>
        <v>no</v>
      </c>
      <c r="I99" s="2" t="str">
        <f t="shared" si="3"/>
        <v>No</v>
      </c>
      <c r="J99" s="2" t="s">
        <v>95</v>
      </c>
      <c r="K99" s="2">
        <v>1</v>
      </c>
      <c r="L99" s="2">
        <v>4</v>
      </c>
      <c r="P99" s="5" t="s">
        <v>1360</v>
      </c>
      <c r="Q99" s="5" t="s">
        <v>1361</v>
      </c>
      <c r="R99" s="5" t="s">
        <v>1362</v>
      </c>
      <c r="S99" s="2" t="s">
        <v>1363</v>
      </c>
      <c r="T99" s="5" t="s">
        <v>1364</v>
      </c>
      <c r="U99" s="2" t="s">
        <v>1365</v>
      </c>
      <c r="W99" s="6">
        <v>2.3914999999999999E-8</v>
      </c>
      <c r="X99" s="2">
        <v>3.5</v>
      </c>
      <c r="Y99" s="2">
        <v>3.5</v>
      </c>
      <c r="Z99" s="2">
        <v>5.9</v>
      </c>
      <c r="AA99" s="2">
        <v>9.4</v>
      </c>
      <c r="AB99" s="2">
        <v>0</v>
      </c>
      <c r="AC99" s="2">
        <v>3.5</v>
      </c>
      <c r="AD99" s="2">
        <v>3.5</v>
      </c>
      <c r="AE99" s="2">
        <v>3.5</v>
      </c>
      <c r="AF99" s="2">
        <v>9.4</v>
      </c>
      <c r="AG99" s="2">
        <v>9.4</v>
      </c>
      <c r="AH99" s="2">
        <v>3.5</v>
      </c>
      <c r="AI99" s="2">
        <v>0</v>
      </c>
      <c r="AJ99" s="2">
        <v>3.5</v>
      </c>
      <c r="AK99" s="2">
        <v>3.5</v>
      </c>
      <c r="AL99" s="2">
        <v>3.5</v>
      </c>
      <c r="AM99" s="2">
        <v>3.5</v>
      </c>
      <c r="AN99" s="2">
        <v>9.4</v>
      </c>
      <c r="AO99" s="2">
        <v>9.4</v>
      </c>
      <c r="AP99" s="2">
        <v>3.5</v>
      </c>
      <c r="AQ99" s="2">
        <v>0</v>
      </c>
      <c r="AR99" s="2">
        <v>3.5</v>
      </c>
      <c r="AS99" s="2">
        <v>9.4</v>
      </c>
      <c r="AT99" s="2">
        <v>9.4</v>
      </c>
      <c r="AU99" s="2">
        <v>3.5</v>
      </c>
      <c r="AV99" s="2">
        <v>3.5</v>
      </c>
      <c r="AW99" s="2">
        <v>0</v>
      </c>
      <c r="AX99" s="2">
        <v>3.5</v>
      </c>
      <c r="AY99" s="2">
        <v>0</v>
      </c>
      <c r="AZ99" s="2">
        <v>3.5</v>
      </c>
      <c r="BA99" s="2">
        <v>3.5</v>
      </c>
      <c r="BB99" s="2">
        <v>0</v>
      </c>
      <c r="BC99" s="2">
        <v>0</v>
      </c>
      <c r="BD99" s="2">
        <v>0</v>
      </c>
      <c r="BE99" s="2">
        <v>2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18.90183</v>
      </c>
      <c r="CG99" s="2">
        <v>18.721710000000002</v>
      </c>
      <c r="CH99" s="2">
        <v>18.883299999999998</v>
      </c>
      <c r="CI99" s="2">
        <v>19.109729999999999</v>
      </c>
      <c r="CJ99" s="2">
        <v>16.591889999999999</v>
      </c>
      <c r="CK99" s="2">
        <v>20.1342</v>
      </c>
      <c r="CL99" s="2">
        <v>19.495899999999999</v>
      </c>
      <c r="CM99" s="2">
        <v>19.470089999999999</v>
      </c>
      <c r="CN99" s="2">
        <v>19.67989</v>
      </c>
      <c r="CO99" s="2">
        <v>19.15063</v>
      </c>
      <c r="CP99" s="2">
        <v>19.402660000000001</v>
      </c>
      <c r="CQ99" s="2">
        <v>20.031739999999999</v>
      </c>
    </row>
    <row r="100" spans="1:95" x14ac:dyDescent="0.25">
      <c r="B100" s="2">
        <v>0.100607046607464</v>
      </c>
      <c r="C100" s="2">
        <v>0.41049257914225401</v>
      </c>
      <c r="D100" s="2" t="s">
        <v>1375</v>
      </c>
      <c r="E100" s="2" t="s">
        <v>1376</v>
      </c>
      <c r="F100" s="2" t="s">
        <v>1377</v>
      </c>
      <c r="G100" s="2" t="s">
        <v>1377</v>
      </c>
      <c r="H100" s="2" t="str">
        <f t="shared" si="2"/>
        <v>no</v>
      </c>
      <c r="I100" s="2" t="str">
        <f t="shared" si="3"/>
        <v>No</v>
      </c>
      <c r="J100" s="2" t="s">
        <v>95</v>
      </c>
      <c r="K100" s="2">
        <v>1</v>
      </c>
      <c r="L100" s="2">
        <v>4</v>
      </c>
      <c r="P100" s="5" t="s">
        <v>1378</v>
      </c>
      <c r="Q100" s="5" t="s">
        <v>1379</v>
      </c>
      <c r="R100" s="2" t="s">
        <v>1380</v>
      </c>
      <c r="S100" s="2" t="s">
        <v>438</v>
      </c>
      <c r="T100" s="2" t="s">
        <v>1381</v>
      </c>
      <c r="U100" s="2" t="s">
        <v>440</v>
      </c>
      <c r="V100" s="2" t="s">
        <v>441</v>
      </c>
      <c r="W100" s="6">
        <v>1.5815E-8</v>
      </c>
      <c r="X100" s="2">
        <v>9.1999999999999993</v>
      </c>
      <c r="Y100" s="2">
        <v>9.1999999999999993</v>
      </c>
      <c r="Z100" s="2">
        <v>0</v>
      </c>
      <c r="AA100" s="2">
        <v>9.1999999999999993</v>
      </c>
      <c r="AB100" s="2">
        <v>9.1999999999999993</v>
      </c>
      <c r="AC100" s="2">
        <v>9.1999999999999993</v>
      </c>
      <c r="AD100" s="2">
        <v>9.1999999999999993</v>
      </c>
      <c r="AE100" s="2">
        <v>9.1999999999999993</v>
      </c>
      <c r="AF100" s="2">
        <v>21.7</v>
      </c>
      <c r="AG100" s="2">
        <v>9.1999999999999993</v>
      </c>
      <c r="AH100" s="2">
        <v>9.1999999999999993</v>
      </c>
      <c r="AI100" s="2">
        <v>0</v>
      </c>
      <c r="AJ100" s="2">
        <v>9.1999999999999993</v>
      </c>
      <c r="AK100" s="2">
        <v>9.1999999999999993</v>
      </c>
      <c r="AL100" s="2">
        <v>0</v>
      </c>
      <c r="AM100" s="2">
        <v>9.1999999999999993</v>
      </c>
      <c r="AN100" s="2">
        <v>21.7</v>
      </c>
      <c r="AO100" s="2">
        <v>21.7</v>
      </c>
      <c r="AP100" s="2">
        <v>9.1999999999999993</v>
      </c>
      <c r="AQ100" s="2">
        <v>0</v>
      </c>
      <c r="AR100" s="2">
        <v>0</v>
      </c>
      <c r="AS100" s="2">
        <v>9.1999999999999993</v>
      </c>
      <c r="AT100" s="2">
        <v>0</v>
      </c>
      <c r="AU100" s="2">
        <v>9.1999999999999993</v>
      </c>
      <c r="AV100" s="2">
        <v>0</v>
      </c>
      <c r="AW100" s="2">
        <v>9.1999999999999993</v>
      </c>
      <c r="AX100" s="2">
        <v>9.1999999999999993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1</v>
      </c>
      <c r="BF100" s="2">
        <v>1</v>
      </c>
      <c r="BG100" s="2">
        <v>1</v>
      </c>
      <c r="BH100" s="2">
        <v>1</v>
      </c>
      <c r="BI100" s="2">
        <v>1</v>
      </c>
      <c r="BJ100" s="2">
        <v>1</v>
      </c>
      <c r="BK100" s="2">
        <v>0</v>
      </c>
      <c r="BL100" s="2">
        <v>1</v>
      </c>
      <c r="BM100" s="2">
        <v>0</v>
      </c>
      <c r="BN100" s="2">
        <v>1</v>
      </c>
      <c r="BO100" s="2">
        <v>1</v>
      </c>
      <c r="BP100" s="2">
        <v>0</v>
      </c>
      <c r="BQ100" s="2">
        <v>0</v>
      </c>
      <c r="BR100" s="2">
        <v>1</v>
      </c>
      <c r="BS100" s="2">
        <v>2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1</v>
      </c>
      <c r="CC100" s="2">
        <v>0</v>
      </c>
      <c r="CD100" s="2">
        <v>0</v>
      </c>
      <c r="CE100" s="2">
        <v>0</v>
      </c>
      <c r="CF100" s="2">
        <v>19.472940000000001</v>
      </c>
      <c r="CG100" s="2">
        <v>19.078980000000001</v>
      </c>
      <c r="CH100" s="2">
        <v>17.025480000000002</v>
      </c>
      <c r="CI100" s="2">
        <v>19.82769</v>
      </c>
      <c r="CJ100" s="2">
        <v>20.57422</v>
      </c>
      <c r="CK100" s="2">
        <v>20.500869999999999</v>
      </c>
      <c r="CL100" s="2">
        <v>20.03952</v>
      </c>
      <c r="CM100" s="2">
        <v>20.333739999999999</v>
      </c>
      <c r="CN100" s="2">
        <v>16.43562</v>
      </c>
      <c r="CO100" s="2">
        <v>19.56859</v>
      </c>
      <c r="CP100" s="2">
        <v>16.13306</v>
      </c>
      <c r="CQ100" s="2">
        <v>19.826409999999999</v>
      </c>
    </row>
    <row r="101" spans="1:95" x14ac:dyDescent="0.25">
      <c r="B101" s="2">
        <v>0.55141453995024203</v>
      </c>
      <c r="C101" s="2">
        <v>0.36158498128255101</v>
      </c>
      <c r="D101" s="2" t="s">
        <v>1382</v>
      </c>
      <c r="E101" s="2" t="s">
        <v>1383</v>
      </c>
      <c r="F101" s="2" t="s">
        <v>1384</v>
      </c>
      <c r="G101" s="2" t="s">
        <v>1384</v>
      </c>
      <c r="H101" s="2" t="str">
        <f t="shared" si="2"/>
        <v>no</v>
      </c>
      <c r="I101" s="2" t="str">
        <f t="shared" si="3"/>
        <v>No</v>
      </c>
      <c r="J101" s="2" t="s">
        <v>95</v>
      </c>
      <c r="K101" s="2">
        <v>1</v>
      </c>
      <c r="L101" s="2">
        <v>4</v>
      </c>
      <c r="R101" s="5" t="s">
        <v>823</v>
      </c>
      <c r="T101" s="2" t="s">
        <v>1385</v>
      </c>
      <c r="W101" s="6">
        <v>6.9697000000000004E-6</v>
      </c>
      <c r="X101" s="2">
        <v>0</v>
      </c>
      <c r="Y101" s="2">
        <v>0</v>
      </c>
      <c r="Z101" s="2">
        <v>0</v>
      </c>
      <c r="AA101" s="2">
        <v>3.7</v>
      </c>
      <c r="AB101" s="2">
        <v>7.3</v>
      </c>
      <c r="AC101" s="2">
        <v>3.7</v>
      </c>
      <c r="AD101" s="2">
        <v>0</v>
      </c>
      <c r="AE101" s="2">
        <v>7.3</v>
      </c>
      <c r="AF101" s="2">
        <v>3.7</v>
      </c>
      <c r="AG101" s="2">
        <v>0</v>
      </c>
      <c r="AH101" s="2">
        <v>0</v>
      </c>
      <c r="AI101" s="2">
        <v>0</v>
      </c>
      <c r="AJ101" s="2">
        <v>3.7</v>
      </c>
      <c r="AK101" s="2">
        <v>3.7</v>
      </c>
      <c r="AL101" s="2">
        <v>3.7</v>
      </c>
      <c r="AM101" s="2">
        <v>7.3</v>
      </c>
      <c r="AN101" s="2">
        <v>7.3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7.3</v>
      </c>
      <c r="AV101" s="2">
        <v>0</v>
      </c>
      <c r="AW101" s="2">
        <v>0</v>
      </c>
      <c r="AX101" s="2">
        <v>3.7</v>
      </c>
      <c r="AY101" s="2">
        <v>0</v>
      </c>
      <c r="AZ101" s="2">
        <v>3.7</v>
      </c>
      <c r="BA101" s="2">
        <v>0</v>
      </c>
      <c r="BB101" s="2">
        <v>0</v>
      </c>
      <c r="BC101" s="2">
        <v>0</v>
      </c>
      <c r="BD101" s="2">
        <v>0</v>
      </c>
      <c r="BE101" s="2">
        <v>1</v>
      </c>
      <c r="BF101" s="2">
        <v>1</v>
      </c>
      <c r="BG101" s="2">
        <v>1</v>
      </c>
      <c r="BH101" s="2">
        <v>0</v>
      </c>
      <c r="BI101" s="2">
        <v>0</v>
      </c>
      <c r="BJ101" s="2">
        <v>0</v>
      </c>
      <c r="BK101" s="2">
        <v>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17.03396</v>
      </c>
      <c r="CG101" s="2">
        <v>16.068840000000002</v>
      </c>
      <c r="CH101" s="2">
        <v>16.74532</v>
      </c>
      <c r="CI101" s="2">
        <v>20.829429999999999</v>
      </c>
      <c r="CJ101" s="2">
        <v>18.932200000000002</v>
      </c>
      <c r="CK101" s="2">
        <v>19.928450000000002</v>
      </c>
      <c r="CL101" s="2">
        <v>17.07274</v>
      </c>
      <c r="CM101" s="2">
        <v>16.955719999999999</v>
      </c>
      <c r="CN101" s="2">
        <v>16.904419999999998</v>
      </c>
      <c r="CO101" s="2">
        <v>16.6631</v>
      </c>
      <c r="CP101" s="2">
        <v>16.09864</v>
      </c>
      <c r="CQ101" s="2">
        <v>15.1906</v>
      </c>
    </row>
    <row r="102" spans="1:95" x14ac:dyDescent="0.25">
      <c r="B102" s="2">
        <v>0.93029279124717301</v>
      </c>
      <c r="C102" s="2">
        <v>0.35231399536132801</v>
      </c>
      <c r="D102" s="2" t="s">
        <v>1415</v>
      </c>
      <c r="E102" s="2" t="s">
        <v>1416</v>
      </c>
      <c r="F102" s="2" t="s">
        <v>1417</v>
      </c>
      <c r="G102" s="2" t="s">
        <v>1417</v>
      </c>
      <c r="H102" s="2" t="str">
        <f t="shared" si="2"/>
        <v>no</v>
      </c>
      <c r="I102" s="2" t="str">
        <f t="shared" si="3"/>
        <v>No</v>
      </c>
      <c r="J102" s="2" t="s">
        <v>95</v>
      </c>
      <c r="K102" s="2">
        <v>1</v>
      </c>
      <c r="L102" s="2">
        <v>4</v>
      </c>
      <c r="P102" s="5" t="s">
        <v>1418</v>
      </c>
      <c r="Q102" s="2" t="s">
        <v>737</v>
      </c>
      <c r="R102" s="5" t="s">
        <v>747</v>
      </c>
      <c r="S102" s="2" t="s">
        <v>1419</v>
      </c>
      <c r="T102" s="2" t="s">
        <v>1420</v>
      </c>
      <c r="U102" s="2" t="s">
        <v>1421</v>
      </c>
      <c r="V102" s="2" t="s">
        <v>1422</v>
      </c>
      <c r="W102" s="6">
        <v>6.2E-20</v>
      </c>
      <c r="X102" s="2">
        <v>25.6</v>
      </c>
      <c r="Y102" s="2">
        <v>25.6</v>
      </c>
      <c r="Z102" s="2">
        <v>25.6</v>
      </c>
      <c r="AA102" s="2">
        <v>33.1</v>
      </c>
      <c r="AB102" s="2">
        <v>33.1</v>
      </c>
      <c r="AC102" s="2">
        <v>33.1</v>
      </c>
      <c r="AD102" s="2">
        <v>33.1</v>
      </c>
      <c r="AE102" s="2">
        <v>33.1</v>
      </c>
      <c r="AF102" s="2">
        <v>33.1</v>
      </c>
      <c r="AG102" s="2">
        <v>33.1</v>
      </c>
      <c r="AH102" s="2">
        <v>33.1</v>
      </c>
      <c r="AI102" s="2">
        <v>33.1</v>
      </c>
      <c r="AJ102" s="2">
        <v>25.6</v>
      </c>
      <c r="AK102" s="2">
        <v>33.1</v>
      </c>
      <c r="AL102" s="2">
        <v>22.3</v>
      </c>
      <c r="AM102" s="2">
        <v>24.8</v>
      </c>
      <c r="AN102" s="2">
        <v>33.1</v>
      </c>
      <c r="AO102" s="2">
        <v>33.1</v>
      </c>
      <c r="AP102" s="2">
        <v>33.1</v>
      </c>
      <c r="AQ102" s="2">
        <v>22.3</v>
      </c>
      <c r="AR102" s="2">
        <v>33.1</v>
      </c>
      <c r="AS102" s="2">
        <v>33.1</v>
      </c>
      <c r="AT102" s="2">
        <v>33.1</v>
      </c>
      <c r="AU102" s="2">
        <v>33.1</v>
      </c>
      <c r="AV102" s="2">
        <v>33.1</v>
      </c>
      <c r="AW102" s="2">
        <v>33.1</v>
      </c>
      <c r="AX102" s="2">
        <v>33.1</v>
      </c>
      <c r="AY102" s="2">
        <v>33.1</v>
      </c>
      <c r="AZ102" s="2">
        <v>26.4</v>
      </c>
      <c r="BA102" s="2">
        <v>22.3</v>
      </c>
      <c r="BB102" s="2">
        <v>2</v>
      </c>
      <c r="BC102" s="2">
        <v>2</v>
      </c>
      <c r="BD102" s="2">
        <v>1</v>
      </c>
      <c r="BE102" s="2">
        <v>3</v>
      </c>
      <c r="BF102" s="2">
        <v>4</v>
      </c>
      <c r="BG102" s="2">
        <v>3</v>
      </c>
      <c r="BH102" s="2">
        <v>1</v>
      </c>
      <c r="BI102" s="2">
        <v>0</v>
      </c>
      <c r="BJ102" s="2">
        <v>3</v>
      </c>
      <c r="BK102" s="2">
        <v>2</v>
      </c>
      <c r="BL102" s="2">
        <v>2</v>
      </c>
      <c r="BM102" s="2">
        <v>2</v>
      </c>
      <c r="BN102" s="2">
        <v>2</v>
      </c>
      <c r="BO102" s="2">
        <v>2</v>
      </c>
      <c r="BP102" s="2">
        <v>1</v>
      </c>
      <c r="BQ102" s="2">
        <v>1</v>
      </c>
      <c r="BR102" s="2">
        <v>1</v>
      </c>
      <c r="BS102" s="2">
        <v>3</v>
      </c>
      <c r="BT102" s="2">
        <v>3</v>
      </c>
      <c r="BU102" s="2">
        <v>1</v>
      </c>
      <c r="BV102" s="2">
        <v>2</v>
      </c>
      <c r="BW102" s="2">
        <v>1</v>
      </c>
      <c r="BX102" s="2">
        <v>2</v>
      </c>
      <c r="BY102" s="2">
        <v>2</v>
      </c>
      <c r="BZ102" s="2">
        <v>3</v>
      </c>
      <c r="CA102" s="2">
        <v>2</v>
      </c>
      <c r="CB102" s="2">
        <v>2</v>
      </c>
      <c r="CC102" s="2">
        <v>2</v>
      </c>
      <c r="CD102" s="2">
        <v>2</v>
      </c>
      <c r="CE102" s="2">
        <v>2</v>
      </c>
      <c r="CF102" s="2">
        <v>22.323170000000001</v>
      </c>
      <c r="CG102" s="2">
        <v>22.294090000000001</v>
      </c>
      <c r="CH102" s="2">
        <v>22.822050000000001</v>
      </c>
      <c r="CI102" s="2">
        <v>23.924430000000001</v>
      </c>
      <c r="CJ102" s="2">
        <v>24.342449999999999</v>
      </c>
      <c r="CK102" s="2">
        <v>23.424320000000002</v>
      </c>
      <c r="CL102" s="2">
        <v>22.919709999999998</v>
      </c>
      <c r="CM102" s="2">
        <v>22.77535</v>
      </c>
      <c r="CN102" s="2">
        <v>22.801200000000001</v>
      </c>
      <c r="CO102" s="2">
        <v>23.143470000000001</v>
      </c>
      <c r="CP102" s="2">
        <v>23.389559999999999</v>
      </c>
      <c r="CQ102" s="2">
        <v>23.315339999999999</v>
      </c>
    </row>
    <row r="103" spans="1:95" x14ac:dyDescent="0.25">
      <c r="B103" s="2">
        <v>1.2870740263323499</v>
      </c>
      <c r="C103" s="2">
        <v>-1.0748249689738001</v>
      </c>
      <c r="D103" s="2" t="s">
        <v>1423</v>
      </c>
      <c r="E103" s="2" t="s">
        <v>1424</v>
      </c>
      <c r="F103" s="2" t="s">
        <v>1425</v>
      </c>
      <c r="G103" s="2" t="s">
        <v>1425</v>
      </c>
      <c r="H103" s="2" t="str">
        <f t="shared" si="2"/>
        <v>no</v>
      </c>
      <c r="I103" s="2" t="str">
        <f t="shared" si="3"/>
        <v>No</v>
      </c>
      <c r="J103" s="2" t="s">
        <v>95</v>
      </c>
      <c r="K103" s="2">
        <v>1</v>
      </c>
      <c r="L103" s="2">
        <v>4</v>
      </c>
      <c r="S103" s="2" t="s">
        <v>1426</v>
      </c>
      <c r="T103" s="2" t="s">
        <v>1427</v>
      </c>
      <c r="U103" s="2" t="s">
        <v>1426</v>
      </c>
      <c r="W103" s="6">
        <v>1.27E-5</v>
      </c>
      <c r="X103" s="2">
        <v>0</v>
      </c>
      <c r="Y103" s="2">
        <v>0</v>
      </c>
      <c r="Z103" s="2">
        <v>0</v>
      </c>
      <c r="AA103" s="2">
        <v>0</v>
      </c>
      <c r="AB103" s="2">
        <v>11.5</v>
      </c>
      <c r="AC103" s="2">
        <v>11.5</v>
      </c>
      <c r="AD103" s="2">
        <v>0</v>
      </c>
      <c r="AE103" s="2">
        <v>11.5</v>
      </c>
      <c r="AF103" s="2">
        <v>11.5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11.5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11.5</v>
      </c>
      <c r="AV103" s="2">
        <v>0</v>
      </c>
      <c r="AW103" s="2">
        <v>0</v>
      </c>
      <c r="AX103" s="2">
        <v>0</v>
      </c>
      <c r="AY103" s="2">
        <v>0</v>
      </c>
      <c r="AZ103" s="2">
        <v>11.5</v>
      </c>
      <c r="BA103" s="2">
        <v>11.5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1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16.835000000000001</v>
      </c>
      <c r="CG103" s="2">
        <v>18.014510000000001</v>
      </c>
      <c r="CH103" s="2">
        <v>16.997800000000002</v>
      </c>
      <c r="CI103" s="2">
        <v>15.89226</v>
      </c>
      <c r="CJ103" s="2">
        <v>17.667750000000002</v>
      </c>
      <c r="CK103" s="2">
        <v>20.336690000000001</v>
      </c>
      <c r="CL103" s="2">
        <v>15.956</v>
      </c>
      <c r="CM103" s="2">
        <v>16.39554</v>
      </c>
      <c r="CN103" s="2">
        <v>16.2713</v>
      </c>
      <c r="CO103" s="2">
        <v>16.70758</v>
      </c>
      <c r="CP103" s="2">
        <v>16.03894</v>
      </c>
      <c r="CQ103" s="2">
        <v>16.709</v>
      </c>
    </row>
    <row r="104" spans="1:95" x14ac:dyDescent="0.25">
      <c r="B104" s="2">
        <v>0.44044146085129499</v>
      </c>
      <c r="C104" s="2">
        <v>0.57810592651367199</v>
      </c>
      <c r="D104" s="2" t="s">
        <v>1428</v>
      </c>
      <c r="E104" s="2" t="s">
        <v>1429</v>
      </c>
      <c r="F104" s="2" t="s">
        <v>1430</v>
      </c>
      <c r="G104" s="2" t="s">
        <v>1430</v>
      </c>
      <c r="H104" s="2" t="str">
        <f t="shared" si="2"/>
        <v>no</v>
      </c>
      <c r="I104" s="2" t="str">
        <f t="shared" si="3"/>
        <v>No</v>
      </c>
      <c r="J104" s="2" t="s">
        <v>95</v>
      </c>
      <c r="K104" s="2">
        <v>1</v>
      </c>
      <c r="L104" s="2">
        <v>4</v>
      </c>
      <c r="P104" s="5" t="s">
        <v>1431</v>
      </c>
      <c r="Q104" s="2" t="s">
        <v>1432</v>
      </c>
      <c r="R104" s="5" t="s">
        <v>1433</v>
      </c>
      <c r="S104" s="2" t="s">
        <v>1434</v>
      </c>
      <c r="T104" s="2" t="s">
        <v>1435</v>
      </c>
      <c r="U104" s="2" t="s">
        <v>1434</v>
      </c>
      <c r="W104" s="6">
        <v>9.3167999999999999E-7</v>
      </c>
      <c r="X104" s="2">
        <v>0</v>
      </c>
      <c r="Y104" s="2">
        <v>0</v>
      </c>
      <c r="Z104" s="2">
        <v>0</v>
      </c>
      <c r="AA104" s="2">
        <v>10.9</v>
      </c>
      <c r="AB104" s="2">
        <v>0</v>
      </c>
      <c r="AC104" s="2">
        <v>0</v>
      </c>
      <c r="AD104" s="2">
        <v>0</v>
      </c>
      <c r="AE104" s="2">
        <v>0</v>
      </c>
      <c r="AF104" s="2">
        <v>18.8</v>
      </c>
      <c r="AG104" s="2">
        <v>0</v>
      </c>
      <c r="AH104" s="2">
        <v>0</v>
      </c>
      <c r="AI104" s="2">
        <v>0</v>
      </c>
      <c r="AJ104" s="2">
        <v>10.9</v>
      </c>
      <c r="AK104" s="2">
        <v>0</v>
      </c>
      <c r="AL104" s="2">
        <v>10.9</v>
      </c>
      <c r="AM104" s="2">
        <v>0</v>
      </c>
      <c r="AN104" s="2">
        <v>0</v>
      </c>
      <c r="AO104" s="2">
        <v>8</v>
      </c>
      <c r="AP104" s="2">
        <v>10.9</v>
      </c>
      <c r="AQ104" s="2">
        <v>0</v>
      </c>
      <c r="AR104" s="2">
        <v>0</v>
      </c>
      <c r="AS104" s="2">
        <v>0</v>
      </c>
      <c r="AT104" s="2">
        <v>0</v>
      </c>
      <c r="AU104" s="2">
        <v>8</v>
      </c>
      <c r="AV104" s="2">
        <v>8</v>
      </c>
      <c r="AW104" s="2">
        <v>0</v>
      </c>
      <c r="AX104" s="2">
        <v>8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1</v>
      </c>
      <c r="BK104" s="2">
        <v>0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1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16.51914</v>
      </c>
      <c r="CG104" s="2">
        <v>17.092510000000001</v>
      </c>
      <c r="CH104" s="2">
        <v>16.125129999999999</v>
      </c>
      <c r="CI104" s="2">
        <v>18.489740000000001</v>
      </c>
      <c r="CJ104" s="2">
        <v>15.884550000000001</v>
      </c>
      <c r="CK104" s="2">
        <v>16.146509999999999</v>
      </c>
      <c r="CL104" s="2">
        <v>17.350349999999999</v>
      </c>
      <c r="CM104" s="2">
        <v>16.23151</v>
      </c>
      <c r="CN104" s="2">
        <v>17.889230000000001</v>
      </c>
      <c r="CO104" s="2">
        <v>16.04345</v>
      </c>
      <c r="CP104" s="2">
        <v>15.83549</v>
      </c>
      <c r="CQ104" s="2">
        <v>18.213239999999999</v>
      </c>
    </row>
    <row r="105" spans="1:95" x14ac:dyDescent="0.25">
      <c r="B105" s="2">
        <v>0.17941962437106199</v>
      </c>
      <c r="C105" s="2">
        <v>-0.13902091979980499</v>
      </c>
      <c r="D105" s="2" t="s">
        <v>1444</v>
      </c>
      <c r="E105" s="2" t="s">
        <v>1445</v>
      </c>
      <c r="F105" s="2" t="s">
        <v>1446</v>
      </c>
      <c r="G105" s="2" t="s">
        <v>1446</v>
      </c>
      <c r="H105" s="2" t="str">
        <f t="shared" si="2"/>
        <v>no</v>
      </c>
      <c r="I105" s="2" t="str">
        <f t="shared" si="3"/>
        <v>No</v>
      </c>
      <c r="J105" s="2" t="s">
        <v>95</v>
      </c>
      <c r="K105" s="2">
        <v>1</v>
      </c>
      <c r="L105" s="2">
        <v>4</v>
      </c>
      <c r="P105" s="5" t="s">
        <v>746</v>
      </c>
      <c r="Q105" s="2" t="s">
        <v>124</v>
      </c>
      <c r="R105" s="5" t="s">
        <v>747</v>
      </c>
      <c r="S105" s="2" t="s">
        <v>1447</v>
      </c>
      <c r="T105" s="2" t="s">
        <v>1448</v>
      </c>
      <c r="U105" s="2" t="s">
        <v>1449</v>
      </c>
      <c r="V105" s="2" t="s">
        <v>1450</v>
      </c>
      <c r="W105" s="6">
        <v>5.3176000000000003E-21</v>
      </c>
      <c r="X105" s="2">
        <v>17.3</v>
      </c>
      <c r="Y105" s="2">
        <v>17.3</v>
      </c>
      <c r="Z105" s="2">
        <v>27.8</v>
      </c>
      <c r="AA105" s="2">
        <v>27.8</v>
      </c>
      <c r="AB105" s="2">
        <v>33.1</v>
      </c>
      <c r="AC105" s="2">
        <v>27.8</v>
      </c>
      <c r="AD105" s="2">
        <v>10.5</v>
      </c>
      <c r="AE105" s="2">
        <v>18</v>
      </c>
      <c r="AF105" s="2">
        <v>27.8</v>
      </c>
      <c r="AG105" s="2">
        <v>27.8</v>
      </c>
      <c r="AH105" s="2">
        <v>27.8</v>
      </c>
      <c r="AI105" s="2">
        <v>18</v>
      </c>
      <c r="AJ105" s="2">
        <v>9.8000000000000007</v>
      </c>
      <c r="AK105" s="2">
        <v>9.8000000000000007</v>
      </c>
      <c r="AL105" s="2">
        <v>15</v>
      </c>
      <c r="AM105" s="2">
        <v>10.5</v>
      </c>
      <c r="AN105" s="2">
        <v>10.5</v>
      </c>
      <c r="AO105" s="2">
        <v>33.1</v>
      </c>
      <c r="AP105" s="2">
        <v>9.8000000000000007</v>
      </c>
      <c r="AQ105" s="2">
        <v>10.5</v>
      </c>
      <c r="AR105" s="2">
        <v>17.3</v>
      </c>
      <c r="AS105" s="2">
        <v>27.8</v>
      </c>
      <c r="AT105" s="2">
        <v>27.8</v>
      </c>
      <c r="AU105" s="2">
        <v>27.8</v>
      </c>
      <c r="AV105" s="2">
        <v>10.5</v>
      </c>
      <c r="AW105" s="2">
        <v>20.3</v>
      </c>
      <c r="AX105" s="2">
        <v>20.3</v>
      </c>
      <c r="AY105" s="2">
        <v>10.5</v>
      </c>
      <c r="AZ105" s="2">
        <v>10.5</v>
      </c>
      <c r="BA105" s="2">
        <v>18</v>
      </c>
      <c r="BB105" s="2">
        <v>0</v>
      </c>
      <c r="BC105" s="2">
        <v>0</v>
      </c>
      <c r="BD105" s="2">
        <v>0</v>
      </c>
      <c r="BE105" s="2">
        <v>3</v>
      </c>
      <c r="BF105" s="2">
        <v>3</v>
      </c>
      <c r="BG105" s="2">
        <v>3</v>
      </c>
      <c r="BH105" s="2">
        <v>0</v>
      </c>
      <c r="BI105" s="2">
        <v>1</v>
      </c>
      <c r="BJ105" s="2">
        <v>1</v>
      </c>
      <c r="BK105" s="2">
        <v>1</v>
      </c>
      <c r="BL105" s="2">
        <v>1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2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0</v>
      </c>
      <c r="CC105" s="2">
        <v>0</v>
      </c>
      <c r="CD105" s="2">
        <v>0</v>
      </c>
      <c r="CE105" s="2">
        <v>1</v>
      </c>
      <c r="CF105" s="2">
        <v>19.950769999999999</v>
      </c>
      <c r="CG105" s="2">
        <v>19.544699999999999</v>
      </c>
      <c r="CH105" s="2">
        <v>20.43084</v>
      </c>
      <c r="CI105" s="2">
        <v>23.747450000000001</v>
      </c>
      <c r="CJ105" s="2">
        <v>23.98893</v>
      </c>
      <c r="CK105" s="2">
        <v>23.496559999999999</v>
      </c>
      <c r="CL105" s="2">
        <v>19.54973</v>
      </c>
      <c r="CM105" s="2">
        <v>19.935749999999999</v>
      </c>
      <c r="CN105" s="2">
        <v>20.023779999999999</v>
      </c>
      <c r="CO105" s="2">
        <v>19.357589999999998</v>
      </c>
      <c r="CP105" s="2">
        <v>19.515529999999998</v>
      </c>
      <c r="CQ105" s="2">
        <v>20.231280000000002</v>
      </c>
    </row>
    <row r="106" spans="1:95" x14ac:dyDescent="0.25">
      <c r="B106" s="2">
        <v>0.17992298774222701</v>
      </c>
      <c r="C106" s="2">
        <v>-0.43630091349283601</v>
      </c>
      <c r="D106" s="2" t="s">
        <v>1451</v>
      </c>
      <c r="E106" s="2" t="s">
        <v>1452</v>
      </c>
      <c r="F106" s="2" t="s">
        <v>1453</v>
      </c>
      <c r="G106" s="2" t="s">
        <v>1453</v>
      </c>
      <c r="H106" s="2" t="str">
        <f t="shared" si="2"/>
        <v>no</v>
      </c>
      <c r="I106" s="2" t="str">
        <f t="shared" si="3"/>
        <v>No</v>
      </c>
      <c r="J106" s="2" t="s">
        <v>95</v>
      </c>
      <c r="K106" s="2">
        <v>1</v>
      </c>
      <c r="L106" s="2">
        <v>4</v>
      </c>
      <c r="P106" s="5" t="s">
        <v>1454</v>
      </c>
      <c r="Q106" s="2" t="s">
        <v>503</v>
      </c>
      <c r="R106" s="2" t="s">
        <v>1455</v>
      </c>
      <c r="S106" s="2" t="s">
        <v>845</v>
      </c>
      <c r="T106" s="2" t="s">
        <v>1456</v>
      </c>
      <c r="U106" s="2" t="s">
        <v>847</v>
      </c>
      <c r="V106" s="2" t="s">
        <v>101</v>
      </c>
      <c r="W106" s="6">
        <v>1.7008999999999999E-14</v>
      </c>
      <c r="X106" s="2">
        <v>12.1</v>
      </c>
      <c r="Y106" s="2">
        <v>12.1</v>
      </c>
      <c r="Z106" s="2">
        <v>12.1</v>
      </c>
      <c r="AA106" s="2">
        <v>12.1</v>
      </c>
      <c r="AB106" s="2">
        <v>12.1</v>
      </c>
      <c r="AC106" s="2">
        <v>12.1</v>
      </c>
      <c r="AD106" s="2">
        <v>12.1</v>
      </c>
      <c r="AE106" s="2">
        <v>12.1</v>
      </c>
      <c r="AF106" s="2">
        <v>10.7</v>
      </c>
      <c r="AG106" s="2">
        <v>12.1</v>
      </c>
      <c r="AH106" s="2">
        <v>12.1</v>
      </c>
      <c r="AI106" s="2">
        <v>15</v>
      </c>
      <c r="AJ106" s="2">
        <v>7.9</v>
      </c>
      <c r="AK106" s="2">
        <v>7.9</v>
      </c>
      <c r="AL106" s="2">
        <v>7.9</v>
      </c>
      <c r="AM106" s="2">
        <v>7.9</v>
      </c>
      <c r="AN106" s="2">
        <v>12.1</v>
      </c>
      <c r="AO106" s="2">
        <v>15</v>
      </c>
      <c r="AP106" s="2">
        <v>7.9</v>
      </c>
      <c r="AQ106" s="2">
        <v>15.7</v>
      </c>
      <c r="AR106" s="2">
        <v>7.9</v>
      </c>
      <c r="AS106" s="2">
        <v>12.1</v>
      </c>
      <c r="AT106" s="2">
        <v>12.1</v>
      </c>
      <c r="AU106" s="2">
        <v>12.1</v>
      </c>
      <c r="AV106" s="2">
        <v>12.1</v>
      </c>
      <c r="AW106" s="2">
        <v>12.1</v>
      </c>
      <c r="AX106" s="2">
        <v>7.9</v>
      </c>
      <c r="AY106" s="2">
        <v>20.399999999999999</v>
      </c>
      <c r="AZ106" s="2">
        <v>11.4</v>
      </c>
      <c r="BA106" s="2">
        <v>20.399999999999999</v>
      </c>
      <c r="BB106" s="2">
        <v>0</v>
      </c>
      <c r="BC106" s="2">
        <v>0</v>
      </c>
      <c r="BD106" s="2">
        <v>1</v>
      </c>
      <c r="BE106" s="2">
        <v>1</v>
      </c>
      <c r="BF106" s="2">
        <v>1</v>
      </c>
      <c r="BG106" s="2">
        <v>0</v>
      </c>
      <c r="BH106" s="2">
        <v>1</v>
      </c>
      <c r="BI106" s="2">
        <v>2</v>
      </c>
      <c r="BJ106" s="2">
        <v>3</v>
      </c>
      <c r="BK106" s="2">
        <v>2</v>
      </c>
      <c r="BL106" s="2">
        <v>2</v>
      </c>
      <c r="BM106" s="2">
        <v>2</v>
      </c>
      <c r="BN106" s="2">
        <v>1</v>
      </c>
      <c r="BO106" s="2">
        <v>0</v>
      </c>
      <c r="BP106" s="2">
        <v>0</v>
      </c>
      <c r="BQ106" s="2">
        <v>2</v>
      </c>
      <c r="BR106" s="2">
        <v>2</v>
      </c>
      <c r="BS106" s="2">
        <v>3</v>
      </c>
      <c r="BT106" s="2">
        <v>1</v>
      </c>
      <c r="BU106" s="2">
        <v>4</v>
      </c>
      <c r="BV106" s="2">
        <v>1</v>
      </c>
      <c r="BW106" s="2">
        <v>1</v>
      </c>
      <c r="BX106" s="2">
        <v>1</v>
      </c>
      <c r="BY106" s="2">
        <v>1</v>
      </c>
      <c r="BZ106" s="2">
        <v>2</v>
      </c>
      <c r="CA106" s="2">
        <v>2</v>
      </c>
      <c r="CB106" s="2">
        <v>2</v>
      </c>
      <c r="CC106" s="2">
        <v>1</v>
      </c>
      <c r="CD106" s="2">
        <v>1</v>
      </c>
      <c r="CE106" s="2">
        <v>5</v>
      </c>
      <c r="CF106" s="2">
        <v>20.889330000000001</v>
      </c>
      <c r="CG106" s="2">
        <v>20.96564</v>
      </c>
      <c r="CH106" s="2">
        <v>23.177199999999999</v>
      </c>
      <c r="CI106" s="2">
        <v>22.754280000000001</v>
      </c>
      <c r="CJ106" s="2">
        <v>22.6511</v>
      </c>
      <c r="CK106" s="2">
        <v>21.43563</v>
      </c>
      <c r="CL106" s="2">
        <v>22.019739999999999</v>
      </c>
      <c r="CM106" s="2">
        <v>20.212759999999999</v>
      </c>
      <c r="CN106" s="2">
        <v>21.490770000000001</v>
      </c>
      <c r="CO106" s="2">
        <v>21.602460000000001</v>
      </c>
      <c r="CP106" s="2">
        <v>21.67042</v>
      </c>
      <c r="CQ106" s="2">
        <v>22.35116</v>
      </c>
    </row>
    <row r="107" spans="1:95" x14ac:dyDescent="0.25">
      <c r="B107" s="2">
        <v>0.20259805513450699</v>
      </c>
      <c r="C107" s="2">
        <v>-0.44907124837239798</v>
      </c>
      <c r="D107" s="2" t="s">
        <v>1457</v>
      </c>
      <c r="E107" s="2" t="s">
        <v>1458</v>
      </c>
      <c r="F107" s="2" t="s">
        <v>1459</v>
      </c>
      <c r="G107" s="2" t="s">
        <v>1459</v>
      </c>
      <c r="H107" s="2" t="str">
        <f t="shared" si="2"/>
        <v>no</v>
      </c>
      <c r="I107" s="2" t="str">
        <f t="shared" si="3"/>
        <v>No</v>
      </c>
      <c r="J107" s="2" t="s">
        <v>95</v>
      </c>
      <c r="K107" s="2">
        <v>1</v>
      </c>
      <c r="L107" s="2">
        <v>4</v>
      </c>
      <c r="P107" s="5" t="s">
        <v>1460</v>
      </c>
      <c r="Q107" s="2" t="s">
        <v>1461</v>
      </c>
      <c r="R107" s="5" t="s">
        <v>1462</v>
      </c>
      <c r="S107" s="2" t="s">
        <v>1457</v>
      </c>
      <c r="T107" s="2" t="s">
        <v>1463</v>
      </c>
      <c r="U107" s="2" t="s">
        <v>1464</v>
      </c>
      <c r="W107" s="2">
        <v>1.8181E-3</v>
      </c>
      <c r="X107" s="2">
        <v>0</v>
      </c>
      <c r="Y107" s="2">
        <v>27.9</v>
      </c>
      <c r="Z107" s="2">
        <v>27.9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27.9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27.9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27.9</v>
      </c>
      <c r="AW107" s="2">
        <v>0</v>
      </c>
      <c r="AX107" s="2">
        <v>27.9</v>
      </c>
      <c r="AY107" s="2">
        <v>0</v>
      </c>
      <c r="AZ107" s="2">
        <v>27.9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0</v>
      </c>
      <c r="BI107" s="2">
        <v>0</v>
      </c>
      <c r="BJ107" s="2">
        <v>1</v>
      </c>
      <c r="BK107" s="2">
        <v>0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2">
        <v>0</v>
      </c>
      <c r="CC107" s="2">
        <v>0</v>
      </c>
      <c r="CD107" s="2">
        <v>0</v>
      </c>
      <c r="CE107" s="2">
        <v>0</v>
      </c>
      <c r="CF107" s="2">
        <v>15.697290000000001</v>
      </c>
      <c r="CG107" s="2">
        <v>17.700289999999999</v>
      </c>
      <c r="CH107" s="2">
        <v>18.45748</v>
      </c>
      <c r="CI107" s="2">
        <v>16.154450000000001</v>
      </c>
      <c r="CJ107" s="2">
        <v>16.14573</v>
      </c>
      <c r="CK107" s="2">
        <v>16.397659999999998</v>
      </c>
      <c r="CL107" s="2">
        <v>17.295970000000001</v>
      </c>
      <c r="CM107" s="2">
        <v>16.585730000000002</v>
      </c>
      <c r="CN107" s="2">
        <v>16.626149999999999</v>
      </c>
      <c r="CO107" s="2">
        <v>17.353829999999999</v>
      </c>
      <c r="CP107" s="2">
        <v>15.681469999999999</v>
      </c>
      <c r="CQ107" s="2">
        <v>15.37848</v>
      </c>
    </row>
    <row r="108" spans="1:95" x14ac:dyDescent="0.25">
      <c r="B108" s="2">
        <v>0.35387645428958098</v>
      </c>
      <c r="C108" s="2">
        <v>0.299008369445801</v>
      </c>
      <c r="D108" s="2" t="s">
        <v>1465</v>
      </c>
      <c r="E108" s="2" t="s">
        <v>1466</v>
      </c>
      <c r="F108" s="2" t="s">
        <v>1467</v>
      </c>
      <c r="G108" s="2" t="s">
        <v>1467</v>
      </c>
      <c r="H108" s="2" t="str">
        <f t="shared" si="2"/>
        <v>no</v>
      </c>
      <c r="I108" s="2" t="str">
        <f t="shared" si="3"/>
        <v>No</v>
      </c>
      <c r="J108" s="2" t="s">
        <v>95</v>
      </c>
      <c r="K108" s="2">
        <v>1</v>
      </c>
      <c r="L108" s="2">
        <v>4</v>
      </c>
      <c r="R108" s="5" t="s">
        <v>1468</v>
      </c>
      <c r="S108" s="2" t="s">
        <v>1469</v>
      </c>
      <c r="T108" s="2" t="s">
        <v>1470</v>
      </c>
      <c r="U108" s="2" t="s">
        <v>1469</v>
      </c>
      <c r="W108" s="2">
        <v>7.2800999999999996E-4</v>
      </c>
      <c r="X108" s="2">
        <v>0</v>
      </c>
      <c r="Y108" s="2">
        <v>0</v>
      </c>
      <c r="Z108" s="2">
        <v>0</v>
      </c>
      <c r="AA108" s="2">
        <v>0</v>
      </c>
      <c r="AB108" s="2">
        <v>5.4</v>
      </c>
      <c r="AC108" s="2">
        <v>5.4</v>
      </c>
      <c r="AD108" s="2">
        <v>5.4</v>
      </c>
      <c r="AE108" s="2">
        <v>5.4</v>
      </c>
      <c r="AF108" s="2">
        <v>0</v>
      </c>
      <c r="AG108" s="2">
        <v>0</v>
      </c>
      <c r="AH108" s="2">
        <v>5.4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5.4</v>
      </c>
      <c r="AO108" s="2">
        <v>0</v>
      </c>
      <c r="AP108" s="2">
        <v>5.4</v>
      </c>
      <c r="AQ108" s="2">
        <v>0</v>
      </c>
      <c r="AR108" s="2">
        <v>0</v>
      </c>
      <c r="AS108" s="2">
        <v>5.4</v>
      </c>
      <c r="AT108" s="2">
        <v>5.4</v>
      </c>
      <c r="AU108" s="2">
        <v>5.4</v>
      </c>
      <c r="AV108" s="2">
        <v>0</v>
      </c>
      <c r="AW108" s="2">
        <v>0</v>
      </c>
      <c r="AX108" s="2">
        <v>5.4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1</v>
      </c>
      <c r="BG108" s="2">
        <v>1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0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2">
        <v>0</v>
      </c>
      <c r="CC108" s="2">
        <v>0</v>
      </c>
      <c r="CD108" s="2">
        <v>0</v>
      </c>
      <c r="CE108" s="2">
        <v>0</v>
      </c>
      <c r="CF108" s="2">
        <v>15.813370000000001</v>
      </c>
      <c r="CG108" s="2">
        <v>16.18488</v>
      </c>
      <c r="CH108" s="2">
        <v>16.79214</v>
      </c>
      <c r="CI108" s="2">
        <v>15.437430000000001</v>
      </c>
      <c r="CJ108" s="2">
        <v>18.619599999999998</v>
      </c>
      <c r="CK108" s="2">
        <v>18.227789999999999</v>
      </c>
      <c r="CL108" s="2">
        <v>16.152889999999999</v>
      </c>
      <c r="CM108" s="2">
        <v>16.74691</v>
      </c>
      <c r="CN108" s="2">
        <v>16.78762</v>
      </c>
      <c r="CO108" s="2">
        <v>18.333290000000002</v>
      </c>
      <c r="CP108" s="2">
        <v>18.417120000000001</v>
      </c>
      <c r="CQ108" s="2">
        <v>17.993580000000001</v>
      </c>
    </row>
    <row r="109" spans="1:95" x14ac:dyDescent="0.25">
      <c r="A109" s="2" t="s">
        <v>119</v>
      </c>
      <c r="B109" s="2">
        <v>1.7215052471277099</v>
      </c>
      <c r="C109" s="2">
        <v>-2.6697832743326799</v>
      </c>
      <c r="D109" s="2" t="s">
        <v>1471</v>
      </c>
      <c r="E109" s="2" t="s">
        <v>1472</v>
      </c>
      <c r="F109" s="2" t="s">
        <v>1473</v>
      </c>
      <c r="G109" s="2" t="s">
        <v>1474</v>
      </c>
      <c r="H109" s="2" t="str">
        <f t="shared" si="2"/>
        <v>no</v>
      </c>
      <c r="I109" s="2" t="str">
        <f t="shared" si="3"/>
        <v>No</v>
      </c>
      <c r="J109" s="2" t="s">
        <v>95</v>
      </c>
      <c r="K109" s="2">
        <v>1</v>
      </c>
      <c r="L109" s="2">
        <v>4</v>
      </c>
      <c r="P109" s="5" t="s">
        <v>1475</v>
      </c>
      <c r="Q109" s="5" t="s">
        <v>1476</v>
      </c>
      <c r="R109" s="2" t="s">
        <v>1477</v>
      </c>
      <c r="S109" s="2" t="s">
        <v>369</v>
      </c>
      <c r="T109" s="2" t="s">
        <v>1478</v>
      </c>
      <c r="U109" s="2" t="s">
        <v>589</v>
      </c>
      <c r="V109" s="2" t="s">
        <v>372</v>
      </c>
      <c r="W109" s="6">
        <v>3.4272999999999998E-14</v>
      </c>
      <c r="X109" s="2">
        <v>11.2</v>
      </c>
      <c r="Y109" s="2">
        <v>11.2</v>
      </c>
      <c r="Z109" s="2">
        <v>11.2</v>
      </c>
      <c r="AA109" s="2">
        <v>35.700000000000003</v>
      </c>
      <c r="AB109" s="2">
        <v>11.2</v>
      </c>
      <c r="AC109" s="2">
        <v>11.2</v>
      </c>
      <c r="AD109" s="2">
        <v>24.5</v>
      </c>
      <c r="AE109" s="2">
        <v>42.9</v>
      </c>
      <c r="AF109" s="2">
        <v>42.9</v>
      </c>
      <c r="AG109" s="2">
        <v>35.700000000000003</v>
      </c>
      <c r="AH109" s="2">
        <v>35.700000000000003</v>
      </c>
      <c r="AI109" s="2">
        <v>11.2</v>
      </c>
      <c r="AJ109" s="2">
        <v>0</v>
      </c>
      <c r="AK109" s="2">
        <v>24.5</v>
      </c>
      <c r="AL109" s="2">
        <v>0</v>
      </c>
      <c r="AM109" s="2">
        <v>0</v>
      </c>
      <c r="AN109" s="2">
        <v>35.700000000000003</v>
      </c>
      <c r="AO109" s="2">
        <v>42.9</v>
      </c>
      <c r="AP109" s="2">
        <v>24.5</v>
      </c>
      <c r="AQ109" s="2">
        <v>11.2</v>
      </c>
      <c r="AR109" s="2">
        <v>35.700000000000003</v>
      </c>
      <c r="AS109" s="2">
        <v>11.2</v>
      </c>
      <c r="AT109" s="2">
        <v>35.700000000000003</v>
      </c>
      <c r="AU109" s="2">
        <v>35.700000000000003</v>
      </c>
      <c r="AV109" s="2">
        <v>18.399999999999999</v>
      </c>
      <c r="AW109" s="2">
        <v>54.1</v>
      </c>
      <c r="AX109" s="2">
        <v>54.1</v>
      </c>
      <c r="AY109" s="2">
        <v>11.2</v>
      </c>
      <c r="AZ109" s="2">
        <v>11.2</v>
      </c>
      <c r="BA109" s="2">
        <v>11.2</v>
      </c>
      <c r="BB109" s="2">
        <v>0</v>
      </c>
      <c r="BC109" s="2">
        <v>0</v>
      </c>
      <c r="BD109" s="2">
        <v>0</v>
      </c>
      <c r="BE109" s="2">
        <v>1</v>
      </c>
      <c r="BF109" s="2">
        <v>0</v>
      </c>
      <c r="BG109" s="2">
        <v>0</v>
      </c>
      <c r="BH109" s="2">
        <v>1</v>
      </c>
      <c r="BI109" s="2">
        <v>2</v>
      </c>
      <c r="BJ109" s="2">
        <v>1</v>
      </c>
      <c r="BK109" s="2">
        <v>0</v>
      </c>
      <c r="BL109" s="2">
        <v>1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1</v>
      </c>
      <c r="BS109" s="2">
        <v>1</v>
      </c>
      <c r="BT109" s="2">
        <v>1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2</v>
      </c>
      <c r="CC109" s="2">
        <v>0</v>
      </c>
      <c r="CD109" s="2">
        <v>0</v>
      </c>
      <c r="CE109" s="2">
        <v>0</v>
      </c>
      <c r="CF109" s="2">
        <v>19.544779999999999</v>
      </c>
      <c r="CG109" s="2">
        <v>19.398720000000001</v>
      </c>
      <c r="CH109" s="2">
        <v>18.7456</v>
      </c>
      <c r="CI109" s="2">
        <v>20.451609999999999</v>
      </c>
      <c r="CJ109" s="2">
        <v>19.206050000000001</v>
      </c>
      <c r="CK109" s="2">
        <v>19.184830000000002</v>
      </c>
      <c r="CL109" s="2">
        <v>15.27413</v>
      </c>
      <c r="CM109" s="2">
        <v>17.43591</v>
      </c>
      <c r="CN109" s="2">
        <v>16.969709999999999</v>
      </c>
      <c r="CO109" s="2">
        <v>18.408110000000001</v>
      </c>
      <c r="CP109" s="2">
        <v>18.848949999999999</v>
      </c>
      <c r="CQ109" s="2">
        <v>18.007169999999999</v>
      </c>
    </row>
    <row r="110" spans="1:95" x14ac:dyDescent="0.25">
      <c r="B110" s="2">
        <v>0.27234248731312499</v>
      </c>
      <c r="C110" s="2">
        <v>0.71013704935709798</v>
      </c>
      <c r="D110" s="2" t="s">
        <v>1479</v>
      </c>
      <c r="E110" s="2" t="s">
        <v>1480</v>
      </c>
      <c r="F110" s="2" t="s">
        <v>1481</v>
      </c>
      <c r="G110" s="2" t="s">
        <v>1481</v>
      </c>
      <c r="H110" s="2" t="str">
        <f t="shared" si="2"/>
        <v>no</v>
      </c>
      <c r="I110" s="2" t="str">
        <f t="shared" si="3"/>
        <v>No</v>
      </c>
      <c r="J110" s="2" t="s">
        <v>95</v>
      </c>
      <c r="K110" s="2">
        <v>1</v>
      </c>
      <c r="L110" s="2">
        <v>4</v>
      </c>
      <c r="P110" s="5" t="s">
        <v>1482</v>
      </c>
      <c r="Q110" s="2" t="s">
        <v>1483</v>
      </c>
      <c r="R110" s="5" t="s">
        <v>1484</v>
      </c>
      <c r="S110" s="2" t="s">
        <v>418</v>
      </c>
      <c r="T110" s="2" t="s">
        <v>1485</v>
      </c>
      <c r="U110" s="2" t="s">
        <v>1486</v>
      </c>
      <c r="V110" s="2" t="s">
        <v>421</v>
      </c>
      <c r="W110" s="6">
        <v>1.3313999999999999E-11</v>
      </c>
      <c r="X110" s="2">
        <v>0</v>
      </c>
      <c r="Y110" s="2">
        <v>0</v>
      </c>
      <c r="Z110" s="2">
        <v>0</v>
      </c>
      <c r="AA110" s="2">
        <v>14.4</v>
      </c>
      <c r="AB110" s="2">
        <v>14.4</v>
      </c>
      <c r="AC110" s="2">
        <v>14.4</v>
      </c>
      <c r="AD110" s="2">
        <v>0</v>
      </c>
      <c r="AE110" s="2">
        <v>0</v>
      </c>
      <c r="AF110" s="2">
        <v>14.4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14.4</v>
      </c>
      <c r="AM110" s="2">
        <v>0</v>
      </c>
      <c r="AN110" s="2">
        <v>14.4</v>
      </c>
      <c r="AO110" s="2">
        <v>14.4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14.4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1</v>
      </c>
      <c r="BH110" s="2">
        <v>0</v>
      </c>
      <c r="BI110" s="2">
        <v>0</v>
      </c>
      <c r="BJ110" s="2">
        <v>1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1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17.780740000000002</v>
      </c>
      <c r="CG110" s="2">
        <v>16.027640000000002</v>
      </c>
      <c r="CH110" s="2">
        <v>16.46564</v>
      </c>
      <c r="CI110" s="2">
        <v>18.81222</v>
      </c>
      <c r="CJ110" s="2">
        <v>19.087420000000002</v>
      </c>
      <c r="CK110" s="2">
        <v>19.665620000000001</v>
      </c>
      <c r="CL110" s="2">
        <v>16.245729999999998</v>
      </c>
      <c r="CM110" s="2">
        <v>16.92868</v>
      </c>
      <c r="CN110" s="2">
        <v>19.23001</v>
      </c>
      <c r="CO110" s="2">
        <v>16.235990000000001</v>
      </c>
      <c r="CP110" s="2">
        <v>15.578139999999999</v>
      </c>
      <c r="CQ110" s="2">
        <v>15.76826</v>
      </c>
    </row>
    <row r="111" spans="1:95" x14ac:dyDescent="0.25">
      <c r="B111" s="2">
        <v>1.7056583742504301</v>
      </c>
      <c r="C111" s="2">
        <v>-0.89266045888265</v>
      </c>
      <c r="D111" s="2" t="s">
        <v>1504</v>
      </c>
      <c r="E111" s="2" t="s">
        <v>1505</v>
      </c>
      <c r="F111" s="2" t="s">
        <v>1506</v>
      </c>
      <c r="G111" s="2" t="s">
        <v>1506</v>
      </c>
      <c r="H111" s="2" t="str">
        <f t="shared" si="2"/>
        <v>no</v>
      </c>
      <c r="I111" s="2" t="str">
        <f t="shared" si="3"/>
        <v>No</v>
      </c>
      <c r="J111" s="2" t="s">
        <v>95</v>
      </c>
      <c r="K111" s="2">
        <v>1</v>
      </c>
      <c r="L111" s="2">
        <v>4</v>
      </c>
      <c r="P111" s="5" t="s">
        <v>1507</v>
      </c>
      <c r="Q111" s="2" t="s">
        <v>1508</v>
      </c>
      <c r="R111" s="2" t="s">
        <v>1509</v>
      </c>
      <c r="S111" s="2" t="s">
        <v>1510</v>
      </c>
      <c r="T111" s="2" t="s">
        <v>1511</v>
      </c>
      <c r="U111" s="2" t="s">
        <v>1512</v>
      </c>
      <c r="V111" s="2" t="s">
        <v>931</v>
      </c>
      <c r="W111" s="2">
        <v>1.8011000000000001E-4</v>
      </c>
      <c r="X111" s="2">
        <v>0</v>
      </c>
      <c r="Y111" s="2">
        <v>0</v>
      </c>
      <c r="Z111" s="2">
        <v>0</v>
      </c>
      <c r="AA111" s="2">
        <v>0</v>
      </c>
      <c r="AB111" s="2">
        <v>16.100000000000001</v>
      </c>
      <c r="AC111" s="2">
        <v>16.100000000000001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1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16.848459999999999</v>
      </c>
      <c r="CG111" s="2">
        <v>16.302379999999999</v>
      </c>
      <c r="CH111" s="2">
        <v>16.79796</v>
      </c>
      <c r="CI111" s="2">
        <v>15.83394</v>
      </c>
      <c r="CJ111" s="2">
        <v>17.031759999999998</v>
      </c>
      <c r="CK111" s="2">
        <v>18.530049999999999</v>
      </c>
      <c r="CL111" s="2">
        <v>16.077850000000002</v>
      </c>
      <c r="CM111" s="2">
        <v>15.57718</v>
      </c>
      <c r="CN111" s="2">
        <v>15.6158</v>
      </c>
      <c r="CO111" s="2">
        <v>15.37663</v>
      </c>
      <c r="CP111" s="2">
        <v>14.877420000000001</v>
      </c>
      <c r="CQ111" s="2">
        <v>16.451730000000001</v>
      </c>
    </row>
    <row r="112" spans="1:95" x14ac:dyDescent="0.25">
      <c r="B112" s="2">
        <v>1.66799837222869</v>
      </c>
      <c r="C112" s="2">
        <v>0.97041511535644498</v>
      </c>
      <c r="D112" s="2" t="s">
        <v>1522</v>
      </c>
      <c r="E112" s="2" t="s">
        <v>1523</v>
      </c>
      <c r="F112" s="2" t="s">
        <v>1524</v>
      </c>
      <c r="G112" s="2" t="s">
        <v>1524</v>
      </c>
      <c r="H112" s="2" t="str">
        <f t="shared" si="2"/>
        <v>no</v>
      </c>
      <c r="I112" s="2" t="str">
        <f t="shared" si="3"/>
        <v>No</v>
      </c>
      <c r="J112" s="2" t="s">
        <v>95</v>
      </c>
      <c r="K112" s="2">
        <v>1</v>
      </c>
      <c r="L112" s="2">
        <v>4</v>
      </c>
      <c r="P112" s="5" t="s">
        <v>1525</v>
      </c>
      <c r="Q112" s="5" t="s">
        <v>1526</v>
      </c>
      <c r="R112" s="5" t="s">
        <v>1527</v>
      </c>
      <c r="S112" s="2" t="s">
        <v>1528</v>
      </c>
      <c r="T112" s="5" t="s">
        <v>1529</v>
      </c>
      <c r="U112" s="2" t="s">
        <v>1530</v>
      </c>
      <c r="V112" s="2" t="s">
        <v>1531</v>
      </c>
      <c r="W112" s="2">
        <v>1.5401E-3</v>
      </c>
      <c r="X112" s="2">
        <v>0</v>
      </c>
      <c r="Y112" s="2">
        <v>0</v>
      </c>
      <c r="Z112" s="2">
        <v>0</v>
      </c>
      <c r="AA112" s="2">
        <v>0</v>
      </c>
      <c r="AB112" s="2">
        <v>11.1</v>
      </c>
      <c r="AC112" s="2">
        <v>11.1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11.1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1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2">
        <v>0</v>
      </c>
      <c r="CD112" s="2">
        <v>0</v>
      </c>
      <c r="CE112" s="2">
        <v>0</v>
      </c>
      <c r="CF112" s="2">
        <v>15.9307</v>
      </c>
      <c r="CG112" s="2">
        <v>16.15456</v>
      </c>
      <c r="CH112" s="2">
        <v>15.7361</v>
      </c>
      <c r="CI112" s="2">
        <v>16.529199999999999</v>
      </c>
      <c r="CJ112" s="2">
        <v>16.553239999999999</v>
      </c>
      <c r="CK112" s="2">
        <v>17.838429999999999</v>
      </c>
      <c r="CL112" s="2">
        <v>16.4404</v>
      </c>
      <c r="CM112" s="2">
        <v>17.125409999999999</v>
      </c>
      <c r="CN112" s="2">
        <v>17.166789999999999</v>
      </c>
      <c r="CO112" s="2">
        <v>16.162610000000001</v>
      </c>
      <c r="CP112" s="2">
        <v>17.335190000000001</v>
      </c>
      <c r="CQ112" s="2">
        <v>16.30772</v>
      </c>
    </row>
    <row r="113" spans="1:95" x14ac:dyDescent="0.25">
      <c r="B113" s="2">
        <v>0.53531616436117202</v>
      </c>
      <c r="C113" s="2">
        <v>-0.42229843139648399</v>
      </c>
      <c r="D113" s="2" t="s">
        <v>1532</v>
      </c>
      <c r="E113" s="2" t="s">
        <v>1533</v>
      </c>
      <c r="F113" s="2" t="s">
        <v>1534</v>
      </c>
      <c r="G113" s="2" t="s">
        <v>1535</v>
      </c>
      <c r="H113" s="2" t="str">
        <f t="shared" si="2"/>
        <v>no</v>
      </c>
      <c r="I113" s="2" t="str">
        <f t="shared" si="3"/>
        <v>No</v>
      </c>
      <c r="J113" s="2" t="s">
        <v>95</v>
      </c>
      <c r="K113" s="2">
        <v>1</v>
      </c>
      <c r="L113" s="2">
        <v>4</v>
      </c>
      <c r="P113" s="5" t="s">
        <v>1536</v>
      </c>
      <c r="Q113" s="2" t="s">
        <v>737</v>
      </c>
      <c r="R113" s="5" t="s">
        <v>1537</v>
      </c>
      <c r="S113" s="2" t="s">
        <v>1538</v>
      </c>
      <c r="T113" s="2" t="s">
        <v>1539</v>
      </c>
      <c r="U113" s="2" t="s">
        <v>1540</v>
      </c>
      <c r="V113" s="2" t="s">
        <v>1541</v>
      </c>
      <c r="W113" s="6">
        <v>9.9527999999999997E-45</v>
      </c>
      <c r="X113" s="2">
        <v>38.6</v>
      </c>
      <c r="Y113" s="2">
        <v>38.6</v>
      </c>
      <c r="Z113" s="2">
        <v>34.1</v>
      </c>
      <c r="AA113" s="2">
        <v>36.299999999999997</v>
      </c>
      <c r="AB113" s="2">
        <v>37.200000000000003</v>
      </c>
      <c r="AC113" s="2">
        <v>27.4</v>
      </c>
      <c r="AD113" s="2">
        <v>31.8</v>
      </c>
      <c r="AE113" s="2">
        <v>31.8</v>
      </c>
      <c r="AF113" s="2">
        <v>27.8</v>
      </c>
      <c r="AG113" s="2">
        <v>24.7</v>
      </c>
      <c r="AH113" s="2">
        <v>28.3</v>
      </c>
      <c r="AI113" s="2">
        <v>13.5</v>
      </c>
      <c r="AJ113" s="2">
        <v>32.700000000000003</v>
      </c>
      <c r="AK113" s="2">
        <v>37.700000000000003</v>
      </c>
      <c r="AL113" s="2">
        <v>37.200000000000003</v>
      </c>
      <c r="AM113" s="2">
        <v>22</v>
      </c>
      <c r="AN113" s="2">
        <v>23.8</v>
      </c>
      <c r="AO113" s="2">
        <v>27.8</v>
      </c>
      <c r="AP113" s="2">
        <v>23.8</v>
      </c>
      <c r="AQ113" s="2">
        <v>13.5</v>
      </c>
      <c r="AR113" s="2">
        <v>31.8</v>
      </c>
      <c r="AS113" s="2">
        <v>28.3</v>
      </c>
      <c r="AT113" s="2">
        <v>28.3</v>
      </c>
      <c r="AU113" s="2">
        <v>31.8</v>
      </c>
      <c r="AV113" s="2">
        <v>19.7</v>
      </c>
      <c r="AW113" s="2">
        <v>31.8</v>
      </c>
      <c r="AX113" s="2">
        <v>31.8</v>
      </c>
      <c r="AY113" s="2">
        <v>9.9</v>
      </c>
      <c r="AZ113" s="2">
        <v>26.9</v>
      </c>
      <c r="BA113" s="2">
        <v>19.7</v>
      </c>
      <c r="BB113" s="2">
        <v>1</v>
      </c>
      <c r="BC113" s="2">
        <v>0</v>
      </c>
      <c r="BD113" s="2">
        <v>3</v>
      </c>
      <c r="BE113" s="2">
        <v>9</v>
      </c>
      <c r="BF113" s="2">
        <v>11</v>
      </c>
      <c r="BG113" s="2">
        <v>8</v>
      </c>
      <c r="BH113" s="2">
        <v>2</v>
      </c>
      <c r="BI113" s="2">
        <v>5</v>
      </c>
      <c r="BJ113" s="2">
        <v>3</v>
      </c>
      <c r="BK113" s="2">
        <v>3</v>
      </c>
      <c r="BL113" s="2">
        <v>2</v>
      </c>
      <c r="BM113" s="2">
        <v>0</v>
      </c>
      <c r="BN113" s="2">
        <v>2</v>
      </c>
      <c r="BO113" s="2">
        <v>2</v>
      </c>
      <c r="BP113" s="2">
        <v>2</v>
      </c>
      <c r="BQ113" s="2">
        <v>1</v>
      </c>
      <c r="BR113" s="2">
        <v>2</v>
      </c>
      <c r="BS113" s="2">
        <v>5</v>
      </c>
      <c r="BT113" s="2">
        <v>1</v>
      </c>
      <c r="BU113" s="2">
        <v>0</v>
      </c>
      <c r="BV113" s="2">
        <v>1</v>
      </c>
      <c r="BW113" s="2">
        <v>0</v>
      </c>
      <c r="BX113" s="2">
        <v>2</v>
      </c>
      <c r="BY113" s="2">
        <v>3</v>
      </c>
      <c r="BZ113" s="2">
        <v>1</v>
      </c>
      <c r="CA113" s="2">
        <v>1</v>
      </c>
      <c r="CB113" s="2">
        <v>4</v>
      </c>
      <c r="CC113" s="2">
        <v>0</v>
      </c>
      <c r="CD113" s="2">
        <v>0</v>
      </c>
      <c r="CE113" s="2">
        <v>0</v>
      </c>
      <c r="CF113" s="2">
        <v>22.705590000000001</v>
      </c>
      <c r="CG113" s="2">
        <v>22.599640000000001</v>
      </c>
      <c r="CH113" s="2">
        <v>23.5471</v>
      </c>
      <c r="CI113" s="2">
        <v>24.058540000000001</v>
      </c>
      <c r="CJ113" s="2">
        <v>24.838750000000001</v>
      </c>
      <c r="CK113" s="2">
        <v>24.482530000000001</v>
      </c>
      <c r="CL113" s="2">
        <v>22.52243</v>
      </c>
      <c r="CM113" s="2">
        <v>22.225729999999999</v>
      </c>
      <c r="CN113" s="2">
        <v>22.83727</v>
      </c>
      <c r="CO113" s="2">
        <v>22.69021</v>
      </c>
      <c r="CP113" s="2">
        <v>23.285309999999999</v>
      </c>
      <c r="CQ113" s="2">
        <v>23.0426</v>
      </c>
    </row>
    <row r="114" spans="1:95" x14ac:dyDescent="0.25">
      <c r="B114" s="2">
        <v>0.61965775700660497</v>
      </c>
      <c r="C114" s="2">
        <v>0.33374913533528899</v>
      </c>
      <c r="D114" s="2" t="s">
        <v>1566</v>
      </c>
      <c r="E114" s="2" t="s">
        <v>1567</v>
      </c>
      <c r="F114" s="2" t="s">
        <v>1568</v>
      </c>
      <c r="G114" s="2" t="s">
        <v>1569</v>
      </c>
      <c r="H114" s="2" t="str">
        <f t="shared" si="2"/>
        <v>no</v>
      </c>
      <c r="I114" s="2" t="str">
        <f t="shared" si="3"/>
        <v>No</v>
      </c>
      <c r="J114" s="2" t="s">
        <v>95</v>
      </c>
      <c r="K114" s="2">
        <v>1</v>
      </c>
      <c r="L114" s="2">
        <v>4</v>
      </c>
      <c r="P114" s="5" t="s">
        <v>1570</v>
      </c>
      <c r="Q114" s="5" t="s">
        <v>1571</v>
      </c>
      <c r="R114" s="2" t="s">
        <v>872</v>
      </c>
      <c r="S114" s="2" t="s">
        <v>1572</v>
      </c>
      <c r="T114" s="2" t="s">
        <v>1573</v>
      </c>
      <c r="U114" s="2" t="s">
        <v>1572</v>
      </c>
      <c r="V114" s="2" t="s">
        <v>1574</v>
      </c>
      <c r="W114" s="6">
        <v>3.9891000000000001E-28</v>
      </c>
      <c r="X114" s="2">
        <v>21.5</v>
      </c>
      <c r="Y114" s="2">
        <v>21.5</v>
      </c>
      <c r="Z114" s="2">
        <v>21.5</v>
      </c>
      <c r="AA114" s="2">
        <v>17.100000000000001</v>
      </c>
      <c r="AB114" s="2">
        <v>19.600000000000001</v>
      </c>
      <c r="AC114" s="2">
        <v>24.1</v>
      </c>
      <c r="AD114" s="2">
        <v>24.1</v>
      </c>
      <c r="AE114" s="2">
        <v>24.1</v>
      </c>
      <c r="AF114" s="2">
        <v>24.1</v>
      </c>
      <c r="AG114" s="2">
        <v>21.5</v>
      </c>
      <c r="AH114" s="2">
        <v>21.5</v>
      </c>
      <c r="AI114" s="2">
        <v>8.9</v>
      </c>
      <c r="AJ114" s="2">
        <v>24.1</v>
      </c>
      <c r="AK114" s="2">
        <v>24.1</v>
      </c>
      <c r="AL114" s="2">
        <v>19.600000000000001</v>
      </c>
      <c r="AM114" s="2">
        <v>21.5</v>
      </c>
      <c r="AN114" s="2">
        <v>24.1</v>
      </c>
      <c r="AO114" s="2">
        <v>24.1</v>
      </c>
      <c r="AP114" s="2">
        <v>19</v>
      </c>
      <c r="AQ114" s="2">
        <v>8.9</v>
      </c>
      <c r="AR114" s="2">
        <v>19</v>
      </c>
      <c r="AS114" s="2">
        <v>21.5</v>
      </c>
      <c r="AT114" s="2">
        <v>21.5</v>
      </c>
      <c r="AU114" s="2">
        <v>24.1</v>
      </c>
      <c r="AV114" s="2">
        <v>13.6</v>
      </c>
      <c r="AW114" s="2">
        <v>24.1</v>
      </c>
      <c r="AX114" s="2">
        <v>24.1</v>
      </c>
      <c r="AY114" s="2">
        <v>8.9</v>
      </c>
      <c r="AZ114" s="2">
        <v>9.5</v>
      </c>
      <c r="BA114" s="2">
        <v>3.8</v>
      </c>
      <c r="BB114" s="2">
        <v>1</v>
      </c>
      <c r="BC114" s="2">
        <v>0</v>
      </c>
      <c r="BD114" s="2">
        <v>0</v>
      </c>
      <c r="BE114" s="2">
        <v>3</v>
      </c>
      <c r="BF114" s="2">
        <v>2</v>
      </c>
      <c r="BG114" s="2">
        <v>3</v>
      </c>
      <c r="BH114" s="2">
        <v>3</v>
      </c>
      <c r="BI114" s="2">
        <v>4</v>
      </c>
      <c r="BJ114" s="2">
        <v>2</v>
      </c>
      <c r="BK114" s="2">
        <v>2</v>
      </c>
      <c r="BL114" s="2">
        <v>3</v>
      </c>
      <c r="BM114" s="2">
        <v>1</v>
      </c>
      <c r="BN114" s="2">
        <v>3</v>
      </c>
      <c r="BO114" s="2">
        <v>3</v>
      </c>
      <c r="BP114" s="2">
        <v>1</v>
      </c>
      <c r="BQ114" s="2">
        <v>1</v>
      </c>
      <c r="BR114" s="2">
        <v>4</v>
      </c>
      <c r="BS114" s="2">
        <v>5</v>
      </c>
      <c r="BT114" s="2">
        <v>3</v>
      </c>
      <c r="BU114" s="2">
        <v>1</v>
      </c>
      <c r="BV114" s="2">
        <v>1</v>
      </c>
      <c r="BW114" s="2">
        <v>1</v>
      </c>
      <c r="BX114" s="2">
        <v>1</v>
      </c>
      <c r="BY114" s="2">
        <v>1</v>
      </c>
      <c r="BZ114" s="2">
        <v>2</v>
      </c>
      <c r="CA114" s="2">
        <v>0</v>
      </c>
      <c r="CB114" s="2">
        <v>3</v>
      </c>
      <c r="CC114" s="2">
        <v>2</v>
      </c>
      <c r="CD114" s="2">
        <v>0</v>
      </c>
      <c r="CE114" s="2">
        <v>0</v>
      </c>
      <c r="CF114" s="2">
        <v>22.08813</v>
      </c>
      <c r="CG114" s="2">
        <v>21.785520000000002</v>
      </c>
      <c r="CH114" s="2">
        <v>21.432369999999999</v>
      </c>
      <c r="CI114" s="2">
        <v>22.190359999999998</v>
      </c>
      <c r="CJ114" s="2">
        <v>21.94999</v>
      </c>
      <c r="CK114" s="2">
        <v>22.367940000000001</v>
      </c>
      <c r="CL114" s="2">
        <v>22.28763</v>
      </c>
      <c r="CM114" s="2">
        <v>22.21564</v>
      </c>
      <c r="CN114" s="2">
        <v>21.803999999999998</v>
      </c>
      <c r="CO114" s="2">
        <v>22.52018</v>
      </c>
      <c r="CP114" s="2">
        <v>22.780930000000001</v>
      </c>
      <c r="CQ114" s="2">
        <v>22.377109999999998</v>
      </c>
    </row>
    <row r="115" spans="1:95" x14ac:dyDescent="0.25">
      <c r="B115" s="2">
        <v>1.6758988495104501</v>
      </c>
      <c r="C115" s="2">
        <v>-1.51713943481445</v>
      </c>
      <c r="D115" s="2" t="s">
        <v>1575</v>
      </c>
      <c r="E115" s="2" t="s">
        <v>1576</v>
      </c>
      <c r="F115" s="2" t="s">
        <v>1577</v>
      </c>
      <c r="G115" s="2" t="s">
        <v>1577</v>
      </c>
      <c r="H115" s="2" t="str">
        <f t="shared" si="2"/>
        <v>no</v>
      </c>
      <c r="I115" s="2" t="str">
        <f t="shared" si="3"/>
        <v>No</v>
      </c>
      <c r="J115" s="2" t="s">
        <v>95</v>
      </c>
      <c r="K115" s="2">
        <v>1</v>
      </c>
      <c r="L115" s="2">
        <v>4</v>
      </c>
      <c r="P115" s="5" t="s">
        <v>1578</v>
      </c>
      <c r="Q115" s="2" t="s">
        <v>1306</v>
      </c>
      <c r="R115" s="2" t="s">
        <v>155</v>
      </c>
      <c r="S115" s="2" t="s">
        <v>1579</v>
      </c>
      <c r="T115" s="2" t="s">
        <v>1580</v>
      </c>
      <c r="U115" s="2" t="s">
        <v>1581</v>
      </c>
      <c r="V115" s="2" t="s">
        <v>1582</v>
      </c>
      <c r="W115" s="6">
        <v>2.0774999999999999E-7</v>
      </c>
      <c r="X115" s="2">
        <v>13.6</v>
      </c>
      <c r="Y115" s="2">
        <v>13.6</v>
      </c>
      <c r="Z115" s="2">
        <v>42.4</v>
      </c>
      <c r="AA115" s="2">
        <v>42.4</v>
      </c>
      <c r="AB115" s="2">
        <v>42.4</v>
      </c>
      <c r="AC115" s="2">
        <v>42.4</v>
      </c>
      <c r="AD115" s="2">
        <v>42.4</v>
      </c>
      <c r="AE115" s="2">
        <v>42.4</v>
      </c>
      <c r="AF115" s="2">
        <v>13.6</v>
      </c>
      <c r="AG115" s="2">
        <v>13.6</v>
      </c>
      <c r="AH115" s="2">
        <v>13.6</v>
      </c>
      <c r="AI115" s="2">
        <v>13.6</v>
      </c>
      <c r="AJ115" s="2">
        <v>42.4</v>
      </c>
      <c r="AK115" s="2">
        <v>42.4</v>
      </c>
      <c r="AL115" s="2">
        <v>42.4</v>
      </c>
      <c r="AM115" s="2">
        <v>28.8</v>
      </c>
      <c r="AN115" s="2">
        <v>42.4</v>
      </c>
      <c r="AO115" s="2">
        <v>13.6</v>
      </c>
      <c r="AP115" s="2">
        <v>13.6</v>
      </c>
      <c r="AQ115" s="2">
        <v>13.6</v>
      </c>
      <c r="AR115" s="2">
        <v>13.6</v>
      </c>
      <c r="AS115" s="2">
        <v>42.4</v>
      </c>
      <c r="AT115" s="2">
        <v>42.4</v>
      </c>
      <c r="AU115" s="2">
        <v>42.4</v>
      </c>
      <c r="AV115" s="2">
        <v>0</v>
      </c>
      <c r="AW115" s="2">
        <v>42.4</v>
      </c>
      <c r="AX115" s="2">
        <v>42.4</v>
      </c>
      <c r="AY115" s="2">
        <v>13.6</v>
      </c>
      <c r="AZ115" s="2">
        <v>13.6</v>
      </c>
      <c r="BA115" s="2">
        <v>13.6</v>
      </c>
      <c r="BB115" s="2">
        <v>1</v>
      </c>
      <c r="BC115" s="2">
        <v>1</v>
      </c>
      <c r="BD115" s="2">
        <v>1</v>
      </c>
      <c r="BE115" s="2">
        <v>0</v>
      </c>
      <c r="BF115" s="2">
        <v>0</v>
      </c>
      <c r="BG115" s="2">
        <v>0</v>
      </c>
      <c r="BH115" s="2">
        <v>1</v>
      </c>
      <c r="BI115" s="2">
        <v>1</v>
      </c>
      <c r="BJ115" s="2">
        <v>0</v>
      </c>
      <c r="BK115" s="2">
        <v>0</v>
      </c>
      <c r="BL115" s="2">
        <v>1</v>
      </c>
      <c r="BM115" s="2">
        <v>0</v>
      </c>
      <c r="BN115" s="2">
        <v>1</v>
      </c>
      <c r="BO115" s="2">
        <v>1</v>
      </c>
      <c r="BP115" s="2">
        <v>0</v>
      </c>
      <c r="BQ115" s="2">
        <v>0</v>
      </c>
      <c r="BR115" s="2">
        <v>1</v>
      </c>
      <c r="BS115" s="2">
        <v>1</v>
      </c>
      <c r="BT115" s="2">
        <v>1</v>
      </c>
      <c r="BU115" s="2">
        <v>0</v>
      </c>
      <c r="BV115" s="2">
        <v>1</v>
      </c>
      <c r="BW115" s="2">
        <v>1</v>
      </c>
      <c r="BX115" s="2">
        <v>0</v>
      </c>
      <c r="BY115" s="2">
        <v>1</v>
      </c>
      <c r="BZ115" s="2">
        <v>0</v>
      </c>
      <c r="CA115" s="2">
        <v>1</v>
      </c>
      <c r="CB115" s="2">
        <v>1</v>
      </c>
      <c r="CC115" s="2">
        <v>0</v>
      </c>
      <c r="CD115" s="2">
        <v>0</v>
      </c>
      <c r="CE115" s="2">
        <v>0</v>
      </c>
      <c r="CF115" s="2">
        <v>22.316030000000001</v>
      </c>
      <c r="CG115" s="2">
        <v>22.667159999999999</v>
      </c>
      <c r="CH115" s="2">
        <v>21.474019999999999</v>
      </c>
      <c r="CI115" s="2">
        <v>19.825520000000001</v>
      </c>
      <c r="CJ115" s="2">
        <v>19.678709999999999</v>
      </c>
      <c r="CK115" s="2">
        <v>19.669339999999998</v>
      </c>
      <c r="CL115" s="2">
        <v>20.820180000000001</v>
      </c>
      <c r="CM115" s="2">
        <v>20.869289999999999</v>
      </c>
      <c r="CN115" s="2">
        <v>20.21632</v>
      </c>
      <c r="CO115" s="2">
        <v>20.79289</v>
      </c>
      <c r="CP115" s="2">
        <v>19.996310000000001</v>
      </c>
      <c r="CQ115" s="2">
        <v>20.432580000000002</v>
      </c>
    </row>
    <row r="116" spans="1:95" x14ac:dyDescent="0.25">
      <c r="B116" s="2">
        <v>3.3589395549199499E-2</v>
      </c>
      <c r="C116" s="2">
        <v>4.1991551717121198E-2</v>
      </c>
      <c r="D116" s="2" t="s">
        <v>1589</v>
      </c>
      <c r="E116" s="2" t="s">
        <v>1590</v>
      </c>
      <c r="F116" s="2" t="s">
        <v>1591</v>
      </c>
      <c r="G116" s="2" t="s">
        <v>1592</v>
      </c>
      <c r="H116" s="2" t="str">
        <f t="shared" si="2"/>
        <v>no</v>
      </c>
      <c r="I116" s="2" t="str">
        <f t="shared" si="3"/>
        <v>No</v>
      </c>
      <c r="J116" s="2" t="s">
        <v>95</v>
      </c>
      <c r="K116" s="2">
        <v>1</v>
      </c>
      <c r="L116" s="2">
        <v>4</v>
      </c>
      <c r="P116" s="5" t="s">
        <v>746</v>
      </c>
      <c r="Q116" s="2" t="s">
        <v>737</v>
      </c>
      <c r="R116" s="5" t="s">
        <v>1593</v>
      </c>
      <c r="S116" s="2" t="s">
        <v>418</v>
      </c>
      <c r="T116" s="2" t="s">
        <v>1594</v>
      </c>
      <c r="U116" s="2" t="s">
        <v>1595</v>
      </c>
      <c r="V116" s="2" t="s">
        <v>1596</v>
      </c>
      <c r="W116" s="6">
        <v>3.4626E-18</v>
      </c>
      <c r="X116" s="2">
        <v>25.4</v>
      </c>
      <c r="Y116" s="2">
        <v>25.4</v>
      </c>
      <c r="Z116" s="2">
        <v>25.4</v>
      </c>
      <c r="AA116" s="2">
        <v>25.4</v>
      </c>
      <c r="AB116" s="2">
        <v>42.1</v>
      </c>
      <c r="AC116" s="2">
        <v>25.4</v>
      </c>
      <c r="AD116" s="2">
        <v>25.4</v>
      </c>
      <c r="AE116" s="2">
        <v>25.4</v>
      </c>
      <c r="AF116" s="2">
        <v>25.4</v>
      </c>
      <c r="AG116" s="2">
        <v>25.4</v>
      </c>
      <c r="AH116" s="2">
        <v>25.4</v>
      </c>
      <c r="AI116" s="2">
        <v>11.4</v>
      </c>
      <c r="AJ116" s="2">
        <v>42.1</v>
      </c>
      <c r="AK116" s="2">
        <v>25.4</v>
      </c>
      <c r="AL116" s="2">
        <v>42.1</v>
      </c>
      <c r="AM116" s="2">
        <v>25.4</v>
      </c>
      <c r="AN116" s="2">
        <v>25.4</v>
      </c>
      <c r="AO116" s="2">
        <v>25.4</v>
      </c>
      <c r="AP116" s="2">
        <v>25.4</v>
      </c>
      <c r="AQ116" s="2">
        <v>11.4</v>
      </c>
      <c r="AR116" s="2">
        <v>25.4</v>
      </c>
      <c r="AS116" s="2">
        <v>25.4</v>
      </c>
      <c r="AT116" s="2">
        <v>25.4</v>
      </c>
      <c r="AU116" s="2">
        <v>25.4</v>
      </c>
      <c r="AV116" s="2">
        <v>11.4</v>
      </c>
      <c r="AW116" s="2">
        <v>28.1</v>
      </c>
      <c r="AX116" s="2">
        <v>25.4</v>
      </c>
      <c r="AY116" s="2">
        <v>11.4</v>
      </c>
      <c r="AZ116" s="2">
        <v>11.4</v>
      </c>
      <c r="BA116" s="2">
        <v>11.4</v>
      </c>
      <c r="BB116" s="2">
        <v>0</v>
      </c>
      <c r="BC116" s="2">
        <v>1</v>
      </c>
      <c r="BD116" s="2">
        <v>1</v>
      </c>
      <c r="BE116" s="2">
        <v>3</v>
      </c>
      <c r="BF116" s="2">
        <v>3</v>
      </c>
      <c r="BG116" s="2">
        <v>4</v>
      </c>
      <c r="BH116" s="2">
        <v>2</v>
      </c>
      <c r="BI116" s="2">
        <v>3</v>
      </c>
      <c r="BJ116" s="2">
        <v>4</v>
      </c>
      <c r="BK116" s="2">
        <v>2</v>
      </c>
      <c r="BL116" s="2">
        <v>2</v>
      </c>
      <c r="BM116" s="2">
        <v>0</v>
      </c>
      <c r="BN116" s="2">
        <v>3</v>
      </c>
      <c r="BO116" s="2">
        <v>2</v>
      </c>
      <c r="BP116" s="2">
        <v>3</v>
      </c>
      <c r="BQ116" s="2">
        <v>2</v>
      </c>
      <c r="BR116" s="2">
        <v>2</v>
      </c>
      <c r="BS116" s="2">
        <v>3</v>
      </c>
      <c r="BT116" s="2">
        <v>2</v>
      </c>
      <c r="BU116" s="2">
        <v>0</v>
      </c>
      <c r="BV116" s="2">
        <v>2</v>
      </c>
      <c r="BW116" s="2">
        <v>1</v>
      </c>
      <c r="BX116" s="2">
        <v>1</v>
      </c>
      <c r="BY116" s="2">
        <v>2</v>
      </c>
      <c r="BZ116" s="2">
        <v>1</v>
      </c>
      <c r="CA116" s="2">
        <v>0</v>
      </c>
      <c r="CB116" s="2">
        <v>3</v>
      </c>
      <c r="CC116" s="2">
        <v>0</v>
      </c>
      <c r="CD116" s="2">
        <v>0</v>
      </c>
      <c r="CE116" s="2">
        <v>0</v>
      </c>
      <c r="CF116" s="2">
        <v>22.50611</v>
      </c>
      <c r="CG116" s="2">
        <v>22.002130000000001</v>
      </c>
      <c r="CH116" s="2">
        <v>23.27711</v>
      </c>
      <c r="CI116" s="2">
        <v>24.06587</v>
      </c>
      <c r="CJ116" s="2">
        <v>23.76689</v>
      </c>
      <c r="CK116" s="2">
        <v>23.63843</v>
      </c>
      <c r="CL116" s="2">
        <v>22.75189</v>
      </c>
      <c r="CM116" s="2">
        <v>22.243939999999998</v>
      </c>
      <c r="CN116" s="2">
        <v>22.915479999999999</v>
      </c>
      <c r="CO116" s="2">
        <v>22.395769999999999</v>
      </c>
      <c r="CP116" s="2">
        <v>22.254280000000001</v>
      </c>
      <c r="CQ116" s="2">
        <v>22.124269999999999</v>
      </c>
    </row>
    <row r="117" spans="1:95" x14ac:dyDescent="0.25">
      <c r="A117" s="2" t="s">
        <v>119</v>
      </c>
      <c r="B117" s="2">
        <v>5.5587318721943504</v>
      </c>
      <c r="C117" s="2">
        <v>-4.0323321024576799</v>
      </c>
      <c r="D117" s="2" t="s">
        <v>1597</v>
      </c>
      <c r="E117" s="2" t="s">
        <v>1598</v>
      </c>
      <c r="F117" s="2" t="s">
        <v>1599</v>
      </c>
      <c r="G117" s="2" t="s">
        <v>1600</v>
      </c>
      <c r="H117" s="2" t="str">
        <f t="shared" si="2"/>
        <v>no</v>
      </c>
      <c r="I117" s="2" t="str">
        <f t="shared" si="3"/>
        <v>No</v>
      </c>
      <c r="J117" s="2" t="s">
        <v>95</v>
      </c>
      <c r="K117" s="2">
        <v>1</v>
      </c>
      <c r="L117" s="2">
        <v>4</v>
      </c>
      <c r="P117" s="5" t="s">
        <v>1601</v>
      </c>
      <c r="Q117" s="2" t="s">
        <v>1602</v>
      </c>
      <c r="R117" s="5" t="s">
        <v>1603</v>
      </c>
      <c r="S117" s="2" t="s">
        <v>1604</v>
      </c>
      <c r="T117" s="5" t="s">
        <v>1605</v>
      </c>
      <c r="U117" s="2" t="s">
        <v>1606</v>
      </c>
      <c r="V117" s="2" t="s">
        <v>1607</v>
      </c>
      <c r="W117" s="6">
        <v>4.6412999999999998E-10</v>
      </c>
      <c r="X117" s="2">
        <v>36.6</v>
      </c>
      <c r="Y117" s="2">
        <v>36.6</v>
      </c>
      <c r="Z117" s="2">
        <v>36.6</v>
      </c>
      <c r="AA117" s="2">
        <v>36.6</v>
      </c>
      <c r="AB117" s="2">
        <v>36.6</v>
      </c>
      <c r="AC117" s="2">
        <v>0</v>
      </c>
      <c r="AD117" s="2">
        <v>0</v>
      </c>
      <c r="AE117" s="2">
        <v>16.899999999999999</v>
      </c>
      <c r="AF117" s="2">
        <v>0</v>
      </c>
      <c r="AG117" s="2">
        <v>36.6</v>
      </c>
      <c r="AH117" s="2">
        <v>36.6</v>
      </c>
      <c r="AI117" s="2">
        <v>36.6</v>
      </c>
      <c r="AJ117" s="2">
        <v>39.4</v>
      </c>
      <c r="AK117" s="2">
        <v>39.4</v>
      </c>
      <c r="AL117" s="2">
        <v>39.4</v>
      </c>
      <c r="AM117" s="2">
        <v>16.899999999999999</v>
      </c>
      <c r="AN117" s="2">
        <v>0</v>
      </c>
      <c r="AO117" s="2">
        <v>19.7</v>
      </c>
      <c r="AP117" s="2">
        <v>0</v>
      </c>
      <c r="AQ117" s="2">
        <v>36.6</v>
      </c>
      <c r="AR117" s="2">
        <v>0</v>
      </c>
      <c r="AS117" s="2">
        <v>36.6</v>
      </c>
      <c r="AT117" s="2">
        <v>36.6</v>
      </c>
      <c r="AU117" s="2">
        <v>36.6</v>
      </c>
      <c r="AV117" s="2">
        <v>0</v>
      </c>
      <c r="AW117" s="2">
        <v>0</v>
      </c>
      <c r="AX117" s="2">
        <v>0</v>
      </c>
      <c r="AY117" s="2">
        <v>36.6</v>
      </c>
      <c r="AZ117" s="2">
        <v>36.6</v>
      </c>
      <c r="BA117" s="2">
        <v>36.6</v>
      </c>
      <c r="BB117" s="2">
        <v>0</v>
      </c>
      <c r="BC117" s="2">
        <v>0</v>
      </c>
      <c r="BD117" s="2">
        <v>1</v>
      </c>
      <c r="BE117" s="2">
        <v>2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1</v>
      </c>
      <c r="BL117" s="2">
        <v>1</v>
      </c>
      <c r="BM117" s="2">
        <v>0</v>
      </c>
      <c r="BN117" s="2">
        <v>0</v>
      </c>
      <c r="BO117" s="2">
        <v>0</v>
      </c>
      <c r="BP117" s="2">
        <v>1</v>
      </c>
      <c r="BQ117" s="2">
        <v>0</v>
      </c>
      <c r="BR117" s="2">
        <v>0</v>
      </c>
      <c r="BS117" s="2">
        <v>1</v>
      </c>
      <c r="BT117" s="2">
        <v>0</v>
      </c>
      <c r="BU117" s="2">
        <v>1</v>
      </c>
      <c r="BV117" s="2">
        <v>0</v>
      </c>
      <c r="BW117" s="2">
        <v>1</v>
      </c>
      <c r="BX117" s="2">
        <v>1</v>
      </c>
      <c r="BY117" s="2">
        <v>1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20.785640000000001</v>
      </c>
      <c r="CG117" s="2">
        <v>20.921430000000001</v>
      </c>
      <c r="CH117" s="2">
        <v>20.745750000000001</v>
      </c>
      <c r="CI117" s="2">
        <v>21.337070000000001</v>
      </c>
      <c r="CJ117" s="2">
        <v>21.25009</v>
      </c>
      <c r="CK117" s="2">
        <v>15.71082</v>
      </c>
      <c r="CL117" s="2">
        <v>16.60538</v>
      </c>
      <c r="CM117" s="2">
        <v>16.854780000000002</v>
      </c>
      <c r="CN117" s="2">
        <v>16.895669999999999</v>
      </c>
      <c r="CO117" s="2">
        <v>20.266590000000001</v>
      </c>
      <c r="CP117" s="2">
        <v>20.49072</v>
      </c>
      <c r="CQ117" s="2">
        <v>20.283650000000002</v>
      </c>
    </row>
    <row r="118" spans="1:95" x14ac:dyDescent="0.25">
      <c r="B118" s="2">
        <v>0.351975868509941</v>
      </c>
      <c r="C118" s="2">
        <v>-0.541528065999348</v>
      </c>
      <c r="D118" s="2" t="s">
        <v>1616</v>
      </c>
      <c r="E118" s="2" t="s">
        <v>1617</v>
      </c>
      <c r="F118" s="2" t="s">
        <v>1618</v>
      </c>
      <c r="G118" s="2" t="s">
        <v>1618</v>
      </c>
      <c r="H118" s="2" t="str">
        <f t="shared" si="2"/>
        <v>no</v>
      </c>
      <c r="I118" s="2" t="str">
        <f t="shared" si="3"/>
        <v>No</v>
      </c>
      <c r="J118" s="2" t="s">
        <v>95</v>
      </c>
      <c r="K118" s="2">
        <v>1</v>
      </c>
      <c r="L118" s="2">
        <v>4</v>
      </c>
      <c r="P118" s="5" t="s">
        <v>1619</v>
      </c>
      <c r="R118" s="5" t="s">
        <v>1620</v>
      </c>
      <c r="S118" s="2" t="s">
        <v>1616</v>
      </c>
      <c r="T118" s="2" t="s">
        <v>1621</v>
      </c>
      <c r="U118" s="2" t="s">
        <v>1622</v>
      </c>
      <c r="W118" s="6">
        <v>3.4634000000000002E-17</v>
      </c>
      <c r="X118" s="2">
        <v>8.6999999999999993</v>
      </c>
      <c r="Y118" s="2">
        <v>4.5</v>
      </c>
      <c r="Z118" s="2">
        <v>10.1</v>
      </c>
      <c r="AA118" s="2">
        <v>18.2</v>
      </c>
      <c r="AB118" s="2">
        <v>18.2</v>
      </c>
      <c r="AC118" s="2">
        <v>18.2</v>
      </c>
      <c r="AD118" s="2">
        <v>12.6</v>
      </c>
      <c r="AE118" s="2">
        <v>12.6</v>
      </c>
      <c r="AF118" s="2">
        <v>14.3</v>
      </c>
      <c r="AG118" s="2">
        <v>8.4</v>
      </c>
      <c r="AH118" s="2">
        <v>14</v>
      </c>
      <c r="AI118" s="2">
        <v>0</v>
      </c>
      <c r="AJ118" s="2">
        <v>5.6</v>
      </c>
      <c r="AK118" s="2">
        <v>5.6</v>
      </c>
      <c r="AL118" s="2">
        <v>5.6</v>
      </c>
      <c r="AM118" s="2">
        <v>18.2</v>
      </c>
      <c r="AN118" s="2">
        <v>8.6999999999999993</v>
      </c>
      <c r="AO118" s="2">
        <v>3.9</v>
      </c>
      <c r="AP118" s="2">
        <v>3.9</v>
      </c>
      <c r="AQ118" s="2">
        <v>0</v>
      </c>
      <c r="AR118" s="2">
        <v>3.9</v>
      </c>
      <c r="AS118" s="2">
        <v>8.4</v>
      </c>
      <c r="AT118" s="2">
        <v>14</v>
      </c>
      <c r="AU118" s="2">
        <v>14</v>
      </c>
      <c r="AV118" s="2">
        <v>4.5</v>
      </c>
      <c r="AW118" s="2">
        <v>4.2</v>
      </c>
      <c r="AX118" s="2">
        <v>8.6999999999999993</v>
      </c>
      <c r="AY118" s="2">
        <v>0</v>
      </c>
      <c r="AZ118" s="2">
        <v>4.5</v>
      </c>
      <c r="BA118" s="2">
        <v>0</v>
      </c>
      <c r="BB118" s="2">
        <v>0</v>
      </c>
      <c r="BC118" s="2">
        <v>0</v>
      </c>
      <c r="BD118" s="2">
        <v>0</v>
      </c>
      <c r="BE118" s="2">
        <v>4</v>
      </c>
      <c r="BF118" s="2">
        <v>3</v>
      </c>
      <c r="BG118" s="2">
        <v>4</v>
      </c>
      <c r="BH118" s="2">
        <v>0</v>
      </c>
      <c r="BI118" s="2">
        <v>0</v>
      </c>
      <c r="BJ118" s="2">
        <v>2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20.165330000000001</v>
      </c>
      <c r="CG118" s="2">
        <v>19.17886</v>
      </c>
      <c r="CH118" s="2">
        <v>17.996120000000001</v>
      </c>
      <c r="CI118" s="2">
        <v>22.64425</v>
      </c>
      <c r="CJ118" s="2">
        <v>21.751729999999998</v>
      </c>
      <c r="CK118" s="2">
        <v>22.030799999999999</v>
      </c>
      <c r="CL118" s="2">
        <v>18.760950000000001</v>
      </c>
      <c r="CM118" s="2">
        <v>18.617660000000001</v>
      </c>
      <c r="CN118" s="2">
        <v>18.337129999999998</v>
      </c>
      <c r="CO118" s="2">
        <v>18.99145</v>
      </c>
      <c r="CP118" s="2">
        <v>19.356210000000001</v>
      </c>
      <c r="CQ118" s="2">
        <v>19.188669999999998</v>
      </c>
    </row>
    <row r="119" spans="1:95" x14ac:dyDescent="0.25">
      <c r="B119" s="2">
        <v>0.153291130207935</v>
      </c>
      <c r="C119" s="2">
        <v>0.11998685201009</v>
      </c>
      <c r="D119" s="2" t="s">
        <v>1630</v>
      </c>
      <c r="E119" s="2" t="s">
        <v>1631</v>
      </c>
      <c r="F119" s="2" t="s">
        <v>1632</v>
      </c>
      <c r="G119" s="2" t="s">
        <v>1632</v>
      </c>
      <c r="H119" s="2" t="str">
        <f t="shared" si="2"/>
        <v>no</v>
      </c>
      <c r="I119" s="2" t="str">
        <f t="shared" si="3"/>
        <v>No</v>
      </c>
      <c r="J119" s="2" t="s">
        <v>95</v>
      </c>
      <c r="K119" s="2">
        <v>1</v>
      </c>
      <c r="L119" s="2">
        <v>4</v>
      </c>
      <c r="P119" s="5" t="s">
        <v>1633</v>
      </c>
      <c r="Q119" s="2" t="s">
        <v>1508</v>
      </c>
      <c r="R119" s="5" t="s">
        <v>1634</v>
      </c>
      <c r="S119" s="2" t="s">
        <v>1635</v>
      </c>
      <c r="T119" s="2" t="s">
        <v>1636</v>
      </c>
      <c r="U119" s="2" t="s">
        <v>1637</v>
      </c>
      <c r="V119" s="2" t="s">
        <v>581</v>
      </c>
      <c r="W119" s="6">
        <v>1.4452E-5</v>
      </c>
      <c r="X119" s="2">
        <v>0</v>
      </c>
      <c r="Y119" s="2">
        <v>0</v>
      </c>
      <c r="Z119" s="2">
        <v>0</v>
      </c>
      <c r="AA119" s="2">
        <v>0</v>
      </c>
      <c r="AB119" s="2">
        <v>2.2000000000000002</v>
      </c>
      <c r="AC119" s="2">
        <v>3.5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1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16.340260000000001</v>
      </c>
      <c r="CG119" s="2">
        <v>16.68083</v>
      </c>
      <c r="CH119" s="2">
        <v>16.806049999999999</v>
      </c>
      <c r="CI119" s="2">
        <v>15.14743</v>
      </c>
      <c r="CJ119" s="2">
        <v>17.065290000000001</v>
      </c>
      <c r="CK119" s="2">
        <v>18.723710000000001</v>
      </c>
      <c r="CL119" s="2">
        <v>16.791440000000001</v>
      </c>
      <c r="CM119" s="2">
        <v>16.255659999999999</v>
      </c>
      <c r="CN119" s="2">
        <v>17.14</v>
      </c>
      <c r="CO119" s="2">
        <v>16.517160000000001</v>
      </c>
      <c r="CP119" s="2">
        <v>16.52477</v>
      </c>
      <c r="CQ119" s="2">
        <v>15.093389999999999</v>
      </c>
    </row>
    <row r="120" spans="1:95" x14ac:dyDescent="0.25">
      <c r="B120" s="2">
        <v>0.47739737675507499</v>
      </c>
      <c r="C120" s="2">
        <v>0.28025627136230502</v>
      </c>
      <c r="D120" s="2" t="s">
        <v>1645</v>
      </c>
      <c r="E120" s="2" t="s">
        <v>1646</v>
      </c>
      <c r="F120" s="2" t="s">
        <v>1647</v>
      </c>
      <c r="G120" s="2" t="s">
        <v>1647</v>
      </c>
      <c r="H120" s="2" t="str">
        <f t="shared" si="2"/>
        <v>no</v>
      </c>
      <c r="I120" s="2" t="str">
        <f t="shared" si="3"/>
        <v>No</v>
      </c>
      <c r="J120" s="2" t="s">
        <v>95</v>
      </c>
      <c r="K120" s="2">
        <v>1</v>
      </c>
      <c r="L120" s="2">
        <v>4</v>
      </c>
      <c r="P120" s="5" t="s">
        <v>1648</v>
      </c>
      <c r="Q120" s="5" t="s">
        <v>1649</v>
      </c>
      <c r="R120" s="5" t="s">
        <v>1650</v>
      </c>
      <c r="S120" s="2" t="s">
        <v>1651</v>
      </c>
      <c r="T120" s="5" t="s">
        <v>1652</v>
      </c>
      <c r="U120" s="2" t="s">
        <v>1653</v>
      </c>
      <c r="V120" s="2" t="s">
        <v>1654</v>
      </c>
      <c r="W120" s="6">
        <v>2.6985E-202</v>
      </c>
      <c r="X120" s="2">
        <v>17.899999999999999</v>
      </c>
      <c r="Y120" s="2">
        <v>15.4</v>
      </c>
      <c r="Z120" s="2">
        <v>19.899999999999999</v>
      </c>
      <c r="AA120" s="2">
        <v>24.6</v>
      </c>
      <c r="AB120" s="2">
        <v>24.3</v>
      </c>
      <c r="AC120" s="2">
        <v>23</v>
      </c>
      <c r="AD120" s="2">
        <v>22.6</v>
      </c>
      <c r="AE120" s="2">
        <v>21.3</v>
      </c>
      <c r="AF120" s="2">
        <v>20.9</v>
      </c>
      <c r="AG120" s="2">
        <v>20.6</v>
      </c>
      <c r="AH120" s="2">
        <v>25.9</v>
      </c>
      <c r="AI120" s="2">
        <v>13.1</v>
      </c>
      <c r="AJ120" s="2">
        <v>16.399999999999999</v>
      </c>
      <c r="AK120" s="2">
        <v>14.3</v>
      </c>
      <c r="AL120" s="2">
        <v>14.3</v>
      </c>
      <c r="AM120" s="2">
        <v>17.399999999999999</v>
      </c>
      <c r="AN120" s="2">
        <v>18.3</v>
      </c>
      <c r="AO120" s="2">
        <v>26.4</v>
      </c>
      <c r="AP120" s="2">
        <v>18.8</v>
      </c>
      <c r="AQ120" s="2">
        <v>13.1</v>
      </c>
      <c r="AR120" s="2">
        <v>14.9</v>
      </c>
      <c r="AS120" s="2">
        <v>22.4</v>
      </c>
      <c r="AT120" s="2">
        <v>23.7</v>
      </c>
      <c r="AU120" s="2">
        <v>21.3</v>
      </c>
      <c r="AV120" s="2">
        <v>19.899999999999999</v>
      </c>
      <c r="AW120" s="2">
        <v>14.7</v>
      </c>
      <c r="AX120" s="2">
        <v>23.3</v>
      </c>
      <c r="AY120" s="2">
        <v>13.1</v>
      </c>
      <c r="AZ120" s="2">
        <v>13.2</v>
      </c>
      <c r="BA120" s="2">
        <v>16</v>
      </c>
      <c r="BB120" s="2">
        <v>6</v>
      </c>
      <c r="BC120" s="2">
        <v>2</v>
      </c>
      <c r="BD120" s="2">
        <v>3</v>
      </c>
      <c r="BE120" s="2">
        <v>12</v>
      </c>
      <c r="BF120" s="2">
        <v>7</v>
      </c>
      <c r="BG120" s="2">
        <v>9</v>
      </c>
      <c r="BH120" s="2">
        <v>11</v>
      </c>
      <c r="BI120" s="2">
        <v>12</v>
      </c>
      <c r="BJ120" s="2">
        <v>11</v>
      </c>
      <c r="BK120" s="2">
        <v>10</v>
      </c>
      <c r="BL120" s="2">
        <v>9</v>
      </c>
      <c r="BM120" s="2">
        <v>5</v>
      </c>
      <c r="BN120" s="2">
        <v>7</v>
      </c>
      <c r="BO120" s="2">
        <v>5</v>
      </c>
      <c r="BP120" s="2">
        <v>8</v>
      </c>
      <c r="BQ120" s="2">
        <v>5</v>
      </c>
      <c r="BR120" s="2">
        <v>8</v>
      </c>
      <c r="BS120" s="2">
        <v>14</v>
      </c>
      <c r="BT120" s="2">
        <v>8</v>
      </c>
      <c r="BU120" s="2">
        <v>3</v>
      </c>
      <c r="BV120" s="2">
        <v>7</v>
      </c>
      <c r="BW120" s="2">
        <v>2</v>
      </c>
      <c r="BX120" s="2">
        <v>7</v>
      </c>
      <c r="BY120" s="2">
        <v>6</v>
      </c>
      <c r="BZ120" s="2">
        <v>7</v>
      </c>
      <c r="CA120" s="2">
        <v>3</v>
      </c>
      <c r="CB120" s="2">
        <v>10</v>
      </c>
      <c r="CC120" s="2">
        <v>5</v>
      </c>
      <c r="CD120" s="2">
        <v>3</v>
      </c>
      <c r="CE120" s="2">
        <v>2</v>
      </c>
      <c r="CF120" s="2">
        <v>24.239429999999999</v>
      </c>
      <c r="CG120" s="2">
        <v>23.577269999999999</v>
      </c>
      <c r="CH120" s="2">
        <v>23.485669999999999</v>
      </c>
      <c r="CI120" s="2">
        <v>23.983460000000001</v>
      </c>
      <c r="CJ120" s="2">
        <v>23.151499999999999</v>
      </c>
      <c r="CK120" s="2">
        <v>23.50712</v>
      </c>
      <c r="CL120" s="2">
        <v>23.90775</v>
      </c>
      <c r="CM120" s="2">
        <v>24.013249999999999</v>
      </c>
      <c r="CN120" s="2">
        <v>24.22214</v>
      </c>
      <c r="CO120" s="2">
        <v>23.404319999999998</v>
      </c>
      <c r="CP120" s="2">
        <v>23.72307</v>
      </c>
      <c r="CQ120" s="2">
        <v>23.508700000000001</v>
      </c>
    </row>
    <row r="121" spans="1:95" x14ac:dyDescent="0.25">
      <c r="B121" s="2">
        <v>2.6319579489712899</v>
      </c>
      <c r="C121" s="2">
        <v>0.789269765218098</v>
      </c>
      <c r="D121" s="2" t="s">
        <v>1655</v>
      </c>
      <c r="E121" s="2" t="s">
        <v>1656</v>
      </c>
      <c r="F121" s="2" t="s">
        <v>1657</v>
      </c>
      <c r="G121" s="2" t="s">
        <v>1657</v>
      </c>
      <c r="H121" s="2" t="str">
        <f t="shared" si="2"/>
        <v>no</v>
      </c>
      <c r="I121" s="2" t="str">
        <f t="shared" si="3"/>
        <v>No</v>
      </c>
      <c r="J121" s="2" t="s">
        <v>95</v>
      </c>
      <c r="K121" s="2">
        <v>1</v>
      </c>
      <c r="L121" s="2">
        <v>4</v>
      </c>
      <c r="P121" s="5" t="s">
        <v>1658</v>
      </c>
      <c r="Q121" s="2" t="s">
        <v>918</v>
      </c>
      <c r="R121" s="5" t="s">
        <v>1659</v>
      </c>
      <c r="S121" s="2" t="s">
        <v>1660</v>
      </c>
      <c r="T121" s="2" t="s">
        <v>1661</v>
      </c>
      <c r="U121" s="2" t="s">
        <v>1662</v>
      </c>
      <c r="W121" s="2">
        <v>2.6297E-3</v>
      </c>
      <c r="X121" s="2">
        <v>1.6</v>
      </c>
      <c r="Y121" s="2">
        <v>1.6</v>
      </c>
      <c r="Z121" s="2">
        <v>1.6</v>
      </c>
      <c r="AA121" s="2">
        <v>1.6</v>
      </c>
      <c r="AB121" s="2">
        <v>1.6</v>
      </c>
      <c r="AC121" s="2">
        <v>1.6</v>
      </c>
      <c r="AD121" s="2">
        <v>1.6</v>
      </c>
      <c r="AE121" s="2">
        <v>1.6</v>
      </c>
      <c r="AF121" s="2">
        <v>1.6</v>
      </c>
      <c r="AG121" s="2">
        <v>1.6</v>
      </c>
      <c r="AH121" s="2">
        <v>1.6</v>
      </c>
      <c r="AI121" s="2">
        <v>0</v>
      </c>
      <c r="AJ121" s="2">
        <v>1.6</v>
      </c>
      <c r="AK121" s="2">
        <v>1.6</v>
      </c>
      <c r="AL121" s="2">
        <v>1.6</v>
      </c>
      <c r="AM121" s="2">
        <v>1.6</v>
      </c>
      <c r="AN121" s="2">
        <v>1.6</v>
      </c>
      <c r="AO121" s="2">
        <v>0</v>
      </c>
      <c r="AP121" s="2">
        <v>1.6</v>
      </c>
      <c r="AQ121" s="2">
        <v>0</v>
      </c>
      <c r="AR121" s="2">
        <v>1.6</v>
      </c>
      <c r="AS121" s="2">
        <v>1.6</v>
      </c>
      <c r="AT121" s="2">
        <v>1.6</v>
      </c>
      <c r="AU121" s="2">
        <v>1.6</v>
      </c>
      <c r="AV121" s="2">
        <v>0</v>
      </c>
      <c r="AW121" s="2">
        <v>1.6</v>
      </c>
      <c r="AX121" s="2">
        <v>1.6</v>
      </c>
      <c r="AY121" s="2">
        <v>0</v>
      </c>
      <c r="AZ121" s="2">
        <v>0</v>
      </c>
      <c r="BA121" s="2">
        <v>0</v>
      </c>
      <c r="BB121" s="2">
        <v>1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1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2">
        <v>0</v>
      </c>
      <c r="CD121" s="2">
        <v>0</v>
      </c>
      <c r="CE121" s="2">
        <v>0</v>
      </c>
      <c r="CF121" s="2">
        <v>18.527909999999999</v>
      </c>
      <c r="CG121" s="2">
        <v>18.646989999999999</v>
      </c>
      <c r="CH121" s="2">
        <v>18.41047</v>
      </c>
      <c r="CI121" s="2">
        <v>17.495920000000002</v>
      </c>
      <c r="CJ121" s="2">
        <v>18.603639999999999</v>
      </c>
      <c r="CK121" s="2">
        <v>18.81297</v>
      </c>
      <c r="CL121" s="2">
        <v>19.207979999999999</v>
      </c>
      <c r="CM121" s="2">
        <v>19.500730000000001</v>
      </c>
      <c r="CN121" s="2">
        <v>19.24447</v>
      </c>
      <c r="CO121" s="2">
        <v>19.075299999999999</v>
      </c>
      <c r="CP121" s="2">
        <v>19.312100000000001</v>
      </c>
      <c r="CQ121" s="2">
        <v>18.87219</v>
      </c>
    </row>
    <row r="122" spans="1:95" x14ac:dyDescent="0.25">
      <c r="B122" s="2">
        <v>0.178725114858965</v>
      </c>
      <c r="C122" s="2">
        <v>-0.450235048929848</v>
      </c>
      <c r="D122" s="2" t="s">
        <v>1663</v>
      </c>
      <c r="E122" s="2" t="s">
        <v>1664</v>
      </c>
      <c r="F122" s="2" t="s">
        <v>1665</v>
      </c>
      <c r="G122" s="2" t="s">
        <v>1665</v>
      </c>
      <c r="H122" s="2" t="str">
        <f t="shared" si="2"/>
        <v>no</v>
      </c>
      <c r="I122" s="2" t="str">
        <f t="shared" si="3"/>
        <v>No</v>
      </c>
      <c r="J122" s="2" t="s">
        <v>95</v>
      </c>
      <c r="K122" s="2">
        <v>1</v>
      </c>
      <c r="L122" s="2">
        <v>4</v>
      </c>
      <c r="P122" s="5" t="s">
        <v>1666</v>
      </c>
      <c r="Q122" s="5" t="s">
        <v>1667</v>
      </c>
      <c r="R122" s="2" t="s">
        <v>1668</v>
      </c>
      <c r="S122" s="2" t="s">
        <v>1669</v>
      </c>
      <c r="T122" s="2" t="s">
        <v>1670</v>
      </c>
      <c r="U122" s="2" t="s">
        <v>1671</v>
      </c>
      <c r="V122" s="2" t="s">
        <v>1672</v>
      </c>
      <c r="W122" s="2">
        <v>1.9957E-3</v>
      </c>
      <c r="X122" s="2">
        <v>0</v>
      </c>
      <c r="Y122" s="2">
        <v>0</v>
      </c>
      <c r="Z122" s="2">
        <v>0</v>
      </c>
      <c r="AA122" s="2">
        <v>0</v>
      </c>
      <c r="AB122" s="2">
        <v>10.4</v>
      </c>
      <c r="AC122" s="2">
        <v>10.4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1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18.35744</v>
      </c>
      <c r="CG122" s="2">
        <v>15.73948</v>
      </c>
      <c r="CH122" s="2">
        <v>15.857379999999999</v>
      </c>
      <c r="CI122" s="2">
        <v>16.18891</v>
      </c>
      <c r="CJ122" s="2">
        <v>17.96781</v>
      </c>
      <c r="CK122" s="2">
        <v>18.226140000000001</v>
      </c>
      <c r="CL122" s="2">
        <v>15.408099999999999</v>
      </c>
      <c r="CM122" s="2">
        <v>16.900010000000002</v>
      </c>
      <c r="CN122" s="2">
        <v>16.295490000000001</v>
      </c>
      <c r="CO122" s="2">
        <v>16.6785</v>
      </c>
      <c r="CP122" s="2">
        <v>16.569780000000002</v>
      </c>
      <c r="CQ122" s="2">
        <v>16.11721</v>
      </c>
    </row>
    <row r="123" spans="1:95" x14ac:dyDescent="0.25">
      <c r="B123" s="2">
        <v>0.42281022959716602</v>
      </c>
      <c r="C123" s="2">
        <v>0.63264401753743404</v>
      </c>
      <c r="D123" s="2" t="s">
        <v>1673</v>
      </c>
      <c r="E123" s="2" t="s">
        <v>1674</v>
      </c>
      <c r="F123" s="2" t="s">
        <v>1675</v>
      </c>
      <c r="G123" s="2" t="s">
        <v>1675</v>
      </c>
      <c r="H123" s="2" t="str">
        <f t="shared" si="2"/>
        <v>no</v>
      </c>
      <c r="I123" s="2" t="str">
        <f t="shared" si="3"/>
        <v>No</v>
      </c>
      <c r="J123" s="2" t="s">
        <v>95</v>
      </c>
      <c r="K123" s="2">
        <v>1</v>
      </c>
      <c r="L123" s="2">
        <v>4</v>
      </c>
      <c r="P123" s="5" t="s">
        <v>1676</v>
      </c>
      <c r="Q123" s="2" t="s">
        <v>1677</v>
      </c>
      <c r="R123" s="5" t="s">
        <v>1678</v>
      </c>
      <c r="S123" s="2" t="s">
        <v>1679</v>
      </c>
      <c r="T123" s="2" t="s">
        <v>1680</v>
      </c>
      <c r="U123" s="2" t="s">
        <v>1681</v>
      </c>
      <c r="V123" s="2" t="s">
        <v>1682</v>
      </c>
      <c r="W123" s="6">
        <v>1.0194E-15</v>
      </c>
      <c r="X123" s="2">
        <v>11.5</v>
      </c>
      <c r="Y123" s="2">
        <v>11.5</v>
      </c>
      <c r="Z123" s="2">
        <v>11.5</v>
      </c>
      <c r="AA123" s="2">
        <v>11.5</v>
      </c>
      <c r="AB123" s="2">
        <v>26.2</v>
      </c>
      <c r="AC123" s="2">
        <v>17.7</v>
      </c>
      <c r="AD123" s="2">
        <v>20.8</v>
      </c>
      <c r="AE123" s="2">
        <v>20.8</v>
      </c>
      <c r="AF123" s="2">
        <v>20.8</v>
      </c>
      <c r="AG123" s="2">
        <v>11.5</v>
      </c>
      <c r="AH123" s="2">
        <v>11.5</v>
      </c>
      <c r="AI123" s="2">
        <v>20.8</v>
      </c>
      <c r="AJ123" s="2">
        <v>11.5</v>
      </c>
      <c r="AK123" s="2">
        <v>11.5</v>
      </c>
      <c r="AL123" s="2">
        <v>11.5</v>
      </c>
      <c r="AM123" s="2">
        <v>20.8</v>
      </c>
      <c r="AN123" s="2">
        <v>20.8</v>
      </c>
      <c r="AO123" s="2">
        <v>17.7</v>
      </c>
      <c r="AP123" s="2">
        <v>11.5</v>
      </c>
      <c r="AQ123" s="2">
        <v>20.8</v>
      </c>
      <c r="AR123" s="2">
        <v>11.5</v>
      </c>
      <c r="AS123" s="2">
        <v>11.5</v>
      </c>
      <c r="AT123" s="2">
        <v>11.5</v>
      </c>
      <c r="AU123" s="2">
        <v>20</v>
      </c>
      <c r="AV123" s="2">
        <v>20.8</v>
      </c>
      <c r="AW123" s="2">
        <v>11.5</v>
      </c>
      <c r="AX123" s="2">
        <v>11.5</v>
      </c>
      <c r="AY123" s="2">
        <v>20.8</v>
      </c>
      <c r="AZ123" s="2">
        <v>20.8</v>
      </c>
      <c r="BA123" s="2">
        <v>9.1999999999999993</v>
      </c>
      <c r="BB123" s="2">
        <v>0</v>
      </c>
      <c r="BC123" s="2">
        <v>0</v>
      </c>
      <c r="BD123" s="2">
        <v>0</v>
      </c>
      <c r="BE123" s="2">
        <v>2</v>
      </c>
      <c r="BF123" s="2">
        <v>4</v>
      </c>
      <c r="BG123" s="2">
        <v>2</v>
      </c>
      <c r="BH123" s="2">
        <v>2</v>
      </c>
      <c r="BI123" s="2">
        <v>2</v>
      </c>
      <c r="BJ123" s="2">
        <v>1</v>
      </c>
      <c r="BK123" s="2">
        <v>0</v>
      </c>
      <c r="BL123" s="2">
        <v>1</v>
      </c>
      <c r="BM123" s="2">
        <v>2</v>
      </c>
      <c r="BN123" s="2">
        <v>0</v>
      </c>
      <c r="BO123" s="2">
        <v>0</v>
      </c>
      <c r="BP123" s="2">
        <v>1</v>
      </c>
      <c r="BQ123" s="2">
        <v>2</v>
      </c>
      <c r="BR123" s="2">
        <v>2</v>
      </c>
      <c r="BS123" s="2">
        <v>1</v>
      </c>
      <c r="BT123" s="2">
        <v>2</v>
      </c>
      <c r="BU123" s="2">
        <v>1</v>
      </c>
      <c r="BV123" s="2">
        <v>1</v>
      </c>
      <c r="BW123" s="2">
        <v>0</v>
      </c>
      <c r="BX123" s="2">
        <v>1</v>
      </c>
      <c r="BY123" s="2">
        <v>1</v>
      </c>
      <c r="BZ123" s="2">
        <v>2</v>
      </c>
      <c r="CA123" s="2">
        <v>1</v>
      </c>
      <c r="CB123" s="2">
        <v>1</v>
      </c>
      <c r="CC123" s="2">
        <v>1</v>
      </c>
      <c r="CD123" s="2">
        <v>2</v>
      </c>
      <c r="CE123" s="2">
        <v>1</v>
      </c>
      <c r="CF123" s="2">
        <v>19.305610000000001</v>
      </c>
      <c r="CG123" s="2">
        <v>20.742380000000001</v>
      </c>
      <c r="CH123" s="2">
        <v>20.53687</v>
      </c>
      <c r="CI123" s="2">
        <v>22.365919999999999</v>
      </c>
      <c r="CJ123" s="2">
        <v>22.852029999999999</v>
      </c>
      <c r="CK123" s="2">
        <v>22.514800000000001</v>
      </c>
      <c r="CL123" s="2">
        <v>20.01876</v>
      </c>
      <c r="CM123" s="2">
        <v>20.87433</v>
      </c>
      <c r="CN123" s="2">
        <v>21.58971</v>
      </c>
      <c r="CO123" s="2">
        <v>20.39404</v>
      </c>
      <c r="CP123" s="2">
        <v>20.517399999999999</v>
      </c>
      <c r="CQ123" s="2">
        <v>20.890599999999999</v>
      </c>
    </row>
    <row r="124" spans="1:95" x14ac:dyDescent="0.25">
      <c r="B124" s="2">
        <v>0.33857547984928699</v>
      </c>
      <c r="C124" s="2">
        <v>0.94009335835774999</v>
      </c>
      <c r="D124" s="2" t="s">
        <v>1692</v>
      </c>
      <c r="E124" s="2" t="s">
        <v>1693</v>
      </c>
      <c r="F124" s="2" t="s">
        <v>1694</v>
      </c>
      <c r="G124" s="2" t="s">
        <v>1694</v>
      </c>
      <c r="H124" s="2" t="str">
        <f t="shared" si="2"/>
        <v>no</v>
      </c>
      <c r="I124" s="2" t="str">
        <f t="shared" si="3"/>
        <v>No</v>
      </c>
      <c r="J124" s="2" t="s">
        <v>95</v>
      </c>
      <c r="K124" s="2">
        <v>1</v>
      </c>
      <c r="L124" s="2">
        <v>4</v>
      </c>
      <c r="P124" s="5" t="s">
        <v>1695</v>
      </c>
      <c r="Q124" s="5" t="s">
        <v>1696</v>
      </c>
      <c r="R124" s="5" t="s">
        <v>1697</v>
      </c>
      <c r="S124" s="2" t="s">
        <v>614</v>
      </c>
      <c r="T124" s="2" t="s">
        <v>1698</v>
      </c>
      <c r="U124" s="2" t="s">
        <v>1699</v>
      </c>
      <c r="V124" s="2" t="s">
        <v>614</v>
      </c>
      <c r="W124" s="6">
        <v>4.1250999999999999E-27</v>
      </c>
      <c r="X124" s="2">
        <v>0</v>
      </c>
      <c r="Y124" s="2">
        <v>0</v>
      </c>
      <c r="Z124" s="2">
        <v>0.9</v>
      </c>
      <c r="AA124" s="2">
        <v>3.4</v>
      </c>
      <c r="AB124" s="2">
        <v>0.9</v>
      </c>
      <c r="AC124" s="2">
        <v>1.5</v>
      </c>
      <c r="AD124" s="2">
        <v>4.2</v>
      </c>
      <c r="AE124" s="2">
        <v>2.2999999999999998</v>
      </c>
      <c r="AF124" s="2">
        <v>7.9</v>
      </c>
      <c r="AG124" s="2">
        <v>1.5</v>
      </c>
      <c r="AH124" s="2">
        <v>0.9</v>
      </c>
      <c r="AI124" s="2">
        <v>0</v>
      </c>
      <c r="AJ124" s="2">
        <v>1.9</v>
      </c>
      <c r="AK124" s="2">
        <v>0</v>
      </c>
      <c r="AL124" s="2">
        <v>1.9</v>
      </c>
      <c r="AM124" s="2">
        <v>2.2999999999999998</v>
      </c>
      <c r="AN124" s="2">
        <v>4.0999999999999996</v>
      </c>
      <c r="AO124" s="2">
        <v>9.8000000000000007</v>
      </c>
      <c r="AP124" s="2">
        <v>1.9</v>
      </c>
      <c r="AQ124" s="2">
        <v>0</v>
      </c>
      <c r="AR124" s="2">
        <v>1.9</v>
      </c>
      <c r="AS124" s="2">
        <v>0</v>
      </c>
      <c r="AT124" s="2">
        <v>1.5</v>
      </c>
      <c r="AU124" s="2">
        <v>1.5</v>
      </c>
      <c r="AV124" s="2">
        <v>4.2</v>
      </c>
      <c r="AW124" s="2">
        <v>4.8</v>
      </c>
      <c r="AX124" s="2">
        <v>4.4000000000000004</v>
      </c>
      <c r="AY124" s="2">
        <v>0</v>
      </c>
      <c r="AZ124" s="2">
        <v>0.5</v>
      </c>
      <c r="BA124" s="2">
        <v>1.5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9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6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16.144159999999999</v>
      </c>
      <c r="CG124" s="2">
        <v>17.295290000000001</v>
      </c>
      <c r="CH124" s="2">
        <v>18.722570000000001</v>
      </c>
      <c r="CI124" s="2">
        <v>17.069179999999999</v>
      </c>
      <c r="CJ124" s="2">
        <v>17.680240000000001</v>
      </c>
      <c r="CK124" s="2">
        <v>18.181509999999999</v>
      </c>
      <c r="CL124" s="2">
        <v>19.250720000000001</v>
      </c>
      <c r="CM124" s="2">
        <v>16.584599999999998</v>
      </c>
      <c r="CN124" s="2">
        <v>19.146989999999999</v>
      </c>
      <c r="CO124" s="2">
        <v>16.860440000000001</v>
      </c>
      <c r="CP124" s="2">
        <v>17.805679999999999</v>
      </c>
      <c r="CQ124" s="2">
        <v>18.74324</v>
      </c>
    </row>
    <row r="125" spans="1:95" x14ac:dyDescent="0.25">
      <c r="B125" s="2">
        <v>0.100622784463193</v>
      </c>
      <c r="C125" s="2">
        <v>-0.14010556538899599</v>
      </c>
      <c r="D125" s="2" t="s">
        <v>1700</v>
      </c>
      <c r="E125" s="2" t="s">
        <v>1701</v>
      </c>
      <c r="F125" s="2" t="s">
        <v>1702</v>
      </c>
      <c r="G125" s="2" t="s">
        <v>1703</v>
      </c>
      <c r="H125" s="2" t="str">
        <f t="shared" si="2"/>
        <v>no</v>
      </c>
      <c r="I125" s="2" t="str">
        <f t="shared" si="3"/>
        <v>No</v>
      </c>
      <c r="J125" s="2" t="s">
        <v>95</v>
      </c>
      <c r="K125" s="2">
        <v>1</v>
      </c>
      <c r="L125" s="2">
        <v>4</v>
      </c>
      <c r="P125" s="5" t="s">
        <v>746</v>
      </c>
      <c r="Q125" s="2" t="s">
        <v>737</v>
      </c>
      <c r="R125" s="5" t="s">
        <v>747</v>
      </c>
      <c r="S125" s="2" t="s">
        <v>1704</v>
      </c>
      <c r="T125" s="2" t="s">
        <v>1705</v>
      </c>
      <c r="U125" s="2" t="s">
        <v>1706</v>
      </c>
      <c r="V125" s="2" t="s">
        <v>1707</v>
      </c>
      <c r="W125" s="6">
        <v>8.3904999999999995E-23</v>
      </c>
      <c r="X125" s="2">
        <v>24.7</v>
      </c>
      <c r="Y125" s="2">
        <v>13.8</v>
      </c>
      <c r="Z125" s="2">
        <v>17.8</v>
      </c>
      <c r="AA125" s="2">
        <v>28.7</v>
      </c>
      <c r="AB125" s="2">
        <v>23</v>
      </c>
      <c r="AC125" s="2">
        <v>23</v>
      </c>
      <c r="AD125" s="2">
        <v>19</v>
      </c>
      <c r="AE125" s="2">
        <v>19</v>
      </c>
      <c r="AF125" s="2">
        <v>29.9</v>
      </c>
      <c r="AG125" s="2">
        <v>12.1</v>
      </c>
      <c r="AH125" s="2">
        <v>12.1</v>
      </c>
      <c r="AI125" s="2">
        <v>20.100000000000001</v>
      </c>
      <c r="AJ125" s="2">
        <v>9.8000000000000007</v>
      </c>
      <c r="AK125" s="2">
        <v>9.8000000000000007</v>
      </c>
      <c r="AL125" s="2">
        <v>9.8000000000000007</v>
      </c>
      <c r="AM125" s="2">
        <v>10.9</v>
      </c>
      <c r="AN125" s="2">
        <v>19</v>
      </c>
      <c r="AO125" s="2">
        <v>23</v>
      </c>
      <c r="AP125" s="2">
        <v>12.1</v>
      </c>
      <c r="AQ125" s="2">
        <v>24.1</v>
      </c>
      <c r="AR125" s="2">
        <v>4</v>
      </c>
      <c r="AS125" s="2">
        <v>12.1</v>
      </c>
      <c r="AT125" s="2">
        <v>12.1</v>
      </c>
      <c r="AU125" s="2">
        <v>12.1</v>
      </c>
      <c r="AV125" s="2">
        <v>19</v>
      </c>
      <c r="AW125" s="2">
        <v>12.6</v>
      </c>
      <c r="AX125" s="2">
        <v>24.7</v>
      </c>
      <c r="AY125" s="2">
        <v>16.100000000000001</v>
      </c>
      <c r="AZ125" s="2">
        <v>24.1</v>
      </c>
      <c r="BA125" s="2">
        <v>24.1</v>
      </c>
      <c r="BB125" s="2">
        <v>2</v>
      </c>
      <c r="BC125" s="2">
        <v>0</v>
      </c>
      <c r="BD125" s="2">
        <v>2</v>
      </c>
      <c r="BE125" s="2">
        <v>4</v>
      </c>
      <c r="BF125" s="2">
        <v>2</v>
      </c>
      <c r="BG125" s="2">
        <v>2</v>
      </c>
      <c r="BH125" s="2">
        <v>1</v>
      </c>
      <c r="BI125" s="2">
        <v>0</v>
      </c>
      <c r="BJ125" s="2">
        <v>2</v>
      </c>
      <c r="BK125" s="2">
        <v>2</v>
      </c>
      <c r="BL125" s="2">
        <v>0</v>
      </c>
      <c r="BM125" s="2">
        <v>3</v>
      </c>
      <c r="BN125" s="2">
        <v>1</v>
      </c>
      <c r="BO125" s="2">
        <v>1</v>
      </c>
      <c r="BP125" s="2">
        <v>1</v>
      </c>
      <c r="BQ125" s="2">
        <v>1</v>
      </c>
      <c r="BR125" s="2">
        <v>1</v>
      </c>
      <c r="BS125" s="2">
        <v>2</v>
      </c>
      <c r="BT125" s="2">
        <v>0</v>
      </c>
      <c r="BU125" s="2">
        <v>2</v>
      </c>
      <c r="BV125" s="2">
        <v>0</v>
      </c>
      <c r="BW125" s="2">
        <v>2</v>
      </c>
      <c r="BX125" s="2">
        <v>1</v>
      </c>
      <c r="BY125" s="2">
        <v>2</v>
      </c>
      <c r="BZ125" s="2">
        <v>2</v>
      </c>
      <c r="CA125" s="2">
        <v>0</v>
      </c>
      <c r="CB125" s="2">
        <v>1</v>
      </c>
      <c r="CC125" s="2">
        <v>2</v>
      </c>
      <c r="CD125" s="2">
        <v>1</v>
      </c>
      <c r="CE125" s="2">
        <v>5</v>
      </c>
      <c r="CF125" s="2">
        <v>22.11328</v>
      </c>
      <c r="CG125" s="2">
        <v>22.38814</v>
      </c>
      <c r="CH125" s="2">
        <v>23.711040000000001</v>
      </c>
      <c r="CI125" s="2">
        <v>25.5047</v>
      </c>
      <c r="CJ125" s="2">
        <v>25.792660000000001</v>
      </c>
      <c r="CK125" s="2">
        <v>24.931069999999998</v>
      </c>
      <c r="CL125" s="2">
        <v>22.635380000000001</v>
      </c>
      <c r="CM125" s="2">
        <v>22.7163</v>
      </c>
      <c r="CN125" s="2">
        <v>22.440449999999998</v>
      </c>
      <c r="CO125" s="2">
        <v>22.672709999999999</v>
      </c>
      <c r="CP125" s="2">
        <v>22.169560000000001</v>
      </c>
      <c r="CQ125" s="2">
        <v>22.393180000000001</v>
      </c>
    </row>
    <row r="126" spans="1:95" x14ac:dyDescent="0.25">
      <c r="B126" s="2">
        <v>1.2219641136849499</v>
      </c>
      <c r="C126" s="2">
        <v>0.56733036041259799</v>
      </c>
      <c r="D126" s="2" t="s">
        <v>1708</v>
      </c>
      <c r="E126" s="2" t="s">
        <v>1709</v>
      </c>
      <c r="F126" s="2" t="s">
        <v>1710</v>
      </c>
      <c r="G126" s="2" t="s">
        <v>1710</v>
      </c>
      <c r="H126" s="2" t="str">
        <f t="shared" si="2"/>
        <v>no</v>
      </c>
      <c r="I126" s="2" t="str">
        <f t="shared" si="3"/>
        <v>No</v>
      </c>
      <c r="J126" s="2" t="s">
        <v>95</v>
      </c>
      <c r="K126" s="2">
        <v>1</v>
      </c>
      <c r="L126" s="2">
        <v>4</v>
      </c>
      <c r="P126" s="5" t="s">
        <v>1711</v>
      </c>
      <c r="Q126" s="2" t="s">
        <v>1712</v>
      </c>
      <c r="R126" s="2" t="s">
        <v>1713</v>
      </c>
      <c r="S126" s="2" t="s">
        <v>1714</v>
      </c>
      <c r="T126" s="2" t="s">
        <v>1715</v>
      </c>
      <c r="U126" s="2" t="s">
        <v>1716</v>
      </c>
      <c r="V126" s="2" t="s">
        <v>1717</v>
      </c>
      <c r="W126" s="6">
        <v>8.2029000000000007E-6</v>
      </c>
      <c r="X126" s="2">
        <v>0</v>
      </c>
      <c r="Y126" s="2">
        <v>0</v>
      </c>
      <c r="Z126" s="2">
        <v>0</v>
      </c>
      <c r="AA126" s="2">
        <v>7.5</v>
      </c>
      <c r="AB126" s="2">
        <v>19.399999999999999</v>
      </c>
      <c r="AC126" s="2">
        <v>7.5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7.5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2</v>
      </c>
      <c r="BG126" s="2">
        <v>1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16.432189999999999</v>
      </c>
      <c r="CG126" s="2">
        <v>16.72503</v>
      </c>
      <c r="CH126" s="2">
        <v>15.9802</v>
      </c>
      <c r="CI126" s="2">
        <v>18.12687</v>
      </c>
      <c r="CJ126" s="2">
        <v>18.691389999999998</v>
      </c>
      <c r="CK126" s="2">
        <v>18.079470000000001</v>
      </c>
      <c r="CL126" s="2">
        <v>16.992799999999999</v>
      </c>
      <c r="CM126" s="2">
        <v>16.905619999999999</v>
      </c>
      <c r="CN126" s="2">
        <v>16.94098</v>
      </c>
      <c r="CO126" s="2">
        <v>15.50765</v>
      </c>
      <c r="CP126" s="2">
        <v>15.89775</v>
      </c>
      <c r="CQ126" s="2">
        <v>16.082439999999998</v>
      </c>
    </row>
    <row r="127" spans="1:95" x14ac:dyDescent="0.25">
      <c r="B127" s="2">
        <v>0.294687936342239</v>
      </c>
      <c r="C127" s="2">
        <v>0.56325594584146899</v>
      </c>
      <c r="D127" s="2" t="s">
        <v>1743</v>
      </c>
      <c r="E127" s="2" t="s">
        <v>1744</v>
      </c>
      <c r="F127" s="2" t="s">
        <v>1745</v>
      </c>
      <c r="G127" s="2" t="s">
        <v>1746</v>
      </c>
      <c r="H127" s="2" t="str">
        <f t="shared" si="2"/>
        <v>no</v>
      </c>
      <c r="I127" s="2" t="str">
        <f t="shared" si="3"/>
        <v>No</v>
      </c>
      <c r="J127" s="2" t="s">
        <v>95</v>
      </c>
      <c r="K127" s="2">
        <v>1</v>
      </c>
      <c r="L127" s="2">
        <v>4</v>
      </c>
      <c r="Q127" s="5" t="s">
        <v>1747</v>
      </c>
      <c r="R127" s="5" t="s">
        <v>1748</v>
      </c>
      <c r="S127" s="2" t="s">
        <v>1749</v>
      </c>
      <c r="T127" s="2" t="s">
        <v>1750</v>
      </c>
      <c r="U127" s="2" t="s">
        <v>1751</v>
      </c>
      <c r="V127" s="2" t="s">
        <v>1752</v>
      </c>
      <c r="W127" s="6">
        <v>3.0907000000000003E-23</v>
      </c>
      <c r="X127" s="2">
        <v>0</v>
      </c>
      <c r="Y127" s="2">
        <v>0</v>
      </c>
      <c r="Z127" s="2">
        <v>1.8</v>
      </c>
      <c r="AA127" s="2">
        <v>2.9</v>
      </c>
      <c r="AB127" s="2">
        <v>4.8</v>
      </c>
      <c r="AC127" s="2">
        <v>3</v>
      </c>
      <c r="AD127" s="2">
        <v>2.2000000000000002</v>
      </c>
      <c r="AE127" s="2">
        <v>2.7</v>
      </c>
      <c r="AF127" s="2">
        <v>8.9</v>
      </c>
      <c r="AG127" s="2">
        <v>1.8</v>
      </c>
      <c r="AH127" s="2">
        <v>1.8</v>
      </c>
      <c r="AI127" s="2">
        <v>0</v>
      </c>
      <c r="AJ127" s="2">
        <v>1.9</v>
      </c>
      <c r="AK127" s="2">
        <v>5.8</v>
      </c>
      <c r="AL127" s="2">
        <v>1.2</v>
      </c>
      <c r="AM127" s="2">
        <v>2.7</v>
      </c>
      <c r="AN127" s="2">
        <v>4</v>
      </c>
      <c r="AO127" s="2">
        <v>10.8</v>
      </c>
      <c r="AP127" s="2">
        <v>1.2</v>
      </c>
      <c r="AQ127" s="2">
        <v>0</v>
      </c>
      <c r="AR127" s="2">
        <v>1.2</v>
      </c>
      <c r="AS127" s="2">
        <v>0</v>
      </c>
      <c r="AT127" s="2">
        <v>1.8</v>
      </c>
      <c r="AU127" s="2">
        <v>5.7</v>
      </c>
      <c r="AV127" s="2">
        <v>2.2000000000000002</v>
      </c>
      <c r="AW127" s="2">
        <v>0</v>
      </c>
      <c r="AX127" s="2">
        <v>4.9000000000000004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2</v>
      </c>
      <c r="BG127" s="2">
        <v>0</v>
      </c>
      <c r="BH127" s="2">
        <v>0</v>
      </c>
      <c r="BI127" s="2">
        <v>0</v>
      </c>
      <c r="BJ127" s="2">
        <v>1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6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17.696629999999999</v>
      </c>
      <c r="CG127" s="2">
        <v>16.366109999999999</v>
      </c>
      <c r="CH127" s="2">
        <v>18.874120000000001</v>
      </c>
      <c r="CI127" s="2">
        <v>19.232030000000002</v>
      </c>
      <c r="CJ127" s="2">
        <v>21.349060000000001</v>
      </c>
      <c r="CK127" s="2">
        <v>19.330490000000001</v>
      </c>
      <c r="CL127" s="2">
        <v>17.669409999999999</v>
      </c>
      <c r="CM127" s="2">
        <v>18.561229999999998</v>
      </c>
      <c r="CN127" s="2">
        <v>18.395990000000001</v>
      </c>
      <c r="CO127" s="2">
        <v>17.057359999999999</v>
      </c>
      <c r="CP127" s="2">
        <v>18.857659999999999</v>
      </c>
      <c r="CQ127" s="2">
        <v>18.490639999999999</v>
      </c>
    </row>
    <row r="128" spans="1:95" x14ac:dyDescent="0.25">
      <c r="A128" s="2" t="s">
        <v>119</v>
      </c>
      <c r="B128" s="2">
        <v>3.0716660779931999</v>
      </c>
      <c r="C128" s="2">
        <v>-2.2413527170816998</v>
      </c>
      <c r="D128" s="2" t="s">
        <v>1753</v>
      </c>
      <c r="E128" s="2" t="s">
        <v>1754</v>
      </c>
      <c r="F128" s="2" t="s">
        <v>1755</v>
      </c>
      <c r="G128" s="2" t="s">
        <v>1755</v>
      </c>
      <c r="H128" s="2" t="str">
        <f t="shared" si="2"/>
        <v>no</v>
      </c>
      <c r="I128" s="2" t="str">
        <f t="shared" si="3"/>
        <v>No</v>
      </c>
      <c r="J128" s="2" t="s">
        <v>95</v>
      </c>
      <c r="K128" s="2">
        <v>1</v>
      </c>
      <c r="L128" s="2">
        <v>4</v>
      </c>
      <c r="P128" s="5" t="s">
        <v>1756</v>
      </c>
      <c r="Q128" s="2" t="s">
        <v>351</v>
      </c>
      <c r="R128" s="2" t="s">
        <v>1757</v>
      </c>
      <c r="S128" s="2" t="s">
        <v>1758</v>
      </c>
      <c r="T128" s="2" t="s">
        <v>1759</v>
      </c>
      <c r="U128" s="2" t="s">
        <v>1760</v>
      </c>
      <c r="V128" s="2" t="s">
        <v>1761</v>
      </c>
      <c r="W128" s="6">
        <v>3.4385999999999998E-16</v>
      </c>
      <c r="X128" s="2">
        <v>3.5</v>
      </c>
      <c r="Y128" s="2">
        <v>6.9</v>
      </c>
      <c r="Z128" s="2">
        <v>11.9</v>
      </c>
      <c r="AA128" s="2">
        <v>8.4</v>
      </c>
      <c r="AB128" s="2">
        <v>3.5</v>
      </c>
      <c r="AC128" s="2">
        <v>3.5</v>
      </c>
      <c r="AD128" s="2">
        <v>3.5</v>
      </c>
      <c r="AE128" s="2">
        <v>8.4</v>
      </c>
      <c r="AF128" s="2">
        <v>5.4</v>
      </c>
      <c r="AG128" s="2">
        <v>5.4</v>
      </c>
      <c r="AH128" s="2">
        <v>10.4</v>
      </c>
      <c r="AI128" s="2">
        <v>0</v>
      </c>
      <c r="AJ128" s="2">
        <v>11.9</v>
      </c>
      <c r="AK128" s="2">
        <v>3.5</v>
      </c>
      <c r="AL128" s="2">
        <v>3.5</v>
      </c>
      <c r="AM128" s="2">
        <v>8.4</v>
      </c>
      <c r="AN128" s="2">
        <v>8.4</v>
      </c>
      <c r="AO128" s="2">
        <v>10.4</v>
      </c>
      <c r="AP128" s="2">
        <v>5.4</v>
      </c>
      <c r="AQ128" s="2">
        <v>0</v>
      </c>
      <c r="AR128" s="2">
        <v>5.4</v>
      </c>
      <c r="AS128" s="2">
        <v>5.4</v>
      </c>
      <c r="AT128" s="2">
        <v>10.4</v>
      </c>
      <c r="AU128" s="2">
        <v>10.4</v>
      </c>
      <c r="AV128" s="2">
        <v>3.5</v>
      </c>
      <c r="AW128" s="2">
        <v>8.4</v>
      </c>
      <c r="AX128" s="2">
        <v>10.4</v>
      </c>
      <c r="AY128" s="2">
        <v>0</v>
      </c>
      <c r="AZ128" s="2">
        <v>11.9</v>
      </c>
      <c r="BA128" s="2">
        <v>5</v>
      </c>
      <c r="BB128" s="2">
        <v>0</v>
      </c>
      <c r="BC128" s="2">
        <v>2</v>
      </c>
      <c r="BD128" s="2">
        <v>1</v>
      </c>
      <c r="BE128" s="2">
        <v>1</v>
      </c>
      <c r="BF128" s="2">
        <v>0</v>
      </c>
      <c r="BG128" s="2">
        <v>0</v>
      </c>
      <c r="BH128" s="2">
        <v>0</v>
      </c>
      <c r="BI128" s="2">
        <v>0</v>
      </c>
      <c r="BJ128" s="2">
        <v>2</v>
      </c>
      <c r="BK128" s="2">
        <v>0</v>
      </c>
      <c r="BL128" s="2">
        <v>1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2</v>
      </c>
      <c r="BT128" s="2">
        <v>1</v>
      </c>
      <c r="BU128" s="2">
        <v>0</v>
      </c>
      <c r="BV128" s="2">
        <v>0</v>
      </c>
      <c r="BW128" s="2">
        <v>0</v>
      </c>
      <c r="BX128" s="2">
        <v>0</v>
      </c>
      <c r="BY128" s="2">
        <v>2</v>
      </c>
      <c r="BZ128" s="2">
        <v>1</v>
      </c>
      <c r="CA128" s="2">
        <v>2</v>
      </c>
      <c r="CB128" s="2">
        <v>1</v>
      </c>
      <c r="CC128" s="2">
        <v>0</v>
      </c>
      <c r="CD128" s="2">
        <v>1</v>
      </c>
      <c r="CE128" s="2">
        <v>0</v>
      </c>
      <c r="CF128" s="2">
        <v>21.390899999999998</v>
      </c>
      <c r="CG128" s="2">
        <v>21.76426</v>
      </c>
      <c r="CH128" s="2">
        <v>21.455480000000001</v>
      </c>
      <c r="CI128" s="2">
        <v>20.711210000000001</v>
      </c>
      <c r="CJ128" s="2">
        <v>19.794599999999999</v>
      </c>
      <c r="CK128" s="2">
        <v>18.662790000000001</v>
      </c>
      <c r="CL128" s="2">
        <v>18.87087</v>
      </c>
      <c r="CM128" s="2">
        <v>19.614899999999999</v>
      </c>
      <c r="CN128" s="2">
        <v>19.40081</v>
      </c>
      <c r="CO128" s="2">
        <v>20.86937</v>
      </c>
      <c r="CP128" s="2">
        <v>20.248760000000001</v>
      </c>
      <c r="CQ128" s="2">
        <v>21.088940000000001</v>
      </c>
    </row>
    <row r="129" spans="1:95" x14ac:dyDescent="0.25">
      <c r="A129" s="2" t="s">
        <v>119</v>
      </c>
      <c r="B129" s="2">
        <v>1.03563470749507</v>
      </c>
      <c r="C129" s="2">
        <v>-2.8063834508260102</v>
      </c>
      <c r="D129" s="2" t="s">
        <v>1762</v>
      </c>
      <c r="E129" s="2" t="s">
        <v>1763</v>
      </c>
      <c r="F129" s="2" t="s">
        <v>1764</v>
      </c>
      <c r="G129" s="2" t="s">
        <v>1765</v>
      </c>
      <c r="H129" s="2" t="str">
        <f t="shared" si="2"/>
        <v>no</v>
      </c>
      <c r="I129" s="2" t="str">
        <f t="shared" si="3"/>
        <v>No</v>
      </c>
      <c r="J129" s="2" t="s">
        <v>95</v>
      </c>
      <c r="K129" s="2">
        <v>1</v>
      </c>
      <c r="L129" s="2">
        <v>4</v>
      </c>
      <c r="P129" s="5" t="s">
        <v>1766</v>
      </c>
      <c r="Q129" s="2" t="s">
        <v>1767</v>
      </c>
      <c r="R129" s="2" t="s">
        <v>890</v>
      </c>
      <c r="S129" s="2" t="s">
        <v>1768</v>
      </c>
      <c r="T129" s="2" t="s">
        <v>1769</v>
      </c>
      <c r="U129" s="2" t="s">
        <v>1770</v>
      </c>
      <c r="V129" s="2" t="s">
        <v>1771</v>
      </c>
      <c r="W129" s="6">
        <v>4.0523000000000003E-14</v>
      </c>
      <c r="X129" s="2">
        <v>1.3</v>
      </c>
      <c r="Y129" s="2">
        <v>1.3</v>
      </c>
      <c r="Z129" s="2">
        <v>2.8</v>
      </c>
      <c r="AA129" s="2">
        <v>2</v>
      </c>
      <c r="AB129" s="2">
        <v>2.8</v>
      </c>
      <c r="AC129" s="2">
        <v>2</v>
      </c>
      <c r="AD129" s="2">
        <v>0</v>
      </c>
      <c r="AE129" s="2">
        <v>0</v>
      </c>
      <c r="AF129" s="2">
        <v>1.9</v>
      </c>
      <c r="AG129" s="2">
        <v>2</v>
      </c>
      <c r="AH129" s="2">
        <v>2</v>
      </c>
      <c r="AI129" s="2">
        <v>0.7</v>
      </c>
      <c r="AJ129" s="2">
        <v>0</v>
      </c>
      <c r="AK129" s="2">
        <v>0</v>
      </c>
      <c r="AL129" s="2">
        <v>0</v>
      </c>
      <c r="AM129" s="2">
        <v>1.3</v>
      </c>
      <c r="AN129" s="2">
        <v>0</v>
      </c>
      <c r="AO129" s="2">
        <v>2</v>
      </c>
      <c r="AP129" s="2">
        <v>0</v>
      </c>
      <c r="AQ129" s="2">
        <v>0.7</v>
      </c>
      <c r="AR129" s="2">
        <v>0</v>
      </c>
      <c r="AS129" s="2">
        <v>2</v>
      </c>
      <c r="AT129" s="2">
        <v>2</v>
      </c>
      <c r="AU129" s="2">
        <v>2</v>
      </c>
      <c r="AV129" s="2">
        <v>0</v>
      </c>
      <c r="AW129" s="2">
        <v>0</v>
      </c>
      <c r="AX129" s="2">
        <v>0</v>
      </c>
      <c r="AY129" s="2">
        <v>0.7</v>
      </c>
      <c r="AZ129" s="2">
        <v>1.3</v>
      </c>
      <c r="BA129" s="2">
        <v>2</v>
      </c>
      <c r="BB129" s="2">
        <v>0</v>
      </c>
      <c r="BC129" s="2">
        <v>0</v>
      </c>
      <c r="BD129" s="2">
        <v>3</v>
      </c>
      <c r="BE129" s="2">
        <v>1</v>
      </c>
      <c r="BF129" s="2">
        <v>0</v>
      </c>
      <c r="BG129" s="2">
        <v>1</v>
      </c>
      <c r="BH129" s="2">
        <v>0</v>
      </c>
      <c r="BI129" s="2">
        <v>0</v>
      </c>
      <c r="BJ129" s="2">
        <v>2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1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1</v>
      </c>
      <c r="CF129" s="2">
        <v>17.68469</v>
      </c>
      <c r="CG129" s="2">
        <v>18.211379999999998</v>
      </c>
      <c r="CH129" s="2">
        <v>21.627829999999999</v>
      </c>
      <c r="CI129" s="2">
        <v>20.428799999999999</v>
      </c>
      <c r="CJ129" s="2">
        <v>19.10436</v>
      </c>
      <c r="CK129" s="2">
        <v>20.239000000000001</v>
      </c>
      <c r="CL129" s="2">
        <v>16.715789999999998</v>
      </c>
      <c r="CM129" s="2">
        <v>15.763949999999999</v>
      </c>
      <c r="CN129" s="2">
        <v>16.625019999999999</v>
      </c>
      <c r="CO129" s="2">
        <v>18.492519999999999</v>
      </c>
      <c r="CP129" s="2">
        <v>18.345379999999999</v>
      </c>
      <c r="CQ129" s="2">
        <v>18.935980000000001</v>
      </c>
    </row>
    <row r="130" spans="1:95" x14ac:dyDescent="0.25">
      <c r="B130" s="2">
        <v>2.7840786118426899</v>
      </c>
      <c r="C130" s="2">
        <v>0.46018218994140597</v>
      </c>
      <c r="D130" s="2" t="s">
        <v>1772</v>
      </c>
      <c r="E130" s="2" t="s">
        <v>1773</v>
      </c>
      <c r="F130" s="2" t="s">
        <v>1774</v>
      </c>
      <c r="G130" s="2" t="s">
        <v>1775</v>
      </c>
      <c r="H130" s="2" t="str">
        <f t="shared" ref="H130:H193" si="4">IF(C130&gt;1,"yes","no")</f>
        <v>no</v>
      </c>
      <c r="I130" s="2" t="str">
        <f t="shared" ref="I130:I193" si="5">IF(J130="Color [DarkGray]","No","Yes")</f>
        <v>No</v>
      </c>
      <c r="J130" s="2" t="s">
        <v>95</v>
      </c>
      <c r="K130" s="2">
        <v>1</v>
      </c>
      <c r="L130" s="2">
        <v>4</v>
      </c>
      <c r="P130" s="5" t="s">
        <v>1776</v>
      </c>
      <c r="Q130" s="5" t="s">
        <v>1777</v>
      </c>
      <c r="R130" s="5" t="s">
        <v>1778</v>
      </c>
      <c r="S130" s="2" t="s">
        <v>1779</v>
      </c>
      <c r="T130" s="2" t="s">
        <v>1780</v>
      </c>
      <c r="U130" s="2" t="s">
        <v>1781</v>
      </c>
      <c r="V130" s="2" t="s">
        <v>1782</v>
      </c>
      <c r="W130" s="6">
        <v>9.7580999999999996E-10</v>
      </c>
      <c r="X130" s="2">
        <v>2.6</v>
      </c>
      <c r="Y130" s="2">
        <v>2.6</v>
      </c>
      <c r="Z130" s="2">
        <v>4</v>
      </c>
      <c r="AA130" s="2">
        <v>6.6</v>
      </c>
      <c r="AB130" s="2">
        <v>6.6</v>
      </c>
      <c r="AC130" s="2">
        <v>6.6</v>
      </c>
      <c r="AD130" s="2">
        <v>5.0999999999999996</v>
      </c>
      <c r="AE130" s="2">
        <v>6.6</v>
      </c>
      <c r="AF130" s="2">
        <v>6.6</v>
      </c>
      <c r="AG130" s="2">
        <v>5.0999999999999996</v>
      </c>
      <c r="AH130" s="2">
        <v>6.6</v>
      </c>
      <c r="AI130" s="2">
        <v>6.6</v>
      </c>
      <c r="AJ130" s="2">
        <v>4</v>
      </c>
      <c r="AK130" s="2">
        <v>4</v>
      </c>
      <c r="AL130" s="2">
        <v>4</v>
      </c>
      <c r="AM130" s="2">
        <v>6.6</v>
      </c>
      <c r="AN130" s="2">
        <v>5.0999999999999996</v>
      </c>
      <c r="AO130" s="2">
        <v>6.6</v>
      </c>
      <c r="AP130" s="2">
        <v>6.6</v>
      </c>
      <c r="AQ130" s="2">
        <v>2.6</v>
      </c>
      <c r="AR130" s="2">
        <v>5.0999999999999996</v>
      </c>
      <c r="AS130" s="2">
        <v>6.6</v>
      </c>
      <c r="AT130" s="2">
        <v>6.6</v>
      </c>
      <c r="AU130" s="2">
        <v>6.6</v>
      </c>
      <c r="AV130" s="2">
        <v>6.6</v>
      </c>
      <c r="AW130" s="2">
        <v>6.6</v>
      </c>
      <c r="AX130" s="2">
        <v>6.6</v>
      </c>
      <c r="AY130" s="2">
        <v>6.6</v>
      </c>
      <c r="AZ130" s="2">
        <v>6.6</v>
      </c>
      <c r="BA130" s="2">
        <v>6.6</v>
      </c>
      <c r="BB130" s="2">
        <v>0</v>
      </c>
      <c r="BC130" s="2">
        <v>0</v>
      </c>
      <c r="BD130" s="2">
        <v>0</v>
      </c>
      <c r="BE130" s="2">
        <v>2</v>
      </c>
      <c r="BF130" s="2">
        <v>1</v>
      </c>
      <c r="BG130" s="2">
        <v>2</v>
      </c>
      <c r="BH130" s="2">
        <v>0</v>
      </c>
      <c r="BI130" s="2">
        <v>1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1</v>
      </c>
      <c r="BX130" s="2">
        <v>1</v>
      </c>
      <c r="BY130" s="2">
        <v>1</v>
      </c>
      <c r="BZ130" s="2">
        <v>1</v>
      </c>
      <c r="CA130" s="2">
        <v>0</v>
      </c>
      <c r="CB130" s="2">
        <v>1</v>
      </c>
      <c r="CC130" s="2">
        <v>0</v>
      </c>
      <c r="CD130" s="2">
        <v>0</v>
      </c>
      <c r="CE130" s="2">
        <v>0</v>
      </c>
      <c r="CF130" s="2">
        <v>18.911930000000002</v>
      </c>
      <c r="CG130" s="2">
        <v>18.78293</v>
      </c>
      <c r="CH130" s="2">
        <v>18.979690000000002</v>
      </c>
      <c r="CI130" s="2">
        <v>22.16855</v>
      </c>
      <c r="CJ130" s="2">
        <v>20.672879999999999</v>
      </c>
      <c r="CK130" s="2">
        <v>21.495850000000001</v>
      </c>
      <c r="CL130" s="2">
        <v>19.341449999999998</v>
      </c>
      <c r="CM130" s="2">
        <v>19.389340000000001</v>
      </c>
      <c r="CN130" s="2">
        <v>19.324300000000001</v>
      </c>
      <c r="CO130" s="2">
        <v>21.839040000000001</v>
      </c>
      <c r="CP130" s="2">
        <v>22.184979999999999</v>
      </c>
      <c r="CQ130" s="2">
        <v>22.313929999999999</v>
      </c>
    </row>
    <row r="131" spans="1:95" x14ac:dyDescent="0.25">
      <c r="B131" s="2">
        <v>0.393287535942967</v>
      </c>
      <c r="C131" s="2">
        <v>0.202203114827473</v>
      </c>
      <c r="D131" s="2" t="s">
        <v>1783</v>
      </c>
      <c r="E131" s="2" t="s">
        <v>1784</v>
      </c>
      <c r="F131" s="2" t="s">
        <v>1785</v>
      </c>
      <c r="G131" s="2" t="s">
        <v>1785</v>
      </c>
      <c r="H131" s="2" t="str">
        <f t="shared" si="4"/>
        <v>no</v>
      </c>
      <c r="I131" s="2" t="str">
        <f t="shared" si="5"/>
        <v>No</v>
      </c>
      <c r="J131" s="2" t="s">
        <v>95</v>
      </c>
      <c r="K131" s="2">
        <v>1</v>
      </c>
      <c r="L131" s="2">
        <v>4</v>
      </c>
      <c r="P131" s="5" t="s">
        <v>1786</v>
      </c>
      <c r="Q131" s="5" t="s">
        <v>1787</v>
      </c>
      <c r="R131" s="2" t="s">
        <v>1788</v>
      </c>
      <c r="S131" s="2" t="s">
        <v>1789</v>
      </c>
      <c r="T131" s="2" t="s">
        <v>1790</v>
      </c>
      <c r="U131" s="2" t="s">
        <v>1791</v>
      </c>
      <c r="V131" s="2" t="s">
        <v>1792</v>
      </c>
      <c r="W131" s="2">
        <v>1.1291999999999999E-3</v>
      </c>
      <c r="X131" s="2">
        <v>2</v>
      </c>
      <c r="Y131" s="2">
        <v>2</v>
      </c>
      <c r="Z131" s="2">
        <v>2</v>
      </c>
      <c r="AA131" s="2">
        <v>2</v>
      </c>
      <c r="AB131" s="2">
        <v>2</v>
      </c>
      <c r="AC131" s="2">
        <v>2</v>
      </c>
      <c r="AD131" s="2">
        <v>2</v>
      </c>
      <c r="AE131" s="2">
        <v>2</v>
      </c>
      <c r="AF131" s="2">
        <v>2</v>
      </c>
      <c r="AG131" s="2">
        <v>2</v>
      </c>
      <c r="AH131" s="2">
        <v>2</v>
      </c>
      <c r="AI131" s="2">
        <v>0</v>
      </c>
      <c r="AJ131" s="2">
        <v>2</v>
      </c>
      <c r="AK131" s="2">
        <v>2</v>
      </c>
      <c r="AL131" s="2">
        <v>2</v>
      </c>
      <c r="AM131" s="2">
        <v>2</v>
      </c>
      <c r="AN131" s="2">
        <v>2</v>
      </c>
      <c r="AO131" s="2">
        <v>2</v>
      </c>
      <c r="AP131" s="2">
        <v>2</v>
      </c>
      <c r="AQ131" s="2">
        <v>0</v>
      </c>
      <c r="AR131" s="2">
        <v>2</v>
      </c>
      <c r="AS131" s="2">
        <v>2</v>
      </c>
      <c r="AT131" s="2">
        <v>2</v>
      </c>
      <c r="AU131" s="2">
        <v>2</v>
      </c>
      <c r="AV131" s="2">
        <v>2</v>
      </c>
      <c r="AW131" s="2">
        <v>2</v>
      </c>
      <c r="AX131" s="2">
        <v>2</v>
      </c>
      <c r="AY131" s="2">
        <v>0</v>
      </c>
      <c r="AZ131" s="2">
        <v>0</v>
      </c>
      <c r="BA131" s="2">
        <v>0</v>
      </c>
      <c r="BB131" s="2">
        <v>1</v>
      </c>
      <c r="BC131" s="2">
        <v>2</v>
      </c>
      <c r="BD131" s="2">
        <v>1</v>
      </c>
      <c r="BE131" s="2">
        <v>1</v>
      </c>
      <c r="BF131" s="2">
        <v>0</v>
      </c>
      <c r="BG131" s="2">
        <v>1</v>
      </c>
      <c r="BH131" s="2">
        <v>1</v>
      </c>
      <c r="BI131" s="2">
        <v>0</v>
      </c>
      <c r="BJ131" s="2">
        <v>0</v>
      </c>
      <c r="BK131" s="2">
        <v>1</v>
      </c>
      <c r="BL131" s="2">
        <v>1</v>
      </c>
      <c r="BM131" s="2">
        <v>0</v>
      </c>
      <c r="BN131" s="2">
        <v>0</v>
      </c>
      <c r="BO131" s="2">
        <v>1</v>
      </c>
      <c r="BP131" s="2">
        <v>1</v>
      </c>
      <c r="BQ131" s="2">
        <v>0</v>
      </c>
      <c r="BR131" s="2">
        <v>1</v>
      </c>
      <c r="BS131" s="2">
        <v>0</v>
      </c>
      <c r="BT131" s="2">
        <v>1</v>
      </c>
      <c r="BU131" s="2">
        <v>0</v>
      </c>
      <c r="BV131" s="2">
        <v>1</v>
      </c>
      <c r="BW131" s="2">
        <v>1</v>
      </c>
      <c r="BX131" s="2">
        <v>0</v>
      </c>
      <c r="BY131" s="2">
        <v>1</v>
      </c>
      <c r="BZ131" s="2">
        <v>1</v>
      </c>
      <c r="CA131" s="2">
        <v>0</v>
      </c>
      <c r="CB131" s="2">
        <v>1</v>
      </c>
      <c r="CC131" s="2">
        <v>0</v>
      </c>
      <c r="CD131" s="2">
        <v>0</v>
      </c>
      <c r="CE131" s="2">
        <v>0</v>
      </c>
      <c r="CF131" s="2">
        <v>23.311879999999999</v>
      </c>
      <c r="CG131" s="2">
        <v>23.607500000000002</v>
      </c>
      <c r="CH131" s="2">
        <v>23.140830000000001</v>
      </c>
      <c r="CI131" s="2">
        <v>22.311219999999999</v>
      </c>
      <c r="CJ131" s="2">
        <v>22.576789999999999</v>
      </c>
      <c r="CK131" s="2">
        <v>21.727499999999999</v>
      </c>
      <c r="CL131" s="2">
        <v>23.65513</v>
      </c>
      <c r="CM131" s="2">
        <v>23.78547</v>
      </c>
      <c r="CN131" s="2">
        <v>23.226230000000001</v>
      </c>
      <c r="CO131" s="2">
        <v>23.03032</v>
      </c>
      <c r="CP131" s="2">
        <v>22.675540000000002</v>
      </c>
      <c r="CQ131" s="2">
        <v>22.460740000000001</v>
      </c>
    </row>
    <row r="132" spans="1:95" x14ac:dyDescent="0.25">
      <c r="A132" s="2" t="s">
        <v>119</v>
      </c>
      <c r="B132" s="2">
        <v>3.1233612634730901</v>
      </c>
      <c r="C132" s="2">
        <v>-2.1188742319742899</v>
      </c>
      <c r="D132" s="2" t="s">
        <v>1793</v>
      </c>
      <c r="E132" s="2" t="s">
        <v>1794</v>
      </c>
      <c r="F132" s="2" t="s">
        <v>1795</v>
      </c>
      <c r="G132" s="2" t="s">
        <v>1795</v>
      </c>
      <c r="H132" s="2" t="str">
        <f t="shared" si="4"/>
        <v>no</v>
      </c>
      <c r="I132" s="2" t="str">
        <f t="shared" si="5"/>
        <v>No</v>
      </c>
      <c r="J132" s="2" t="s">
        <v>95</v>
      </c>
      <c r="K132" s="2">
        <v>1</v>
      </c>
      <c r="L132" s="2">
        <v>4</v>
      </c>
      <c r="P132" s="5" t="s">
        <v>1796</v>
      </c>
      <c r="Q132" s="5" t="s">
        <v>1797</v>
      </c>
      <c r="R132" s="5" t="s">
        <v>1798</v>
      </c>
      <c r="S132" s="2" t="s">
        <v>1799</v>
      </c>
      <c r="T132" s="5" t="s">
        <v>1800</v>
      </c>
      <c r="U132" s="2" t="s">
        <v>1801</v>
      </c>
      <c r="V132" s="2" t="s">
        <v>1793</v>
      </c>
      <c r="W132" s="6">
        <v>3.8226E-18</v>
      </c>
      <c r="X132" s="2">
        <v>20.399999999999999</v>
      </c>
      <c r="Y132" s="2">
        <v>20.399999999999999</v>
      </c>
      <c r="Z132" s="2">
        <v>20.399999999999999</v>
      </c>
      <c r="AA132" s="2">
        <v>25.8</v>
      </c>
      <c r="AB132" s="2">
        <v>19.2</v>
      </c>
      <c r="AC132" s="2">
        <v>20.399999999999999</v>
      </c>
      <c r="AD132" s="2">
        <v>25.8</v>
      </c>
      <c r="AE132" s="2">
        <v>25.8</v>
      </c>
      <c r="AF132" s="2">
        <v>20.399999999999999</v>
      </c>
      <c r="AG132" s="2">
        <v>25.8</v>
      </c>
      <c r="AH132" s="2">
        <v>25.8</v>
      </c>
      <c r="AI132" s="2">
        <v>20.399999999999999</v>
      </c>
      <c r="AJ132" s="2">
        <v>25.8</v>
      </c>
      <c r="AK132" s="2">
        <v>25.8</v>
      </c>
      <c r="AL132" s="2">
        <v>25.8</v>
      </c>
      <c r="AM132" s="2">
        <v>20.399999999999999</v>
      </c>
      <c r="AN132" s="2">
        <v>25.8</v>
      </c>
      <c r="AO132" s="2">
        <v>20.399999999999999</v>
      </c>
      <c r="AP132" s="2">
        <v>20.399999999999999</v>
      </c>
      <c r="AQ132" s="2">
        <v>15</v>
      </c>
      <c r="AR132" s="2">
        <v>20.399999999999999</v>
      </c>
      <c r="AS132" s="2">
        <v>25.8</v>
      </c>
      <c r="AT132" s="2">
        <v>25.8</v>
      </c>
      <c r="AU132" s="2">
        <v>25.8</v>
      </c>
      <c r="AV132" s="2">
        <v>25.8</v>
      </c>
      <c r="AW132" s="2">
        <v>15</v>
      </c>
      <c r="AX132" s="2">
        <v>15</v>
      </c>
      <c r="AY132" s="2">
        <v>6.5</v>
      </c>
      <c r="AZ132" s="2">
        <v>20.399999999999999</v>
      </c>
      <c r="BA132" s="2">
        <v>25.8</v>
      </c>
      <c r="BB132" s="2">
        <v>1</v>
      </c>
      <c r="BC132" s="2">
        <v>2</v>
      </c>
      <c r="BD132" s="2">
        <v>1</v>
      </c>
      <c r="BE132" s="2">
        <v>1</v>
      </c>
      <c r="BF132" s="2">
        <v>0</v>
      </c>
      <c r="BG132" s="2">
        <v>2</v>
      </c>
      <c r="BH132" s="2">
        <v>4</v>
      </c>
      <c r="BI132" s="2">
        <v>2</v>
      </c>
      <c r="BJ132" s="2">
        <v>3</v>
      </c>
      <c r="BK132" s="2">
        <v>1</v>
      </c>
      <c r="BL132" s="2">
        <v>5</v>
      </c>
      <c r="BM132" s="2">
        <v>0</v>
      </c>
      <c r="BN132" s="2">
        <v>0</v>
      </c>
      <c r="BO132" s="2">
        <v>0</v>
      </c>
      <c r="BP132" s="2">
        <v>0</v>
      </c>
      <c r="BQ132" s="2">
        <v>3</v>
      </c>
      <c r="BR132" s="2">
        <v>2</v>
      </c>
      <c r="BS132" s="2">
        <v>1</v>
      </c>
      <c r="BT132" s="2">
        <v>1</v>
      </c>
      <c r="BU132" s="2">
        <v>0</v>
      </c>
      <c r="BV132" s="2">
        <v>1</v>
      </c>
      <c r="BW132" s="2">
        <v>1</v>
      </c>
      <c r="BX132" s="2">
        <v>1</v>
      </c>
      <c r="BY132" s="2">
        <v>2</v>
      </c>
      <c r="BZ132" s="2">
        <v>1</v>
      </c>
      <c r="CA132" s="2">
        <v>1</v>
      </c>
      <c r="CB132" s="2">
        <v>0</v>
      </c>
      <c r="CC132" s="2">
        <v>0</v>
      </c>
      <c r="CD132" s="2">
        <v>1</v>
      </c>
      <c r="CE132" s="2">
        <v>1</v>
      </c>
      <c r="CF132" s="2">
        <v>23.460640000000001</v>
      </c>
      <c r="CG132" s="2">
        <v>23.502880000000001</v>
      </c>
      <c r="CH132" s="2">
        <v>23.14113</v>
      </c>
      <c r="CI132" s="2">
        <v>22.00525</v>
      </c>
      <c r="CJ132" s="2">
        <v>21.3338</v>
      </c>
      <c r="CK132" s="2">
        <v>21.07366</v>
      </c>
      <c r="CL132" s="2">
        <v>21.51735</v>
      </c>
      <c r="CM132" s="2">
        <v>20.862950000000001</v>
      </c>
      <c r="CN132" s="2">
        <v>21.367730000000002</v>
      </c>
      <c r="CO132" s="2">
        <v>22.488810000000001</v>
      </c>
      <c r="CP132" s="2">
        <v>21.57113</v>
      </c>
      <c r="CQ132" s="2">
        <v>21.708639999999999</v>
      </c>
    </row>
    <row r="133" spans="1:95" x14ac:dyDescent="0.25">
      <c r="B133" s="2">
        <v>0.208666114974565</v>
      </c>
      <c r="C133" s="2">
        <v>-0.15569368998209801</v>
      </c>
      <c r="D133" s="2" t="s">
        <v>1802</v>
      </c>
      <c r="E133" s="2" t="s">
        <v>1803</v>
      </c>
      <c r="F133" s="2" t="s">
        <v>1804</v>
      </c>
      <c r="G133" s="2" t="s">
        <v>1805</v>
      </c>
      <c r="H133" s="2" t="str">
        <f t="shared" si="4"/>
        <v>no</v>
      </c>
      <c r="I133" s="2" t="str">
        <f t="shared" si="5"/>
        <v>No</v>
      </c>
      <c r="J133" s="2" t="s">
        <v>95</v>
      </c>
      <c r="K133" s="2">
        <v>1</v>
      </c>
      <c r="L133" s="2">
        <v>4</v>
      </c>
      <c r="P133" s="5" t="s">
        <v>746</v>
      </c>
      <c r="Q133" s="2" t="s">
        <v>737</v>
      </c>
      <c r="R133" s="5" t="s">
        <v>1806</v>
      </c>
      <c r="S133" s="2" t="s">
        <v>1807</v>
      </c>
      <c r="T133" s="2" t="s">
        <v>1420</v>
      </c>
      <c r="U133" s="2" t="s">
        <v>1808</v>
      </c>
      <c r="V133" s="2" t="s">
        <v>1809</v>
      </c>
      <c r="W133" s="6">
        <v>1.3116999999999999E-66</v>
      </c>
      <c r="X133" s="2">
        <v>32.5</v>
      </c>
      <c r="Y133" s="2">
        <v>33</v>
      </c>
      <c r="Z133" s="2">
        <v>27.8</v>
      </c>
      <c r="AA133" s="2">
        <v>37.4</v>
      </c>
      <c r="AB133" s="2">
        <v>40.4</v>
      </c>
      <c r="AC133" s="2">
        <v>40.4</v>
      </c>
      <c r="AD133" s="2">
        <v>27.8</v>
      </c>
      <c r="AE133" s="2">
        <v>30.5</v>
      </c>
      <c r="AF133" s="2">
        <v>38.4</v>
      </c>
      <c r="AG133" s="2">
        <v>33</v>
      </c>
      <c r="AH133" s="2">
        <v>32.5</v>
      </c>
      <c r="AI133" s="2">
        <v>25.6</v>
      </c>
      <c r="AJ133" s="2">
        <v>25.4</v>
      </c>
      <c r="AK133" s="2">
        <v>22.7</v>
      </c>
      <c r="AL133" s="2">
        <v>22.4</v>
      </c>
      <c r="AM133" s="2">
        <v>29.8</v>
      </c>
      <c r="AN133" s="2">
        <v>30.5</v>
      </c>
      <c r="AO133" s="2">
        <v>33</v>
      </c>
      <c r="AP133" s="2">
        <v>30.5</v>
      </c>
      <c r="AQ133" s="2">
        <v>25.6</v>
      </c>
      <c r="AR133" s="2">
        <v>24.4</v>
      </c>
      <c r="AS133" s="2">
        <v>23.2</v>
      </c>
      <c r="AT133" s="2">
        <v>32.5</v>
      </c>
      <c r="AU133" s="2">
        <v>30</v>
      </c>
      <c r="AV133" s="2">
        <v>30.3</v>
      </c>
      <c r="AW133" s="2">
        <v>29.8</v>
      </c>
      <c r="AX133" s="2">
        <v>32.799999999999997</v>
      </c>
      <c r="AY133" s="2">
        <v>21.4</v>
      </c>
      <c r="AZ133" s="2">
        <v>22.2</v>
      </c>
      <c r="BA133" s="2">
        <v>22.9</v>
      </c>
      <c r="BB133" s="2">
        <v>3</v>
      </c>
      <c r="BC133" s="2">
        <v>3</v>
      </c>
      <c r="BD133" s="2">
        <v>2</v>
      </c>
      <c r="BE133" s="2">
        <v>13</v>
      </c>
      <c r="BF133" s="2">
        <v>11</v>
      </c>
      <c r="BG133" s="2">
        <v>9</v>
      </c>
      <c r="BH133" s="2">
        <v>4</v>
      </c>
      <c r="BI133" s="2">
        <v>7</v>
      </c>
      <c r="BJ133" s="2">
        <v>9</v>
      </c>
      <c r="BK133" s="2">
        <v>4</v>
      </c>
      <c r="BL133" s="2">
        <v>5</v>
      </c>
      <c r="BM133" s="2">
        <v>3</v>
      </c>
      <c r="BN133" s="2">
        <v>3</v>
      </c>
      <c r="BO133" s="2">
        <v>2</v>
      </c>
      <c r="BP133" s="2">
        <v>5</v>
      </c>
      <c r="BQ133" s="2">
        <v>2</v>
      </c>
      <c r="BR133" s="2">
        <v>2</v>
      </c>
      <c r="BS133" s="2">
        <v>9</v>
      </c>
      <c r="BT133" s="2">
        <v>3</v>
      </c>
      <c r="BU133" s="2">
        <v>3</v>
      </c>
      <c r="BV133" s="2">
        <v>4</v>
      </c>
      <c r="BW133" s="2">
        <v>4</v>
      </c>
      <c r="BX133" s="2">
        <v>5</v>
      </c>
      <c r="BY133" s="2">
        <v>7</v>
      </c>
      <c r="BZ133" s="2">
        <v>7</v>
      </c>
      <c r="CA133" s="2">
        <v>3</v>
      </c>
      <c r="CB133" s="2">
        <v>2</v>
      </c>
      <c r="CC133" s="2">
        <v>1</v>
      </c>
      <c r="CD133" s="2">
        <v>2</v>
      </c>
      <c r="CE133" s="2">
        <v>4</v>
      </c>
      <c r="CF133" s="2">
        <v>24.447769999999998</v>
      </c>
      <c r="CG133" s="2">
        <v>24.37988</v>
      </c>
      <c r="CH133" s="2">
        <v>24.383109999999999</v>
      </c>
      <c r="CI133" s="2">
        <v>25.304870000000001</v>
      </c>
      <c r="CJ133" s="2">
        <v>25.761489999999998</v>
      </c>
      <c r="CK133" s="2">
        <v>25.99343</v>
      </c>
      <c r="CL133" s="2">
        <v>23.994299999999999</v>
      </c>
      <c r="CM133" s="2">
        <v>23.926780000000001</v>
      </c>
      <c r="CN133" s="2">
        <v>24.822600000000001</v>
      </c>
      <c r="CO133" s="2">
        <v>24.46519</v>
      </c>
      <c r="CP133" s="2">
        <v>24.25357</v>
      </c>
      <c r="CQ133" s="2">
        <v>24.427199999999999</v>
      </c>
    </row>
    <row r="134" spans="1:95" x14ac:dyDescent="0.25">
      <c r="B134" s="2">
        <v>0.35376007544299798</v>
      </c>
      <c r="C134" s="2">
        <v>-0.955834706624348</v>
      </c>
      <c r="D134" s="2" t="s">
        <v>1810</v>
      </c>
      <c r="E134" s="2" t="s">
        <v>1811</v>
      </c>
      <c r="F134" s="2" t="s">
        <v>1812</v>
      </c>
      <c r="G134" s="2" t="s">
        <v>1812</v>
      </c>
      <c r="H134" s="2" t="str">
        <f t="shared" si="4"/>
        <v>no</v>
      </c>
      <c r="I134" s="2" t="str">
        <f t="shared" si="5"/>
        <v>No</v>
      </c>
      <c r="J134" s="2" t="s">
        <v>95</v>
      </c>
      <c r="K134" s="2">
        <v>1</v>
      </c>
      <c r="L134" s="2">
        <v>4</v>
      </c>
      <c r="P134" s="5" t="s">
        <v>1813</v>
      </c>
      <c r="Q134" s="5" t="s">
        <v>1814</v>
      </c>
      <c r="R134" s="5" t="s">
        <v>1815</v>
      </c>
      <c r="S134" s="2" t="s">
        <v>1816</v>
      </c>
      <c r="T134" s="2" t="s">
        <v>1817</v>
      </c>
      <c r="U134" s="2" t="s">
        <v>1816</v>
      </c>
      <c r="W134" s="6">
        <v>5.8792000000000002E-5</v>
      </c>
      <c r="X134" s="2">
        <v>8.3000000000000007</v>
      </c>
      <c r="Y134" s="2">
        <v>0</v>
      </c>
      <c r="Z134" s="2">
        <v>8.3000000000000007</v>
      </c>
      <c r="AA134" s="2">
        <v>8.3000000000000007</v>
      </c>
      <c r="AB134" s="2">
        <v>0</v>
      </c>
      <c r="AC134" s="2">
        <v>0</v>
      </c>
      <c r="AD134" s="2">
        <v>8.3000000000000007</v>
      </c>
      <c r="AE134" s="2">
        <v>0</v>
      </c>
      <c r="AF134" s="2">
        <v>0</v>
      </c>
      <c r="AG134" s="2">
        <v>8.3000000000000007</v>
      </c>
      <c r="AH134" s="2">
        <v>8.3000000000000007</v>
      </c>
      <c r="AI134" s="2">
        <v>0</v>
      </c>
      <c r="AJ134" s="2">
        <v>0</v>
      </c>
      <c r="AK134" s="2">
        <v>0</v>
      </c>
      <c r="AL134" s="2">
        <v>0</v>
      </c>
      <c r="AM134" s="2">
        <v>8.3000000000000007</v>
      </c>
      <c r="AN134" s="2">
        <v>0</v>
      </c>
      <c r="AO134" s="2">
        <v>8.3000000000000007</v>
      </c>
      <c r="AP134" s="2">
        <v>8.3000000000000007</v>
      </c>
      <c r="AQ134" s="2">
        <v>0</v>
      </c>
      <c r="AR134" s="2">
        <v>0</v>
      </c>
      <c r="AS134" s="2">
        <v>8.3000000000000007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1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1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18.7544</v>
      </c>
      <c r="CG134" s="2">
        <v>15.429880000000001</v>
      </c>
      <c r="CH134" s="2">
        <v>18.47512</v>
      </c>
      <c r="CI134" s="2">
        <v>18.95983</v>
      </c>
      <c r="CJ134" s="2">
        <v>15.431480000000001</v>
      </c>
      <c r="CK134" s="2">
        <v>16.09064</v>
      </c>
      <c r="CL134" s="2">
        <v>16.965430000000001</v>
      </c>
      <c r="CM134" s="2">
        <v>15.879860000000001</v>
      </c>
      <c r="CN134" s="2">
        <v>16.94661</v>
      </c>
      <c r="CO134" s="2">
        <v>19.3383</v>
      </c>
      <c r="CP134" s="2">
        <v>17.22372</v>
      </c>
      <c r="CQ134" s="2">
        <v>16.02214</v>
      </c>
    </row>
    <row r="135" spans="1:95" x14ac:dyDescent="0.25">
      <c r="B135" s="2">
        <v>7.0986692379301997E-2</v>
      </c>
      <c r="C135" s="2">
        <v>0.28828557332356702</v>
      </c>
      <c r="D135" s="2" t="s">
        <v>1818</v>
      </c>
      <c r="E135" s="2" t="s">
        <v>1819</v>
      </c>
      <c r="F135" s="2" t="s">
        <v>1820</v>
      </c>
      <c r="G135" s="2" t="s">
        <v>1821</v>
      </c>
      <c r="H135" s="2" t="str">
        <f t="shared" si="4"/>
        <v>no</v>
      </c>
      <c r="I135" s="2" t="str">
        <f t="shared" si="5"/>
        <v>No</v>
      </c>
      <c r="J135" s="2" t="s">
        <v>95</v>
      </c>
      <c r="K135" s="2">
        <v>1</v>
      </c>
      <c r="L135" s="2">
        <v>4</v>
      </c>
      <c r="P135" s="5" t="s">
        <v>1822</v>
      </c>
      <c r="Q135" s="5" t="s">
        <v>1823</v>
      </c>
      <c r="R135" s="2" t="s">
        <v>1824</v>
      </c>
      <c r="S135" s="2" t="s">
        <v>1825</v>
      </c>
      <c r="T135" s="2" t="s">
        <v>1826</v>
      </c>
      <c r="U135" s="2" t="s">
        <v>1827</v>
      </c>
      <c r="V135" s="2" t="s">
        <v>1828</v>
      </c>
      <c r="W135" s="6">
        <v>1.6159999999999999E-11</v>
      </c>
      <c r="X135" s="2">
        <v>19.7</v>
      </c>
      <c r="Y135" s="2">
        <v>19.7</v>
      </c>
      <c r="Z135" s="2">
        <v>0</v>
      </c>
      <c r="AA135" s="2">
        <v>19.7</v>
      </c>
      <c r="AB135" s="2">
        <v>18.3</v>
      </c>
      <c r="AC135" s="2">
        <v>59.2</v>
      </c>
      <c r="AD135" s="2">
        <v>18.3</v>
      </c>
      <c r="AE135" s="2">
        <v>38</v>
      </c>
      <c r="AF135" s="2">
        <v>59.2</v>
      </c>
      <c r="AG135" s="2">
        <v>38</v>
      </c>
      <c r="AH135" s="2">
        <v>18.3</v>
      </c>
      <c r="AI135" s="2">
        <v>19.7</v>
      </c>
      <c r="AJ135" s="2">
        <v>18.3</v>
      </c>
      <c r="AK135" s="2">
        <v>18.3</v>
      </c>
      <c r="AL135" s="2">
        <v>18.3</v>
      </c>
      <c r="AM135" s="2">
        <v>0</v>
      </c>
      <c r="AN135" s="2">
        <v>19.7</v>
      </c>
      <c r="AO135" s="2">
        <v>40.799999999999997</v>
      </c>
      <c r="AP135" s="2">
        <v>18.3</v>
      </c>
      <c r="AQ135" s="2">
        <v>19.7</v>
      </c>
      <c r="AR135" s="2">
        <v>18.3</v>
      </c>
      <c r="AS135" s="2">
        <v>18.3</v>
      </c>
      <c r="AT135" s="2">
        <v>38</v>
      </c>
      <c r="AU135" s="2">
        <v>39.4</v>
      </c>
      <c r="AV135" s="2">
        <v>39.4</v>
      </c>
      <c r="AW135" s="2">
        <v>38</v>
      </c>
      <c r="AX135" s="2">
        <v>59.2</v>
      </c>
      <c r="AY135" s="2">
        <v>19.7</v>
      </c>
      <c r="AZ135" s="2">
        <v>40.799999999999997</v>
      </c>
      <c r="BA135" s="2">
        <v>40.799999999999997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1</v>
      </c>
      <c r="BJ135" s="2">
        <v>2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2">
        <v>2</v>
      </c>
      <c r="CC135" s="2">
        <v>0</v>
      </c>
      <c r="CD135" s="2">
        <v>0</v>
      </c>
      <c r="CE135" s="2">
        <v>0</v>
      </c>
      <c r="CF135" s="2">
        <v>20.49775</v>
      </c>
      <c r="CG135" s="2">
        <v>20.436440000000001</v>
      </c>
      <c r="CH135" s="2">
        <v>16.280729999999998</v>
      </c>
      <c r="CI135" s="2">
        <v>19.64762</v>
      </c>
      <c r="CJ135" s="2">
        <v>18.876729999999998</v>
      </c>
      <c r="CK135" s="2">
        <v>18.368500000000001</v>
      </c>
      <c r="CL135" s="2">
        <v>18.882200000000001</v>
      </c>
      <c r="CM135" s="2">
        <v>19.37602</v>
      </c>
      <c r="CN135" s="2">
        <v>19.821560000000002</v>
      </c>
      <c r="CO135" s="2">
        <v>20.20252</v>
      </c>
      <c r="CP135" s="2">
        <v>19.762630000000001</v>
      </c>
      <c r="CQ135" s="2">
        <v>19.162140000000001</v>
      </c>
    </row>
    <row r="136" spans="1:95" x14ac:dyDescent="0.25">
      <c r="B136" s="2">
        <v>0.18180718058120399</v>
      </c>
      <c r="C136" s="2">
        <v>-0.54001585642496897</v>
      </c>
      <c r="D136" s="2" t="s">
        <v>1842</v>
      </c>
      <c r="E136" s="2" t="s">
        <v>1843</v>
      </c>
      <c r="F136" s="2" t="s">
        <v>1844</v>
      </c>
      <c r="G136" s="2" t="s">
        <v>1844</v>
      </c>
      <c r="H136" s="2" t="str">
        <f t="shared" si="4"/>
        <v>no</v>
      </c>
      <c r="I136" s="2" t="str">
        <f t="shared" si="5"/>
        <v>No</v>
      </c>
      <c r="J136" s="2" t="s">
        <v>95</v>
      </c>
      <c r="K136" s="2">
        <v>1</v>
      </c>
      <c r="L136" s="2">
        <v>4</v>
      </c>
      <c r="P136" s="5" t="s">
        <v>1845</v>
      </c>
      <c r="Q136" s="5" t="s">
        <v>1846</v>
      </c>
      <c r="R136" s="2" t="s">
        <v>1847</v>
      </c>
      <c r="S136" s="2" t="s">
        <v>1848</v>
      </c>
      <c r="T136" s="2" t="s">
        <v>1849</v>
      </c>
      <c r="U136" s="2" t="s">
        <v>1850</v>
      </c>
      <c r="V136" s="2" t="s">
        <v>1851</v>
      </c>
      <c r="W136" s="6">
        <v>7.6111E-14</v>
      </c>
      <c r="X136" s="2">
        <v>10.199999999999999</v>
      </c>
      <c r="Y136" s="2">
        <v>0</v>
      </c>
      <c r="Z136" s="2">
        <v>0</v>
      </c>
      <c r="AA136" s="2">
        <v>0</v>
      </c>
      <c r="AB136" s="2">
        <v>0</v>
      </c>
      <c r="AC136" s="2">
        <v>5.3</v>
      </c>
      <c r="AD136" s="2">
        <v>10.199999999999999</v>
      </c>
      <c r="AE136" s="2">
        <v>0</v>
      </c>
      <c r="AF136" s="2">
        <v>10.199999999999999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10.199999999999999</v>
      </c>
      <c r="AN136" s="2">
        <v>10.199999999999999</v>
      </c>
      <c r="AO136" s="2">
        <v>15.6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10.199999999999999</v>
      </c>
      <c r="AW136" s="2">
        <v>10.199999999999999</v>
      </c>
      <c r="AX136" s="2">
        <v>10.199999999999999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1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1</v>
      </c>
      <c r="BS136" s="2">
        <v>1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1</v>
      </c>
      <c r="CC136" s="2">
        <v>0</v>
      </c>
      <c r="CD136" s="2">
        <v>0</v>
      </c>
      <c r="CE136" s="2">
        <v>0</v>
      </c>
      <c r="CF136" s="2">
        <v>18.93807</v>
      </c>
      <c r="CG136" s="2">
        <v>16.606110000000001</v>
      </c>
      <c r="CH136" s="2">
        <v>15.825699999999999</v>
      </c>
      <c r="CI136" s="2">
        <v>16.092210000000001</v>
      </c>
      <c r="CJ136" s="2">
        <v>15.826460000000001</v>
      </c>
      <c r="CK136" s="2">
        <v>19.298629999999999</v>
      </c>
      <c r="CL136" s="2">
        <v>16.10257</v>
      </c>
      <c r="CM136" s="2">
        <v>17.844360000000002</v>
      </c>
      <c r="CN136" s="2">
        <v>15.802899999999999</v>
      </c>
      <c r="CO136" s="2">
        <v>16.186779999999999</v>
      </c>
      <c r="CP136" s="2">
        <v>16.092580000000002</v>
      </c>
      <c r="CQ136" s="2">
        <v>15.66107</v>
      </c>
    </row>
    <row r="137" spans="1:95" x14ac:dyDescent="0.25">
      <c r="B137" s="2">
        <v>0.86817377044886601</v>
      </c>
      <c r="C137" s="2">
        <v>-0.98277028401692601</v>
      </c>
      <c r="D137" s="2" t="s">
        <v>1852</v>
      </c>
      <c r="E137" s="2" t="s">
        <v>1853</v>
      </c>
      <c r="F137" s="2" t="s">
        <v>1854</v>
      </c>
      <c r="G137" s="2" t="s">
        <v>1854</v>
      </c>
      <c r="H137" s="2" t="str">
        <f t="shared" si="4"/>
        <v>no</v>
      </c>
      <c r="I137" s="2" t="str">
        <f t="shared" si="5"/>
        <v>No</v>
      </c>
      <c r="J137" s="2" t="s">
        <v>95</v>
      </c>
      <c r="K137" s="2">
        <v>1</v>
      </c>
      <c r="L137" s="2">
        <v>4</v>
      </c>
      <c r="P137" s="5" t="s">
        <v>1855</v>
      </c>
      <c r="Q137" s="5" t="s">
        <v>1856</v>
      </c>
      <c r="R137" s="2" t="s">
        <v>1857</v>
      </c>
      <c r="S137" s="2" t="s">
        <v>1858</v>
      </c>
      <c r="T137" s="5" t="s">
        <v>1859</v>
      </c>
      <c r="U137" s="2" t="s">
        <v>1860</v>
      </c>
      <c r="V137" s="2" t="s">
        <v>1861</v>
      </c>
      <c r="W137" s="2">
        <v>2.9039000000000002E-4</v>
      </c>
      <c r="X137" s="2">
        <v>0</v>
      </c>
      <c r="Y137" s="2">
        <v>0</v>
      </c>
      <c r="Z137" s="2">
        <v>0</v>
      </c>
      <c r="AA137" s="2">
        <v>2.2000000000000002</v>
      </c>
      <c r="AB137" s="2">
        <v>2.2000000000000002</v>
      </c>
      <c r="AC137" s="2">
        <v>2.2000000000000002</v>
      </c>
      <c r="AD137" s="2">
        <v>2.2000000000000002</v>
      </c>
      <c r="AE137" s="2">
        <v>2.2000000000000002</v>
      </c>
      <c r="AF137" s="2">
        <v>2.2000000000000002</v>
      </c>
      <c r="AG137" s="2">
        <v>2.2000000000000002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2.2000000000000002</v>
      </c>
      <c r="AO137" s="2">
        <v>2.2000000000000002</v>
      </c>
      <c r="AP137" s="2">
        <v>0</v>
      </c>
      <c r="AQ137" s="2">
        <v>0</v>
      </c>
      <c r="AR137" s="2">
        <v>0</v>
      </c>
      <c r="AS137" s="2">
        <v>0</v>
      </c>
      <c r="AT137" s="2">
        <v>2.2000000000000002</v>
      </c>
      <c r="AU137" s="2">
        <v>2.2000000000000002</v>
      </c>
      <c r="AV137" s="2">
        <v>0</v>
      </c>
      <c r="AW137" s="2">
        <v>0</v>
      </c>
      <c r="AX137" s="2">
        <v>2.2000000000000002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1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17.0535</v>
      </c>
      <c r="CG137" s="2">
        <v>17.1235</v>
      </c>
      <c r="CH137" s="2">
        <v>18.365860000000001</v>
      </c>
      <c r="CI137" s="2">
        <v>16.980029999999999</v>
      </c>
      <c r="CJ137" s="2">
        <v>17.226559999999999</v>
      </c>
      <c r="CK137" s="2">
        <v>16.969840000000001</v>
      </c>
      <c r="CL137" s="2">
        <v>16.762080000000001</v>
      </c>
      <c r="CM137" s="2">
        <v>16.913440000000001</v>
      </c>
      <c r="CN137" s="2">
        <v>15.91902</v>
      </c>
      <c r="CO137" s="2">
        <v>16.83174</v>
      </c>
      <c r="CP137" s="2">
        <v>16.269570000000002</v>
      </c>
      <c r="CQ137" s="2">
        <v>16.459849999999999</v>
      </c>
    </row>
    <row r="138" spans="1:95" x14ac:dyDescent="0.25">
      <c r="B138" s="2">
        <v>0.58244818288599798</v>
      </c>
      <c r="C138" s="2">
        <v>0.61845016479492199</v>
      </c>
      <c r="D138" s="2" t="s">
        <v>1862</v>
      </c>
      <c r="E138" s="2" t="s">
        <v>1863</v>
      </c>
      <c r="F138" s="2" t="s">
        <v>1864</v>
      </c>
      <c r="G138" s="2" t="s">
        <v>1864</v>
      </c>
      <c r="H138" s="2" t="str">
        <f t="shared" si="4"/>
        <v>no</v>
      </c>
      <c r="I138" s="2" t="str">
        <f t="shared" si="5"/>
        <v>No</v>
      </c>
      <c r="J138" s="2" t="s">
        <v>95</v>
      </c>
      <c r="K138" s="2">
        <v>1</v>
      </c>
      <c r="L138" s="2">
        <v>4</v>
      </c>
      <c r="P138" s="5" t="s">
        <v>1865</v>
      </c>
      <c r="Q138" s="5" t="s">
        <v>1866</v>
      </c>
      <c r="R138" s="5" t="s">
        <v>1867</v>
      </c>
      <c r="S138" s="2" t="s">
        <v>1868</v>
      </c>
      <c r="T138" s="5" t="s">
        <v>1869</v>
      </c>
      <c r="U138" s="2" t="s">
        <v>1870</v>
      </c>
      <c r="V138" s="2" t="s">
        <v>1871</v>
      </c>
      <c r="W138" s="2">
        <v>2.7639000000000001E-3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3.3</v>
      </c>
      <c r="AE138" s="2">
        <v>3.3</v>
      </c>
      <c r="AF138" s="2">
        <v>3.3</v>
      </c>
      <c r="AG138" s="2">
        <v>3.3</v>
      </c>
      <c r="AH138" s="2">
        <v>3.3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3.3</v>
      </c>
      <c r="AP138" s="2">
        <v>0</v>
      </c>
      <c r="AQ138" s="2">
        <v>0</v>
      </c>
      <c r="AR138" s="2">
        <v>0</v>
      </c>
      <c r="AS138" s="2">
        <v>0</v>
      </c>
      <c r="AT138" s="2">
        <v>3.3</v>
      </c>
      <c r="AU138" s="2">
        <v>3.3</v>
      </c>
      <c r="AV138" s="2">
        <v>3.3</v>
      </c>
      <c r="AW138" s="2">
        <v>0</v>
      </c>
      <c r="AX138" s="2">
        <v>3.3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1</v>
      </c>
      <c r="CC138" s="2">
        <v>0</v>
      </c>
      <c r="CD138" s="2">
        <v>0</v>
      </c>
      <c r="CE138" s="2">
        <v>0</v>
      </c>
      <c r="CF138" s="2">
        <v>16.476880000000001</v>
      </c>
      <c r="CG138" s="2">
        <v>16.627949999999998</v>
      </c>
      <c r="CH138" s="2">
        <v>16.078029999999998</v>
      </c>
      <c r="CI138" s="2">
        <v>15.88317</v>
      </c>
      <c r="CJ138" s="2">
        <v>16.519030000000001</v>
      </c>
      <c r="CK138" s="2">
        <v>16.75665</v>
      </c>
      <c r="CL138" s="2">
        <v>16.439250000000001</v>
      </c>
      <c r="CM138" s="2">
        <v>16.711950000000002</v>
      </c>
      <c r="CN138" s="2">
        <v>17.88702</v>
      </c>
      <c r="CO138" s="2">
        <v>16.516030000000001</v>
      </c>
      <c r="CP138" s="2">
        <v>18.71686</v>
      </c>
      <c r="CQ138" s="2">
        <v>19.272169999999999</v>
      </c>
    </row>
    <row r="139" spans="1:95" x14ac:dyDescent="0.25">
      <c r="B139" s="2">
        <v>0.208681438987733</v>
      </c>
      <c r="C139" s="2">
        <v>-0.29120699564615599</v>
      </c>
      <c r="D139" s="2" t="s">
        <v>1882</v>
      </c>
      <c r="E139" s="2" t="s">
        <v>1883</v>
      </c>
      <c r="F139" s="2" t="s">
        <v>1884</v>
      </c>
      <c r="G139" s="2" t="s">
        <v>1884</v>
      </c>
      <c r="H139" s="2" t="str">
        <f t="shared" si="4"/>
        <v>no</v>
      </c>
      <c r="I139" s="2" t="str">
        <f t="shared" si="5"/>
        <v>No</v>
      </c>
      <c r="J139" s="2" t="s">
        <v>95</v>
      </c>
      <c r="K139" s="2">
        <v>1</v>
      </c>
      <c r="L139" s="2">
        <v>4</v>
      </c>
      <c r="P139" s="5" t="s">
        <v>1885</v>
      </c>
      <c r="Q139" s="5" t="s">
        <v>1886</v>
      </c>
      <c r="R139" s="5" t="s">
        <v>1887</v>
      </c>
      <c r="S139" s="2" t="s">
        <v>324</v>
      </c>
      <c r="T139" s="2" t="s">
        <v>1888</v>
      </c>
      <c r="U139" s="2" t="s">
        <v>1889</v>
      </c>
      <c r="V139" s="2" t="s">
        <v>1890</v>
      </c>
      <c r="W139" s="2">
        <v>4.4694000000000001E-3</v>
      </c>
      <c r="X139" s="2">
        <v>7.4</v>
      </c>
      <c r="Y139" s="2">
        <v>0</v>
      </c>
      <c r="Z139" s="2">
        <v>0</v>
      </c>
      <c r="AA139" s="2">
        <v>7.4</v>
      </c>
      <c r="AB139" s="2">
        <v>7.4</v>
      </c>
      <c r="AC139" s="2">
        <v>7.4</v>
      </c>
      <c r="AD139" s="2">
        <v>0</v>
      </c>
      <c r="AE139" s="2">
        <v>7.4</v>
      </c>
      <c r="AF139" s="2">
        <v>7.4</v>
      </c>
      <c r="AG139" s="2">
        <v>7.4</v>
      </c>
      <c r="AH139" s="2">
        <v>7.4</v>
      </c>
      <c r="AI139" s="2">
        <v>0</v>
      </c>
      <c r="AJ139" s="2">
        <v>0</v>
      </c>
      <c r="AK139" s="2">
        <v>0</v>
      </c>
      <c r="AL139" s="2">
        <v>0</v>
      </c>
      <c r="AM139" s="2">
        <v>7.4</v>
      </c>
      <c r="AN139" s="2">
        <v>7.4</v>
      </c>
      <c r="AO139" s="2">
        <v>7.4</v>
      </c>
      <c r="AP139" s="2">
        <v>7.4</v>
      </c>
      <c r="AQ139" s="2">
        <v>0</v>
      </c>
      <c r="AR139" s="2">
        <v>7.4</v>
      </c>
      <c r="AS139" s="2">
        <v>7.4</v>
      </c>
      <c r="AT139" s="2">
        <v>7.4</v>
      </c>
      <c r="AU139" s="2">
        <v>7.4</v>
      </c>
      <c r="AV139" s="2">
        <v>0</v>
      </c>
      <c r="AW139" s="2">
        <v>0</v>
      </c>
      <c r="AX139" s="2">
        <v>7.4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1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17.771139999999999</v>
      </c>
      <c r="CG139" s="2">
        <v>16.446020000000001</v>
      </c>
      <c r="CH139" s="2">
        <v>16.37576</v>
      </c>
      <c r="CI139" s="2">
        <v>17.720469999999999</v>
      </c>
      <c r="CJ139" s="2">
        <v>17.507269999999998</v>
      </c>
      <c r="CK139" s="2">
        <v>17.27957</v>
      </c>
      <c r="CL139" s="2">
        <v>16.76783</v>
      </c>
      <c r="CM139" s="2">
        <v>15.997019999999999</v>
      </c>
      <c r="CN139" s="2">
        <v>16.954440000000002</v>
      </c>
      <c r="CO139" s="2">
        <v>17.9329</v>
      </c>
      <c r="CP139" s="2">
        <v>17.38203</v>
      </c>
      <c r="CQ139" s="2">
        <v>17.919979999999999</v>
      </c>
    </row>
    <row r="140" spans="1:95" x14ac:dyDescent="0.25">
      <c r="B140" s="2">
        <v>0.325844501672714</v>
      </c>
      <c r="C140" s="2">
        <v>-0.67835617065429699</v>
      </c>
      <c r="D140" s="2" t="s">
        <v>1908</v>
      </c>
      <c r="E140" s="2" t="s">
        <v>1909</v>
      </c>
      <c r="F140" s="2" t="s">
        <v>1910</v>
      </c>
      <c r="G140" s="2" t="s">
        <v>1910</v>
      </c>
      <c r="H140" s="2" t="str">
        <f t="shared" si="4"/>
        <v>no</v>
      </c>
      <c r="I140" s="2" t="str">
        <f t="shared" si="5"/>
        <v>No</v>
      </c>
      <c r="J140" s="2" t="s">
        <v>95</v>
      </c>
      <c r="K140" s="2">
        <v>1</v>
      </c>
      <c r="L140" s="2">
        <v>4</v>
      </c>
      <c r="P140" s="5" t="s">
        <v>1911</v>
      </c>
      <c r="Q140" s="5" t="s">
        <v>1912</v>
      </c>
      <c r="R140" s="2" t="s">
        <v>1913</v>
      </c>
      <c r="S140" s="2" t="s">
        <v>1914</v>
      </c>
      <c r="T140" s="2" t="s">
        <v>1915</v>
      </c>
      <c r="U140" s="2" t="s">
        <v>1916</v>
      </c>
      <c r="V140" s="2" t="s">
        <v>1917</v>
      </c>
      <c r="W140" s="2">
        <v>1.0019999999999999E-2</v>
      </c>
      <c r="X140" s="2">
        <v>7.6</v>
      </c>
      <c r="Y140" s="2">
        <v>7.6</v>
      </c>
      <c r="Z140" s="2">
        <v>0</v>
      </c>
      <c r="AA140" s="2">
        <v>0</v>
      </c>
      <c r="AB140" s="2">
        <v>0</v>
      </c>
      <c r="AC140" s="2">
        <v>0</v>
      </c>
      <c r="AD140" s="2">
        <v>7.6</v>
      </c>
      <c r="AE140" s="2">
        <v>7.6</v>
      </c>
      <c r="AF140" s="2">
        <v>7.6</v>
      </c>
      <c r="AG140" s="2">
        <v>7.6</v>
      </c>
      <c r="AH140" s="2">
        <v>7.6</v>
      </c>
      <c r="AI140" s="2">
        <v>0</v>
      </c>
      <c r="AJ140" s="2">
        <v>0</v>
      </c>
      <c r="AK140" s="2">
        <v>0</v>
      </c>
      <c r="AL140" s="2">
        <v>0</v>
      </c>
      <c r="AM140" s="2">
        <v>7.6</v>
      </c>
      <c r="AN140" s="2">
        <v>7.6</v>
      </c>
      <c r="AO140" s="2">
        <v>7.6</v>
      </c>
      <c r="AP140" s="2">
        <v>0</v>
      </c>
      <c r="AQ140" s="2">
        <v>0</v>
      </c>
      <c r="AR140" s="2">
        <v>0</v>
      </c>
      <c r="AS140" s="2">
        <v>7.6</v>
      </c>
      <c r="AT140" s="2">
        <v>7.6</v>
      </c>
      <c r="AU140" s="2">
        <v>7.6</v>
      </c>
      <c r="AV140" s="2">
        <v>7.6</v>
      </c>
      <c r="AW140" s="2">
        <v>7.6</v>
      </c>
      <c r="AX140" s="2">
        <v>7.6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1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17.416170000000001</v>
      </c>
      <c r="CG140" s="2">
        <v>17.62285</v>
      </c>
      <c r="CH140" s="2">
        <v>15.186170000000001</v>
      </c>
      <c r="CI140" s="2">
        <v>15.7249</v>
      </c>
      <c r="CJ140" s="2">
        <v>16.37311</v>
      </c>
      <c r="CK140" s="2">
        <v>15.433020000000001</v>
      </c>
      <c r="CL140" s="2">
        <v>15.599270000000001</v>
      </c>
      <c r="CM140" s="2">
        <v>15.83827</v>
      </c>
      <c r="CN140" s="2">
        <v>16.752590000000001</v>
      </c>
      <c r="CO140" s="2">
        <v>16.788</v>
      </c>
      <c r="CP140" s="2">
        <v>16.989699999999999</v>
      </c>
      <c r="CQ140" s="2">
        <v>16.909120000000001</v>
      </c>
    </row>
    <row r="141" spans="1:95" x14ac:dyDescent="0.25">
      <c r="A141" s="2" t="s">
        <v>119</v>
      </c>
      <c r="B141" s="2">
        <v>5.1290558220901898</v>
      </c>
      <c r="C141" s="2">
        <v>-6.8651364644368504</v>
      </c>
      <c r="D141" s="2" t="s">
        <v>1918</v>
      </c>
      <c r="E141" s="2" t="s">
        <v>1919</v>
      </c>
      <c r="F141" s="2" t="s">
        <v>1920</v>
      </c>
      <c r="G141" s="2" t="s">
        <v>1920</v>
      </c>
      <c r="H141" s="2" t="str">
        <f t="shared" si="4"/>
        <v>no</v>
      </c>
      <c r="I141" s="2" t="str">
        <f t="shared" si="5"/>
        <v>No</v>
      </c>
      <c r="J141" s="2" t="s">
        <v>95</v>
      </c>
      <c r="K141" s="2">
        <v>1</v>
      </c>
      <c r="L141" s="2">
        <v>4</v>
      </c>
      <c r="P141" s="5" t="s">
        <v>1921</v>
      </c>
      <c r="Q141" s="5" t="s">
        <v>1922</v>
      </c>
      <c r="R141" s="2" t="s">
        <v>286</v>
      </c>
      <c r="S141" s="2" t="s">
        <v>1923</v>
      </c>
      <c r="T141" s="2" t="s">
        <v>1924</v>
      </c>
      <c r="U141" s="2" t="s">
        <v>1925</v>
      </c>
      <c r="V141" s="2" t="s">
        <v>1926</v>
      </c>
      <c r="W141" s="6">
        <v>7.0993000000000003E-5</v>
      </c>
      <c r="X141" s="2">
        <v>4.2</v>
      </c>
      <c r="Y141" s="2">
        <v>4.2</v>
      </c>
      <c r="Z141" s="2">
        <v>4.2</v>
      </c>
      <c r="AA141" s="2">
        <v>0</v>
      </c>
      <c r="AB141" s="2">
        <v>4.2</v>
      </c>
      <c r="AC141" s="2">
        <v>0</v>
      </c>
      <c r="AD141" s="2">
        <v>4.2</v>
      </c>
      <c r="AE141" s="2">
        <v>4.2</v>
      </c>
      <c r="AF141" s="2">
        <v>0</v>
      </c>
      <c r="AG141" s="2">
        <v>4.2</v>
      </c>
      <c r="AH141" s="2">
        <v>4.2</v>
      </c>
      <c r="AI141" s="2">
        <v>2.8</v>
      </c>
      <c r="AJ141" s="2">
        <v>0</v>
      </c>
      <c r="AK141" s="2">
        <v>0</v>
      </c>
      <c r="AL141" s="2">
        <v>0</v>
      </c>
      <c r="AM141" s="2">
        <v>0</v>
      </c>
      <c r="AN141" s="2">
        <v>4.2</v>
      </c>
      <c r="AO141" s="2">
        <v>0</v>
      </c>
      <c r="AP141" s="2">
        <v>0</v>
      </c>
      <c r="AQ141" s="2">
        <v>2.8</v>
      </c>
      <c r="AR141" s="2">
        <v>4.2</v>
      </c>
      <c r="AS141" s="2">
        <v>4.2</v>
      </c>
      <c r="AT141" s="2">
        <v>4.2</v>
      </c>
      <c r="AU141" s="2">
        <v>0</v>
      </c>
      <c r="AV141" s="2">
        <v>0</v>
      </c>
      <c r="AW141" s="2">
        <v>0</v>
      </c>
      <c r="AX141" s="2">
        <v>4.2</v>
      </c>
      <c r="AY141" s="2">
        <v>2.8</v>
      </c>
      <c r="AZ141" s="2">
        <v>0</v>
      </c>
      <c r="BA141" s="2">
        <v>2.8</v>
      </c>
      <c r="BB141" s="2">
        <v>0</v>
      </c>
      <c r="BC141" s="2">
        <v>0</v>
      </c>
      <c r="BD141" s="2">
        <v>1</v>
      </c>
      <c r="BE141" s="2">
        <v>0</v>
      </c>
      <c r="BF141" s="2">
        <v>0</v>
      </c>
      <c r="BG141" s="2">
        <v>0</v>
      </c>
      <c r="BH141" s="2">
        <v>0</v>
      </c>
      <c r="BI141" s="2">
        <v>1</v>
      </c>
      <c r="BJ141" s="2">
        <v>0</v>
      </c>
      <c r="BK141" s="2">
        <v>1</v>
      </c>
      <c r="BL141" s="2">
        <v>1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1</v>
      </c>
      <c r="BS141" s="2">
        <v>0</v>
      </c>
      <c r="BT141" s="2">
        <v>0</v>
      </c>
      <c r="BU141" s="2">
        <v>0</v>
      </c>
      <c r="BV141" s="2">
        <v>1</v>
      </c>
      <c r="BW141" s="2">
        <v>1</v>
      </c>
      <c r="BX141" s="2">
        <v>1</v>
      </c>
      <c r="BY141" s="2">
        <v>0</v>
      </c>
      <c r="BZ141" s="2">
        <v>0</v>
      </c>
      <c r="CA141" s="2">
        <v>0</v>
      </c>
      <c r="CB141" s="2">
        <v>1</v>
      </c>
      <c r="CC141" s="2">
        <v>0</v>
      </c>
      <c r="CD141" s="2">
        <v>0</v>
      </c>
      <c r="CE141" s="2">
        <v>1</v>
      </c>
      <c r="CF141" s="2">
        <v>22.960619999999999</v>
      </c>
      <c r="CG141" s="2">
        <v>22.43751</v>
      </c>
      <c r="CH141" s="2">
        <v>23.067250000000001</v>
      </c>
      <c r="CI141" s="2">
        <v>15.618729999999999</v>
      </c>
      <c r="CJ141" s="2">
        <v>21.205200000000001</v>
      </c>
      <c r="CK141" s="2">
        <v>16.430679999999999</v>
      </c>
      <c r="CL141" s="2">
        <v>15.71791</v>
      </c>
      <c r="CM141" s="2">
        <v>16.115659999999998</v>
      </c>
      <c r="CN141" s="2">
        <v>16.036390000000001</v>
      </c>
      <c r="CO141" s="2">
        <v>22.67146</v>
      </c>
      <c r="CP141" s="2">
        <v>23.356490000000001</v>
      </c>
      <c r="CQ141" s="2">
        <v>15.556699999999999</v>
      </c>
    </row>
    <row r="142" spans="1:95" x14ac:dyDescent="0.25">
      <c r="B142" s="2">
        <v>2.5244318637218499</v>
      </c>
      <c r="C142" s="2">
        <v>-1.3182379404703799</v>
      </c>
      <c r="D142" s="2" t="s">
        <v>1927</v>
      </c>
      <c r="F142" s="2" t="s">
        <v>1928</v>
      </c>
      <c r="G142" s="2" t="s">
        <v>1928</v>
      </c>
      <c r="H142" s="2" t="str">
        <f t="shared" si="4"/>
        <v>no</v>
      </c>
      <c r="I142" s="2" t="str">
        <f t="shared" si="5"/>
        <v>No</v>
      </c>
      <c r="J142" s="2" t="s">
        <v>95</v>
      </c>
      <c r="K142" s="2">
        <v>1</v>
      </c>
      <c r="L142" s="2">
        <v>4</v>
      </c>
      <c r="Q142" s="2" t="s">
        <v>1929</v>
      </c>
      <c r="R142" s="2" t="s">
        <v>1930</v>
      </c>
      <c r="S142" s="2" t="s">
        <v>1931</v>
      </c>
      <c r="T142" s="2" t="s">
        <v>1932</v>
      </c>
      <c r="U142" s="2" t="s">
        <v>1933</v>
      </c>
      <c r="V142" s="2" t="s">
        <v>1934</v>
      </c>
      <c r="W142" s="6">
        <v>4.8028999999999999E-8</v>
      </c>
      <c r="X142" s="2">
        <v>7.7</v>
      </c>
      <c r="Y142" s="2">
        <v>7.7</v>
      </c>
      <c r="Z142" s="2">
        <v>17.3</v>
      </c>
      <c r="AA142" s="2">
        <v>7.7</v>
      </c>
      <c r="AB142" s="2">
        <v>17.3</v>
      </c>
      <c r="AC142" s="2">
        <v>17.3</v>
      </c>
      <c r="AD142" s="2">
        <v>7.7</v>
      </c>
      <c r="AE142" s="2">
        <v>17.3</v>
      </c>
      <c r="AF142" s="2">
        <v>17.3</v>
      </c>
      <c r="AG142" s="2">
        <v>17.3</v>
      </c>
      <c r="AH142" s="2">
        <v>17.3</v>
      </c>
      <c r="AI142" s="2">
        <v>17.3</v>
      </c>
      <c r="AJ142" s="2">
        <v>17.3</v>
      </c>
      <c r="AK142" s="2">
        <v>17.3</v>
      </c>
      <c r="AL142" s="2">
        <v>17.3</v>
      </c>
      <c r="AM142" s="2">
        <v>0</v>
      </c>
      <c r="AN142" s="2">
        <v>7.7</v>
      </c>
      <c r="AO142" s="2">
        <v>17.3</v>
      </c>
      <c r="AP142" s="2">
        <v>17.3</v>
      </c>
      <c r="AQ142" s="2">
        <v>17.3</v>
      </c>
      <c r="AR142" s="2">
        <v>17.3</v>
      </c>
      <c r="AS142" s="2">
        <v>17.3</v>
      </c>
      <c r="AT142" s="2">
        <v>17.3</v>
      </c>
      <c r="AU142" s="2">
        <v>17.3</v>
      </c>
      <c r="AV142" s="2">
        <v>17.3</v>
      </c>
      <c r="AW142" s="2">
        <v>17.3</v>
      </c>
      <c r="AX142" s="2">
        <v>7.7</v>
      </c>
      <c r="AY142" s="2">
        <v>17.3</v>
      </c>
      <c r="AZ142" s="2">
        <v>7.7</v>
      </c>
      <c r="BA142" s="2">
        <v>17.3</v>
      </c>
      <c r="BB142" s="2">
        <v>0</v>
      </c>
      <c r="BC142" s="2">
        <v>0</v>
      </c>
      <c r="BD142" s="2">
        <v>0</v>
      </c>
      <c r="BE142" s="2">
        <v>0</v>
      </c>
      <c r="BF142" s="2">
        <v>1</v>
      </c>
      <c r="BG142" s="2">
        <v>1</v>
      </c>
      <c r="BH142" s="2">
        <v>1</v>
      </c>
      <c r="BI142" s="2">
        <v>1</v>
      </c>
      <c r="BJ142" s="2">
        <v>0</v>
      </c>
      <c r="BK142" s="2">
        <v>0</v>
      </c>
      <c r="BL142" s="2">
        <v>0</v>
      </c>
      <c r="BM142" s="2">
        <v>0</v>
      </c>
      <c r="BN142" s="2">
        <v>1</v>
      </c>
      <c r="BO142" s="2">
        <v>1</v>
      </c>
      <c r="BP142" s="2">
        <v>1</v>
      </c>
      <c r="BQ142" s="2">
        <v>0</v>
      </c>
      <c r="BR142" s="2">
        <v>1</v>
      </c>
      <c r="BS142" s="2">
        <v>0</v>
      </c>
      <c r="BT142" s="2">
        <v>1</v>
      </c>
      <c r="BU142" s="2">
        <v>1</v>
      </c>
      <c r="BV142" s="2">
        <v>1</v>
      </c>
      <c r="BW142" s="2">
        <v>1</v>
      </c>
      <c r="BX142" s="2">
        <v>1</v>
      </c>
      <c r="BY142" s="2">
        <v>1</v>
      </c>
      <c r="BZ142" s="2">
        <v>1</v>
      </c>
      <c r="CA142" s="2">
        <v>1</v>
      </c>
      <c r="CB142" s="2">
        <v>1</v>
      </c>
      <c r="CC142" s="2">
        <v>1</v>
      </c>
      <c r="CD142" s="2">
        <v>1</v>
      </c>
      <c r="CE142" s="2">
        <v>1</v>
      </c>
      <c r="CF142" s="2">
        <v>22.130030000000001</v>
      </c>
      <c r="CG142" s="2">
        <v>21.950240000000001</v>
      </c>
      <c r="CH142" s="2">
        <v>21.752300000000002</v>
      </c>
      <c r="CI142" s="2">
        <v>20.898879999999998</v>
      </c>
      <c r="CJ142" s="2">
        <v>20.7409</v>
      </c>
      <c r="CK142" s="2">
        <v>20.837309999999999</v>
      </c>
      <c r="CL142" s="2">
        <v>20.68449</v>
      </c>
      <c r="CM142" s="2">
        <v>20.892299999999999</v>
      </c>
      <c r="CN142" s="2">
        <v>20.30106</v>
      </c>
      <c r="CO142" s="2">
        <v>22.753360000000001</v>
      </c>
      <c r="CP142" s="2">
        <v>21.74098</v>
      </c>
      <c r="CQ142" s="2">
        <v>22.253609999999998</v>
      </c>
    </row>
    <row r="143" spans="1:95" x14ac:dyDescent="0.25">
      <c r="B143" s="2">
        <v>0.68556979108090499</v>
      </c>
      <c r="C143" s="2">
        <v>-0.94392458597818796</v>
      </c>
      <c r="D143" s="2" t="s">
        <v>1935</v>
      </c>
      <c r="E143" s="2" t="s">
        <v>1936</v>
      </c>
      <c r="F143" s="2" t="s">
        <v>1937</v>
      </c>
      <c r="G143" s="2" t="s">
        <v>1937</v>
      </c>
      <c r="H143" s="2" t="str">
        <f t="shared" si="4"/>
        <v>no</v>
      </c>
      <c r="I143" s="2" t="str">
        <f t="shared" si="5"/>
        <v>No</v>
      </c>
      <c r="J143" s="2" t="s">
        <v>95</v>
      </c>
      <c r="K143" s="2">
        <v>1</v>
      </c>
      <c r="L143" s="2">
        <v>4</v>
      </c>
      <c r="P143" s="5" t="s">
        <v>1938</v>
      </c>
      <c r="Q143" s="5" t="s">
        <v>1939</v>
      </c>
      <c r="R143" s="5" t="s">
        <v>1940</v>
      </c>
      <c r="S143" s="2" t="s">
        <v>115</v>
      </c>
      <c r="T143" s="5" t="s">
        <v>1941</v>
      </c>
      <c r="U143" s="2" t="s">
        <v>1942</v>
      </c>
      <c r="V143" s="2" t="s">
        <v>118</v>
      </c>
      <c r="W143" s="2">
        <v>2.2766E-4</v>
      </c>
      <c r="X143" s="2">
        <v>4.4000000000000004</v>
      </c>
      <c r="Y143" s="2">
        <v>4.4000000000000004</v>
      </c>
      <c r="Z143" s="2">
        <v>0</v>
      </c>
      <c r="AA143" s="2">
        <v>4.4000000000000004</v>
      </c>
      <c r="AB143" s="2">
        <v>4.4000000000000004</v>
      </c>
      <c r="AC143" s="2">
        <v>4.4000000000000004</v>
      </c>
      <c r="AD143" s="2">
        <v>4.4000000000000004</v>
      </c>
      <c r="AE143" s="2">
        <v>4.4000000000000004</v>
      </c>
      <c r="AF143" s="2">
        <v>4.4000000000000004</v>
      </c>
      <c r="AG143" s="2">
        <v>4.4000000000000004</v>
      </c>
      <c r="AH143" s="2">
        <v>4.4000000000000004</v>
      </c>
      <c r="AI143" s="2">
        <v>0</v>
      </c>
      <c r="AJ143" s="2">
        <v>0</v>
      </c>
      <c r="AK143" s="2">
        <v>0</v>
      </c>
      <c r="AL143" s="2">
        <v>0</v>
      </c>
      <c r="AM143" s="2">
        <v>4.4000000000000004</v>
      </c>
      <c r="AN143" s="2">
        <v>4.4000000000000004</v>
      </c>
      <c r="AO143" s="2">
        <v>0</v>
      </c>
      <c r="AP143" s="2">
        <v>4.4000000000000004</v>
      </c>
      <c r="AQ143" s="2">
        <v>0</v>
      </c>
      <c r="AR143" s="2">
        <v>4.4000000000000004</v>
      </c>
      <c r="AS143" s="2">
        <v>4.4000000000000004</v>
      </c>
      <c r="AT143" s="2">
        <v>4.4000000000000004</v>
      </c>
      <c r="AU143" s="2">
        <v>0</v>
      </c>
      <c r="AV143" s="2">
        <v>0</v>
      </c>
      <c r="AW143" s="2">
        <v>4.4000000000000004</v>
      </c>
      <c r="AX143" s="2">
        <v>4.4000000000000004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1</v>
      </c>
      <c r="BF143" s="2">
        <v>0</v>
      </c>
      <c r="BG143" s="2">
        <v>1</v>
      </c>
      <c r="BH143" s="2">
        <v>0</v>
      </c>
      <c r="BI143" s="2">
        <v>0</v>
      </c>
      <c r="BJ143" s="2">
        <v>0</v>
      </c>
      <c r="BK143" s="2">
        <v>1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17.93554</v>
      </c>
      <c r="CG143" s="2">
        <v>17.890239999999999</v>
      </c>
      <c r="CH143" s="2">
        <v>17.018000000000001</v>
      </c>
      <c r="CI143" s="2">
        <v>19.919809999999998</v>
      </c>
      <c r="CJ143" s="2">
        <v>17.908470000000001</v>
      </c>
      <c r="CK143" s="2">
        <v>19.362559999999998</v>
      </c>
      <c r="CL143" s="2">
        <v>17.728680000000001</v>
      </c>
      <c r="CM143" s="2">
        <v>16.40598</v>
      </c>
      <c r="CN143" s="2">
        <v>15.87735</v>
      </c>
      <c r="CO143" s="2">
        <v>18.350090000000002</v>
      </c>
      <c r="CP143" s="2">
        <v>18.06044</v>
      </c>
      <c r="CQ143" s="2">
        <v>14.84892</v>
      </c>
    </row>
    <row r="144" spans="1:95" x14ac:dyDescent="0.25">
      <c r="A144" s="2" t="s">
        <v>119</v>
      </c>
      <c r="B144" s="2">
        <v>2.8130732812058201</v>
      </c>
      <c r="C144" s="2">
        <v>-2.1529092788696298</v>
      </c>
      <c r="D144" s="2" t="s">
        <v>1943</v>
      </c>
      <c r="E144" s="2" t="s">
        <v>1944</v>
      </c>
      <c r="F144" s="2" t="s">
        <v>1945</v>
      </c>
      <c r="G144" s="2" t="s">
        <v>1945</v>
      </c>
      <c r="H144" s="2" t="str">
        <f t="shared" si="4"/>
        <v>no</v>
      </c>
      <c r="I144" s="2" t="str">
        <f t="shared" si="5"/>
        <v>No</v>
      </c>
      <c r="J144" s="2" t="s">
        <v>95</v>
      </c>
      <c r="K144" s="2">
        <v>1</v>
      </c>
      <c r="L144" s="2">
        <v>4</v>
      </c>
      <c r="P144" s="5" t="s">
        <v>1946</v>
      </c>
      <c r="Q144" s="5" t="s">
        <v>1947</v>
      </c>
      <c r="R144" s="5" t="s">
        <v>427</v>
      </c>
      <c r="S144" s="2" t="s">
        <v>1948</v>
      </c>
      <c r="T144" s="2" t="s">
        <v>1949</v>
      </c>
      <c r="U144" s="2" t="s">
        <v>1950</v>
      </c>
      <c r="W144" s="2">
        <v>5.6033999999999999E-4</v>
      </c>
      <c r="X144" s="2">
        <v>8.6999999999999993</v>
      </c>
      <c r="Y144" s="2">
        <v>8.6999999999999993</v>
      </c>
      <c r="Z144" s="2">
        <v>8.6999999999999993</v>
      </c>
      <c r="AA144" s="2">
        <v>8.6999999999999993</v>
      </c>
      <c r="AB144" s="2">
        <v>8.6999999999999993</v>
      </c>
      <c r="AC144" s="2">
        <v>8.6999999999999993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8.6999999999999993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1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18.37369</v>
      </c>
      <c r="CG144" s="2">
        <v>18.717490000000002</v>
      </c>
      <c r="CH144" s="2">
        <v>18.265039999999999</v>
      </c>
      <c r="CI144" s="2">
        <v>19.0215</v>
      </c>
      <c r="CJ144" s="2">
        <v>18.421109999999999</v>
      </c>
      <c r="CK144" s="2">
        <v>19.658190000000001</v>
      </c>
      <c r="CL144" s="2">
        <v>16.775839999999999</v>
      </c>
      <c r="CM144" s="2">
        <v>15.96641</v>
      </c>
      <c r="CN144" s="2">
        <v>16.155239999999999</v>
      </c>
      <c r="CO144" s="2">
        <v>16.83736</v>
      </c>
      <c r="CP144" s="2">
        <v>16.184460000000001</v>
      </c>
      <c r="CQ144" s="2">
        <v>17.33146</v>
      </c>
    </row>
    <row r="145" spans="1:95" x14ac:dyDescent="0.25">
      <c r="B145" s="2">
        <v>3.1344764120934898</v>
      </c>
      <c r="C145" s="2">
        <v>-1.2555472056071</v>
      </c>
      <c r="D145" s="2" t="s">
        <v>1951</v>
      </c>
      <c r="E145" s="2" t="s">
        <v>1952</v>
      </c>
      <c r="F145" s="2" t="s">
        <v>1953</v>
      </c>
      <c r="G145" s="2" t="s">
        <v>1954</v>
      </c>
      <c r="H145" s="2" t="str">
        <f t="shared" si="4"/>
        <v>no</v>
      </c>
      <c r="I145" s="2" t="str">
        <f t="shared" si="5"/>
        <v>No</v>
      </c>
      <c r="J145" s="2" t="s">
        <v>95</v>
      </c>
      <c r="K145" s="2">
        <v>1</v>
      </c>
      <c r="L145" s="2">
        <v>4</v>
      </c>
      <c r="P145" s="5" t="s">
        <v>1955</v>
      </c>
      <c r="R145" s="5" t="s">
        <v>1956</v>
      </c>
      <c r="S145" s="2" t="s">
        <v>1957</v>
      </c>
      <c r="T145" s="2" t="s">
        <v>1958</v>
      </c>
      <c r="U145" s="2" t="s">
        <v>1959</v>
      </c>
      <c r="V145" s="2" t="s">
        <v>1960</v>
      </c>
      <c r="W145" s="6">
        <v>2.4285000000000001E-66</v>
      </c>
      <c r="X145" s="2">
        <v>10.4</v>
      </c>
      <c r="Y145" s="2">
        <v>10.7</v>
      </c>
      <c r="Z145" s="2">
        <v>6.7</v>
      </c>
      <c r="AA145" s="2">
        <v>13.5</v>
      </c>
      <c r="AB145" s="2">
        <v>12.8</v>
      </c>
      <c r="AC145" s="2">
        <v>12.8</v>
      </c>
      <c r="AD145" s="2">
        <v>14.7</v>
      </c>
      <c r="AE145" s="2">
        <v>14.7</v>
      </c>
      <c r="AF145" s="2">
        <v>10</v>
      </c>
      <c r="AG145" s="2">
        <v>14.2</v>
      </c>
      <c r="AH145" s="2">
        <v>14.2</v>
      </c>
      <c r="AI145" s="2">
        <v>7.3</v>
      </c>
      <c r="AJ145" s="2">
        <v>9.3000000000000007</v>
      </c>
      <c r="AK145" s="2">
        <v>9.3000000000000007</v>
      </c>
      <c r="AL145" s="2">
        <v>9.3000000000000007</v>
      </c>
      <c r="AM145" s="2">
        <v>6.6</v>
      </c>
      <c r="AN145" s="2">
        <v>13.9</v>
      </c>
      <c r="AO145" s="2">
        <v>13</v>
      </c>
      <c r="AP145" s="2">
        <v>10.8</v>
      </c>
      <c r="AQ145" s="2">
        <v>8.1999999999999993</v>
      </c>
      <c r="AR145" s="2">
        <v>12.8</v>
      </c>
      <c r="AS145" s="2">
        <v>12.2</v>
      </c>
      <c r="AT145" s="2">
        <v>13.2</v>
      </c>
      <c r="AU145" s="2">
        <v>15.7</v>
      </c>
      <c r="AV145" s="2">
        <v>4.3</v>
      </c>
      <c r="AW145" s="2">
        <v>7.9</v>
      </c>
      <c r="AX145" s="2">
        <v>10.8</v>
      </c>
      <c r="AY145" s="2">
        <v>5.9</v>
      </c>
      <c r="AZ145" s="2">
        <v>3.7</v>
      </c>
      <c r="BA145" s="2">
        <v>5.9</v>
      </c>
      <c r="BB145" s="2">
        <v>1</v>
      </c>
      <c r="BC145" s="2">
        <v>1</v>
      </c>
      <c r="BD145" s="2">
        <v>1</v>
      </c>
      <c r="BE145" s="2">
        <v>4</v>
      </c>
      <c r="BF145" s="2">
        <v>0</v>
      </c>
      <c r="BG145" s="2">
        <v>2</v>
      </c>
      <c r="BH145" s="2">
        <v>2</v>
      </c>
      <c r="BI145" s="2">
        <v>4</v>
      </c>
      <c r="BJ145" s="2">
        <v>3</v>
      </c>
      <c r="BK145" s="2">
        <v>1</v>
      </c>
      <c r="BL145" s="2">
        <v>2</v>
      </c>
      <c r="BM145" s="2">
        <v>1</v>
      </c>
      <c r="BN145" s="2">
        <v>0</v>
      </c>
      <c r="BO145" s="2">
        <v>0</v>
      </c>
      <c r="BP145" s="2">
        <v>0</v>
      </c>
      <c r="BQ145" s="2">
        <v>1</v>
      </c>
      <c r="BR145" s="2">
        <v>3</v>
      </c>
      <c r="BS145" s="2">
        <v>3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1</v>
      </c>
      <c r="CA145" s="2">
        <v>0</v>
      </c>
      <c r="CB145" s="2">
        <v>2</v>
      </c>
      <c r="CC145" s="2">
        <v>1</v>
      </c>
      <c r="CD145" s="2">
        <v>0</v>
      </c>
      <c r="CE145" s="2">
        <v>1</v>
      </c>
      <c r="CF145" s="2">
        <v>22.11102</v>
      </c>
      <c r="CG145" s="2">
        <v>22.393519999999999</v>
      </c>
      <c r="CH145" s="2">
        <v>22.555299999999999</v>
      </c>
      <c r="CI145" s="2">
        <v>21.782530000000001</v>
      </c>
      <c r="CJ145" s="2">
        <v>21.21217</v>
      </c>
      <c r="CK145" s="2">
        <v>22.177700000000002</v>
      </c>
      <c r="CL145" s="2">
        <v>21.137840000000001</v>
      </c>
      <c r="CM145" s="2">
        <v>21.12792</v>
      </c>
      <c r="CN145" s="2">
        <v>21.027429999999999</v>
      </c>
      <c r="CO145" s="2">
        <v>21.233920000000001</v>
      </c>
      <c r="CP145" s="2">
        <v>20.773700000000002</v>
      </c>
      <c r="CQ145" s="2">
        <v>20.74024</v>
      </c>
    </row>
    <row r="146" spans="1:95" x14ac:dyDescent="0.25">
      <c r="B146" s="2">
        <v>0.40234868468755702</v>
      </c>
      <c r="C146" s="2">
        <v>-1.0663057963053399</v>
      </c>
      <c r="D146" s="2" t="s">
        <v>1970</v>
      </c>
      <c r="E146" s="2" t="s">
        <v>1971</v>
      </c>
      <c r="F146" s="2" t="s">
        <v>1972</v>
      </c>
      <c r="G146" s="2" t="s">
        <v>1972</v>
      </c>
      <c r="H146" s="2" t="str">
        <f t="shared" si="4"/>
        <v>no</v>
      </c>
      <c r="I146" s="2" t="str">
        <f t="shared" si="5"/>
        <v>No</v>
      </c>
      <c r="J146" s="2" t="s">
        <v>95</v>
      </c>
      <c r="K146" s="2">
        <v>1</v>
      </c>
      <c r="L146" s="2">
        <v>4</v>
      </c>
      <c r="P146" s="5" t="s">
        <v>1973</v>
      </c>
      <c r="Q146" s="5" t="s">
        <v>1974</v>
      </c>
      <c r="R146" s="2" t="s">
        <v>1975</v>
      </c>
      <c r="S146" s="2" t="s">
        <v>1976</v>
      </c>
      <c r="T146" s="2" t="s">
        <v>1977</v>
      </c>
      <c r="U146" s="2" t="s">
        <v>1978</v>
      </c>
      <c r="V146" s="2" t="s">
        <v>1979</v>
      </c>
      <c r="W146" s="2">
        <v>5.5792000000000005E-4</v>
      </c>
      <c r="X146" s="2">
        <v>14.6</v>
      </c>
      <c r="Y146" s="2">
        <v>0</v>
      </c>
      <c r="Z146" s="2">
        <v>14.6</v>
      </c>
      <c r="AA146" s="2">
        <v>14.6</v>
      </c>
      <c r="AB146" s="2">
        <v>14.6</v>
      </c>
      <c r="AC146" s="2">
        <v>14.6</v>
      </c>
      <c r="AD146" s="2">
        <v>14.6</v>
      </c>
      <c r="AE146" s="2">
        <v>14.6</v>
      </c>
      <c r="AF146" s="2">
        <v>14.6</v>
      </c>
      <c r="AG146" s="2">
        <v>14.6</v>
      </c>
      <c r="AH146" s="2">
        <v>14.6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14.6</v>
      </c>
      <c r="AO146" s="2">
        <v>14.6</v>
      </c>
      <c r="AP146" s="2">
        <v>0</v>
      </c>
      <c r="AQ146" s="2">
        <v>0</v>
      </c>
      <c r="AR146" s="2">
        <v>0</v>
      </c>
      <c r="AS146" s="2">
        <v>14.6</v>
      </c>
      <c r="AT146" s="2">
        <v>14.6</v>
      </c>
      <c r="AU146" s="2">
        <v>14.6</v>
      </c>
      <c r="AV146" s="2">
        <v>0</v>
      </c>
      <c r="AW146" s="2">
        <v>14.6</v>
      </c>
      <c r="AX146" s="2">
        <v>14.6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1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1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19.084209999999999</v>
      </c>
      <c r="CG146" s="2">
        <v>16.365870000000001</v>
      </c>
      <c r="CH146" s="2">
        <v>19.184729999999998</v>
      </c>
      <c r="CI146" s="2">
        <v>19.417280000000002</v>
      </c>
      <c r="CJ146" s="2">
        <v>19.903390000000002</v>
      </c>
      <c r="CK146" s="2">
        <v>18.498919999999998</v>
      </c>
      <c r="CL146" s="2">
        <v>16.569600000000001</v>
      </c>
      <c r="CM146" s="2">
        <v>18.42022</v>
      </c>
      <c r="CN146" s="2">
        <v>16.446079999999998</v>
      </c>
      <c r="CO146" s="2">
        <v>19.333400000000001</v>
      </c>
      <c r="CP146" s="2">
        <v>19.80218</v>
      </c>
      <c r="CQ146" s="2">
        <v>18.760200000000001</v>
      </c>
    </row>
    <row r="147" spans="1:95" x14ac:dyDescent="0.25">
      <c r="B147" s="2">
        <v>0.272844507181083</v>
      </c>
      <c r="C147" s="2">
        <v>0.74903297424316395</v>
      </c>
      <c r="D147" s="2" t="s">
        <v>1980</v>
      </c>
      <c r="E147" s="2" t="s">
        <v>1981</v>
      </c>
      <c r="F147" s="2" t="s">
        <v>1982</v>
      </c>
      <c r="G147" s="2" t="s">
        <v>1983</v>
      </c>
      <c r="H147" s="2" t="str">
        <f t="shared" si="4"/>
        <v>no</v>
      </c>
      <c r="I147" s="2" t="str">
        <f t="shared" si="5"/>
        <v>No</v>
      </c>
      <c r="J147" s="2" t="s">
        <v>95</v>
      </c>
      <c r="K147" s="2">
        <v>1</v>
      </c>
      <c r="L147" s="2">
        <v>4</v>
      </c>
      <c r="P147" s="5" t="s">
        <v>1984</v>
      </c>
      <c r="R147" s="5" t="s">
        <v>1985</v>
      </c>
      <c r="S147" s="2" t="s">
        <v>1986</v>
      </c>
      <c r="T147" s="2" t="s">
        <v>1987</v>
      </c>
      <c r="U147" s="2" t="s">
        <v>1988</v>
      </c>
      <c r="V147" s="2" t="s">
        <v>1989</v>
      </c>
      <c r="W147" s="6">
        <v>3.5055E-66</v>
      </c>
      <c r="X147" s="2">
        <v>2.2999999999999998</v>
      </c>
      <c r="Y147" s="2">
        <v>0.9</v>
      </c>
      <c r="Z147" s="2">
        <v>7.2</v>
      </c>
      <c r="AA147" s="2">
        <v>7.8</v>
      </c>
      <c r="AB147" s="2">
        <v>12.1</v>
      </c>
      <c r="AC147" s="2">
        <v>10.9</v>
      </c>
      <c r="AD147" s="2">
        <v>5.9</v>
      </c>
      <c r="AE147" s="2">
        <v>3.6</v>
      </c>
      <c r="AF147" s="2">
        <v>20.9</v>
      </c>
      <c r="AG147" s="2">
        <v>7.8</v>
      </c>
      <c r="AH147" s="2">
        <v>5</v>
      </c>
      <c r="AI147" s="2">
        <v>0</v>
      </c>
      <c r="AJ147" s="2">
        <v>4.2</v>
      </c>
      <c r="AK147" s="2">
        <v>0.9</v>
      </c>
      <c r="AL147" s="2">
        <v>1.9</v>
      </c>
      <c r="AM147" s="2">
        <v>2.7</v>
      </c>
      <c r="AN147" s="2">
        <v>7.1</v>
      </c>
      <c r="AO147" s="2">
        <v>20.2</v>
      </c>
      <c r="AP147" s="2">
        <v>1.9</v>
      </c>
      <c r="AQ147" s="2">
        <v>1.8</v>
      </c>
      <c r="AR147" s="2">
        <v>3</v>
      </c>
      <c r="AS147" s="2">
        <v>7.8</v>
      </c>
      <c r="AT147" s="2">
        <v>5</v>
      </c>
      <c r="AU147" s="2">
        <v>12.9</v>
      </c>
      <c r="AV147" s="2">
        <v>2.8</v>
      </c>
      <c r="AW147" s="2">
        <v>1.1000000000000001</v>
      </c>
      <c r="AX147" s="2">
        <v>0.9</v>
      </c>
      <c r="AY147" s="2">
        <v>0</v>
      </c>
      <c r="AZ147" s="2">
        <v>0</v>
      </c>
      <c r="BA147" s="2">
        <v>2.7</v>
      </c>
      <c r="BB147" s="2">
        <v>0</v>
      </c>
      <c r="BC147" s="2">
        <v>0</v>
      </c>
      <c r="BD147" s="2">
        <v>2</v>
      </c>
      <c r="BE147" s="2">
        <v>1</v>
      </c>
      <c r="BF147" s="2">
        <v>3</v>
      </c>
      <c r="BG147" s="2">
        <v>2</v>
      </c>
      <c r="BH147" s="2">
        <v>1</v>
      </c>
      <c r="BI147" s="2">
        <v>0</v>
      </c>
      <c r="BJ147" s="2">
        <v>9</v>
      </c>
      <c r="BK147" s="2">
        <v>0</v>
      </c>
      <c r="BL147" s="2">
        <v>0</v>
      </c>
      <c r="BM147" s="2">
        <v>0</v>
      </c>
      <c r="BN147" s="2">
        <v>1</v>
      </c>
      <c r="BO147" s="2">
        <v>0</v>
      </c>
      <c r="BP147" s="2">
        <v>1</v>
      </c>
      <c r="BQ147" s="2">
        <v>1</v>
      </c>
      <c r="BR147" s="2">
        <v>2</v>
      </c>
      <c r="BS147" s="2">
        <v>10</v>
      </c>
      <c r="BT147" s="2">
        <v>0</v>
      </c>
      <c r="BU147" s="2">
        <v>0</v>
      </c>
      <c r="BV147" s="2">
        <v>0</v>
      </c>
      <c r="BW147" s="2">
        <v>1</v>
      </c>
      <c r="BX147" s="2">
        <v>1</v>
      </c>
      <c r="BY147" s="2">
        <v>2</v>
      </c>
      <c r="BZ147" s="2">
        <v>1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19.414020000000001</v>
      </c>
      <c r="CG147" s="2">
        <v>19.049019999999999</v>
      </c>
      <c r="CH147" s="2">
        <v>21.856280000000002</v>
      </c>
      <c r="CI147" s="2">
        <v>21.024180000000001</v>
      </c>
      <c r="CJ147" s="2">
        <v>21.685690000000001</v>
      </c>
      <c r="CK147" s="2">
        <v>21.6891</v>
      </c>
      <c r="CL147" s="2">
        <v>21.708390000000001</v>
      </c>
      <c r="CM147" s="2">
        <v>19.557749999999999</v>
      </c>
      <c r="CN147" s="2">
        <v>21.300280000000001</v>
      </c>
      <c r="CO147" s="2">
        <v>21.123069999999998</v>
      </c>
      <c r="CP147" s="2">
        <v>20.453720000000001</v>
      </c>
      <c r="CQ147" s="2">
        <v>22.285769999999999</v>
      </c>
    </row>
    <row r="148" spans="1:95" x14ac:dyDescent="0.25">
      <c r="A148" s="2" t="s">
        <v>119</v>
      </c>
      <c r="B148" s="2">
        <v>1.35395043921101</v>
      </c>
      <c r="C148" s="2">
        <v>-2.0988575617472298</v>
      </c>
      <c r="D148" s="2" t="s">
        <v>1999</v>
      </c>
      <c r="E148" s="2" t="s">
        <v>2000</v>
      </c>
      <c r="F148" s="2" t="s">
        <v>2001</v>
      </c>
      <c r="G148" s="2" t="s">
        <v>2001</v>
      </c>
      <c r="H148" s="2" t="str">
        <f t="shared" si="4"/>
        <v>no</v>
      </c>
      <c r="I148" s="2" t="str">
        <f t="shared" si="5"/>
        <v>No</v>
      </c>
      <c r="J148" s="2" t="s">
        <v>95</v>
      </c>
      <c r="K148" s="2">
        <v>1</v>
      </c>
      <c r="L148" s="2">
        <v>4</v>
      </c>
      <c r="P148" s="5" t="s">
        <v>2002</v>
      </c>
      <c r="R148" s="5" t="s">
        <v>2003</v>
      </c>
      <c r="S148" s="2" t="s">
        <v>1999</v>
      </c>
      <c r="T148" s="2" t="s">
        <v>2004</v>
      </c>
      <c r="U148" s="2" t="s">
        <v>2005</v>
      </c>
      <c r="V148" s="2" t="s">
        <v>2006</v>
      </c>
      <c r="W148" s="2">
        <v>7.2347999999999998E-4</v>
      </c>
      <c r="X148" s="2">
        <v>71.400000000000006</v>
      </c>
      <c r="Y148" s="2">
        <v>0</v>
      </c>
      <c r="Z148" s="2">
        <v>71.400000000000006</v>
      </c>
      <c r="AA148" s="2">
        <v>71.400000000000006</v>
      </c>
      <c r="AB148" s="2">
        <v>71.400000000000006</v>
      </c>
      <c r="AC148" s="2">
        <v>71.400000000000006</v>
      </c>
      <c r="AD148" s="2">
        <v>71.400000000000006</v>
      </c>
      <c r="AE148" s="2">
        <v>71.400000000000006</v>
      </c>
      <c r="AF148" s="2">
        <v>71.400000000000006</v>
      </c>
      <c r="AG148" s="2">
        <v>71.400000000000006</v>
      </c>
      <c r="AH148" s="2">
        <v>71.400000000000006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71.400000000000006</v>
      </c>
      <c r="AP148" s="2">
        <v>71.400000000000006</v>
      </c>
      <c r="AQ148" s="2">
        <v>0</v>
      </c>
      <c r="AR148" s="2">
        <v>71.400000000000006</v>
      </c>
      <c r="AS148" s="2">
        <v>71.400000000000006</v>
      </c>
      <c r="AT148" s="2">
        <v>71.400000000000006</v>
      </c>
      <c r="AU148" s="2">
        <v>71.400000000000006</v>
      </c>
      <c r="AV148" s="2">
        <v>71.400000000000006</v>
      </c>
      <c r="AW148" s="2">
        <v>71.400000000000006</v>
      </c>
      <c r="AX148" s="2">
        <v>71.400000000000006</v>
      </c>
      <c r="AY148" s="2">
        <v>0</v>
      </c>
      <c r="AZ148" s="2">
        <v>71.400000000000006</v>
      </c>
      <c r="BA148" s="2">
        <v>0</v>
      </c>
      <c r="BB148" s="2">
        <v>0</v>
      </c>
      <c r="BC148" s="2">
        <v>0</v>
      </c>
      <c r="BD148" s="2">
        <v>0</v>
      </c>
      <c r="BE148" s="2">
        <v>1</v>
      </c>
      <c r="BF148" s="2">
        <v>0</v>
      </c>
      <c r="BG148" s="2">
        <v>0</v>
      </c>
      <c r="BH148" s="2">
        <v>1</v>
      </c>
      <c r="BI148" s="2">
        <v>1</v>
      </c>
      <c r="BJ148" s="2">
        <v>0</v>
      </c>
      <c r="BK148" s="2">
        <v>2</v>
      </c>
      <c r="BL148" s="2">
        <v>2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1</v>
      </c>
      <c r="BT148" s="2">
        <v>1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1</v>
      </c>
      <c r="CA148" s="2">
        <v>0</v>
      </c>
      <c r="CB148" s="2">
        <v>1</v>
      </c>
      <c r="CC148" s="2">
        <v>0</v>
      </c>
      <c r="CD148" s="2">
        <v>0</v>
      </c>
      <c r="CE148" s="2">
        <v>0</v>
      </c>
      <c r="CF148" s="2">
        <v>18.522559999999999</v>
      </c>
      <c r="CG148" s="2">
        <v>16.723610000000001</v>
      </c>
      <c r="CH148" s="2">
        <v>19.104130000000001</v>
      </c>
      <c r="CI148" s="2">
        <v>18.372540000000001</v>
      </c>
      <c r="CJ148" s="2">
        <v>18.355820000000001</v>
      </c>
      <c r="CK148" s="2">
        <v>18.72494</v>
      </c>
      <c r="CL148" s="2">
        <v>15.83783</v>
      </c>
      <c r="CM148" s="2">
        <v>16.210170000000002</v>
      </c>
      <c r="CN148" s="2">
        <v>16.00573</v>
      </c>
      <c r="CO148" s="2">
        <v>18.870570000000001</v>
      </c>
      <c r="CP148" s="2">
        <v>18.570709999999998</v>
      </c>
      <c r="CQ148" s="2">
        <v>18.81719</v>
      </c>
    </row>
    <row r="149" spans="1:95" x14ac:dyDescent="0.25">
      <c r="B149" s="2">
        <v>0.25932513068164698</v>
      </c>
      <c r="C149" s="2">
        <v>0.30374717712402299</v>
      </c>
      <c r="D149" s="2" t="s">
        <v>2024</v>
      </c>
      <c r="E149" s="2" t="s">
        <v>2025</v>
      </c>
      <c r="F149" s="2" t="s">
        <v>2026</v>
      </c>
      <c r="G149" s="2" t="s">
        <v>2026</v>
      </c>
      <c r="H149" s="2" t="str">
        <f t="shared" si="4"/>
        <v>no</v>
      </c>
      <c r="I149" s="2" t="str">
        <f t="shared" si="5"/>
        <v>No</v>
      </c>
      <c r="J149" s="2" t="s">
        <v>95</v>
      </c>
      <c r="K149" s="2">
        <v>1</v>
      </c>
      <c r="L149" s="2">
        <v>4</v>
      </c>
      <c r="P149" s="5" t="s">
        <v>746</v>
      </c>
      <c r="Q149" s="2" t="s">
        <v>1895</v>
      </c>
      <c r="R149" s="5" t="s">
        <v>747</v>
      </c>
      <c r="S149" s="2" t="s">
        <v>2027</v>
      </c>
      <c r="T149" s="2" t="s">
        <v>2028</v>
      </c>
      <c r="U149" s="2" t="s">
        <v>2029</v>
      </c>
      <c r="V149" s="2" t="s">
        <v>2030</v>
      </c>
      <c r="W149" s="6">
        <v>5.4314000000000001E-23</v>
      </c>
      <c r="X149" s="2">
        <v>7.2</v>
      </c>
      <c r="Y149" s="2">
        <v>10.4</v>
      </c>
      <c r="Z149" s="2">
        <v>3.2</v>
      </c>
      <c r="AA149" s="2">
        <v>13.6</v>
      </c>
      <c r="AB149" s="2">
        <v>25.3</v>
      </c>
      <c r="AC149" s="2">
        <v>25.3</v>
      </c>
      <c r="AD149" s="2">
        <v>19.899999999999999</v>
      </c>
      <c r="AE149" s="2">
        <v>19.899999999999999</v>
      </c>
      <c r="AF149" s="2">
        <v>11.8</v>
      </c>
      <c r="AG149" s="2">
        <v>8.1</v>
      </c>
      <c r="AH149" s="2">
        <v>6.3</v>
      </c>
      <c r="AI149" s="2">
        <v>8.1</v>
      </c>
      <c r="AJ149" s="2">
        <v>3.2</v>
      </c>
      <c r="AK149" s="2">
        <v>10.4</v>
      </c>
      <c r="AL149" s="2">
        <v>7.2</v>
      </c>
      <c r="AM149" s="2">
        <v>11.8</v>
      </c>
      <c r="AN149" s="2">
        <v>16.7</v>
      </c>
      <c r="AO149" s="2">
        <v>11.8</v>
      </c>
      <c r="AP149" s="2">
        <v>5</v>
      </c>
      <c r="AQ149" s="2">
        <v>8.1</v>
      </c>
      <c r="AR149" s="2">
        <v>5</v>
      </c>
      <c r="AS149" s="2">
        <v>8.1</v>
      </c>
      <c r="AT149" s="2">
        <v>11.3</v>
      </c>
      <c r="AU149" s="2">
        <v>5</v>
      </c>
      <c r="AV149" s="2">
        <v>11.8</v>
      </c>
      <c r="AW149" s="2">
        <v>14.9</v>
      </c>
      <c r="AX149" s="2">
        <v>14.9</v>
      </c>
      <c r="AY149" s="2">
        <v>5</v>
      </c>
      <c r="AZ149" s="2">
        <v>7.2</v>
      </c>
      <c r="BA149" s="2">
        <v>5</v>
      </c>
      <c r="BB149" s="2">
        <v>0</v>
      </c>
      <c r="BC149" s="2">
        <v>0</v>
      </c>
      <c r="BD149" s="2">
        <v>0</v>
      </c>
      <c r="BE149" s="2">
        <v>3</v>
      </c>
      <c r="BF149" s="2">
        <v>4</v>
      </c>
      <c r="BG149" s="2">
        <v>1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1</v>
      </c>
      <c r="BN149" s="2">
        <v>0</v>
      </c>
      <c r="BO149" s="2">
        <v>0</v>
      </c>
      <c r="BP149" s="2">
        <v>0</v>
      </c>
      <c r="BQ149" s="2">
        <v>1</v>
      </c>
      <c r="BR149" s="2">
        <v>0</v>
      </c>
      <c r="BS149" s="2">
        <v>0</v>
      </c>
      <c r="BT149" s="2">
        <v>0</v>
      </c>
      <c r="BU149" s="2">
        <v>0</v>
      </c>
      <c r="BV149" s="2">
        <v>1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1</v>
      </c>
      <c r="CC149" s="2">
        <v>1</v>
      </c>
      <c r="CD149" s="2">
        <v>0</v>
      </c>
      <c r="CE149" s="2">
        <v>1</v>
      </c>
      <c r="CF149" s="2">
        <v>19.64669</v>
      </c>
      <c r="CG149" s="2">
        <v>19.034990000000001</v>
      </c>
      <c r="CH149" s="2">
        <v>18.538640000000001</v>
      </c>
      <c r="CI149" s="2">
        <v>24.034310000000001</v>
      </c>
      <c r="CJ149" s="2">
        <v>23.954650000000001</v>
      </c>
      <c r="CK149" s="2">
        <v>21.615760000000002</v>
      </c>
      <c r="CL149" s="2">
        <v>18.77835</v>
      </c>
      <c r="CM149" s="2">
        <v>19.401730000000001</v>
      </c>
      <c r="CN149" s="2">
        <v>19.95148</v>
      </c>
      <c r="CO149" s="2">
        <v>21.59742</v>
      </c>
      <c r="CP149" s="2">
        <v>20.740159999999999</v>
      </c>
      <c r="CQ149" s="2">
        <v>22.056560000000001</v>
      </c>
    </row>
    <row r="150" spans="1:95" x14ac:dyDescent="0.25">
      <c r="B150" s="2">
        <v>8.6964450837678398E-2</v>
      </c>
      <c r="C150" s="2">
        <v>0.35442415873209399</v>
      </c>
      <c r="D150" s="2" t="s">
        <v>2041</v>
      </c>
      <c r="E150" s="2" t="s">
        <v>2042</v>
      </c>
      <c r="F150" s="2" t="s">
        <v>2043</v>
      </c>
      <c r="G150" s="2" t="s">
        <v>2043</v>
      </c>
      <c r="H150" s="2" t="str">
        <f t="shared" si="4"/>
        <v>no</v>
      </c>
      <c r="I150" s="2" t="str">
        <f t="shared" si="5"/>
        <v>No</v>
      </c>
      <c r="J150" s="2" t="s">
        <v>95</v>
      </c>
      <c r="K150" s="2">
        <v>1</v>
      </c>
      <c r="L150" s="2">
        <v>4</v>
      </c>
      <c r="P150" s="5" t="s">
        <v>2044</v>
      </c>
      <c r="Q150" s="2" t="s">
        <v>2045</v>
      </c>
      <c r="R150" s="5" t="s">
        <v>2046</v>
      </c>
      <c r="S150" s="2" t="s">
        <v>2047</v>
      </c>
      <c r="T150" s="2" t="s">
        <v>2048</v>
      </c>
      <c r="U150" s="2" t="s">
        <v>2049</v>
      </c>
      <c r="V150" s="2" t="s">
        <v>2047</v>
      </c>
      <c r="W150" s="6">
        <v>1.3718999999999999E-6</v>
      </c>
      <c r="X150" s="2">
        <v>5.5</v>
      </c>
      <c r="Y150" s="2">
        <v>4.0999999999999996</v>
      </c>
      <c r="Z150" s="2">
        <v>0</v>
      </c>
      <c r="AA150" s="2">
        <v>5.5</v>
      </c>
      <c r="AB150" s="2">
        <v>9.6999999999999993</v>
      </c>
      <c r="AC150" s="2">
        <v>5.5</v>
      </c>
      <c r="AD150" s="2">
        <v>9.6999999999999993</v>
      </c>
      <c r="AE150" s="2">
        <v>9.6999999999999993</v>
      </c>
      <c r="AF150" s="2">
        <v>9.6999999999999993</v>
      </c>
      <c r="AG150" s="2">
        <v>4.0999999999999996</v>
      </c>
      <c r="AH150" s="2">
        <v>9.6999999999999993</v>
      </c>
      <c r="AI150" s="2">
        <v>5.5</v>
      </c>
      <c r="AJ150" s="2">
        <v>5.5</v>
      </c>
      <c r="AK150" s="2">
        <v>5.5</v>
      </c>
      <c r="AL150" s="2">
        <v>5.5</v>
      </c>
      <c r="AM150" s="2">
        <v>5.5</v>
      </c>
      <c r="AN150" s="2">
        <v>9.6999999999999993</v>
      </c>
      <c r="AO150" s="2">
        <v>9.6999999999999993</v>
      </c>
      <c r="AP150" s="2">
        <v>5.5</v>
      </c>
      <c r="AQ150" s="2">
        <v>5.5</v>
      </c>
      <c r="AR150" s="2">
        <v>9.6999999999999993</v>
      </c>
      <c r="AS150" s="2">
        <v>5.5</v>
      </c>
      <c r="AT150" s="2">
        <v>0</v>
      </c>
      <c r="AU150" s="2">
        <v>5.5</v>
      </c>
      <c r="AV150" s="2">
        <v>9.6999999999999993</v>
      </c>
      <c r="AW150" s="2">
        <v>9.6999999999999993</v>
      </c>
      <c r="AX150" s="2">
        <v>9.6999999999999993</v>
      </c>
      <c r="AY150" s="2">
        <v>9.6999999999999993</v>
      </c>
      <c r="AZ150" s="2">
        <v>9.6999999999999993</v>
      </c>
      <c r="BA150" s="2">
        <v>9.6999999999999993</v>
      </c>
      <c r="BB150" s="2">
        <v>1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0</v>
      </c>
      <c r="BK150" s="2">
        <v>0</v>
      </c>
      <c r="BL150" s="2">
        <v>1</v>
      </c>
      <c r="BM150" s="2">
        <v>1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2</v>
      </c>
      <c r="BT150" s="2">
        <v>1</v>
      </c>
      <c r="BU150" s="2">
        <v>0</v>
      </c>
      <c r="BV150" s="2">
        <v>1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2</v>
      </c>
      <c r="CC150" s="2">
        <v>1</v>
      </c>
      <c r="CD150" s="2">
        <v>2</v>
      </c>
      <c r="CE150" s="2">
        <v>1</v>
      </c>
      <c r="CF150" s="2">
        <v>19.18534</v>
      </c>
      <c r="CG150" s="2">
        <v>18.936350000000001</v>
      </c>
      <c r="CH150" s="2">
        <v>14.758100000000001</v>
      </c>
      <c r="CI150" s="2">
        <v>17.854410000000001</v>
      </c>
      <c r="CJ150" s="2">
        <v>17.09177</v>
      </c>
      <c r="CK150" s="2">
        <v>17.421279999999999</v>
      </c>
      <c r="CL150" s="2">
        <v>18.25271</v>
      </c>
      <c r="CM150" s="2">
        <v>17.651440000000001</v>
      </c>
      <c r="CN150" s="2">
        <v>18.038910000000001</v>
      </c>
      <c r="CO150" s="2">
        <v>18.35819</v>
      </c>
      <c r="CP150" s="2">
        <v>16.724460000000001</v>
      </c>
      <c r="CQ150" s="2">
        <v>19.454170000000001</v>
      </c>
    </row>
    <row r="151" spans="1:95" x14ac:dyDescent="0.25">
      <c r="A151" s="2" t="s">
        <v>119</v>
      </c>
      <c r="B151" s="2">
        <v>3.48849606675833</v>
      </c>
      <c r="C151" s="2">
        <v>-1.61056900024414</v>
      </c>
      <c r="D151" s="2" t="s">
        <v>2050</v>
      </c>
      <c r="E151" s="2" t="s">
        <v>2051</v>
      </c>
      <c r="F151" s="2" t="s">
        <v>2052</v>
      </c>
      <c r="G151" s="2" t="s">
        <v>2053</v>
      </c>
      <c r="H151" s="2" t="str">
        <f t="shared" si="4"/>
        <v>no</v>
      </c>
      <c r="I151" s="2" t="str">
        <f t="shared" si="5"/>
        <v>No</v>
      </c>
      <c r="J151" s="2" t="s">
        <v>95</v>
      </c>
      <c r="K151" s="2">
        <v>1</v>
      </c>
      <c r="L151" s="2">
        <v>4</v>
      </c>
      <c r="P151" s="5" t="s">
        <v>746</v>
      </c>
      <c r="Q151" s="2" t="s">
        <v>737</v>
      </c>
      <c r="R151" s="5" t="s">
        <v>747</v>
      </c>
      <c r="S151" s="2" t="s">
        <v>2054</v>
      </c>
      <c r="T151" s="2" t="s">
        <v>2055</v>
      </c>
      <c r="U151" s="2" t="s">
        <v>2056</v>
      </c>
      <c r="V151" s="2" t="s">
        <v>2057</v>
      </c>
      <c r="W151" s="6">
        <v>1.1431000000000001E-46</v>
      </c>
      <c r="X151" s="2">
        <v>37.4</v>
      </c>
      <c r="Y151" s="2">
        <v>23.1</v>
      </c>
      <c r="Z151" s="2">
        <v>26.4</v>
      </c>
      <c r="AA151" s="2">
        <v>26.4</v>
      </c>
      <c r="AB151" s="2">
        <v>37.4</v>
      </c>
      <c r="AC151" s="2">
        <v>37.4</v>
      </c>
      <c r="AD151" s="2">
        <v>36.299999999999997</v>
      </c>
      <c r="AE151" s="2">
        <v>47.3</v>
      </c>
      <c r="AF151" s="2">
        <v>36.299999999999997</v>
      </c>
      <c r="AG151" s="2">
        <v>23.1</v>
      </c>
      <c r="AH151" s="2">
        <v>23.1</v>
      </c>
      <c r="AI151" s="2">
        <v>34.1</v>
      </c>
      <c r="AJ151" s="2">
        <v>37.4</v>
      </c>
      <c r="AK151" s="2">
        <v>37.4</v>
      </c>
      <c r="AL151" s="2">
        <v>37.4</v>
      </c>
      <c r="AM151" s="2">
        <v>23.1</v>
      </c>
      <c r="AN151" s="2">
        <v>36.299999999999997</v>
      </c>
      <c r="AO151" s="2">
        <v>36.299999999999997</v>
      </c>
      <c r="AP151" s="2">
        <v>34.1</v>
      </c>
      <c r="AQ151" s="2">
        <v>34.1</v>
      </c>
      <c r="AR151" s="2">
        <v>23.1</v>
      </c>
      <c r="AS151" s="2">
        <v>36.299999999999997</v>
      </c>
      <c r="AT151" s="2">
        <v>36.299999999999997</v>
      </c>
      <c r="AU151" s="2">
        <v>36.299999999999997</v>
      </c>
      <c r="AV151" s="2">
        <v>36.299999999999997</v>
      </c>
      <c r="AW151" s="2">
        <v>36.299999999999997</v>
      </c>
      <c r="AX151" s="2">
        <v>36.299999999999997</v>
      </c>
      <c r="AY151" s="2">
        <v>47.3</v>
      </c>
      <c r="AZ151" s="2">
        <v>47.3</v>
      </c>
      <c r="BA151" s="2">
        <v>48.4</v>
      </c>
      <c r="BB151" s="2">
        <v>0</v>
      </c>
      <c r="BC151" s="2">
        <v>1</v>
      </c>
      <c r="BD151" s="2">
        <v>1</v>
      </c>
      <c r="BE151" s="2">
        <v>2</v>
      </c>
      <c r="BF151" s="2">
        <v>3</v>
      </c>
      <c r="BG151" s="2">
        <v>2</v>
      </c>
      <c r="BH151" s="2">
        <v>1</v>
      </c>
      <c r="BI151" s="2">
        <v>2</v>
      </c>
      <c r="BJ151" s="2">
        <v>1</v>
      </c>
      <c r="BK151" s="2">
        <v>2</v>
      </c>
      <c r="BL151" s="2">
        <v>2</v>
      </c>
      <c r="BM151" s="2">
        <v>2</v>
      </c>
      <c r="BN151" s="2">
        <v>2</v>
      </c>
      <c r="BO151" s="2">
        <v>2</v>
      </c>
      <c r="BP151" s="2">
        <v>2</v>
      </c>
      <c r="BQ151" s="2">
        <v>1</v>
      </c>
      <c r="BR151" s="2">
        <v>1</v>
      </c>
      <c r="BS151" s="2">
        <v>1</v>
      </c>
      <c r="BT151" s="2">
        <v>2</v>
      </c>
      <c r="BU151" s="2">
        <v>2</v>
      </c>
      <c r="BV151" s="2">
        <v>2</v>
      </c>
      <c r="BW151" s="2">
        <v>2</v>
      </c>
      <c r="BX151" s="2">
        <v>1</v>
      </c>
      <c r="BY151" s="2">
        <v>2</v>
      </c>
      <c r="BZ151" s="2">
        <v>1</v>
      </c>
      <c r="CA151" s="2">
        <v>1</v>
      </c>
      <c r="CB151" s="2">
        <v>1</v>
      </c>
      <c r="CC151" s="2">
        <v>3</v>
      </c>
      <c r="CD151" s="2">
        <v>3</v>
      </c>
      <c r="CE151" s="2">
        <v>4</v>
      </c>
      <c r="CF151" s="2">
        <v>23.506399999999999</v>
      </c>
      <c r="CG151" s="2">
        <v>23.359580000000001</v>
      </c>
      <c r="CH151" s="2">
        <v>23.215430000000001</v>
      </c>
      <c r="CI151" s="2">
        <v>23.735209999999999</v>
      </c>
      <c r="CJ151" s="2">
        <v>23.77535</v>
      </c>
      <c r="CK151" s="2">
        <v>24.03565</v>
      </c>
      <c r="CL151" s="2">
        <v>21.579160000000002</v>
      </c>
      <c r="CM151" s="2">
        <v>21.710159999999998</v>
      </c>
      <c r="CN151" s="2">
        <v>21.960380000000001</v>
      </c>
      <c r="CO151" s="2">
        <v>22.697120000000002</v>
      </c>
      <c r="CP151" s="2">
        <v>23.1845</v>
      </c>
      <c r="CQ151" s="2">
        <v>23.3978</v>
      </c>
    </row>
    <row r="152" spans="1:95" x14ac:dyDescent="0.25">
      <c r="B152" s="2">
        <v>7.3690636835375994E-2</v>
      </c>
      <c r="C152" s="2">
        <v>-3.2824834187827903E-2</v>
      </c>
      <c r="D152" s="2" t="s">
        <v>2058</v>
      </c>
      <c r="E152" s="2" t="s">
        <v>2059</v>
      </c>
      <c r="F152" s="2" t="s">
        <v>2060</v>
      </c>
      <c r="G152" s="2" t="s">
        <v>2061</v>
      </c>
      <c r="H152" s="2" t="str">
        <f t="shared" si="4"/>
        <v>no</v>
      </c>
      <c r="I152" s="2" t="str">
        <f t="shared" si="5"/>
        <v>No</v>
      </c>
      <c r="J152" s="2" t="s">
        <v>95</v>
      </c>
      <c r="K152" s="2">
        <v>1</v>
      </c>
      <c r="L152" s="2">
        <v>4</v>
      </c>
      <c r="P152" s="5" t="s">
        <v>2062</v>
      </c>
      <c r="Q152" s="2" t="s">
        <v>795</v>
      </c>
      <c r="R152" s="5" t="s">
        <v>2063</v>
      </c>
      <c r="T152" s="2" t="s">
        <v>2064</v>
      </c>
      <c r="U152" s="2" t="s">
        <v>2065</v>
      </c>
      <c r="W152" s="6">
        <v>1.2234999999999999E-24</v>
      </c>
      <c r="X152" s="2">
        <v>1.8</v>
      </c>
      <c r="Y152" s="2">
        <v>1.8</v>
      </c>
      <c r="Z152" s="2">
        <v>6.1</v>
      </c>
      <c r="AA152" s="2">
        <v>7.1</v>
      </c>
      <c r="AB152" s="2">
        <v>7.6</v>
      </c>
      <c r="AC152" s="2">
        <v>7.6</v>
      </c>
      <c r="AD152" s="2">
        <v>11.2</v>
      </c>
      <c r="AE152" s="2">
        <v>8.6</v>
      </c>
      <c r="AF152" s="2">
        <v>7.7</v>
      </c>
      <c r="AG152" s="2">
        <v>5.2</v>
      </c>
      <c r="AH152" s="2">
        <v>5.2</v>
      </c>
      <c r="AI152" s="2">
        <v>7</v>
      </c>
      <c r="AJ152" s="2">
        <v>5.6</v>
      </c>
      <c r="AK152" s="2">
        <v>5.6</v>
      </c>
      <c r="AL152" s="2">
        <v>8.1999999999999993</v>
      </c>
      <c r="AM152" s="2">
        <v>4.4000000000000004</v>
      </c>
      <c r="AN152" s="2">
        <v>6.7</v>
      </c>
      <c r="AO152" s="2">
        <v>6.2</v>
      </c>
      <c r="AP152" s="2">
        <v>7.6</v>
      </c>
      <c r="AQ152" s="2">
        <v>4.0999999999999996</v>
      </c>
      <c r="AR152" s="2">
        <v>8.6</v>
      </c>
      <c r="AS152" s="2">
        <v>5.2</v>
      </c>
      <c r="AT152" s="2">
        <v>4.0999999999999996</v>
      </c>
      <c r="AU152" s="2">
        <v>5.6</v>
      </c>
      <c r="AV152" s="2">
        <v>5.6</v>
      </c>
      <c r="AW152" s="2">
        <v>7.7</v>
      </c>
      <c r="AX152" s="2">
        <v>6.7</v>
      </c>
      <c r="AY152" s="2">
        <v>5.2</v>
      </c>
      <c r="AZ152" s="2">
        <v>9.1999999999999993</v>
      </c>
      <c r="BA152" s="2">
        <v>9.8000000000000007</v>
      </c>
      <c r="BB152" s="2">
        <v>0</v>
      </c>
      <c r="BC152" s="2">
        <v>1</v>
      </c>
      <c r="BD152" s="2">
        <v>0</v>
      </c>
      <c r="BE152" s="2">
        <v>2</v>
      </c>
      <c r="BF152" s="2">
        <v>1</v>
      </c>
      <c r="BG152" s="2">
        <v>1</v>
      </c>
      <c r="BH152" s="2">
        <v>2</v>
      </c>
      <c r="BI152" s="2">
        <v>1</v>
      </c>
      <c r="BJ152" s="2">
        <v>1</v>
      </c>
      <c r="BK152" s="2">
        <v>2</v>
      </c>
      <c r="BL152" s="2">
        <v>1</v>
      </c>
      <c r="BM152" s="2">
        <v>0</v>
      </c>
      <c r="BN152" s="2">
        <v>0</v>
      </c>
      <c r="BO152" s="2">
        <v>0</v>
      </c>
      <c r="BP152" s="2">
        <v>0</v>
      </c>
      <c r="BQ152" s="2">
        <v>1</v>
      </c>
      <c r="BR152" s="2">
        <v>4</v>
      </c>
      <c r="BS152" s="2">
        <v>1</v>
      </c>
      <c r="BT152" s="2">
        <v>0</v>
      </c>
      <c r="BU152" s="2">
        <v>0</v>
      </c>
      <c r="BV152" s="2">
        <v>0</v>
      </c>
      <c r="BW152" s="2">
        <v>1</v>
      </c>
      <c r="BX152" s="2">
        <v>1</v>
      </c>
      <c r="BY152" s="2">
        <v>2</v>
      </c>
      <c r="BZ152" s="2">
        <v>0</v>
      </c>
      <c r="CA152" s="2">
        <v>0</v>
      </c>
      <c r="CB152" s="2">
        <v>1</v>
      </c>
      <c r="CC152" s="2">
        <v>0</v>
      </c>
      <c r="CD152" s="2">
        <v>1</v>
      </c>
      <c r="CE152" s="2">
        <v>4</v>
      </c>
      <c r="CF152" s="2">
        <v>21.100020000000001</v>
      </c>
      <c r="CG152" s="2">
        <v>20.896149999999999</v>
      </c>
      <c r="CH152" s="2">
        <v>21.255569999999999</v>
      </c>
      <c r="CI152" s="2">
        <v>21.230640000000001</v>
      </c>
      <c r="CJ152" s="2">
        <v>22.134550000000001</v>
      </c>
      <c r="CK152" s="2">
        <v>21.991689999999998</v>
      </c>
      <c r="CL152" s="2">
        <v>21.102969999999999</v>
      </c>
      <c r="CM152" s="2">
        <v>20.828189999999999</v>
      </c>
      <c r="CN152" s="2">
        <v>21.222110000000001</v>
      </c>
      <c r="CO152" s="2">
        <v>20.411519999999999</v>
      </c>
      <c r="CP152" s="2">
        <v>20.747959999999999</v>
      </c>
      <c r="CQ152" s="2">
        <v>21.683070000000001</v>
      </c>
    </row>
    <row r="153" spans="1:95" x14ac:dyDescent="0.25">
      <c r="B153" s="2">
        <v>0.48028079018473402</v>
      </c>
      <c r="C153" s="2">
        <v>0.90355364481607803</v>
      </c>
      <c r="D153" s="2" t="s">
        <v>2076</v>
      </c>
      <c r="E153" s="2" t="s">
        <v>2077</v>
      </c>
      <c r="F153" s="2" t="s">
        <v>2078</v>
      </c>
      <c r="G153" s="2" t="s">
        <v>2078</v>
      </c>
      <c r="H153" s="2" t="str">
        <f t="shared" si="4"/>
        <v>no</v>
      </c>
      <c r="I153" s="2" t="str">
        <f t="shared" si="5"/>
        <v>No</v>
      </c>
      <c r="J153" s="2" t="s">
        <v>95</v>
      </c>
      <c r="K153" s="2">
        <v>1</v>
      </c>
      <c r="L153" s="2">
        <v>4</v>
      </c>
      <c r="P153" s="5" t="s">
        <v>2079</v>
      </c>
      <c r="Q153" s="2" t="s">
        <v>795</v>
      </c>
      <c r="R153" s="2" t="s">
        <v>2080</v>
      </c>
      <c r="S153" s="2" t="s">
        <v>2081</v>
      </c>
      <c r="T153" s="2" t="s">
        <v>2082</v>
      </c>
      <c r="U153" s="2" t="s">
        <v>2083</v>
      </c>
      <c r="V153" s="2" t="s">
        <v>2084</v>
      </c>
      <c r="W153" s="6">
        <v>4.9209000000000002E-9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1.8</v>
      </c>
      <c r="AE153" s="2">
        <v>1.8</v>
      </c>
      <c r="AF153" s="2">
        <v>3.7</v>
      </c>
      <c r="AG153" s="2">
        <v>0</v>
      </c>
      <c r="AH153" s="2">
        <v>0</v>
      </c>
      <c r="AI153" s="2">
        <v>0</v>
      </c>
      <c r="AJ153" s="2">
        <v>0</v>
      </c>
      <c r="AK153" s="2">
        <v>1.8</v>
      </c>
      <c r="AL153" s="2">
        <v>0</v>
      </c>
      <c r="AM153" s="2">
        <v>0</v>
      </c>
      <c r="AN153" s="2">
        <v>1.8</v>
      </c>
      <c r="AO153" s="2">
        <v>3.7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3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16.378720000000001</v>
      </c>
      <c r="CG153" s="2">
        <v>16.22261</v>
      </c>
      <c r="CH153" s="2">
        <v>16.29766</v>
      </c>
      <c r="CI153" s="2">
        <v>16.5914</v>
      </c>
      <c r="CJ153" s="2">
        <v>16.180060000000001</v>
      </c>
      <c r="CK153" s="2">
        <v>16.338039999999999</v>
      </c>
      <c r="CL153" s="2">
        <v>15.67534</v>
      </c>
      <c r="CM153" s="2">
        <v>17.470410000000001</v>
      </c>
      <c r="CN153" s="2">
        <v>18.463909999999998</v>
      </c>
      <c r="CO153" s="2">
        <v>16.6435</v>
      </c>
      <c r="CP153" s="2">
        <v>15.35557</v>
      </c>
      <c r="CQ153" s="2">
        <v>16.558340000000001</v>
      </c>
    </row>
    <row r="154" spans="1:95" x14ac:dyDescent="0.25">
      <c r="A154" s="2" t="s">
        <v>119</v>
      </c>
      <c r="B154" s="2">
        <v>4.34109407552946</v>
      </c>
      <c r="C154" s="2">
        <v>-3.1677967707316101</v>
      </c>
      <c r="D154" s="2" t="s">
        <v>2102</v>
      </c>
      <c r="E154" s="2" t="s">
        <v>2103</v>
      </c>
      <c r="F154" s="2" t="s">
        <v>2104</v>
      </c>
      <c r="G154" s="2" t="s">
        <v>2104</v>
      </c>
      <c r="H154" s="2" t="str">
        <f t="shared" si="4"/>
        <v>no</v>
      </c>
      <c r="I154" s="2" t="str">
        <f t="shared" si="5"/>
        <v>No</v>
      </c>
      <c r="J154" s="2" t="s">
        <v>95</v>
      </c>
      <c r="K154" s="2">
        <v>1</v>
      </c>
      <c r="L154" s="2">
        <v>4</v>
      </c>
      <c r="P154" s="5" t="s">
        <v>2105</v>
      </c>
      <c r="Q154" s="2" t="s">
        <v>2106</v>
      </c>
      <c r="R154" s="5" t="s">
        <v>2107</v>
      </c>
      <c r="S154" s="2" t="s">
        <v>438</v>
      </c>
      <c r="T154" s="2" t="s">
        <v>2108</v>
      </c>
      <c r="U154" s="2" t="s">
        <v>692</v>
      </c>
      <c r="V154" s="2" t="s">
        <v>441</v>
      </c>
      <c r="W154" s="6">
        <v>1.2971E-5</v>
      </c>
      <c r="X154" s="2">
        <v>3.5</v>
      </c>
      <c r="Y154" s="2">
        <v>3.5</v>
      </c>
      <c r="Z154" s="2">
        <v>3.5</v>
      </c>
      <c r="AA154" s="2">
        <v>9</v>
      </c>
      <c r="AB154" s="2">
        <v>5.4</v>
      </c>
      <c r="AC154" s="2">
        <v>5.4</v>
      </c>
      <c r="AD154" s="2">
        <v>5.4</v>
      </c>
      <c r="AE154" s="2">
        <v>5.4</v>
      </c>
      <c r="AF154" s="2">
        <v>5.4</v>
      </c>
      <c r="AG154" s="2">
        <v>9</v>
      </c>
      <c r="AH154" s="2">
        <v>9</v>
      </c>
      <c r="AI154" s="2">
        <v>5.4</v>
      </c>
      <c r="AJ154" s="2">
        <v>0</v>
      </c>
      <c r="AK154" s="2">
        <v>0</v>
      </c>
      <c r="AL154" s="2">
        <v>0</v>
      </c>
      <c r="AM154" s="2">
        <v>5.4</v>
      </c>
      <c r="AN154" s="2">
        <v>5.4</v>
      </c>
      <c r="AO154" s="2">
        <v>5.4</v>
      </c>
      <c r="AP154" s="2">
        <v>5.4</v>
      </c>
      <c r="AQ154" s="2">
        <v>0</v>
      </c>
      <c r="AR154" s="2">
        <v>5.4</v>
      </c>
      <c r="AS154" s="2">
        <v>9</v>
      </c>
      <c r="AT154" s="2">
        <v>9</v>
      </c>
      <c r="AU154" s="2">
        <v>5.4</v>
      </c>
      <c r="AV154" s="2">
        <v>5.4</v>
      </c>
      <c r="AW154" s="2">
        <v>0</v>
      </c>
      <c r="AX154" s="2">
        <v>5.4</v>
      </c>
      <c r="AY154" s="2">
        <v>5.4</v>
      </c>
      <c r="AZ154" s="2">
        <v>5.4</v>
      </c>
      <c r="BA154" s="2">
        <v>5.4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0</v>
      </c>
      <c r="BJ154" s="2">
        <v>0</v>
      </c>
      <c r="BK154" s="2">
        <v>1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1</v>
      </c>
      <c r="BT154" s="2">
        <v>0</v>
      </c>
      <c r="BU154" s="2">
        <v>0</v>
      </c>
      <c r="BV154" s="2">
        <v>0</v>
      </c>
      <c r="BW154" s="2">
        <v>1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19.52206</v>
      </c>
      <c r="CG154" s="2">
        <v>19.320589999999999</v>
      </c>
      <c r="CH154" s="2">
        <v>19.367709999999999</v>
      </c>
      <c r="CI154" s="2">
        <v>17.42202</v>
      </c>
      <c r="CJ154" s="2">
        <v>18.259260000000001</v>
      </c>
      <c r="CK154" s="2">
        <v>18.474209999999999</v>
      </c>
      <c r="CL154" s="2">
        <v>15.95927</v>
      </c>
      <c r="CM154" s="2">
        <v>16.497779999999999</v>
      </c>
      <c r="CN154" s="2">
        <v>16.249919999999999</v>
      </c>
      <c r="CO154" s="2">
        <v>19.914490000000001</v>
      </c>
      <c r="CP154" s="2">
        <v>19.159680000000002</v>
      </c>
      <c r="CQ154" s="2">
        <v>18.89134</v>
      </c>
    </row>
    <row r="155" spans="1:95" x14ac:dyDescent="0.25">
      <c r="A155" s="2" t="s">
        <v>119</v>
      </c>
      <c r="B155" s="2">
        <v>3.0965896556497299</v>
      </c>
      <c r="C155" s="2">
        <v>-4.2551631927490199</v>
      </c>
      <c r="D155" s="2" t="s">
        <v>2109</v>
      </c>
      <c r="E155" s="2" t="s">
        <v>2110</v>
      </c>
      <c r="F155" s="2" t="s">
        <v>2111</v>
      </c>
      <c r="G155" s="2" t="s">
        <v>2111</v>
      </c>
      <c r="H155" s="2" t="str">
        <f t="shared" si="4"/>
        <v>no</v>
      </c>
      <c r="I155" s="2" t="str">
        <f t="shared" si="5"/>
        <v>No</v>
      </c>
      <c r="J155" s="2" t="s">
        <v>95</v>
      </c>
      <c r="K155" s="2">
        <v>1</v>
      </c>
      <c r="L155" s="2">
        <v>4</v>
      </c>
      <c r="P155" s="5" t="s">
        <v>746</v>
      </c>
      <c r="Q155" s="2" t="s">
        <v>737</v>
      </c>
      <c r="R155" s="5" t="s">
        <v>2112</v>
      </c>
      <c r="S155" s="2" t="s">
        <v>2113</v>
      </c>
      <c r="T155" s="2" t="s">
        <v>2114</v>
      </c>
      <c r="U155" s="2" t="s">
        <v>2113</v>
      </c>
      <c r="W155" s="6">
        <v>3.0497000000000002E-6</v>
      </c>
      <c r="X155" s="2">
        <v>16.899999999999999</v>
      </c>
      <c r="Y155" s="2">
        <v>16.899999999999999</v>
      </c>
      <c r="Z155" s="2">
        <v>16.899999999999999</v>
      </c>
      <c r="AA155" s="2">
        <v>16.899999999999999</v>
      </c>
      <c r="AB155" s="2">
        <v>18.600000000000001</v>
      </c>
      <c r="AC155" s="2">
        <v>16.899999999999999</v>
      </c>
      <c r="AD155" s="2">
        <v>18.600000000000001</v>
      </c>
      <c r="AE155" s="2">
        <v>18.600000000000001</v>
      </c>
      <c r="AF155" s="2">
        <v>16.899999999999999</v>
      </c>
      <c r="AG155" s="2">
        <v>16.899999999999999</v>
      </c>
      <c r="AH155" s="2">
        <v>16.899999999999999</v>
      </c>
      <c r="AI155" s="2">
        <v>16.899999999999999</v>
      </c>
      <c r="AJ155" s="2">
        <v>0</v>
      </c>
      <c r="AK155" s="2">
        <v>0</v>
      </c>
      <c r="AL155" s="2">
        <v>0</v>
      </c>
      <c r="AM155" s="2">
        <v>16.899999999999999</v>
      </c>
      <c r="AN155" s="2">
        <v>18.600000000000001</v>
      </c>
      <c r="AO155" s="2">
        <v>16.899999999999999</v>
      </c>
      <c r="AP155" s="2">
        <v>18.600000000000001</v>
      </c>
      <c r="AQ155" s="2">
        <v>16.899999999999999</v>
      </c>
      <c r="AR155" s="2">
        <v>18.600000000000001</v>
      </c>
      <c r="AS155" s="2">
        <v>16.899999999999999</v>
      </c>
      <c r="AT155" s="2">
        <v>16.899999999999999</v>
      </c>
      <c r="AU155" s="2">
        <v>16.899999999999999</v>
      </c>
      <c r="AV155" s="2">
        <v>18.600000000000001</v>
      </c>
      <c r="AW155" s="2">
        <v>18.600000000000001</v>
      </c>
      <c r="AX155" s="2">
        <v>18.600000000000001</v>
      </c>
      <c r="AY155" s="2">
        <v>16.899999999999999</v>
      </c>
      <c r="AZ155" s="2">
        <v>16.899999999999999</v>
      </c>
      <c r="BA155" s="2">
        <v>16.899999999999999</v>
      </c>
      <c r="BB155" s="2">
        <v>0</v>
      </c>
      <c r="BC155" s="2">
        <v>0</v>
      </c>
      <c r="BD155" s="2">
        <v>0</v>
      </c>
      <c r="BE155" s="2">
        <v>1</v>
      </c>
      <c r="BF155" s="2">
        <v>0</v>
      </c>
      <c r="BG155" s="2">
        <v>1</v>
      </c>
      <c r="BH155" s="2">
        <v>1</v>
      </c>
      <c r="BI155" s="2">
        <v>1</v>
      </c>
      <c r="BJ155" s="2">
        <v>0</v>
      </c>
      <c r="BK155" s="2">
        <v>1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1</v>
      </c>
      <c r="BT155" s="2">
        <v>1</v>
      </c>
      <c r="BU155" s="2">
        <v>0</v>
      </c>
      <c r="BV155" s="2">
        <v>1</v>
      </c>
      <c r="BW155" s="2">
        <v>1</v>
      </c>
      <c r="BX155" s="2">
        <v>1</v>
      </c>
      <c r="BY155" s="2">
        <v>0</v>
      </c>
      <c r="BZ155" s="2">
        <v>0</v>
      </c>
      <c r="CA155" s="2">
        <v>0</v>
      </c>
      <c r="CB155" s="2">
        <v>1</v>
      </c>
      <c r="CC155" s="2">
        <v>0</v>
      </c>
      <c r="CD155" s="2">
        <v>1</v>
      </c>
      <c r="CE155" s="2">
        <v>0</v>
      </c>
      <c r="CF155" s="2">
        <v>21.035910000000001</v>
      </c>
      <c r="CG155" s="2">
        <v>21.239809999999999</v>
      </c>
      <c r="CH155" s="2">
        <v>21.044599999999999</v>
      </c>
      <c r="CI155" s="2">
        <v>21.980429999999998</v>
      </c>
      <c r="CJ155" s="2">
        <v>21.529699999999998</v>
      </c>
      <c r="CK155" s="2">
        <v>22.36308</v>
      </c>
      <c r="CL155" s="2">
        <v>16.256419999999999</v>
      </c>
      <c r="CM155" s="2">
        <v>17.760370000000002</v>
      </c>
      <c r="CN155" s="2">
        <v>16.538039999999999</v>
      </c>
      <c r="CO155" s="2">
        <v>21.35885</v>
      </c>
      <c r="CP155" s="2">
        <v>21.598600000000001</v>
      </c>
      <c r="CQ155" s="2">
        <v>20.747389999999999</v>
      </c>
    </row>
    <row r="156" spans="1:95" x14ac:dyDescent="0.25">
      <c r="B156" s="2">
        <v>9.6923272292956508E-3</v>
      </c>
      <c r="C156" s="2">
        <v>-2.19113032023124E-2</v>
      </c>
      <c r="D156" s="2" t="s">
        <v>2115</v>
      </c>
      <c r="E156" s="2" t="s">
        <v>2116</v>
      </c>
      <c r="F156" s="2" t="s">
        <v>2117</v>
      </c>
      <c r="G156" s="2" t="s">
        <v>2117</v>
      </c>
      <c r="H156" s="2" t="str">
        <f t="shared" si="4"/>
        <v>no</v>
      </c>
      <c r="I156" s="2" t="str">
        <f t="shared" si="5"/>
        <v>No</v>
      </c>
      <c r="J156" s="2" t="s">
        <v>95</v>
      </c>
      <c r="K156" s="2">
        <v>1</v>
      </c>
      <c r="L156" s="2">
        <v>4</v>
      </c>
      <c r="P156" s="5" t="s">
        <v>2118</v>
      </c>
      <c r="R156" s="5" t="s">
        <v>1748</v>
      </c>
      <c r="S156" s="2" t="s">
        <v>438</v>
      </c>
      <c r="T156" s="2" t="s">
        <v>2119</v>
      </c>
      <c r="U156" s="2" t="s">
        <v>2120</v>
      </c>
      <c r="V156" s="2" t="s">
        <v>441</v>
      </c>
      <c r="W156" s="2">
        <v>4.1728000000000002E-4</v>
      </c>
      <c r="X156" s="2">
        <v>0</v>
      </c>
      <c r="Y156" s="2">
        <v>0</v>
      </c>
      <c r="Z156" s="2">
        <v>0</v>
      </c>
      <c r="AA156" s="2">
        <v>36.799999999999997</v>
      </c>
      <c r="AB156" s="2">
        <v>36.799999999999997</v>
      </c>
      <c r="AC156" s="2">
        <v>0</v>
      </c>
      <c r="AD156" s="2">
        <v>0</v>
      </c>
      <c r="AE156" s="2">
        <v>0</v>
      </c>
      <c r="AF156" s="2">
        <v>36.799999999999997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36.799999999999997</v>
      </c>
      <c r="AN156" s="2">
        <v>36.799999999999997</v>
      </c>
      <c r="AO156" s="2">
        <v>36.799999999999997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36.799999999999997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1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1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16.194759999999999</v>
      </c>
      <c r="CG156" s="2">
        <v>16.189240000000002</v>
      </c>
      <c r="CH156" s="2">
        <v>16.838429999999999</v>
      </c>
      <c r="CI156" s="2">
        <v>15.406940000000001</v>
      </c>
      <c r="CJ156" s="2">
        <v>16.000699999999998</v>
      </c>
      <c r="CK156" s="2">
        <v>16.137799999999999</v>
      </c>
      <c r="CL156" s="2">
        <v>15.8065</v>
      </c>
      <c r="CM156" s="2">
        <v>15.54731</v>
      </c>
      <c r="CN156" s="2">
        <v>17.802879999999998</v>
      </c>
      <c r="CO156" s="2">
        <v>15.92789</v>
      </c>
      <c r="CP156" s="2">
        <v>16.923719999999999</v>
      </c>
      <c r="CQ156" s="2">
        <v>15.879530000000001</v>
      </c>
    </row>
    <row r="157" spans="1:95" x14ac:dyDescent="0.25">
      <c r="B157" s="2">
        <v>2.4532434535655798</v>
      </c>
      <c r="C157" s="2">
        <v>0.58759371439616004</v>
      </c>
      <c r="D157" s="2" t="s">
        <v>2121</v>
      </c>
      <c r="E157" s="2" t="s">
        <v>2122</v>
      </c>
      <c r="F157" s="2" t="s">
        <v>2123</v>
      </c>
      <c r="G157" s="2" t="s">
        <v>2123</v>
      </c>
      <c r="H157" s="2" t="str">
        <f t="shared" si="4"/>
        <v>no</v>
      </c>
      <c r="I157" s="2" t="str">
        <f t="shared" si="5"/>
        <v>No</v>
      </c>
      <c r="J157" s="2" t="s">
        <v>95</v>
      </c>
      <c r="K157" s="2">
        <v>1</v>
      </c>
      <c r="L157" s="2">
        <v>4</v>
      </c>
      <c r="P157" s="5" t="s">
        <v>2124</v>
      </c>
      <c r="Q157" s="5" t="s">
        <v>2125</v>
      </c>
      <c r="R157" s="2" t="s">
        <v>2126</v>
      </c>
      <c r="S157" s="2" t="s">
        <v>2127</v>
      </c>
      <c r="T157" s="2" t="s">
        <v>2128</v>
      </c>
      <c r="U157" s="2" t="s">
        <v>2129</v>
      </c>
      <c r="V157" s="2" t="s">
        <v>2130</v>
      </c>
      <c r="W157" s="6">
        <v>2.9787000000000001E-11</v>
      </c>
      <c r="X157" s="2">
        <v>1.8</v>
      </c>
      <c r="Y157" s="2">
        <v>1.8</v>
      </c>
      <c r="Z157" s="2">
        <v>1.8</v>
      </c>
      <c r="AA157" s="2">
        <v>0</v>
      </c>
      <c r="AB157" s="2">
        <v>1.8</v>
      </c>
      <c r="AC157" s="2">
        <v>1.8</v>
      </c>
      <c r="AD157" s="2">
        <v>1.8</v>
      </c>
      <c r="AE157" s="2">
        <v>1.8</v>
      </c>
      <c r="AF157" s="2">
        <v>1.8</v>
      </c>
      <c r="AG157" s="2">
        <v>1.8</v>
      </c>
      <c r="AH157" s="2">
        <v>1.8</v>
      </c>
      <c r="AI157" s="2">
        <v>0</v>
      </c>
      <c r="AJ157" s="2">
        <v>1.8</v>
      </c>
      <c r="AK157" s="2">
        <v>4.0999999999999996</v>
      </c>
      <c r="AL157" s="2">
        <v>4.0999999999999996</v>
      </c>
      <c r="AM157" s="2">
        <v>1.8</v>
      </c>
      <c r="AN157" s="2">
        <v>1.8</v>
      </c>
      <c r="AO157" s="2">
        <v>4.0999999999999996</v>
      </c>
      <c r="AP157" s="2">
        <v>1.8</v>
      </c>
      <c r="AQ157" s="2">
        <v>0</v>
      </c>
      <c r="AR157" s="2">
        <v>1.8</v>
      </c>
      <c r="AS157" s="2">
        <v>1.8</v>
      </c>
      <c r="AT157" s="2">
        <v>1.8</v>
      </c>
      <c r="AU157" s="2">
        <v>4.0999999999999996</v>
      </c>
      <c r="AV157" s="2">
        <v>1.8</v>
      </c>
      <c r="AW157" s="2">
        <v>1.8</v>
      </c>
      <c r="AX157" s="2">
        <v>1.8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2">
        <v>0</v>
      </c>
      <c r="BR157" s="2">
        <v>0</v>
      </c>
      <c r="BS157" s="2">
        <v>1</v>
      </c>
      <c r="BT157" s="2">
        <v>0</v>
      </c>
      <c r="BU157" s="2">
        <v>0</v>
      </c>
      <c r="BV157" s="2">
        <v>0</v>
      </c>
      <c r="BW157" s="2">
        <v>0</v>
      </c>
      <c r="BX157" s="2">
        <v>1</v>
      </c>
      <c r="BY157" s="2">
        <v>0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18.124490000000002</v>
      </c>
      <c r="CG157" s="2">
        <v>18.072949999999999</v>
      </c>
      <c r="CH157" s="2">
        <v>18.15165</v>
      </c>
      <c r="CI157" s="2">
        <v>16.637650000000001</v>
      </c>
      <c r="CJ157" s="2">
        <v>18.8371</v>
      </c>
      <c r="CK157" s="2">
        <v>18.74212</v>
      </c>
      <c r="CL157" s="2">
        <v>18.78098</v>
      </c>
      <c r="CM157" s="2">
        <v>18.81118</v>
      </c>
      <c r="CN157" s="2">
        <v>18.51972</v>
      </c>
      <c r="CO157" s="2">
        <v>18.568519999999999</v>
      </c>
      <c r="CP157" s="2">
        <v>19.747959999999999</v>
      </c>
      <c r="CQ157" s="2">
        <v>18.341339999999999</v>
      </c>
    </row>
    <row r="158" spans="1:95" x14ac:dyDescent="0.25">
      <c r="B158" s="2">
        <v>3.7418696473771402E-4</v>
      </c>
      <c r="C158" s="2">
        <v>3.7701924642163898E-4</v>
      </c>
      <c r="D158" s="2" t="s">
        <v>2131</v>
      </c>
      <c r="E158" s="2" t="s">
        <v>2132</v>
      </c>
      <c r="F158" s="2" t="s">
        <v>2133</v>
      </c>
      <c r="G158" s="2" t="s">
        <v>2133</v>
      </c>
      <c r="H158" s="2" t="str">
        <f t="shared" si="4"/>
        <v>no</v>
      </c>
      <c r="I158" s="2" t="str">
        <f t="shared" si="5"/>
        <v>No</v>
      </c>
      <c r="J158" s="2" t="s">
        <v>95</v>
      </c>
      <c r="K158" s="2">
        <v>1</v>
      </c>
      <c r="L158" s="2">
        <v>4</v>
      </c>
      <c r="P158" s="5" t="s">
        <v>2134</v>
      </c>
      <c r="Q158" s="5" t="s">
        <v>2135</v>
      </c>
      <c r="R158" s="2" t="s">
        <v>2136</v>
      </c>
      <c r="S158" s="2" t="s">
        <v>2137</v>
      </c>
      <c r="T158" s="2" t="s">
        <v>2138</v>
      </c>
      <c r="U158" s="2" t="s">
        <v>2139</v>
      </c>
      <c r="V158" s="2" t="s">
        <v>2140</v>
      </c>
      <c r="W158" s="2">
        <v>3.0391000000000001E-4</v>
      </c>
      <c r="X158" s="2">
        <v>36</v>
      </c>
      <c r="Y158" s="2">
        <v>36</v>
      </c>
      <c r="Z158" s="2">
        <v>36</v>
      </c>
      <c r="AA158" s="2">
        <v>36</v>
      </c>
      <c r="AB158" s="2">
        <v>0</v>
      </c>
      <c r="AC158" s="2">
        <v>0</v>
      </c>
      <c r="AD158" s="2">
        <v>36</v>
      </c>
      <c r="AE158" s="2">
        <v>36</v>
      </c>
      <c r="AF158" s="2">
        <v>36</v>
      </c>
      <c r="AG158" s="2">
        <v>36</v>
      </c>
      <c r="AH158" s="2">
        <v>36</v>
      </c>
      <c r="AI158" s="2">
        <v>0</v>
      </c>
      <c r="AJ158" s="2">
        <v>36</v>
      </c>
      <c r="AK158" s="2">
        <v>36</v>
      </c>
      <c r="AL158" s="2">
        <v>36</v>
      </c>
      <c r="AM158" s="2">
        <v>36</v>
      </c>
      <c r="AN158" s="2">
        <v>36</v>
      </c>
      <c r="AO158" s="2">
        <v>36</v>
      </c>
      <c r="AP158" s="2">
        <v>36</v>
      </c>
      <c r="AQ158" s="2">
        <v>0</v>
      </c>
      <c r="AR158" s="2">
        <v>36</v>
      </c>
      <c r="AS158" s="2">
        <v>36</v>
      </c>
      <c r="AT158" s="2">
        <v>36</v>
      </c>
      <c r="AU158" s="2">
        <v>36</v>
      </c>
      <c r="AV158" s="2">
        <v>0</v>
      </c>
      <c r="AW158" s="2">
        <v>36</v>
      </c>
      <c r="AX158" s="2">
        <v>36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1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2">
        <v>0</v>
      </c>
      <c r="BR158" s="2">
        <v>0</v>
      </c>
      <c r="BS158" s="2">
        <v>1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1</v>
      </c>
      <c r="BZ158" s="2">
        <v>0</v>
      </c>
      <c r="CA158" s="2">
        <v>0</v>
      </c>
      <c r="CB158" s="2">
        <v>1</v>
      </c>
      <c r="CC158" s="2">
        <v>0</v>
      </c>
      <c r="CD158" s="2">
        <v>0</v>
      </c>
      <c r="CE158" s="2">
        <v>0</v>
      </c>
      <c r="CF158" s="2">
        <v>19.203330000000001</v>
      </c>
      <c r="CG158" s="2">
        <v>19.18432</v>
      </c>
      <c r="CH158" s="2">
        <v>19.11665</v>
      </c>
      <c r="CI158" s="2">
        <v>17.881540000000001</v>
      </c>
      <c r="CJ158" s="2">
        <v>16.144829999999999</v>
      </c>
      <c r="CK158" s="2">
        <v>15.986190000000001</v>
      </c>
      <c r="CL158" s="2">
        <v>18.811869999999999</v>
      </c>
      <c r="CM158" s="2">
        <v>18.87144</v>
      </c>
      <c r="CN158" s="2">
        <v>19.822120000000002</v>
      </c>
      <c r="CO158" s="2">
        <v>18.61429</v>
      </c>
      <c r="CP158" s="2">
        <v>18.678100000000001</v>
      </c>
      <c r="CQ158" s="2">
        <v>18.93186</v>
      </c>
    </row>
    <row r="159" spans="1:95" x14ac:dyDescent="0.25">
      <c r="B159" s="2">
        <v>0.156664341684421</v>
      </c>
      <c r="C159" s="2">
        <v>-0.42959086100260202</v>
      </c>
      <c r="D159" s="2" t="s">
        <v>2141</v>
      </c>
      <c r="E159" s="2" t="s">
        <v>2142</v>
      </c>
      <c r="F159" s="2" t="s">
        <v>2143</v>
      </c>
      <c r="G159" s="2" t="s">
        <v>2143</v>
      </c>
      <c r="H159" s="2" t="str">
        <f t="shared" si="4"/>
        <v>no</v>
      </c>
      <c r="I159" s="2" t="str">
        <f t="shared" si="5"/>
        <v>No</v>
      </c>
      <c r="J159" s="2" t="s">
        <v>95</v>
      </c>
      <c r="K159" s="2">
        <v>1</v>
      </c>
      <c r="L159" s="2">
        <v>4</v>
      </c>
      <c r="P159" s="5" t="s">
        <v>2144</v>
      </c>
      <c r="Q159" s="5" t="s">
        <v>771</v>
      </c>
      <c r="R159" s="5" t="s">
        <v>2145</v>
      </c>
      <c r="S159" s="2" t="s">
        <v>773</v>
      </c>
      <c r="T159" s="2" t="s">
        <v>2146</v>
      </c>
      <c r="U159" s="2" t="s">
        <v>2147</v>
      </c>
      <c r="V159" s="2" t="s">
        <v>776</v>
      </c>
      <c r="W159" s="6">
        <v>1.6720000000000001E-30</v>
      </c>
      <c r="X159" s="2">
        <v>10.4</v>
      </c>
      <c r="Y159" s="2">
        <v>5.3</v>
      </c>
      <c r="Z159" s="2">
        <v>4.9000000000000004</v>
      </c>
      <c r="AA159" s="2">
        <v>10.199999999999999</v>
      </c>
      <c r="AB159" s="2">
        <v>10.6</v>
      </c>
      <c r="AC159" s="2">
        <v>7.5</v>
      </c>
      <c r="AD159" s="2">
        <v>16.8</v>
      </c>
      <c r="AE159" s="2">
        <v>20.9</v>
      </c>
      <c r="AF159" s="2">
        <v>17.2</v>
      </c>
      <c r="AG159" s="2">
        <v>10.9</v>
      </c>
      <c r="AH159" s="2">
        <v>10.199999999999999</v>
      </c>
      <c r="AI159" s="2">
        <v>1.5</v>
      </c>
      <c r="AJ159" s="2">
        <v>3.4</v>
      </c>
      <c r="AK159" s="2">
        <v>8.6999999999999993</v>
      </c>
      <c r="AL159" s="2">
        <v>3.8</v>
      </c>
      <c r="AM159" s="2">
        <v>14.2</v>
      </c>
      <c r="AN159" s="2">
        <v>20.9</v>
      </c>
      <c r="AO159" s="2">
        <v>17.899999999999999</v>
      </c>
      <c r="AP159" s="2">
        <v>4.9000000000000004</v>
      </c>
      <c r="AQ159" s="2">
        <v>4.5</v>
      </c>
      <c r="AR159" s="2">
        <v>4.9000000000000004</v>
      </c>
      <c r="AS159" s="2">
        <v>1.7</v>
      </c>
      <c r="AT159" s="2">
        <v>3</v>
      </c>
      <c r="AU159" s="2">
        <v>11.9</v>
      </c>
      <c r="AV159" s="2">
        <v>17.899999999999999</v>
      </c>
      <c r="AW159" s="2">
        <v>13</v>
      </c>
      <c r="AX159" s="2">
        <v>15.8</v>
      </c>
      <c r="AY159" s="2">
        <v>1.5</v>
      </c>
      <c r="AZ159" s="2">
        <v>10.4</v>
      </c>
      <c r="BA159" s="2">
        <v>10.4</v>
      </c>
      <c r="BB159" s="2">
        <v>1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2</v>
      </c>
      <c r="BI159" s="2">
        <v>4</v>
      </c>
      <c r="BJ159" s="2">
        <v>5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1</v>
      </c>
      <c r="BQ159" s="2">
        <v>2</v>
      </c>
      <c r="BR159" s="2">
        <v>1</v>
      </c>
      <c r="BS159" s="2">
        <v>3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1</v>
      </c>
      <c r="BZ159" s="2">
        <v>1</v>
      </c>
      <c r="CA159" s="2">
        <v>0</v>
      </c>
      <c r="CB159" s="2">
        <v>5</v>
      </c>
      <c r="CC159" s="2">
        <v>1</v>
      </c>
      <c r="CD159" s="2">
        <v>2</v>
      </c>
      <c r="CE159" s="2">
        <v>0</v>
      </c>
      <c r="CF159" s="2">
        <v>20.153510000000001</v>
      </c>
      <c r="CG159" s="2">
        <v>20.28444</v>
      </c>
      <c r="CH159" s="2">
        <v>20.57469</v>
      </c>
      <c r="CI159" s="2">
        <v>19.430409999999998</v>
      </c>
      <c r="CJ159" s="2">
        <v>19.68618</v>
      </c>
      <c r="CK159" s="2">
        <v>18.751429999999999</v>
      </c>
      <c r="CL159" s="2">
        <v>18.38195</v>
      </c>
      <c r="CM159" s="2">
        <v>19.500419999999998</v>
      </c>
      <c r="CN159" s="2">
        <v>21.8415</v>
      </c>
      <c r="CO159" s="2">
        <v>20.10623</v>
      </c>
      <c r="CP159" s="2">
        <v>19.499189999999999</v>
      </c>
      <c r="CQ159" s="2">
        <v>20.1006</v>
      </c>
    </row>
    <row r="160" spans="1:95" x14ac:dyDescent="0.25">
      <c r="B160" s="2">
        <v>8.1698960988040303E-2</v>
      </c>
      <c r="C160" s="2">
        <v>-9.83689626057931E-2</v>
      </c>
      <c r="D160" s="2" t="s">
        <v>2148</v>
      </c>
      <c r="E160" s="2" t="s">
        <v>2149</v>
      </c>
      <c r="F160" s="2" t="s">
        <v>2150</v>
      </c>
      <c r="G160" s="2" t="s">
        <v>2151</v>
      </c>
      <c r="H160" s="2" t="str">
        <f t="shared" si="4"/>
        <v>no</v>
      </c>
      <c r="I160" s="2" t="str">
        <f t="shared" si="5"/>
        <v>No</v>
      </c>
      <c r="J160" s="2" t="s">
        <v>95</v>
      </c>
      <c r="K160" s="2">
        <v>1</v>
      </c>
      <c r="L160" s="2">
        <v>4</v>
      </c>
      <c r="P160" s="5" t="s">
        <v>2152</v>
      </c>
      <c r="Q160" s="2" t="s">
        <v>2153</v>
      </c>
      <c r="R160" s="2" t="s">
        <v>379</v>
      </c>
      <c r="S160" s="2" t="s">
        <v>2154</v>
      </c>
      <c r="T160" s="2" t="s">
        <v>2155</v>
      </c>
      <c r="U160" s="2" t="s">
        <v>2156</v>
      </c>
      <c r="V160" s="2" t="s">
        <v>2157</v>
      </c>
      <c r="W160" s="6">
        <v>3.1317999999999999E-40</v>
      </c>
      <c r="X160" s="2">
        <v>6.8</v>
      </c>
      <c r="Y160" s="2">
        <v>6.8</v>
      </c>
      <c r="Z160" s="2">
        <v>6.8</v>
      </c>
      <c r="AA160" s="2">
        <v>10.4</v>
      </c>
      <c r="AB160" s="2">
        <v>10.4</v>
      </c>
      <c r="AC160" s="2">
        <v>10.4</v>
      </c>
      <c r="AD160" s="2">
        <v>2.2999999999999998</v>
      </c>
      <c r="AE160" s="2">
        <v>12.7</v>
      </c>
      <c r="AF160" s="2">
        <v>21.3</v>
      </c>
      <c r="AG160" s="2">
        <v>10.4</v>
      </c>
      <c r="AH160" s="2">
        <v>10.4</v>
      </c>
      <c r="AI160" s="2">
        <v>2.2999999999999998</v>
      </c>
      <c r="AJ160" s="2">
        <v>5.8</v>
      </c>
      <c r="AK160" s="2">
        <v>4.5999999999999996</v>
      </c>
      <c r="AL160" s="2">
        <v>2.2999999999999998</v>
      </c>
      <c r="AM160" s="2">
        <v>0</v>
      </c>
      <c r="AN160" s="2">
        <v>6.8</v>
      </c>
      <c r="AO160" s="2">
        <v>21.3</v>
      </c>
      <c r="AP160" s="2">
        <v>3.5</v>
      </c>
      <c r="AQ160" s="2">
        <v>2.2999999999999998</v>
      </c>
      <c r="AR160" s="2">
        <v>3.5</v>
      </c>
      <c r="AS160" s="2">
        <v>10.4</v>
      </c>
      <c r="AT160" s="2">
        <v>10.4</v>
      </c>
      <c r="AU160" s="2">
        <v>10.4</v>
      </c>
      <c r="AV160" s="2">
        <v>3.5</v>
      </c>
      <c r="AW160" s="2">
        <v>3.5</v>
      </c>
      <c r="AX160" s="2">
        <v>5.8</v>
      </c>
      <c r="AY160" s="2">
        <v>2.2999999999999998</v>
      </c>
      <c r="AZ160" s="2">
        <v>0</v>
      </c>
      <c r="BA160" s="2">
        <v>2.2999999999999998</v>
      </c>
      <c r="BB160" s="2">
        <v>0</v>
      </c>
      <c r="BC160" s="2">
        <v>0</v>
      </c>
      <c r="BD160" s="2">
        <v>1</v>
      </c>
      <c r="BE160" s="2">
        <v>1</v>
      </c>
      <c r="BF160" s="2">
        <v>1</v>
      </c>
      <c r="BG160" s="2">
        <v>0</v>
      </c>
      <c r="BH160" s="2">
        <v>0</v>
      </c>
      <c r="BI160" s="2">
        <v>0</v>
      </c>
      <c r="BJ160" s="2">
        <v>3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1</v>
      </c>
      <c r="BQ160" s="2">
        <v>0</v>
      </c>
      <c r="BR160" s="2">
        <v>0</v>
      </c>
      <c r="BS160" s="2">
        <v>6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1</v>
      </c>
      <c r="BZ160" s="2">
        <v>1</v>
      </c>
      <c r="CA160" s="2">
        <v>0</v>
      </c>
      <c r="CB160" s="2">
        <v>1</v>
      </c>
      <c r="CC160" s="2">
        <v>0</v>
      </c>
      <c r="CD160" s="2">
        <v>0</v>
      </c>
      <c r="CE160" s="2">
        <v>1</v>
      </c>
      <c r="CF160" s="2">
        <v>19.80763</v>
      </c>
      <c r="CG160" s="2">
        <v>19.847100000000001</v>
      </c>
      <c r="CH160" s="2">
        <v>20.82338</v>
      </c>
      <c r="CI160" s="2">
        <v>21.066770000000002</v>
      </c>
      <c r="CJ160" s="2">
        <v>20.413589999999999</v>
      </c>
      <c r="CK160" s="2">
        <v>19.30941</v>
      </c>
      <c r="CL160" s="2">
        <v>20.496289999999998</v>
      </c>
      <c r="CM160" s="2">
        <v>19.57882</v>
      </c>
      <c r="CN160" s="2">
        <v>20.107890000000001</v>
      </c>
      <c r="CO160" s="2">
        <v>20.125530000000001</v>
      </c>
      <c r="CP160" s="2">
        <v>20.040330000000001</v>
      </c>
      <c r="CQ160" s="2">
        <v>20.974979999999999</v>
      </c>
    </row>
    <row r="161" spans="1:95" x14ac:dyDescent="0.25">
      <c r="B161" s="2">
        <v>0.49708003100488202</v>
      </c>
      <c r="C161" s="2">
        <v>-0.17312876383463699</v>
      </c>
      <c r="D161" s="2" t="s">
        <v>2168</v>
      </c>
      <c r="E161" s="2" t="s">
        <v>2169</v>
      </c>
      <c r="F161" s="2" t="s">
        <v>2170</v>
      </c>
      <c r="G161" s="2" t="s">
        <v>2170</v>
      </c>
      <c r="H161" s="2" t="str">
        <f t="shared" si="4"/>
        <v>no</v>
      </c>
      <c r="I161" s="2" t="str">
        <f t="shared" si="5"/>
        <v>No</v>
      </c>
      <c r="J161" s="2" t="s">
        <v>95</v>
      </c>
      <c r="K161" s="2">
        <v>1</v>
      </c>
      <c r="L161" s="2">
        <v>4</v>
      </c>
      <c r="Q161" s="5" t="s">
        <v>2171</v>
      </c>
      <c r="R161" s="2" t="s">
        <v>2172</v>
      </c>
      <c r="S161" s="2" t="s">
        <v>2173</v>
      </c>
      <c r="T161" s="2" t="s">
        <v>2174</v>
      </c>
      <c r="U161" s="2" t="s">
        <v>2175</v>
      </c>
      <c r="V161" s="2" t="s">
        <v>289</v>
      </c>
      <c r="W161" s="2">
        <v>7.9819000000000005E-4</v>
      </c>
      <c r="X161" s="2">
        <v>2.2999999999999998</v>
      </c>
      <c r="Y161" s="2">
        <v>5.3</v>
      </c>
      <c r="Z161" s="2">
        <v>2.2999999999999998</v>
      </c>
      <c r="AA161" s="2">
        <v>2.2999999999999998</v>
      </c>
      <c r="AB161" s="2">
        <v>3</v>
      </c>
      <c r="AC161" s="2">
        <v>3</v>
      </c>
      <c r="AD161" s="2">
        <v>5.3</v>
      </c>
      <c r="AE161" s="2">
        <v>5.3</v>
      </c>
      <c r="AF161" s="2">
        <v>2.2999999999999998</v>
      </c>
      <c r="AG161" s="2">
        <v>5.3</v>
      </c>
      <c r="AH161" s="2">
        <v>5.3</v>
      </c>
      <c r="AI161" s="2">
        <v>0</v>
      </c>
      <c r="AJ161" s="2">
        <v>3</v>
      </c>
      <c r="AK161" s="2">
        <v>5.3</v>
      </c>
      <c r="AL161" s="2">
        <v>5.3</v>
      </c>
      <c r="AM161" s="2">
        <v>3</v>
      </c>
      <c r="AN161" s="2">
        <v>5.3</v>
      </c>
      <c r="AO161" s="2">
        <v>5.3</v>
      </c>
      <c r="AP161" s="2">
        <v>5.3</v>
      </c>
      <c r="AQ161" s="2">
        <v>0</v>
      </c>
      <c r="AR161" s="2">
        <v>5.3</v>
      </c>
      <c r="AS161" s="2">
        <v>5.3</v>
      </c>
      <c r="AT161" s="2">
        <v>5.3</v>
      </c>
      <c r="AU161" s="2">
        <v>5.3</v>
      </c>
      <c r="AV161" s="2">
        <v>2.2999999999999998</v>
      </c>
      <c r="AW161" s="2">
        <v>5.3</v>
      </c>
      <c r="AX161" s="2">
        <v>2.2999999999999998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1</v>
      </c>
      <c r="BH161" s="2">
        <v>0</v>
      </c>
      <c r="BI161" s="2">
        <v>2</v>
      </c>
      <c r="BJ161" s="2">
        <v>0</v>
      </c>
      <c r="BK161" s="2">
        <v>0</v>
      </c>
      <c r="BL161" s="2">
        <v>1</v>
      </c>
      <c r="BM161" s="2">
        <v>0</v>
      </c>
      <c r="BN161" s="2">
        <v>0</v>
      </c>
      <c r="BO161" s="2">
        <v>0</v>
      </c>
      <c r="BP161" s="2">
        <v>0</v>
      </c>
      <c r="BQ161" s="2">
        <v>0</v>
      </c>
      <c r="BR161" s="2">
        <v>0</v>
      </c>
      <c r="BS161" s="2">
        <v>1</v>
      </c>
      <c r="BT161" s="2">
        <v>0</v>
      </c>
      <c r="BU161" s="2">
        <v>0</v>
      </c>
      <c r="BV161" s="2">
        <v>1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18.43017</v>
      </c>
      <c r="CG161" s="2">
        <v>18.468889999999998</v>
      </c>
      <c r="CH161" s="2">
        <v>18.17089</v>
      </c>
      <c r="CI161" s="2">
        <v>17.96172</v>
      </c>
      <c r="CJ161" s="2">
        <v>18.063030000000001</v>
      </c>
      <c r="CK161" s="2">
        <v>18.38</v>
      </c>
      <c r="CL161" s="2">
        <v>18.09713</v>
      </c>
      <c r="CM161" s="2">
        <v>18.033110000000001</v>
      </c>
      <c r="CN161" s="2">
        <v>18.42033</v>
      </c>
      <c r="CO161" s="2">
        <v>18.018899999999999</v>
      </c>
      <c r="CP161" s="2">
        <v>18.002400000000002</v>
      </c>
      <c r="CQ161" s="2">
        <v>17.724139999999998</v>
      </c>
    </row>
    <row r="162" spans="1:95" x14ac:dyDescent="0.25">
      <c r="A162" s="2" t="s">
        <v>119</v>
      </c>
      <c r="B162" s="2">
        <v>1.2739965858220901</v>
      </c>
      <c r="C162" s="2">
        <v>-3.6023241678873701</v>
      </c>
      <c r="D162" s="2" t="s">
        <v>2176</v>
      </c>
      <c r="E162" s="2" t="s">
        <v>2177</v>
      </c>
      <c r="F162" s="2" t="s">
        <v>2178</v>
      </c>
      <c r="G162" s="2" t="s">
        <v>2179</v>
      </c>
      <c r="H162" s="2" t="str">
        <f t="shared" si="4"/>
        <v>no</v>
      </c>
      <c r="I162" s="2" t="str">
        <f t="shared" si="5"/>
        <v>No</v>
      </c>
      <c r="J162" s="2" t="s">
        <v>95</v>
      </c>
      <c r="K162" s="2">
        <v>1</v>
      </c>
      <c r="L162" s="2">
        <v>4</v>
      </c>
      <c r="P162" s="5" t="s">
        <v>2180</v>
      </c>
      <c r="Q162" s="2" t="s">
        <v>2181</v>
      </c>
      <c r="R162" s="2" t="s">
        <v>323</v>
      </c>
      <c r="S162" s="2" t="s">
        <v>324</v>
      </c>
      <c r="T162" s="2" t="s">
        <v>2182</v>
      </c>
      <c r="U162" s="2" t="s">
        <v>326</v>
      </c>
      <c r="V162" s="2" t="s">
        <v>327</v>
      </c>
      <c r="W162" s="6">
        <v>7.6585000000000001E-13</v>
      </c>
      <c r="X162" s="2">
        <v>10.8</v>
      </c>
      <c r="Y162" s="2">
        <v>10.8</v>
      </c>
      <c r="Z162" s="2">
        <v>5.0999999999999996</v>
      </c>
      <c r="AA162" s="2">
        <v>15.9</v>
      </c>
      <c r="AB162" s="2">
        <v>5.0999999999999996</v>
      </c>
      <c r="AC162" s="2">
        <v>5.0999999999999996</v>
      </c>
      <c r="AD162" s="2">
        <v>20.399999999999999</v>
      </c>
      <c r="AE162" s="2">
        <v>31.2</v>
      </c>
      <c r="AF162" s="2">
        <v>27.4</v>
      </c>
      <c r="AG162" s="2">
        <v>15.9</v>
      </c>
      <c r="AH162" s="2">
        <v>15.9</v>
      </c>
      <c r="AI162" s="2">
        <v>0</v>
      </c>
      <c r="AJ162" s="2">
        <v>10.8</v>
      </c>
      <c r="AK162" s="2">
        <v>0</v>
      </c>
      <c r="AL162" s="2">
        <v>0</v>
      </c>
      <c r="AM162" s="2">
        <v>25.5</v>
      </c>
      <c r="AN162" s="2">
        <v>20.399999999999999</v>
      </c>
      <c r="AO162" s="2">
        <v>21</v>
      </c>
      <c r="AP162" s="2">
        <v>5.0999999999999996</v>
      </c>
      <c r="AQ162" s="2">
        <v>0</v>
      </c>
      <c r="AR162" s="2">
        <v>5.0999999999999996</v>
      </c>
      <c r="AS162" s="2">
        <v>15.9</v>
      </c>
      <c r="AT162" s="2">
        <v>15.9</v>
      </c>
      <c r="AU162" s="2">
        <v>15.9</v>
      </c>
      <c r="AV162" s="2">
        <v>26.1</v>
      </c>
      <c r="AW162" s="2">
        <v>14.6</v>
      </c>
      <c r="AX162" s="2">
        <v>36.9</v>
      </c>
      <c r="AY162" s="2">
        <v>0</v>
      </c>
      <c r="AZ162" s="2">
        <v>5.0999999999999996</v>
      </c>
      <c r="BA162" s="2">
        <v>5.0999999999999996</v>
      </c>
      <c r="BB162" s="2">
        <v>0</v>
      </c>
      <c r="BC162" s="2">
        <v>0</v>
      </c>
      <c r="BD162" s="2">
        <v>0</v>
      </c>
      <c r="BE162" s="2">
        <v>0</v>
      </c>
      <c r="BF162" s="2">
        <v>1</v>
      </c>
      <c r="BG162" s="2">
        <v>0</v>
      </c>
      <c r="BH162" s="2">
        <v>0</v>
      </c>
      <c r="BI162" s="2">
        <v>0</v>
      </c>
      <c r="BJ162" s="2">
        <v>2</v>
      </c>
      <c r="BK162" s="2">
        <v>0</v>
      </c>
      <c r="BL162" s="2">
        <v>1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2</v>
      </c>
      <c r="BT162" s="2">
        <v>0</v>
      </c>
      <c r="BU162" s="2">
        <v>0</v>
      </c>
      <c r="BV162" s="2">
        <v>0</v>
      </c>
      <c r="BW162" s="2">
        <v>1</v>
      </c>
      <c r="BX162" s="2">
        <v>0</v>
      </c>
      <c r="BY162" s="2">
        <v>0</v>
      </c>
      <c r="BZ162" s="2">
        <v>0</v>
      </c>
      <c r="CA162" s="2">
        <v>0</v>
      </c>
      <c r="CB162" s="2">
        <v>2</v>
      </c>
      <c r="CC162" s="2">
        <v>0</v>
      </c>
      <c r="CD162" s="2">
        <v>0</v>
      </c>
      <c r="CE162" s="2">
        <v>0</v>
      </c>
      <c r="CF162" s="2">
        <v>20.181069999999998</v>
      </c>
      <c r="CG162" s="2">
        <v>20.218689999999999</v>
      </c>
      <c r="CH162" s="2">
        <v>20.745090000000001</v>
      </c>
      <c r="CI162" s="2">
        <v>19.337599999999998</v>
      </c>
      <c r="CJ162" s="2">
        <v>19.150310000000001</v>
      </c>
      <c r="CK162" s="2">
        <v>19.94106</v>
      </c>
      <c r="CL162" s="2">
        <v>19.403369999999999</v>
      </c>
      <c r="CM162" s="2">
        <v>15.34863</v>
      </c>
      <c r="CN162" s="2">
        <v>15.58588</v>
      </c>
      <c r="CO162" s="2">
        <v>20.628450000000001</v>
      </c>
      <c r="CP162" s="2">
        <v>19.468599999999999</v>
      </c>
      <c r="CQ162" s="2">
        <v>19.944210000000002</v>
      </c>
    </row>
    <row r="163" spans="1:95" x14ac:dyDescent="0.25">
      <c r="B163" s="2">
        <v>0.40540965592361899</v>
      </c>
      <c r="C163" s="2">
        <v>0.825350761413574</v>
      </c>
      <c r="D163" s="2" t="s">
        <v>2183</v>
      </c>
      <c r="E163" s="2" t="s">
        <v>2184</v>
      </c>
      <c r="F163" s="2" t="s">
        <v>2185</v>
      </c>
      <c r="G163" s="2" t="s">
        <v>2185</v>
      </c>
      <c r="H163" s="2" t="str">
        <f t="shared" si="4"/>
        <v>no</v>
      </c>
      <c r="I163" s="2" t="str">
        <f t="shared" si="5"/>
        <v>No</v>
      </c>
      <c r="J163" s="2" t="s">
        <v>95</v>
      </c>
      <c r="K163" s="2">
        <v>1</v>
      </c>
      <c r="L163" s="2">
        <v>4</v>
      </c>
      <c r="P163" s="5" t="s">
        <v>2186</v>
      </c>
      <c r="Q163" s="5" t="s">
        <v>2187</v>
      </c>
      <c r="R163" s="5" t="s">
        <v>2188</v>
      </c>
      <c r="S163" s="2" t="s">
        <v>2189</v>
      </c>
      <c r="T163" s="2" t="s">
        <v>2190</v>
      </c>
      <c r="U163" s="2" t="s">
        <v>2191</v>
      </c>
      <c r="V163" s="2" t="s">
        <v>2192</v>
      </c>
      <c r="W163" s="6">
        <v>1.3553000000000001E-5</v>
      </c>
      <c r="X163" s="2">
        <v>0</v>
      </c>
      <c r="Y163" s="2">
        <v>0</v>
      </c>
      <c r="Z163" s="2">
        <v>0</v>
      </c>
      <c r="AA163" s="2">
        <v>5.8</v>
      </c>
      <c r="AB163" s="2">
        <v>0</v>
      </c>
      <c r="AC163" s="2">
        <v>0</v>
      </c>
      <c r="AD163" s="2">
        <v>5.8</v>
      </c>
      <c r="AE163" s="2">
        <v>5.8</v>
      </c>
      <c r="AF163" s="2">
        <v>5.8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5.8</v>
      </c>
      <c r="AO163" s="2">
        <v>5.8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5.8</v>
      </c>
      <c r="AX163" s="2">
        <v>5.8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1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1</v>
      </c>
      <c r="CC163" s="2">
        <v>0</v>
      </c>
      <c r="CD163" s="2">
        <v>0</v>
      </c>
      <c r="CE163" s="2">
        <v>0</v>
      </c>
      <c r="CF163" s="2">
        <v>15.832509999999999</v>
      </c>
      <c r="CG163" s="2">
        <v>16.194089999999999</v>
      </c>
      <c r="CH163" s="2">
        <v>16.320489999999999</v>
      </c>
      <c r="CI163" s="2">
        <v>18.110389999999999</v>
      </c>
      <c r="CJ163" s="2">
        <v>16.08372</v>
      </c>
      <c r="CK163" s="2">
        <v>15.88449</v>
      </c>
      <c r="CL163" s="2">
        <v>18.318100000000001</v>
      </c>
      <c r="CM163" s="2">
        <v>17.118189999999998</v>
      </c>
      <c r="CN163" s="2">
        <v>15.386850000000001</v>
      </c>
      <c r="CO163" s="2">
        <v>15.768980000000001</v>
      </c>
      <c r="CP163" s="2">
        <v>16.6496</v>
      </c>
      <c r="CQ163" s="2">
        <v>17.218869999999999</v>
      </c>
    </row>
    <row r="164" spans="1:95" x14ac:dyDescent="0.25">
      <c r="B164" s="2">
        <v>3.3312519361897101E-2</v>
      </c>
      <c r="C164" s="2">
        <v>0.108013153076172</v>
      </c>
      <c r="D164" s="2" t="s">
        <v>2210</v>
      </c>
      <c r="E164" s="2" t="s">
        <v>2211</v>
      </c>
      <c r="F164" s="2" t="s">
        <v>2212</v>
      </c>
      <c r="G164" s="2" t="s">
        <v>2212</v>
      </c>
      <c r="H164" s="2" t="str">
        <f t="shared" si="4"/>
        <v>no</v>
      </c>
      <c r="I164" s="2" t="str">
        <f t="shared" si="5"/>
        <v>No</v>
      </c>
      <c r="J164" s="2" t="s">
        <v>95</v>
      </c>
      <c r="K164" s="2">
        <v>1</v>
      </c>
      <c r="L164" s="2">
        <v>4</v>
      </c>
      <c r="P164" s="5" t="s">
        <v>2213</v>
      </c>
      <c r="Q164" s="2" t="s">
        <v>795</v>
      </c>
      <c r="R164" s="5" t="s">
        <v>2214</v>
      </c>
      <c r="S164" s="2" t="s">
        <v>2215</v>
      </c>
      <c r="T164" s="2" t="s">
        <v>2216</v>
      </c>
      <c r="U164" s="2" t="s">
        <v>2217</v>
      </c>
      <c r="V164" s="2" t="s">
        <v>2218</v>
      </c>
      <c r="W164" s="6">
        <v>3.9438999999999996E-6</v>
      </c>
      <c r="X164" s="2">
        <v>0</v>
      </c>
      <c r="Y164" s="2">
        <v>0</v>
      </c>
      <c r="Z164" s="2">
        <v>7.3</v>
      </c>
      <c r="AA164" s="2">
        <v>7.3</v>
      </c>
      <c r="AB164" s="2">
        <v>7.3</v>
      </c>
      <c r="AC164" s="2">
        <v>0</v>
      </c>
      <c r="AD164" s="2">
        <v>0</v>
      </c>
      <c r="AE164" s="2">
        <v>0</v>
      </c>
      <c r="AF164" s="2">
        <v>12.4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5.0999999999999996</v>
      </c>
      <c r="AO164" s="2">
        <v>12.4</v>
      </c>
      <c r="AP164" s="2">
        <v>0</v>
      </c>
      <c r="AQ164" s="2">
        <v>0</v>
      </c>
      <c r="AR164" s="2">
        <v>0</v>
      </c>
      <c r="AS164" s="2">
        <v>7.3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7.3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1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2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15.4597</v>
      </c>
      <c r="CG164" s="2">
        <v>15.55851</v>
      </c>
      <c r="CH164" s="2">
        <v>18.710080000000001</v>
      </c>
      <c r="CI164" s="2">
        <v>17.875679999999999</v>
      </c>
      <c r="CJ164" s="2">
        <v>18.392720000000001</v>
      </c>
      <c r="CK164" s="2">
        <v>17.613900000000001</v>
      </c>
      <c r="CL164" s="2">
        <v>16.350380000000001</v>
      </c>
      <c r="CM164" s="2">
        <v>16.542400000000001</v>
      </c>
      <c r="CN164" s="2">
        <v>17.159549999999999</v>
      </c>
      <c r="CO164" s="2">
        <v>17.058859999999999</v>
      </c>
      <c r="CP164" s="2">
        <v>16.896629999999998</v>
      </c>
      <c r="CQ164" s="2">
        <v>16.076329999999999</v>
      </c>
    </row>
    <row r="165" spans="1:95" x14ac:dyDescent="0.25">
      <c r="A165" s="2" t="s">
        <v>119</v>
      </c>
      <c r="B165" s="2">
        <v>2.0552064889963599</v>
      </c>
      <c r="C165" s="2">
        <v>-3.0597311655680399</v>
      </c>
      <c r="D165" s="2" t="s">
        <v>2219</v>
      </c>
      <c r="E165" s="2" t="s">
        <v>2220</v>
      </c>
      <c r="F165" s="2" t="s">
        <v>2221</v>
      </c>
      <c r="G165" s="2" t="s">
        <v>2221</v>
      </c>
      <c r="H165" s="2" t="str">
        <f t="shared" si="4"/>
        <v>no</v>
      </c>
      <c r="I165" s="2" t="str">
        <f t="shared" si="5"/>
        <v>No</v>
      </c>
      <c r="J165" s="2" t="s">
        <v>95</v>
      </c>
      <c r="K165" s="2">
        <v>1</v>
      </c>
      <c r="L165" s="2">
        <v>4</v>
      </c>
      <c r="P165" s="5" t="s">
        <v>2222</v>
      </c>
      <c r="Q165" s="2" t="s">
        <v>1225</v>
      </c>
      <c r="R165" s="5" t="s">
        <v>2223</v>
      </c>
      <c r="S165" s="2" t="s">
        <v>2224</v>
      </c>
      <c r="T165" s="2" t="s">
        <v>2225</v>
      </c>
      <c r="U165" s="2" t="s">
        <v>2226</v>
      </c>
      <c r="V165" s="2" t="s">
        <v>2227</v>
      </c>
      <c r="W165" s="6">
        <v>6.3626000000000004E-5</v>
      </c>
      <c r="X165" s="2">
        <v>13.7</v>
      </c>
      <c r="Y165" s="2">
        <v>13.7</v>
      </c>
      <c r="Z165" s="2">
        <v>13.7</v>
      </c>
      <c r="AA165" s="2">
        <v>13.7</v>
      </c>
      <c r="AB165" s="2">
        <v>13.7</v>
      </c>
      <c r="AC165" s="2">
        <v>13.7</v>
      </c>
      <c r="AD165" s="2">
        <v>0</v>
      </c>
      <c r="AE165" s="2">
        <v>0</v>
      </c>
      <c r="AF165" s="2">
        <v>0</v>
      </c>
      <c r="AG165" s="2">
        <v>13.7</v>
      </c>
      <c r="AH165" s="2">
        <v>13.7</v>
      </c>
      <c r="AI165" s="2">
        <v>7.8</v>
      </c>
      <c r="AJ165" s="2">
        <v>0</v>
      </c>
      <c r="AK165" s="2">
        <v>0</v>
      </c>
      <c r="AL165" s="2">
        <v>0</v>
      </c>
      <c r="AM165" s="2">
        <v>13.7</v>
      </c>
      <c r="AN165" s="2">
        <v>0</v>
      </c>
      <c r="AO165" s="2">
        <v>13.7</v>
      </c>
      <c r="AP165" s="2">
        <v>0</v>
      </c>
      <c r="AQ165" s="2">
        <v>7.8</v>
      </c>
      <c r="AR165" s="2">
        <v>0</v>
      </c>
      <c r="AS165" s="2">
        <v>13.7</v>
      </c>
      <c r="AT165" s="2">
        <v>13.7</v>
      </c>
      <c r="AU165" s="2">
        <v>13.7</v>
      </c>
      <c r="AV165" s="2">
        <v>0</v>
      </c>
      <c r="AW165" s="2">
        <v>0</v>
      </c>
      <c r="AX165" s="2">
        <v>0</v>
      </c>
      <c r="AY165" s="2">
        <v>7.8</v>
      </c>
      <c r="AZ165" s="2">
        <v>0</v>
      </c>
      <c r="BA165" s="2">
        <v>7.8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1</v>
      </c>
      <c r="BL165" s="2">
        <v>1</v>
      </c>
      <c r="BM165" s="2">
        <v>1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1</v>
      </c>
      <c r="BV165" s="2">
        <v>0</v>
      </c>
      <c r="BW165" s="2">
        <v>1</v>
      </c>
      <c r="BX165" s="2">
        <v>0</v>
      </c>
      <c r="BY165" s="2">
        <v>0</v>
      </c>
      <c r="BZ165" s="2">
        <v>0</v>
      </c>
      <c r="CA165" s="2">
        <v>0</v>
      </c>
      <c r="CB165" s="2">
        <v>0</v>
      </c>
      <c r="CC165" s="2">
        <v>0</v>
      </c>
      <c r="CD165" s="2">
        <v>0</v>
      </c>
      <c r="CE165" s="2">
        <v>1</v>
      </c>
      <c r="CF165" s="2">
        <v>19.797160000000002</v>
      </c>
      <c r="CG165" s="2">
        <v>19.620920000000002</v>
      </c>
      <c r="CH165" s="2">
        <v>19.4391</v>
      </c>
      <c r="CI165" s="2">
        <v>18.24465</v>
      </c>
      <c r="CJ165" s="2">
        <v>18.369009999999999</v>
      </c>
      <c r="CK165" s="2">
        <v>18.09151</v>
      </c>
      <c r="CL165" s="2">
        <v>17.642710000000001</v>
      </c>
      <c r="CM165" s="2">
        <v>15.452529999999999</v>
      </c>
      <c r="CN165" s="2">
        <v>16.582740000000001</v>
      </c>
      <c r="CO165" s="2">
        <v>20.166319999999999</v>
      </c>
      <c r="CP165" s="2">
        <v>20.026620000000001</v>
      </c>
      <c r="CQ165" s="2">
        <v>19.414110000000001</v>
      </c>
    </row>
    <row r="166" spans="1:95" x14ac:dyDescent="0.25">
      <c r="B166" s="2">
        <v>0.28908000293963199</v>
      </c>
      <c r="C166" s="2">
        <v>0.23118209838867201</v>
      </c>
      <c r="D166" s="2" t="s">
        <v>2228</v>
      </c>
      <c r="E166" s="2" t="s">
        <v>2229</v>
      </c>
      <c r="F166" s="2" t="s">
        <v>2230</v>
      </c>
      <c r="G166" s="2" t="s">
        <v>2230</v>
      </c>
      <c r="H166" s="2" t="str">
        <f t="shared" si="4"/>
        <v>no</v>
      </c>
      <c r="I166" s="2" t="str">
        <f t="shared" si="5"/>
        <v>No</v>
      </c>
      <c r="J166" s="2" t="s">
        <v>95</v>
      </c>
      <c r="K166" s="2">
        <v>1</v>
      </c>
      <c r="L166" s="2">
        <v>4</v>
      </c>
      <c r="P166" s="5" t="s">
        <v>2231</v>
      </c>
      <c r="Q166" s="2" t="s">
        <v>2232</v>
      </c>
      <c r="R166" s="2" t="s">
        <v>2233</v>
      </c>
      <c r="T166" s="2" t="s">
        <v>2234</v>
      </c>
      <c r="U166" s="2" t="s">
        <v>2235</v>
      </c>
      <c r="W166" s="6">
        <v>1.7263999999999999E-6</v>
      </c>
      <c r="X166" s="2">
        <v>2.2999999999999998</v>
      </c>
      <c r="Y166" s="2">
        <v>1.2</v>
      </c>
      <c r="Z166" s="2">
        <v>1.1000000000000001</v>
      </c>
      <c r="AA166" s="2">
        <v>2.2999999999999998</v>
      </c>
      <c r="AB166" s="2">
        <v>2.2999999999999998</v>
      </c>
      <c r="AC166" s="2">
        <v>2.2999999999999998</v>
      </c>
      <c r="AD166" s="2">
        <v>1.1000000000000001</v>
      </c>
      <c r="AE166" s="2">
        <v>2.2999999999999998</v>
      </c>
      <c r="AF166" s="2">
        <v>1.1000000000000001</v>
      </c>
      <c r="AG166" s="2">
        <v>1.1000000000000001</v>
      </c>
      <c r="AH166" s="2">
        <v>2.2999999999999998</v>
      </c>
      <c r="AI166" s="2">
        <v>0</v>
      </c>
      <c r="AJ166" s="2">
        <v>2.2999999999999998</v>
      </c>
      <c r="AK166" s="2">
        <v>2.2999999999999998</v>
      </c>
      <c r="AL166" s="2">
        <v>2.2999999999999998</v>
      </c>
      <c r="AM166" s="2">
        <v>1.1000000000000001</v>
      </c>
      <c r="AN166" s="2">
        <v>2.2999999999999998</v>
      </c>
      <c r="AO166" s="2">
        <v>2.2999999999999998</v>
      </c>
      <c r="AP166" s="2">
        <v>1.1000000000000001</v>
      </c>
      <c r="AQ166" s="2">
        <v>0</v>
      </c>
      <c r="AR166" s="2">
        <v>2.2999999999999998</v>
      </c>
      <c r="AS166" s="2">
        <v>2.2999999999999998</v>
      </c>
      <c r="AT166" s="2">
        <v>2.2999999999999998</v>
      </c>
      <c r="AU166" s="2">
        <v>2.2999999999999998</v>
      </c>
      <c r="AV166" s="2">
        <v>1.1000000000000001</v>
      </c>
      <c r="AW166" s="2">
        <v>1.1000000000000001</v>
      </c>
      <c r="AX166" s="2">
        <v>1.1000000000000001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1</v>
      </c>
      <c r="BG166" s="2">
        <v>1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1</v>
      </c>
      <c r="BY166" s="2">
        <v>1</v>
      </c>
      <c r="BZ166" s="2">
        <v>0</v>
      </c>
      <c r="CA166" s="2">
        <v>0</v>
      </c>
      <c r="CB166" s="2">
        <v>0</v>
      </c>
      <c r="CC166" s="2">
        <v>0</v>
      </c>
      <c r="CD166" s="2">
        <v>0</v>
      </c>
      <c r="CE166" s="2">
        <v>0</v>
      </c>
      <c r="CF166" s="2">
        <v>17.915839999999999</v>
      </c>
      <c r="CG166" s="2">
        <v>18.64245</v>
      </c>
      <c r="CH166" s="2">
        <v>18.750260000000001</v>
      </c>
      <c r="CI166" s="2">
        <v>19.199929999999998</v>
      </c>
      <c r="CJ166" s="2">
        <v>19.946069999999999</v>
      </c>
      <c r="CK166" s="2">
        <v>19.379429999999999</v>
      </c>
      <c r="CL166" s="2">
        <v>18.629270000000002</v>
      </c>
      <c r="CM166" s="2">
        <v>19.012450000000001</v>
      </c>
      <c r="CN166" s="2">
        <v>18.360379999999999</v>
      </c>
      <c r="CO166" s="2">
        <v>18.967359999999999</v>
      </c>
      <c r="CP166" s="2">
        <v>19.794969999999999</v>
      </c>
      <c r="CQ166" s="2">
        <v>19.984819999999999</v>
      </c>
    </row>
    <row r="167" spans="1:95" x14ac:dyDescent="0.25">
      <c r="A167" s="2" t="s">
        <v>119</v>
      </c>
      <c r="B167" s="2">
        <v>3.3950726812994998</v>
      </c>
      <c r="C167" s="2">
        <v>-2.9924586613973001</v>
      </c>
      <c r="D167" s="2" t="s">
        <v>2244</v>
      </c>
      <c r="E167" s="2" t="s">
        <v>2245</v>
      </c>
      <c r="F167" s="2" t="s">
        <v>2246</v>
      </c>
      <c r="G167" s="2" t="s">
        <v>2246</v>
      </c>
      <c r="H167" s="2" t="str">
        <f t="shared" si="4"/>
        <v>no</v>
      </c>
      <c r="I167" s="2" t="str">
        <f t="shared" si="5"/>
        <v>No</v>
      </c>
      <c r="J167" s="2" t="s">
        <v>95</v>
      </c>
      <c r="K167" s="2">
        <v>1</v>
      </c>
      <c r="L167" s="2">
        <v>4</v>
      </c>
      <c r="P167" s="5" t="s">
        <v>2247</v>
      </c>
      <c r="Q167" s="5" t="s">
        <v>2248</v>
      </c>
      <c r="R167" s="2" t="s">
        <v>2249</v>
      </c>
      <c r="S167" s="2" t="s">
        <v>2250</v>
      </c>
      <c r="T167" s="2" t="s">
        <v>2251</v>
      </c>
      <c r="U167" s="2" t="s">
        <v>2252</v>
      </c>
      <c r="V167" s="2" t="s">
        <v>2253</v>
      </c>
      <c r="W167" s="6">
        <v>1.0892E-12</v>
      </c>
      <c r="X167" s="2">
        <v>2.2000000000000002</v>
      </c>
      <c r="Y167" s="2">
        <v>2.2000000000000002</v>
      </c>
      <c r="Z167" s="2">
        <v>2.2000000000000002</v>
      </c>
      <c r="AA167" s="2">
        <v>7.5</v>
      </c>
      <c r="AB167" s="2">
        <v>14</v>
      </c>
      <c r="AC167" s="2">
        <v>14</v>
      </c>
      <c r="AD167" s="2">
        <v>5.3</v>
      </c>
      <c r="AE167" s="2">
        <v>3.6</v>
      </c>
      <c r="AF167" s="2">
        <v>3.6</v>
      </c>
      <c r="AG167" s="2">
        <v>0</v>
      </c>
      <c r="AH167" s="2">
        <v>5.7</v>
      </c>
      <c r="AI167" s="2">
        <v>0</v>
      </c>
      <c r="AJ167" s="2">
        <v>0</v>
      </c>
      <c r="AK167" s="2">
        <v>0</v>
      </c>
      <c r="AL167" s="2">
        <v>0</v>
      </c>
      <c r="AM167" s="2">
        <v>3.6</v>
      </c>
      <c r="AN167" s="2">
        <v>3.6</v>
      </c>
      <c r="AO167" s="2">
        <v>3.6</v>
      </c>
      <c r="AP167" s="2">
        <v>0</v>
      </c>
      <c r="AQ167" s="2">
        <v>0</v>
      </c>
      <c r="AR167" s="2">
        <v>0</v>
      </c>
      <c r="AS167" s="2">
        <v>0</v>
      </c>
      <c r="AT167" s="2">
        <v>2.2000000000000002</v>
      </c>
      <c r="AU167" s="2">
        <v>0</v>
      </c>
      <c r="AV167" s="2">
        <v>0</v>
      </c>
      <c r="AW167" s="2">
        <v>3.6</v>
      </c>
      <c r="AX167" s="2">
        <v>0</v>
      </c>
      <c r="AY167" s="2">
        <v>0</v>
      </c>
      <c r="AZ167" s="2">
        <v>2.2000000000000002</v>
      </c>
      <c r="BA167" s="2">
        <v>0</v>
      </c>
      <c r="BB167" s="2">
        <v>0</v>
      </c>
      <c r="BC167" s="2">
        <v>0</v>
      </c>
      <c r="BD167" s="2">
        <v>0</v>
      </c>
      <c r="BE167" s="2">
        <v>2</v>
      </c>
      <c r="BF167" s="2">
        <v>3</v>
      </c>
      <c r="BG167" s="2">
        <v>1</v>
      </c>
      <c r="BH167" s="2">
        <v>0</v>
      </c>
      <c r="BI167" s="2">
        <v>1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18.577249999999999</v>
      </c>
      <c r="CG167" s="2">
        <v>18.898710000000001</v>
      </c>
      <c r="CH167" s="2">
        <v>18.549880000000002</v>
      </c>
      <c r="CI167" s="2">
        <v>20.052050000000001</v>
      </c>
      <c r="CJ167" s="2">
        <v>20.205259999999999</v>
      </c>
      <c r="CK167" s="2">
        <v>20.114260000000002</v>
      </c>
      <c r="CL167" s="2">
        <v>15.37753</v>
      </c>
      <c r="CM167" s="2">
        <v>16.180009999999999</v>
      </c>
      <c r="CN167" s="2">
        <v>15.490930000000001</v>
      </c>
      <c r="CO167" s="2">
        <v>16.04665</v>
      </c>
      <c r="CP167" s="2">
        <v>17.777640000000002</v>
      </c>
      <c r="CQ167" s="2">
        <v>15.197979999999999</v>
      </c>
    </row>
    <row r="168" spans="1:95" x14ac:dyDescent="0.25">
      <c r="B168" s="2">
        <v>0.28584247256135598</v>
      </c>
      <c r="C168" s="2">
        <v>0.77388540903727299</v>
      </c>
      <c r="D168" s="2" t="s">
        <v>2254</v>
      </c>
      <c r="E168" s="2" t="s">
        <v>2255</v>
      </c>
      <c r="F168" s="2" t="s">
        <v>2256</v>
      </c>
      <c r="G168" s="2" t="s">
        <v>2256</v>
      </c>
      <c r="H168" s="2" t="str">
        <f t="shared" si="4"/>
        <v>no</v>
      </c>
      <c r="I168" s="2" t="str">
        <f t="shared" si="5"/>
        <v>No</v>
      </c>
      <c r="J168" s="2" t="s">
        <v>95</v>
      </c>
      <c r="K168" s="2">
        <v>1</v>
      </c>
      <c r="L168" s="2">
        <v>4</v>
      </c>
      <c r="P168" s="5" t="s">
        <v>2257</v>
      </c>
      <c r="Q168" s="5" t="s">
        <v>2258</v>
      </c>
      <c r="R168" s="5" t="s">
        <v>2259</v>
      </c>
      <c r="S168" s="2" t="s">
        <v>2260</v>
      </c>
      <c r="T168" s="5" t="s">
        <v>2261</v>
      </c>
      <c r="U168" s="2" t="s">
        <v>2262</v>
      </c>
      <c r="V168" s="2" t="s">
        <v>2263</v>
      </c>
      <c r="W168" s="6">
        <v>3.1464999999999998E-7</v>
      </c>
      <c r="X168" s="2">
        <v>0</v>
      </c>
      <c r="Y168" s="2">
        <v>0</v>
      </c>
      <c r="Z168" s="2">
        <v>0</v>
      </c>
      <c r="AA168" s="2">
        <v>0</v>
      </c>
      <c r="AB168" s="2">
        <v>25.6</v>
      </c>
      <c r="AC168" s="2">
        <v>25.6</v>
      </c>
      <c r="AD168" s="2">
        <v>0</v>
      </c>
      <c r="AE168" s="2">
        <v>0</v>
      </c>
      <c r="AF168" s="2">
        <v>25.6</v>
      </c>
      <c r="AG168" s="2">
        <v>0</v>
      </c>
      <c r="AH168" s="2">
        <v>0</v>
      </c>
      <c r="AI168" s="2">
        <v>0</v>
      </c>
      <c r="AJ168" s="2">
        <v>25.6</v>
      </c>
      <c r="AK168" s="2">
        <v>0</v>
      </c>
      <c r="AL168" s="2">
        <v>25.6</v>
      </c>
      <c r="AM168" s="2">
        <v>0</v>
      </c>
      <c r="AN168" s="2">
        <v>0</v>
      </c>
      <c r="AO168" s="2">
        <v>25.6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1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16.71536</v>
      </c>
      <c r="CG168" s="2">
        <v>17.06251</v>
      </c>
      <c r="CH168" s="2">
        <v>15.597659999999999</v>
      </c>
      <c r="CI168" s="2">
        <v>15.947139999999999</v>
      </c>
      <c r="CJ168" s="2">
        <v>18.69717</v>
      </c>
      <c r="CK168" s="2">
        <v>18.54336</v>
      </c>
      <c r="CL168" s="2">
        <v>18.266960000000001</v>
      </c>
      <c r="CM168" s="2">
        <v>15.23471</v>
      </c>
      <c r="CN168" s="2">
        <v>18.195519999999998</v>
      </c>
      <c r="CO168" s="2">
        <v>16.337240000000001</v>
      </c>
      <c r="CP168" s="2">
        <v>16.695409999999999</v>
      </c>
      <c r="CQ168" s="2">
        <v>16.169129999999999</v>
      </c>
    </row>
    <row r="169" spans="1:95" x14ac:dyDescent="0.25">
      <c r="B169" s="2">
        <v>0.76039214001820998</v>
      </c>
      <c r="C169" s="2">
        <v>-2.5796737670898402</v>
      </c>
      <c r="D169" s="2" t="s">
        <v>2264</v>
      </c>
      <c r="E169" s="2" t="s">
        <v>2265</v>
      </c>
      <c r="F169" s="2" t="s">
        <v>2266</v>
      </c>
      <c r="G169" s="2" t="s">
        <v>2266</v>
      </c>
      <c r="H169" s="2" t="str">
        <f t="shared" si="4"/>
        <v>no</v>
      </c>
      <c r="I169" s="2" t="str">
        <f t="shared" si="5"/>
        <v>No</v>
      </c>
      <c r="J169" s="2" t="s">
        <v>95</v>
      </c>
      <c r="K169" s="2">
        <v>1</v>
      </c>
      <c r="L169" s="2">
        <v>4</v>
      </c>
      <c r="P169" s="5" t="s">
        <v>770</v>
      </c>
      <c r="R169" s="2" t="s">
        <v>2267</v>
      </c>
      <c r="S169" s="2" t="s">
        <v>2268</v>
      </c>
      <c r="T169" s="2" t="s">
        <v>2269</v>
      </c>
      <c r="U169" s="2" t="s">
        <v>2270</v>
      </c>
      <c r="W169" s="6">
        <v>5.3914999999999998E-9</v>
      </c>
      <c r="X169" s="2">
        <v>5.2</v>
      </c>
      <c r="Y169" s="2">
        <v>5.2</v>
      </c>
      <c r="Z169" s="2">
        <v>5.2</v>
      </c>
      <c r="AA169" s="2">
        <v>5.2</v>
      </c>
      <c r="AB169" s="2">
        <v>0</v>
      </c>
      <c r="AC169" s="2">
        <v>5.2</v>
      </c>
      <c r="AD169" s="2">
        <v>5.2</v>
      </c>
      <c r="AE169" s="2">
        <v>5.2</v>
      </c>
      <c r="AF169" s="2">
        <v>5.2</v>
      </c>
      <c r="AG169" s="2">
        <v>5.2</v>
      </c>
      <c r="AH169" s="2">
        <v>5.2</v>
      </c>
      <c r="AI169" s="2">
        <v>18.2</v>
      </c>
      <c r="AJ169" s="2">
        <v>0</v>
      </c>
      <c r="AK169" s="2">
        <v>5.2</v>
      </c>
      <c r="AL169" s="2">
        <v>5.2</v>
      </c>
      <c r="AM169" s="2">
        <v>5.2</v>
      </c>
      <c r="AN169" s="2">
        <v>5.2</v>
      </c>
      <c r="AO169" s="2">
        <v>5.2</v>
      </c>
      <c r="AP169" s="2">
        <v>5.2</v>
      </c>
      <c r="AQ169" s="2">
        <v>18.2</v>
      </c>
      <c r="AR169" s="2">
        <v>5.2</v>
      </c>
      <c r="AS169" s="2">
        <v>5.2</v>
      </c>
      <c r="AT169" s="2">
        <v>5.2</v>
      </c>
      <c r="AU169" s="2">
        <v>5.2</v>
      </c>
      <c r="AV169" s="2">
        <v>5.2</v>
      </c>
      <c r="AW169" s="2">
        <v>0</v>
      </c>
      <c r="AX169" s="2">
        <v>5.2</v>
      </c>
      <c r="AY169" s="2">
        <v>18.2</v>
      </c>
      <c r="AZ169" s="2">
        <v>18.2</v>
      </c>
      <c r="BA169" s="2">
        <v>5.2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1</v>
      </c>
      <c r="BH169" s="2">
        <v>0</v>
      </c>
      <c r="BI169" s="2">
        <v>0</v>
      </c>
      <c r="BJ169" s="2">
        <v>1</v>
      </c>
      <c r="BK169" s="2">
        <v>1</v>
      </c>
      <c r="BL169" s="2">
        <v>0</v>
      </c>
      <c r="BM169" s="2">
        <v>1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1</v>
      </c>
      <c r="CE169" s="2">
        <v>0</v>
      </c>
      <c r="CF169" s="2">
        <v>20.753520000000002</v>
      </c>
      <c r="CG169" s="2">
        <v>21.093330000000002</v>
      </c>
      <c r="CH169" s="2">
        <v>20.741969999999998</v>
      </c>
      <c r="CI169" s="2">
        <v>19.609529999999999</v>
      </c>
      <c r="CJ169" s="2">
        <v>15.717840000000001</v>
      </c>
      <c r="CK169" s="2">
        <v>20.090420000000002</v>
      </c>
      <c r="CL169" s="2">
        <v>15.17417</v>
      </c>
      <c r="CM169" s="2">
        <v>19.958300000000001</v>
      </c>
      <c r="CN169" s="2">
        <v>19.71733</v>
      </c>
      <c r="CO169" s="2">
        <v>21.271899999999999</v>
      </c>
      <c r="CP169" s="2">
        <v>20.531649999999999</v>
      </c>
      <c r="CQ169" s="2">
        <v>20.432269999999999</v>
      </c>
    </row>
    <row r="170" spans="1:95" x14ac:dyDescent="0.25">
      <c r="B170" s="2">
        <v>0.14678212793308901</v>
      </c>
      <c r="C170" s="2">
        <v>-0.23740959167480499</v>
      </c>
      <c r="D170" s="2" t="s">
        <v>2271</v>
      </c>
      <c r="E170" s="2" t="s">
        <v>2272</v>
      </c>
      <c r="F170" s="2" t="s">
        <v>2273</v>
      </c>
      <c r="G170" s="2" t="s">
        <v>2273</v>
      </c>
      <c r="H170" s="2" t="str">
        <f t="shared" si="4"/>
        <v>no</v>
      </c>
      <c r="I170" s="2" t="str">
        <f t="shared" si="5"/>
        <v>No</v>
      </c>
      <c r="J170" s="2" t="s">
        <v>95</v>
      </c>
      <c r="K170" s="2">
        <v>1</v>
      </c>
      <c r="L170" s="2">
        <v>4</v>
      </c>
      <c r="P170" s="5" t="s">
        <v>2274</v>
      </c>
      <c r="Q170" s="2" t="s">
        <v>2275</v>
      </c>
      <c r="R170" s="2" t="s">
        <v>2276</v>
      </c>
      <c r="S170" s="2" t="s">
        <v>2277</v>
      </c>
      <c r="T170" s="2" t="s">
        <v>2278</v>
      </c>
      <c r="U170" s="2" t="s">
        <v>2279</v>
      </c>
      <c r="V170" s="2" t="s">
        <v>2280</v>
      </c>
      <c r="W170" s="6">
        <v>3.6991000000000002E-11</v>
      </c>
      <c r="X170" s="2">
        <v>3.8</v>
      </c>
      <c r="Y170" s="2">
        <v>3.8</v>
      </c>
      <c r="Z170" s="2">
        <v>3.8</v>
      </c>
      <c r="AA170" s="2">
        <v>3.8</v>
      </c>
      <c r="AB170" s="2">
        <v>3.8</v>
      </c>
      <c r="AC170" s="2">
        <v>3.8</v>
      </c>
      <c r="AD170" s="2">
        <v>3.8</v>
      </c>
      <c r="AE170" s="2">
        <v>3.8</v>
      </c>
      <c r="AF170" s="2">
        <v>3.8</v>
      </c>
      <c r="AG170" s="2">
        <v>3.8</v>
      </c>
      <c r="AH170" s="2">
        <v>3.8</v>
      </c>
      <c r="AI170" s="2">
        <v>3.8</v>
      </c>
      <c r="AJ170" s="2">
        <v>2.2999999999999998</v>
      </c>
      <c r="AK170" s="2">
        <v>2.2999999999999998</v>
      </c>
      <c r="AL170" s="2">
        <v>2.2999999999999998</v>
      </c>
      <c r="AM170" s="2">
        <v>2.2999999999999998</v>
      </c>
      <c r="AN170" s="2">
        <v>3.8</v>
      </c>
      <c r="AO170" s="2">
        <v>3.8</v>
      </c>
      <c r="AP170" s="2">
        <v>2.2999999999999998</v>
      </c>
      <c r="AQ170" s="2">
        <v>3.8</v>
      </c>
      <c r="AR170" s="2">
        <v>2.2999999999999998</v>
      </c>
      <c r="AS170" s="2">
        <v>3.8</v>
      </c>
      <c r="AT170" s="2">
        <v>3.8</v>
      </c>
      <c r="AU170" s="2">
        <v>3.8</v>
      </c>
      <c r="AV170" s="2">
        <v>3.8</v>
      </c>
      <c r="AW170" s="2">
        <v>3.8</v>
      </c>
      <c r="AX170" s="2">
        <v>3.8</v>
      </c>
      <c r="AY170" s="2">
        <v>3.8</v>
      </c>
      <c r="AZ170" s="2">
        <v>3.8</v>
      </c>
      <c r="BA170" s="2">
        <v>3.8</v>
      </c>
      <c r="BB170" s="2">
        <v>0</v>
      </c>
      <c r="BC170" s="2">
        <v>1</v>
      </c>
      <c r="BD170" s="2">
        <v>0</v>
      </c>
      <c r="BE170" s="2">
        <v>1</v>
      </c>
      <c r="BF170" s="2">
        <v>1</v>
      </c>
      <c r="BG170" s="2">
        <v>2</v>
      </c>
      <c r="BH170" s="2">
        <v>1</v>
      </c>
      <c r="BI170" s="2">
        <v>1</v>
      </c>
      <c r="BJ170" s="2">
        <v>1</v>
      </c>
      <c r="BK170" s="2">
        <v>1</v>
      </c>
      <c r="BL170" s="2">
        <v>1</v>
      </c>
      <c r="BM170" s="2">
        <v>1</v>
      </c>
      <c r="BN170" s="2">
        <v>1</v>
      </c>
      <c r="BO170" s="2">
        <v>1</v>
      </c>
      <c r="BP170" s="2">
        <v>0</v>
      </c>
      <c r="BQ170" s="2">
        <v>1</v>
      </c>
      <c r="BR170" s="2">
        <v>1</v>
      </c>
      <c r="BS170" s="2">
        <v>1</v>
      </c>
      <c r="BT170" s="2">
        <v>1</v>
      </c>
      <c r="BU170" s="2">
        <v>0</v>
      </c>
      <c r="BV170" s="2">
        <v>1</v>
      </c>
      <c r="BW170" s="2">
        <v>1</v>
      </c>
      <c r="BX170" s="2">
        <v>1</v>
      </c>
      <c r="BY170" s="2">
        <v>1</v>
      </c>
      <c r="BZ170" s="2">
        <v>1</v>
      </c>
      <c r="CA170" s="2">
        <v>1</v>
      </c>
      <c r="CB170" s="2">
        <v>1</v>
      </c>
      <c r="CC170" s="2">
        <v>1</v>
      </c>
      <c r="CD170" s="2">
        <v>1</v>
      </c>
      <c r="CE170" s="2">
        <v>1</v>
      </c>
      <c r="CF170" s="2">
        <v>21.153939999999999</v>
      </c>
      <c r="CG170" s="2">
        <v>20.744109999999999</v>
      </c>
      <c r="CH170" s="2">
        <v>20.78668</v>
      </c>
      <c r="CI170" s="2">
        <v>20.945419999999999</v>
      </c>
      <c r="CJ170" s="2">
        <v>21.52392</v>
      </c>
      <c r="CK170" s="2">
        <v>21.75975</v>
      </c>
      <c r="CL170" s="2">
        <v>20.805700000000002</v>
      </c>
      <c r="CM170" s="2">
        <v>21.592449999999999</v>
      </c>
      <c r="CN170" s="2">
        <v>19.574349999999999</v>
      </c>
      <c r="CO170" s="2">
        <v>22.153040000000001</v>
      </c>
      <c r="CP170" s="2">
        <v>21.389009999999999</v>
      </c>
      <c r="CQ170" s="2">
        <v>21.588609999999999</v>
      </c>
    </row>
    <row r="171" spans="1:95" x14ac:dyDescent="0.25">
      <c r="B171" s="2">
        <v>0.17673551003708901</v>
      </c>
      <c r="C171" s="2">
        <v>0.26614824930826902</v>
      </c>
      <c r="D171" s="2" t="s">
        <v>2295</v>
      </c>
      <c r="E171" s="2" t="s">
        <v>2296</v>
      </c>
      <c r="F171" s="2" t="s">
        <v>2297</v>
      </c>
      <c r="G171" s="2" t="s">
        <v>2298</v>
      </c>
      <c r="H171" s="2" t="str">
        <f t="shared" si="4"/>
        <v>no</v>
      </c>
      <c r="I171" s="2" t="str">
        <f t="shared" si="5"/>
        <v>No</v>
      </c>
      <c r="J171" s="2" t="s">
        <v>95</v>
      </c>
      <c r="K171" s="2">
        <v>1</v>
      </c>
      <c r="L171" s="2">
        <v>4</v>
      </c>
      <c r="P171" s="5" t="s">
        <v>2299</v>
      </c>
      <c r="Q171" s="5" t="s">
        <v>2300</v>
      </c>
      <c r="R171" s="5" t="s">
        <v>2301</v>
      </c>
      <c r="S171" s="2" t="s">
        <v>2302</v>
      </c>
      <c r="T171" s="2" t="s">
        <v>2303</v>
      </c>
      <c r="U171" s="2" t="s">
        <v>2304</v>
      </c>
      <c r="V171" s="2" t="s">
        <v>2305</v>
      </c>
      <c r="W171" s="6">
        <v>4.7469000000000003E-16</v>
      </c>
      <c r="X171" s="2">
        <v>20.9</v>
      </c>
      <c r="Y171" s="2">
        <v>14.5</v>
      </c>
      <c r="Z171" s="2">
        <v>6.4</v>
      </c>
      <c r="AA171" s="2">
        <v>12.2</v>
      </c>
      <c r="AB171" s="2">
        <v>12.2</v>
      </c>
      <c r="AC171" s="2">
        <v>20.9</v>
      </c>
      <c r="AD171" s="2">
        <v>32.6</v>
      </c>
      <c r="AE171" s="2">
        <v>41.3</v>
      </c>
      <c r="AF171" s="2">
        <v>24.4</v>
      </c>
      <c r="AG171" s="2">
        <v>20.9</v>
      </c>
      <c r="AH171" s="2">
        <v>20.9</v>
      </c>
      <c r="AI171" s="2">
        <v>14.5</v>
      </c>
      <c r="AJ171" s="2">
        <v>29.1</v>
      </c>
      <c r="AK171" s="2">
        <v>20.3</v>
      </c>
      <c r="AL171" s="2">
        <v>29.1</v>
      </c>
      <c r="AM171" s="2">
        <v>26.2</v>
      </c>
      <c r="AN171" s="2">
        <v>32.6</v>
      </c>
      <c r="AO171" s="2">
        <v>33.1</v>
      </c>
      <c r="AP171" s="2">
        <v>12.2</v>
      </c>
      <c r="AQ171" s="2">
        <v>14.5</v>
      </c>
      <c r="AR171" s="2">
        <v>20.3</v>
      </c>
      <c r="AS171" s="2">
        <v>14.5</v>
      </c>
      <c r="AT171" s="2">
        <v>20.9</v>
      </c>
      <c r="AU171" s="2">
        <v>20.9</v>
      </c>
      <c r="AV171" s="2">
        <v>26.7</v>
      </c>
      <c r="AW171" s="2">
        <v>24.4</v>
      </c>
      <c r="AX171" s="2">
        <v>41.3</v>
      </c>
      <c r="AY171" s="2">
        <v>23.3</v>
      </c>
      <c r="AZ171" s="2">
        <v>14</v>
      </c>
      <c r="BA171" s="2">
        <v>14.5</v>
      </c>
      <c r="BB171" s="2">
        <v>1</v>
      </c>
      <c r="BC171" s="2">
        <v>0</v>
      </c>
      <c r="BD171" s="2">
        <v>0</v>
      </c>
      <c r="BE171" s="2">
        <v>1</v>
      </c>
      <c r="BF171" s="2">
        <v>1</v>
      </c>
      <c r="BG171" s="2">
        <v>0</v>
      </c>
      <c r="BH171" s="2">
        <v>4</v>
      </c>
      <c r="BI171" s="2">
        <v>3</v>
      </c>
      <c r="BJ171" s="2">
        <v>1</v>
      </c>
      <c r="BK171" s="2">
        <v>0</v>
      </c>
      <c r="BL171" s="2">
        <v>0</v>
      </c>
      <c r="BM171" s="2">
        <v>0</v>
      </c>
      <c r="BN171" s="2">
        <v>1</v>
      </c>
      <c r="BO171" s="2">
        <v>1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1</v>
      </c>
      <c r="BY171" s="2">
        <v>2</v>
      </c>
      <c r="BZ171" s="2">
        <v>0</v>
      </c>
      <c r="CA171" s="2">
        <v>0</v>
      </c>
      <c r="CB171" s="2">
        <v>1</v>
      </c>
      <c r="CC171" s="2">
        <v>0</v>
      </c>
      <c r="CD171" s="2">
        <v>1</v>
      </c>
      <c r="CE171" s="2">
        <v>1</v>
      </c>
      <c r="CF171" s="2">
        <v>21.273440000000001</v>
      </c>
      <c r="CG171" s="2">
        <v>20.027429999999999</v>
      </c>
      <c r="CH171" s="2">
        <v>20.449400000000001</v>
      </c>
      <c r="CI171" s="2">
        <v>20.574780000000001</v>
      </c>
      <c r="CJ171" s="2">
        <v>20.63165</v>
      </c>
      <c r="CK171" s="2">
        <v>20.675640000000001</v>
      </c>
      <c r="CL171" s="2">
        <v>21.37257</v>
      </c>
      <c r="CM171" s="2">
        <v>21.198979999999999</v>
      </c>
      <c r="CN171" s="2">
        <v>19.977150000000002</v>
      </c>
      <c r="CO171" s="2">
        <v>20.929040000000001</v>
      </c>
      <c r="CP171" s="2">
        <v>21.337510000000002</v>
      </c>
      <c r="CQ171" s="2">
        <v>20.16066</v>
      </c>
    </row>
    <row r="172" spans="1:95" x14ac:dyDescent="0.25">
      <c r="B172" s="2">
        <v>0.43184935489723297</v>
      </c>
      <c r="C172" s="2">
        <v>0.699981689453125</v>
      </c>
      <c r="D172" s="2" t="s">
        <v>2306</v>
      </c>
      <c r="E172" s="2" t="s">
        <v>2307</v>
      </c>
      <c r="F172" s="2" t="s">
        <v>2308</v>
      </c>
      <c r="G172" s="2" t="s">
        <v>2308</v>
      </c>
      <c r="H172" s="2" t="str">
        <f t="shared" si="4"/>
        <v>no</v>
      </c>
      <c r="I172" s="2" t="str">
        <f t="shared" si="5"/>
        <v>No</v>
      </c>
      <c r="J172" s="2" t="s">
        <v>95</v>
      </c>
      <c r="K172" s="2">
        <v>1</v>
      </c>
      <c r="L172" s="2">
        <v>4</v>
      </c>
      <c r="P172" s="5" t="s">
        <v>2309</v>
      </c>
      <c r="Q172" s="2" t="s">
        <v>977</v>
      </c>
      <c r="R172" s="5" t="s">
        <v>2310</v>
      </c>
      <c r="S172" s="2" t="s">
        <v>979</v>
      </c>
      <c r="T172" s="2" t="s">
        <v>2311</v>
      </c>
      <c r="U172" s="2" t="s">
        <v>981</v>
      </c>
      <c r="V172" s="2" t="s">
        <v>982</v>
      </c>
      <c r="W172" s="2">
        <v>4.1453000000000002E-3</v>
      </c>
      <c r="X172" s="2">
        <v>14.8</v>
      </c>
      <c r="Y172" s="2">
        <v>14.8</v>
      </c>
      <c r="Z172" s="2">
        <v>14.8</v>
      </c>
      <c r="AA172" s="2">
        <v>14.8</v>
      </c>
      <c r="AB172" s="2">
        <v>0</v>
      </c>
      <c r="AC172" s="2">
        <v>0</v>
      </c>
      <c r="AD172" s="2">
        <v>14.8</v>
      </c>
      <c r="AE172" s="2">
        <v>14.8</v>
      </c>
      <c r="AF172" s="2">
        <v>14.8</v>
      </c>
      <c r="AG172" s="2">
        <v>0</v>
      </c>
      <c r="AH172" s="2">
        <v>14.8</v>
      </c>
      <c r="AI172" s="2">
        <v>0</v>
      </c>
      <c r="AJ172" s="2">
        <v>14.8</v>
      </c>
      <c r="AK172" s="2">
        <v>14.8</v>
      </c>
      <c r="AL172" s="2">
        <v>14.8</v>
      </c>
      <c r="AM172" s="2">
        <v>14.8</v>
      </c>
      <c r="AN172" s="2">
        <v>14.8</v>
      </c>
      <c r="AO172" s="2">
        <v>14.8</v>
      </c>
      <c r="AP172" s="2">
        <v>14.8</v>
      </c>
      <c r="AQ172" s="2">
        <v>0</v>
      </c>
      <c r="AR172" s="2">
        <v>14.8</v>
      </c>
      <c r="AS172" s="2">
        <v>14.8</v>
      </c>
      <c r="AT172" s="2">
        <v>14.8</v>
      </c>
      <c r="AU172" s="2">
        <v>14.8</v>
      </c>
      <c r="AV172" s="2">
        <v>0</v>
      </c>
      <c r="AW172" s="2">
        <v>14.8</v>
      </c>
      <c r="AX172" s="2">
        <v>14.8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2">
        <v>0</v>
      </c>
      <c r="BK172" s="2">
        <v>0</v>
      </c>
      <c r="BL172" s="2">
        <v>0</v>
      </c>
      <c r="BM172" s="2">
        <v>0</v>
      </c>
      <c r="BN172" s="2">
        <v>0</v>
      </c>
      <c r="BO172" s="2">
        <v>0</v>
      </c>
      <c r="BP172" s="2">
        <v>1</v>
      </c>
      <c r="BQ172" s="2">
        <v>0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2">
        <v>0</v>
      </c>
      <c r="CC172" s="2">
        <v>0</v>
      </c>
      <c r="CD172" s="2">
        <v>0</v>
      </c>
      <c r="CE172" s="2">
        <v>0</v>
      </c>
      <c r="CF172" s="2">
        <v>18.14086</v>
      </c>
      <c r="CG172" s="2">
        <v>18.16845</v>
      </c>
      <c r="CH172" s="2">
        <v>18.07734</v>
      </c>
      <c r="CI172" s="2">
        <v>17.896640000000001</v>
      </c>
      <c r="CJ172" s="2">
        <v>14.89486</v>
      </c>
      <c r="CK172" s="2">
        <v>16.816230000000001</v>
      </c>
      <c r="CL172" s="2">
        <v>18.218399999999999</v>
      </c>
      <c r="CM172" s="2">
        <v>18.056370000000001</v>
      </c>
      <c r="CN172" s="2">
        <v>20.21181</v>
      </c>
      <c r="CO172" s="2">
        <v>18.206579999999999</v>
      </c>
      <c r="CP172" s="2">
        <v>18.488949999999999</v>
      </c>
      <c r="CQ172" s="2">
        <v>17.936810000000001</v>
      </c>
    </row>
    <row r="173" spans="1:95" x14ac:dyDescent="0.25">
      <c r="B173" s="2">
        <v>0.131946395191988</v>
      </c>
      <c r="C173" s="2">
        <v>-0.45093218485514402</v>
      </c>
      <c r="D173" s="2" t="s">
        <v>2312</v>
      </c>
      <c r="E173" s="2" t="s">
        <v>2313</v>
      </c>
      <c r="F173" s="2" t="s">
        <v>2314</v>
      </c>
      <c r="G173" s="2" t="s">
        <v>2314</v>
      </c>
      <c r="H173" s="2" t="str">
        <f t="shared" si="4"/>
        <v>no</v>
      </c>
      <c r="I173" s="2" t="str">
        <f t="shared" si="5"/>
        <v>No</v>
      </c>
      <c r="J173" s="2" t="s">
        <v>95</v>
      </c>
      <c r="K173" s="2">
        <v>1</v>
      </c>
      <c r="L173" s="2">
        <v>4</v>
      </c>
      <c r="P173" s="5" t="s">
        <v>2315</v>
      </c>
      <c r="Q173" s="5" t="s">
        <v>2316</v>
      </c>
      <c r="R173" s="5" t="s">
        <v>2317</v>
      </c>
      <c r="S173" s="2" t="s">
        <v>2318</v>
      </c>
      <c r="T173" s="2" t="s">
        <v>2319</v>
      </c>
      <c r="U173" s="2" t="s">
        <v>2320</v>
      </c>
      <c r="V173" s="2" t="s">
        <v>411</v>
      </c>
      <c r="W173" s="2">
        <v>4.5783999999999999E-4</v>
      </c>
      <c r="X173" s="2">
        <v>2</v>
      </c>
      <c r="Y173" s="2">
        <v>0</v>
      </c>
      <c r="Z173" s="2">
        <v>0</v>
      </c>
      <c r="AA173" s="2">
        <v>2</v>
      </c>
      <c r="AB173" s="2">
        <v>3</v>
      </c>
      <c r="AC173" s="2">
        <v>3</v>
      </c>
      <c r="AD173" s="2">
        <v>2</v>
      </c>
      <c r="AE173" s="2">
        <v>0</v>
      </c>
      <c r="AF173" s="2">
        <v>3</v>
      </c>
      <c r="AG173" s="2">
        <v>2</v>
      </c>
      <c r="AH173" s="2">
        <v>2</v>
      </c>
      <c r="AI173" s="2">
        <v>0</v>
      </c>
      <c r="AJ173" s="2">
        <v>2</v>
      </c>
      <c r="AK173" s="2">
        <v>2</v>
      </c>
      <c r="AL173" s="2">
        <v>0</v>
      </c>
      <c r="AM173" s="2">
        <v>2</v>
      </c>
      <c r="AN173" s="2">
        <v>2</v>
      </c>
      <c r="AO173" s="2">
        <v>3</v>
      </c>
      <c r="AP173" s="2">
        <v>2</v>
      </c>
      <c r="AQ173" s="2">
        <v>0</v>
      </c>
      <c r="AR173" s="2">
        <v>2</v>
      </c>
      <c r="AS173" s="2">
        <v>2</v>
      </c>
      <c r="AT173" s="2">
        <v>2</v>
      </c>
      <c r="AU173" s="2">
        <v>2</v>
      </c>
      <c r="AV173" s="2">
        <v>2</v>
      </c>
      <c r="AW173" s="2">
        <v>3</v>
      </c>
      <c r="AX173" s="2">
        <v>2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1</v>
      </c>
      <c r="BG173" s="2">
        <v>1</v>
      </c>
      <c r="BH173" s="2">
        <v>0</v>
      </c>
      <c r="BI173" s="2">
        <v>0</v>
      </c>
      <c r="BJ173" s="2">
        <v>0</v>
      </c>
      <c r="BK173" s="2">
        <v>0</v>
      </c>
      <c r="BL173" s="2">
        <v>1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19.207409999999999</v>
      </c>
      <c r="CG173" s="2">
        <v>17.26088</v>
      </c>
      <c r="CH173" s="2">
        <v>16.668469999999999</v>
      </c>
      <c r="CI173" s="2">
        <v>19.112200000000001</v>
      </c>
      <c r="CJ173" s="2">
        <v>20.09995</v>
      </c>
      <c r="CK173" s="2">
        <v>19.51699</v>
      </c>
      <c r="CL173" s="2">
        <v>18.367730000000002</v>
      </c>
      <c r="CM173" s="2">
        <v>18.1435</v>
      </c>
      <c r="CN173" s="2">
        <v>15.27272</v>
      </c>
      <c r="CO173" s="2">
        <v>19.121459999999999</v>
      </c>
      <c r="CP173" s="2">
        <v>18.718229999999998</v>
      </c>
      <c r="CQ173" s="2">
        <v>19.169720000000002</v>
      </c>
    </row>
    <row r="174" spans="1:95" x14ac:dyDescent="0.25">
      <c r="B174" s="2">
        <v>0.36482666551112197</v>
      </c>
      <c r="C174" s="2">
        <v>-1.06399472554525</v>
      </c>
      <c r="D174" s="2" t="s">
        <v>2321</v>
      </c>
      <c r="E174" s="2" t="s">
        <v>2322</v>
      </c>
      <c r="F174" s="2" t="s">
        <v>2323</v>
      </c>
      <c r="G174" s="2" t="s">
        <v>2324</v>
      </c>
      <c r="H174" s="2" t="str">
        <f t="shared" si="4"/>
        <v>no</v>
      </c>
      <c r="I174" s="2" t="str">
        <f t="shared" si="5"/>
        <v>No</v>
      </c>
      <c r="J174" s="2" t="s">
        <v>95</v>
      </c>
      <c r="K174" s="2">
        <v>1</v>
      </c>
      <c r="L174" s="2">
        <v>4</v>
      </c>
      <c r="P174" s="2" t="s">
        <v>2325</v>
      </c>
      <c r="Q174" s="2" t="s">
        <v>908</v>
      </c>
      <c r="R174" s="5" t="s">
        <v>2326</v>
      </c>
      <c r="S174" s="2" t="s">
        <v>2327</v>
      </c>
      <c r="T174" s="2" t="s">
        <v>2328</v>
      </c>
      <c r="U174" s="2" t="s">
        <v>2329</v>
      </c>
      <c r="V174" s="2" t="s">
        <v>2330</v>
      </c>
      <c r="W174" s="6">
        <v>1.7743999999999999E-39</v>
      </c>
      <c r="X174" s="2">
        <v>1.9</v>
      </c>
      <c r="Y174" s="2">
        <v>0.8</v>
      </c>
      <c r="Z174" s="2">
        <v>2.2999999999999998</v>
      </c>
      <c r="AA174" s="2">
        <v>3.8</v>
      </c>
      <c r="AB174" s="2">
        <v>5.0999999999999996</v>
      </c>
      <c r="AC174" s="2">
        <v>4.5999999999999996</v>
      </c>
      <c r="AD174" s="2">
        <v>4.7</v>
      </c>
      <c r="AE174" s="2">
        <v>3.8</v>
      </c>
      <c r="AF174" s="2">
        <v>7.8</v>
      </c>
      <c r="AG174" s="2">
        <v>5.0999999999999996</v>
      </c>
      <c r="AH174" s="2">
        <v>3.9</v>
      </c>
      <c r="AI174" s="2">
        <v>1.9</v>
      </c>
      <c r="AJ174" s="2">
        <v>1.3</v>
      </c>
      <c r="AK174" s="2">
        <v>2.2000000000000002</v>
      </c>
      <c r="AL174" s="2">
        <v>2.6</v>
      </c>
      <c r="AM174" s="2">
        <v>2.7</v>
      </c>
      <c r="AN174" s="2">
        <v>5.4</v>
      </c>
      <c r="AO174" s="2">
        <v>6.8</v>
      </c>
      <c r="AP174" s="2">
        <v>3.3</v>
      </c>
      <c r="AQ174" s="2">
        <v>1.9</v>
      </c>
      <c r="AR174" s="2">
        <v>5.2</v>
      </c>
      <c r="AS174" s="2">
        <v>3.9</v>
      </c>
      <c r="AT174" s="2">
        <v>3.4</v>
      </c>
      <c r="AU174" s="2">
        <v>3.8</v>
      </c>
      <c r="AV174" s="2">
        <v>2.2000000000000002</v>
      </c>
      <c r="AW174" s="2">
        <v>2.9</v>
      </c>
      <c r="AX174" s="2">
        <v>2.2000000000000002</v>
      </c>
      <c r="AY174" s="2">
        <v>1.1000000000000001</v>
      </c>
      <c r="AZ174" s="2">
        <v>1.9</v>
      </c>
      <c r="BA174" s="2">
        <v>2.2999999999999998</v>
      </c>
      <c r="BB174" s="2">
        <v>0</v>
      </c>
      <c r="BC174" s="2">
        <v>0</v>
      </c>
      <c r="BD174" s="2">
        <v>1</v>
      </c>
      <c r="BE174" s="2">
        <v>0</v>
      </c>
      <c r="BF174" s="2">
        <v>1</v>
      </c>
      <c r="BG174" s="2">
        <v>2</v>
      </c>
      <c r="BH174" s="2">
        <v>0</v>
      </c>
      <c r="BI174" s="2">
        <v>0</v>
      </c>
      <c r="BJ174" s="2">
        <v>7</v>
      </c>
      <c r="BK174" s="2">
        <v>1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6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1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19.021039999999999</v>
      </c>
      <c r="CG174" s="2">
        <v>18.395320000000002</v>
      </c>
      <c r="CH174" s="2">
        <v>22.276710000000001</v>
      </c>
      <c r="CI174" s="2">
        <v>20.201920000000001</v>
      </c>
      <c r="CJ174" s="2">
        <v>22.033860000000001</v>
      </c>
      <c r="CK174" s="2">
        <v>21.521039999999999</v>
      </c>
      <c r="CL174" s="2">
        <v>18.886050000000001</v>
      </c>
      <c r="CM174" s="2">
        <v>18.48141</v>
      </c>
      <c r="CN174" s="2">
        <v>19.13363</v>
      </c>
      <c r="CO174" s="2">
        <v>20.145320000000002</v>
      </c>
      <c r="CP174" s="2">
        <v>19.659980000000001</v>
      </c>
      <c r="CQ174" s="2">
        <v>22.172339999999998</v>
      </c>
    </row>
    <row r="175" spans="1:95" x14ac:dyDescent="0.25">
      <c r="B175" s="2">
        <v>0.63850494993417195</v>
      </c>
      <c r="C175" s="2">
        <v>0.743109385172527</v>
      </c>
      <c r="D175" s="2" t="s">
        <v>2339</v>
      </c>
      <c r="E175" s="2" t="s">
        <v>2340</v>
      </c>
      <c r="F175" s="2" t="s">
        <v>2341</v>
      </c>
      <c r="G175" s="2" t="s">
        <v>2341</v>
      </c>
      <c r="H175" s="2" t="str">
        <f t="shared" si="4"/>
        <v>no</v>
      </c>
      <c r="I175" s="2" t="str">
        <f t="shared" si="5"/>
        <v>No</v>
      </c>
      <c r="J175" s="2" t="s">
        <v>95</v>
      </c>
      <c r="K175" s="2">
        <v>1</v>
      </c>
      <c r="L175" s="2">
        <v>4</v>
      </c>
      <c r="P175" s="5" t="s">
        <v>2342</v>
      </c>
      <c r="Q175" s="5" t="s">
        <v>519</v>
      </c>
      <c r="R175" s="5" t="s">
        <v>2343</v>
      </c>
      <c r="S175" s="2" t="s">
        <v>2344</v>
      </c>
      <c r="T175" s="2" t="s">
        <v>2345</v>
      </c>
      <c r="U175" s="2" t="s">
        <v>2346</v>
      </c>
      <c r="V175" s="2" t="s">
        <v>2347</v>
      </c>
      <c r="W175" s="6">
        <v>1.9204E-162</v>
      </c>
      <c r="X175" s="2">
        <v>37.4</v>
      </c>
      <c r="Y175" s="2">
        <v>33.6</v>
      </c>
      <c r="Z175" s="2">
        <v>39</v>
      </c>
      <c r="AA175" s="2">
        <v>32.700000000000003</v>
      </c>
      <c r="AB175" s="2">
        <v>30.5</v>
      </c>
      <c r="AC175" s="2">
        <v>35.9</v>
      </c>
      <c r="AD175" s="2">
        <v>42.8</v>
      </c>
      <c r="AE175" s="2">
        <v>42.8</v>
      </c>
      <c r="AF175" s="2">
        <v>39.9</v>
      </c>
      <c r="AG175" s="2">
        <v>39.6</v>
      </c>
      <c r="AH175" s="2">
        <v>34.299999999999997</v>
      </c>
      <c r="AI175" s="2">
        <v>46.3</v>
      </c>
      <c r="AJ175" s="2">
        <v>39.6</v>
      </c>
      <c r="AK175" s="2">
        <v>39.6</v>
      </c>
      <c r="AL175" s="2">
        <v>34.299999999999997</v>
      </c>
      <c r="AM175" s="2">
        <v>40.799999999999997</v>
      </c>
      <c r="AN175" s="2">
        <v>42.8</v>
      </c>
      <c r="AO175" s="2">
        <v>39.9</v>
      </c>
      <c r="AP175" s="2">
        <v>39.6</v>
      </c>
      <c r="AQ175" s="2">
        <v>37.200000000000003</v>
      </c>
      <c r="AR175" s="2">
        <v>37.6</v>
      </c>
      <c r="AS175" s="2">
        <v>44.5</v>
      </c>
      <c r="AT175" s="2">
        <v>49.2</v>
      </c>
      <c r="AU175" s="2">
        <v>44.5</v>
      </c>
      <c r="AV175" s="2">
        <v>39</v>
      </c>
      <c r="AW175" s="2">
        <v>44.5</v>
      </c>
      <c r="AX175" s="2">
        <v>44.3</v>
      </c>
      <c r="AY175" s="2">
        <v>46.1</v>
      </c>
      <c r="AZ175" s="2">
        <v>40.5</v>
      </c>
      <c r="BA175" s="2">
        <v>40.5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2</v>
      </c>
      <c r="BJ175" s="2">
        <v>2</v>
      </c>
      <c r="BK175" s="2">
        <v>0</v>
      </c>
      <c r="BL175" s="2">
        <v>0</v>
      </c>
      <c r="BM175" s="2">
        <v>1</v>
      </c>
      <c r="BN175" s="2">
        <v>0</v>
      </c>
      <c r="BO175" s="2">
        <v>0</v>
      </c>
      <c r="BP175" s="2">
        <v>0</v>
      </c>
      <c r="BQ175" s="2">
        <v>1</v>
      </c>
      <c r="BR175" s="2">
        <v>1</v>
      </c>
      <c r="BS175" s="2">
        <v>1</v>
      </c>
      <c r="BT175" s="2">
        <v>0</v>
      </c>
      <c r="BU175" s="2">
        <v>0</v>
      </c>
      <c r="BV175" s="2">
        <v>0</v>
      </c>
      <c r="BW175" s="2">
        <v>1</v>
      </c>
      <c r="BX175" s="2">
        <v>1</v>
      </c>
      <c r="BY175" s="2">
        <v>1</v>
      </c>
      <c r="BZ175" s="2">
        <v>0</v>
      </c>
      <c r="CA175" s="2">
        <v>0</v>
      </c>
      <c r="CB175" s="2">
        <v>1</v>
      </c>
      <c r="CC175" s="2">
        <v>1</v>
      </c>
      <c r="CD175" s="2">
        <v>0</v>
      </c>
      <c r="CE175" s="2">
        <v>0</v>
      </c>
      <c r="CF175" s="2">
        <v>18.822769999999998</v>
      </c>
      <c r="CG175" s="2">
        <v>17.228660000000001</v>
      </c>
      <c r="CH175" s="2">
        <v>18.61544</v>
      </c>
      <c r="CI175" s="2">
        <v>18.623390000000001</v>
      </c>
      <c r="CJ175" s="2">
        <v>17.410489999999999</v>
      </c>
      <c r="CK175" s="2">
        <v>17.538830000000001</v>
      </c>
      <c r="CL175" s="2">
        <v>18.895430000000001</v>
      </c>
      <c r="CM175" s="2">
        <v>18.73198</v>
      </c>
      <c r="CN175" s="2">
        <v>19.268789999999999</v>
      </c>
      <c r="CO175" s="2">
        <v>19.915489999999998</v>
      </c>
      <c r="CP175" s="2">
        <v>21.679639999999999</v>
      </c>
      <c r="CQ175" s="2">
        <v>20.942630000000001</v>
      </c>
    </row>
    <row r="176" spans="1:95" x14ac:dyDescent="0.25">
      <c r="B176" s="2">
        <v>2.1469183821145599</v>
      </c>
      <c r="C176" s="2">
        <v>0.89905484517415601</v>
      </c>
      <c r="D176" s="2" t="s">
        <v>2375</v>
      </c>
      <c r="E176" s="2" t="s">
        <v>2376</v>
      </c>
      <c r="F176" s="2" t="s">
        <v>2377</v>
      </c>
      <c r="G176" s="2" t="s">
        <v>2378</v>
      </c>
      <c r="H176" s="2" t="str">
        <f t="shared" si="4"/>
        <v>no</v>
      </c>
      <c r="I176" s="2" t="str">
        <f t="shared" si="5"/>
        <v>No</v>
      </c>
      <c r="J176" s="2" t="s">
        <v>95</v>
      </c>
      <c r="K176" s="2">
        <v>1</v>
      </c>
      <c r="L176" s="2">
        <v>4</v>
      </c>
      <c r="P176" s="5" t="s">
        <v>2379</v>
      </c>
      <c r="Q176" s="5" t="s">
        <v>2380</v>
      </c>
      <c r="R176" s="5" t="s">
        <v>2381</v>
      </c>
      <c r="S176" s="2" t="s">
        <v>2382</v>
      </c>
      <c r="T176" s="2" t="s">
        <v>2383</v>
      </c>
      <c r="U176" s="2" t="s">
        <v>2384</v>
      </c>
      <c r="V176" s="2" t="s">
        <v>2385</v>
      </c>
      <c r="W176" s="6">
        <v>1.1282000000000001E-33</v>
      </c>
      <c r="X176" s="2">
        <v>19.399999999999999</v>
      </c>
      <c r="Y176" s="2">
        <v>19.399999999999999</v>
      </c>
      <c r="Z176" s="2">
        <v>19.399999999999999</v>
      </c>
      <c r="AA176" s="2">
        <v>27.6</v>
      </c>
      <c r="AB176" s="2">
        <v>27.6</v>
      </c>
      <c r="AC176" s="2">
        <v>19.399999999999999</v>
      </c>
      <c r="AD176" s="2">
        <v>27.6</v>
      </c>
      <c r="AE176" s="2">
        <v>27.6</v>
      </c>
      <c r="AF176" s="2">
        <v>27.6</v>
      </c>
      <c r="AG176" s="2">
        <v>19.399999999999999</v>
      </c>
      <c r="AH176" s="2">
        <v>27.6</v>
      </c>
      <c r="AI176" s="2">
        <v>33.6</v>
      </c>
      <c r="AJ176" s="2">
        <v>19.399999999999999</v>
      </c>
      <c r="AK176" s="2">
        <v>15.5</v>
      </c>
      <c r="AL176" s="2">
        <v>19.399999999999999</v>
      </c>
      <c r="AM176" s="2">
        <v>11.7</v>
      </c>
      <c r="AN176" s="2">
        <v>19.399999999999999</v>
      </c>
      <c r="AO176" s="2">
        <v>27.6</v>
      </c>
      <c r="AP176" s="2">
        <v>27.6</v>
      </c>
      <c r="AQ176" s="2">
        <v>33.6</v>
      </c>
      <c r="AR176" s="2">
        <v>27.6</v>
      </c>
      <c r="AS176" s="2">
        <v>19.399999999999999</v>
      </c>
      <c r="AT176" s="2">
        <v>19.399999999999999</v>
      </c>
      <c r="AU176" s="2">
        <v>19.399999999999999</v>
      </c>
      <c r="AV176" s="2">
        <v>27.6</v>
      </c>
      <c r="AW176" s="2">
        <v>27.6</v>
      </c>
      <c r="AX176" s="2">
        <v>27.6</v>
      </c>
      <c r="AY176" s="2">
        <v>33.6</v>
      </c>
      <c r="AZ176" s="2">
        <v>33.6</v>
      </c>
      <c r="BA176" s="2">
        <v>33.6</v>
      </c>
      <c r="BB176" s="2">
        <v>0</v>
      </c>
      <c r="BC176" s="2">
        <v>0</v>
      </c>
      <c r="BD176" s="2">
        <v>2</v>
      </c>
      <c r="BE176" s="2">
        <v>2</v>
      </c>
      <c r="BF176" s="2">
        <v>2</v>
      </c>
      <c r="BG176" s="2">
        <v>2</v>
      </c>
      <c r="BH176" s="2">
        <v>6</v>
      </c>
      <c r="BI176" s="2">
        <v>5</v>
      </c>
      <c r="BJ176" s="2">
        <v>3</v>
      </c>
      <c r="BK176" s="2">
        <v>2</v>
      </c>
      <c r="BL176" s="2">
        <v>3</v>
      </c>
      <c r="BM176" s="2">
        <v>1</v>
      </c>
      <c r="BN176" s="2">
        <v>1</v>
      </c>
      <c r="BO176" s="2">
        <v>2</v>
      </c>
      <c r="BP176" s="2">
        <v>2</v>
      </c>
      <c r="BQ176" s="2">
        <v>3</v>
      </c>
      <c r="BR176" s="2">
        <v>4</v>
      </c>
      <c r="BS176" s="2">
        <v>5</v>
      </c>
      <c r="BT176" s="2">
        <v>2</v>
      </c>
      <c r="BU176" s="2">
        <v>3</v>
      </c>
      <c r="BV176" s="2">
        <v>3</v>
      </c>
      <c r="BW176" s="2">
        <v>4</v>
      </c>
      <c r="BX176" s="2">
        <v>3</v>
      </c>
      <c r="BY176" s="2">
        <v>1</v>
      </c>
      <c r="BZ176" s="2">
        <v>5</v>
      </c>
      <c r="CA176" s="2">
        <v>4</v>
      </c>
      <c r="CB176" s="2">
        <v>3</v>
      </c>
      <c r="CC176" s="2">
        <v>2</v>
      </c>
      <c r="CD176" s="2">
        <v>4</v>
      </c>
      <c r="CE176" s="2">
        <v>3</v>
      </c>
      <c r="CF176" s="2">
        <v>22.608899999999998</v>
      </c>
      <c r="CG176" s="2">
        <v>22.372890000000002</v>
      </c>
      <c r="CH176" s="2">
        <v>22.170539999999999</v>
      </c>
      <c r="CI176" s="2">
        <v>23.182539999999999</v>
      </c>
      <c r="CJ176" s="2">
        <v>23.837789999999998</v>
      </c>
      <c r="CK176" s="2">
        <v>23.739750000000001</v>
      </c>
      <c r="CL176" s="2">
        <v>23.259830000000001</v>
      </c>
      <c r="CM176" s="2">
        <v>23.50882</v>
      </c>
      <c r="CN176" s="2">
        <v>23.080839999999998</v>
      </c>
      <c r="CO176" s="2">
        <v>23.152159999999999</v>
      </c>
      <c r="CP176" s="2">
        <v>23.144870000000001</v>
      </c>
      <c r="CQ176" s="2">
        <v>23.346520000000002</v>
      </c>
    </row>
    <row r="177" spans="1:95" x14ac:dyDescent="0.25">
      <c r="B177" s="2">
        <v>3.5518415531215798E-2</v>
      </c>
      <c r="C177" s="2">
        <v>-3.2395044962566302E-2</v>
      </c>
      <c r="D177" s="2" t="s">
        <v>2386</v>
      </c>
      <c r="E177" s="2" t="s">
        <v>2387</v>
      </c>
      <c r="F177" s="2" t="s">
        <v>2388</v>
      </c>
      <c r="G177" s="2" t="s">
        <v>2388</v>
      </c>
      <c r="H177" s="2" t="str">
        <f t="shared" si="4"/>
        <v>no</v>
      </c>
      <c r="I177" s="2" t="str">
        <f t="shared" si="5"/>
        <v>No</v>
      </c>
      <c r="J177" s="2" t="s">
        <v>95</v>
      </c>
      <c r="K177" s="2">
        <v>1</v>
      </c>
      <c r="L177" s="2">
        <v>4</v>
      </c>
      <c r="P177" s="5" t="s">
        <v>2389</v>
      </c>
      <c r="Q177" s="5" t="s">
        <v>1814</v>
      </c>
      <c r="R177" s="5" t="s">
        <v>2390</v>
      </c>
      <c r="S177" s="2" t="s">
        <v>2391</v>
      </c>
      <c r="T177" s="2" t="s">
        <v>2392</v>
      </c>
      <c r="U177" s="2" t="s">
        <v>2393</v>
      </c>
      <c r="W177" s="6">
        <v>4.1745999999999998E-6</v>
      </c>
      <c r="X177" s="2">
        <v>20.3</v>
      </c>
      <c r="Y177" s="2">
        <v>20.3</v>
      </c>
      <c r="Z177" s="2">
        <v>20.3</v>
      </c>
      <c r="AA177" s="2">
        <v>20.3</v>
      </c>
      <c r="AB177" s="2">
        <v>20.3</v>
      </c>
      <c r="AC177" s="2">
        <v>20.3</v>
      </c>
      <c r="AD177" s="2">
        <v>20.3</v>
      </c>
      <c r="AE177" s="2">
        <v>20.3</v>
      </c>
      <c r="AF177" s="2">
        <v>20.3</v>
      </c>
      <c r="AG177" s="2">
        <v>20.3</v>
      </c>
      <c r="AH177" s="2">
        <v>20.3</v>
      </c>
      <c r="AI177" s="2">
        <v>0</v>
      </c>
      <c r="AJ177" s="2">
        <v>20.3</v>
      </c>
      <c r="AK177" s="2">
        <v>20.3</v>
      </c>
      <c r="AL177" s="2">
        <v>10.199999999999999</v>
      </c>
      <c r="AM177" s="2">
        <v>10.199999999999999</v>
      </c>
      <c r="AN177" s="2">
        <v>20.3</v>
      </c>
      <c r="AO177" s="2">
        <v>10.199999999999999</v>
      </c>
      <c r="AP177" s="2">
        <v>20.3</v>
      </c>
      <c r="AQ177" s="2">
        <v>0</v>
      </c>
      <c r="AR177" s="2">
        <v>20.3</v>
      </c>
      <c r="AS177" s="2">
        <v>20.3</v>
      </c>
      <c r="AT177" s="2">
        <v>20.3</v>
      </c>
      <c r="AU177" s="2">
        <v>20.3</v>
      </c>
      <c r="AV177" s="2">
        <v>20.3</v>
      </c>
      <c r="AW177" s="2">
        <v>20.3</v>
      </c>
      <c r="AX177" s="2">
        <v>20.3</v>
      </c>
      <c r="AY177" s="2">
        <v>0</v>
      </c>
      <c r="AZ177" s="2">
        <v>0</v>
      </c>
      <c r="BA177" s="2">
        <v>10.199999999999999</v>
      </c>
      <c r="BB177" s="2">
        <v>0</v>
      </c>
      <c r="BC177" s="2">
        <v>1</v>
      </c>
      <c r="BD177" s="2">
        <v>0</v>
      </c>
      <c r="BE177" s="2">
        <v>0</v>
      </c>
      <c r="BF177" s="2">
        <v>1</v>
      </c>
      <c r="BG177" s="2">
        <v>2</v>
      </c>
      <c r="BH177" s="2">
        <v>1</v>
      </c>
      <c r="BI177" s="2">
        <v>1</v>
      </c>
      <c r="BJ177" s="2">
        <v>2</v>
      </c>
      <c r="BK177" s="2">
        <v>1</v>
      </c>
      <c r="BL177" s="2">
        <v>1</v>
      </c>
      <c r="BM177" s="2">
        <v>0</v>
      </c>
      <c r="BN177" s="2">
        <v>1</v>
      </c>
      <c r="BO177" s="2">
        <v>0</v>
      </c>
      <c r="BP177" s="2">
        <v>1</v>
      </c>
      <c r="BQ177" s="2">
        <v>1</v>
      </c>
      <c r="BR177" s="2">
        <v>2</v>
      </c>
      <c r="BS177" s="2">
        <v>1</v>
      </c>
      <c r="BT177" s="2">
        <v>1</v>
      </c>
      <c r="BU177" s="2">
        <v>0</v>
      </c>
      <c r="BV177" s="2">
        <v>1</v>
      </c>
      <c r="BW177" s="2">
        <v>0</v>
      </c>
      <c r="BX177" s="2">
        <v>2</v>
      </c>
      <c r="BY177" s="2">
        <v>1</v>
      </c>
      <c r="BZ177" s="2">
        <v>1</v>
      </c>
      <c r="CA177" s="2">
        <v>0</v>
      </c>
      <c r="CB177" s="2">
        <v>1</v>
      </c>
      <c r="CC177" s="2">
        <v>0</v>
      </c>
      <c r="CD177" s="2">
        <v>0</v>
      </c>
      <c r="CE177" s="2">
        <v>0</v>
      </c>
      <c r="CF177" s="2">
        <v>20.760929999999998</v>
      </c>
      <c r="CG177" s="2">
        <v>20.912320000000001</v>
      </c>
      <c r="CH177" s="2">
        <v>20.1084</v>
      </c>
      <c r="CI177" s="2">
        <v>20.85567</v>
      </c>
      <c r="CJ177" s="2">
        <v>20.970210000000002</v>
      </c>
      <c r="CK177" s="2">
        <v>21.99935</v>
      </c>
      <c r="CL177" s="2">
        <v>20.745999999999999</v>
      </c>
      <c r="CM177" s="2">
        <v>20.190270000000002</v>
      </c>
      <c r="CN177" s="2">
        <v>20.74821</v>
      </c>
      <c r="CO177" s="2">
        <v>20.97071</v>
      </c>
      <c r="CP177" s="2">
        <v>21.4208</v>
      </c>
      <c r="CQ177" s="2">
        <v>21.346520000000002</v>
      </c>
    </row>
    <row r="178" spans="1:95" x14ac:dyDescent="0.25">
      <c r="B178" s="2">
        <v>1.6204747836511999</v>
      </c>
      <c r="C178" s="2">
        <v>0.61218961079915601</v>
      </c>
      <c r="D178" s="2" t="s">
        <v>2402</v>
      </c>
      <c r="E178" s="2" t="s">
        <v>2403</v>
      </c>
      <c r="F178" s="2" t="s">
        <v>2404</v>
      </c>
      <c r="G178" s="2" t="s">
        <v>2405</v>
      </c>
      <c r="H178" s="2" t="str">
        <f t="shared" si="4"/>
        <v>no</v>
      </c>
      <c r="I178" s="2" t="str">
        <f t="shared" si="5"/>
        <v>No</v>
      </c>
      <c r="J178" s="2" t="s">
        <v>95</v>
      </c>
      <c r="K178" s="2">
        <v>1</v>
      </c>
      <c r="L178" s="2">
        <v>4</v>
      </c>
      <c r="P178" s="5" t="s">
        <v>2406</v>
      </c>
      <c r="Q178" s="5" t="s">
        <v>2407</v>
      </c>
      <c r="R178" s="2" t="s">
        <v>504</v>
      </c>
      <c r="S178" s="2" t="s">
        <v>2408</v>
      </c>
      <c r="T178" s="2" t="s">
        <v>2409</v>
      </c>
      <c r="U178" s="2" t="s">
        <v>2410</v>
      </c>
      <c r="V178" s="2" t="s">
        <v>2411</v>
      </c>
      <c r="W178" s="6">
        <v>2.2782999999999999E-38</v>
      </c>
      <c r="X178" s="2">
        <v>9.4</v>
      </c>
      <c r="Y178" s="2">
        <v>2</v>
      </c>
      <c r="Z178" s="2">
        <v>7.8</v>
      </c>
      <c r="AA178" s="2">
        <v>18.399999999999999</v>
      </c>
      <c r="AB178" s="2">
        <v>16.899999999999999</v>
      </c>
      <c r="AC178" s="2">
        <v>16.399999999999999</v>
      </c>
      <c r="AD178" s="2">
        <v>9.8000000000000007</v>
      </c>
      <c r="AE178" s="2">
        <v>11.7</v>
      </c>
      <c r="AF178" s="2">
        <v>12.4</v>
      </c>
      <c r="AG178" s="2">
        <v>12.9</v>
      </c>
      <c r="AH178" s="2">
        <v>12.9</v>
      </c>
      <c r="AI178" s="2">
        <v>1.8</v>
      </c>
      <c r="AJ178" s="2">
        <v>18.7</v>
      </c>
      <c r="AK178" s="2">
        <v>18.7</v>
      </c>
      <c r="AL178" s="2">
        <v>18.7</v>
      </c>
      <c r="AM178" s="2">
        <v>8.9</v>
      </c>
      <c r="AN178" s="2">
        <v>15.4</v>
      </c>
      <c r="AO178" s="2">
        <v>12.7</v>
      </c>
      <c r="AP178" s="2">
        <v>12.9</v>
      </c>
      <c r="AQ178" s="2">
        <v>8.3000000000000007</v>
      </c>
      <c r="AR178" s="2">
        <v>9.8000000000000007</v>
      </c>
      <c r="AS178" s="2">
        <v>16.899999999999999</v>
      </c>
      <c r="AT178" s="2">
        <v>18.399999999999999</v>
      </c>
      <c r="AU178" s="2">
        <v>10.8</v>
      </c>
      <c r="AV178" s="2">
        <v>11.5</v>
      </c>
      <c r="AW178" s="2">
        <v>10.8</v>
      </c>
      <c r="AX178" s="2">
        <v>11.8</v>
      </c>
      <c r="AY178" s="2">
        <v>8.3000000000000007</v>
      </c>
      <c r="AZ178" s="2">
        <v>14.6</v>
      </c>
      <c r="BA178" s="2">
        <v>11.4</v>
      </c>
      <c r="BB178" s="2">
        <v>0</v>
      </c>
      <c r="BC178" s="2">
        <v>0</v>
      </c>
      <c r="BD178" s="2">
        <v>0</v>
      </c>
      <c r="BE178" s="2">
        <v>3</v>
      </c>
      <c r="BF178" s="2">
        <v>6</v>
      </c>
      <c r="BG178" s="2">
        <v>5</v>
      </c>
      <c r="BH178" s="2">
        <v>1</v>
      </c>
      <c r="BI178" s="2">
        <v>1</v>
      </c>
      <c r="BJ178" s="2">
        <v>3</v>
      </c>
      <c r="BK178" s="2">
        <v>1</v>
      </c>
      <c r="BL178" s="2">
        <v>2</v>
      </c>
      <c r="BM178" s="2">
        <v>0</v>
      </c>
      <c r="BN178" s="2">
        <v>3</v>
      </c>
      <c r="BO178" s="2">
        <v>3</v>
      </c>
      <c r="BP178" s="2">
        <v>2</v>
      </c>
      <c r="BQ178" s="2">
        <v>1</v>
      </c>
      <c r="BR178" s="2">
        <v>2</v>
      </c>
      <c r="BS178" s="2">
        <v>3</v>
      </c>
      <c r="BT178" s="2">
        <v>2</v>
      </c>
      <c r="BU178" s="2">
        <v>1</v>
      </c>
      <c r="BV178" s="2">
        <v>0</v>
      </c>
      <c r="BW178" s="2">
        <v>0</v>
      </c>
      <c r="BX178" s="2">
        <v>0</v>
      </c>
      <c r="BY178" s="2">
        <v>3</v>
      </c>
      <c r="BZ178" s="2">
        <v>1</v>
      </c>
      <c r="CA178" s="2">
        <v>2</v>
      </c>
      <c r="CB178" s="2">
        <v>4</v>
      </c>
      <c r="CC178" s="2">
        <v>1</v>
      </c>
      <c r="CD178" s="2">
        <v>1</v>
      </c>
      <c r="CE178" s="2">
        <v>1</v>
      </c>
      <c r="CF178" s="2">
        <v>21.891190000000002</v>
      </c>
      <c r="CG178" s="2">
        <v>21.601459999999999</v>
      </c>
      <c r="CH178" s="2">
        <v>21.39629</v>
      </c>
      <c r="CI178" s="2">
        <v>22.476099999999999</v>
      </c>
      <c r="CJ178" s="2">
        <v>22.473780000000001</v>
      </c>
      <c r="CK178" s="2">
        <v>22.523319999999998</v>
      </c>
      <c r="CL178" s="2">
        <v>22.41666</v>
      </c>
      <c r="CM178" s="2">
        <v>22.224060000000001</v>
      </c>
      <c r="CN178" s="2">
        <v>22.084790000000002</v>
      </c>
      <c r="CO178" s="2">
        <v>21.82338</v>
      </c>
      <c r="CP178" s="2">
        <v>21.662410000000001</v>
      </c>
      <c r="CQ178" s="2">
        <v>22.336279999999999</v>
      </c>
    </row>
    <row r="179" spans="1:95" x14ac:dyDescent="0.25">
      <c r="A179" s="2" t="s">
        <v>119</v>
      </c>
      <c r="B179" s="2">
        <v>2.6614614524555602</v>
      </c>
      <c r="C179" s="2">
        <v>-3.3897263209025099</v>
      </c>
      <c r="D179" s="2" t="s">
        <v>2412</v>
      </c>
      <c r="E179" s="2" t="s">
        <v>2413</v>
      </c>
      <c r="F179" s="2" t="s">
        <v>2414</v>
      </c>
      <c r="G179" s="2" t="s">
        <v>2414</v>
      </c>
      <c r="H179" s="2" t="str">
        <f t="shared" si="4"/>
        <v>no</v>
      </c>
      <c r="I179" s="2" t="str">
        <f t="shared" si="5"/>
        <v>No</v>
      </c>
      <c r="J179" s="2" t="s">
        <v>95</v>
      </c>
      <c r="K179" s="2">
        <v>1</v>
      </c>
      <c r="L179" s="2">
        <v>4</v>
      </c>
      <c r="Q179" s="2" t="s">
        <v>2415</v>
      </c>
      <c r="R179" s="2" t="s">
        <v>504</v>
      </c>
      <c r="S179" s="2" t="s">
        <v>1923</v>
      </c>
      <c r="T179" s="2" t="s">
        <v>2416</v>
      </c>
      <c r="U179" s="2" t="s">
        <v>2417</v>
      </c>
      <c r="W179" s="2">
        <v>3.6245E-4</v>
      </c>
      <c r="X179" s="2">
        <v>5.7</v>
      </c>
      <c r="Y179" s="2">
        <v>5.7</v>
      </c>
      <c r="Z179" s="2">
        <v>5.7</v>
      </c>
      <c r="AA179" s="2">
        <v>5.7</v>
      </c>
      <c r="AB179" s="2">
        <v>5.7</v>
      </c>
      <c r="AC179" s="2">
        <v>5.7</v>
      </c>
      <c r="AD179" s="2">
        <v>0</v>
      </c>
      <c r="AE179" s="2">
        <v>0</v>
      </c>
      <c r="AF179" s="2">
        <v>0</v>
      </c>
      <c r="AG179" s="2">
        <v>5.7</v>
      </c>
      <c r="AH179" s="2">
        <v>5.7</v>
      </c>
      <c r="AI179" s="2">
        <v>5.7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5.7</v>
      </c>
      <c r="AT179" s="2">
        <v>5.7</v>
      </c>
      <c r="AU179" s="2">
        <v>5.7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5.7</v>
      </c>
      <c r="BB179" s="2">
        <v>0</v>
      </c>
      <c r="BC179" s="2">
        <v>0</v>
      </c>
      <c r="BD179" s="2">
        <v>0</v>
      </c>
      <c r="BE179" s="2">
        <v>1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19.35623</v>
      </c>
      <c r="CG179" s="2">
        <v>19.413219999999999</v>
      </c>
      <c r="CH179" s="2">
        <v>19.1907</v>
      </c>
      <c r="CI179" s="2">
        <v>19.739830000000001</v>
      </c>
      <c r="CJ179" s="2">
        <v>18.713170000000002</v>
      </c>
      <c r="CK179" s="2">
        <v>18.87</v>
      </c>
      <c r="CL179" s="2">
        <v>16.396059999999999</v>
      </c>
      <c r="CM179" s="2">
        <v>16.422329999999999</v>
      </c>
      <c r="CN179" s="2">
        <v>14.97259</v>
      </c>
      <c r="CO179" s="2">
        <v>18.626139999999999</v>
      </c>
      <c r="CP179" s="2">
        <v>18.973739999999999</v>
      </c>
      <c r="CQ179" s="2">
        <v>19.046230000000001</v>
      </c>
    </row>
    <row r="180" spans="1:95" x14ac:dyDescent="0.25">
      <c r="B180" s="2">
        <v>1.6376991780525101</v>
      </c>
      <c r="C180" s="2">
        <v>0.77695782979329298</v>
      </c>
      <c r="D180" s="2" t="s">
        <v>2454</v>
      </c>
      <c r="E180" s="2" t="s">
        <v>2455</v>
      </c>
      <c r="F180" s="2" t="s">
        <v>2456</v>
      </c>
      <c r="G180" s="2" t="s">
        <v>2457</v>
      </c>
      <c r="H180" s="2" t="str">
        <f t="shared" si="4"/>
        <v>no</v>
      </c>
      <c r="I180" s="2" t="str">
        <f t="shared" si="5"/>
        <v>No</v>
      </c>
      <c r="J180" s="2" t="s">
        <v>95</v>
      </c>
      <c r="K180" s="2">
        <v>1</v>
      </c>
      <c r="L180" s="2">
        <v>4</v>
      </c>
      <c r="P180" s="2" t="s">
        <v>2458</v>
      </c>
      <c r="Q180" s="5" t="s">
        <v>2459</v>
      </c>
      <c r="R180" s="5" t="s">
        <v>2460</v>
      </c>
      <c r="S180" s="2" t="s">
        <v>2461</v>
      </c>
      <c r="T180" s="2" t="s">
        <v>2462</v>
      </c>
      <c r="U180" s="2" t="s">
        <v>2463</v>
      </c>
      <c r="V180" s="2" t="s">
        <v>742</v>
      </c>
      <c r="W180" s="6">
        <v>5.1888999999999999E-33</v>
      </c>
      <c r="X180" s="2">
        <v>22.2</v>
      </c>
      <c r="Y180" s="2">
        <v>13.9</v>
      </c>
      <c r="Z180" s="2">
        <v>13.9</v>
      </c>
      <c r="AA180" s="2">
        <v>22.2</v>
      </c>
      <c r="AB180" s="2">
        <v>22.2</v>
      </c>
      <c r="AC180" s="2">
        <v>13.9</v>
      </c>
      <c r="AD180" s="2">
        <v>14.2</v>
      </c>
      <c r="AE180" s="2">
        <v>14.2</v>
      </c>
      <c r="AF180" s="2">
        <v>14.2</v>
      </c>
      <c r="AG180" s="2">
        <v>22.2</v>
      </c>
      <c r="AH180" s="2">
        <v>22.2</v>
      </c>
      <c r="AI180" s="2">
        <v>3.7</v>
      </c>
      <c r="AJ180" s="2">
        <v>25.3</v>
      </c>
      <c r="AK180" s="2">
        <v>25.3</v>
      </c>
      <c r="AL180" s="2">
        <v>21.3</v>
      </c>
      <c r="AM180" s="2">
        <v>14.2</v>
      </c>
      <c r="AN180" s="2">
        <v>16.7</v>
      </c>
      <c r="AO180" s="2">
        <v>22.8</v>
      </c>
      <c r="AP180" s="2">
        <v>9.6</v>
      </c>
      <c r="AQ180" s="2">
        <v>3.7</v>
      </c>
      <c r="AR180" s="2">
        <v>17.899999999999999</v>
      </c>
      <c r="AS180" s="2">
        <v>18.8</v>
      </c>
      <c r="AT180" s="2">
        <v>18.8</v>
      </c>
      <c r="AU180" s="2">
        <v>18.8</v>
      </c>
      <c r="AV180" s="2">
        <v>16.7</v>
      </c>
      <c r="AW180" s="2">
        <v>8.3000000000000007</v>
      </c>
      <c r="AX180" s="2">
        <v>16.7</v>
      </c>
      <c r="AY180" s="2">
        <v>12</v>
      </c>
      <c r="AZ180" s="2">
        <v>8.3000000000000007</v>
      </c>
      <c r="BA180" s="2">
        <v>12</v>
      </c>
      <c r="BB180" s="2">
        <v>2</v>
      </c>
      <c r="BC180" s="2">
        <v>0</v>
      </c>
      <c r="BD180" s="2">
        <v>1</v>
      </c>
      <c r="BE180" s="2">
        <v>3</v>
      </c>
      <c r="BF180" s="2">
        <v>2</v>
      </c>
      <c r="BG180" s="2">
        <v>4</v>
      </c>
      <c r="BH180" s="2">
        <v>2</v>
      </c>
      <c r="BI180" s="2">
        <v>2</v>
      </c>
      <c r="BJ180" s="2">
        <v>3</v>
      </c>
      <c r="BK180" s="2">
        <v>1</v>
      </c>
      <c r="BL180" s="2">
        <v>2</v>
      </c>
      <c r="BM180" s="2">
        <v>0</v>
      </c>
      <c r="BN180" s="2">
        <v>3</v>
      </c>
      <c r="BO180" s="2">
        <v>3</v>
      </c>
      <c r="BP180" s="2">
        <v>3</v>
      </c>
      <c r="BQ180" s="2">
        <v>0</v>
      </c>
      <c r="BR180" s="2">
        <v>2</v>
      </c>
      <c r="BS180" s="2">
        <v>2</v>
      </c>
      <c r="BT180" s="2">
        <v>1</v>
      </c>
      <c r="BU180" s="2">
        <v>0</v>
      </c>
      <c r="BV180" s="2">
        <v>0</v>
      </c>
      <c r="BW180" s="2">
        <v>1</v>
      </c>
      <c r="BX180" s="2">
        <v>3</v>
      </c>
      <c r="BY180" s="2">
        <v>2</v>
      </c>
      <c r="BZ180" s="2">
        <v>2</v>
      </c>
      <c r="CA180" s="2">
        <v>0</v>
      </c>
      <c r="CB180" s="2">
        <v>2</v>
      </c>
      <c r="CC180" s="2">
        <v>2</v>
      </c>
      <c r="CD180" s="2">
        <v>1</v>
      </c>
      <c r="CE180" s="2">
        <v>1</v>
      </c>
      <c r="CF180" s="2">
        <v>21.40119</v>
      </c>
      <c r="CG180" s="2">
        <v>21.129560000000001</v>
      </c>
      <c r="CH180" s="2">
        <v>21.672750000000001</v>
      </c>
      <c r="CI180" s="2">
        <v>23.17653</v>
      </c>
      <c r="CJ180" s="2">
        <v>21.91685</v>
      </c>
      <c r="CK180" s="2">
        <v>22.1328</v>
      </c>
      <c r="CL180" s="2">
        <v>21.931529999999999</v>
      </c>
      <c r="CM180" s="2">
        <v>22.15512</v>
      </c>
      <c r="CN180" s="2">
        <v>22.44773</v>
      </c>
      <c r="CO180" s="2">
        <v>22.517610000000001</v>
      </c>
      <c r="CP180" s="2">
        <v>22.830960000000001</v>
      </c>
      <c r="CQ180" s="2">
        <v>22.044170000000001</v>
      </c>
    </row>
    <row r="181" spans="1:95" x14ac:dyDescent="0.25">
      <c r="B181" s="2">
        <v>1.87089895939652</v>
      </c>
      <c r="C181" s="2">
        <v>0.536670049031578</v>
      </c>
      <c r="D181" s="2" t="s">
        <v>2464</v>
      </c>
      <c r="E181" s="2" t="s">
        <v>2465</v>
      </c>
      <c r="F181" s="2" t="s">
        <v>2466</v>
      </c>
      <c r="G181" s="2" t="s">
        <v>2467</v>
      </c>
      <c r="H181" s="2" t="str">
        <f t="shared" si="4"/>
        <v>no</v>
      </c>
      <c r="I181" s="2" t="str">
        <f t="shared" si="5"/>
        <v>No</v>
      </c>
      <c r="J181" s="2" t="s">
        <v>95</v>
      </c>
      <c r="K181" s="2">
        <v>1</v>
      </c>
      <c r="L181" s="2">
        <v>4</v>
      </c>
      <c r="P181" s="5" t="s">
        <v>2468</v>
      </c>
      <c r="Q181" s="5" t="s">
        <v>2469</v>
      </c>
      <c r="R181" s="5" t="s">
        <v>2470</v>
      </c>
      <c r="S181" s="2" t="s">
        <v>2344</v>
      </c>
      <c r="T181" s="2" t="s">
        <v>2471</v>
      </c>
      <c r="U181" s="2" t="s">
        <v>2472</v>
      </c>
      <c r="V181" s="2" t="s">
        <v>524</v>
      </c>
      <c r="W181" s="6">
        <v>5.4387000000000003E-304</v>
      </c>
      <c r="X181" s="2">
        <v>56.6</v>
      </c>
      <c r="Y181" s="2">
        <v>57.5</v>
      </c>
      <c r="Z181" s="2">
        <v>59.6</v>
      </c>
      <c r="AA181" s="2">
        <v>59.6</v>
      </c>
      <c r="AB181" s="2">
        <v>51.4</v>
      </c>
      <c r="AC181" s="2">
        <v>57.7</v>
      </c>
      <c r="AD181" s="2">
        <v>59.4</v>
      </c>
      <c r="AE181" s="2">
        <v>57.5</v>
      </c>
      <c r="AF181" s="2">
        <v>61.5</v>
      </c>
      <c r="AG181" s="2">
        <v>60.3</v>
      </c>
      <c r="AH181" s="2">
        <v>57.5</v>
      </c>
      <c r="AI181" s="2">
        <v>55.4</v>
      </c>
      <c r="AJ181" s="2">
        <v>61.7</v>
      </c>
      <c r="AK181" s="2">
        <v>64.599999999999994</v>
      </c>
      <c r="AL181" s="2">
        <v>61.7</v>
      </c>
      <c r="AM181" s="2">
        <v>55.4</v>
      </c>
      <c r="AN181" s="2">
        <v>59.6</v>
      </c>
      <c r="AO181" s="2">
        <v>62.4</v>
      </c>
      <c r="AP181" s="2">
        <v>55.2</v>
      </c>
      <c r="AQ181" s="2">
        <v>53.1</v>
      </c>
      <c r="AR181" s="2">
        <v>60.6</v>
      </c>
      <c r="AS181" s="2">
        <v>62.4</v>
      </c>
      <c r="AT181" s="2">
        <v>60.3</v>
      </c>
      <c r="AU181" s="2">
        <v>64.3</v>
      </c>
      <c r="AV181" s="2">
        <v>54.7</v>
      </c>
      <c r="AW181" s="2">
        <v>61.7</v>
      </c>
      <c r="AX181" s="2">
        <v>59.9</v>
      </c>
      <c r="AY181" s="2">
        <v>48.6</v>
      </c>
      <c r="AZ181" s="2">
        <v>49.3</v>
      </c>
      <c r="BA181" s="2">
        <v>57</v>
      </c>
      <c r="BB181" s="2">
        <v>18</v>
      </c>
      <c r="BC181" s="2">
        <v>14</v>
      </c>
      <c r="BD181" s="2">
        <v>17</v>
      </c>
      <c r="BE181" s="2">
        <v>24</v>
      </c>
      <c r="BF181" s="2">
        <v>27</v>
      </c>
      <c r="BG181" s="2">
        <v>27</v>
      </c>
      <c r="BH181" s="2">
        <v>25</v>
      </c>
      <c r="BI181" s="2">
        <v>29</v>
      </c>
      <c r="BJ181" s="2">
        <v>28</v>
      </c>
      <c r="BK181" s="2">
        <v>28</v>
      </c>
      <c r="BL181" s="2">
        <v>29</v>
      </c>
      <c r="BM181" s="2">
        <v>20</v>
      </c>
      <c r="BN181" s="2">
        <v>32</v>
      </c>
      <c r="BO181" s="2">
        <v>32</v>
      </c>
      <c r="BP181" s="2">
        <v>27</v>
      </c>
      <c r="BQ181" s="2">
        <v>18</v>
      </c>
      <c r="BR181" s="2">
        <v>27</v>
      </c>
      <c r="BS181" s="2">
        <v>27</v>
      </c>
      <c r="BT181" s="2">
        <v>24</v>
      </c>
      <c r="BU181" s="2">
        <v>18</v>
      </c>
      <c r="BV181" s="2">
        <v>25</v>
      </c>
      <c r="BW181" s="2">
        <v>34</v>
      </c>
      <c r="BX181" s="2">
        <v>37</v>
      </c>
      <c r="BY181" s="2">
        <v>34</v>
      </c>
      <c r="BZ181" s="2">
        <v>23</v>
      </c>
      <c r="CA181" s="2">
        <v>30</v>
      </c>
      <c r="CB181" s="2">
        <v>33</v>
      </c>
      <c r="CC181" s="2">
        <v>17</v>
      </c>
      <c r="CD181" s="2">
        <v>16</v>
      </c>
      <c r="CE181" s="2">
        <v>19</v>
      </c>
      <c r="CF181" s="2">
        <v>26.766739999999999</v>
      </c>
      <c r="CG181" s="2">
        <v>26.62171</v>
      </c>
      <c r="CH181" s="2">
        <v>26.598179999999999</v>
      </c>
      <c r="CI181" s="2">
        <v>26.3672</v>
      </c>
      <c r="CJ181" s="2">
        <v>26.759129999999999</v>
      </c>
      <c r="CK181" s="2">
        <v>26.824570000000001</v>
      </c>
      <c r="CL181" s="2">
        <v>27.3385</v>
      </c>
      <c r="CM181" s="2">
        <v>27.28886</v>
      </c>
      <c r="CN181" s="2">
        <v>26.969280000000001</v>
      </c>
      <c r="CO181" s="2">
        <v>28.23348</v>
      </c>
      <c r="CP181" s="2">
        <v>28.633980000000001</v>
      </c>
      <c r="CQ181" s="2">
        <v>27.78126</v>
      </c>
    </row>
    <row r="182" spans="1:95" x14ac:dyDescent="0.25">
      <c r="B182" s="2">
        <v>1.2952490630581399</v>
      </c>
      <c r="C182" s="2">
        <v>0.39567756652831998</v>
      </c>
      <c r="D182" s="2" t="s">
        <v>2473</v>
      </c>
      <c r="E182" s="2" t="s">
        <v>2474</v>
      </c>
      <c r="F182" s="2" t="s">
        <v>2475</v>
      </c>
      <c r="G182" s="2" t="s">
        <v>2476</v>
      </c>
      <c r="H182" s="2" t="str">
        <f t="shared" si="4"/>
        <v>no</v>
      </c>
      <c r="I182" s="2" t="str">
        <f t="shared" si="5"/>
        <v>No</v>
      </c>
      <c r="J182" s="2" t="s">
        <v>95</v>
      </c>
      <c r="K182" s="2">
        <v>1</v>
      </c>
      <c r="L182" s="2">
        <v>4</v>
      </c>
      <c r="P182" s="5" t="s">
        <v>2477</v>
      </c>
      <c r="Q182" s="2" t="s">
        <v>737</v>
      </c>
      <c r="R182" s="5" t="s">
        <v>2478</v>
      </c>
      <c r="S182" s="2" t="s">
        <v>2479</v>
      </c>
      <c r="T182" s="2" t="s">
        <v>2480</v>
      </c>
      <c r="U182" s="2" t="s">
        <v>2481</v>
      </c>
      <c r="W182" s="6">
        <v>8.9970000000000003E-33</v>
      </c>
      <c r="X182" s="2">
        <v>12.5</v>
      </c>
      <c r="Y182" s="2">
        <v>12.5</v>
      </c>
      <c r="Z182" s="2">
        <v>22.4</v>
      </c>
      <c r="AA182" s="2">
        <v>25.9</v>
      </c>
      <c r="AB182" s="2">
        <v>38</v>
      </c>
      <c r="AC182" s="2">
        <v>38</v>
      </c>
      <c r="AD182" s="2">
        <v>38</v>
      </c>
      <c r="AE182" s="2">
        <v>38</v>
      </c>
      <c r="AF182" s="2">
        <v>38</v>
      </c>
      <c r="AG182" s="2">
        <v>22.4</v>
      </c>
      <c r="AH182" s="2">
        <v>22.4</v>
      </c>
      <c r="AI182" s="2">
        <v>20.399999999999999</v>
      </c>
      <c r="AJ182" s="2">
        <v>20.399999999999999</v>
      </c>
      <c r="AK182" s="2">
        <v>25.9</v>
      </c>
      <c r="AL182" s="2">
        <v>25.9</v>
      </c>
      <c r="AM182" s="2">
        <v>24.7</v>
      </c>
      <c r="AN182" s="2">
        <v>30.6</v>
      </c>
      <c r="AO182" s="2">
        <v>32.5</v>
      </c>
      <c r="AP182" s="2">
        <v>20.399999999999999</v>
      </c>
      <c r="AQ182" s="2">
        <v>16.100000000000001</v>
      </c>
      <c r="AR182" s="2">
        <v>22.4</v>
      </c>
      <c r="AS182" s="2">
        <v>16.899999999999999</v>
      </c>
      <c r="AT182" s="2">
        <v>16.899999999999999</v>
      </c>
      <c r="AU182" s="2">
        <v>22.4</v>
      </c>
      <c r="AV182" s="2">
        <v>12.2</v>
      </c>
      <c r="AW182" s="2">
        <v>16.5</v>
      </c>
      <c r="AX182" s="2">
        <v>34.1</v>
      </c>
      <c r="AY182" s="2">
        <v>20.399999999999999</v>
      </c>
      <c r="AZ182" s="2">
        <v>8.6</v>
      </c>
      <c r="BA182" s="2">
        <v>16.5</v>
      </c>
      <c r="BB182" s="2">
        <v>1</v>
      </c>
      <c r="BC182" s="2">
        <v>0</v>
      </c>
      <c r="BD182" s="2">
        <v>1</v>
      </c>
      <c r="BE182" s="2">
        <v>6</v>
      </c>
      <c r="BF182" s="2">
        <v>4</v>
      </c>
      <c r="BG182" s="2">
        <v>5</v>
      </c>
      <c r="BH182" s="2">
        <v>2</v>
      </c>
      <c r="BI182" s="2">
        <v>4</v>
      </c>
      <c r="BJ182" s="2">
        <v>4</v>
      </c>
      <c r="BK182" s="2">
        <v>1</v>
      </c>
      <c r="BL182" s="2">
        <v>1</v>
      </c>
      <c r="BM182" s="2">
        <v>2</v>
      </c>
      <c r="BN182" s="2">
        <v>2</v>
      </c>
      <c r="BO182" s="2">
        <v>2</v>
      </c>
      <c r="BP182" s="2">
        <v>2</v>
      </c>
      <c r="BQ182" s="2">
        <v>3</v>
      </c>
      <c r="BR182" s="2">
        <v>2</v>
      </c>
      <c r="BS182" s="2">
        <v>5</v>
      </c>
      <c r="BT182" s="2">
        <v>1</v>
      </c>
      <c r="BU182" s="2">
        <v>0</v>
      </c>
      <c r="BV182" s="2">
        <v>1</v>
      </c>
      <c r="BW182" s="2">
        <v>0</v>
      </c>
      <c r="BX182" s="2">
        <v>1</v>
      </c>
      <c r="BY182" s="2">
        <v>2</v>
      </c>
      <c r="BZ182" s="2">
        <v>1</v>
      </c>
      <c r="CA182" s="2">
        <v>1</v>
      </c>
      <c r="CB182" s="2">
        <v>3</v>
      </c>
      <c r="CC182" s="2">
        <v>0</v>
      </c>
      <c r="CD182" s="2">
        <v>0</v>
      </c>
      <c r="CE182" s="2">
        <v>1</v>
      </c>
      <c r="CF182" s="2">
        <v>22.192589999999999</v>
      </c>
      <c r="CG182" s="2">
        <v>22.14706</v>
      </c>
      <c r="CH182" s="2">
        <v>22.55002</v>
      </c>
      <c r="CI182" s="2">
        <v>24.046099999999999</v>
      </c>
      <c r="CJ182" s="2">
        <v>23.899840000000001</v>
      </c>
      <c r="CK182" s="2">
        <v>24.63561</v>
      </c>
      <c r="CL182" s="2">
        <v>22.571059999999999</v>
      </c>
      <c r="CM182" s="2">
        <v>22.710509999999999</v>
      </c>
      <c r="CN182" s="2">
        <v>22.79513</v>
      </c>
      <c r="CO182" s="2">
        <v>21.828109999999999</v>
      </c>
      <c r="CP182" s="2">
        <v>22.246960000000001</v>
      </c>
      <c r="CQ182" s="2">
        <v>23.390609999999999</v>
      </c>
    </row>
    <row r="183" spans="1:95" x14ac:dyDescent="0.25">
      <c r="B183" s="2">
        <v>5.1121196373150497E-2</v>
      </c>
      <c r="C183" s="2">
        <v>2.8612772623699101E-2</v>
      </c>
      <c r="D183" s="2" t="s">
        <v>2487</v>
      </c>
      <c r="E183" s="2" t="s">
        <v>2488</v>
      </c>
      <c r="F183" s="2" t="s">
        <v>2489</v>
      </c>
      <c r="G183" s="2" t="s">
        <v>2490</v>
      </c>
      <c r="H183" s="2" t="str">
        <f t="shared" si="4"/>
        <v>no</v>
      </c>
      <c r="I183" s="2" t="str">
        <f t="shared" si="5"/>
        <v>No</v>
      </c>
      <c r="J183" s="2" t="s">
        <v>95</v>
      </c>
      <c r="K183" s="2">
        <v>1</v>
      </c>
      <c r="L183" s="2">
        <v>4</v>
      </c>
      <c r="P183" s="5" t="s">
        <v>2491</v>
      </c>
      <c r="Q183" s="2" t="s">
        <v>2492</v>
      </c>
      <c r="R183" s="5" t="s">
        <v>747</v>
      </c>
      <c r="S183" s="2" t="s">
        <v>2493</v>
      </c>
      <c r="T183" s="2" t="s">
        <v>2494</v>
      </c>
      <c r="U183" s="2" t="s">
        <v>2495</v>
      </c>
      <c r="V183" s="2" t="s">
        <v>2496</v>
      </c>
      <c r="W183" s="6">
        <v>9.9404000000000003E-30</v>
      </c>
      <c r="X183" s="2">
        <v>15</v>
      </c>
      <c r="Y183" s="2">
        <v>4.4000000000000004</v>
      </c>
      <c r="Z183" s="2">
        <v>15</v>
      </c>
      <c r="AA183" s="2">
        <v>33.6</v>
      </c>
      <c r="AB183" s="2">
        <v>33.6</v>
      </c>
      <c r="AC183" s="2">
        <v>33.6</v>
      </c>
      <c r="AD183" s="2">
        <v>4.4000000000000004</v>
      </c>
      <c r="AE183" s="2">
        <v>10.199999999999999</v>
      </c>
      <c r="AF183" s="2">
        <v>14.2</v>
      </c>
      <c r="AG183" s="2">
        <v>11.1</v>
      </c>
      <c r="AH183" s="2">
        <v>11.1</v>
      </c>
      <c r="AI183" s="2">
        <v>9.3000000000000007</v>
      </c>
      <c r="AJ183" s="2">
        <v>33.6</v>
      </c>
      <c r="AK183" s="2">
        <v>26.1</v>
      </c>
      <c r="AL183" s="2">
        <v>30.1</v>
      </c>
      <c r="AM183" s="2">
        <v>4.4000000000000004</v>
      </c>
      <c r="AN183" s="2">
        <v>10.199999999999999</v>
      </c>
      <c r="AO183" s="2">
        <v>10.199999999999999</v>
      </c>
      <c r="AP183" s="2">
        <v>11.1</v>
      </c>
      <c r="AQ183" s="2">
        <v>9.3000000000000007</v>
      </c>
      <c r="AR183" s="2">
        <v>11.1</v>
      </c>
      <c r="AS183" s="2">
        <v>11.1</v>
      </c>
      <c r="AT183" s="2">
        <v>11.1</v>
      </c>
      <c r="AU183" s="2">
        <v>11.1</v>
      </c>
      <c r="AV183" s="2">
        <v>4.4000000000000004</v>
      </c>
      <c r="AW183" s="2">
        <v>4.4000000000000004</v>
      </c>
      <c r="AX183" s="2">
        <v>8.4</v>
      </c>
      <c r="AY183" s="2">
        <v>9.3000000000000007</v>
      </c>
      <c r="AZ183" s="2">
        <v>19.5</v>
      </c>
      <c r="BA183" s="2">
        <v>4.9000000000000004</v>
      </c>
      <c r="BB183" s="2">
        <v>1</v>
      </c>
      <c r="BC183" s="2">
        <v>0</v>
      </c>
      <c r="BD183" s="2">
        <v>0</v>
      </c>
      <c r="BE183" s="2">
        <v>4</v>
      </c>
      <c r="BF183" s="2">
        <v>3</v>
      </c>
      <c r="BG183" s="2">
        <v>4</v>
      </c>
      <c r="BH183" s="2">
        <v>1</v>
      </c>
      <c r="BI183" s="2">
        <v>1</v>
      </c>
      <c r="BJ183" s="2">
        <v>1</v>
      </c>
      <c r="BK183" s="2">
        <v>1</v>
      </c>
      <c r="BL183" s="2">
        <v>1</v>
      </c>
      <c r="BM183" s="2">
        <v>0</v>
      </c>
      <c r="BN183" s="2">
        <v>0</v>
      </c>
      <c r="BO183" s="2">
        <v>0</v>
      </c>
      <c r="BP183" s="2">
        <v>1</v>
      </c>
      <c r="BQ183" s="2">
        <v>0</v>
      </c>
      <c r="BR183" s="2">
        <v>0</v>
      </c>
      <c r="BS183" s="2">
        <v>1</v>
      </c>
      <c r="BT183" s="2">
        <v>1</v>
      </c>
      <c r="BU183" s="2">
        <v>0</v>
      </c>
      <c r="BV183" s="2">
        <v>0</v>
      </c>
      <c r="BW183" s="2">
        <v>1</v>
      </c>
      <c r="BX183" s="2">
        <v>1</v>
      </c>
      <c r="BY183" s="2">
        <v>0</v>
      </c>
      <c r="BZ183" s="2">
        <v>0</v>
      </c>
      <c r="CA183" s="2">
        <v>1</v>
      </c>
      <c r="CB183" s="2">
        <v>0</v>
      </c>
      <c r="CC183" s="2">
        <v>0</v>
      </c>
      <c r="CD183" s="2">
        <v>1</v>
      </c>
      <c r="CE183" s="2">
        <v>1</v>
      </c>
      <c r="CF183" s="2">
        <v>20.98836</v>
      </c>
      <c r="CG183" s="2">
        <v>21.46837</v>
      </c>
      <c r="CH183" s="2">
        <v>21.592590000000001</v>
      </c>
      <c r="CI183" s="2">
        <v>25.439620000000001</v>
      </c>
      <c r="CJ183" s="2">
        <v>23.899480000000001</v>
      </c>
      <c r="CK183" s="2">
        <v>24.470980000000001</v>
      </c>
      <c r="CL183" s="2">
        <v>21.355519999999999</v>
      </c>
      <c r="CM183" s="2">
        <v>21.296029999999998</v>
      </c>
      <c r="CN183" s="2">
        <v>21.483599999999999</v>
      </c>
      <c r="CO183" s="2">
        <v>21.757069999999999</v>
      </c>
      <c r="CP183" s="2">
        <v>21.705269999999999</v>
      </c>
      <c r="CQ183" s="2">
        <v>21.362279999999998</v>
      </c>
    </row>
    <row r="184" spans="1:95" x14ac:dyDescent="0.25">
      <c r="B184" s="2">
        <v>2.3447000320857101</v>
      </c>
      <c r="C184" s="2">
        <v>-1.2677523295084601</v>
      </c>
      <c r="D184" s="2" t="s">
        <v>2497</v>
      </c>
      <c r="E184" s="2" t="s">
        <v>2498</v>
      </c>
      <c r="F184" s="2" t="s">
        <v>2499</v>
      </c>
      <c r="G184" s="2" t="s">
        <v>2500</v>
      </c>
      <c r="H184" s="2" t="str">
        <f t="shared" si="4"/>
        <v>no</v>
      </c>
      <c r="I184" s="2" t="str">
        <f t="shared" si="5"/>
        <v>No</v>
      </c>
      <c r="J184" s="2" t="s">
        <v>95</v>
      </c>
      <c r="K184" s="2">
        <v>1</v>
      </c>
      <c r="L184" s="2">
        <v>4</v>
      </c>
      <c r="P184" s="5" t="s">
        <v>2501</v>
      </c>
      <c r="Q184" s="5" t="s">
        <v>2502</v>
      </c>
      <c r="R184" s="5" t="s">
        <v>2503</v>
      </c>
      <c r="S184" s="2" t="s">
        <v>787</v>
      </c>
      <c r="T184" s="5" t="s">
        <v>2504</v>
      </c>
      <c r="U184" s="2" t="s">
        <v>1189</v>
      </c>
      <c r="V184" s="2" t="s">
        <v>1190</v>
      </c>
      <c r="W184" s="6">
        <v>5.6389999999999999E-11</v>
      </c>
      <c r="X184" s="2">
        <v>5.0999999999999996</v>
      </c>
      <c r="Y184" s="2">
        <v>5.0999999999999996</v>
      </c>
      <c r="Z184" s="2">
        <v>5.0999999999999996</v>
      </c>
      <c r="AA184" s="2">
        <v>5.0999999999999996</v>
      </c>
      <c r="AB184" s="2">
        <v>5.0999999999999996</v>
      </c>
      <c r="AC184" s="2">
        <v>11.6</v>
      </c>
      <c r="AD184" s="2">
        <v>11.6</v>
      </c>
      <c r="AE184" s="2">
        <v>16.7</v>
      </c>
      <c r="AF184" s="2">
        <v>16.7</v>
      </c>
      <c r="AG184" s="2">
        <v>5.0999999999999996</v>
      </c>
      <c r="AH184" s="2">
        <v>5.0999999999999996</v>
      </c>
      <c r="AI184" s="2">
        <v>5.0999999999999996</v>
      </c>
      <c r="AJ184" s="2">
        <v>5.0999999999999996</v>
      </c>
      <c r="AK184" s="2">
        <v>5.0999999999999996</v>
      </c>
      <c r="AL184" s="2">
        <v>10.199999999999999</v>
      </c>
      <c r="AM184" s="2">
        <v>11.6</v>
      </c>
      <c r="AN184" s="2">
        <v>16.7</v>
      </c>
      <c r="AO184" s="2">
        <v>10.199999999999999</v>
      </c>
      <c r="AP184" s="2">
        <v>16.7</v>
      </c>
      <c r="AQ184" s="2">
        <v>5.0999999999999996</v>
      </c>
      <c r="AR184" s="2">
        <v>16.7</v>
      </c>
      <c r="AS184" s="2">
        <v>5.0999999999999996</v>
      </c>
      <c r="AT184" s="2">
        <v>5.0999999999999996</v>
      </c>
      <c r="AU184" s="2">
        <v>5.0999999999999996</v>
      </c>
      <c r="AV184" s="2">
        <v>16.7</v>
      </c>
      <c r="AW184" s="2">
        <v>16.7</v>
      </c>
      <c r="AX184" s="2">
        <v>16.7</v>
      </c>
      <c r="AY184" s="2">
        <v>5.0999999999999996</v>
      </c>
      <c r="AZ184" s="2">
        <v>5.0999999999999996</v>
      </c>
      <c r="BA184" s="2">
        <v>5.0999999999999996</v>
      </c>
      <c r="BB184" s="2">
        <v>0</v>
      </c>
      <c r="BC184" s="2">
        <v>0</v>
      </c>
      <c r="BD184" s="2">
        <v>0</v>
      </c>
      <c r="BE184" s="2">
        <v>0</v>
      </c>
      <c r="BF184" s="2">
        <v>1</v>
      </c>
      <c r="BG184" s="2">
        <v>0</v>
      </c>
      <c r="BH184" s="2">
        <v>0</v>
      </c>
      <c r="BI184" s="2">
        <v>2</v>
      </c>
      <c r="BJ184" s="2">
        <v>1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1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1</v>
      </c>
      <c r="CC184" s="2">
        <v>0</v>
      </c>
      <c r="CD184" s="2">
        <v>0</v>
      </c>
      <c r="CE184" s="2">
        <v>1</v>
      </c>
      <c r="CF184" s="2">
        <v>20.14743</v>
      </c>
      <c r="CG184" s="2">
        <v>19.652529999999999</v>
      </c>
      <c r="CH184" s="2">
        <v>19.456299999999999</v>
      </c>
      <c r="CI184" s="2">
        <v>19.63796</v>
      </c>
      <c r="CJ184" s="2">
        <v>19.706849999999999</v>
      </c>
      <c r="CK184" s="2">
        <v>19.66028</v>
      </c>
      <c r="CL184" s="2">
        <v>18.640720000000002</v>
      </c>
      <c r="CM184" s="2">
        <v>18.38625</v>
      </c>
      <c r="CN184" s="2">
        <v>18.426030000000001</v>
      </c>
      <c r="CO184" s="2">
        <v>19.130089999999999</v>
      </c>
      <c r="CP184" s="2">
        <v>18.96313</v>
      </c>
      <c r="CQ184" s="2">
        <v>18.740670000000001</v>
      </c>
    </row>
    <row r="185" spans="1:95" x14ac:dyDescent="0.25">
      <c r="B185" s="2">
        <v>0.67197448696420403</v>
      </c>
      <c r="C185" s="2">
        <v>0.44452285766601601</v>
      </c>
      <c r="D185" s="2" t="s">
        <v>2514</v>
      </c>
      <c r="E185" s="2" t="s">
        <v>2515</v>
      </c>
      <c r="F185" s="2" t="s">
        <v>2516</v>
      </c>
      <c r="G185" s="2" t="s">
        <v>2517</v>
      </c>
      <c r="H185" s="2" t="str">
        <f t="shared" si="4"/>
        <v>no</v>
      </c>
      <c r="I185" s="2" t="str">
        <f t="shared" si="5"/>
        <v>No</v>
      </c>
      <c r="J185" s="2" t="s">
        <v>95</v>
      </c>
      <c r="K185" s="2">
        <v>1</v>
      </c>
      <c r="L185" s="2">
        <v>4</v>
      </c>
      <c r="P185" s="5" t="s">
        <v>2518</v>
      </c>
      <c r="Q185" s="2" t="s">
        <v>2519</v>
      </c>
      <c r="R185" s="5" t="s">
        <v>2520</v>
      </c>
      <c r="S185" s="2" t="s">
        <v>2521</v>
      </c>
      <c r="T185" s="2" t="s">
        <v>2522</v>
      </c>
      <c r="U185" s="2" t="s">
        <v>2523</v>
      </c>
      <c r="V185" s="2" t="s">
        <v>2524</v>
      </c>
      <c r="W185" s="6">
        <v>5.8114E-26</v>
      </c>
      <c r="X185" s="2">
        <v>7.1</v>
      </c>
      <c r="Y185" s="2">
        <v>7.1</v>
      </c>
      <c r="Z185" s="2">
        <v>6.1</v>
      </c>
      <c r="AA185" s="2">
        <v>10.7</v>
      </c>
      <c r="AB185" s="2">
        <v>5.5</v>
      </c>
      <c r="AC185" s="2">
        <v>5.5</v>
      </c>
      <c r="AD185" s="2">
        <v>8.1999999999999993</v>
      </c>
      <c r="AE185" s="2">
        <v>8.1999999999999993</v>
      </c>
      <c r="AF185" s="2">
        <v>4.5</v>
      </c>
      <c r="AG185" s="2">
        <v>6.4</v>
      </c>
      <c r="AH185" s="2">
        <v>6.4</v>
      </c>
      <c r="AI185" s="2">
        <v>3.3</v>
      </c>
      <c r="AJ185" s="2">
        <v>10.7</v>
      </c>
      <c r="AK185" s="2">
        <v>10.7</v>
      </c>
      <c r="AL185" s="2">
        <v>10.7</v>
      </c>
      <c r="AM185" s="2">
        <v>9.6999999999999993</v>
      </c>
      <c r="AN185" s="2">
        <v>4.4000000000000004</v>
      </c>
      <c r="AO185" s="2">
        <v>8.1999999999999993</v>
      </c>
      <c r="AP185" s="2">
        <v>8</v>
      </c>
      <c r="AQ185" s="2">
        <v>3.3</v>
      </c>
      <c r="AR185" s="2">
        <v>5.5</v>
      </c>
      <c r="AS185" s="2">
        <v>5.5</v>
      </c>
      <c r="AT185" s="2">
        <v>8.1999999999999993</v>
      </c>
      <c r="AU185" s="2">
        <v>8.1999999999999993</v>
      </c>
      <c r="AV185" s="2">
        <v>8.1999999999999993</v>
      </c>
      <c r="AW185" s="2">
        <v>1.7</v>
      </c>
      <c r="AX185" s="2">
        <v>8.1999999999999993</v>
      </c>
      <c r="AY185" s="2">
        <v>3.7</v>
      </c>
      <c r="AZ185" s="2">
        <v>5.5</v>
      </c>
      <c r="BA185" s="2">
        <v>3.7</v>
      </c>
      <c r="BB185" s="2">
        <v>1</v>
      </c>
      <c r="BC185" s="2">
        <v>1</v>
      </c>
      <c r="BD185" s="2">
        <v>1</v>
      </c>
      <c r="BE185" s="2">
        <v>1</v>
      </c>
      <c r="BF185" s="2">
        <v>3</v>
      </c>
      <c r="BG185" s="2">
        <v>3</v>
      </c>
      <c r="BH185" s="2">
        <v>1</v>
      </c>
      <c r="BI185" s="2">
        <v>1</v>
      </c>
      <c r="BJ185" s="2">
        <v>1</v>
      </c>
      <c r="BK185" s="2">
        <v>0</v>
      </c>
      <c r="BL185" s="2">
        <v>2</v>
      </c>
      <c r="BM185" s="2">
        <v>0</v>
      </c>
      <c r="BN185" s="2">
        <v>2</v>
      </c>
      <c r="BO185" s="2">
        <v>2</v>
      </c>
      <c r="BP185" s="2">
        <v>2</v>
      </c>
      <c r="BQ185" s="2">
        <v>0</v>
      </c>
      <c r="BR185" s="2">
        <v>0</v>
      </c>
      <c r="BS185" s="2">
        <v>3</v>
      </c>
      <c r="BT185" s="2">
        <v>1</v>
      </c>
      <c r="BU185" s="2">
        <v>1</v>
      </c>
      <c r="BV185" s="2">
        <v>1</v>
      </c>
      <c r="BW185" s="2">
        <v>0</v>
      </c>
      <c r="BX185" s="2">
        <v>1</v>
      </c>
      <c r="BY185" s="2">
        <v>1</v>
      </c>
      <c r="BZ185" s="2">
        <v>0</v>
      </c>
      <c r="CA185" s="2">
        <v>0</v>
      </c>
      <c r="CB185" s="2">
        <v>0</v>
      </c>
      <c r="CC185" s="2">
        <v>1</v>
      </c>
      <c r="CD185" s="2">
        <v>1</v>
      </c>
      <c r="CE185" s="2">
        <v>0</v>
      </c>
      <c r="CF185" s="2">
        <v>21.990020000000001</v>
      </c>
      <c r="CG185" s="2">
        <v>21.331720000000001</v>
      </c>
      <c r="CH185" s="2">
        <v>21.049399999999999</v>
      </c>
      <c r="CI185" s="2">
        <v>20.748539999999998</v>
      </c>
      <c r="CJ185" s="2">
        <v>22.246729999999999</v>
      </c>
      <c r="CK185" s="2">
        <v>22.346270000000001</v>
      </c>
      <c r="CL185" s="2">
        <v>21.994859999999999</v>
      </c>
      <c r="CM185" s="2">
        <v>21.679079999999999</v>
      </c>
      <c r="CN185" s="2">
        <v>22.030760000000001</v>
      </c>
      <c r="CO185" s="2">
        <v>21.019639999999999</v>
      </c>
      <c r="CP185" s="2">
        <v>21.223289999999999</v>
      </c>
      <c r="CQ185" s="2">
        <v>21.62087</v>
      </c>
    </row>
    <row r="186" spans="1:95" x14ac:dyDescent="0.25">
      <c r="B186" s="2">
        <v>0.54553020154036103</v>
      </c>
      <c r="C186" s="2">
        <v>0.94926834106445301</v>
      </c>
      <c r="D186" s="2" t="s">
        <v>2539</v>
      </c>
      <c r="E186" s="2" t="s">
        <v>2540</v>
      </c>
      <c r="F186" s="2" t="s">
        <v>2541</v>
      </c>
      <c r="G186" s="2" t="s">
        <v>2541</v>
      </c>
      <c r="H186" s="2" t="str">
        <f t="shared" si="4"/>
        <v>no</v>
      </c>
      <c r="I186" s="2" t="str">
        <f t="shared" si="5"/>
        <v>No</v>
      </c>
      <c r="J186" s="2" t="s">
        <v>95</v>
      </c>
      <c r="K186" s="2">
        <v>1</v>
      </c>
      <c r="L186" s="2">
        <v>4</v>
      </c>
      <c r="Q186" s="2" t="s">
        <v>2542</v>
      </c>
      <c r="R186" s="2" t="s">
        <v>2543</v>
      </c>
      <c r="S186" s="2" t="s">
        <v>2544</v>
      </c>
      <c r="T186" s="2" t="s">
        <v>2545</v>
      </c>
      <c r="U186" s="2" t="s">
        <v>2546</v>
      </c>
      <c r="V186" s="2" t="s">
        <v>2547</v>
      </c>
      <c r="W186" s="2">
        <v>1.7087000000000001E-3</v>
      </c>
      <c r="X186" s="2">
        <v>0</v>
      </c>
      <c r="Y186" s="2">
        <v>0</v>
      </c>
      <c r="Z186" s="2">
        <v>0</v>
      </c>
      <c r="AA186" s="2">
        <v>3.9</v>
      </c>
      <c r="AB186" s="2">
        <v>3.9</v>
      </c>
      <c r="AC186" s="2">
        <v>3.9</v>
      </c>
      <c r="AD186" s="2">
        <v>3.9</v>
      </c>
      <c r="AE186" s="2">
        <v>3.9</v>
      </c>
      <c r="AF186" s="2">
        <v>3.9</v>
      </c>
      <c r="AG186" s="2">
        <v>0</v>
      </c>
      <c r="AH186" s="2">
        <v>3.9</v>
      </c>
      <c r="AI186" s="2">
        <v>0</v>
      </c>
      <c r="AJ186" s="2">
        <v>3.9</v>
      </c>
      <c r="AK186" s="2">
        <v>3.9</v>
      </c>
      <c r="AL186" s="2">
        <v>3.9</v>
      </c>
      <c r="AM186" s="2">
        <v>3.9</v>
      </c>
      <c r="AN186" s="2">
        <v>3.9</v>
      </c>
      <c r="AO186" s="2">
        <v>3.9</v>
      </c>
      <c r="AP186" s="2">
        <v>0</v>
      </c>
      <c r="AQ186" s="2">
        <v>0</v>
      </c>
      <c r="AR186" s="2">
        <v>3.9</v>
      </c>
      <c r="AS186" s="2">
        <v>0</v>
      </c>
      <c r="AT186" s="2">
        <v>3.9</v>
      </c>
      <c r="AU186" s="2">
        <v>3.9</v>
      </c>
      <c r="AV186" s="2">
        <v>0</v>
      </c>
      <c r="AW186" s="2">
        <v>3.9</v>
      </c>
      <c r="AX186" s="2">
        <v>3.9</v>
      </c>
      <c r="AY186" s="2">
        <v>0</v>
      </c>
      <c r="AZ186" s="2">
        <v>0</v>
      </c>
      <c r="BA186" s="2">
        <v>3.9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1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1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15.916259999999999</v>
      </c>
      <c r="CG186" s="2">
        <v>17.13654</v>
      </c>
      <c r="CH186" s="2">
        <v>15.867010000000001</v>
      </c>
      <c r="CI186" s="2">
        <v>16.770430000000001</v>
      </c>
      <c r="CJ186" s="2">
        <v>16.89959</v>
      </c>
      <c r="CK186" s="2">
        <v>18.56532</v>
      </c>
      <c r="CL186" s="2">
        <v>16.734500000000001</v>
      </c>
      <c r="CM186" s="2">
        <v>16.489789999999999</v>
      </c>
      <c r="CN186" s="2">
        <v>18.543330000000001</v>
      </c>
      <c r="CO186" s="2">
        <v>16.14124</v>
      </c>
      <c r="CP186" s="2">
        <v>16.512149999999998</v>
      </c>
      <c r="CQ186" s="2">
        <v>16.372730000000001</v>
      </c>
    </row>
    <row r="187" spans="1:95" x14ac:dyDescent="0.25">
      <c r="B187" s="2">
        <v>5.07227179230458E-2</v>
      </c>
      <c r="C187" s="2">
        <v>-7.8558603922523701E-2</v>
      </c>
      <c r="D187" s="2" t="s">
        <v>2548</v>
      </c>
      <c r="E187" s="2" t="s">
        <v>2549</v>
      </c>
      <c r="F187" s="2" t="s">
        <v>2550</v>
      </c>
      <c r="G187" s="2" t="s">
        <v>2550</v>
      </c>
      <c r="H187" s="2" t="str">
        <f t="shared" si="4"/>
        <v>no</v>
      </c>
      <c r="I187" s="2" t="str">
        <f t="shared" si="5"/>
        <v>No</v>
      </c>
      <c r="J187" s="2" t="s">
        <v>95</v>
      </c>
      <c r="K187" s="2">
        <v>1</v>
      </c>
      <c r="L187" s="2">
        <v>4</v>
      </c>
      <c r="P187" s="5" t="s">
        <v>2551</v>
      </c>
      <c r="Q187" s="5" t="s">
        <v>2552</v>
      </c>
      <c r="R187" s="5" t="s">
        <v>2553</v>
      </c>
      <c r="S187" s="2" t="s">
        <v>2554</v>
      </c>
      <c r="T187" s="2" t="s">
        <v>2555</v>
      </c>
      <c r="U187" s="2" t="s">
        <v>2556</v>
      </c>
      <c r="V187" s="2" t="s">
        <v>2554</v>
      </c>
      <c r="W187" s="6">
        <v>4.4608999999999999E-11</v>
      </c>
      <c r="X187" s="2">
        <v>8.6</v>
      </c>
      <c r="Y187" s="2">
        <v>8.6</v>
      </c>
      <c r="Z187" s="2">
        <v>8.6</v>
      </c>
      <c r="AA187" s="2">
        <v>8.6</v>
      </c>
      <c r="AB187" s="2">
        <v>14</v>
      </c>
      <c r="AC187" s="2">
        <v>8.6</v>
      </c>
      <c r="AD187" s="2">
        <v>14</v>
      </c>
      <c r="AE187" s="2">
        <v>14</v>
      </c>
      <c r="AF187" s="2">
        <v>12.4</v>
      </c>
      <c r="AG187" s="2">
        <v>8.6</v>
      </c>
      <c r="AH187" s="2">
        <v>0</v>
      </c>
      <c r="AI187" s="2">
        <v>8.6</v>
      </c>
      <c r="AJ187" s="2">
        <v>8.6</v>
      </c>
      <c r="AK187" s="2">
        <v>8.6</v>
      </c>
      <c r="AL187" s="2">
        <v>8.6</v>
      </c>
      <c r="AM187" s="2">
        <v>8.6</v>
      </c>
      <c r="AN187" s="2">
        <v>14</v>
      </c>
      <c r="AO187" s="2">
        <v>14</v>
      </c>
      <c r="AP187" s="2">
        <v>8.6</v>
      </c>
      <c r="AQ187" s="2">
        <v>0</v>
      </c>
      <c r="AR187" s="2">
        <v>8.6</v>
      </c>
      <c r="AS187" s="2">
        <v>8.6</v>
      </c>
      <c r="AT187" s="2">
        <v>8.6</v>
      </c>
      <c r="AU187" s="2">
        <v>0</v>
      </c>
      <c r="AV187" s="2">
        <v>8.6</v>
      </c>
      <c r="AW187" s="2">
        <v>8.6</v>
      </c>
      <c r="AX187" s="2">
        <v>14</v>
      </c>
      <c r="AY187" s="2">
        <v>8.6</v>
      </c>
      <c r="AZ187" s="2">
        <v>14</v>
      </c>
      <c r="BA187" s="2">
        <v>14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1</v>
      </c>
      <c r="BH187" s="2">
        <v>0</v>
      </c>
      <c r="BI187" s="2">
        <v>0</v>
      </c>
      <c r="BJ187" s="2">
        <v>1</v>
      </c>
      <c r="BK187" s="2">
        <v>0</v>
      </c>
      <c r="BL187" s="2">
        <v>0</v>
      </c>
      <c r="BM187" s="2">
        <v>0</v>
      </c>
      <c r="BN187" s="2">
        <v>1</v>
      </c>
      <c r="BO187" s="2">
        <v>0</v>
      </c>
      <c r="BP187" s="2">
        <v>0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1</v>
      </c>
      <c r="CB187" s="2">
        <v>2</v>
      </c>
      <c r="CC187" s="2">
        <v>0</v>
      </c>
      <c r="CD187" s="2">
        <v>0</v>
      </c>
      <c r="CE187" s="2">
        <v>0</v>
      </c>
      <c r="CF187" s="2">
        <v>20.104569999999999</v>
      </c>
      <c r="CG187" s="2">
        <v>21.333580000000001</v>
      </c>
      <c r="CH187" s="2">
        <v>20.286020000000001</v>
      </c>
      <c r="CI187" s="2">
        <v>20.766200000000001</v>
      </c>
      <c r="CJ187" s="2">
        <v>20.401769999999999</v>
      </c>
      <c r="CK187" s="2">
        <v>20.724419999999999</v>
      </c>
      <c r="CL187" s="2">
        <v>21.233740000000001</v>
      </c>
      <c r="CM187" s="2">
        <v>20.16226</v>
      </c>
      <c r="CN187" s="2">
        <v>20.092490000000002</v>
      </c>
      <c r="CO187" s="2">
        <v>20.479310000000002</v>
      </c>
      <c r="CP187" s="2">
        <v>20.644739999999999</v>
      </c>
      <c r="CQ187" s="2">
        <v>16.52861</v>
      </c>
    </row>
    <row r="188" spans="1:95" x14ac:dyDescent="0.25">
      <c r="B188" s="2">
        <v>0.443514563193947</v>
      </c>
      <c r="C188" s="2">
        <v>0.65707619984944499</v>
      </c>
      <c r="D188" s="2" t="s">
        <v>2566</v>
      </c>
      <c r="E188" s="2" t="s">
        <v>2567</v>
      </c>
      <c r="F188" s="2" t="s">
        <v>2568</v>
      </c>
      <c r="G188" s="2" t="s">
        <v>2568</v>
      </c>
      <c r="H188" s="2" t="str">
        <f t="shared" si="4"/>
        <v>no</v>
      </c>
      <c r="I188" s="2" t="str">
        <f t="shared" si="5"/>
        <v>No</v>
      </c>
      <c r="J188" s="2" t="s">
        <v>95</v>
      </c>
      <c r="K188" s="2">
        <v>1</v>
      </c>
      <c r="L188" s="2">
        <v>4</v>
      </c>
      <c r="P188" s="5" t="s">
        <v>2569</v>
      </c>
      <c r="R188" s="5" t="s">
        <v>2570</v>
      </c>
      <c r="S188" s="2" t="s">
        <v>2566</v>
      </c>
      <c r="T188" s="2" t="s">
        <v>2571</v>
      </c>
      <c r="U188" s="2" t="s">
        <v>2572</v>
      </c>
      <c r="W188" s="6">
        <v>3.7174E-16</v>
      </c>
      <c r="X188" s="2">
        <v>0</v>
      </c>
      <c r="Y188" s="2">
        <v>0</v>
      </c>
      <c r="Z188" s="2">
        <v>0</v>
      </c>
      <c r="AA188" s="2">
        <v>0</v>
      </c>
      <c r="AB188" s="2">
        <v>4.0999999999999996</v>
      </c>
      <c r="AC188" s="2">
        <v>4.0999999999999996</v>
      </c>
      <c r="AD188" s="2">
        <v>4.0999999999999996</v>
      </c>
      <c r="AE188" s="2">
        <v>4.0999999999999996</v>
      </c>
      <c r="AF188" s="2">
        <v>4.0999999999999996</v>
      </c>
      <c r="AG188" s="2">
        <v>0</v>
      </c>
      <c r="AH188" s="2">
        <v>6.6</v>
      </c>
      <c r="AI188" s="2">
        <v>6.6</v>
      </c>
      <c r="AJ188" s="2">
        <v>0</v>
      </c>
      <c r="AK188" s="2">
        <v>6.6</v>
      </c>
      <c r="AL188" s="2">
        <v>6.6</v>
      </c>
      <c r="AM188" s="2">
        <v>4.0999999999999996</v>
      </c>
      <c r="AN188" s="2">
        <v>4.0999999999999996</v>
      </c>
      <c r="AO188" s="2">
        <v>4.0999999999999996</v>
      </c>
      <c r="AP188" s="2">
        <v>0</v>
      </c>
      <c r="AQ188" s="2">
        <v>6.6</v>
      </c>
      <c r="AR188" s="2">
        <v>6.6</v>
      </c>
      <c r="AS188" s="2">
        <v>0</v>
      </c>
      <c r="AT188" s="2">
        <v>0</v>
      </c>
      <c r="AU188" s="2">
        <v>0</v>
      </c>
      <c r="AV188" s="2">
        <v>4.0999999999999996</v>
      </c>
      <c r="AW188" s="2">
        <v>0</v>
      </c>
      <c r="AX188" s="2">
        <v>4.0999999999999996</v>
      </c>
      <c r="AY188" s="2">
        <v>6.6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1</v>
      </c>
      <c r="BH188" s="2">
        <v>1</v>
      </c>
      <c r="BI188" s="2">
        <v>1</v>
      </c>
      <c r="BJ188" s="2">
        <v>1</v>
      </c>
      <c r="BK188" s="2">
        <v>0</v>
      </c>
      <c r="BL188" s="2">
        <v>0</v>
      </c>
      <c r="BM188" s="2">
        <v>0</v>
      </c>
      <c r="BN188" s="2">
        <v>0</v>
      </c>
      <c r="BO188" s="2">
        <v>1</v>
      </c>
      <c r="BP188" s="2">
        <v>0</v>
      </c>
      <c r="BQ188" s="2">
        <v>1</v>
      </c>
      <c r="BR188" s="2">
        <v>1</v>
      </c>
      <c r="BS188" s="2">
        <v>1</v>
      </c>
      <c r="BT188" s="2">
        <v>0</v>
      </c>
      <c r="BU188" s="2">
        <v>1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2">
        <v>0</v>
      </c>
      <c r="CC188" s="2">
        <v>1</v>
      </c>
      <c r="CD188" s="2">
        <v>0</v>
      </c>
      <c r="CE188" s="2">
        <v>0</v>
      </c>
      <c r="CF188" s="2">
        <v>15.29735</v>
      </c>
      <c r="CG188" s="2">
        <v>16.98312</v>
      </c>
      <c r="CH188" s="2">
        <v>15.2027</v>
      </c>
      <c r="CI188" s="2">
        <v>16.24173</v>
      </c>
      <c r="CJ188" s="2">
        <v>16.731719999999999</v>
      </c>
      <c r="CK188" s="2">
        <v>18.134409999999999</v>
      </c>
      <c r="CL188" s="2">
        <v>16.025130000000001</v>
      </c>
      <c r="CM188" s="2">
        <v>16.94472</v>
      </c>
      <c r="CN188" s="2">
        <v>16.484549999999999</v>
      </c>
      <c r="CO188" s="2">
        <v>16.429120000000001</v>
      </c>
      <c r="CP188" s="2">
        <v>15.544750000000001</v>
      </c>
      <c r="CQ188" s="2">
        <v>16.714569999999998</v>
      </c>
    </row>
    <row r="189" spans="1:95" x14ac:dyDescent="0.25">
      <c r="B189" s="2">
        <v>0.10423894809570899</v>
      </c>
      <c r="C189" s="2">
        <v>-0.26781654357910201</v>
      </c>
      <c r="D189" s="2" t="s">
        <v>2580</v>
      </c>
      <c r="E189" s="2" t="s">
        <v>2581</v>
      </c>
      <c r="F189" s="2" t="s">
        <v>2582</v>
      </c>
      <c r="G189" s="2" t="s">
        <v>2583</v>
      </c>
      <c r="H189" s="2" t="str">
        <f t="shared" si="4"/>
        <v>no</v>
      </c>
      <c r="I189" s="2" t="str">
        <f t="shared" si="5"/>
        <v>No</v>
      </c>
      <c r="J189" s="2" t="s">
        <v>95</v>
      </c>
      <c r="K189" s="2">
        <v>1</v>
      </c>
      <c r="L189" s="2">
        <v>4</v>
      </c>
      <c r="P189" s="5" t="s">
        <v>2584</v>
      </c>
      <c r="Q189" s="2" t="s">
        <v>2585</v>
      </c>
      <c r="R189" s="5" t="s">
        <v>2586</v>
      </c>
      <c r="S189" s="2" t="s">
        <v>2587</v>
      </c>
      <c r="T189" s="2" t="s">
        <v>2588</v>
      </c>
      <c r="U189" s="2" t="s">
        <v>2589</v>
      </c>
      <c r="V189" s="2" t="s">
        <v>2590</v>
      </c>
      <c r="W189" s="6">
        <v>9.3692999999999999E-18</v>
      </c>
      <c r="X189" s="2">
        <v>0</v>
      </c>
      <c r="Y189" s="2">
        <v>0</v>
      </c>
      <c r="Z189" s="2">
        <v>6.8</v>
      </c>
      <c r="AA189" s="2">
        <v>12.6</v>
      </c>
      <c r="AB189" s="2">
        <v>12.6</v>
      </c>
      <c r="AC189" s="2">
        <v>12.6</v>
      </c>
      <c r="AD189" s="2">
        <v>6.3</v>
      </c>
      <c r="AE189" s="2">
        <v>6.3</v>
      </c>
      <c r="AF189" s="2">
        <v>18.899999999999999</v>
      </c>
      <c r="AG189" s="2">
        <v>6.8</v>
      </c>
      <c r="AH189" s="2">
        <v>0</v>
      </c>
      <c r="AI189" s="2">
        <v>6.3</v>
      </c>
      <c r="AJ189" s="2">
        <v>12.6</v>
      </c>
      <c r="AK189" s="2">
        <v>0</v>
      </c>
      <c r="AL189" s="2">
        <v>6.8</v>
      </c>
      <c r="AM189" s="2">
        <v>6.8</v>
      </c>
      <c r="AN189" s="2">
        <v>13.2</v>
      </c>
      <c r="AO189" s="2">
        <v>18.899999999999999</v>
      </c>
      <c r="AP189" s="2">
        <v>0</v>
      </c>
      <c r="AQ189" s="2">
        <v>13.2</v>
      </c>
      <c r="AR189" s="2">
        <v>0</v>
      </c>
      <c r="AS189" s="2">
        <v>6.8</v>
      </c>
      <c r="AT189" s="2">
        <v>0</v>
      </c>
      <c r="AU189" s="2">
        <v>12.6</v>
      </c>
      <c r="AV189" s="2">
        <v>13.2</v>
      </c>
      <c r="AW189" s="2">
        <v>13.2</v>
      </c>
      <c r="AX189" s="2">
        <v>6.3</v>
      </c>
      <c r="AY189" s="2">
        <v>6.3</v>
      </c>
      <c r="AZ189" s="2">
        <v>6.3</v>
      </c>
      <c r="BA189" s="2">
        <v>6.3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3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2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1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16.470790000000001</v>
      </c>
      <c r="CG189" s="2">
        <v>17.684940000000001</v>
      </c>
      <c r="CH189" s="2">
        <v>19.100570000000001</v>
      </c>
      <c r="CI189" s="2">
        <v>17.557269999999999</v>
      </c>
      <c r="CJ189" s="2">
        <v>17.557040000000001</v>
      </c>
      <c r="CK189" s="2">
        <v>17.35406</v>
      </c>
      <c r="CL189" s="2">
        <v>17.84684</v>
      </c>
      <c r="CM189" s="2">
        <v>16.444389999999999</v>
      </c>
      <c r="CN189" s="2">
        <v>18.161619999999999</v>
      </c>
      <c r="CO189" s="2">
        <v>18.154319999999998</v>
      </c>
      <c r="CP189" s="2">
        <v>15.66215</v>
      </c>
      <c r="CQ189" s="2">
        <v>19.37416</v>
      </c>
    </row>
    <row r="190" spans="1:95" x14ac:dyDescent="0.25">
      <c r="B190" s="2">
        <v>2.37901965913577</v>
      </c>
      <c r="C190" s="2">
        <v>0.75906944274902299</v>
      </c>
      <c r="D190" s="2" t="s">
        <v>2591</v>
      </c>
      <c r="E190" s="2" t="s">
        <v>2592</v>
      </c>
      <c r="F190" s="2" t="s">
        <v>2593</v>
      </c>
      <c r="G190" s="2" t="s">
        <v>2594</v>
      </c>
      <c r="H190" s="2" t="str">
        <f t="shared" si="4"/>
        <v>no</v>
      </c>
      <c r="I190" s="2" t="str">
        <f t="shared" si="5"/>
        <v>No</v>
      </c>
      <c r="J190" s="2" t="s">
        <v>95</v>
      </c>
      <c r="K190" s="2">
        <v>1</v>
      </c>
      <c r="L190" s="2">
        <v>4</v>
      </c>
      <c r="P190" s="5" t="s">
        <v>746</v>
      </c>
      <c r="Q190" s="2" t="s">
        <v>737</v>
      </c>
      <c r="R190" s="5" t="s">
        <v>747</v>
      </c>
      <c r="S190" s="2" t="s">
        <v>2054</v>
      </c>
      <c r="T190" s="2" t="s">
        <v>2595</v>
      </c>
      <c r="U190" s="2" t="s">
        <v>2596</v>
      </c>
      <c r="V190" s="2" t="s">
        <v>2597</v>
      </c>
      <c r="W190" s="6">
        <v>8.5446000000000001E-31</v>
      </c>
      <c r="X190" s="2">
        <v>22</v>
      </c>
      <c r="Y190" s="2">
        <v>22</v>
      </c>
      <c r="Z190" s="2">
        <v>22</v>
      </c>
      <c r="AA190" s="2">
        <v>26.2</v>
      </c>
      <c r="AB190" s="2">
        <v>26.2</v>
      </c>
      <c r="AC190" s="2">
        <v>26.2</v>
      </c>
      <c r="AD190" s="2">
        <v>7.9</v>
      </c>
      <c r="AE190" s="2">
        <v>7.9</v>
      </c>
      <c r="AF190" s="2">
        <v>22</v>
      </c>
      <c r="AG190" s="2">
        <v>15.9</v>
      </c>
      <c r="AH190" s="2">
        <v>15.9</v>
      </c>
      <c r="AI190" s="2">
        <v>15.9</v>
      </c>
      <c r="AJ190" s="2">
        <v>26.2</v>
      </c>
      <c r="AK190" s="2">
        <v>22</v>
      </c>
      <c r="AL190" s="2">
        <v>22</v>
      </c>
      <c r="AM190" s="2">
        <v>15.9</v>
      </c>
      <c r="AN190" s="2">
        <v>15.9</v>
      </c>
      <c r="AO190" s="2">
        <v>22</v>
      </c>
      <c r="AP190" s="2">
        <v>7.9</v>
      </c>
      <c r="AQ190" s="2">
        <v>15.9</v>
      </c>
      <c r="AR190" s="2">
        <v>7.9</v>
      </c>
      <c r="AS190" s="2">
        <v>15.9</v>
      </c>
      <c r="AT190" s="2">
        <v>15.9</v>
      </c>
      <c r="AU190" s="2">
        <v>15.9</v>
      </c>
      <c r="AV190" s="2">
        <v>0</v>
      </c>
      <c r="AW190" s="2">
        <v>7.9</v>
      </c>
      <c r="AX190" s="2">
        <v>15.9</v>
      </c>
      <c r="AY190" s="2">
        <v>15.9</v>
      </c>
      <c r="AZ190" s="2">
        <v>15.9</v>
      </c>
      <c r="BA190" s="2">
        <v>22</v>
      </c>
      <c r="BB190" s="2">
        <v>1</v>
      </c>
      <c r="BC190" s="2">
        <v>1</v>
      </c>
      <c r="BD190" s="2">
        <v>1</v>
      </c>
      <c r="BE190" s="2">
        <v>2</v>
      </c>
      <c r="BF190" s="2">
        <v>3</v>
      </c>
      <c r="BG190" s="2">
        <v>6</v>
      </c>
      <c r="BH190" s="2">
        <v>1</v>
      </c>
      <c r="BI190" s="2">
        <v>1</v>
      </c>
      <c r="BJ190" s="2">
        <v>3</v>
      </c>
      <c r="BK190" s="2">
        <v>1</v>
      </c>
      <c r="BL190" s="2">
        <v>2</v>
      </c>
      <c r="BM190" s="2">
        <v>1</v>
      </c>
      <c r="BN190" s="2">
        <v>1</v>
      </c>
      <c r="BO190" s="2">
        <v>1</v>
      </c>
      <c r="BP190" s="2">
        <v>1</v>
      </c>
      <c r="BQ190" s="2">
        <v>1</v>
      </c>
      <c r="BR190" s="2">
        <v>0</v>
      </c>
      <c r="BS190" s="2">
        <v>2</v>
      </c>
      <c r="BT190" s="2">
        <v>1</v>
      </c>
      <c r="BU190" s="2">
        <v>1</v>
      </c>
      <c r="BV190" s="2">
        <v>1</v>
      </c>
      <c r="BW190" s="2">
        <v>1</v>
      </c>
      <c r="BX190" s="2">
        <v>2</v>
      </c>
      <c r="BY190" s="2">
        <v>1</v>
      </c>
      <c r="BZ190" s="2">
        <v>0</v>
      </c>
      <c r="CA190" s="2">
        <v>1</v>
      </c>
      <c r="CB190" s="2">
        <v>2</v>
      </c>
      <c r="CC190" s="2">
        <v>1</v>
      </c>
      <c r="CD190" s="2">
        <v>2</v>
      </c>
      <c r="CE190" s="2">
        <v>2</v>
      </c>
      <c r="CF190" s="2">
        <v>22.145379999999999</v>
      </c>
      <c r="CG190" s="2">
        <v>22.28923</v>
      </c>
      <c r="CH190" s="2">
        <v>21.876239999999999</v>
      </c>
      <c r="CI190" s="2">
        <v>24.345300000000002</v>
      </c>
      <c r="CJ190" s="2">
        <v>25.040510000000001</v>
      </c>
      <c r="CK190" s="2">
        <v>24.64378</v>
      </c>
      <c r="CL190" s="2">
        <v>22.842469999999999</v>
      </c>
      <c r="CM190" s="2">
        <v>22.948460000000001</v>
      </c>
      <c r="CN190" s="2">
        <v>22.797129999999999</v>
      </c>
      <c r="CO190" s="2">
        <v>22.7422</v>
      </c>
      <c r="CP190" s="2">
        <v>22.541399999999999</v>
      </c>
      <c r="CQ190" s="2">
        <v>22.931349999999998</v>
      </c>
    </row>
    <row r="191" spans="1:95" x14ac:dyDescent="0.25">
      <c r="B191" s="2">
        <v>3.1660064552698701</v>
      </c>
      <c r="C191" s="2">
        <v>-1.18413861592611</v>
      </c>
      <c r="D191" s="2" t="s">
        <v>2605</v>
      </c>
      <c r="E191" s="2" t="s">
        <v>2606</v>
      </c>
      <c r="F191" s="2" t="s">
        <v>2607</v>
      </c>
      <c r="G191" s="2" t="s">
        <v>2608</v>
      </c>
      <c r="H191" s="2" t="str">
        <f t="shared" si="4"/>
        <v>no</v>
      </c>
      <c r="I191" s="2" t="str">
        <f t="shared" si="5"/>
        <v>No</v>
      </c>
      <c r="J191" s="2" t="s">
        <v>95</v>
      </c>
      <c r="K191" s="2">
        <v>1</v>
      </c>
      <c r="L191" s="2">
        <v>4</v>
      </c>
      <c r="P191" s="5" t="s">
        <v>770</v>
      </c>
      <c r="Q191" s="5" t="s">
        <v>2609</v>
      </c>
      <c r="R191" s="5" t="s">
        <v>2610</v>
      </c>
      <c r="S191" s="2" t="s">
        <v>773</v>
      </c>
      <c r="T191" s="2" t="s">
        <v>2611</v>
      </c>
      <c r="U191" s="2" t="s">
        <v>2612</v>
      </c>
      <c r="V191" s="2" t="s">
        <v>776</v>
      </c>
      <c r="W191" s="6">
        <v>7.954E-26</v>
      </c>
      <c r="X191" s="2">
        <v>11</v>
      </c>
      <c r="Y191" s="2">
        <v>11</v>
      </c>
      <c r="Z191" s="2">
        <v>9.3000000000000007</v>
      </c>
      <c r="AA191" s="2">
        <v>9</v>
      </c>
      <c r="AB191" s="2">
        <v>9.9</v>
      </c>
      <c r="AC191" s="2">
        <v>9.9</v>
      </c>
      <c r="AD191" s="2">
        <v>15.5</v>
      </c>
      <c r="AE191" s="2">
        <v>15.5</v>
      </c>
      <c r="AF191" s="2">
        <v>11.9</v>
      </c>
      <c r="AG191" s="2">
        <v>10.6</v>
      </c>
      <c r="AH191" s="2">
        <v>11</v>
      </c>
      <c r="AI191" s="2">
        <v>6</v>
      </c>
      <c r="AJ191" s="2">
        <v>6.6</v>
      </c>
      <c r="AK191" s="2">
        <v>6.6</v>
      </c>
      <c r="AL191" s="2">
        <v>4</v>
      </c>
      <c r="AM191" s="2">
        <v>9</v>
      </c>
      <c r="AN191" s="2">
        <v>14.6</v>
      </c>
      <c r="AO191" s="2">
        <v>8.6</v>
      </c>
      <c r="AP191" s="2">
        <v>8.4</v>
      </c>
      <c r="AQ191" s="2">
        <v>8.6</v>
      </c>
      <c r="AR191" s="2">
        <v>8.4</v>
      </c>
      <c r="AS191" s="2">
        <v>7.7</v>
      </c>
      <c r="AT191" s="2">
        <v>10.6</v>
      </c>
      <c r="AU191" s="2">
        <v>14.8</v>
      </c>
      <c r="AV191" s="2">
        <v>11.3</v>
      </c>
      <c r="AW191" s="2">
        <v>14.3</v>
      </c>
      <c r="AX191" s="2">
        <v>14.6</v>
      </c>
      <c r="AY191" s="2">
        <v>6</v>
      </c>
      <c r="AZ191" s="2">
        <v>6</v>
      </c>
      <c r="BA191" s="2">
        <v>6</v>
      </c>
      <c r="BB191" s="2">
        <v>0</v>
      </c>
      <c r="BC191" s="2">
        <v>0</v>
      </c>
      <c r="BD191" s="2">
        <v>0</v>
      </c>
      <c r="BE191" s="2">
        <v>1</v>
      </c>
      <c r="BF191" s="2">
        <v>2</v>
      </c>
      <c r="BG191" s="2">
        <v>1</v>
      </c>
      <c r="BH191" s="2">
        <v>0</v>
      </c>
      <c r="BI191" s="2">
        <v>2</v>
      </c>
      <c r="BJ191" s="2">
        <v>1</v>
      </c>
      <c r="BK191" s="2">
        <v>0</v>
      </c>
      <c r="BL191" s="2">
        <v>3</v>
      </c>
      <c r="BM191" s="2">
        <v>0</v>
      </c>
      <c r="BN191" s="2">
        <v>0</v>
      </c>
      <c r="BO191" s="2">
        <v>0</v>
      </c>
      <c r="BP191" s="2">
        <v>1</v>
      </c>
      <c r="BQ191" s="2">
        <v>0</v>
      </c>
      <c r="BR191" s="2">
        <v>0</v>
      </c>
      <c r="BS191" s="2">
        <v>2</v>
      </c>
      <c r="BT191" s="2">
        <v>1</v>
      </c>
      <c r="BU191" s="2">
        <v>0</v>
      </c>
      <c r="BV191" s="2">
        <v>0</v>
      </c>
      <c r="BW191" s="2">
        <v>0</v>
      </c>
      <c r="BX191" s="2">
        <v>0</v>
      </c>
      <c r="BY191" s="2">
        <v>1</v>
      </c>
      <c r="BZ191" s="2">
        <v>1</v>
      </c>
      <c r="CA191" s="2">
        <v>1</v>
      </c>
      <c r="CB191" s="2">
        <v>3</v>
      </c>
      <c r="CC191" s="2">
        <v>0</v>
      </c>
      <c r="CD191" s="2">
        <v>0</v>
      </c>
      <c r="CE191" s="2">
        <v>0</v>
      </c>
      <c r="CF191" s="2">
        <v>21.77346</v>
      </c>
      <c r="CG191" s="2">
        <v>21.496040000000001</v>
      </c>
      <c r="CH191" s="2">
        <v>21.54373</v>
      </c>
      <c r="CI191" s="2">
        <v>20.482959999999999</v>
      </c>
      <c r="CJ191" s="2">
        <v>21.29025</v>
      </c>
      <c r="CK191" s="2">
        <v>21.75853</v>
      </c>
      <c r="CL191" s="2">
        <v>20.274239999999999</v>
      </c>
      <c r="CM191" s="2">
        <v>20.401039999999998</v>
      </c>
      <c r="CN191" s="2">
        <v>20.585550000000001</v>
      </c>
      <c r="CO191" s="2">
        <v>21.020119999999999</v>
      </c>
      <c r="CP191" s="2">
        <v>20.959499999999998</v>
      </c>
      <c r="CQ191" s="2">
        <v>21.752220000000001</v>
      </c>
    </row>
    <row r="192" spans="1:95" x14ac:dyDescent="0.25">
      <c r="B192" s="2">
        <v>0.95990974169989696</v>
      </c>
      <c r="C192" s="2">
        <v>-0.94616254170735603</v>
      </c>
      <c r="D192" s="2" t="s">
        <v>2613</v>
      </c>
      <c r="E192" s="2" t="s">
        <v>2614</v>
      </c>
      <c r="F192" s="2" t="s">
        <v>2615</v>
      </c>
      <c r="G192" s="2" t="s">
        <v>2615</v>
      </c>
      <c r="H192" s="2" t="str">
        <f t="shared" si="4"/>
        <v>no</v>
      </c>
      <c r="I192" s="2" t="str">
        <f t="shared" si="5"/>
        <v>No</v>
      </c>
      <c r="J192" s="2" t="s">
        <v>95</v>
      </c>
      <c r="K192" s="2">
        <v>1</v>
      </c>
      <c r="L192" s="2">
        <v>4</v>
      </c>
      <c r="P192" s="5" t="s">
        <v>2616</v>
      </c>
      <c r="Q192" s="2" t="s">
        <v>2617</v>
      </c>
      <c r="R192" s="2" t="s">
        <v>2618</v>
      </c>
      <c r="S192" s="2" t="s">
        <v>2619</v>
      </c>
      <c r="T192" s="2" t="s">
        <v>2620</v>
      </c>
      <c r="U192" s="2" t="s">
        <v>2621</v>
      </c>
      <c r="V192" s="2" t="s">
        <v>2622</v>
      </c>
      <c r="W192" s="6">
        <v>2.5357999999999999E-33</v>
      </c>
      <c r="X192" s="2">
        <v>17.100000000000001</v>
      </c>
      <c r="Y192" s="2">
        <v>27.1</v>
      </c>
      <c r="Z192" s="2">
        <v>37.1</v>
      </c>
      <c r="AA192" s="2">
        <v>27.1</v>
      </c>
      <c r="AB192" s="2">
        <v>27.1</v>
      </c>
      <c r="AC192" s="2">
        <v>27.1</v>
      </c>
      <c r="AD192" s="2">
        <v>38.6</v>
      </c>
      <c r="AE192" s="2">
        <v>48.6</v>
      </c>
      <c r="AF192" s="2">
        <v>37.1</v>
      </c>
      <c r="AG192" s="2">
        <v>27.1</v>
      </c>
      <c r="AH192" s="2">
        <v>27.1</v>
      </c>
      <c r="AI192" s="2">
        <v>80.7</v>
      </c>
      <c r="AJ192" s="2">
        <v>27.1</v>
      </c>
      <c r="AK192" s="2">
        <v>27.1</v>
      </c>
      <c r="AL192" s="2">
        <v>16.399999999999999</v>
      </c>
      <c r="AM192" s="2">
        <v>35</v>
      </c>
      <c r="AN192" s="2">
        <v>48.6</v>
      </c>
      <c r="AO192" s="2">
        <v>45</v>
      </c>
      <c r="AP192" s="2">
        <v>27.1</v>
      </c>
      <c r="AQ192" s="2">
        <v>60.7</v>
      </c>
      <c r="AR192" s="2">
        <v>17.100000000000001</v>
      </c>
      <c r="AS192" s="2">
        <v>27.1</v>
      </c>
      <c r="AT192" s="2">
        <v>27.1</v>
      </c>
      <c r="AU192" s="2">
        <v>17.100000000000001</v>
      </c>
      <c r="AV192" s="2">
        <v>55</v>
      </c>
      <c r="AW192" s="2">
        <v>55</v>
      </c>
      <c r="AX192" s="2">
        <v>48.6</v>
      </c>
      <c r="AY192" s="2">
        <v>80.7</v>
      </c>
      <c r="AZ192" s="2">
        <v>32.9</v>
      </c>
      <c r="BA192" s="2">
        <v>42.9</v>
      </c>
      <c r="BB192" s="2">
        <v>2</v>
      </c>
      <c r="BC192" s="2">
        <v>2</v>
      </c>
      <c r="BD192" s="2">
        <v>2</v>
      </c>
      <c r="BE192" s="2">
        <v>1</v>
      </c>
      <c r="BF192" s="2">
        <v>1</v>
      </c>
      <c r="BG192" s="2">
        <v>1</v>
      </c>
      <c r="BH192" s="2">
        <v>2</v>
      </c>
      <c r="BI192" s="2">
        <v>3</v>
      </c>
      <c r="BJ192" s="2">
        <v>1</v>
      </c>
      <c r="BK192" s="2">
        <v>1</v>
      </c>
      <c r="BL192" s="2">
        <v>2</v>
      </c>
      <c r="BM192" s="2">
        <v>5</v>
      </c>
      <c r="BN192" s="2">
        <v>2</v>
      </c>
      <c r="BO192" s="2">
        <v>1</v>
      </c>
      <c r="BP192" s="2">
        <v>0</v>
      </c>
      <c r="BQ192" s="2">
        <v>0</v>
      </c>
      <c r="BR192" s="2">
        <v>1</v>
      </c>
      <c r="BS192" s="2">
        <v>3</v>
      </c>
      <c r="BT192" s="2">
        <v>1</v>
      </c>
      <c r="BU192" s="2">
        <v>5</v>
      </c>
      <c r="BV192" s="2">
        <v>1</v>
      </c>
      <c r="BW192" s="2">
        <v>1</v>
      </c>
      <c r="BX192" s="2">
        <v>1</v>
      </c>
      <c r="BY192" s="2">
        <v>1</v>
      </c>
      <c r="BZ192" s="2">
        <v>3</v>
      </c>
      <c r="CA192" s="2">
        <v>3</v>
      </c>
      <c r="CB192" s="2">
        <v>2</v>
      </c>
      <c r="CC192" s="2">
        <v>4</v>
      </c>
      <c r="CD192" s="2">
        <v>2</v>
      </c>
      <c r="CE192" s="2">
        <v>4</v>
      </c>
      <c r="CF192" s="2">
        <v>23.119589999999999</v>
      </c>
      <c r="CG192" s="2">
        <v>23.241820000000001</v>
      </c>
      <c r="CH192" s="2">
        <v>22.49091</v>
      </c>
      <c r="CI192" s="2">
        <v>21.460940000000001</v>
      </c>
      <c r="CJ192" s="2">
        <v>21.19087</v>
      </c>
      <c r="CK192" s="2">
        <v>21.302289999999999</v>
      </c>
      <c r="CL192" s="2">
        <v>22.792590000000001</v>
      </c>
      <c r="CM192" s="2">
        <v>21.715229999999998</v>
      </c>
      <c r="CN192" s="2">
        <v>21.50601</v>
      </c>
      <c r="CO192" s="2">
        <v>23.0777</v>
      </c>
      <c r="CP192" s="2">
        <v>22.279969999999999</v>
      </c>
      <c r="CQ192" s="2">
        <v>22.052019999999999</v>
      </c>
    </row>
    <row r="193" spans="2:95" x14ac:dyDescent="0.25">
      <c r="B193" s="2">
        <v>0.79709331906171099</v>
      </c>
      <c r="C193" s="2">
        <v>0.63774681091308605</v>
      </c>
      <c r="D193" s="2" t="s">
        <v>2631</v>
      </c>
      <c r="E193" s="2" t="s">
        <v>2632</v>
      </c>
      <c r="F193" s="2" t="s">
        <v>2633</v>
      </c>
      <c r="G193" s="2" t="s">
        <v>2633</v>
      </c>
      <c r="H193" s="2" t="str">
        <f t="shared" si="4"/>
        <v>no</v>
      </c>
      <c r="I193" s="2" t="str">
        <f t="shared" si="5"/>
        <v>No</v>
      </c>
      <c r="J193" s="2" t="s">
        <v>95</v>
      </c>
      <c r="K193" s="2">
        <v>1</v>
      </c>
      <c r="L193" s="2">
        <v>4</v>
      </c>
      <c r="P193" s="5" t="s">
        <v>746</v>
      </c>
      <c r="Q193" s="2" t="s">
        <v>124</v>
      </c>
      <c r="R193" s="5" t="s">
        <v>747</v>
      </c>
      <c r="S193" s="2" t="s">
        <v>2634</v>
      </c>
      <c r="T193" s="2" t="s">
        <v>2635</v>
      </c>
      <c r="U193" s="2" t="s">
        <v>2636</v>
      </c>
      <c r="V193" s="2" t="s">
        <v>2637</v>
      </c>
      <c r="W193" s="6">
        <v>8.8266000000000001E-9</v>
      </c>
      <c r="X193" s="2">
        <v>7.5</v>
      </c>
      <c r="Y193" s="2">
        <v>7.5</v>
      </c>
      <c r="Z193" s="2">
        <v>16</v>
      </c>
      <c r="AA193" s="2">
        <v>7.5</v>
      </c>
      <c r="AB193" s="2">
        <v>16</v>
      </c>
      <c r="AC193" s="2">
        <v>16</v>
      </c>
      <c r="AD193" s="2">
        <v>7.5</v>
      </c>
      <c r="AE193" s="2">
        <v>16</v>
      </c>
      <c r="AF193" s="2">
        <v>16</v>
      </c>
      <c r="AG193" s="2">
        <v>16</v>
      </c>
      <c r="AH193" s="2">
        <v>7.5</v>
      </c>
      <c r="AI193" s="2">
        <v>0</v>
      </c>
      <c r="AJ193" s="2">
        <v>7.5</v>
      </c>
      <c r="AK193" s="2">
        <v>7.5</v>
      </c>
      <c r="AL193" s="2">
        <v>7.5</v>
      </c>
      <c r="AM193" s="2">
        <v>0</v>
      </c>
      <c r="AN193" s="2">
        <v>7.5</v>
      </c>
      <c r="AO193" s="2">
        <v>8.5</v>
      </c>
      <c r="AP193" s="2">
        <v>7.5</v>
      </c>
      <c r="AQ193" s="2">
        <v>16</v>
      </c>
      <c r="AR193" s="2">
        <v>7.5</v>
      </c>
      <c r="AS193" s="2">
        <v>7.5</v>
      </c>
      <c r="AT193" s="2">
        <v>7.5</v>
      </c>
      <c r="AU193" s="2">
        <v>0</v>
      </c>
      <c r="AV193" s="2">
        <v>0</v>
      </c>
      <c r="AW193" s="2">
        <v>16</v>
      </c>
      <c r="AX193" s="2">
        <v>16</v>
      </c>
      <c r="AY193" s="2">
        <v>16</v>
      </c>
      <c r="AZ193" s="2">
        <v>8.5</v>
      </c>
      <c r="BA193" s="2">
        <v>7.5</v>
      </c>
      <c r="BB193" s="2">
        <v>0</v>
      </c>
      <c r="BC193" s="2">
        <v>0</v>
      </c>
      <c r="BD193" s="2">
        <v>0</v>
      </c>
      <c r="BE193" s="2">
        <v>0</v>
      </c>
      <c r="BF193" s="2">
        <v>1</v>
      </c>
      <c r="BG193" s="2">
        <v>2</v>
      </c>
      <c r="BH193" s="2">
        <v>0</v>
      </c>
      <c r="BI193" s="2">
        <v>0</v>
      </c>
      <c r="BJ193" s="2">
        <v>2</v>
      </c>
      <c r="BK193" s="2">
        <v>1</v>
      </c>
      <c r="BL193" s="2">
        <v>1</v>
      </c>
      <c r="BM193" s="2">
        <v>0</v>
      </c>
      <c r="BN193" s="2">
        <v>0</v>
      </c>
      <c r="BO193" s="2">
        <v>1</v>
      </c>
      <c r="BP193" s="2">
        <v>1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1</v>
      </c>
      <c r="BW193" s="2">
        <v>1</v>
      </c>
      <c r="BX193" s="2">
        <v>1</v>
      </c>
      <c r="BY193" s="2">
        <v>0</v>
      </c>
      <c r="BZ193" s="2">
        <v>0</v>
      </c>
      <c r="CA193" s="2">
        <v>1</v>
      </c>
      <c r="CB193" s="2">
        <v>2</v>
      </c>
      <c r="CC193" s="2">
        <v>1</v>
      </c>
      <c r="CD193" s="2">
        <v>0</v>
      </c>
      <c r="CE193" s="2">
        <v>0</v>
      </c>
      <c r="CF193" s="2">
        <v>18.268419999999999</v>
      </c>
      <c r="CG193" s="2">
        <v>19.496089999999999</v>
      </c>
      <c r="CH193" s="2">
        <v>18.645900000000001</v>
      </c>
      <c r="CI193" s="2">
        <v>19.541530000000002</v>
      </c>
      <c r="CJ193" s="2">
        <v>20.47269</v>
      </c>
      <c r="CK193" s="2">
        <v>19.678190000000001</v>
      </c>
      <c r="CL193" s="2">
        <v>19.43722</v>
      </c>
      <c r="CM193" s="2">
        <v>19.56352</v>
      </c>
      <c r="CN193" s="2">
        <v>19.32292</v>
      </c>
      <c r="CO193" s="2">
        <v>19.50704</v>
      </c>
      <c r="CP193" s="2">
        <v>19.202629999999999</v>
      </c>
      <c r="CQ193" s="2">
        <v>15.33189</v>
      </c>
    </row>
    <row r="194" spans="2:95" x14ac:dyDescent="0.25">
      <c r="B194" s="2">
        <v>7.2086699629430706E-2</v>
      </c>
      <c r="C194" s="2">
        <v>4.4521331787109403E-2</v>
      </c>
      <c r="D194" s="2" t="s">
        <v>2638</v>
      </c>
      <c r="E194" s="2" t="s">
        <v>2639</v>
      </c>
      <c r="F194" s="2" t="s">
        <v>2640</v>
      </c>
      <c r="G194" s="2" t="s">
        <v>2640</v>
      </c>
      <c r="H194" s="2" t="str">
        <f t="shared" ref="H194:H257" si="6">IF(C194&gt;1,"yes","no")</f>
        <v>no</v>
      </c>
      <c r="I194" s="2" t="str">
        <f t="shared" ref="I194:I257" si="7">IF(J194="Color [DarkGray]","No","Yes")</f>
        <v>No</v>
      </c>
      <c r="J194" s="2" t="s">
        <v>95</v>
      </c>
      <c r="K194" s="2">
        <v>1</v>
      </c>
      <c r="L194" s="2">
        <v>4</v>
      </c>
      <c r="P194" s="5" t="s">
        <v>2641</v>
      </c>
      <c r="Q194" s="2" t="s">
        <v>2642</v>
      </c>
      <c r="R194" s="5" t="s">
        <v>1254</v>
      </c>
      <c r="S194" s="2" t="s">
        <v>2643</v>
      </c>
      <c r="T194" s="2" t="s">
        <v>2644</v>
      </c>
      <c r="U194" s="2" t="s">
        <v>2645</v>
      </c>
      <c r="V194" s="2" t="s">
        <v>2646</v>
      </c>
      <c r="W194" s="6">
        <v>3.9783999999999999E-6</v>
      </c>
      <c r="X194" s="2">
        <v>3.7</v>
      </c>
      <c r="Y194" s="2">
        <v>3.7</v>
      </c>
      <c r="Z194" s="2">
        <v>3.7</v>
      </c>
      <c r="AA194" s="2">
        <v>7.7</v>
      </c>
      <c r="AB194" s="2">
        <v>7.7</v>
      </c>
      <c r="AC194" s="2">
        <v>7.7</v>
      </c>
      <c r="AD194" s="2">
        <v>7.7</v>
      </c>
      <c r="AE194" s="2">
        <v>7.7</v>
      </c>
      <c r="AF194" s="2">
        <v>4</v>
      </c>
      <c r="AG194" s="2">
        <v>7.7</v>
      </c>
      <c r="AH194" s="2">
        <v>7.7</v>
      </c>
      <c r="AI194" s="2">
        <v>0</v>
      </c>
      <c r="AJ194" s="2">
        <v>4</v>
      </c>
      <c r="AK194" s="2">
        <v>4</v>
      </c>
      <c r="AL194" s="2">
        <v>4</v>
      </c>
      <c r="AM194" s="2">
        <v>7.7</v>
      </c>
      <c r="AN194" s="2">
        <v>7.7</v>
      </c>
      <c r="AO194" s="2">
        <v>4</v>
      </c>
      <c r="AP194" s="2">
        <v>4</v>
      </c>
      <c r="AQ194" s="2">
        <v>0</v>
      </c>
      <c r="AR194" s="2">
        <v>4</v>
      </c>
      <c r="AS194" s="2">
        <v>7.7</v>
      </c>
      <c r="AT194" s="2">
        <v>7.7</v>
      </c>
      <c r="AU194" s="2">
        <v>7.7</v>
      </c>
      <c r="AV194" s="2">
        <v>7.7</v>
      </c>
      <c r="AW194" s="2">
        <v>4</v>
      </c>
      <c r="AX194" s="2">
        <v>7.7</v>
      </c>
      <c r="AY194" s="2">
        <v>0</v>
      </c>
      <c r="AZ194" s="2">
        <v>3.7</v>
      </c>
      <c r="BA194" s="2">
        <v>0</v>
      </c>
      <c r="BB194" s="2">
        <v>0</v>
      </c>
      <c r="BC194" s="2">
        <v>0</v>
      </c>
      <c r="BD194" s="2">
        <v>0</v>
      </c>
      <c r="BE194" s="2">
        <v>1</v>
      </c>
      <c r="BF194" s="2">
        <v>2</v>
      </c>
      <c r="BG194" s="2">
        <v>2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1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19.65286</v>
      </c>
      <c r="CG194" s="2">
        <v>19.136939999999999</v>
      </c>
      <c r="CH194" s="2">
        <v>19.570489999999999</v>
      </c>
      <c r="CI194" s="2">
        <v>20.581230000000001</v>
      </c>
      <c r="CJ194" s="2">
        <v>21.623460000000001</v>
      </c>
      <c r="CK194" s="2">
        <v>22.23678</v>
      </c>
      <c r="CL194" s="2">
        <v>19.22409</v>
      </c>
      <c r="CM194" s="2">
        <v>19.5486</v>
      </c>
      <c r="CN194" s="2">
        <v>19.721160000000001</v>
      </c>
      <c r="CO194" s="2">
        <v>18.79852</v>
      </c>
      <c r="CP194" s="2">
        <v>21.253900000000002</v>
      </c>
      <c r="CQ194" s="2">
        <v>19.278980000000001</v>
      </c>
    </row>
    <row r="195" spans="2:95" x14ac:dyDescent="0.25">
      <c r="B195" s="2">
        <v>0.71075552429383604</v>
      </c>
      <c r="C195" s="2">
        <v>0.82618522644043002</v>
      </c>
      <c r="D195" s="2" t="s">
        <v>2647</v>
      </c>
      <c r="E195" s="5" t="s">
        <v>2648</v>
      </c>
      <c r="F195" s="5" t="s">
        <v>2649</v>
      </c>
      <c r="G195" s="5" t="s">
        <v>2649</v>
      </c>
      <c r="H195" s="2" t="str">
        <f t="shared" si="6"/>
        <v>no</v>
      </c>
      <c r="I195" s="2" t="str">
        <f t="shared" si="7"/>
        <v>No</v>
      </c>
      <c r="J195" s="2" t="s">
        <v>95</v>
      </c>
      <c r="K195" s="2">
        <v>1</v>
      </c>
      <c r="L195" s="2">
        <v>4</v>
      </c>
      <c r="P195" s="5" t="s">
        <v>2650</v>
      </c>
      <c r="Q195" s="5" t="s">
        <v>2651</v>
      </c>
      <c r="R195" s="5" t="s">
        <v>2652</v>
      </c>
      <c r="S195" s="2" t="s">
        <v>2653</v>
      </c>
      <c r="T195" s="5" t="s">
        <v>2654</v>
      </c>
      <c r="U195" s="2" t="s">
        <v>2655</v>
      </c>
      <c r="V195" s="2" t="s">
        <v>118</v>
      </c>
      <c r="W195" s="6">
        <v>9.7135000000000003E-8</v>
      </c>
      <c r="X195" s="2">
        <v>0</v>
      </c>
      <c r="Y195" s="2">
        <v>0</v>
      </c>
      <c r="Z195" s="2">
        <v>0</v>
      </c>
      <c r="AA195" s="2">
        <v>15.2</v>
      </c>
      <c r="AB195" s="2">
        <v>15.2</v>
      </c>
      <c r="AC195" s="2">
        <v>5.7</v>
      </c>
      <c r="AD195" s="2">
        <v>5.7</v>
      </c>
      <c r="AE195" s="2">
        <v>5.7</v>
      </c>
      <c r="AF195" s="2">
        <v>5.7</v>
      </c>
      <c r="AG195" s="2">
        <v>5.7</v>
      </c>
      <c r="AH195" s="2">
        <v>5.7</v>
      </c>
      <c r="AI195" s="2">
        <v>0</v>
      </c>
      <c r="AJ195" s="2">
        <v>5.7</v>
      </c>
      <c r="AK195" s="2">
        <v>5.7</v>
      </c>
      <c r="AL195" s="2">
        <v>0</v>
      </c>
      <c r="AM195" s="2">
        <v>5.7</v>
      </c>
      <c r="AN195" s="2">
        <v>0</v>
      </c>
      <c r="AO195" s="2">
        <v>5.7</v>
      </c>
      <c r="AP195" s="2">
        <v>5.7</v>
      </c>
      <c r="AQ195" s="2">
        <v>0</v>
      </c>
      <c r="AR195" s="2">
        <v>5.7</v>
      </c>
      <c r="AS195" s="2">
        <v>15.2</v>
      </c>
      <c r="AT195" s="2">
        <v>15.2</v>
      </c>
      <c r="AU195" s="2">
        <v>15.2</v>
      </c>
      <c r="AV195" s="2">
        <v>5.7</v>
      </c>
      <c r="AW195" s="2">
        <v>5.7</v>
      </c>
      <c r="AX195" s="2">
        <v>5.7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1</v>
      </c>
      <c r="BX195" s="2">
        <v>2</v>
      </c>
      <c r="BY195" s="2">
        <v>2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16.292149999999999</v>
      </c>
      <c r="CG195" s="2">
        <v>16.772410000000001</v>
      </c>
      <c r="CH195" s="2">
        <v>16.415659999999999</v>
      </c>
      <c r="CI195" s="2">
        <v>17.111969999999999</v>
      </c>
      <c r="CJ195" s="2">
        <v>17.11553</v>
      </c>
      <c r="CK195" s="2">
        <v>17.554120000000001</v>
      </c>
      <c r="CL195" s="2">
        <v>17.76202</v>
      </c>
      <c r="CM195" s="2">
        <v>17.896229999999999</v>
      </c>
      <c r="CN195" s="2">
        <v>16.300529999999998</v>
      </c>
      <c r="CO195" s="2">
        <v>22.11918</v>
      </c>
      <c r="CP195" s="2">
        <v>22.211480000000002</v>
      </c>
      <c r="CQ195" s="2">
        <v>22.168340000000001</v>
      </c>
    </row>
    <row r="196" spans="2:95" x14ac:dyDescent="0.25">
      <c r="B196" s="2">
        <v>1.1196539215066901</v>
      </c>
      <c r="C196" s="2">
        <v>-0.71826235453287901</v>
      </c>
      <c r="D196" s="2" t="s">
        <v>2663</v>
      </c>
      <c r="E196" s="2" t="s">
        <v>2664</v>
      </c>
      <c r="F196" s="2" t="s">
        <v>2665</v>
      </c>
      <c r="G196" s="2" t="s">
        <v>2666</v>
      </c>
      <c r="H196" s="2" t="str">
        <f t="shared" si="6"/>
        <v>no</v>
      </c>
      <c r="I196" s="2" t="str">
        <f t="shared" si="7"/>
        <v>No</v>
      </c>
      <c r="J196" s="2" t="s">
        <v>95</v>
      </c>
      <c r="K196" s="2">
        <v>1</v>
      </c>
      <c r="L196" s="2">
        <v>4</v>
      </c>
      <c r="Q196" s="2" t="s">
        <v>2667</v>
      </c>
      <c r="R196" s="2" t="s">
        <v>2668</v>
      </c>
      <c r="S196" s="2" t="s">
        <v>2669</v>
      </c>
      <c r="T196" s="2" t="s">
        <v>2670</v>
      </c>
      <c r="U196" s="2" t="s">
        <v>2671</v>
      </c>
      <c r="V196" s="2" t="s">
        <v>2672</v>
      </c>
      <c r="W196" s="6">
        <v>1.6056E-26</v>
      </c>
      <c r="X196" s="2">
        <v>20.9</v>
      </c>
      <c r="Y196" s="2">
        <v>12.7</v>
      </c>
      <c r="Z196" s="2">
        <v>19.3</v>
      </c>
      <c r="AA196" s="2">
        <v>19.3</v>
      </c>
      <c r="AB196" s="2">
        <v>19.3</v>
      </c>
      <c r="AC196" s="2">
        <v>12.7</v>
      </c>
      <c r="AD196" s="2">
        <v>26.2</v>
      </c>
      <c r="AE196" s="2">
        <v>26.2</v>
      </c>
      <c r="AF196" s="2">
        <v>31.6</v>
      </c>
      <c r="AG196" s="2">
        <v>19.3</v>
      </c>
      <c r="AH196" s="2">
        <v>19.3</v>
      </c>
      <c r="AI196" s="2">
        <v>10.7</v>
      </c>
      <c r="AJ196" s="2">
        <v>12.7</v>
      </c>
      <c r="AK196" s="2">
        <v>12.7</v>
      </c>
      <c r="AL196" s="2">
        <v>12.7</v>
      </c>
      <c r="AM196" s="2">
        <v>9</v>
      </c>
      <c r="AN196" s="2">
        <v>20.9</v>
      </c>
      <c r="AO196" s="2">
        <v>24.6</v>
      </c>
      <c r="AP196" s="2">
        <v>12.7</v>
      </c>
      <c r="AQ196" s="2">
        <v>10.7</v>
      </c>
      <c r="AR196" s="2">
        <v>12.7</v>
      </c>
      <c r="AS196" s="2">
        <v>12.7</v>
      </c>
      <c r="AT196" s="2">
        <v>19.3</v>
      </c>
      <c r="AU196" s="2">
        <v>15.6</v>
      </c>
      <c r="AV196" s="2">
        <v>15.6</v>
      </c>
      <c r="AW196" s="2">
        <v>26.2</v>
      </c>
      <c r="AX196" s="2">
        <v>19.7</v>
      </c>
      <c r="AY196" s="2">
        <v>14.3</v>
      </c>
      <c r="AZ196" s="2">
        <v>7.4</v>
      </c>
      <c r="BA196" s="2">
        <v>7.4</v>
      </c>
      <c r="BB196" s="2">
        <v>0</v>
      </c>
      <c r="BC196" s="2">
        <v>1</v>
      </c>
      <c r="BD196" s="2">
        <v>3</v>
      </c>
      <c r="BE196" s="2">
        <v>1</v>
      </c>
      <c r="BF196" s="2">
        <v>2</v>
      </c>
      <c r="BG196" s="2">
        <v>4</v>
      </c>
      <c r="BH196" s="2">
        <v>1</v>
      </c>
      <c r="BI196" s="2">
        <v>3</v>
      </c>
      <c r="BJ196" s="2">
        <v>2</v>
      </c>
      <c r="BK196" s="2">
        <v>1</v>
      </c>
      <c r="BL196" s="2">
        <v>1</v>
      </c>
      <c r="BM196" s="2">
        <v>0</v>
      </c>
      <c r="BN196" s="2">
        <v>0</v>
      </c>
      <c r="BO196" s="2">
        <v>1</v>
      </c>
      <c r="BP196" s="2">
        <v>1</v>
      </c>
      <c r="BQ196" s="2">
        <v>0</v>
      </c>
      <c r="BR196" s="2">
        <v>1</v>
      </c>
      <c r="BS196" s="2">
        <v>3</v>
      </c>
      <c r="BT196" s="2">
        <v>1</v>
      </c>
      <c r="BU196" s="2">
        <v>1</v>
      </c>
      <c r="BV196" s="2">
        <v>3</v>
      </c>
      <c r="BW196" s="2">
        <v>0</v>
      </c>
      <c r="BX196" s="2">
        <v>3</v>
      </c>
      <c r="BY196" s="2">
        <v>3</v>
      </c>
      <c r="BZ196" s="2">
        <v>0</v>
      </c>
      <c r="CA196" s="2">
        <v>1</v>
      </c>
      <c r="CB196" s="2">
        <v>3</v>
      </c>
      <c r="CC196" s="2">
        <v>0</v>
      </c>
      <c r="CD196" s="2">
        <v>1</v>
      </c>
      <c r="CE196" s="2">
        <v>1</v>
      </c>
      <c r="CF196" s="2">
        <v>22.949580000000001</v>
      </c>
      <c r="CG196" s="2">
        <v>23.942620000000002</v>
      </c>
      <c r="CH196" s="2">
        <v>23.61336</v>
      </c>
      <c r="CI196" s="2">
        <v>23.005659999999999</v>
      </c>
      <c r="CJ196" s="2">
        <v>22.984909999999999</v>
      </c>
      <c r="CK196" s="2">
        <v>23.187729999999998</v>
      </c>
      <c r="CL196" s="2">
        <v>22.785920000000001</v>
      </c>
      <c r="CM196" s="2">
        <v>22.91348</v>
      </c>
      <c r="CN196" s="2">
        <v>22.65137</v>
      </c>
      <c r="CO196" s="2">
        <v>22.535329999999998</v>
      </c>
      <c r="CP196" s="2">
        <v>22.481750000000002</v>
      </c>
      <c r="CQ196" s="2">
        <v>23.111809999999998</v>
      </c>
    </row>
    <row r="197" spans="2:95" x14ac:dyDescent="0.25">
      <c r="B197" s="2">
        <v>1.52409008018435</v>
      </c>
      <c r="C197" s="2">
        <v>-1.6244084040323901</v>
      </c>
      <c r="D197" s="2" t="s">
        <v>2673</v>
      </c>
      <c r="E197" s="2" t="s">
        <v>2674</v>
      </c>
      <c r="F197" s="2" t="s">
        <v>2675</v>
      </c>
      <c r="G197" s="2" t="s">
        <v>2675</v>
      </c>
      <c r="H197" s="2" t="str">
        <f t="shared" si="6"/>
        <v>no</v>
      </c>
      <c r="I197" s="2" t="str">
        <f t="shared" si="7"/>
        <v>No</v>
      </c>
      <c r="J197" s="2" t="s">
        <v>95</v>
      </c>
      <c r="K197" s="2">
        <v>1</v>
      </c>
      <c r="L197" s="2">
        <v>4</v>
      </c>
      <c r="P197" s="5" t="s">
        <v>2676</v>
      </c>
      <c r="Q197" s="5" t="s">
        <v>2677</v>
      </c>
      <c r="R197" s="5" t="s">
        <v>2678</v>
      </c>
      <c r="S197" s="2" t="s">
        <v>243</v>
      </c>
      <c r="T197" s="2" t="s">
        <v>2679</v>
      </c>
      <c r="U197" s="2" t="s">
        <v>245</v>
      </c>
      <c r="V197" s="2" t="s">
        <v>246</v>
      </c>
      <c r="W197" s="2">
        <v>8.0486000000000002E-4</v>
      </c>
      <c r="X197" s="2">
        <v>21.2</v>
      </c>
      <c r="Y197" s="2">
        <v>0</v>
      </c>
      <c r="Z197" s="2">
        <v>21.2</v>
      </c>
      <c r="AA197" s="2">
        <v>0</v>
      </c>
      <c r="AB197" s="2">
        <v>21.2</v>
      </c>
      <c r="AC197" s="2">
        <v>21.2</v>
      </c>
      <c r="AD197" s="2">
        <v>0</v>
      </c>
      <c r="AE197" s="2">
        <v>0</v>
      </c>
      <c r="AF197" s="2">
        <v>21.2</v>
      </c>
      <c r="AG197" s="2">
        <v>0</v>
      </c>
      <c r="AH197" s="2">
        <v>0</v>
      </c>
      <c r="AI197" s="2">
        <v>21.2</v>
      </c>
      <c r="AJ197" s="2">
        <v>0</v>
      </c>
      <c r="AK197" s="2">
        <v>0</v>
      </c>
      <c r="AL197" s="2">
        <v>0</v>
      </c>
      <c r="AM197" s="2">
        <v>21.2</v>
      </c>
      <c r="AN197" s="2">
        <v>0</v>
      </c>
      <c r="AO197" s="2">
        <v>21.2</v>
      </c>
      <c r="AP197" s="2">
        <v>0</v>
      </c>
      <c r="AQ197" s="2">
        <v>21.2</v>
      </c>
      <c r="AR197" s="2">
        <v>0</v>
      </c>
      <c r="AS197" s="2">
        <v>0</v>
      </c>
      <c r="AT197" s="2">
        <v>0</v>
      </c>
      <c r="AU197" s="2">
        <v>0</v>
      </c>
      <c r="AV197" s="2">
        <v>21.2</v>
      </c>
      <c r="AW197" s="2">
        <v>21.2</v>
      </c>
      <c r="AX197" s="2">
        <v>0</v>
      </c>
      <c r="AY197" s="2">
        <v>0</v>
      </c>
      <c r="AZ197" s="2">
        <v>21.2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1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17.947120000000002</v>
      </c>
      <c r="CG197" s="2">
        <v>16.5627</v>
      </c>
      <c r="CH197" s="2">
        <v>17.258109999999999</v>
      </c>
      <c r="CI197" s="2">
        <v>16.43966</v>
      </c>
      <c r="CJ197" s="2">
        <v>18.0075</v>
      </c>
      <c r="CK197" s="2">
        <v>18.075669999999999</v>
      </c>
      <c r="CL197" s="2">
        <v>15.05757</v>
      </c>
      <c r="CM197" s="2">
        <v>15.89897</v>
      </c>
      <c r="CN197" s="2">
        <v>15.93817</v>
      </c>
      <c r="CO197" s="2">
        <v>15.47775</v>
      </c>
      <c r="CP197" s="2">
        <v>16.709019999999999</v>
      </c>
      <c r="CQ197" s="2">
        <v>16.915839999999999</v>
      </c>
    </row>
    <row r="198" spans="2:95" x14ac:dyDescent="0.25">
      <c r="B198" s="2">
        <v>0.135903140570963</v>
      </c>
      <c r="C198" s="2">
        <v>6.5452575683593806E-2</v>
      </c>
      <c r="D198" s="2" t="s">
        <v>2680</v>
      </c>
      <c r="E198" s="2" t="s">
        <v>2681</v>
      </c>
      <c r="F198" s="2" t="s">
        <v>2682</v>
      </c>
      <c r="G198" s="2" t="s">
        <v>2683</v>
      </c>
      <c r="H198" s="2" t="str">
        <f t="shared" si="6"/>
        <v>no</v>
      </c>
      <c r="I198" s="2" t="str">
        <f t="shared" si="7"/>
        <v>No</v>
      </c>
      <c r="J198" s="2" t="s">
        <v>95</v>
      </c>
      <c r="K198" s="2">
        <v>1</v>
      </c>
      <c r="L198" s="2">
        <v>4</v>
      </c>
      <c r="P198" s="5" t="s">
        <v>2684</v>
      </c>
      <c r="Q198" s="2" t="s">
        <v>2685</v>
      </c>
      <c r="R198" s="5" t="s">
        <v>2686</v>
      </c>
      <c r="S198" s="2" t="s">
        <v>2687</v>
      </c>
      <c r="T198" s="5" t="s">
        <v>2688</v>
      </c>
      <c r="U198" s="2" t="s">
        <v>2689</v>
      </c>
      <c r="V198" s="2" t="s">
        <v>441</v>
      </c>
      <c r="W198" s="6">
        <v>1.2987000000000001E-13</v>
      </c>
      <c r="X198" s="2">
        <v>14.5</v>
      </c>
      <c r="Y198" s="2">
        <v>14.5</v>
      </c>
      <c r="Z198" s="2">
        <v>14.5</v>
      </c>
      <c r="AA198" s="2">
        <v>14.5</v>
      </c>
      <c r="AB198" s="2">
        <v>10.1</v>
      </c>
      <c r="AC198" s="2">
        <v>10.1</v>
      </c>
      <c r="AD198" s="2">
        <v>14.5</v>
      </c>
      <c r="AE198" s="2">
        <v>14.5</v>
      </c>
      <c r="AF198" s="2">
        <v>14.5</v>
      </c>
      <c r="AG198" s="2">
        <v>14.5</v>
      </c>
      <c r="AH198" s="2">
        <v>14.5</v>
      </c>
      <c r="AI198" s="2">
        <v>13.5</v>
      </c>
      <c r="AJ198" s="2">
        <v>10.1</v>
      </c>
      <c r="AK198" s="2">
        <v>4.3</v>
      </c>
      <c r="AL198" s="2">
        <v>10.1</v>
      </c>
      <c r="AM198" s="2">
        <v>10.1</v>
      </c>
      <c r="AN198" s="2">
        <v>14.5</v>
      </c>
      <c r="AO198" s="2">
        <v>27.5</v>
      </c>
      <c r="AP198" s="2">
        <v>14.5</v>
      </c>
      <c r="AQ198" s="2">
        <v>10.1</v>
      </c>
      <c r="AR198" s="2">
        <v>14.5</v>
      </c>
      <c r="AS198" s="2">
        <v>14.5</v>
      </c>
      <c r="AT198" s="2">
        <v>14.5</v>
      </c>
      <c r="AU198" s="2">
        <v>14.5</v>
      </c>
      <c r="AV198" s="2">
        <v>14.5</v>
      </c>
      <c r="AW198" s="2">
        <v>10.1</v>
      </c>
      <c r="AX198" s="2">
        <v>14.5</v>
      </c>
      <c r="AY198" s="2">
        <v>13.5</v>
      </c>
      <c r="AZ198" s="2">
        <v>10.1</v>
      </c>
      <c r="BA198" s="2">
        <v>13.5</v>
      </c>
      <c r="BB198" s="2">
        <v>0</v>
      </c>
      <c r="BC198" s="2">
        <v>0</v>
      </c>
      <c r="BD198" s="2">
        <v>0</v>
      </c>
      <c r="BE198" s="2">
        <v>2</v>
      </c>
      <c r="BF198" s="2">
        <v>1</v>
      </c>
      <c r="BG198" s="2">
        <v>0</v>
      </c>
      <c r="BH198" s="2">
        <v>1</v>
      </c>
      <c r="BI198" s="2">
        <v>1</v>
      </c>
      <c r="BJ198" s="2">
        <v>1</v>
      </c>
      <c r="BK198" s="2">
        <v>2</v>
      </c>
      <c r="BL198" s="2">
        <v>1</v>
      </c>
      <c r="BM198" s="2">
        <v>1</v>
      </c>
      <c r="BN198" s="2">
        <v>0</v>
      </c>
      <c r="BO198" s="2">
        <v>0</v>
      </c>
      <c r="BP198" s="2">
        <v>1</v>
      </c>
      <c r="BQ198" s="2">
        <v>0</v>
      </c>
      <c r="BR198" s="2">
        <v>0</v>
      </c>
      <c r="BS198" s="2">
        <v>3</v>
      </c>
      <c r="BT198" s="2">
        <v>2</v>
      </c>
      <c r="BU198" s="2">
        <v>1</v>
      </c>
      <c r="BV198" s="2">
        <v>1</v>
      </c>
      <c r="BW198" s="2">
        <v>1</v>
      </c>
      <c r="BX198" s="2">
        <v>2</v>
      </c>
      <c r="BY198" s="2">
        <v>1</v>
      </c>
      <c r="BZ198" s="2">
        <v>0</v>
      </c>
      <c r="CA198" s="2">
        <v>0</v>
      </c>
      <c r="CB198" s="2">
        <v>1</v>
      </c>
      <c r="CC198" s="2">
        <v>0</v>
      </c>
      <c r="CD198" s="2">
        <v>0</v>
      </c>
      <c r="CE198" s="2">
        <v>3</v>
      </c>
      <c r="CF198" s="2">
        <v>20.52449</v>
      </c>
      <c r="CG198" s="2">
        <v>20.508040000000001</v>
      </c>
      <c r="CH198" s="2">
        <v>20.960840000000001</v>
      </c>
      <c r="CI198" s="2">
        <v>21.058409999999999</v>
      </c>
      <c r="CJ198" s="2">
        <v>20.888069999999999</v>
      </c>
      <c r="CK198" s="2">
        <v>21.067170000000001</v>
      </c>
      <c r="CL198" s="2">
        <v>20.594139999999999</v>
      </c>
      <c r="CM198" s="2">
        <v>20.92013</v>
      </c>
      <c r="CN198" s="2">
        <v>20.675470000000001</v>
      </c>
      <c r="CO198" s="2">
        <v>21.782170000000001</v>
      </c>
      <c r="CP198" s="2">
        <v>22.144670000000001</v>
      </c>
      <c r="CQ198" s="2">
        <v>22.3705</v>
      </c>
    </row>
    <row r="199" spans="2:95" x14ac:dyDescent="0.25">
      <c r="B199" s="2">
        <v>0.56064582292076903</v>
      </c>
      <c r="C199" s="2">
        <v>-0.79374472300211496</v>
      </c>
      <c r="D199" s="2" t="s">
        <v>2716</v>
      </c>
      <c r="E199" s="2" t="s">
        <v>2717</v>
      </c>
      <c r="F199" s="2" t="s">
        <v>2718</v>
      </c>
      <c r="G199" s="2" t="s">
        <v>2718</v>
      </c>
      <c r="H199" s="2" t="str">
        <f t="shared" si="6"/>
        <v>no</v>
      </c>
      <c r="I199" s="2" t="str">
        <f t="shared" si="7"/>
        <v>No</v>
      </c>
      <c r="J199" s="2" t="s">
        <v>95</v>
      </c>
      <c r="K199" s="2">
        <v>1</v>
      </c>
      <c r="L199" s="2">
        <v>4</v>
      </c>
      <c r="P199" s="5" t="s">
        <v>2719</v>
      </c>
      <c r="Q199" s="2" t="s">
        <v>351</v>
      </c>
      <c r="R199" s="5" t="s">
        <v>1748</v>
      </c>
      <c r="S199" s="2" t="s">
        <v>2720</v>
      </c>
      <c r="T199" s="2" t="s">
        <v>2721</v>
      </c>
      <c r="U199" s="2" t="s">
        <v>2722</v>
      </c>
      <c r="V199" s="2" t="s">
        <v>2723</v>
      </c>
      <c r="W199" s="6">
        <v>2.7197999999999999E-5</v>
      </c>
      <c r="X199" s="2">
        <v>0</v>
      </c>
      <c r="Y199" s="2">
        <v>0</v>
      </c>
      <c r="Z199" s="2">
        <v>0</v>
      </c>
      <c r="AA199" s="2">
        <v>0</v>
      </c>
      <c r="AB199" s="2">
        <v>13.8</v>
      </c>
      <c r="AC199" s="2">
        <v>13.8</v>
      </c>
      <c r="AD199" s="2">
        <v>4.8</v>
      </c>
      <c r="AE199" s="2">
        <v>13.8</v>
      </c>
      <c r="AF199" s="2">
        <v>13.8</v>
      </c>
      <c r="AG199" s="2">
        <v>0</v>
      </c>
      <c r="AH199" s="2">
        <v>0</v>
      </c>
      <c r="AI199" s="2">
        <v>4.8</v>
      </c>
      <c r="AJ199" s="2">
        <v>0</v>
      </c>
      <c r="AK199" s="2">
        <v>0</v>
      </c>
      <c r="AL199" s="2">
        <v>0</v>
      </c>
      <c r="AM199" s="2">
        <v>0</v>
      </c>
      <c r="AN199" s="2">
        <v>13.8</v>
      </c>
      <c r="AO199" s="2">
        <v>13.8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4.8</v>
      </c>
      <c r="AW199" s="2">
        <v>0</v>
      </c>
      <c r="AX199" s="2">
        <v>13.8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2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17.018699999999999</v>
      </c>
      <c r="CG199" s="2">
        <v>15.2197</v>
      </c>
      <c r="CH199" s="2">
        <v>16.42493</v>
      </c>
      <c r="CI199" s="2">
        <v>16.607410000000002</v>
      </c>
      <c r="CJ199" s="2">
        <v>17.616409999999998</v>
      </c>
      <c r="CK199" s="2">
        <v>17.979800000000001</v>
      </c>
      <c r="CL199" s="2">
        <v>14.750909999999999</v>
      </c>
      <c r="CM199" s="2">
        <v>15.746130000000001</v>
      </c>
      <c r="CN199" s="2">
        <v>15.78506</v>
      </c>
      <c r="CO199" s="2">
        <v>17.05012</v>
      </c>
      <c r="CP199" s="2">
        <v>16.504940000000001</v>
      </c>
      <c r="CQ199" s="2">
        <v>16.638960000000001</v>
      </c>
    </row>
    <row r="200" spans="2:95" x14ac:dyDescent="0.25">
      <c r="B200" s="2">
        <v>0.92768846970199803</v>
      </c>
      <c r="C200" s="2">
        <v>-1.7731628417968699</v>
      </c>
      <c r="D200" s="2" t="s">
        <v>2725</v>
      </c>
      <c r="E200" s="2" t="s">
        <v>2726</v>
      </c>
      <c r="F200" s="2" t="s">
        <v>2727</v>
      </c>
      <c r="G200" s="2" t="s">
        <v>2727</v>
      </c>
      <c r="H200" s="2" t="str">
        <f t="shared" si="6"/>
        <v>no</v>
      </c>
      <c r="I200" s="2" t="str">
        <f t="shared" si="7"/>
        <v>No</v>
      </c>
      <c r="J200" s="2" t="s">
        <v>95</v>
      </c>
      <c r="K200" s="2">
        <v>1</v>
      </c>
      <c r="L200" s="2">
        <v>4</v>
      </c>
      <c r="P200" s="5" t="s">
        <v>2728</v>
      </c>
      <c r="Q200" s="5" t="s">
        <v>2729</v>
      </c>
      <c r="R200" s="2" t="s">
        <v>97</v>
      </c>
      <c r="S200" s="2" t="s">
        <v>2730</v>
      </c>
      <c r="T200" s="2" t="s">
        <v>2731</v>
      </c>
      <c r="U200" s="2" t="s">
        <v>2732</v>
      </c>
      <c r="V200" s="2" t="s">
        <v>297</v>
      </c>
      <c r="W200" s="6">
        <v>4.2411000000000002E-8</v>
      </c>
      <c r="X200" s="2">
        <v>0</v>
      </c>
      <c r="Y200" s="2">
        <v>0</v>
      </c>
      <c r="Z200" s="2">
        <v>29.3</v>
      </c>
      <c r="AA200" s="2">
        <v>29.3</v>
      </c>
      <c r="AB200" s="2">
        <v>29.3</v>
      </c>
      <c r="AC200" s="2">
        <v>29.3</v>
      </c>
      <c r="AD200" s="2">
        <v>29.3</v>
      </c>
      <c r="AE200" s="2">
        <v>29.3</v>
      </c>
      <c r="AF200" s="2">
        <v>29.3</v>
      </c>
      <c r="AG200" s="2">
        <v>29.3</v>
      </c>
      <c r="AH200" s="2">
        <v>29.3</v>
      </c>
      <c r="AI200" s="2">
        <v>0</v>
      </c>
      <c r="AJ200" s="2">
        <v>0</v>
      </c>
      <c r="AK200" s="2">
        <v>0</v>
      </c>
      <c r="AL200" s="2">
        <v>0</v>
      </c>
      <c r="AM200" s="2">
        <v>29.3</v>
      </c>
      <c r="AN200" s="2">
        <v>0</v>
      </c>
      <c r="AO200" s="2">
        <v>29.3</v>
      </c>
      <c r="AP200" s="2">
        <v>0</v>
      </c>
      <c r="AQ200" s="2">
        <v>0</v>
      </c>
      <c r="AR200" s="2">
        <v>0</v>
      </c>
      <c r="AS200" s="2">
        <v>29.3</v>
      </c>
      <c r="AT200" s="2">
        <v>0</v>
      </c>
      <c r="AU200" s="2">
        <v>29.3</v>
      </c>
      <c r="AV200" s="2">
        <v>0</v>
      </c>
      <c r="AW200" s="2">
        <v>0</v>
      </c>
      <c r="AX200" s="2">
        <v>29.3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1</v>
      </c>
      <c r="BF200" s="2">
        <v>0</v>
      </c>
      <c r="BG200" s="2">
        <v>1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17.33916</v>
      </c>
      <c r="CG200" s="2">
        <v>16.19623</v>
      </c>
      <c r="CH200" s="2">
        <v>19.1492</v>
      </c>
      <c r="CI200" s="2">
        <v>21.210090000000001</v>
      </c>
      <c r="CJ200" s="2">
        <v>20.431149999999999</v>
      </c>
      <c r="CK200" s="2">
        <v>21.324000000000002</v>
      </c>
      <c r="CL200" s="2">
        <v>16.273160000000001</v>
      </c>
      <c r="CM200" s="2">
        <v>15.52671</v>
      </c>
      <c r="CN200" s="2">
        <v>15.565239999999999</v>
      </c>
      <c r="CO200" s="2">
        <v>19.93075</v>
      </c>
      <c r="CP200" s="2">
        <v>15.78082</v>
      </c>
      <c r="CQ200" s="2">
        <v>19.393599999999999</v>
      </c>
    </row>
    <row r="201" spans="2:95" x14ac:dyDescent="0.25">
      <c r="B201" s="2">
        <v>0.269785060273254</v>
      </c>
      <c r="C201" s="2">
        <v>0.27145830790201603</v>
      </c>
      <c r="D201" s="2" t="s">
        <v>2759</v>
      </c>
      <c r="E201" s="2" t="s">
        <v>2760</v>
      </c>
      <c r="F201" s="2" t="s">
        <v>2761</v>
      </c>
      <c r="G201" s="2" t="s">
        <v>2762</v>
      </c>
      <c r="H201" s="2" t="str">
        <f t="shared" si="6"/>
        <v>no</v>
      </c>
      <c r="I201" s="2" t="str">
        <f t="shared" si="7"/>
        <v>No</v>
      </c>
      <c r="J201" s="2" t="s">
        <v>95</v>
      </c>
      <c r="K201" s="2">
        <v>1</v>
      </c>
      <c r="L201" s="2">
        <v>4</v>
      </c>
      <c r="P201" s="5" t="s">
        <v>2763</v>
      </c>
      <c r="Q201" s="5" t="s">
        <v>2764</v>
      </c>
      <c r="R201" s="5" t="s">
        <v>1748</v>
      </c>
      <c r="S201" s="2" t="s">
        <v>294</v>
      </c>
      <c r="T201" s="2" t="s">
        <v>2765</v>
      </c>
      <c r="U201" s="2" t="s">
        <v>2766</v>
      </c>
      <c r="V201" s="2" t="s">
        <v>297</v>
      </c>
      <c r="W201" s="6">
        <v>1.6568E-73</v>
      </c>
      <c r="X201" s="2">
        <v>20.6</v>
      </c>
      <c r="Y201" s="2">
        <v>20.6</v>
      </c>
      <c r="Z201" s="2">
        <v>23.9</v>
      </c>
      <c r="AA201" s="2">
        <v>25.7</v>
      </c>
      <c r="AB201" s="2">
        <v>18</v>
      </c>
      <c r="AC201" s="2">
        <v>24</v>
      </c>
      <c r="AD201" s="2">
        <v>25.1</v>
      </c>
      <c r="AE201" s="2">
        <v>25.1</v>
      </c>
      <c r="AF201" s="2">
        <v>28.3</v>
      </c>
      <c r="AG201" s="2">
        <v>21.8</v>
      </c>
      <c r="AH201" s="2">
        <v>27.6</v>
      </c>
      <c r="AI201" s="2">
        <v>14.8</v>
      </c>
      <c r="AJ201" s="2">
        <v>25.2</v>
      </c>
      <c r="AK201" s="2">
        <v>25.2</v>
      </c>
      <c r="AL201" s="2">
        <v>23.5</v>
      </c>
      <c r="AM201" s="2">
        <v>24</v>
      </c>
      <c r="AN201" s="2">
        <v>20.6</v>
      </c>
      <c r="AO201" s="2">
        <v>29.9</v>
      </c>
      <c r="AP201" s="2">
        <v>23.3</v>
      </c>
      <c r="AQ201" s="2">
        <v>12.8</v>
      </c>
      <c r="AR201" s="2">
        <v>24.4</v>
      </c>
      <c r="AS201" s="2">
        <v>25.2</v>
      </c>
      <c r="AT201" s="2">
        <v>27.6</v>
      </c>
      <c r="AU201" s="2">
        <v>23</v>
      </c>
      <c r="AV201" s="2">
        <v>17.8</v>
      </c>
      <c r="AW201" s="2">
        <v>27</v>
      </c>
      <c r="AX201" s="2">
        <v>21.3</v>
      </c>
      <c r="AY201" s="2">
        <v>12.8</v>
      </c>
      <c r="AZ201" s="2">
        <v>19.3</v>
      </c>
      <c r="BA201" s="2">
        <v>9.3000000000000007</v>
      </c>
      <c r="BB201" s="2">
        <v>2</v>
      </c>
      <c r="BC201" s="2">
        <v>0</v>
      </c>
      <c r="BD201" s="2">
        <v>4</v>
      </c>
      <c r="BE201" s="2">
        <v>6</v>
      </c>
      <c r="BF201" s="2">
        <v>5</v>
      </c>
      <c r="BG201" s="2">
        <v>7</v>
      </c>
      <c r="BH201" s="2">
        <v>3</v>
      </c>
      <c r="BI201" s="2">
        <v>3</v>
      </c>
      <c r="BJ201" s="2">
        <v>7</v>
      </c>
      <c r="BK201" s="2">
        <v>2</v>
      </c>
      <c r="BL201" s="2">
        <v>5</v>
      </c>
      <c r="BM201" s="2">
        <v>0</v>
      </c>
      <c r="BN201" s="2">
        <v>3</v>
      </c>
      <c r="BO201" s="2">
        <v>5</v>
      </c>
      <c r="BP201" s="2">
        <v>2</v>
      </c>
      <c r="BQ201" s="2">
        <v>2</v>
      </c>
      <c r="BR201" s="2">
        <v>0</v>
      </c>
      <c r="BS201" s="2">
        <v>10</v>
      </c>
      <c r="BT201" s="2">
        <v>4</v>
      </c>
      <c r="BU201" s="2">
        <v>0</v>
      </c>
      <c r="BV201" s="2">
        <v>4</v>
      </c>
      <c r="BW201" s="2">
        <v>3</v>
      </c>
      <c r="BX201" s="2">
        <v>4</v>
      </c>
      <c r="BY201" s="2">
        <v>5</v>
      </c>
      <c r="BZ201" s="2">
        <v>1</v>
      </c>
      <c r="CA201" s="2">
        <v>2</v>
      </c>
      <c r="CB201" s="2">
        <v>2</v>
      </c>
      <c r="CC201" s="2">
        <v>1</v>
      </c>
      <c r="CD201" s="2">
        <v>1</v>
      </c>
      <c r="CE201" s="2">
        <v>0</v>
      </c>
      <c r="CF201" s="2">
        <v>22.897390000000001</v>
      </c>
      <c r="CG201" s="2">
        <v>23.003350000000001</v>
      </c>
      <c r="CH201" s="2">
        <v>23.77966</v>
      </c>
      <c r="CI201" s="2">
        <v>22.97869</v>
      </c>
      <c r="CJ201" s="2">
        <v>23.651299999999999</v>
      </c>
      <c r="CK201" s="2">
        <v>23.563020000000002</v>
      </c>
      <c r="CL201" s="2">
        <v>23.55133</v>
      </c>
      <c r="CM201" s="2">
        <v>23.974299999999999</v>
      </c>
      <c r="CN201" s="2">
        <v>22.969139999999999</v>
      </c>
      <c r="CO201" s="2">
        <v>23.78407</v>
      </c>
      <c r="CP201" s="2">
        <v>23.36065</v>
      </c>
      <c r="CQ201" s="2">
        <v>23.532550000000001</v>
      </c>
    </row>
    <row r="202" spans="2:95" x14ac:dyDescent="0.25">
      <c r="B202" s="2">
        <v>0.63068159835870996</v>
      </c>
      <c r="C202" s="2">
        <v>0.70864836374918405</v>
      </c>
      <c r="D202" s="2" t="s">
        <v>2774</v>
      </c>
      <c r="E202" s="2" t="s">
        <v>2775</v>
      </c>
      <c r="F202" s="2" t="s">
        <v>2776</v>
      </c>
      <c r="G202" s="2" t="s">
        <v>2776</v>
      </c>
      <c r="H202" s="2" t="str">
        <f t="shared" si="6"/>
        <v>no</v>
      </c>
      <c r="I202" s="2" t="str">
        <f t="shared" si="7"/>
        <v>No</v>
      </c>
      <c r="J202" s="2" t="s">
        <v>95</v>
      </c>
      <c r="K202" s="2">
        <v>1</v>
      </c>
      <c r="L202" s="2">
        <v>4</v>
      </c>
      <c r="P202" s="5" t="s">
        <v>2777</v>
      </c>
      <c r="Q202" s="5" t="s">
        <v>2778</v>
      </c>
      <c r="R202" s="5" t="s">
        <v>1371</v>
      </c>
      <c r="S202" s="2" t="s">
        <v>2779</v>
      </c>
      <c r="T202" s="2" t="s">
        <v>2780</v>
      </c>
      <c r="U202" s="2" t="s">
        <v>2781</v>
      </c>
      <c r="V202" s="2" t="s">
        <v>2782</v>
      </c>
      <c r="W202" s="2">
        <v>1.1243E-3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12.6</v>
      </c>
      <c r="AK202" s="2">
        <v>12.6</v>
      </c>
      <c r="AL202" s="2">
        <v>12.6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12.6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0</v>
      </c>
      <c r="BN202" s="2">
        <v>0</v>
      </c>
      <c r="BO202" s="2">
        <v>0</v>
      </c>
      <c r="BP202" s="2">
        <v>0</v>
      </c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1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0</v>
      </c>
      <c r="CF202" s="2">
        <v>15.81814</v>
      </c>
      <c r="CG202" s="2">
        <v>15.808059999999999</v>
      </c>
      <c r="CH202" s="2">
        <v>17.313279999999999</v>
      </c>
      <c r="CI202" s="2">
        <v>15.390040000000001</v>
      </c>
      <c r="CJ202" s="2">
        <v>16.232669999999999</v>
      </c>
      <c r="CK202" s="2">
        <v>16.67088</v>
      </c>
      <c r="CL202" s="2">
        <v>16.87255</v>
      </c>
      <c r="CM202" s="2">
        <v>17.05706</v>
      </c>
      <c r="CN202" s="2">
        <v>17.135809999999999</v>
      </c>
      <c r="CO202" s="2">
        <v>15.38288</v>
      </c>
      <c r="CP202" s="2">
        <v>15.900980000000001</v>
      </c>
      <c r="CQ202" s="2">
        <v>18.753260000000001</v>
      </c>
    </row>
    <row r="203" spans="2:95" x14ac:dyDescent="0.25">
      <c r="B203" s="2">
        <v>0.28935785384247797</v>
      </c>
      <c r="C203" s="2">
        <v>-0.165789922078449</v>
      </c>
      <c r="D203" s="2" t="s">
        <v>2783</v>
      </c>
      <c r="E203" s="2" t="s">
        <v>2784</v>
      </c>
      <c r="F203" s="2" t="s">
        <v>2785</v>
      </c>
      <c r="G203" s="2" t="s">
        <v>2785</v>
      </c>
      <c r="H203" s="2" t="str">
        <f t="shared" si="6"/>
        <v>no</v>
      </c>
      <c r="I203" s="2" t="str">
        <f t="shared" si="7"/>
        <v>No</v>
      </c>
      <c r="J203" s="2" t="s">
        <v>95</v>
      </c>
      <c r="K203" s="2">
        <v>1</v>
      </c>
      <c r="L203" s="2">
        <v>4</v>
      </c>
      <c r="R203" s="2" t="s">
        <v>97</v>
      </c>
      <c r="T203" s="2" t="s">
        <v>2786</v>
      </c>
      <c r="W203" s="6">
        <v>6.2627999999999997E-5</v>
      </c>
      <c r="X203" s="2">
        <v>0</v>
      </c>
      <c r="Y203" s="2">
        <v>0</v>
      </c>
      <c r="Z203" s="2">
        <v>0</v>
      </c>
      <c r="AA203" s="2">
        <v>9.5</v>
      </c>
      <c r="AB203" s="2">
        <v>9.5</v>
      </c>
      <c r="AC203" s="2">
        <v>9.5</v>
      </c>
      <c r="AD203" s="2">
        <v>9.5</v>
      </c>
      <c r="AE203" s="2">
        <v>0</v>
      </c>
      <c r="AF203" s="2">
        <v>9.5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9.5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1</v>
      </c>
      <c r="BF203" s="2">
        <v>1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16.51623</v>
      </c>
      <c r="CG203" s="2">
        <v>16.840630000000001</v>
      </c>
      <c r="CH203" s="2">
        <v>16.948360000000001</v>
      </c>
      <c r="CI203" s="2">
        <v>19.503620000000002</v>
      </c>
      <c r="CJ203" s="2">
        <v>19.602170000000001</v>
      </c>
      <c r="CK203" s="2">
        <v>17.64329</v>
      </c>
      <c r="CL203" s="2">
        <v>16.807849999999998</v>
      </c>
      <c r="CM203" s="2">
        <v>16.780529999999999</v>
      </c>
      <c r="CN203" s="2">
        <v>16.219460000000002</v>
      </c>
      <c r="CO203" s="2">
        <v>16.111049999999999</v>
      </c>
      <c r="CP203" s="2">
        <v>16.195029999999999</v>
      </c>
      <c r="CQ203" s="2">
        <v>15.686640000000001</v>
      </c>
    </row>
    <row r="204" spans="2:95" x14ac:dyDescent="0.25">
      <c r="B204" s="2">
        <v>0.68133732531523805</v>
      </c>
      <c r="C204" s="2">
        <v>0.47456487019857002</v>
      </c>
      <c r="D204" s="2" t="s">
        <v>2787</v>
      </c>
      <c r="E204" s="2" t="s">
        <v>2788</v>
      </c>
      <c r="F204" s="2" t="s">
        <v>2789</v>
      </c>
      <c r="G204" s="2" t="s">
        <v>2789</v>
      </c>
      <c r="H204" s="2" t="str">
        <f t="shared" si="6"/>
        <v>no</v>
      </c>
      <c r="I204" s="2" t="str">
        <f t="shared" si="7"/>
        <v>No</v>
      </c>
      <c r="J204" s="2" t="s">
        <v>95</v>
      </c>
      <c r="K204" s="2">
        <v>1</v>
      </c>
      <c r="L204" s="2">
        <v>4</v>
      </c>
      <c r="Q204" s="2" t="s">
        <v>2097</v>
      </c>
      <c r="R204" s="2" t="s">
        <v>286</v>
      </c>
      <c r="S204" s="2" t="s">
        <v>2790</v>
      </c>
      <c r="T204" s="2" t="s">
        <v>2791</v>
      </c>
      <c r="U204" s="2" t="s">
        <v>2792</v>
      </c>
      <c r="V204" s="2" t="s">
        <v>2793</v>
      </c>
      <c r="W204" s="2">
        <v>3.9125999999999996E-3</v>
      </c>
      <c r="X204" s="2">
        <v>0</v>
      </c>
      <c r="Y204" s="2">
        <v>0</v>
      </c>
      <c r="Z204" s="2">
        <v>2</v>
      </c>
      <c r="AA204" s="2">
        <v>0</v>
      </c>
      <c r="AB204" s="2">
        <v>2</v>
      </c>
      <c r="AC204" s="2">
        <v>2</v>
      </c>
      <c r="AD204" s="2">
        <v>2</v>
      </c>
      <c r="AE204" s="2">
        <v>2</v>
      </c>
      <c r="AF204" s="2">
        <v>2</v>
      </c>
      <c r="AG204" s="2">
        <v>2</v>
      </c>
      <c r="AH204" s="2">
        <v>2</v>
      </c>
      <c r="AI204" s="2">
        <v>0</v>
      </c>
      <c r="AJ204" s="2">
        <v>2</v>
      </c>
      <c r="AK204" s="2">
        <v>2</v>
      </c>
      <c r="AL204" s="2">
        <v>0</v>
      </c>
      <c r="AM204" s="2">
        <v>0</v>
      </c>
      <c r="AN204" s="2">
        <v>2</v>
      </c>
      <c r="AO204" s="2">
        <v>2</v>
      </c>
      <c r="AP204" s="2">
        <v>2</v>
      </c>
      <c r="AQ204" s="2">
        <v>0</v>
      </c>
      <c r="AR204" s="2">
        <v>2</v>
      </c>
      <c r="AS204" s="2">
        <v>0</v>
      </c>
      <c r="AT204" s="2">
        <v>2</v>
      </c>
      <c r="AU204" s="2">
        <v>2</v>
      </c>
      <c r="AV204" s="2">
        <v>0</v>
      </c>
      <c r="AW204" s="2">
        <v>2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0</v>
      </c>
      <c r="BP204" s="2">
        <v>0</v>
      </c>
      <c r="BQ204" s="2">
        <v>0</v>
      </c>
      <c r="BR204" s="2">
        <v>0</v>
      </c>
      <c r="BS204" s="2">
        <v>1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>
        <v>0</v>
      </c>
      <c r="CC204" s="2">
        <v>0</v>
      </c>
      <c r="CD204" s="2">
        <v>0</v>
      </c>
      <c r="CE204" s="2">
        <v>0</v>
      </c>
      <c r="CF204" s="2">
        <v>16.579229999999999</v>
      </c>
      <c r="CG204" s="2">
        <v>17.006810000000002</v>
      </c>
      <c r="CH204" s="2">
        <v>17.08597</v>
      </c>
      <c r="CI204" s="2">
        <v>17.001329999999999</v>
      </c>
      <c r="CJ204" s="2">
        <v>17.410720000000001</v>
      </c>
      <c r="CK204" s="2">
        <v>17.001850000000001</v>
      </c>
      <c r="CL204" s="2">
        <v>17.704550000000001</v>
      </c>
      <c r="CM204" s="2">
        <v>17.569849999999999</v>
      </c>
      <c r="CN204" s="2">
        <v>16.821300000000001</v>
      </c>
      <c r="CO204" s="2">
        <v>15.164859999999999</v>
      </c>
      <c r="CP204" s="2">
        <v>17.128070000000001</v>
      </c>
      <c r="CQ204" s="2">
        <v>16.976009999999999</v>
      </c>
    </row>
    <row r="205" spans="2:95" x14ac:dyDescent="0.25">
      <c r="B205" s="2">
        <v>1.9876609723565599</v>
      </c>
      <c r="C205" s="2">
        <v>-0.30026181538899999</v>
      </c>
      <c r="D205" s="2" t="s">
        <v>2814</v>
      </c>
      <c r="E205" s="2" t="s">
        <v>2815</v>
      </c>
      <c r="F205" s="2" t="s">
        <v>2816</v>
      </c>
      <c r="G205" s="2" t="s">
        <v>2816</v>
      </c>
      <c r="H205" s="2" t="str">
        <f t="shared" si="6"/>
        <v>no</v>
      </c>
      <c r="I205" s="2" t="str">
        <f t="shared" si="7"/>
        <v>No</v>
      </c>
      <c r="J205" s="2" t="s">
        <v>95</v>
      </c>
      <c r="K205" s="2">
        <v>1</v>
      </c>
      <c r="L205" s="2">
        <v>4</v>
      </c>
      <c r="Q205" s="5" t="s">
        <v>2817</v>
      </c>
      <c r="R205" s="2" t="s">
        <v>2818</v>
      </c>
      <c r="S205" s="2" t="s">
        <v>2371</v>
      </c>
      <c r="T205" s="2" t="s">
        <v>2819</v>
      </c>
      <c r="U205" s="2" t="s">
        <v>2820</v>
      </c>
      <c r="V205" s="2" t="s">
        <v>2821</v>
      </c>
      <c r="W205" s="6">
        <v>9.8401999999999992E-12</v>
      </c>
      <c r="X205" s="2">
        <v>1</v>
      </c>
      <c r="Y205" s="2">
        <v>1</v>
      </c>
      <c r="Z205" s="2">
        <v>1</v>
      </c>
      <c r="AA205" s="2">
        <v>2.7</v>
      </c>
      <c r="AB205" s="2">
        <v>2</v>
      </c>
      <c r="AC205" s="2">
        <v>2.7</v>
      </c>
      <c r="AD205" s="2">
        <v>1.6</v>
      </c>
      <c r="AE205" s="2">
        <v>1.6</v>
      </c>
      <c r="AF205" s="2">
        <v>1.6</v>
      </c>
      <c r="AG205" s="2">
        <v>1</v>
      </c>
      <c r="AH205" s="2">
        <v>1</v>
      </c>
      <c r="AI205" s="2">
        <v>0</v>
      </c>
      <c r="AJ205" s="2">
        <v>2.7</v>
      </c>
      <c r="AK205" s="2">
        <v>2.7</v>
      </c>
      <c r="AL205" s="2">
        <v>2.7</v>
      </c>
      <c r="AM205" s="2">
        <v>2</v>
      </c>
      <c r="AN205" s="2">
        <v>1.6</v>
      </c>
      <c r="AO205" s="2">
        <v>1.6</v>
      </c>
      <c r="AP205" s="2">
        <v>1.6</v>
      </c>
      <c r="AQ205" s="2">
        <v>0</v>
      </c>
      <c r="AR205" s="2">
        <v>1.6</v>
      </c>
      <c r="AS205" s="2">
        <v>2</v>
      </c>
      <c r="AT205" s="2">
        <v>2</v>
      </c>
      <c r="AU205" s="2">
        <v>1</v>
      </c>
      <c r="AV205" s="2">
        <v>1.6</v>
      </c>
      <c r="AW205" s="2">
        <v>1.6</v>
      </c>
      <c r="AX205" s="2">
        <v>1.6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1</v>
      </c>
      <c r="BF205" s="2">
        <v>1</v>
      </c>
      <c r="BG205" s="2">
        <v>1</v>
      </c>
      <c r="BH205" s="2">
        <v>0</v>
      </c>
      <c r="BI205" s="2">
        <v>1</v>
      </c>
      <c r="BJ205" s="2">
        <v>1</v>
      </c>
      <c r="BK205" s="2">
        <v>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2">
        <v>0</v>
      </c>
      <c r="CC205" s="2">
        <v>0</v>
      </c>
      <c r="CD205" s="2">
        <v>0</v>
      </c>
      <c r="CE205" s="2">
        <v>0</v>
      </c>
      <c r="CF205" s="2">
        <v>18.895659999999999</v>
      </c>
      <c r="CG205" s="2">
        <v>19.044519999999999</v>
      </c>
      <c r="CH205" s="2">
        <v>19.11159</v>
      </c>
      <c r="CI205" s="2">
        <v>21.694890000000001</v>
      </c>
      <c r="CJ205" s="2">
        <v>20.497949999999999</v>
      </c>
      <c r="CK205" s="2">
        <v>19.494959999999999</v>
      </c>
      <c r="CL205" s="2">
        <v>18.746359999999999</v>
      </c>
      <c r="CM205" s="2">
        <v>18.71284</v>
      </c>
      <c r="CN205" s="2">
        <v>18.691800000000001</v>
      </c>
      <c r="CO205" s="2">
        <v>19.167840000000002</v>
      </c>
      <c r="CP205" s="2">
        <v>18.73443</v>
      </c>
      <c r="CQ205" s="2">
        <v>18.863330000000001</v>
      </c>
    </row>
    <row r="206" spans="2:95" x14ac:dyDescent="0.25">
      <c r="B206" s="2">
        <v>1.4372484538635399</v>
      </c>
      <c r="C206" s="2">
        <v>-0.37410736083984403</v>
      </c>
      <c r="D206" s="2" t="s">
        <v>2822</v>
      </c>
      <c r="E206" s="2" t="s">
        <v>2823</v>
      </c>
      <c r="F206" s="2" t="s">
        <v>2824</v>
      </c>
      <c r="G206" s="2" t="s">
        <v>2825</v>
      </c>
      <c r="H206" s="2" t="str">
        <f t="shared" si="6"/>
        <v>no</v>
      </c>
      <c r="I206" s="2" t="str">
        <f t="shared" si="7"/>
        <v>No</v>
      </c>
      <c r="J206" s="2" t="s">
        <v>95</v>
      </c>
      <c r="K206" s="2">
        <v>1</v>
      </c>
      <c r="L206" s="2">
        <v>4</v>
      </c>
      <c r="P206" s="5" t="s">
        <v>2826</v>
      </c>
      <c r="Q206" s="5" t="s">
        <v>2827</v>
      </c>
      <c r="R206" s="2" t="s">
        <v>2828</v>
      </c>
      <c r="S206" s="2" t="s">
        <v>2829</v>
      </c>
      <c r="T206" s="2" t="s">
        <v>2830</v>
      </c>
      <c r="U206" s="2" t="s">
        <v>2829</v>
      </c>
      <c r="V206" s="2" t="s">
        <v>2829</v>
      </c>
      <c r="W206" s="6">
        <v>4.4199000000000002E-103</v>
      </c>
      <c r="X206" s="2">
        <v>51.1</v>
      </c>
      <c r="Y206" s="2">
        <v>45.8</v>
      </c>
      <c r="Z206" s="2">
        <v>46.7</v>
      </c>
      <c r="AA206" s="2">
        <v>44.5</v>
      </c>
      <c r="AB206" s="2">
        <v>40.1</v>
      </c>
      <c r="AC206" s="2">
        <v>40.1</v>
      </c>
      <c r="AD206" s="2">
        <v>46.7</v>
      </c>
      <c r="AE206" s="2">
        <v>46.7</v>
      </c>
      <c r="AF206" s="2">
        <v>50.2</v>
      </c>
      <c r="AG206" s="2">
        <v>50.2</v>
      </c>
      <c r="AH206" s="2">
        <v>50.2</v>
      </c>
      <c r="AI206" s="2">
        <v>41.9</v>
      </c>
      <c r="AJ206" s="2">
        <v>46.7</v>
      </c>
      <c r="AK206" s="2">
        <v>46.7</v>
      </c>
      <c r="AL206" s="2">
        <v>46.7</v>
      </c>
      <c r="AM206" s="2">
        <v>39.200000000000003</v>
      </c>
      <c r="AN206" s="2">
        <v>46.7</v>
      </c>
      <c r="AO206" s="2">
        <v>49.3</v>
      </c>
      <c r="AP206" s="2">
        <v>50.2</v>
      </c>
      <c r="AQ206" s="2">
        <v>37.4</v>
      </c>
      <c r="AR206" s="2">
        <v>50.2</v>
      </c>
      <c r="AS206" s="2">
        <v>50.2</v>
      </c>
      <c r="AT206" s="2">
        <v>50.2</v>
      </c>
      <c r="AU206" s="2">
        <v>50.2</v>
      </c>
      <c r="AV206" s="2">
        <v>39.200000000000003</v>
      </c>
      <c r="AW206" s="2">
        <v>45.8</v>
      </c>
      <c r="AX206" s="2">
        <v>49.3</v>
      </c>
      <c r="AY206" s="2">
        <v>37.4</v>
      </c>
      <c r="AZ206" s="2">
        <v>37.9</v>
      </c>
      <c r="BA206" s="2">
        <v>33.5</v>
      </c>
      <c r="BB206" s="2">
        <v>7</v>
      </c>
      <c r="BC206" s="2">
        <v>6</v>
      </c>
      <c r="BD206" s="2">
        <v>7</v>
      </c>
      <c r="BE206" s="2">
        <v>5</v>
      </c>
      <c r="BF206" s="2">
        <v>7</v>
      </c>
      <c r="BG206" s="2">
        <v>5</v>
      </c>
      <c r="BH206" s="2">
        <v>7</v>
      </c>
      <c r="BI206" s="2">
        <v>7</v>
      </c>
      <c r="BJ206" s="2">
        <v>5</v>
      </c>
      <c r="BK206" s="2">
        <v>6</v>
      </c>
      <c r="BL206" s="2">
        <v>8</v>
      </c>
      <c r="BM206" s="2">
        <v>5</v>
      </c>
      <c r="BN206" s="2">
        <v>7</v>
      </c>
      <c r="BO206" s="2">
        <v>7</v>
      </c>
      <c r="BP206" s="2">
        <v>7</v>
      </c>
      <c r="BQ206" s="2">
        <v>4</v>
      </c>
      <c r="BR206" s="2">
        <v>9</v>
      </c>
      <c r="BS206" s="2">
        <v>8</v>
      </c>
      <c r="BT206" s="2">
        <v>10</v>
      </c>
      <c r="BU206" s="2">
        <v>4</v>
      </c>
      <c r="BV206" s="2">
        <v>8</v>
      </c>
      <c r="BW206" s="2">
        <v>5</v>
      </c>
      <c r="BX206" s="2">
        <v>8</v>
      </c>
      <c r="BY206" s="2">
        <v>11</v>
      </c>
      <c r="BZ206" s="2">
        <v>9</v>
      </c>
      <c r="CA206" s="2">
        <v>5</v>
      </c>
      <c r="CB206" s="2">
        <v>9</v>
      </c>
      <c r="CC206" s="2">
        <v>5</v>
      </c>
      <c r="CD206" s="2">
        <v>4</v>
      </c>
      <c r="CE206" s="2">
        <v>4</v>
      </c>
      <c r="CF206" s="2">
        <v>23.958189999999998</v>
      </c>
      <c r="CG206" s="2">
        <v>24.054739999999999</v>
      </c>
      <c r="CH206" s="2">
        <v>24.008980000000001</v>
      </c>
      <c r="CI206" s="2">
        <v>23.514489999999999</v>
      </c>
      <c r="CJ206" s="2">
        <v>23.088709999999999</v>
      </c>
      <c r="CK206" s="2">
        <v>23.291090000000001</v>
      </c>
      <c r="CL206" s="2">
        <v>23.39911</v>
      </c>
      <c r="CM206" s="2">
        <v>23.727540000000001</v>
      </c>
      <c r="CN206" s="2">
        <v>23.772939999999998</v>
      </c>
      <c r="CO206" s="2">
        <v>24.444430000000001</v>
      </c>
      <c r="CP206" s="2">
        <v>24.239000000000001</v>
      </c>
      <c r="CQ206" s="2">
        <v>23.813230000000001</v>
      </c>
    </row>
    <row r="207" spans="2:95" x14ac:dyDescent="0.25">
      <c r="B207" s="2">
        <v>2.8073558101160998</v>
      </c>
      <c r="C207" s="2">
        <v>-1.45288912455241</v>
      </c>
      <c r="D207" s="2" t="s">
        <v>2831</v>
      </c>
      <c r="E207" s="2" t="s">
        <v>2832</v>
      </c>
      <c r="F207" s="2" t="s">
        <v>2833</v>
      </c>
      <c r="G207" s="2" t="s">
        <v>2833</v>
      </c>
      <c r="H207" s="2" t="str">
        <f t="shared" si="6"/>
        <v>no</v>
      </c>
      <c r="I207" s="2" t="str">
        <f t="shared" si="7"/>
        <v>No</v>
      </c>
      <c r="J207" s="2" t="s">
        <v>95</v>
      </c>
      <c r="K207" s="2">
        <v>1</v>
      </c>
      <c r="L207" s="2">
        <v>4</v>
      </c>
      <c r="P207" s="5" t="s">
        <v>2834</v>
      </c>
      <c r="Q207" s="5" t="s">
        <v>2835</v>
      </c>
      <c r="R207" s="2" t="s">
        <v>155</v>
      </c>
      <c r="S207" s="2" t="s">
        <v>448</v>
      </c>
      <c r="T207" s="2" t="s">
        <v>2836</v>
      </c>
      <c r="U207" s="2" t="s">
        <v>2837</v>
      </c>
      <c r="V207" s="2" t="s">
        <v>2838</v>
      </c>
      <c r="W207" s="6">
        <v>4.558E-55</v>
      </c>
      <c r="X207" s="2">
        <v>35.299999999999997</v>
      </c>
      <c r="Y207" s="2">
        <v>21.6</v>
      </c>
      <c r="Z207" s="2">
        <v>21.6</v>
      </c>
      <c r="AA207" s="2">
        <v>26.1</v>
      </c>
      <c r="AB207" s="2">
        <v>17</v>
      </c>
      <c r="AC207" s="2">
        <v>17</v>
      </c>
      <c r="AD207" s="2">
        <v>35.299999999999997</v>
      </c>
      <c r="AE207" s="2">
        <v>41.3</v>
      </c>
      <c r="AF207" s="2">
        <v>35.299999999999997</v>
      </c>
      <c r="AG207" s="2">
        <v>21.6</v>
      </c>
      <c r="AH207" s="2">
        <v>21.6</v>
      </c>
      <c r="AI207" s="2">
        <v>31.7</v>
      </c>
      <c r="AJ207" s="2">
        <v>27.5</v>
      </c>
      <c r="AK207" s="2">
        <v>27.5</v>
      </c>
      <c r="AL207" s="2">
        <v>27.5</v>
      </c>
      <c r="AM207" s="2">
        <v>35.299999999999997</v>
      </c>
      <c r="AN207" s="2">
        <v>27.5</v>
      </c>
      <c r="AO207" s="2">
        <v>35.299999999999997</v>
      </c>
      <c r="AP207" s="2">
        <v>27.5</v>
      </c>
      <c r="AQ207" s="2">
        <v>31.7</v>
      </c>
      <c r="AR207" s="2">
        <v>27.5</v>
      </c>
      <c r="AS207" s="2">
        <v>21.6</v>
      </c>
      <c r="AT207" s="2">
        <v>21.6</v>
      </c>
      <c r="AU207" s="2">
        <v>21.6</v>
      </c>
      <c r="AV207" s="2">
        <v>41.3</v>
      </c>
      <c r="AW207" s="2">
        <v>27.5</v>
      </c>
      <c r="AX207" s="2">
        <v>27.5</v>
      </c>
      <c r="AY207" s="2">
        <v>11.9</v>
      </c>
      <c r="AZ207" s="2">
        <v>35.299999999999997</v>
      </c>
      <c r="BA207" s="2">
        <v>35.299999999999997</v>
      </c>
      <c r="BB207" s="2">
        <v>2</v>
      </c>
      <c r="BC207" s="2">
        <v>3</v>
      </c>
      <c r="BD207" s="2">
        <v>4</v>
      </c>
      <c r="BE207" s="2">
        <v>4</v>
      </c>
      <c r="BF207" s="2">
        <v>1</v>
      </c>
      <c r="BG207" s="2">
        <v>2</v>
      </c>
      <c r="BH207" s="2">
        <v>7</v>
      </c>
      <c r="BI207" s="2">
        <v>6</v>
      </c>
      <c r="BJ207" s="2">
        <v>3</v>
      </c>
      <c r="BK207" s="2">
        <v>4</v>
      </c>
      <c r="BL207" s="2">
        <v>4</v>
      </c>
      <c r="BM207" s="2">
        <v>3</v>
      </c>
      <c r="BN207" s="2">
        <v>3</v>
      </c>
      <c r="BO207" s="2">
        <v>3</v>
      </c>
      <c r="BP207" s="2">
        <v>3</v>
      </c>
      <c r="BQ207" s="2">
        <v>2</v>
      </c>
      <c r="BR207" s="2">
        <v>3</v>
      </c>
      <c r="BS207" s="2">
        <v>6</v>
      </c>
      <c r="BT207" s="2">
        <v>4</v>
      </c>
      <c r="BU207" s="2">
        <v>3</v>
      </c>
      <c r="BV207" s="2">
        <v>4</v>
      </c>
      <c r="BW207" s="2">
        <v>3</v>
      </c>
      <c r="BX207" s="2">
        <v>2</v>
      </c>
      <c r="BY207" s="2">
        <v>2</v>
      </c>
      <c r="BZ207" s="2">
        <v>2</v>
      </c>
      <c r="CA207" s="2">
        <v>2</v>
      </c>
      <c r="CB207" s="2">
        <v>5</v>
      </c>
      <c r="CC207" s="2">
        <v>2</v>
      </c>
      <c r="CD207" s="2">
        <v>3</v>
      </c>
      <c r="CE207" s="2">
        <v>2</v>
      </c>
      <c r="CF207" s="2">
        <v>22.38036</v>
      </c>
      <c r="CG207" s="2">
        <v>22.789729999999999</v>
      </c>
      <c r="CH207" s="2">
        <v>22.90767</v>
      </c>
      <c r="CI207" s="2">
        <v>22.333850000000002</v>
      </c>
      <c r="CJ207" s="2">
        <v>21.70759</v>
      </c>
      <c r="CK207" s="2">
        <v>22.004909999999999</v>
      </c>
      <c r="CL207" s="2">
        <v>21.037179999999999</v>
      </c>
      <c r="CM207" s="2">
        <v>21.362660000000002</v>
      </c>
      <c r="CN207" s="2">
        <v>21.31926</v>
      </c>
      <c r="CO207" s="2">
        <v>22.578949999999999</v>
      </c>
      <c r="CP207" s="2">
        <v>22.15906</v>
      </c>
      <c r="CQ207" s="2">
        <v>22.198560000000001</v>
      </c>
    </row>
    <row r="208" spans="2:95" x14ac:dyDescent="0.25">
      <c r="B208" s="2">
        <v>0.32461350834069802</v>
      </c>
      <c r="C208" s="2">
        <v>0.54049460093180302</v>
      </c>
      <c r="D208" s="2" t="s">
        <v>2846</v>
      </c>
      <c r="E208" s="2" t="s">
        <v>2847</v>
      </c>
      <c r="F208" s="2" t="s">
        <v>2848</v>
      </c>
      <c r="G208" s="2" t="s">
        <v>2848</v>
      </c>
      <c r="H208" s="2" t="str">
        <f t="shared" si="6"/>
        <v>no</v>
      </c>
      <c r="I208" s="2" t="str">
        <f t="shared" si="7"/>
        <v>No</v>
      </c>
      <c r="J208" s="2" t="s">
        <v>95</v>
      </c>
      <c r="K208" s="2">
        <v>1</v>
      </c>
      <c r="L208" s="2">
        <v>4</v>
      </c>
      <c r="P208" s="5" t="s">
        <v>2849</v>
      </c>
      <c r="Q208" s="5" t="s">
        <v>2850</v>
      </c>
      <c r="R208" s="5" t="s">
        <v>2851</v>
      </c>
      <c r="S208" s="2" t="s">
        <v>2260</v>
      </c>
      <c r="T208" s="2" t="s">
        <v>2852</v>
      </c>
      <c r="U208" s="2" t="s">
        <v>2262</v>
      </c>
      <c r="V208" s="2" t="s">
        <v>2263</v>
      </c>
      <c r="W208" s="6">
        <v>2.669E-5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23.4</v>
      </c>
      <c r="AG208" s="2">
        <v>15</v>
      </c>
      <c r="AH208" s="2">
        <v>15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23.4</v>
      </c>
      <c r="AP208" s="2">
        <v>0</v>
      </c>
      <c r="AQ208" s="2">
        <v>0</v>
      </c>
      <c r="AR208" s="2">
        <v>15</v>
      </c>
      <c r="AS208" s="2">
        <v>0</v>
      </c>
      <c r="AT208" s="2">
        <v>15</v>
      </c>
      <c r="AU208" s="2">
        <v>15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2">
        <v>0</v>
      </c>
      <c r="BR208" s="2">
        <v>0</v>
      </c>
      <c r="BS208" s="2">
        <v>2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2">
        <v>0</v>
      </c>
      <c r="CC208" s="2">
        <v>0</v>
      </c>
      <c r="CD208" s="2">
        <v>0</v>
      </c>
      <c r="CE208" s="2">
        <v>0</v>
      </c>
      <c r="CF208" s="2">
        <v>14.64584</v>
      </c>
      <c r="CG208" s="2">
        <v>16.20337</v>
      </c>
      <c r="CH208" s="2">
        <v>16.947310000000002</v>
      </c>
      <c r="CI208" s="2">
        <v>16.719670000000001</v>
      </c>
      <c r="CJ208" s="2">
        <v>16.062629999999999</v>
      </c>
      <c r="CK208" s="2">
        <v>16.831569999999999</v>
      </c>
      <c r="CL208" s="2">
        <v>16.295729999999999</v>
      </c>
      <c r="CM208" s="2">
        <v>16.540970000000002</v>
      </c>
      <c r="CN208" s="2">
        <v>16.581309999999998</v>
      </c>
      <c r="CO208" s="2">
        <v>14.86497</v>
      </c>
      <c r="CP208" s="2">
        <v>19.43477</v>
      </c>
      <c r="CQ208" s="2">
        <v>20.862500000000001</v>
      </c>
    </row>
    <row r="209" spans="1:95" x14ac:dyDescent="0.25">
      <c r="B209" s="2">
        <v>1.8397193442189099</v>
      </c>
      <c r="C209" s="2">
        <v>-0.67277272542317601</v>
      </c>
      <c r="D209" s="2" t="s">
        <v>2853</v>
      </c>
      <c r="E209" s="2" t="s">
        <v>2854</v>
      </c>
      <c r="F209" s="2" t="s">
        <v>2855</v>
      </c>
      <c r="G209" s="2" t="s">
        <v>2855</v>
      </c>
      <c r="H209" s="2" t="str">
        <f t="shared" si="6"/>
        <v>no</v>
      </c>
      <c r="I209" s="2" t="str">
        <f t="shared" si="7"/>
        <v>No</v>
      </c>
      <c r="J209" s="2" t="s">
        <v>95</v>
      </c>
      <c r="K209" s="2">
        <v>1</v>
      </c>
      <c r="L209" s="2">
        <v>4</v>
      </c>
      <c r="P209" s="5" t="s">
        <v>2856</v>
      </c>
      <c r="Q209" s="5" t="s">
        <v>2857</v>
      </c>
      <c r="R209" s="2" t="s">
        <v>2818</v>
      </c>
      <c r="S209" s="2" t="s">
        <v>2081</v>
      </c>
      <c r="T209" s="2" t="s">
        <v>2858</v>
      </c>
      <c r="U209" s="2" t="s">
        <v>2083</v>
      </c>
      <c r="V209" s="2" t="s">
        <v>2084</v>
      </c>
      <c r="W209" s="6">
        <v>3.0068E-9</v>
      </c>
      <c r="X209" s="2">
        <v>5.9</v>
      </c>
      <c r="Y209" s="2">
        <v>5.9</v>
      </c>
      <c r="Z209" s="2">
        <v>5.9</v>
      </c>
      <c r="AA209" s="2">
        <v>5.9</v>
      </c>
      <c r="AB209" s="2">
        <v>9.1</v>
      </c>
      <c r="AC209" s="2">
        <v>5.9</v>
      </c>
      <c r="AD209" s="2">
        <v>9.1</v>
      </c>
      <c r="AE209" s="2">
        <v>9.1</v>
      </c>
      <c r="AF209" s="2">
        <v>5.9</v>
      </c>
      <c r="AG209" s="2">
        <v>5.9</v>
      </c>
      <c r="AH209" s="2">
        <v>5.9</v>
      </c>
      <c r="AI209" s="2">
        <v>0</v>
      </c>
      <c r="AJ209" s="2">
        <v>9.1</v>
      </c>
      <c r="AK209" s="2">
        <v>9.1</v>
      </c>
      <c r="AL209" s="2">
        <v>9.1</v>
      </c>
      <c r="AM209" s="2">
        <v>5.9</v>
      </c>
      <c r="AN209" s="2">
        <v>5.9</v>
      </c>
      <c r="AO209" s="2">
        <v>10.5</v>
      </c>
      <c r="AP209" s="2">
        <v>5.9</v>
      </c>
      <c r="AQ209" s="2">
        <v>0</v>
      </c>
      <c r="AR209" s="2">
        <v>9.1</v>
      </c>
      <c r="AS209" s="2">
        <v>5.9</v>
      </c>
      <c r="AT209" s="2">
        <v>5.9</v>
      </c>
      <c r="AU209" s="2">
        <v>5.9</v>
      </c>
      <c r="AV209" s="2">
        <v>9.1</v>
      </c>
      <c r="AW209" s="2">
        <v>3.2</v>
      </c>
      <c r="AX209" s="2">
        <v>9.1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0</v>
      </c>
      <c r="BI209" s="2">
        <v>1</v>
      </c>
      <c r="BJ209" s="2">
        <v>1</v>
      </c>
      <c r="BK209" s="2">
        <v>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1</v>
      </c>
      <c r="BS209" s="2">
        <v>2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1</v>
      </c>
      <c r="BZ209" s="2">
        <v>0</v>
      </c>
      <c r="CA209" s="2">
        <v>0</v>
      </c>
      <c r="CB209" s="2">
        <v>0</v>
      </c>
      <c r="CC209" s="2">
        <v>0</v>
      </c>
      <c r="CD209" s="2">
        <v>0</v>
      </c>
      <c r="CE209" s="2">
        <v>0</v>
      </c>
      <c r="CF209" s="2">
        <v>20.750579999999999</v>
      </c>
      <c r="CG209" s="2">
        <v>20.306519999999999</v>
      </c>
      <c r="CH209" s="2">
        <v>20.71255</v>
      </c>
      <c r="CI209" s="2">
        <v>21.182770000000001</v>
      </c>
      <c r="CJ209" s="2">
        <v>21.031739999999999</v>
      </c>
      <c r="CK209" s="2">
        <v>21.671890000000001</v>
      </c>
      <c r="CL209" s="2">
        <v>20.007719999999999</v>
      </c>
      <c r="CM209" s="2">
        <v>19.984819999999999</v>
      </c>
      <c r="CN209" s="2">
        <v>19.758800000000001</v>
      </c>
      <c r="CO209" s="2">
        <v>20.621490000000001</v>
      </c>
      <c r="CP209" s="2">
        <v>20.628540000000001</v>
      </c>
      <c r="CQ209" s="2">
        <v>21.246089999999999</v>
      </c>
    </row>
    <row r="210" spans="1:95" x14ac:dyDescent="0.25">
      <c r="B210" s="2">
        <v>0.59339435363792403</v>
      </c>
      <c r="C210" s="2">
        <v>-0.81475639343261697</v>
      </c>
      <c r="D210" s="2" t="s">
        <v>2859</v>
      </c>
      <c r="E210" s="2" t="s">
        <v>2860</v>
      </c>
      <c r="F210" s="2" t="s">
        <v>2861</v>
      </c>
      <c r="G210" s="2" t="s">
        <v>2861</v>
      </c>
      <c r="H210" s="2" t="str">
        <f t="shared" si="6"/>
        <v>no</v>
      </c>
      <c r="I210" s="2" t="str">
        <f t="shared" si="7"/>
        <v>No</v>
      </c>
      <c r="J210" s="2" t="s">
        <v>95</v>
      </c>
      <c r="K210" s="2">
        <v>1</v>
      </c>
      <c r="L210" s="2">
        <v>4</v>
      </c>
      <c r="R210" s="2" t="s">
        <v>504</v>
      </c>
      <c r="S210" s="2" t="s">
        <v>2862</v>
      </c>
      <c r="T210" s="2" t="s">
        <v>2863</v>
      </c>
      <c r="U210" s="2" t="s">
        <v>2864</v>
      </c>
      <c r="W210" s="6">
        <v>2.8289999999999999E-13</v>
      </c>
      <c r="X210" s="2">
        <v>12.2</v>
      </c>
      <c r="Y210" s="2">
        <v>12.2</v>
      </c>
      <c r="Z210" s="2">
        <v>12.2</v>
      </c>
      <c r="AA210" s="2">
        <v>22.9</v>
      </c>
      <c r="AB210" s="2">
        <v>12.2</v>
      </c>
      <c r="AC210" s="2">
        <v>22.9</v>
      </c>
      <c r="AD210" s="2">
        <v>22.9</v>
      </c>
      <c r="AE210" s="2">
        <v>12.2</v>
      </c>
      <c r="AF210" s="2">
        <v>22.9</v>
      </c>
      <c r="AG210" s="2">
        <v>22.9</v>
      </c>
      <c r="AH210" s="2">
        <v>22.9</v>
      </c>
      <c r="AI210" s="2">
        <v>0</v>
      </c>
      <c r="AJ210" s="2">
        <v>22.9</v>
      </c>
      <c r="AK210" s="2">
        <v>22.9</v>
      </c>
      <c r="AL210" s="2">
        <v>22.9</v>
      </c>
      <c r="AM210" s="2">
        <v>12.2</v>
      </c>
      <c r="AN210" s="2">
        <v>22.9</v>
      </c>
      <c r="AO210" s="2">
        <v>29.8</v>
      </c>
      <c r="AP210" s="2">
        <v>22.9</v>
      </c>
      <c r="AQ210" s="2">
        <v>0</v>
      </c>
      <c r="AR210" s="2">
        <v>12.2</v>
      </c>
      <c r="AS210" s="2">
        <v>12.2</v>
      </c>
      <c r="AT210" s="2">
        <v>22.9</v>
      </c>
      <c r="AU210" s="2">
        <v>12.2</v>
      </c>
      <c r="AV210" s="2">
        <v>6.8</v>
      </c>
      <c r="AW210" s="2">
        <v>22.9</v>
      </c>
      <c r="AX210" s="2">
        <v>22.9</v>
      </c>
      <c r="AY210" s="2">
        <v>0</v>
      </c>
      <c r="AZ210" s="2">
        <v>10.7</v>
      </c>
      <c r="BA210" s="2">
        <v>10.7</v>
      </c>
      <c r="BB210" s="2">
        <v>1</v>
      </c>
      <c r="BC210" s="2">
        <v>0</v>
      </c>
      <c r="BD210" s="2">
        <v>0</v>
      </c>
      <c r="BE210" s="2">
        <v>1</v>
      </c>
      <c r="BF210" s="2">
        <v>1</v>
      </c>
      <c r="BG210" s="2">
        <v>1</v>
      </c>
      <c r="BH210" s="2">
        <v>0</v>
      </c>
      <c r="BI210" s="2">
        <v>1</v>
      </c>
      <c r="BJ210" s="2">
        <v>1</v>
      </c>
      <c r="BK210" s="2">
        <v>1</v>
      </c>
      <c r="BL210" s="2">
        <v>1</v>
      </c>
      <c r="BM210" s="2">
        <v>0</v>
      </c>
      <c r="BN210" s="2">
        <v>1</v>
      </c>
      <c r="BO210" s="2">
        <v>1</v>
      </c>
      <c r="BP210" s="2">
        <v>1</v>
      </c>
      <c r="BQ210" s="2">
        <v>1</v>
      </c>
      <c r="BR210" s="2">
        <v>0</v>
      </c>
      <c r="BS210" s="2">
        <v>2</v>
      </c>
      <c r="BT210" s="2">
        <v>2</v>
      </c>
      <c r="BU210" s="2">
        <v>0</v>
      </c>
      <c r="BV210" s="2">
        <v>1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2">
        <v>0</v>
      </c>
      <c r="CC210" s="2">
        <v>0</v>
      </c>
      <c r="CD210" s="2">
        <v>0</v>
      </c>
      <c r="CE210" s="2">
        <v>0</v>
      </c>
      <c r="CF210" s="2">
        <v>20.582239999999999</v>
      </c>
      <c r="CG210" s="2">
        <v>20.299499999999998</v>
      </c>
      <c r="CH210" s="2">
        <v>19.29843</v>
      </c>
      <c r="CI210" s="2">
        <v>20.569690000000001</v>
      </c>
      <c r="CJ210" s="2">
        <v>18.959320000000002</v>
      </c>
      <c r="CK210" s="2">
        <v>19.437010000000001</v>
      </c>
      <c r="CL210" s="2">
        <v>18.770299999999999</v>
      </c>
      <c r="CM210" s="2">
        <v>20.193999999999999</v>
      </c>
      <c r="CN210" s="2">
        <v>18.77159</v>
      </c>
      <c r="CO210" s="2">
        <v>20.89141</v>
      </c>
      <c r="CP210" s="2">
        <v>19.287800000000001</v>
      </c>
      <c r="CQ210" s="2">
        <v>18.794519999999999</v>
      </c>
    </row>
    <row r="211" spans="1:95" x14ac:dyDescent="0.25">
      <c r="B211" s="2">
        <v>0.43172804565426398</v>
      </c>
      <c r="C211" s="2">
        <v>0.84018262227376195</v>
      </c>
      <c r="D211" s="2" t="s">
        <v>2873</v>
      </c>
      <c r="E211" s="2" t="s">
        <v>2874</v>
      </c>
      <c r="F211" s="2" t="s">
        <v>2875</v>
      </c>
      <c r="G211" s="2" t="s">
        <v>2875</v>
      </c>
      <c r="H211" s="2" t="str">
        <f t="shared" si="6"/>
        <v>no</v>
      </c>
      <c r="I211" s="2" t="str">
        <f t="shared" si="7"/>
        <v>No</v>
      </c>
      <c r="J211" s="2" t="s">
        <v>95</v>
      </c>
      <c r="K211" s="2">
        <v>1</v>
      </c>
      <c r="L211" s="2">
        <v>4</v>
      </c>
      <c r="P211" s="5" t="s">
        <v>2876</v>
      </c>
      <c r="R211" s="2" t="s">
        <v>2877</v>
      </c>
      <c r="S211" s="2" t="s">
        <v>2878</v>
      </c>
      <c r="T211" s="2" t="s">
        <v>2879</v>
      </c>
      <c r="U211" s="2" t="s">
        <v>2878</v>
      </c>
      <c r="W211" s="6">
        <v>9.6308000000000002E-20</v>
      </c>
      <c r="X211" s="2">
        <v>0</v>
      </c>
      <c r="Y211" s="2">
        <v>7.5</v>
      </c>
      <c r="Z211" s="2">
        <v>14.7</v>
      </c>
      <c r="AA211" s="2">
        <v>14.7</v>
      </c>
      <c r="AB211" s="2">
        <v>14.7</v>
      </c>
      <c r="AC211" s="2">
        <v>14.7</v>
      </c>
      <c r="AD211" s="2">
        <v>7.5</v>
      </c>
      <c r="AE211" s="2">
        <v>3.6</v>
      </c>
      <c r="AF211" s="2">
        <v>18.3</v>
      </c>
      <c r="AG211" s="2">
        <v>7.5</v>
      </c>
      <c r="AH211" s="2">
        <v>3.6</v>
      </c>
      <c r="AI211" s="2">
        <v>3.6</v>
      </c>
      <c r="AJ211" s="2">
        <v>10.8</v>
      </c>
      <c r="AK211" s="2">
        <v>10.8</v>
      </c>
      <c r="AL211" s="2">
        <v>10.8</v>
      </c>
      <c r="AM211" s="2">
        <v>10.8</v>
      </c>
      <c r="AN211" s="2">
        <v>10.8</v>
      </c>
      <c r="AO211" s="2">
        <v>18.3</v>
      </c>
      <c r="AP211" s="2">
        <v>7.2</v>
      </c>
      <c r="AQ211" s="2">
        <v>3.6</v>
      </c>
      <c r="AR211" s="2">
        <v>7.5</v>
      </c>
      <c r="AS211" s="2">
        <v>14.7</v>
      </c>
      <c r="AT211" s="2">
        <v>3.6</v>
      </c>
      <c r="AU211" s="2">
        <v>14.7</v>
      </c>
      <c r="AV211" s="2">
        <v>7.5</v>
      </c>
      <c r="AW211" s="2">
        <v>3.6</v>
      </c>
      <c r="AX211" s="2">
        <v>3.6</v>
      </c>
      <c r="AY211" s="2">
        <v>3.6</v>
      </c>
      <c r="AZ211" s="2">
        <v>3.6</v>
      </c>
      <c r="BA211" s="2">
        <v>3.6</v>
      </c>
      <c r="BB211" s="2">
        <v>0</v>
      </c>
      <c r="BC211" s="2">
        <v>0</v>
      </c>
      <c r="BD211" s="2">
        <v>0</v>
      </c>
      <c r="BE211" s="2">
        <v>2</v>
      </c>
      <c r="BF211" s="2">
        <v>2</v>
      </c>
      <c r="BG211" s="2">
        <v>1</v>
      </c>
      <c r="BH211" s="2">
        <v>0</v>
      </c>
      <c r="BI211" s="2">
        <v>0</v>
      </c>
      <c r="BJ211" s="2">
        <v>5</v>
      </c>
      <c r="BK211" s="2">
        <v>0</v>
      </c>
      <c r="BL211" s="2">
        <v>0</v>
      </c>
      <c r="BM211" s="2">
        <v>0</v>
      </c>
      <c r="BN211" s="2">
        <v>0</v>
      </c>
      <c r="BO211" s="2">
        <v>0</v>
      </c>
      <c r="BP211" s="2">
        <v>0</v>
      </c>
      <c r="BQ211" s="2">
        <v>1</v>
      </c>
      <c r="BR211" s="2">
        <v>1</v>
      </c>
      <c r="BS211" s="2">
        <v>3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16.892969999999998</v>
      </c>
      <c r="CG211" s="2">
        <v>18.84224</v>
      </c>
      <c r="CH211" s="2">
        <v>19.351410000000001</v>
      </c>
      <c r="CI211" s="2">
        <v>21.887589999999999</v>
      </c>
      <c r="CJ211" s="2">
        <v>21.270530000000001</v>
      </c>
      <c r="CK211" s="2">
        <v>20.59732</v>
      </c>
      <c r="CL211" s="2">
        <v>19.772739999999999</v>
      </c>
      <c r="CM211" s="2">
        <v>18.52684</v>
      </c>
      <c r="CN211" s="2">
        <v>19.307590000000001</v>
      </c>
      <c r="CO211" s="2">
        <v>19.390049999999999</v>
      </c>
      <c r="CP211" s="2">
        <v>18.56833</v>
      </c>
      <c r="CQ211" s="2">
        <v>20.33756</v>
      </c>
    </row>
    <row r="212" spans="1:95" x14ac:dyDescent="0.25">
      <c r="A212" s="2" t="s">
        <v>119</v>
      </c>
      <c r="B212" s="2">
        <v>5.9665009479736897</v>
      </c>
      <c r="C212" s="2">
        <v>-2.8055782318115199</v>
      </c>
      <c r="D212" s="2" t="s">
        <v>2888</v>
      </c>
      <c r="E212" s="2" t="s">
        <v>2889</v>
      </c>
      <c r="F212" s="2" t="s">
        <v>2890</v>
      </c>
      <c r="G212" s="2" t="s">
        <v>2891</v>
      </c>
      <c r="H212" s="2" t="str">
        <f t="shared" si="6"/>
        <v>no</v>
      </c>
      <c r="I212" s="2" t="str">
        <f t="shared" si="7"/>
        <v>No</v>
      </c>
      <c r="J212" s="2" t="s">
        <v>95</v>
      </c>
      <c r="K212" s="2">
        <v>1</v>
      </c>
      <c r="L212" s="2">
        <v>4</v>
      </c>
      <c r="P212" s="2" t="s">
        <v>2892</v>
      </c>
      <c r="Q212" s="2" t="s">
        <v>2893</v>
      </c>
      <c r="S212" s="2" t="s">
        <v>2894</v>
      </c>
      <c r="T212" s="2" t="s">
        <v>2895</v>
      </c>
      <c r="U212" s="2" t="s">
        <v>2896</v>
      </c>
      <c r="V212" s="2" t="s">
        <v>2897</v>
      </c>
      <c r="W212" s="6">
        <v>1.063E-10</v>
      </c>
      <c r="X212" s="2">
        <v>7.5</v>
      </c>
      <c r="Y212" s="2">
        <v>7.5</v>
      </c>
      <c r="Z212" s="2">
        <v>7.5</v>
      </c>
      <c r="AA212" s="2">
        <v>7.5</v>
      </c>
      <c r="AB212" s="2">
        <v>7.5</v>
      </c>
      <c r="AC212" s="2">
        <v>7.5</v>
      </c>
      <c r="AD212" s="2">
        <v>23.7</v>
      </c>
      <c r="AE212" s="2">
        <v>14</v>
      </c>
      <c r="AF212" s="2">
        <v>23.7</v>
      </c>
      <c r="AG212" s="2">
        <v>7.5</v>
      </c>
      <c r="AH212" s="2">
        <v>7.5</v>
      </c>
      <c r="AI212" s="2">
        <v>0</v>
      </c>
      <c r="AJ212" s="2">
        <v>0</v>
      </c>
      <c r="AK212" s="2">
        <v>0</v>
      </c>
      <c r="AL212" s="2">
        <v>0</v>
      </c>
      <c r="AM212" s="2">
        <v>23.7</v>
      </c>
      <c r="AN212" s="2">
        <v>23.7</v>
      </c>
      <c r="AO212" s="2">
        <v>23.7</v>
      </c>
      <c r="AP212" s="2">
        <v>0</v>
      </c>
      <c r="AQ212" s="2">
        <v>0</v>
      </c>
      <c r="AR212" s="2">
        <v>0</v>
      </c>
      <c r="AS212" s="2">
        <v>7.5</v>
      </c>
      <c r="AT212" s="2">
        <v>7.5</v>
      </c>
      <c r="AU212" s="2">
        <v>7.5</v>
      </c>
      <c r="AV212" s="2">
        <v>16.2</v>
      </c>
      <c r="AW212" s="2">
        <v>7.5</v>
      </c>
      <c r="AX212" s="2">
        <v>23.7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2">
        <v>1</v>
      </c>
      <c r="BK212" s="2">
        <v>0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2">
        <v>0</v>
      </c>
      <c r="BR212" s="2">
        <v>0</v>
      </c>
      <c r="BS212" s="2">
        <v>1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3</v>
      </c>
      <c r="CC212" s="2">
        <v>0</v>
      </c>
      <c r="CD212" s="2">
        <v>0</v>
      </c>
      <c r="CE212" s="2">
        <v>0</v>
      </c>
      <c r="CF212" s="2">
        <v>18.88381</v>
      </c>
      <c r="CG212" s="2">
        <v>19.055769999999999</v>
      </c>
      <c r="CH212" s="2">
        <v>18.96415</v>
      </c>
      <c r="CI212" s="2">
        <v>18.286269999999998</v>
      </c>
      <c r="CJ212" s="2">
        <v>18.219110000000001</v>
      </c>
      <c r="CK212" s="2">
        <v>18.800889999999999</v>
      </c>
      <c r="CL212" s="2">
        <v>16.107710000000001</v>
      </c>
      <c r="CM212" s="2">
        <v>16.169799999999999</v>
      </c>
      <c r="CN212" s="2">
        <v>16.209479999999999</v>
      </c>
      <c r="CO212" s="2">
        <v>18.81127</v>
      </c>
      <c r="CP212" s="2">
        <v>19.08962</v>
      </c>
      <c r="CQ212" s="2">
        <v>19.309640000000002</v>
      </c>
    </row>
    <row r="213" spans="1:95" x14ac:dyDescent="0.25">
      <c r="B213" s="2">
        <v>1.03644663158531</v>
      </c>
      <c r="C213" s="2">
        <v>-0.59328524271646899</v>
      </c>
      <c r="D213" s="2" t="s">
        <v>2918</v>
      </c>
      <c r="E213" s="2" t="s">
        <v>2919</v>
      </c>
      <c r="F213" s="2" t="s">
        <v>2920</v>
      </c>
      <c r="G213" s="2" t="s">
        <v>2920</v>
      </c>
      <c r="H213" s="2" t="str">
        <f t="shared" si="6"/>
        <v>no</v>
      </c>
      <c r="I213" s="2" t="str">
        <f t="shared" si="7"/>
        <v>No</v>
      </c>
      <c r="J213" s="2" t="s">
        <v>95</v>
      </c>
      <c r="K213" s="2">
        <v>1</v>
      </c>
      <c r="L213" s="2">
        <v>4</v>
      </c>
      <c r="P213" s="5" t="s">
        <v>2921</v>
      </c>
      <c r="Q213" s="2" t="s">
        <v>2922</v>
      </c>
      <c r="R213" s="5" t="s">
        <v>2923</v>
      </c>
      <c r="S213" s="2" t="s">
        <v>2619</v>
      </c>
      <c r="T213" s="2" t="s">
        <v>2924</v>
      </c>
      <c r="U213" s="2" t="s">
        <v>2621</v>
      </c>
      <c r="V213" s="2" t="s">
        <v>2622</v>
      </c>
      <c r="W213" s="2">
        <v>4.5314999999999998E-4</v>
      </c>
      <c r="X213" s="2">
        <v>0</v>
      </c>
      <c r="Y213" s="2">
        <v>0</v>
      </c>
      <c r="Z213" s="2">
        <v>0</v>
      </c>
      <c r="AA213" s="2">
        <v>11.4</v>
      </c>
      <c r="AB213" s="2">
        <v>11.4</v>
      </c>
      <c r="AC213" s="2">
        <v>11.4</v>
      </c>
      <c r="AD213" s="2">
        <v>11.4</v>
      </c>
      <c r="AE213" s="2">
        <v>11.4</v>
      </c>
      <c r="AF213" s="2">
        <v>11.4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11.4</v>
      </c>
      <c r="AN213" s="2">
        <v>11.4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11.4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1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1</v>
      </c>
      <c r="CC213" s="2">
        <v>0</v>
      </c>
      <c r="CD213" s="2">
        <v>0</v>
      </c>
      <c r="CE213" s="2">
        <v>0</v>
      </c>
      <c r="CF213" s="2">
        <v>16.737850000000002</v>
      </c>
      <c r="CG213" s="2">
        <v>17.046330000000001</v>
      </c>
      <c r="CH213" s="2">
        <v>16.462630000000001</v>
      </c>
      <c r="CI213" s="2">
        <v>17.110949999999999</v>
      </c>
      <c r="CJ213" s="2">
        <v>16.55725</v>
      </c>
      <c r="CK213" s="2">
        <v>16.835660000000001</v>
      </c>
      <c r="CL213" s="2">
        <v>15.73747</v>
      </c>
      <c r="CM213" s="2">
        <v>16.344750000000001</v>
      </c>
      <c r="CN213" s="2">
        <v>16.384740000000001</v>
      </c>
      <c r="CO213" s="2">
        <v>16.8765</v>
      </c>
      <c r="CP213" s="2">
        <v>18.23518</v>
      </c>
      <c r="CQ213" s="2">
        <v>16.362549999999999</v>
      </c>
    </row>
    <row r="214" spans="1:95" x14ac:dyDescent="0.25">
      <c r="B214" s="2">
        <v>0.86832085499400602</v>
      </c>
      <c r="C214" s="2">
        <v>0.57106208801269498</v>
      </c>
      <c r="D214" s="2" t="s">
        <v>2925</v>
      </c>
      <c r="E214" s="2" t="s">
        <v>2926</v>
      </c>
      <c r="F214" s="2" t="s">
        <v>2927</v>
      </c>
      <c r="G214" s="2" t="s">
        <v>2927</v>
      </c>
      <c r="H214" s="2" t="str">
        <f t="shared" si="6"/>
        <v>no</v>
      </c>
      <c r="I214" s="2" t="str">
        <f t="shared" si="7"/>
        <v>No</v>
      </c>
      <c r="J214" s="2" t="s">
        <v>95</v>
      </c>
      <c r="K214" s="2">
        <v>1</v>
      </c>
      <c r="L214" s="2">
        <v>4</v>
      </c>
      <c r="P214" s="5" t="s">
        <v>2928</v>
      </c>
      <c r="Q214" s="5" t="s">
        <v>2929</v>
      </c>
      <c r="R214" s="5" t="s">
        <v>2930</v>
      </c>
      <c r="S214" s="2" t="s">
        <v>2931</v>
      </c>
      <c r="T214" s="5" t="s">
        <v>2932</v>
      </c>
      <c r="U214" s="2" t="s">
        <v>2933</v>
      </c>
      <c r="V214" s="2" t="s">
        <v>2934</v>
      </c>
      <c r="W214" s="6">
        <v>1.0927E-15</v>
      </c>
      <c r="X214" s="2">
        <v>19.5</v>
      </c>
      <c r="Y214" s="2">
        <v>19.5</v>
      </c>
      <c r="Z214" s="2">
        <v>19.5</v>
      </c>
      <c r="AA214" s="2">
        <v>26.6</v>
      </c>
      <c r="AB214" s="2">
        <v>26.6</v>
      </c>
      <c r="AC214" s="2">
        <v>19.5</v>
      </c>
      <c r="AD214" s="2">
        <v>26.6</v>
      </c>
      <c r="AE214" s="2">
        <v>33.799999999999997</v>
      </c>
      <c r="AF214" s="2">
        <v>20.100000000000001</v>
      </c>
      <c r="AG214" s="2">
        <v>19.5</v>
      </c>
      <c r="AH214" s="2">
        <v>19.5</v>
      </c>
      <c r="AI214" s="2">
        <v>6.5</v>
      </c>
      <c r="AJ214" s="2">
        <v>20.100000000000001</v>
      </c>
      <c r="AK214" s="2">
        <v>20.100000000000001</v>
      </c>
      <c r="AL214" s="2">
        <v>20.100000000000001</v>
      </c>
      <c r="AM214" s="2">
        <v>19.5</v>
      </c>
      <c r="AN214" s="2">
        <v>33.799999999999997</v>
      </c>
      <c r="AO214" s="2">
        <v>20.100000000000001</v>
      </c>
      <c r="AP214" s="2">
        <v>26.6</v>
      </c>
      <c r="AQ214" s="2">
        <v>13.6</v>
      </c>
      <c r="AR214" s="2">
        <v>26.6</v>
      </c>
      <c r="AS214" s="2">
        <v>19.5</v>
      </c>
      <c r="AT214" s="2">
        <v>19.5</v>
      </c>
      <c r="AU214" s="2">
        <v>26.6</v>
      </c>
      <c r="AV214" s="2">
        <v>6.5</v>
      </c>
      <c r="AW214" s="2">
        <v>26.6</v>
      </c>
      <c r="AX214" s="2">
        <v>26.6</v>
      </c>
      <c r="AY214" s="2">
        <v>13.6</v>
      </c>
      <c r="AZ214" s="2">
        <v>13.6</v>
      </c>
      <c r="BA214" s="2">
        <v>13.6</v>
      </c>
      <c r="BB214" s="2">
        <v>0</v>
      </c>
      <c r="BC214" s="2">
        <v>0</v>
      </c>
      <c r="BD214" s="2">
        <v>0</v>
      </c>
      <c r="BE214" s="2">
        <v>2</v>
      </c>
      <c r="BF214" s="2">
        <v>1</v>
      </c>
      <c r="BG214" s="2">
        <v>1</v>
      </c>
      <c r="BH214" s="2">
        <v>0</v>
      </c>
      <c r="BI214" s="2">
        <v>1</v>
      </c>
      <c r="BJ214" s="2">
        <v>1</v>
      </c>
      <c r="BK214" s="2">
        <v>0</v>
      </c>
      <c r="BL214" s="2">
        <v>1</v>
      </c>
      <c r="BM214" s="2">
        <v>0</v>
      </c>
      <c r="BN214" s="2">
        <v>0</v>
      </c>
      <c r="BO214" s="2">
        <v>1</v>
      </c>
      <c r="BP214" s="2">
        <v>1</v>
      </c>
      <c r="BQ214" s="2">
        <v>0</v>
      </c>
      <c r="BR214" s="2">
        <v>0</v>
      </c>
      <c r="BS214" s="2">
        <v>1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1</v>
      </c>
      <c r="BZ214" s="2">
        <v>0</v>
      </c>
      <c r="CA214" s="2">
        <v>0</v>
      </c>
      <c r="CB214" s="2">
        <v>3</v>
      </c>
      <c r="CC214" s="2">
        <v>0</v>
      </c>
      <c r="CD214" s="2">
        <v>0</v>
      </c>
      <c r="CE214" s="2">
        <v>0</v>
      </c>
      <c r="CF214" s="2">
        <v>19.96</v>
      </c>
      <c r="CG214" s="2">
        <v>20.016449999999999</v>
      </c>
      <c r="CH214" s="2">
        <v>19.66733</v>
      </c>
      <c r="CI214" s="2">
        <v>20.639980000000001</v>
      </c>
      <c r="CJ214" s="2">
        <v>20.830670000000001</v>
      </c>
      <c r="CK214" s="2">
        <v>21.85087</v>
      </c>
      <c r="CL214" s="2">
        <v>20.01427</v>
      </c>
      <c r="CM214" s="2">
        <v>20.35219</v>
      </c>
      <c r="CN214" s="2">
        <v>20.99051</v>
      </c>
      <c r="CO214" s="2">
        <v>19.98329</v>
      </c>
      <c r="CP214" s="2">
        <v>20.004020000000001</v>
      </c>
      <c r="CQ214" s="2">
        <v>20.862269999999999</v>
      </c>
    </row>
    <row r="215" spans="1:95" x14ac:dyDescent="0.25">
      <c r="B215" s="2">
        <v>9.9124250112359799E-2</v>
      </c>
      <c r="C215" s="2">
        <v>7.8257242838539298E-2</v>
      </c>
      <c r="D215" s="2" t="s">
        <v>2935</v>
      </c>
      <c r="E215" s="2" t="s">
        <v>2936</v>
      </c>
      <c r="F215" s="2" t="s">
        <v>2937</v>
      </c>
      <c r="G215" s="2" t="s">
        <v>2938</v>
      </c>
      <c r="H215" s="2" t="str">
        <f t="shared" si="6"/>
        <v>no</v>
      </c>
      <c r="I215" s="2" t="str">
        <f t="shared" si="7"/>
        <v>No</v>
      </c>
      <c r="J215" s="2" t="s">
        <v>95</v>
      </c>
      <c r="K215" s="2">
        <v>1</v>
      </c>
      <c r="L215" s="2">
        <v>4</v>
      </c>
      <c r="P215" s="5" t="s">
        <v>2939</v>
      </c>
      <c r="Q215" s="2" t="s">
        <v>737</v>
      </c>
      <c r="R215" s="5" t="s">
        <v>2940</v>
      </c>
      <c r="S215" s="2" t="s">
        <v>2941</v>
      </c>
      <c r="T215" s="2" t="s">
        <v>1448</v>
      </c>
      <c r="U215" s="2" t="s">
        <v>2941</v>
      </c>
      <c r="V215" s="2" t="s">
        <v>2942</v>
      </c>
      <c r="W215" s="6">
        <v>1.5902E-20</v>
      </c>
      <c r="X215" s="2">
        <v>39</v>
      </c>
      <c r="Y215" s="2">
        <v>32</v>
      </c>
      <c r="Z215" s="2">
        <v>39</v>
      </c>
      <c r="AA215" s="2">
        <v>39</v>
      </c>
      <c r="AB215" s="2">
        <v>39</v>
      </c>
      <c r="AC215" s="2">
        <v>39</v>
      </c>
      <c r="AD215" s="2">
        <v>39</v>
      </c>
      <c r="AE215" s="2">
        <v>39</v>
      </c>
      <c r="AF215" s="2">
        <v>32</v>
      </c>
      <c r="AG215" s="2">
        <v>32</v>
      </c>
      <c r="AH215" s="2">
        <v>25</v>
      </c>
      <c r="AI215" s="2">
        <v>30</v>
      </c>
      <c r="AJ215" s="2">
        <v>39</v>
      </c>
      <c r="AK215" s="2">
        <v>39</v>
      </c>
      <c r="AL215" s="2">
        <v>39</v>
      </c>
      <c r="AM215" s="2">
        <v>14</v>
      </c>
      <c r="AN215" s="2">
        <v>39</v>
      </c>
      <c r="AO215" s="2">
        <v>39</v>
      </c>
      <c r="AP215" s="2">
        <v>32</v>
      </c>
      <c r="AQ215" s="2">
        <v>30</v>
      </c>
      <c r="AR215" s="2">
        <v>39</v>
      </c>
      <c r="AS215" s="2">
        <v>32</v>
      </c>
      <c r="AT215" s="2">
        <v>39</v>
      </c>
      <c r="AU215" s="2">
        <v>39</v>
      </c>
      <c r="AV215" s="2">
        <v>32</v>
      </c>
      <c r="AW215" s="2">
        <v>39</v>
      </c>
      <c r="AX215" s="2">
        <v>39</v>
      </c>
      <c r="AY215" s="2">
        <v>30</v>
      </c>
      <c r="AZ215" s="2">
        <v>25</v>
      </c>
      <c r="BA215" s="2">
        <v>30</v>
      </c>
      <c r="BB215" s="2">
        <v>1</v>
      </c>
      <c r="BC215" s="2">
        <v>1</v>
      </c>
      <c r="BD215" s="2">
        <v>3</v>
      </c>
      <c r="BE215" s="2">
        <v>3</v>
      </c>
      <c r="BF215" s="2">
        <v>3</v>
      </c>
      <c r="BG215" s="2">
        <v>2</v>
      </c>
      <c r="BH215" s="2">
        <v>3</v>
      </c>
      <c r="BI215" s="2">
        <v>5</v>
      </c>
      <c r="BJ215" s="2">
        <v>1</v>
      </c>
      <c r="BK215" s="2">
        <v>1</v>
      </c>
      <c r="BL215" s="2">
        <v>2</v>
      </c>
      <c r="BM215" s="2">
        <v>0</v>
      </c>
      <c r="BN215" s="2">
        <v>2</v>
      </c>
      <c r="BO215" s="2">
        <v>2</v>
      </c>
      <c r="BP215" s="2">
        <v>2</v>
      </c>
      <c r="BQ215" s="2">
        <v>0</v>
      </c>
      <c r="BR215" s="2">
        <v>2</v>
      </c>
      <c r="BS215" s="2">
        <v>4</v>
      </c>
      <c r="BT215" s="2">
        <v>2</v>
      </c>
      <c r="BU215" s="2">
        <v>1</v>
      </c>
      <c r="BV215" s="2">
        <v>1</v>
      </c>
      <c r="BW215" s="2">
        <v>2</v>
      </c>
      <c r="BX215" s="2">
        <v>4</v>
      </c>
      <c r="BY215" s="2">
        <v>3</v>
      </c>
      <c r="BZ215" s="2">
        <v>1</v>
      </c>
      <c r="CA215" s="2">
        <v>2</v>
      </c>
      <c r="CB215" s="2">
        <v>1</v>
      </c>
      <c r="CC215" s="2">
        <v>0</v>
      </c>
      <c r="CD215" s="2">
        <v>1</v>
      </c>
      <c r="CE215" s="2">
        <v>3</v>
      </c>
      <c r="CF215" s="2">
        <v>22.172190000000001</v>
      </c>
      <c r="CG215" s="2">
        <v>21.561229999999998</v>
      </c>
      <c r="CH215" s="2">
        <v>22.530049999999999</v>
      </c>
      <c r="CI215" s="2">
        <v>22.426729999999999</v>
      </c>
      <c r="CJ215" s="2">
        <v>22.99991</v>
      </c>
      <c r="CK215" s="2">
        <v>22.878640000000001</v>
      </c>
      <c r="CL215" s="2">
        <v>22.176760000000002</v>
      </c>
      <c r="CM215" s="2">
        <v>22.180800000000001</v>
      </c>
      <c r="CN215" s="2">
        <v>22.14068</v>
      </c>
      <c r="CO215" s="2">
        <v>22.21181</v>
      </c>
      <c r="CP215" s="2">
        <v>22.579689999999999</v>
      </c>
      <c r="CQ215" s="2">
        <v>22.42155</v>
      </c>
    </row>
    <row r="216" spans="1:95" x14ac:dyDescent="0.25">
      <c r="B216" s="2">
        <v>0.872940867112031</v>
      </c>
      <c r="C216" s="2">
        <v>-1.4104264577229799</v>
      </c>
      <c r="D216" s="2" t="s">
        <v>2943</v>
      </c>
      <c r="F216" s="2" t="s">
        <v>2944</v>
      </c>
      <c r="G216" s="2" t="s">
        <v>2944</v>
      </c>
      <c r="H216" s="2" t="str">
        <f t="shared" si="6"/>
        <v>no</v>
      </c>
      <c r="I216" s="2" t="str">
        <f t="shared" si="7"/>
        <v>No</v>
      </c>
      <c r="J216" s="2" t="s">
        <v>95</v>
      </c>
      <c r="K216" s="2">
        <v>1</v>
      </c>
      <c r="L216" s="2">
        <v>4</v>
      </c>
      <c r="P216" s="2" t="s">
        <v>2945</v>
      </c>
      <c r="Q216" s="5" t="s">
        <v>2946</v>
      </c>
      <c r="R216" s="2" t="s">
        <v>2947</v>
      </c>
      <c r="S216" s="2" t="s">
        <v>2948</v>
      </c>
      <c r="T216" s="2" t="s">
        <v>753</v>
      </c>
      <c r="U216" s="2" t="s">
        <v>2949</v>
      </c>
      <c r="W216" s="2">
        <v>8.1530999999999997E-4</v>
      </c>
      <c r="X216" s="2">
        <v>10.199999999999999</v>
      </c>
      <c r="Y216" s="2">
        <v>0</v>
      </c>
      <c r="Z216" s="2">
        <v>0</v>
      </c>
      <c r="AA216" s="2">
        <v>0</v>
      </c>
      <c r="AB216" s="2">
        <v>10.199999999999999</v>
      </c>
      <c r="AC216" s="2">
        <v>10.199999999999999</v>
      </c>
      <c r="AD216" s="2">
        <v>10.199999999999999</v>
      </c>
      <c r="AE216" s="2">
        <v>10.199999999999999</v>
      </c>
      <c r="AF216" s="2">
        <v>10.199999999999999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10.199999999999999</v>
      </c>
      <c r="AN216" s="2">
        <v>10.199999999999999</v>
      </c>
      <c r="AO216" s="2">
        <v>10.199999999999999</v>
      </c>
      <c r="AP216" s="2">
        <v>0</v>
      </c>
      <c r="AQ216" s="2">
        <v>10.199999999999999</v>
      </c>
      <c r="AR216" s="2">
        <v>0</v>
      </c>
      <c r="AS216" s="2">
        <v>0</v>
      </c>
      <c r="AT216" s="2">
        <v>0</v>
      </c>
      <c r="AU216" s="2">
        <v>0</v>
      </c>
      <c r="AV216" s="2">
        <v>10.199999999999999</v>
      </c>
      <c r="AW216" s="2">
        <v>10.199999999999999</v>
      </c>
      <c r="AX216" s="2">
        <v>10.199999999999999</v>
      </c>
      <c r="AY216" s="2">
        <v>10.199999999999999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0</v>
      </c>
      <c r="BK216" s="2">
        <v>0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2">
        <v>0</v>
      </c>
      <c r="BR216" s="2">
        <v>1</v>
      </c>
      <c r="BS216" s="2">
        <v>0</v>
      </c>
      <c r="BT216" s="2">
        <v>0</v>
      </c>
      <c r="BU216" s="2">
        <v>1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1</v>
      </c>
      <c r="CB216" s="2">
        <v>0</v>
      </c>
      <c r="CC216" s="2">
        <v>0</v>
      </c>
      <c r="CD216" s="2">
        <v>0</v>
      </c>
      <c r="CE216" s="2">
        <v>0</v>
      </c>
      <c r="CF216" s="2">
        <v>18.776810000000001</v>
      </c>
      <c r="CG216" s="2">
        <v>16.617439999999998</v>
      </c>
      <c r="CH216" s="2">
        <v>16.527750000000001</v>
      </c>
      <c r="CI216" s="2">
        <v>16.973500000000001</v>
      </c>
      <c r="CJ216" s="2">
        <v>17.49568</v>
      </c>
      <c r="CK216" s="2">
        <v>18.30077</v>
      </c>
      <c r="CL216" s="2">
        <v>15.58104</v>
      </c>
      <c r="CM216" s="2">
        <v>16.035119999999999</v>
      </c>
      <c r="CN216" s="2">
        <v>16.074560000000002</v>
      </c>
      <c r="CO216" s="2">
        <v>16.375679999999999</v>
      </c>
      <c r="CP216" s="2">
        <v>15.99671</v>
      </c>
      <c r="CQ216" s="2">
        <v>16.69098</v>
      </c>
    </row>
    <row r="217" spans="1:95" x14ac:dyDescent="0.25">
      <c r="A217" s="2" t="s">
        <v>119</v>
      </c>
      <c r="B217" s="2">
        <v>2.1777215545217499</v>
      </c>
      <c r="C217" s="2">
        <v>-8.2277253468831404</v>
      </c>
      <c r="D217" s="2" t="s">
        <v>2950</v>
      </c>
      <c r="F217" s="2" t="s">
        <v>2951</v>
      </c>
      <c r="G217" s="2" t="s">
        <v>2951</v>
      </c>
      <c r="H217" s="2" t="str">
        <f t="shared" si="6"/>
        <v>no</v>
      </c>
      <c r="I217" s="2" t="str">
        <f t="shared" si="7"/>
        <v>No</v>
      </c>
      <c r="J217" s="2" t="s">
        <v>95</v>
      </c>
      <c r="K217" s="2">
        <v>1</v>
      </c>
      <c r="L217" s="2">
        <v>4</v>
      </c>
      <c r="Q217" s="2" t="s">
        <v>2952</v>
      </c>
      <c r="S217" s="2" t="s">
        <v>2953</v>
      </c>
      <c r="T217" s="2" t="s">
        <v>753</v>
      </c>
      <c r="U217" s="2" t="s">
        <v>2954</v>
      </c>
      <c r="V217" s="2" t="s">
        <v>2955</v>
      </c>
      <c r="W217" s="2">
        <v>1.8558000000000002E-2</v>
      </c>
      <c r="X217" s="2">
        <v>14.5</v>
      </c>
      <c r="Y217" s="2">
        <v>14.5</v>
      </c>
      <c r="Z217" s="2">
        <v>14.5</v>
      </c>
      <c r="AA217" s="2">
        <v>0</v>
      </c>
      <c r="AB217" s="2">
        <v>14.5</v>
      </c>
      <c r="AC217" s="2">
        <v>0</v>
      </c>
      <c r="AD217" s="2">
        <v>0</v>
      </c>
      <c r="AE217" s="2">
        <v>0</v>
      </c>
      <c r="AF217" s="2">
        <v>14.5</v>
      </c>
      <c r="AG217" s="2">
        <v>14.5</v>
      </c>
      <c r="AH217" s="2">
        <v>14.5</v>
      </c>
      <c r="AI217" s="2">
        <v>0</v>
      </c>
      <c r="AJ217" s="2">
        <v>0</v>
      </c>
      <c r="AK217" s="2">
        <v>0</v>
      </c>
      <c r="AL217" s="2">
        <v>0</v>
      </c>
      <c r="AM217" s="2">
        <v>14.5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14.5</v>
      </c>
      <c r="AT217" s="2">
        <v>14.5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1</v>
      </c>
      <c r="BD217" s="2">
        <v>0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2"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22.481339999999999</v>
      </c>
      <c r="CG217" s="2">
        <v>27.177499999999998</v>
      </c>
      <c r="CH217" s="2">
        <v>22.423010000000001</v>
      </c>
      <c r="CI217" s="2">
        <v>16.096160000000001</v>
      </c>
      <c r="CJ217" s="2">
        <v>19.86778</v>
      </c>
      <c r="CK217" s="2">
        <v>17.012779999999999</v>
      </c>
      <c r="CL217" s="2">
        <v>15.356439999999999</v>
      </c>
      <c r="CM217" s="2">
        <v>16.001429999999999</v>
      </c>
      <c r="CN217" s="2">
        <v>16.040800000000001</v>
      </c>
      <c r="CO217" s="2">
        <v>19.56861</v>
      </c>
      <c r="CP217" s="2">
        <v>19.830300000000001</v>
      </c>
      <c r="CQ217" s="2">
        <v>15.522970000000001</v>
      </c>
    </row>
    <row r="218" spans="1:95" x14ac:dyDescent="0.25">
      <c r="B218" s="2">
        <v>1.58048139596046</v>
      </c>
      <c r="C218" s="2">
        <v>0.968102773030598</v>
      </c>
      <c r="D218" s="2" t="s">
        <v>2963</v>
      </c>
      <c r="E218" s="2" t="s">
        <v>2964</v>
      </c>
      <c r="F218" s="2" t="s">
        <v>2965</v>
      </c>
      <c r="G218" s="2" t="s">
        <v>2965</v>
      </c>
      <c r="H218" s="2" t="str">
        <f t="shared" si="6"/>
        <v>no</v>
      </c>
      <c r="I218" s="2" t="str">
        <f t="shared" si="7"/>
        <v>No</v>
      </c>
      <c r="J218" s="2" t="s">
        <v>95</v>
      </c>
      <c r="K218" s="2">
        <v>1</v>
      </c>
      <c r="L218" s="2">
        <v>4</v>
      </c>
      <c r="P218" s="5" t="s">
        <v>2966</v>
      </c>
      <c r="Q218" s="5" t="s">
        <v>2967</v>
      </c>
      <c r="R218" s="2" t="s">
        <v>2968</v>
      </c>
      <c r="S218" s="2" t="s">
        <v>2224</v>
      </c>
      <c r="T218" s="2" t="s">
        <v>2969</v>
      </c>
      <c r="U218" s="2" t="s">
        <v>2970</v>
      </c>
      <c r="V218" s="2" t="s">
        <v>1230</v>
      </c>
      <c r="W218" s="2">
        <v>4.2941999999999998E-3</v>
      </c>
      <c r="X218" s="2">
        <v>4.2</v>
      </c>
      <c r="Y218" s="2">
        <v>4.2</v>
      </c>
      <c r="Z218" s="2">
        <v>4.2</v>
      </c>
      <c r="AA218" s="2">
        <v>4.2</v>
      </c>
      <c r="AB218" s="2">
        <v>4.2</v>
      </c>
      <c r="AC218" s="2">
        <v>4.2</v>
      </c>
      <c r="AD218" s="2">
        <v>4.2</v>
      </c>
      <c r="AE218" s="2">
        <v>4.2</v>
      </c>
      <c r="AF218" s="2">
        <v>4.2</v>
      </c>
      <c r="AG218" s="2">
        <v>4.2</v>
      </c>
      <c r="AH218" s="2">
        <v>4.2</v>
      </c>
      <c r="AI218" s="2">
        <v>0</v>
      </c>
      <c r="AJ218" s="2">
        <v>4.2</v>
      </c>
      <c r="AK218" s="2">
        <v>4.2</v>
      </c>
      <c r="AL218" s="2">
        <v>4.2</v>
      </c>
      <c r="AM218" s="2">
        <v>4.2</v>
      </c>
      <c r="AN218" s="2">
        <v>4.2</v>
      </c>
      <c r="AO218" s="2">
        <v>4.2</v>
      </c>
      <c r="AP218" s="2">
        <v>4.2</v>
      </c>
      <c r="AQ218" s="2">
        <v>0</v>
      </c>
      <c r="AR218" s="2">
        <v>4.2</v>
      </c>
      <c r="AS218" s="2">
        <v>4.2</v>
      </c>
      <c r="AT218" s="2">
        <v>4.2</v>
      </c>
      <c r="AU218" s="2">
        <v>4.2</v>
      </c>
      <c r="AV218" s="2">
        <v>4.2</v>
      </c>
      <c r="AW218" s="2">
        <v>4.2</v>
      </c>
      <c r="AX218" s="2">
        <v>4.2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1</v>
      </c>
      <c r="BF218" s="2">
        <v>0</v>
      </c>
      <c r="BG218" s="2">
        <v>0</v>
      </c>
      <c r="BH218" s="2">
        <v>0</v>
      </c>
      <c r="BI218" s="2">
        <v>0</v>
      </c>
      <c r="BJ218" s="2">
        <v>1</v>
      </c>
      <c r="BK218" s="2">
        <v>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2">
        <v>0</v>
      </c>
      <c r="BR218" s="2">
        <v>0</v>
      </c>
      <c r="BS218" s="2">
        <v>1</v>
      </c>
      <c r="BT218" s="2">
        <v>0</v>
      </c>
      <c r="BU218" s="2">
        <v>0</v>
      </c>
      <c r="BV218" s="2">
        <v>0</v>
      </c>
      <c r="BW218" s="2">
        <v>0</v>
      </c>
      <c r="BX218" s="2">
        <v>1</v>
      </c>
      <c r="BY218" s="2">
        <v>0</v>
      </c>
      <c r="BZ218" s="2">
        <v>0</v>
      </c>
      <c r="CA218" s="2">
        <v>0</v>
      </c>
      <c r="CB218" s="2">
        <v>0</v>
      </c>
      <c r="CC218" s="2">
        <v>0</v>
      </c>
      <c r="CD218" s="2">
        <v>0</v>
      </c>
      <c r="CE218" s="2">
        <v>0</v>
      </c>
      <c r="CF218" s="2">
        <v>18.608090000000001</v>
      </c>
      <c r="CG218" s="2">
        <v>18.22289</v>
      </c>
      <c r="CH218" s="2">
        <v>17.761690000000002</v>
      </c>
      <c r="CI218" s="2">
        <v>19.036439999999999</v>
      </c>
      <c r="CJ218" s="2">
        <v>18.34252</v>
      </c>
      <c r="CK218" s="2">
        <v>17.939109999999999</v>
      </c>
      <c r="CL218" s="2">
        <v>19.20898</v>
      </c>
      <c r="CM218" s="2">
        <v>19.381689999999999</v>
      </c>
      <c r="CN218" s="2">
        <v>18.906300000000002</v>
      </c>
      <c r="CO218" s="2">
        <v>18.66996</v>
      </c>
      <c r="CP218" s="2">
        <v>19.73208</v>
      </c>
      <c r="CQ218" s="2">
        <v>19.007010000000001</v>
      </c>
    </row>
    <row r="219" spans="1:95" x14ac:dyDescent="0.25">
      <c r="B219" s="2">
        <v>1.4114757968524101</v>
      </c>
      <c r="C219" s="2">
        <v>0.53979619344075402</v>
      </c>
      <c r="D219" s="2" t="s">
        <v>2971</v>
      </c>
      <c r="E219" s="2" t="s">
        <v>2972</v>
      </c>
      <c r="F219" s="2" t="s">
        <v>2973</v>
      </c>
      <c r="G219" s="2" t="s">
        <v>2973</v>
      </c>
      <c r="H219" s="2" t="str">
        <f t="shared" si="6"/>
        <v>no</v>
      </c>
      <c r="I219" s="2" t="str">
        <f t="shared" si="7"/>
        <v>No</v>
      </c>
      <c r="J219" s="2" t="s">
        <v>95</v>
      </c>
      <c r="K219" s="2">
        <v>1</v>
      </c>
      <c r="L219" s="2">
        <v>4</v>
      </c>
      <c r="P219" s="2" t="s">
        <v>2974</v>
      </c>
      <c r="Q219" s="2" t="s">
        <v>2975</v>
      </c>
      <c r="R219" s="5" t="s">
        <v>2976</v>
      </c>
      <c r="S219" s="2" t="s">
        <v>2977</v>
      </c>
      <c r="T219" s="2" t="s">
        <v>2978</v>
      </c>
      <c r="U219" s="2" t="s">
        <v>2979</v>
      </c>
      <c r="V219" s="2" t="s">
        <v>2980</v>
      </c>
      <c r="W219" s="6">
        <v>8.4453999999999996E-20</v>
      </c>
      <c r="X219" s="2">
        <v>23.6</v>
      </c>
      <c r="Y219" s="2">
        <v>23.6</v>
      </c>
      <c r="Z219" s="2">
        <v>23.6</v>
      </c>
      <c r="AA219" s="2">
        <v>23.6</v>
      </c>
      <c r="AB219" s="2">
        <v>23.6</v>
      </c>
      <c r="AC219" s="2">
        <v>23.6</v>
      </c>
      <c r="AD219" s="2">
        <v>23.6</v>
      </c>
      <c r="AE219" s="2">
        <v>24.1</v>
      </c>
      <c r="AF219" s="2">
        <v>23.6</v>
      </c>
      <c r="AG219" s="2">
        <v>28.7</v>
      </c>
      <c r="AH219" s="2">
        <v>28.7</v>
      </c>
      <c r="AI219" s="2">
        <v>23.6</v>
      </c>
      <c r="AJ219" s="2">
        <v>23.6</v>
      </c>
      <c r="AK219" s="2">
        <v>23.6</v>
      </c>
      <c r="AL219" s="2">
        <v>23.6</v>
      </c>
      <c r="AM219" s="2">
        <v>11.8</v>
      </c>
      <c r="AN219" s="2">
        <v>23.6</v>
      </c>
      <c r="AO219" s="2">
        <v>23.6</v>
      </c>
      <c r="AP219" s="2">
        <v>28.7</v>
      </c>
      <c r="AQ219" s="2">
        <v>23.6</v>
      </c>
      <c r="AR219" s="2">
        <v>16.899999999999999</v>
      </c>
      <c r="AS219" s="2">
        <v>23.6</v>
      </c>
      <c r="AT219" s="2">
        <v>28.7</v>
      </c>
      <c r="AU219" s="2">
        <v>23.6</v>
      </c>
      <c r="AV219" s="2">
        <v>23.6</v>
      </c>
      <c r="AW219" s="2">
        <v>28.7</v>
      </c>
      <c r="AX219" s="2">
        <v>28.7</v>
      </c>
      <c r="AY219" s="2">
        <v>23.6</v>
      </c>
      <c r="AZ219" s="2">
        <v>23.6</v>
      </c>
      <c r="BA219" s="2">
        <v>23.6</v>
      </c>
      <c r="BB219" s="2">
        <v>0</v>
      </c>
      <c r="BC219" s="2">
        <v>1</v>
      </c>
      <c r="BD219" s="2">
        <v>1</v>
      </c>
      <c r="BE219" s="2">
        <v>2</v>
      </c>
      <c r="BF219" s="2">
        <v>2</v>
      </c>
      <c r="BG219" s="2">
        <v>2</v>
      </c>
      <c r="BH219" s="2">
        <v>2</v>
      </c>
      <c r="BI219" s="2">
        <v>1</v>
      </c>
      <c r="BJ219" s="2">
        <v>2</v>
      </c>
      <c r="BK219" s="2">
        <v>2</v>
      </c>
      <c r="BL219" s="2">
        <v>0</v>
      </c>
      <c r="BM219" s="2">
        <v>2</v>
      </c>
      <c r="BN219" s="2">
        <v>2</v>
      </c>
      <c r="BO219" s="2">
        <v>2</v>
      </c>
      <c r="BP219" s="2">
        <v>3</v>
      </c>
      <c r="BQ219" s="2">
        <v>1</v>
      </c>
      <c r="BR219" s="2">
        <v>1</v>
      </c>
      <c r="BS219" s="2">
        <v>1</v>
      </c>
      <c r="BT219" s="2">
        <v>1</v>
      </c>
      <c r="BU219" s="2">
        <v>2</v>
      </c>
      <c r="BV219" s="2">
        <v>0</v>
      </c>
      <c r="BW219" s="2">
        <v>2</v>
      </c>
      <c r="BX219" s="2">
        <v>3</v>
      </c>
      <c r="BY219" s="2">
        <v>2</v>
      </c>
      <c r="BZ219" s="2">
        <v>1</v>
      </c>
      <c r="CA219" s="2">
        <v>1</v>
      </c>
      <c r="CB219" s="2">
        <v>3</v>
      </c>
      <c r="CC219" s="2">
        <v>2</v>
      </c>
      <c r="CD219" s="2">
        <v>1</v>
      </c>
      <c r="CE219" s="2">
        <v>3</v>
      </c>
      <c r="CF219" s="2">
        <v>22.484559999999998</v>
      </c>
      <c r="CG219" s="2">
        <v>22.2727</v>
      </c>
      <c r="CH219" s="2">
        <v>22.009530000000002</v>
      </c>
      <c r="CI219" s="2">
        <v>22.534829999999999</v>
      </c>
      <c r="CJ219" s="2">
        <v>22.425039999999999</v>
      </c>
      <c r="CK219" s="2">
        <v>22.601430000000001</v>
      </c>
      <c r="CL219" s="2">
        <v>22.587489999999999</v>
      </c>
      <c r="CM219" s="2">
        <v>22.820920000000001</v>
      </c>
      <c r="CN219" s="2">
        <v>22.97776</v>
      </c>
      <c r="CO219" s="2">
        <v>22.432960000000001</v>
      </c>
      <c r="CP219" s="2">
        <v>22.69744</v>
      </c>
      <c r="CQ219" s="2">
        <v>22.620940000000001</v>
      </c>
    </row>
    <row r="220" spans="1:95" x14ac:dyDescent="0.25">
      <c r="A220" s="2" t="s">
        <v>119</v>
      </c>
      <c r="B220" s="2">
        <v>1.7049005038952301</v>
      </c>
      <c r="C220" s="2">
        <v>-2.04725392659505</v>
      </c>
      <c r="D220" s="2" t="s">
        <v>2981</v>
      </c>
      <c r="E220" s="2" t="s">
        <v>2982</v>
      </c>
      <c r="F220" s="2" t="s">
        <v>2983</v>
      </c>
      <c r="G220" s="2" t="s">
        <v>2983</v>
      </c>
      <c r="H220" s="2" t="str">
        <f t="shared" si="6"/>
        <v>no</v>
      </c>
      <c r="I220" s="2" t="str">
        <f t="shared" si="7"/>
        <v>No</v>
      </c>
      <c r="J220" s="2" t="s">
        <v>95</v>
      </c>
      <c r="K220" s="2">
        <v>1</v>
      </c>
      <c r="L220" s="2">
        <v>4</v>
      </c>
      <c r="P220" s="5" t="s">
        <v>2984</v>
      </c>
      <c r="Q220" s="2" t="s">
        <v>2985</v>
      </c>
      <c r="R220" s="2" t="s">
        <v>2136</v>
      </c>
      <c r="S220" s="2" t="s">
        <v>2986</v>
      </c>
      <c r="T220" s="2" t="s">
        <v>2987</v>
      </c>
      <c r="U220" s="2" t="s">
        <v>2988</v>
      </c>
      <c r="V220" s="2" t="s">
        <v>2989</v>
      </c>
      <c r="W220" s="6">
        <v>1.4518999999999999E-12</v>
      </c>
      <c r="X220" s="2">
        <v>1.7</v>
      </c>
      <c r="Y220" s="2">
        <v>1.7</v>
      </c>
      <c r="Z220" s="2">
        <v>1.7</v>
      </c>
      <c r="AA220" s="2">
        <v>8.3000000000000007</v>
      </c>
      <c r="AB220" s="2">
        <v>10.4</v>
      </c>
      <c r="AC220" s="2">
        <v>11.7</v>
      </c>
      <c r="AD220" s="2">
        <v>6.9</v>
      </c>
      <c r="AE220" s="2">
        <v>6.9</v>
      </c>
      <c r="AF220" s="2">
        <v>2.4</v>
      </c>
      <c r="AG220" s="2">
        <v>6.9</v>
      </c>
      <c r="AH220" s="2">
        <v>6.9</v>
      </c>
      <c r="AI220" s="2">
        <v>0</v>
      </c>
      <c r="AJ220" s="2">
        <v>0</v>
      </c>
      <c r="AK220" s="2">
        <v>0</v>
      </c>
      <c r="AL220" s="2">
        <v>2.4</v>
      </c>
      <c r="AM220" s="2">
        <v>6.9</v>
      </c>
      <c r="AN220" s="2">
        <v>6.9</v>
      </c>
      <c r="AO220" s="2">
        <v>5.2</v>
      </c>
      <c r="AP220" s="2">
        <v>2.8</v>
      </c>
      <c r="AQ220" s="2">
        <v>0</v>
      </c>
      <c r="AR220" s="2">
        <v>2.4</v>
      </c>
      <c r="AS220" s="2">
        <v>4.5</v>
      </c>
      <c r="AT220" s="2">
        <v>4.0999999999999996</v>
      </c>
      <c r="AU220" s="2">
        <v>6.9</v>
      </c>
      <c r="AV220" s="2">
        <v>2.4</v>
      </c>
      <c r="AW220" s="2">
        <v>5.2</v>
      </c>
      <c r="AX220" s="2">
        <v>6.9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3</v>
      </c>
      <c r="BF220" s="2">
        <v>2</v>
      </c>
      <c r="BG220" s="2">
        <v>3</v>
      </c>
      <c r="BH220" s="2">
        <v>0</v>
      </c>
      <c r="BI220" s="2">
        <v>0</v>
      </c>
      <c r="BJ220" s="2">
        <v>1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1</v>
      </c>
      <c r="BR220" s="2">
        <v>1</v>
      </c>
      <c r="BS220" s="2">
        <v>1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2">
        <v>0</v>
      </c>
      <c r="CC220" s="2">
        <v>0</v>
      </c>
      <c r="CD220" s="2">
        <v>0</v>
      </c>
      <c r="CE220" s="2">
        <v>0</v>
      </c>
      <c r="CF220" s="2">
        <v>18.72983</v>
      </c>
      <c r="CG220" s="2">
        <v>18.695879999999999</v>
      </c>
      <c r="CH220" s="2">
        <v>18.355090000000001</v>
      </c>
      <c r="CI220" s="2">
        <v>20.507359999999998</v>
      </c>
      <c r="CJ220" s="2">
        <v>20.995760000000001</v>
      </c>
      <c r="CK220" s="2">
        <v>20.64667</v>
      </c>
      <c r="CL220" s="2">
        <v>16.02488</v>
      </c>
      <c r="CM220" s="2">
        <v>16.006319999999999</v>
      </c>
      <c r="CN220" s="2">
        <v>17.607839999999999</v>
      </c>
      <c r="CO220" s="2">
        <v>18.889970000000002</v>
      </c>
      <c r="CP220" s="2">
        <v>17.327639999999999</v>
      </c>
      <c r="CQ220" s="2">
        <v>17.932490000000001</v>
      </c>
    </row>
    <row r="221" spans="1:95" x14ac:dyDescent="0.25">
      <c r="B221" s="2">
        <v>0.98109062671854597</v>
      </c>
      <c r="C221" s="2">
        <v>0.41964848836263302</v>
      </c>
      <c r="D221" s="2" t="s">
        <v>2990</v>
      </c>
      <c r="E221" s="2" t="s">
        <v>2991</v>
      </c>
      <c r="F221" s="2" t="s">
        <v>2992</v>
      </c>
      <c r="G221" s="2" t="s">
        <v>2992</v>
      </c>
      <c r="H221" s="2" t="str">
        <f t="shared" si="6"/>
        <v>no</v>
      </c>
      <c r="I221" s="2" t="str">
        <f t="shared" si="7"/>
        <v>No</v>
      </c>
      <c r="J221" s="2" t="s">
        <v>95</v>
      </c>
      <c r="K221" s="2">
        <v>1</v>
      </c>
      <c r="L221" s="2">
        <v>4</v>
      </c>
      <c r="P221" s="5" t="s">
        <v>2389</v>
      </c>
      <c r="Q221" s="5" t="s">
        <v>1814</v>
      </c>
      <c r="R221" s="5" t="s">
        <v>2993</v>
      </c>
      <c r="S221" s="2" t="s">
        <v>2994</v>
      </c>
      <c r="T221" s="2" t="s">
        <v>2844</v>
      </c>
      <c r="U221" s="2" t="s">
        <v>2994</v>
      </c>
      <c r="W221" s="6">
        <v>9.7283999999999999E-6</v>
      </c>
      <c r="X221" s="2">
        <v>14.8</v>
      </c>
      <c r="Y221" s="2">
        <v>14.8</v>
      </c>
      <c r="Z221" s="2">
        <v>14.8</v>
      </c>
      <c r="AA221" s="2">
        <v>27.2</v>
      </c>
      <c r="AB221" s="2">
        <v>14.8</v>
      </c>
      <c r="AC221" s="2">
        <v>14.8</v>
      </c>
      <c r="AD221" s="2">
        <v>0</v>
      </c>
      <c r="AE221" s="2">
        <v>0</v>
      </c>
      <c r="AF221" s="2">
        <v>14.8</v>
      </c>
      <c r="AG221" s="2">
        <v>14.8</v>
      </c>
      <c r="AH221" s="2">
        <v>14.8</v>
      </c>
      <c r="AI221" s="2">
        <v>12.3</v>
      </c>
      <c r="AJ221" s="2">
        <v>27.2</v>
      </c>
      <c r="AK221" s="2">
        <v>27.2</v>
      </c>
      <c r="AL221" s="2">
        <v>27.2</v>
      </c>
      <c r="AM221" s="2">
        <v>0</v>
      </c>
      <c r="AN221" s="2">
        <v>0</v>
      </c>
      <c r="AO221" s="2">
        <v>14.8</v>
      </c>
      <c r="AP221" s="2">
        <v>14.8</v>
      </c>
      <c r="AQ221" s="2">
        <v>12.3</v>
      </c>
      <c r="AR221" s="2">
        <v>27.2</v>
      </c>
      <c r="AS221" s="2">
        <v>14.8</v>
      </c>
      <c r="AT221" s="2">
        <v>14.8</v>
      </c>
      <c r="AU221" s="2">
        <v>14.8</v>
      </c>
      <c r="AV221" s="2">
        <v>14.8</v>
      </c>
      <c r="AW221" s="2">
        <v>27.2</v>
      </c>
      <c r="AX221" s="2">
        <v>0</v>
      </c>
      <c r="AY221" s="2">
        <v>12.3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1</v>
      </c>
      <c r="BG221" s="2">
        <v>1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2">
        <v>0</v>
      </c>
      <c r="CC221" s="2">
        <v>1</v>
      </c>
      <c r="CD221" s="2">
        <v>0</v>
      </c>
      <c r="CE221" s="2">
        <v>0</v>
      </c>
      <c r="CF221" s="2">
        <v>18.60549</v>
      </c>
      <c r="CG221" s="2">
        <v>18.704519999999999</v>
      </c>
      <c r="CH221" s="2">
        <v>18.075150000000001</v>
      </c>
      <c r="CI221" s="2">
        <v>18.975860000000001</v>
      </c>
      <c r="CJ221" s="2">
        <v>19.88475</v>
      </c>
      <c r="CK221" s="2">
        <v>20.483550000000001</v>
      </c>
      <c r="CL221" s="2">
        <v>18.792110000000001</v>
      </c>
      <c r="CM221" s="2">
        <v>18.934480000000001</v>
      </c>
      <c r="CN221" s="2">
        <v>18.91751</v>
      </c>
      <c r="CO221" s="2">
        <v>19.132829999999998</v>
      </c>
      <c r="CP221" s="2">
        <v>20.14096</v>
      </c>
      <c r="CQ221" s="2">
        <v>18.604800000000001</v>
      </c>
    </row>
    <row r="222" spans="1:95" x14ac:dyDescent="0.25">
      <c r="B222" s="2">
        <v>0.70151426525356797</v>
      </c>
      <c r="C222" s="2">
        <v>-0.84633255004882801</v>
      </c>
      <c r="D222" s="2" t="s">
        <v>2995</v>
      </c>
      <c r="E222" s="2" t="s">
        <v>2996</v>
      </c>
      <c r="F222" s="2" t="s">
        <v>2997</v>
      </c>
      <c r="G222" s="2" t="s">
        <v>2998</v>
      </c>
      <c r="H222" s="2" t="str">
        <f t="shared" si="6"/>
        <v>no</v>
      </c>
      <c r="I222" s="2" t="str">
        <f t="shared" si="7"/>
        <v>No</v>
      </c>
      <c r="J222" s="2" t="s">
        <v>95</v>
      </c>
      <c r="K222" s="2">
        <v>1</v>
      </c>
      <c r="L222" s="2">
        <v>4</v>
      </c>
      <c r="P222" s="5" t="s">
        <v>2999</v>
      </c>
      <c r="Q222" s="2" t="s">
        <v>1483</v>
      </c>
      <c r="R222" s="2" t="s">
        <v>3000</v>
      </c>
      <c r="S222" s="2" t="s">
        <v>3001</v>
      </c>
      <c r="T222" s="2" t="s">
        <v>3002</v>
      </c>
      <c r="U222" s="2" t="s">
        <v>3003</v>
      </c>
      <c r="V222" s="2" t="s">
        <v>3004</v>
      </c>
      <c r="W222" s="6">
        <v>8.0752999999999995E-100</v>
      </c>
      <c r="X222" s="2">
        <v>2.2000000000000002</v>
      </c>
      <c r="Y222" s="2">
        <v>2.2000000000000002</v>
      </c>
      <c r="Z222" s="2">
        <v>2.2000000000000002</v>
      </c>
      <c r="AA222" s="2">
        <v>13.6</v>
      </c>
      <c r="AB222" s="2">
        <v>17.5</v>
      </c>
      <c r="AC222" s="2">
        <v>12.5</v>
      </c>
      <c r="AD222" s="2">
        <v>9.8000000000000007</v>
      </c>
      <c r="AE222" s="2">
        <v>11.8</v>
      </c>
      <c r="AF222" s="2">
        <v>24.7</v>
      </c>
      <c r="AG222" s="2">
        <v>9.1</v>
      </c>
      <c r="AH222" s="2">
        <v>4.7</v>
      </c>
      <c r="AI222" s="2">
        <v>4.7</v>
      </c>
      <c r="AJ222" s="2">
        <v>4.7</v>
      </c>
      <c r="AK222" s="2">
        <v>2.5</v>
      </c>
      <c r="AL222" s="2">
        <v>4.2</v>
      </c>
      <c r="AM222" s="2">
        <v>5.0999999999999996</v>
      </c>
      <c r="AN222" s="2">
        <v>7.2</v>
      </c>
      <c r="AO222" s="2">
        <v>24.7</v>
      </c>
      <c r="AP222" s="2">
        <v>2.5</v>
      </c>
      <c r="AQ222" s="2">
        <v>4.7</v>
      </c>
      <c r="AR222" s="2">
        <v>9.8000000000000007</v>
      </c>
      <c r="AS222" s="2">
        <v>7.9</v>
      </c>
      <c r="AT222" s="2">
        <v>4.7</v>
      </c>
      <c r="AU222" s="2">
        <v>7.9</v>
      </c>
      <c r="AV222" s="2">
        <v>2</v>
      </c>
      <c r="AW222" s="2">
        <v>7.9</v>
      </c>
      <c r="AX222" s="2">
        <v>4.2</v>
      </c>
      <c r="AY222" s="2">
        <v>2.2000000000000002</v>
      </c>
      <c r="AZ222" s="2">
        <v>2.2000000000000002</v>
      </c>
      <c r="BA222" s="2">
        <v>9.1</v>
      </c>
      <c r="BB222" s="2">
        <v>0</v>
      </c>
      <c r="BC222" s="2">
        <v>0</v>
      </c>
      <c r="BD222" s="2">
        <v>0</v>
      </c>
      <c r="BE222" s="2">
        <v>2</v>
      </c>
      <c r="BF222" s="2">
        <v>3</v>
      </c>
      <c r="BG222" s="2">
        <v>2</v>
      </c>
      <c r="BH222" s="2">
        <v>0</v>
      </c>
      <c r="BI222" s="2">
        <v>0</v>
      </c>
      <c r="BJ222" s="2">
        <v>3</v>
      </c>
      <c r="BK222" s="2">
        <v>1</v>
      </c>
      <c r="BL222" s="2">
        <v>1</v>
      </c>
      <c r="BM222" s="2">
        <v>0</v>
      </c>
      <c r="BN222" s="2">
        <v>0</v>
      </c>
      <c r="BO222" s="2">
        <v>0</v>
      </c>
      <c r="BP222" s="2">
        <v>0</v>
      </c>
      <c r="BQ222" s="2">
        <v>0</v>
      </c>
      <c r="BR222" s="2">
        <v>0</v>
      </c>
      <c r="BS222" s="2">
        <v>5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1</v>
      </c>
      <c r="BZ222" s="2">
        <v>0</v>
      </c>
      <c r="CA222" s="2">
        <v>0</v>
      </c>
      <c r="CB222" s="2">
        <v>0</v>
      </c>
      <c r="CC222" s="2">
        <v>0</v>
      </c>
      <c r="CD222" s="2">
        <v>0</v>
      </c>
      <c r="CE222" s="2">
        <v>0</v>
      </c>
      <c r="CF222" s="2">
        <v>19.159800000000001</v>
      </c>
      <c r="CG222" s="2">
        <v>18.7347</v>
      </c>
      <c r="CH222" s="2">
        <v>20.303519999999999</v>
      </c>
      <c r="CI222" s="2">
        <v>22.152640000000002</v>
      </c>
      <c r="CJ222" s="2">
        <v>21.732109999999999</v>
      </c>
      <c r="CK222" s="2">
        <v>21.980329999999999</v>
      </c>
      <c r="CL222" s="2">
        <v>18.5002</v>
      </c>
      <c r="CM222" s="2">
        <v>18.081610000000001</v>
      </c>
      <c r="CN222" s="2">
        <v>19.077210000000001</v>
      </c>
      <c r="CO222" s="2">
        <v>19.0411</v>
      </c>
      <c r="CP222" s="2">
        <v>19.028510000000001</v>
      </c>
      <c r="CQ222" s="2">
        <v>20.248760000000001</v>
      </c>
    </row>
    <row r="223" spans="1:95" x14ac:dyDescent="0.25">
      <c r="B223" s="2">
        <v>2.1001097938191902</v>
      </c>
      <c r="C223" s="2">
        <v>0.74651527404785201</v>
      </c>
      <c r="D223" s="2" t="s">
        <v>3005</v>
      </c>
      <c r="E223" s="2" t="s">
        <v>3006</v>
      </c>
      <c r="F223" s="2" t="s">
        <v>3007</v>
      </c>
      <c r="G223" s="2" t="s">
        <v>3008</v>
      </c>
      <c r="H223" s="2" t="str">
        <f t="shared" si="6"/>
        <v>no</v>
      </c>
      <c r="I223" s="2" t="str">
        <f t="shared" si="7"/>
        <v>No</v>
      </c>
      <c r="J223" s="2" t="s">
        <v>95</v>
      </c>
      <c r="K223" s="2">
        <v>1</v>
      </c>
      <c r="L223" s="2">
        <v>4</v>
      </c>
      <c r="P223" s="5" t="s">
        <v>3009</v>
      </c>
      <c r="Q223" s="5" t="s">
        <v>3010</v>
      </c>
      <c r="R223" s="5" t="s">
        <v>3011</v>
      </c>
      <c r="S223" s="2" t="s">
        <v>294</v>
      </c>
      <c r="T223" s="5" t="s">
        <v>3012</v>
      </c>
      <c r="U223" s="2" t="s">
        <v>2766</v>
      </c>
      <c r="V223" s="2" t="s">
        <v>297</v>
      </c>
      <c r="W223" s="6">
        <v>8.6901000000000006E-123</v>
      </c>
      <c r="X223" s="2">
        <v>11.9</v>
      </c>
      <c r="Y223" s="2">
        <v>9.4</v>
      </c>
      <c r="Z223" s="2">
        <v>9.4</v>
      </c>
      <c r="AA223" s="2">
        <v>13.7</v>
      </c>
      <c r="AB223" s="2">
        <v>14</v>
      </c>
      <c r="AC223" s="2">
        <v>11.9</v>
      </c>
      <c r="AD223" s="2">
        <v>22.8</v>
      </c>
      <c r="AE223" s="2">
        <v>19.600000000000001</v>
      </c>
      <c r="AF223" s="2">
        <v>21.9</v>
      </c>
      <c r="AG223" s="2">
        <v>19.2</v>
      </c>
      <c r="AH223" s="2">
        <v>19.2</v>
      </c>
      <c r="AI223" s="2">
        <v>14.4</v>
      </c>
      <c r="AJ223" s="2">
        <v>17.8</v>
      </c>
      <c r="AK223" s="2">
        <v>17.100000000000001</v>
      </c>
      <c r="AL223" s="2">
        <v>19.2</v>
      </c>
      <c r="AM223" s="2">
        <v>13.9</v>
      </c>
      <c r="AN223" s="2">
        <v>24.8</v>
      </c>
      <c r="AO223" s="2">
        <v>18.899999999999999</v>
      </c>
      <c r="AP223" s="2">
        <v>15.1</v>
      </c>
      <c r="AQ223" s="2">
        <v>8.5</v>
      </c>
      <c r="AR223" s="2">
        <v>17.100000000000001</v>
      </c>
      <c r="AS223" s="2">
        <v>19.2</v>
      </c>
      <c r="AT223" s="2">
        <v>19.2</v>
      </c>
      <c r="AU223" s="2">
        <v>17.8</v>
      </c>
      <c r="AV223" s="2">
        <v>24.8</v>
      </c>
      <c r="AW223" s="2">
        <v>18.600000000000001</v>
      </c>
      <c r="AX223" s="2">
        <v>21.8</v>
      </c>
      <c r="AY223" s="2">
        <v>11.8</v>
      </c>
      <c r="AZ223" s="2">
        <v>6.8</v>
      </c>
      <c r="BA223" s="2">
        <v>8.5</v>
      </c>
      <c r="BB223" s="2">
        <v>3</v>
      </c>
      <c r="BC223" s="2">
        <v>2</v>
      </c>
      <c r="BD223" s="2">
        <v>1</v>
      </c>
      <c r="BE223" s="2">
        <v>3</v>
      </c>
      <c r="BF223" s="2">
        <v>5</v>
      </c>
      <c r="BG223" s="2">
        <v>5</v>
      </c>
      <c r="BH223" s="2">
        <v>4</v>
      </c>
      <c r="BI223" s="2">
        <v>4</v>
      </c>
      <c r="BJ223" s="2">
        <v>3</v>
      </c>
      <c r="BK223" s="2">
        <v>3</v>
      </c>
      <c r="BL223" s="2">
        <v>5</v>
      </c>
      <c r="BM223" s="2">
        <v>2</v>
      </c>
      <c r="BN223" s="2">
        <v>3</v>
      </c>
      <c r="BO223" s="2">
        <v>3</v>
      </c>
      <c r="BP223" s="2">
        <v>4</v>
      </c>
      <c r="BQ223" s="2">
        <v>2</v>
      </c>
      <c r="BR223" s="2">
        <v>5</v>
      </c>
      <c r="BS223" s="2">
        <v>7</v>
      </c>
      <c r="BT223" s="2">
        <v>4</v>
      </c>
      <c r="BU223" s="2">
        <v>0</v>
      </c>
      <c r="BV223" s="2">
        <v>3</v>
      </c>
      <c r="BW223" s="2">
        <v>3</v>
      </c>
      <c r="BX223" s="2">
        <v>5</v>
      </c>
      <c r="BY223" s="2">
        <v>4</v>
      </c>
      <c r="BZ223" s="2">
        <v>6</v>
      </c>
      <c r="CA223" s="2">
        <v>4</v>
      </c>
      <c r="CB223" s="2">
        <v>5</v>
      </c>
      <c r="CC223" s="2">
        <v>2</v>
      </c>
      <c r="CD223" s="2">
        <v>1</v>
      </c>
      <c r="CE223" s="2">
        <v>1</v>
      </c>
      <c r="CF223" s="2">
        <v>22.817219999999999</v>
      </c>
      <c r="CG223" s="2">
        <v>22.947389999999999</v>
      </c>
      <c r="CH223" s="2">
        <v>22.728750000000002</v>
      </c>
      <c r="CI223" s="2">
        <v>23.1252</v>
      </c>
      <c r="CJ223" s="2">
        <v>23.029890000000002</v>
      </c>
      <c r="CK223" s="2">
        <v>23.438469999999999</v>
      </c>
      <c r="CL223" s="2">
        <v>23.517489999999999</v>
      </c>
      <c r="CM223" s="2">
        <v>23.84076</v>
      </c>
      <c r="CN223" s="2">
        <v>23.374649999999999</v>
      </c>
      <c r="CO223" s="2">
        <v>23.41067</v>
      </c>
      <c r="CP223" s="2">
        <v>23.556249999999999</v>
      </c>
      <c r="CQ223" s="2">
        <v>23.371860000000002</v>
      </c>
    </row>
    <row r="224" spans="1:95" x14ac:dyDescent="0.25">
      <c r="B224" s="2">
        <v>1.03191812879072</v>
      </c>
      <c r="C224" s="2">
        <v>-1.25400638580322</v>
      </c>
      <c r="D224" s="2" t="s">
        <v>3013</v>
      </c>
      <c r="E224" s="2" t="s">
        <v>3014</v>
      </c>
      <c r="F224" s="2" t="s">
        <v>3015</v>
      </c>
      <c r="G224" s="2" t="s">
        <v>3015</v>
      </c>
      <c r="H224" s="2" t="str">
        <f t="shared" si="6"/>
        <v>no</v>
      </c>
      <c r="I224" s="2" t="str">
        <f t="shared" si="7"/>
        <v>No</v>
      </c>
      <c r="J224" s="2" t="s">
        <v>95</v>
      </c>
      <c r="K224" s="2">
        <v>1</v>
      </c>
      <c r="L224" s="2">
        <v>4</v>
      </c>
      <c r="P224" s="5" t="s">
        <v>3016</v>
      </c>
      <c r="Q224" s="2" t="s">
        <v>3017</v>
      </c>
      <c r="R224" s="2" t="s">
        <v>2233</v>
      </c>
      <c r="S224" s="2" t="s">
        <v>3018</v>
      </c>
      <c r="T224" s="2" t="s">
        <v>3019</v>
      </c>
      <c r="U224" s="2" t="s">
        <v>3020</v>
      </c>
      <c r="V224" s="2" t="s">
        <v>3021</v>
      </c>
      <c r="W224" s="2">
        <v>1.2959000000000001E-4</v>
      </c>
      <c r="X224" s="2">
        <v>0</v>
      </c>
      <c r="Y224" s="2">
        <v>2.9</v>
      </c>
      <c r="Z224" s="2">
        <v>2.9</v>
      </c>
      <c r="AA224" s="2">
        <v>2.9</v>
      </c>
      <c r="AB224" s="2">
        <v>6.1</v>
      </c>
      <c r="AC224" s="2">
        <v>6.1</v>
      </c>
      <c r="AD224" s="2">
        <v>2.9</v>
      </c>
      <c r="AE224" s="2">
        <v>6.1</v>
      </c>
      <c r="AF224" s="2">
        <v>6.1</v>
      </c>
      <c r="AG224" s="2">
        <v>2.9</v>
      </c>
      <c r="AH224" s="2">
        <v>2.9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2.9</v>
      </c>
      <c r="AO224" s="2">
        <v>2.9</v>
      </c>
      <c r="AP224" s="2">
        <v>0</v>
      </c>
      <c r="AQ224" s="2">
        <v>0</v>
      </c>
      <c r="AR224" s="2">
        <v>0</v>
      </c>
      <c r="AS224" s="2">
        <v>2.9</v>
      </c>
      <c r="AT224" s="2">
        <v>2.9</v>
      </c>
      <c r="AU224" s="2">
        <v>2.9</v>
      </c>
      <c r="AV224" s="2">
        <v>2.9</v>
      </c>
      <c r="AW224" s="2">
        <v>0</v>
      </c>
      <c r="AX224" s="2">
        <v>0</v>
      </c>
      <c r="AY224" s="2">
        <v>0</v>
      </c>
      <c r="AZ224" s="2">
        <v>2.9</v>
      </c>
      <c r="BA224" s="2">
        <v>2.9</v>
      </c>
      <c r="BB224" s="2">
        <v>0</v>
      </c>
      <c r="BC224" s="2">
        <v>0</v>
      </c>
      <c r="BD224" s="2">
        <v>0</v>
      </c>
      <c r="BE224" s="2">
        <v>1</v>
      </c>
      <c r="BF224" s="2">
        <v>2</v>
      </c>
      <c r="BG224" s="2">
        <v>1</v>
      </c>
      <c r="BH224" s="2">
        <v>0</v>
      </c>
      <c r="BI224" s="2">
        <v>0</v>
      </c>
      <c r="BJ224" s="2">
        <v>1</v>
      </c>
      <c r="BK224" s="2">
        <v>0</v>
      </c>
      <c r="BL224" s="2">
        <v>0</v>
      </c>
      <c r="BM224" s="2">
        <v>0</v>
      </c>
      <c r="BN224" s="2">
        <v>0</v>
      </c>
      <c r="BO224" s="2">
        <v>0</v>
      </c>
      <c r="BP224" s="2">
        <v>0</v>
      </c>
      <c r="BQ224" s="2">
        <v>0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2">
        <v>0</v>
      </c>
      <c r="CB224" s="2">
        <v>0</v>
      </c>
      <c r="CC224" s="2">
        <v>0</v>
      </c>
      <c r="CD224" s="2">
        <v>0</v>
      </c>
      <c r="CE224" s="2">
        <v>0</v>
      </c>
      <c r="CF224" s="2">
        <v>16.464600000000001</v>
      </c>
      <c r="CG224" s="2">
        <v>17.704889999999999</v>
      </c>
      <c r="CH224" s="2">
        <v>18.260639999999999</v>
      </c>
      <c r="CI224" s="2">
        <v>22.45759</v>
      </c>
      <c r="CJ224" s="2">
        <v>21.99296</v>
      </c>
      <c r="CK224" s="2">
        <v>21.418700000000001</v>
      </c>
      <c r="CL224" s="2">
        <v>16.639800000000001</v>
      </c>
      <c r="CM224" s="2">
        <v>15.982609999999999</v>
      </c>
      <c r="CN224" s="2">
        <v>16.04571</v>
      </c>
      <c r="CO224" s="2">
        <v>18.18403</v>
      </c>
      <c r="CP224" s="2">
        <v>17.501290000000001</v>
      </c>
      <c r="CQ224" s="2">
        <v>17.873159999999999</v>
      </c>
    </row>
    <row r="225" spans="1:95" x14ac:dyDescent="0.25">
      <c r="A225" s="2" t="s">
        <v>119</v>
      </c>
      <c r="B225" s="2">
        <v>3.2622086313513998</v>
      </c>
      <c r="C225" s="2">
        <v>-3.1662445068359402</v>
      </c>
      <c r="D225" s="2" t="s">
        <v>3022</v>
      </c>
      <c r="E225" s="2" t="s">
        <v>3023</v>
      </c>
      <c r="F225" s="2" t="s">
        <v>3024</v>
      </c>
      <c r="G225" s="2" t="s">
        <v>3024</v>
      </c>
      <c r="H225" s="2" t="str">
        <f t="shared" si="6"/>
        <v>no</v>
      </c>
      <c r="I225" s="2" t="str">
        <f t="shared" si="7"/>
        <v>No</v>
      </c>
      <c r="J225" s="2" t="s">
        <v>95</v>
      </c>
      <c r="K225" s="2">
        <v>1</v>
      </c>
      <c r="L225" s="2">
        <v>4</v>
      </c>
      <c r="Q225" s="2" t="s">
        <v>3025</v>
      </c>
      <c r="R225" s="2" t="s">
        <v>3026</v>
      </c>
      <c r="S225" s="2" t="s">
        <v>3027</v>
      </c>
      <c r="T225" s="2" t="s">
        <v>3028</v>
      </c>
      <c r="U225" s="2" t="s">
        <v>3029</v>
      </c>
      <c r="V225" s="2" t="s">
        <v>3030</v>
      </c>
      <c r="W225" s="6">
        <v>4.9738999999999999E-6</v>
      </c>
      <c r="X225" s="2">
        <v>1.2</v>
      </c>
      <c r="Y225" s="2">
        <v>1.2</v>
      </c>
      <c r="Z225" s="2">
        <v>1.2</v>
      </c>
      <c r="AA225" s="2">
        <v>3.1</v>
      </c>
      <c r="AB225" s="2">
        <v>3.1</v>
      </c>
      <c r="AC225" s="2">
        <v>3.1</v>
      </c>
      <c r="AD225" s="2">
        <v>1.2</v>
      </c>
      <c r="AE225" s="2">
        <v>1.2</v>
      </c>
      <c r="AF225" s="2">
        <v>3.1</v>
      </c>
      <c r="AG225" s="2">
        <v>3.1</v>
      </c>
      <c r="AH225" s="2">
        <v>3.1</v>
      </c>
      <c r="AI225" s="2">
        <v>0</v>
      </c>
      <c r="AJ225" s="2">
        <v>0</v>
      </c>
      <c r="AK225" s="2">
        <v>0</v>
      </c>
      <c r="AL225" s="2">
        <v>0</v>
      </c>
      <c r="AM225" s="2">
        <v>3.1</v>
      </c>
      <c r="AN225" s="2">
        <v>3.1</v>
      </c>
      <c r="AO225" s="2">
        <v>1.2</v>
      </c>
      <c r="AP225" s="2">
        <v>1.9</v>
      </c>
      <c r="AQ225" s="2">
        <v>1.2</v>
      </c>
      <c r="AR225" s="2">
        <v>1.9</v>
      </c>
      <c r="AS225" s="2">
        <v>3.1</v>
      </c>
      <c r="AT225" s="2">
        <v>3.1</v>
      </c>
      <c r="AU225" s="2">
        <v>3.1</v>
      </c>
      <c r="AV225" s="2">
        <v>1.9</v>
      </c>
      <c r="AW225" s="2">
        <v>3.1</v>
      </c>
      <c r="AX225" s="2">
        <v>3.1</v>
      </c>
      <c r="AY225" s="2">
        <v>1.2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1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0</v>
      </c>
      <c r="BP225" s="2">
        <v>0</v>
      </c>
      <c r="BQ225" s="2"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1</v>
      </c>
      <c r="BY225" s="2">
        <v>1</v>
      </c>
      <c r="BZ225" s="2">
        <v>0</v>
      </c>
      <c r="CA225" s="2">
        <v>0</v>
      </c>
      <c r="CB225" s="2">
        <v>0</v>
      </c>
      <c r="CC225" s="2">
        <v>0</v>
      </c>
      <c r="CD225" s="2">
        <v>0</v>
      </c>
      <c r="CE225" s="2">
        <v>0</v>
      </c>
      <c r="CF225" s="2">
        <v>19.272960000000001</v>
      </c>
      <c r="CG225" s="2">
        <v>18.98554</v>
      </c>
      <c r="CH225" s="2">
        <v>19.021360000000001</v>
      </c>
      <c r="CI225" s="2">
        <v>20.543019999999999</v>
      </c>
      <c r="CJ225" s="2">
        <v>18.99689</v>
      </c>
      <c r="CK225" s="2">
        <v>19.122450000000001</v>
      </c>
      <c r="CL225" s="2">
        <v>16.394590000000001</v>
      </c>
      <c r="CM225" s="2">
        <v>15.364599999999999</v>
      </c>
      <c r="CN225" s="2">
        <v>16.02195</v>
      </c>
      <c r="CO225" s="2">
        <v>19.59064</v>
      </c>
      <c r="CP225" s="2">
        <v>20.722259999999999</v>
      </c>
      <c r="CQ225" s="2">
        <v>22.0124</v>
      </c>
    </row>
    <row r="226" spans="1:95" x14ac:dyDescent="0.25">
      <c r="B226" s="2">
        <v>0.26507379275384302</v>
      </c>
      <c r="C226" s="2">
        <v>-0.73018455505371105</v>
      </c>
      <c r="D226" s="2" t="s">
        <v>3040</v>
      </c>
      <c r="E226" s="2" t="s">
        <v>3041</v>
      </c>
      <c r="F226" s="2" t="s">
        <v>3042</v>
      </c>
      <c r="G226" s="2" t="s">
        <v>3042</v>
      </c>
      <c r="H226" s="2" t="str">
        <f t="shared" si="6"/>
        <v>no</v>
      </c>
      <c r="I226" s="2" t="str">
        <f t="shared" si="7"/>
        <v>No</v>
      </c>
      <c r="J226" s="2" t="s">
        <v>95</v>
      </c>
      <c r="K226" s="2">
        <v>1</v>
      </c>
      <c r="L226" s="2">
        <v>4</v>
      </c>
      <c r="P226" s="5" t="s">
        <v>3043</v>
      </c>
      <c r="Q226" s="5" t="s">
        <v>3044</v>
      </c>
      <c r="R226" s="5" t="s">
        <v>2570</v>
      </c>
      <c r="S226" s="2" t="s">
        <v>98</v>
      </c>
      <c r="T226" s="2" t="s">
        <v>3045</v>
      </c>
      <c r="U226" s="2" t="s">
        <v>100</v>
      </c>
      <c r="V226" s="2" t="s">
        <v>101</v>
      </c>
      <c r="W226" s="6">
        <v>2.8424E-36</v>
      </c>
      <c r="X226" s="2">
        <v>6.6</v>
      </c>
      <c r="Y226" s="2">
        <v>12.7</v>
      </c>
      <c r="Z226" s="2">
        <v>24.2</v>
      </c>
      <c r="AA226" s="2">
        <v>24.2</v>
      </c>
      <c r="AB226" s="2">
        <v>24.2</v>
      </c>
      <c r="AC226" s="2">
        <v>18</v>
      </c>
      <c r="AD226" s="2">
        <v>18</v>
      </c>
      <c r="AE226" s="2">
        <v>13.1</v>
      </c>
      <c r="AF226" s="2">
        <v>39.299999999999997</v>
      </c>
      <c r="AG226" s="2">
        <v>16</v>
      </c>
      <c r="AH226" s="2">
        <v>16</v>
      </c>
      <c r="AI226" s="2">
        <v>12.3</v>
      </c>
      <c r="AJ226" s="2">
        <v>3.3</v>
      </c>
      <c r="AK226" s="2">
        <v>3.3</v>
      </c>
      <c r="AL226" s="2">
        <v>9.8000000000000007</v>
      </c>
      <c r="AM226" s="2">
        <v>14.8</v>
      </c>
      <c r="AN226" s="2">
        <v>14.8</v>
      </c>
      <c r="AO226" s="2">
        <v>40.200000000000003</v>
      </c>
      <c r="AP226" s="2">
        <v>6.6</v>
      </c>
      <c r="AQ226" s="2">
        <v>17.2</v>
      </c>
      <c r="AR226" s="2">
        <v>6.6</v>
      </c>
      <c r="AS226" s="2">
        <v>16</v>
      </c>
      <c r="AT226" s="2">
        <v>16</v>
      </c>
      <c r="AU226" s="2">
        <v>19.3</v>
      </c>
      <c r="AV226" s="2">
        <v>32</v>
      </c>
      <c r="AW226" s="2">
        <v>24.2</v>
      </c>
      <c r="AX226" s="2">
        <v>14.8</v>
      </c>
      <c r="AY226" s="2">
        <v>6.6</v>
      </c>
      <c r="AZ226" s="2">
        <v>15.6</v>
      </c>
      <c r="BA226" s="2">
        <v>24.2</v>
      </c>
      <c r="BB226" s="2">
        <v>0</v>
      </c>
      <c r="BC226" s="2">
        <v>0</v>
      </c>
      <c r="BD226" s="2">
        <v>2</v>
      </c>
      <c r="BE226" s="2">
        <v>2</v>
      </c>
      <c r="BF226" s="2">
        <v>2</v>
      </c>
      <c r="BG226" s="2">
        <v>1</v>
      </c>
      <c r="BH226" s="2">
        <v>1</v>
      </c>
      <c r="BI226" s="2">
        <v>0</v>
      </c>
      <c r="BJ226" s="2">
        <v>8</v>
      </c>
      <c r="BK226" s="2">
        <v>0</v>
      </c>
      <c r="BL226" s="2">
        <v>0</v>
      </c>
      <c r="BM226" s="2">
        <v>0</v>
      </c>
      <c r="BN226" s="2">
        <v>1</v>
      </c>
      <c r="BO226" s="2">
        <v>0</v>
      </c>
      <c r="BP226" s="2">
        <v>0</v>
      </c>
      <c r="BQ226" s="2">
        <v>1</v>
      </c>
      <c r="BR226" s="2">
        <v>2</v>
      </c>
      <c r="BS226" s="2">
        <v>9</v>
      </c>
      <c r="BT226" s="2">
        <v>0</v>
      </c>
      <c r="BU226" s="2">
        <v>0</v>
      </c>
      <c r="BV226" s="2">
        <v>0</v>
      </c>
      <c r="BW226" s="2">
        <v>0</v>
      </c>
      <c r="BX226" s="2">
        <v>1</v>
      </c>
      <c r="BY226" s="2">
        <v>2</v>
      </c>
      <c r="BZ226" s="2">
        <v>2</v>
      </c>
      <c r="CA226" s="2">
        <v>2</v>
      </c>
      <c r="CB226" s="2">
        <v>0</v>
      </c>
      <c r="CC226" s="2">
        <v>0</v>
      </c>
      <c r="CD226" s="2">
        <v>1</v>
      </c>
      <c r="CE226" s="2">
        <v>5</v>
      </c>
      <c r="CF226" s="2">
        <v>20.5745</v>
      </c>
      <c r="CG226" s="2">
        <v>21.04186</v>
      </c>
      <c r="CH226" s="2">
        <v>23.598890000000001</v>
      </c>
      <c r="CI226" s="2">
        <v>21.98329</v>
      </c>
      <c r="CJ226" s="2">
        <v>22.504719999999999</v>
      </c>
      <c r="CK226" s="2">
        <v>22.210619999999999</v>
      </c>
      <c r="CL226" s="2">
        <v>22.052820000000001</v>
      </c>
      <c r="CM226" s="2">
        <v>20.083819999999999</v>
      </c>
      <c r="CN226" s="2">
        <v>20.888069999999999</v>
      </c>
      <c r="CO226" s="2">
        <v>21.403590000000001</v>
      </c>
      <c r="CP226" s="2">
        <v>21.32789</v>
      </c>
      <c r="CQ226" s="2">
        <v>22.43543</v>
      </c>
    </row>
    <row r="227" spans="1:95" x14ac:dyDescent="0.25">
      <c r="B227" s="2">
        <v>0.17234327141026501</v>
      </c>
      <c r="C227" s="2">
        <v>0.39093017578125</v>
      </c>
      <c r="D227" s="2" t="s">
        <v>3055</v>
      </c>
      <c r="E227" s="2" t="s">
        <v>3056</v>
      </c>
      <c r="F227" s="2" t="s">
        <v>3057</v>
      </c>
      <c r="G227" s="2" t="s">
        <v>3058</v>
      </c>
      <c r="H227" s="2" t="str">
        <f t="shared" si="6"/>
        <v>no</v>
      </c>
      <c r="I227" s="2" t="str">
        <f t="shared" si="7"/>
        <v>No</v>
      </c>
      <c r="J227" s="2" t="s">
        <v>95</v>
      </c>
      <c r="K227" s="2">
        <v>1</v>
      </c>
      <c r="L227" s="2">
        <v>4</v>
      </c>
      <c r="P227" s="5" t="s">
        <v>3059</v>
      </c>
      <c r="Q227" s="5" t="s">
        <v>3060</v>
      </c>
      <c r="R227" s="2" t="s">
        <v>155</v>
      </c>
      <c r="S227" s="2" t="s">
        <v>3061</v>
      </c>
      <c r="T227" s="2" t="s">
        <v>3062</v>
      </c>
      <c r="U227" s="2" t="s">
        <v>3063</v>
      </c>
      <c r="V227" s="2" t="s">
        <v>3064</v>
      </c>
      <c r="W227" s="6">
        <v>1.1965E-5</v>
      </c>
      <c r="X227" s="2">
        <v>0</v>
      </c>
      <c r="Y227" s="2">
        <v>1.6</v>
      </c>
      <c r="Z227" s="2">
        <v>1.6</v>
      </c>
      <c r="AA227" s="2">
        <v>1.6</v>
      </c>
      <c r="AB227" s="2">
        <v>1.6</v>
      </c>
      <c r="AC227" s="2">
        <v>1.6</v>
      </c>
      <c r="AD227" s="2">
        <v>1.6</v>
      </c>
      <c r="AE227" s="2">
        <v>2.9</v>
      </c>
      <c r="AF227" s="2">
        <v>1.6</v>
      </c>
      <c r="AG227" s="2">
        <v>0.8</v>
      </c>
      <c r="AH227" s="2">
        <v>1.6</v>
      </c>
      <c r="AI227" s="2">
        <v>0</v>
      </c>
      <c r="AJ227" s="2">
        <v>1.6</v>
      </c>
      <c r="AK227" s="2">
        <v>1.6</v>
      </c>
      <c r="AL227" s="2">
        <v>1.6</v>
      </c>
      <c r="AM227" s="2">
        <v>1.6</v>
      </c>
      <c r="AN227" s="2">
        <v>2.9</v>
      </c>
      <c r="AO227" s="2">
        <v>0.8</v>
      </c>
      <c r="AP227" s="2">
        <v>1.6</v>
      </c>
      <c r="AQ227" s="2">
        <v>0</v>
      </c>
      <c r="AR227" s="2">
        <v>1.6</v>
      </c>
      <c r="AS227" s="2">
        <v>1.6</v>
      </c>
      <c r="AT227" s="2">
        <v>1.6</v>
      </c>
      <c r="AU227" s="2">
        <v>1.6</v>
      </c>
      <c r="AV227" s="2">
        <v>0.8</v>
      </c>
      <c r="AW227" s="2">
        <v>0.8</v>
      </c>
      <c r="AX227" s="2">
        <v>2.9</v>
      </c>
      <c r="AY227" s="2">
        <v>0</v>
      </c>
      <c r="AZ227" s="2">
        <v>0.8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1</v>
      </c>
      <c r="BJ227" s="2">
        <v>0</v>
      </c>
      <c r="BK227" s="2">
        <v>0</v>
      </c>
      <c r="BL227" s="2">
        <v>1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2</v>
      </c>
      <c r="CC227" s="2">
        <v>0</v>
      </c>
      <c r="CD227" s="2">
        <v>0</v>
      </c>
      <c r="CE227" s="2">
        <v>0</v>
      </c>
      <c r="CF227" s="2">
        <v>16.312740000000002</v>
      </c>
      <c r="CG227" s="2">
        <v>18.96096</v>
      </c>
      <c r="CH227" s="2">
        <v>18.715450000000001</v>
      </c>
      <c r="CI227" s="2">
        <v>17.861689999999999</v>
      </c>
      <c r="CJ227" s="2">
        <v>18.319990000000001</v>
      </c>
      <c r="CK227" s="2">
        <v>18.516760000000001</v>
      </c>
      <c r="CL227" s="2">
        <v>18.47627</v>
      </c>
      <c r="CM227" s="2">
        <v>18.59525</v>
      </c>
      <c r="CN227" s="2">
        <v>18.090420000000002</v>
      </c>
      <c r="CO227" s="2">
        <v>18.429469999999998</v>
      </c>
      <c r="CP227" s="2">
        <v>18.484200000000001</v>
      </c>
      <c r="CQ227" s="2">
        <v>18.64723</v>
      </c>
    </row>
    <row r="228" spans="1:95" x14ac:dyDescent="0.25">
      <c r="B228" s="2">
        <v>0.76179355696998297</v>
      </c>
      <c r="C228" s="2">
        <v>-0.90958054860432802</v>
      </c>
      <c r="D228" s="2" t="s">
        <v>3071</v>
      </c>
      <c r="E228" s="2" t="s">
        <v>3072</v>
      </c>
      <c r="F228" s="2" t="s">
        <v>3073</v>
      </c>
      <c r="G228" s="2" t="s">
        <v>3073</v>
      </c>
      <c r="H228" s="2" t="str">
        <f t="shared" si="6"/>
        <v>no</v>
      </c>
      <c r="I228" s="2" t="str">
        <f t="shared" si="7"/>
        <v>No</v>
      </c>
      <c r="J228" s="2" t="s">
        <v>95</v>
      </c>
      <c r="K228" s="2">
        <v>1</v>
      </c>
      <c r="L228" s="2">
        <v>4</v>
      </c>
      <c r="P228" s="5" t="s">
        <v>3074</v>
      </c>
      <c r="Q228" s="5" t="s">
        <v>3075</v>
      </c>
      <c r="R228" s="5" t="s">
        <v>3076</v>
      </c>
      <c r="S228" s="2" t="s">
        <v>3077</v>
      </c>
      <c r="T228" s="2" t="s">
        <v>3078</v>
      </c>
      <c r="U228" s="2" t="s">
        <v>3079</v>
      </c>
      <c r="V228" s="2" t="s">
        <v>3080</v>
      </c>
      <c r="W228" s="6">
        <v>2.1178000000000001E-7</v>
      </c>
      <c r="X228" s="2">
        <v>4.4000000000000004</v>
      </c>
      <c r="Y228" s="2">
        <v>0</v>
      </c>
      <c r="Z228" s="2">
        <v>0</v>
      </c>
      <c r="AA228" s="2">
        <v>0</v>
      </c>
      <c r="AB228" s="2">
        <v>4.2</v>
      </c>
      <c r="AC228" s="2">
        <v>8.6999999999999993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4.4000000000000004</v>
      </c>
      <c r="AN228" s="2">
        <v>4.4000000000000004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4.4000000000000004</v>
      </c>
      <c r="AW228" s="2">
        <v>0</v>
      </c>
      <c r="AX228" s="2">
        <v>4.4000000000000004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1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1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17.81127</v>
      </c>
      <c r="CG228" s="2">
        <v>16.526039999999998</v>
      </c>
      <c r="CH228" s="2">
        <v>16.994820000000001</v>
      </c>
      <c r="CI228" s="2">
        <v>16.438490000000002</v>
      </c>
      <c r="CJ228" s="2">
        <v>18.702860000000001</v>
      </c>
      <c r="CK228" s="2">
        <v>18.479120000000002</v>
      </c>
      <c r="CL228" s="2">
        <v>16.66423</v>
      </c>
      <c r="CM228" s="2">
        <v>16.53632</v>
      </c>
      <c r="CN228" s="2">
        <v>15.402839999999999</v>
      </c>
      <c r="CO228" s="2">
        <v>16.19181</v>
      </c>
      <c r="CP228" s="2">
        <v>16.28801</v>
      </c>
      <c r="CQ228" s="2">
        <v>15.64156</v>
      </c>
    </row>
    <row r="229" spans="1:95" x14ac:dyDescent="0.25">
      <c r="B229" s="2">
        <v>0.73069329803476002</v>
      </c>
      <c r="C229" s="2">
        <v>-0.54919497172037901</v>
      </c>
      <c r="D229" s="2" t="s">
        <v>3099</v>
      </c>
      <c r="E229" s="2" t="s">
        <v>3100</v>
      </c>
      <c r="F229" s="2" t="s">
        <v>3101</v>
      </c>
      <c r="G229" s="2" t="s">
        <v>3102</v>
      </c>
      <c r="H229" s="2" t="str">
        <f t="shared" si="6"/>
        <v>no</v>
      </c>
      <c r="I229" s="2" t="str">
        <f t="shared" si="7"/>
        <v>No</v>
      </c>
      <c r="J229" s="2" t="s">
        <v>95</v>
      </c>
      <c r="K229" s="2">
        <v>1</v>
      </c>
      <c r="L229" s="2">
        <v>4</v>
      </c>
      <c r="P229" s="5" t="s">
        <v>3103</v>
      </c>
      <c r="Q229" s="5" t="s">
        <v>3104</v>
      </c>
      <c r="R229" s="2" t="s">
        <v>3105</v>
      </c>
      <c r="S229" s="2" t="s">
        <v>3106</v>
      </c>
      <c r="T229" s="2" t="s">
        <v>3107</v>
      </c>
      <c r="U229" s="2" t="s">
        <v>3108</v>
      </c>
      <c r="W229" s="6">
        <v>2.4669999999999999E-260</v>
      </c>
      <c r="X229" s="2">
        <v>0.9</v>
      </c>
      <c r="Y229" s="2">
        <v>0</v>
      </c>
      <c r="Z229" s="2">
        <v>0</v>
      </c>
      <c r="AA229" s="2">
        <v>0</v>
      </c>
      <c r="AB229" s="2">
        <v>0.9</v>
      </c>
      <c r="AC229" s="2">
        <v>0</v>
      </c>
      <c r="AD229" s="2">
        <v>5.0999999999999996</v>
      </c>
      <c r="AE229" s="2">
        <v>0</v>
      </c>
      <c r="AF229" s="2">
        <v>3</v>
      </c>
      <c r="AG229" s="2">
        <v>2.5</v>
      </c>
      <c r="AH229" s="2">
        <v>0.5</v>
      </c>
      <c r="AI229" s="2">
        <v>1.9</v>
      </c>
      <c r="AJ229" s="2">
        <v>0.5</v>
      </c>
      <c r="AK229" s="2">
        <v>0</v>
      </c>
      <c r="AL229" s="2">
        <v>0</v>
      </c>
      <c r="AM229" s="2">
        <v>1.1000000000000001</v>
      </c>
      <c r="AN229" s="2">
        <v>1.1000000000000001</v>
      </c>
      <c r="AO229" s="2">
        <v>0</v>
      </c>
      <c r="AP229" s="2">
        <v>0</v>
      </c>
      <c r="AQ229" s="2">
        <v>1.5</v>
      </c>
      <c r="AR229" s="2">
        <v>0</v>
      </c>
      <c r="AS229" s="2">
        <v>16.3</v>
      </c>
      <c r="AT229" s="2">
        <v>16.8</v>
      </c>
      <c r="AU229" s="2">
        <v>15</v>
      </c>
      <c r="AV229" s="2">
        <v>14.7</v>
      </c>
      <c r="AW229" s="2">
        <v>15.6</v>
      </c>
      <c r="AX229" s="2">
        <v>16.3</v>
      </c>
      <c r="AY229" s="2">
        <v>13.5</v>
      </c>
      <c r="AZ229" s="2">
        <v>15.7</v>
      </c>
      <c r="BA229" s="2">
        <v>16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1</v>
      </c>
      <c r="BZ229" s="2">
        <v>1</v>
      </c>
      <c r="CA229" s="2">
        <v>2</v>
      </c>
      <c r="CB229" s="2">
        <v>2</v>
      </c>
      <c r="CC229" s="2">
        <v>0</v>
      </c>
      <c r="CD229" s="2">
        <v>0</v>
      </c>
      <c r="CE229" s="2">
        <v>0</v>
      </c>
      <c r="CF229" s="2">
        <v>16.950060000000001</v>
      </c>
      <c r="CG229" s="2">
        <v>17.48028</v>
      </c>
      <c r="CH229" s="2">
        <v>16.69172</v>
      </c>
      <c r="CI229" s="2">
        <v>16.772590000000001</v>
      </c>
      <c r="CJ229" s="2">
        <v>16.59694</v>
      </c>
      <c r="CK229" s="2">
        <v>15.665419999999999</v>
      </c>
      <c r="CL229" s="2">
        <v>16.014679999999998</v>
      </c>
      <c r="CM229" s="2">
        <v>16.883150000000001</v>
      </c>
      <c r="CN229" s="2">
        <v>16.576640000000001</v>
      </c>
      <c r="CO229" s="2">
        <v>21.61018</v>
      </c>
      <c r="CP229" s="2">
        <v>22.464110000000002</v>
      </c>
      <c r="CQ229" s="2">
        <v>22.00367</v>
      </c>
    </row>
    <row r="230" spans="1:95" x14ac:dyDescent="0.25">
      <c r="B230" s="2">
        <v>0.105277656439344</v>
      </c>
      <c r="C230" s="2">
        <v>6.8688074747722497E-2</v>
      </c>
      <c r="D230" s="2" t="s">
        <v>3109</v>
      </c>
      <c r="E230" s="2" t="s">
        <v>3110</v>
      </c>
      <c r="F230" s="2" t="s">
        <v>3111</v>
      </c>
      <c r="G230" s="2" t="s">
        <v>3112</v>
      </c>
      <c r="H230" s="2" t="str">
        <f t="shared" si="6"/>
        <v>no</v>
      </c>
      <c r="I230" s="2" t="str">
        <f t="shared" si="7"/>
        <v>No</v>
      </c>
      <c r="J230" s="2" t="s">
        <v>95</v>
      </c>
      <c r="K230" s="2">
        <v>1</v>
      </c>
      <c r="L230" s="2">
        <v>4</v>
      </c>
      <c r="P230" s="5" t="s">
        <v>3113</v>
      </c>
      <c r="Q230" s="5" t="s">
        <v>3114</v>
      </c>
      <c r="R230" s="2" t="s">
        <v>155</v>
      </c>
      <c r="S230" s="2" t="s">
        <v>3115</v>
      </c>
      <c r="T230" s="2" t="s">
        <v>3116</v>
      </c>
      <c r="U230" s="2" t="s">
        <v>3117</v>
      </c>
      <c r="V230" s="2" t="s">
        <v>3118</v>
      </c>
      <c r="W230" s="6">
        <v>1.2072E-67</v>
      </c>
      <c r="X230" s="2">
        <v>29.5</v>
      </c>
      <c r="Y230" s="2">
        <v>28</v>
      </c>
      <c r="Z230" s="2">
        <v>28</v>
      </c>
      <c r="AA230" s="2">
        <v>32.1</v>
      </c>
      <c r="AB230" s="2">
        <v>29.5</v>
      </c>
      <c r="AC230" s="2">
        <v>26.5</v>
      </c>
      <c r="AD230" s="2">
        <v>32.1</v>
      </c>
      <c r="AE230" s="2">
        <v>32.1</v>
      </c>
      <c r="AF230" s="2">
        <v>31.3</v>
      </c>
      <c r="AG230" s="2">
        <v>34</v>
      </c>
      <c r="AH230" s="2">
        <v>34</v>
      </c>
      <c r="AI230" s="2">
        <v>11.4</v>
      </c>
      <c r="AJ230" s="2">
        <v>27.8</v>
      </c>
      <c r="AK230" s="2">
        <v>27.8</v>
      </c>
      <c r="AL230" s="2">
        <v>32.1</v>
      </c>
      <c r="AM230" s="2">
        <v>21.2</v>
      </c>
      <c r="AN230" s="2">
        <v>27.8</v>
      </c>
      <c r="AO230" s="2">
        <v>34</v>
      </c>
      <c r="AP230" s="2">
        <v>34</v>
      </c>
      <c r="AQ230" s="2">
        <v>11.4</v>
      </c>
      <c r="AR230" s="2">
        <v>31</v>
      </c>
      <c r="AS230" s="2">
        <v>34</v>
      </c>
      <c r="AT230" s="2">
        <v>34</v>
      </c>
      <c r="AU230" s="2">
        <v>34</v>
      </c>
      <c r="AV230" s="2">
        <v>26.3</v>
      </c>
      <c r="AW230" s="2">
        <v>31.9</v>
      </c>
      <c r="AX230" s="2">
        <v>31.9</v>
      </c>
      <c r="AY230" s="2">
        <v>11.4</v>
      </c>
      <c r="AZ230" s="2">
        <v>20.5</v>
      </c>
      <c r="BA230" s="2">
        <v>14.8</v>
      </c>
      <c r="BB230" s="2">
        <v>2</v>
      </c>
      <c r="BC230" s="2">
        <v>0</v>
      </c>
      <c r="BD230" s="2">
        <v>1</v>
      </c>
      <c r="BE230" s="2">
        <v>3</v>
      </c>
      <c r="BF230" s="2">
        <v>8</v>
      </c>
      <c r="BG230" s="2">
        <v>10</v>
      </c>
      <c r="BH230" s="2">
        <v>3</v>
      </c>
      <c r="BI230" s="2">
        <v>8</v>
      </c>
      <c r="BJ230" s="2">
        <v>7</v>
      </c>
      <c r="BK230" s="2">
        <v>4</v>
      </c>
      <c r="BL230" s="2">
        <v>5</v>
      </c>
      <c r="BM230" s="2">
        <v>2</v>
      </c>
      <c r="BN230" s="2">
        <v>6</v>
      </c>
      <c r="BO230" s="2">
        <v>7</v>
      </c>
      <c r="BP230" s="2">
        <v>6</v>
      </c>
      <c r="BQ230" s="2">
        <v>2</v>
      </c>
      <c r="BR230" s="2">
        <v>6</v>
      </c>
      <c r="BS230" s="2">
        <v>12</v>
      </c>
      <c r="BT230" s="2">
        <v>2</v>
      </c>
      <c r="BU230" s="2">
        <v>1</v>
      </c>
      <c r="BV230" s="2">
        <v>2</v>
      </c>
      <c r="BW230" s="2">
        <v>1</v>
      </c>
      <c r="BX230" s="2">
        <v>4</v>
      </c>
      <c r="BY230" s="2">
        <v>6</v>
      </c>
      <c r="BZ230" s="2">
        <v>2</v>
      </c>
      <c r="CA230" s="2">
        <v>2</v>
      </c>
      <c r="CB230" s="2">
        <v>11</v>
      </c>
      <c r="CC230" s="2">
        <v>1</v>
      </c>
      <c r="CD230" s="2">
        <v>4</v>
      </c>
      <c r="CE230" s="2">
        <v>0</v>
      </c>
      <c r="CF230" s="2">
        <v>23.589320000000001</v>
      </c>
      <c r="CG230" s="2">
        <v>24.00299</v>
      </c>
      <c r="CH230" s="2">
        <v>23.24316</v>
      </c>
      <c r="CI230" s="2">
        <v>23.590009999999999</v>
      </c>
      <c r="CJ230" s="2">
        <v>23.68731</v>
      </c>
      <c r="CK230" s="2">
        <v>24.393229999999999</v>
      </c>
      <c r="CL230" s="2">
        <v>23.55707</v>
      </c>
      <c r="CM230" s="2">
        <v>23.840959999999999</v>
      </c>
      <c r="CN230" s="2">
        <v>23.6435</v>
      </c>
      <c r="CO230" s="2">
        <v>23.154430000000001</v>
      </c>
      <c r="CP230" s="2">
        <v>23.72588</v>
      </c>
      <c r="CQ230" s="2">
        <v>23.989280000000001</v>
      </c>
    </row>
    <row r="231" spans="1:95" x14ac:dyDescent="0.25">
      <c r="B231" s="2">
        <v>0.73757175613162695</v>
      </c>
      <c r="C231" s="2">
        <v>-1.47347259521484</v>
      </c>
      <c r="D231" s="2" t="s">
        <v>3119</v>
      </c>
      <c r="E231" s="2" t="s">
        <v>3120</v>
      </c>
      <c r="F231" s="2" t="s">
        <v>3121</v>
      </c>
      <c r="G231" s="2" t="s">
        <v>3121</v>
      </c>
      <c r="H231" s="2" t="str">
        <f t="shared" si="6"/>
        <v>no</v>
      </c>
      <c r="I231" s="2" t="str">
        <f t="shared" si="7"/>
        <v>No</v>
      </c>
      <c r="J231" s="2" t="s">
        <v>95</v>
      </c>
      <c r="K231" s="2">
        <v>1</v>
      </c>
      <c r="L231" s="2">
        <v>4</v>
      </c>
      <c r="P231" s="5" t="s">
        <v>2196</v>
      </c>
      <c r="Q231" s="2" t="s">
        <v>2197</v>
      </c>
      <c r="R231" s="2" t="s">
        <v>3122</v>
      </c>
      <c r="S231" s="2" t="s">
        <v>3123</v>
      </c>
      <c r="T231" s="2" t="s">
        <v>3124</v>
      </c>
      <c r="U231" s="2" t="s">
        <v>3125</v>
      </c>
      <c r="W231" s="6">
        <v>2.2945999999999999E-8</v>
      </c>
      <c r="X231" s="2">
        <v>6</v>
      </c>
      <c r="Y231" s="2">
        <v>2.6</v>
      </c>
      <c r="Z231" s="2">
        <v>6</v>
      </c>
      <c r="AA231" s="2">
        <v>5.4</v>
      </c>
      <c r="AB231" s="2">
        <v>9.9</v>
      </c>
      <c r="AC231" s="2">
        <v>9.9</v>
      </c>
      <c r="AD231" s="2">
        <v>0</v>
      </c>
      <c r="AE231" s="2">
        <v>0</v>
      </c>
      <c r="AF231" s="2">
        <v>7.3</v>
      </c>
      <c r="AG231" s="2">
        <v>0</v>
      </c>
      <c r="AH231" s="2">
        <v>7.1</v>
      </c>
      <c r="AI231" s="2">
        <v>2.8</v>
      </c>
      <c r="AJ231" s="2">
        <v>2.8</v>
      </c>
      <c r="AK231" s="2">
        <v>2.8</v>
      </c>
      <c r="AL231" s="2">
        <v>0</v>
      </c>
      <c r="AM231" s="2">
        <v>0</v>
      </c>
      <c r="AN231" s="2">
        <v>0</v>
      </c>
      <c r="AO231" s="2">
        <v>2.8</v>
      </c>
      <c r="AP231" s="2">
        <v>0</v>
      </c>
      <c r="AQ231" s="2">
        <v>2.8</v>
      </c>
      <c r="AR231" s="2">
        <v>0</v>
      </c>
      <c r="AS231" s="2">
        <v>7.1</v>
      </c>
      <c r="AT231" s="2">
        <v>7.1</v>
      </c>
      <c r="AU231" s="2">
        <v>7.1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1</v>
      </c>
      <c r="BF231" s="2">
        <v>0</v>
      </c>
      <c r="BG231" s="2">
        <v>1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1</v>
      </c>
      <c r="BZ231" s="2">
        <v>0</v>
      </c>
      <c r="CA231" s="2">
        <v>0</v>
      </c>
      <c r="CB231" s="2">
        <v>0</v>
      </c>
      <c r="CC231" s="2">
        <v>0</v>
      </c>
      <c r="CD231" s="2">
        <v>0</v>
      </c>
      <c r="CE231" s="2">
        <v>0</v>
      </c>
      <c r="CF231" s="2">
        <v>19.531130000000001</v>
      </c>
      <c r="CG231" s="2">
        <v>20.878</v>
      </c>
      <c r="CH231" s="2">
        <v>19.621279999999999</v>
      </c>
      <c r="CI231" s="2">
        <v>21.756910000000001</v>
      </c>
      <c r="CJ231" s="2">
        <v>19.501370000000001</v>
      </c>
      <c r="CK231" s="2">
        <v>19.899840000000001</v>
      </c>
      <c r="CL231" s="2">
        <v>19.344709999999999</v>
      </c>
      <c r="CM231" s="2">
        <v>19.341190000000001</v>
      </c>
      <c r="CN231" s="2">
        <v>16.924099999999999</v>
      </c>
      <c r="CO231" s="2">
        <v>19.379560000000001</v>
      </c>
      <c r="CP231" s="2">
        <v>20.052849999999999</v>
      </c>
      <c r="CQ231" s="2">
        <v>21.51567</v>
      </c>
    </row>
    <row r="232" spans="1:95" x14ac:dyDescent="0.25">
      <c r="B232" s="2">
        <v>1.13104313221293</v>
      </c>
      <c r="C232" s="2">
        <v>-1.73535601298014</v>
      </c>
      <c r="D232" s="2" t="s">
        <v>3139</v>
      </c>
      <c r="E232" s="2" t="s">
        <v>3140</v>
      </c>
      <c r="F232" s="2" t="s">
        <v>3141</v>
      </c>
      <c r="G232" s="2" t="s">
        <v>3141</v>
      </c>
      <c r="H232" s="2" t="str">
        <f t="shared" si="6"/>
        <v>no</v>
      </c>
      <c r="I232" s="2" t="str">
        <f t="shared" si="7"/>
        <v>No</v>
      </c>
      <c r="J232" s="2" t="s">
        <v>95</v>
      </c>
      <c r="K232" s="2">
        <v>1</v>
      </c>
      <c r="L232" s="2">
        <v>4</v>
      </c>
      <c r="Q232" s="2" t="s">
        <v>332</v>
      </c>
      <c r="S232" s="2" t="s">
        <v>3142</v>
      </c>
      <c r="T232" s="2" t="s">
        <v>3143</v>
      </c>
      <c r="U232" s="2" t="s">
        <v>3144</v>
      </c>
      <c r="V232" s="2" t="s">
        <v>3142</v>
      </c>
      <c r="W232" s="2">
        <v>1.9073E-3</v>
      </c>
      <c r="X232" s="2">
        <v>8.1</v>
      </c>
      <c r="Y232" s="2">
        <v>8.1</v>
      </c>
      <c r="Z232" s="2">
        <v>8.1</v>
      </c>
      <c r="AA232" s="2">
        <v>8.1</v>
      </c>
      <c r="AB232" s="2">
        <v>8.1</v>
      </c>
      <c r="AC232" s="2">
        <v>8.1</v>
      </c>
      <c r="AD232" s="2">
        <v>8.1</v>
      </c>
      <c r="AE232" s="2">
        <v>8.1</v>
      </c>
      <c r="AF232" s="2">
        <v>8.1</v>
      </c>
      <c r="AG232" s="2">
        <v>8.1</v>
      </c>
      <c r="AH232" s="2">
        <v>8.1</v>
      </c>
      <c r="AI232" s="2">
        <v>0</v>
      </c>
      <c r="AJ232" s="2">
        <v>8.1</v>
      </c>
      <c r="AK232" s="2">
        <v>0</v>
      </c>
      <c r="AL232" s="2">
        <v>0</v>
      </c>
      <c r="AM232" s="2">
        <v>0</v>
      </c>
      <c r="AN232" s="2">
        <v>8.1</v>
      </c>
      <c r="AO232" s="2">
        <v>0</v>
      </c>
      <c r="AP232" s="2">
        <v>8.1</v>
      </c>
      <c r="AQ232" s="2">
        <v>0</v>
      </c>
      <c r="AR232" s="2">
        <v>8.1</v>
      </c>
      <c r="AS232" s="2">
        <v>0</v>
      </c>
      <c r="AT232" s="2">
        <v>0</v>
      </c>
      <c r="AU232" s="2">
        <v>8.1</v>
      </c>
      <c r="AV232" s="2">
        <v>0</v>
      </c>
      <c r="AW232" s="2">
        <v>0</v>
      </c>
      <c r="AX232" s="2">
        <v>8.1</v>
      </c>
      <c r="AY232" s="2">
        <v>0</v>
      </c>
      <c r="AZ232" s="2">
        <v>0</v>
      </c>
      <c r="BA232" s="2">
        <v>0</v>
      </c>
      <c r="BB232" s="2">
        <v>0</v>
      </c>
      <c r="BC232" s="2">
        <v>1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1</v>
      </c>
      <c r="BK232" s="2">
        <v>1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1</v>
      </c>
      <c r="BZ232" s="2">
        <v>0</v>
      </c>
      <c r="CA232" s="2">
        <v>0</v>
      </c>
      <c r="CB232" s="2">
        <v>0</v>
      </c>
      <c r="CC232" s="2">
        <v>0</v>
      </c>
      <c r="CD232" s="2">
        <v>0</v>
      </c>
      <c r="CE232" s="2">
        <v>0</v>
      </c>
      <c r="CF232" s="2">
        <v>18.394649999999999</v>
      </c>
      <c r="CG232" s="2">
        <v>19.436219999999999</v>
      </c>
      <c r="CH232" s="2">
        <v>18.410679999999999</v>
      </c>
      <c r="CI232" s="2">
        <v>18.564540000000001</v>
      </c>
      <c r="CJ232" s="2">
        <v>17.855799999999999</v>
      </c>
      <c r="CK232" s="2">
        <v>18.593720000000001</v>
      </c>
      <c r="CL232" s="2">
        <v>18.27957</v>
      </c>
      <c r="CM232" s="2">
        <v>16.357939999999999</v>
      </c>
      <c r="CN232" s="2">
        <v>16.397960000000001</v>
      </c>
      <c r="CO232" s="2">
        <v>15.829750000000001</v>
      </c>
      <c r="CP232" s="2">
        <v>17.566839999999999</v>
      </c>
      <c r="CQ232" s="2">
        <v>19.323229999999999</v>
      </c>
    </row>
    <row r="233" spans="1:95" x14ac:dyDescent="0.25">
      <c r="B233" s="2">
        <v>1.5718728516262801</v>
      </c>
      <c r="C233" s="2">
        <v>-0.30715115865071901</v>
      </c>
      <c r="D233" s="2" t="s">
        <v>3145</v>
      </c>
      <c r="E233" s="2" t="s">
        <v>3146</v>
      </c>
      <c r="F233" s="2" t="s">
        <v>3147</v>
      </c>
      <c r="G233" s="2" t="s">
        <v>3147</v>
      </c>
      <c r="H233" s="2" t="str">
        <f t="shared" si="6"/>
        <v>no</v>
      </c>
      <c r="I233" s="2" t="str">
        <f t="shared" si="7"/>
        <v>No</v>
      </c>
      <c r="J233" s="2" t="s">
        <v>95</v>
      </c>
      <c r="K233" s="2">
        <v>1</v>
      </c>
      <c r="L233" s="2">
        <v>4</v>
      </c>
      <c r="P233" s="5" t="s">
        <v>476</v>
      </c>
      <c r="Q233" s="5" t="s">
        <v>3148</v>
      </c>
      <c r="R233" s="5" t="s">
        <v>3149</v>
      </c>
      <c r="S233" s="2" t="s">
        <v>3150</v>
      </c>
      <c r="T233" s="2" t="s">
        <v>3151</v>
      </c>
      <c r="U233" s="2" t="s">
        <v>3152</v>
      </c>
      <c r="W233" s="6">
        <v>1.3058000000000001E-6</v>
      </c>
      <c r="X233" s="2">
        <v>3.3</v>
      </c>
      <c r="Y233" s="2">
        <v>3.3</v>
      </c>
      <c r="Z233" s="2">
        <v>3.3</v>
      </c>
      <c r="AA233" s="2">
        <v>5.8</v>
      </c>
      <c r="AB233" s="2">
        <v>5.8</v>
      </c>
      <c r="AC233" s="2">
        <v>5.8</v>
      </c>
      <c r="AD233" s="2">
        <v>5.8</v>
      </c>
      <c r="AE233" s="2">
        <v>5.8</v>
      </c>
      <c r="AF233" s="2">
        <v>5.8</v>
      </c>
      <c r="AG233" s="2">
        <v>5.8</v>
      </c>
      <c r="AH233" s="2">
        <v>5.8</v>
      </c>
      <c r="AI233" s="2">
        <v>3.3</v>
      </c>
      <c r="AJ233" s="2">
        <v>3.3</v>
      </c>
      <c r="AK233" s="2">
        <v>3.3</v>
      </c>
      <c r="AL233" s="2">
        <v>3.3</v>
      </c>
      <c r="AM233" s="2">
        <v>3.3</v>
      </c>
      <c r="AN233" s="2">
        <v>5.8</v>
      </c>
      <c r="AO233" s="2">
        <v>2.4</v>
      </c>
      <c r="AP233" s="2">
        <v>5.8</v>
      </c>
      <c r="AQ233" s="2">
        <v>0</v>
      </c>
      <c r="AR233" s="2">
        <v>5.8</v>
      </c>
      <c r="AS233" s="2">
        <v>5.8</v>
      </c>
      <c r="AT233" s="2">
        <v>5.8</v>
      </c>
      <c r="AU233" s="2">
        <v>5.8</v>
      </c>
      <c r="AV233" s="2">
        <v>2.4</v>
      </c>
      <c r="AW233" s="2">
        <v>2.4</v>
      </c>
      <c r="AX233" s="2">
        <v>2.4</v>
      </c>
      <c r="AY233" s="2">
        <v>3.3</v>
      </c>
      <c r="AZ233" s="2">
        <v>3.3</v>
      </c>
      <c r="BA233" s="2">
        <v>3.3</v>
      </c>
      <c r="BB233" s="2">
        <v>0</v>
      </c>
      <c r="BC233" s="2">
        <v>0</v>
      </c>
      <c r="BD233" s="2">
        <v>0</v>
      </c>
      <c r="BE233" s="2">
        <v>2</v>
      </c>
      <c r="BF233" s="2">
        <v>1</v>
      </c>
      <c r="BG233" s="2">
        <v>1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1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17.8322</v>
      </c>
      <c r="CG233" s="2">
        <v>17.94632</v>
      </c>
      <c r="CH233" s="2">
        <v>17.809830000000002</v>
      </c>
      <c r="CI233" s="2">
        <v>20.234210000000001</v>
      </c>
      <c r="CJ233" s="2">
        <v>19.744620000000001</v>
      </c>
      <c r="CK233" s="2">
        <v>19.984819999999999</v>
      </c>
      <c r="CL233" s="2">
        <v>17.55585</v>
      </c>
      <c r="CM233" s="2">
        <v>17.418230000000001</v>
      </c>
      <c r="CN233" s="2">
        <v>17.692820000000001</v>
      </c>
      <c r="CO233" s="2">
        <v>17.926939999999998</v>
      </c>
      <c r="CP233" s="2">
        <v>17.769210000000001</v>
      </c>
      <c r="CQ233" s="2">
        <v>17.412949999999999</v>
      </c>
    </row>
    <row r="234" spans="1:95" x14ac:dyDescent="0.25">
      <c r="B234" s="2">
        <v>0.669116097410689</v>
      </c>
      <c r="C234" s="2">
        <v>-0.52343559265136697</v>
      </c>
      <c r="D234" s="2" t="s">
        <v>3153</v>
      </c>
      <c r="E234" s="2" t="s">
        <v>3154</v>
      </c>
      <c r="F234" s="2" t="s">
        <v>3155</v>
      </c>
      <c r="G234" s="2" t="s">
        <v>3155</v>
      </c>
      <c r="H234" s="2" t="str">
        <f t="shared" si="6"/>
        <v>no</v>
      </c>
      <c r="I234" s="2" t="str">
        <f t="shared" si="7"/>
        <v>No</v>
      </c>
      <c r="J234" s="2" t="s">
        <v>95</v>
      </c>
      <c r="K234" s="2">
        <v>1</v>
      </c>
      <c r="L234" s="2">
        <v>4</v>
      </c>
      <c r="P234" s="5" t="s">
        <v>3156</v>
      </c>
      <c r="R234" s="5" t="s">
        <v>3157</v>
      </c>
      <c r="S234" s="2" t="s">
        <v>438</v>
      </c>
      <c r="T234" s="2" t="s">
        <v>3158</v>
      </c>
      <c r="U234" s="2" t="s">
        <v>3159</v>
      </c>
      <c r="V234" s="2" t="s">
        <v>441</v>
      </c>
      <c r="W234" s="6">
        <v>7.6986999999999996E-23</v>
      </c>
      <c r="X234" s="2">
        <v>12.6</v>
      </c>
      <c r="Y234" s="2">
        <v>12.6</v>
      </c>
      <c r="Z234" s="2">
        <v>12.6</v>
      </c>
      <c r="AA234" s="2">
        <v>12.6</v>
      </c>
      <c r="AB234" s="2">
        <v>12.6</v>
      </c>
      <c r="AC234" s="2">
        <v>10.4</v>
      </c>
      <c r="AD234" s="2">
        <v>19</v>
      </c>
      <c r="AE234" s="2">
        <v>19</v>
      </c>
      <c r="AF234" s="2">
        <v>19</v>
      </c>
      <c r="AG234" s="2">
        <v>21.2</v>
      </c>
      <c r="AH234" s="2">
        <v>21.2</v>
      </c>
      <c r="AI234" s="2">
        <v>21.2</v>
      </c>
      <c r="AJ234" s="2">
        <v>10.4</v>
      </c>
      <c r="AK234" s="2">
        <v>6.1</v>
      </c>
      <c r="AL234" s="2">
        <v>6.1</v>
      </c>
      <c r="AM234" s="2">
        <v>19</v>
      </c>
      <c r="AN234" s="2">
        <v>19</v>
      </c>
      <c r="AO234" s="2">
        <v>10.4</v>
      </c>
      <c r="AP234" s="2">
        <v>12.9</v>
      </c>
      <c r="AQ234" s="2">
        <v>21.2</v>
      </c>
      <c r="AR234" s="2">
        <v>12.9</v>
      </c>
      <c r="AS234" s="2">
        <v>21.2</v>
      </c>
      <c r="AT234" s="2">
        <v>21.2</v>
      </c>
      <c r="AU234" s="2">
        <v>21.2</v>
      </c>
      <c r="AV234" s="2">
        <v>12.9</v>
      </c>
      <c r="AW234" s="2">
        <v>19</v>
      </c>
      <c r="AX234" s="2">
        <v>12.9</v>
      </c>
      <c r="AY234" s="2">
        <v>16.899999999999999</v>
      </c>
      <c r="AZ234" s="2">
        <v>15</v>
      </c>
      <c r="BA234" s="2">
        <v>21.2</v>
      </c>
      <c r="BB234" s="2">
        <v>0</v>
      </c>
      <c r="BC234" s="2">
        <v>0</v>
      </c>
      <c r="BD234" s="2">
        <v>0</v>
      </c>
      <c r="BE234" s="2">
        <v>1</v>
      </c>
      <c r="BF234" s="2">
        <v>0</v>
      </c>
      <c r="BG234" s="2">
        <v>1</v>
      </c>
      <c r="BH234" s="2">
        <v>2</v>
      </c>
      <c r="BI234" s="2">
        <v>2</v>
      </c>
      <c r="BJ234" s="2">
        <v>2</v>
      </c>
      <c r="BK234" s="2">
        <v>2</v>
      </c>
      <c r="BL234" s="2">
        <v>3</v>
      </c>
      <c r="BM234" s="2">
        <v>0</v>
      </c>
      <c r="BN234" s="2">
        <v>0</v>
      </c>
      <c r="BO234" s="2">
        <v>0</v>
      </c>
      <c r="BP234" s="2">
        <v>0</v>
      </c>
      <c r="BQ234" s="2">
        <v>2</v>
      </c>
      <c r="BR234" s="2">
        <v>1</v>
      </c>
      <c r="BS234" s="2">
        <v>1</v>
      </c>
      <c r="BT234" s="2">
        <v>2</v>
      </c>
      <c r="BU234" s="2">
        <v>0</v>
      </c>
      <c r="BV234" s="2">
        <v>1</v>
      </c>
      <c r="BW234" s="2">
        <v>1</v>
      </c>
      <c r="BX234" s="2">
        <v>2</v>
      </c>
      <c r="BY234" s="2">
        <v>1</v>
      </c>
      <c r="BZ234" s="2">
        <v>2</v>
      </c>
      <c r="CA234" s="2">
        <v>0</v>
      </c>
      <c r="CB234" s="2">
        <v>0</v>
      </c>
      <c r="CC234" s="2">
        <v>1</v>
      </c>
      <c r="CD234" s="2">
        <v>0</v>
      </c>
      <c r="CE234" s="2">
        <v>2</v>
      </c>
      <c r="CF234" s="2">
        <v>21.614409999999999</v>
      </c>
      <c r="CG234" s="2">
        <v>21.474319999999999</v>
      </c>
      <c r="CH234" s="2">
        <v>21.169740000000001</v>
      </c>
      <c r="CI234" s="2">
        <v>20.889479999999999</v>
      </c>
      <c r="CJ234" s="2">
        <v>20.912030000000001</v>
      </c>
      <c r="CK234" s="2">
        <v>21.470849999999999</v>
      </c>
      <c r="CL234" s="2">
        <v>20.34224</v>
      </c>
      <c r="CM234" s="2">
        <v>21.48291</v>
      </c>
      <c r="CN234" s="2">
        <v>20.863019999999999</v>
      </c>
      <c r="CO234" s="2">
        <v>21.240919999999999</v>
      </c>
      <c r="CP234" s="2">
        <v>21.27975</v>
      </c>
      <c r="CQ234" s="2">
        <v>21.48959</v>
      </c>
    </row>
    <row r="235" spans="1:95" x14ac:dyDescent="0.25">
      <c r="B235" s="2">
        <v>1.1238567381073501</v>
      </c>
      <c r="C235" s="2">
        <v>-1.0871149698893201</v>
      </c>
      <c r="D235" s="2" t="s">
        <v>3160</v>
      </c>
      <c r="E235" s="2" t="s">
        <v>3161</v>
      </c>
      <c r="F235" s="2" t="s">
        <v>3162</v>
      </c>
      <c r="G235" s="2" t="s">
        <v>3163</v>
      </c>
      <c r="H235" s="2" t="str">
        <f t="shared" si="6"/>
        <v>no</v>
      </c>
      <c r="I235" s="2" t="str">
        <f t="shared" si="7"/>
        <v>No</v>
      </c>
      <c r="J235" s="2" t="s">
        <v>95</v>
      </c>
      <c r="K235" s="2">
        <v>1</v>
      </c>
      <c r="L235" s="2">
        <v>4</v>
      </c>
      <c r="P235" s="2" t="s">
        <v>3164</v>
      </c>
      <c r="Q235" s="5" t="s">
        <v>3165</v>
      </c>
      <c r="R235" s="5" t="s">
        <v>3166</v>
      </c>
      <c r="S235" s="2" t="s">
        <v>3167</v>
      </c>
      <c r="T235" s="2" t="s">
        <v>3168</v>
      </c>
      <c r="U235" s="2" t="s">
        <v>3169</v>
      </c>
      <c r="W235" s="6">
        <v>1.1273E-20</v>
      </c>
      <c r="X235" s="2">
        <v>8.3000000000000007</v>
      </c>
      <c r="Y235" s="2">
        <v>5.8</v>
      </c>
      <c r="Z235" s="2">
        <v>5.8</v>
      </c>
      <c r="AA235" s="2">
        <v>5.8</v>
      </c>
      <c r="AB235" s="2">
        <v>5.8</v>
      </c>
      <c r="AC235" s="2">
        <v>3.3</v>
      </c>
      <c r="AD235" s="2">
        <v>8.8000000000000007</v>
      </c>
      <c r="AE235" s="2">
        <v>8.8000000000000007</v>
      </c>
      <c r="AF235" s="2">
        <v>5.5</v>
      </c>
      <c r="AG235" s="2">
        <v>8.3000000000000007</v>
      </c>
      <c r="AH235" s="2">
        <v>8.3000000000000007</v>
      </c>
      <c r="AI235" s="2">
        <v>12.8</v>
      </c>
      <c r="AJ235" s="2">
        <v>5.8</v>
      </c>
      <c r="AK235" s="2">
        <v>5.8</v>
      </c>
      <c r="AL235" s="2">
        <v>8.3000000000000007</v>
      </c>
      <c r="AM235" s="2">
        <v>2.5</v>
      </c>
      <c r="AN235" s="2">
        <v>5.5</v>
      </c>
      <c r="AO235" s="2">
        <v>5.5</v>
      </c>
      <c r="AP235" s="2">
        <v>8.3000000000000007</v>
      </c>
      <c r="AQ235" s="2">
        <v>12.3</v>
      </c>
      <c r="AR235" s="2">
        <v>8.3000000000000007</v>
      </c>
      <c r="AS235" s="2">
        <v>8.3000000000000007</v>
      </c>
      <c r="AT235" s="2">
        <v>8.3000000000000007</v>
      </c>
      <c r="AU235" s="2">
        <v>3.3</v>
      </c>
      <c r="AV235" s="2">
        <v>5.5</v>
      </c>
      <c r="AW235" s="2">
        <v>5.5</v>
      </c>
      <c r="AX235" s="2">
        <v>5.5</v>
      </c>
      <c r="AY235" s="2">
        <v>9.8000000000000007</v>
      </c>
      <c r="AZ235" s="2">
        <v>6.3</v>
      </c>
      <c r="BA235" s="2">
        <v>5.8</v>
      </c>
      <c r="BB235" s="2">
        <v>0</v>
      </c>
      <c r="BC235" s="2">
        <v>1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2</v>
      </c>
      <c r="BJ235" s="2">
        <v>2</v>
      </c>
      <c r="BK235" s="2">
        <v>0</v>
      </c>
      <c r="BL235" s="2">
        <v>0</v>
      </c>
      <c r="BM235" s="2">
        <v>1</v>
      </c>
      <c r="BN235" s="2">
        <v>0</v>
      </c>
      <c r="BO235" s="2">
        <v>0</v>
      </c>
      <c r="BP235" s="2">
        <v>0</v>
      </c>
      <c r="BQ235" s="2">
        <v>0</v>
      </c>
      <c r="BR235" s="2">
        <v>1</v>
      </c>
      <c r="BS235" s="2">
        <v>1</v>
      </c>
      <c r="BT235" s="2">
        <v>1</v>
      </c>
      <c r="BU235" s="2">
        <v>1</v>
      </c>
      <c r="BV235" s="2">
        <v>0</v>
      </c>
      <c r="BW235" s="2">
        <v>0</v>
      </c>
      <c r="BX235" s="2">
        <v>0</v>
      </c>
      <c r="BY235" s="2">
        <v>1</v>
      </c>
      <c r="BZ235" s="2">
        <v>0</v>
      </c>
      <c r="CA235" s="2">
        <v>0</v>
      </c>
      <c r="CB235" s="2">
        <v>1</v>
      </c>
      <c r="CC235" s="2">
        <v>0</v>
      </c>
      <c r="CD235" s="2">
        <v>0</v>
      </c>
      <c r="CE235" s="2">
        <v>2</v>
      </c>
      <c r="CF235" s="2">
        <v>21.36073</v>
      </c>
      <c r="CG235" s="2">
        <v>21.549949999999999</v>
      </c>
      <c r="CH235" s="2">
        <v>21.670470000000002</v>
      </c>
      <c r="CI235" s="2">
        <v>21.142389999999999</v>
      </c>
      <c r="CJ235" s="2">
        <v>20.159559999999999</v>
      </c>
      <c r="CK235" s="2">
        <v>21.229289999999999</v>
      </c>
      <c r="CL235" s="2">
        <v>20.979669999999999</v>
      </c>
      <c r="CM235" s="2">
        <v>20.784849999999999</v>
      </c>
      <c r="CN235" s="2">
        <v>19.555289999999999</v>
      </c>
      <c r="CO235" s="2">
        <v>20.284780000000001</v>
      </c>
      <c r="CP235" s="2">
        <v>20.445160000000001</v>
      </c>
      <c r="CQ235" s="2">
        <v>21.93665</v>
      </c>
    </row>
    <row r="236" spans="1:95" x14ac:dyDescent="0.25">
      <c r="B236" s="2">
        <v>0.647882492188954</v>
      </c>
      <c r="C236" s="2">
        <v>0.57721646626790202</v>
      </c>
      <c r="D236" s="2" t="s">
        <v>3170</v>
      </c>
      <c r="E236" s="2" t="s">
        <v>3171</v>
      </c>
      <c r="F236" s="2" t="s">
        <v>3172</v>
      </c>
      <c r="G236" s="2" t="s">
        <v>3173</v>
      </c>
      <c r="H236" s="2" t="str">
        <f t="shared" si="6"/>
        <v>no</v>
      </c>
      <c r="I236" s="2" t="str">
        <f t="shared" si="7"/>
        <v>No</v>
      </c>
      <c r="J236" s="2" t="s">
        <v>95</v>
      </c>
      <c r="K236" s="2">
        <v>1</v>
      </c>
      <c r="L236" s="2">
        <v>4</v>
      </c>
      <c r="P236" s="5" t="s">
        <v>3174</v>
      </c>
      <c r="Q236" s="5" t="s">
        <v>3175</v>
      </c>
      <c r="R236" s="5" t="s">
        <v>3176</v>
      </c>
      <c r="S236" s="2" t="s">
        <v>3177</v>
      </c>
      <c r="T236" s="2" t="s">
        <v>3178</v>
      </c>
      <c r="U236" s="2" t="s">
        <v>3179</v>
      </c>
      <c r="V236" s="2" t="s">
        <v>3180</v>
      </c>
      <c r="W236" s="6">
        <v>2.7128000000000001E-69</v>
      </c>
      <c r="X236" s="2">
        <v>3.1</v>
      </c>
      <c r="Y236" s="2">
        <v>1.7</v>
      </c>
      <c r="Z236" s="2">
        <v>2.9</v>
      </c>
      <c r="AA236" s="2">
        <v>8.1999999999999993</v>
      </c>
      <c r="AB236" s="2">
        <v>9.6</v>
      </c>
      <c r="AC236" s="2">
        <v>6.7</v>
      </c>
      <c r="AD236" s="2">
        <v>3.8</v>
      </c>
      <c r="AE236" s="2">
        <v>4.2</v>
      </c>
      <c r="AF236" s="2">
        <v>8.6999999999999993</v>
      </c>
      <c r="AG236" s="2">
        <v>6.7</v>
      </c>
      <c r="AH236" s="2">
        <v>6.7</v>
      </c>
      <c r="AI236" s="2">
        <v>1</v>
      </c>
      <c r="AJ236" s="2">
        <v>6.8</v>
      </c>
      <c r="AK236" s="2">
        <v>3.6</v>
      </c>
      <c r="AL236" s="2">
        <v>4.5</v>
      </c>
      <c r="AM236" s="2">
        <v>0.7</v>
      </c>
      <c r="AN236" s="2">
        <v>5.2</v>
      </c>
      <c r="AO236" s="2">
        <v>10.3</v>
      </c>
      <c r="AP236" s="2">
        <v>4.0999999999999996</v>
      </c>
      <c r="AQ236" s="2">
        <v>1</v>
      </c>
      <c r="AR236" s="2">
        <v>7.4</v>
      </c>
      <c r="AS236" s="2">
        <v>5.6</v>
      </c>
      <c r="AT236" s="2">
        <v>4.2</v>
      </c>
      <c r="AU236" s="2">
        <v>5.3</v>
      </c>
      <c r="AV236" s="2">
        <v>2.7</v>
      </c>
      <c r="AW236" s="2">
        <v>5.5</v>
      </c>
      <c r="AX236" s="2">
        <v>2.9</v>
      </c>
      <c r="AY236" s="2">
        <v>1</v>
      </c>
      <c r="AZ236" s="2">
        <v>1.7</v>
      </c>
      <c r="BA236" s="2">
        <v>1.7</v>
      </c>
      <c r="BB236" s="2">
        <v>0</v>
      </c>
      <c r="BC236" s="2">
        <v>0</v>
      </c>
      <c r="BD236" s="2">
        <v>0</v>
      </c>
      <c r="BE236" s="2">
        <v>4</v>
      </c>
      <c r="BF236" s="2">
        <v>2</v>
      </c>
      <c r="BG236" s="2">
        <v>2</v>
      </c>
      <c r="BH236" s="2">
        <v>0</v>
      </c>
      <c r="BI236" s="2">
        <v>0</v>
      </c>
      <c r="BJ236" s="2">
        <v>3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1</v>
      </c>
      <c r="BQ236" s="2">
        <v>0</v>
      </c>
      <c r="BR236" s="2">
        <v>0</v>
      </c>
      <c r="BS236" s="2">
        <v>7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1</v>
      </c>
      <c r="CA236" s="2">
        <v>0</v>
      </c>
      <c r="CB236" s="2">
        <v>0</v>
      </c>
      <c r="CC236" s="2">
        <v>0</v>
      </c>
      <c r="CD236" s="2">
        <v>0</v>
      </c>
      <c r="CE236" s="2">
        <v>0</v>
      </c>
      <c r="CF236" s="2">
        <v>19.59909</v>
      </c>
      <c r="CG236" s="2">
        <v>19.062709999999999</v>
      </c>
      <c r="CH236" s="2">
        <v>19.55716</v>
      </c>
      <c r="CI236" s="2">
        <v>21.910170000000001</v>
      </c>
      <c r="CJ236" s="2">
        <v>21.530889999999999</v>
      </c>
      <c r="CK236" s="2">
        <v>21.307189999999999</v>
      </c>
      <c r="CL236" s="2">
        <v>19.658560000000001</v>
      </c>
      <c r="CM236" s="2">
        <v>19.58202</v>
      </c>
      <c r="CN236" s="2">
        <v>20.71003</v>
      </c>
      <c r="CO236" s="2">
        <v>19.30921</v>
      </c>
      <c r="CP236" s="2">
        <v>19.28173</v>
      </c>
      <c r="CQ236" s="2">
        <v>19.696919999999999</v>
      </c>
    </row>
    <row r="237" spans="1:95" x14ac:dyDescent="0.25">
      <c r="B237" s="2">
        <v>0.36594724152911101</v>
      </c>
      <c r="C237" s="2">
        <v>-0.29027239481608202</v>
      </c>
      <c r="D237" s="2" t="s">
        <v>3181</v>
      </c>
      <c r="E237" s="2" t="s">
        <v>3182</v>
      </c>
      <c r="F237" s="2" t="s">
        <v>3183</v>
      </c>
      <c r="G237" s="2" t="s">
        <v>3183</v>
      </c>
      <c r="H237" s="2" t="str">
        <f t="shared" si="6"/>
        <v>no</v>
      </c>
      <c r="I237" s="2" t="str">
        <f t="shared" si="7"/>
        <v>No</v>
      </c>
      <c r="J237" s="2" t="s">
        <v>95</v>
      </c>
      <c r="K237" s="2">
        <v>1</v>
      </c>
      <c r="L237" s="2">
        <v>4</v>
      </c>
      <c r="R237" s="2" t="s">
        <v>97</v>
      </c>
      <c r="S237" s="2" t="s">
        <v>3184</v>
      </c>
      <c r="T237" s="2" t="s">
        <v>2786</v>
      </c>
      <c r="U237" s="2" t="s">
        <v>3185</v>
      </c>
      <c r="W237" s="6">
        <v>7.3703999999999998E-5</v>
      </c>
      <c r="X237" s="2">
        <v>0</v>
      </c>
      <c r="Y237" s="2">
        <v>0</v>
      </c>
      <c r="Z237" s="2">
        <v>0</v>
      </c>
      <c r="AA237" s="2">
        <v>0</v>
      </c>
      <c r="AB237" s="2">
        <v>0.9</v>
      </c>
      <c r="AC237" s="2">
        <v>0.9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1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0</v>
      </c>
      <c r="BP237" s="2">
        <v>0</v>
      </c>
      <c r="BQ237" s="2"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2">
        <v>0</v>
      </c>
      <c r="CC237" s="2">
        <v>0</v>
      </c>
      <c r="CD237" s="2">
        <v>0</v>
      </c>
      <c r="CE237" s="2">
        <v>0</v>
      </c>
      <c r="CF237" s="2">
        <v>16.440280000000001</v>
      </c>
      <c r="CG237" s="2">
        <v>17.345929999999999</v>
      </c>
      <c r="CH237" s="2">
        <v>16.409269999999999</v>
      </c>
      <c r="CI237" s="2">
        <v>15.58442</v>
      </c>
      <c r="CJ237" s="2">
        <v>18.84534</v>
      </c>
      <c r="CK237" s="2">
        <v>17.84009</v>
      </c>
      <c r="CL237" s="2">
        <v>16.193750000000001</v>
      </c>
      <c r="CM237" s="2">
        <v>16.545280000000002</v>
      </c>
      <c r="CN237" s="2">
        <v>16.585619999999999</v>
      </c>
      <c r="CO237" s="2">
        <v>15.676769999999999</v>
      </c>
      <c r="CP237" s="2">
        <v>15.32532</v>
      </c>
      <c r="CQ237" s="2">
        <v>17.65137</v>
      </c>
    </row>
    <row r="238" spans="1:95" x14ac:dyDescent="0.25">
      <c r="B238" s="2">
        <v>0.54580793130187799</v>
      </c>
      <c r="C238" s="2">
        <v>0.62376467386881296</v>
      </c>
      <c r="D238" s="2" t="s">
        <v>3200</v>
      </c>
      <c r="E238" s="2" t="s">
        <v>3201</v>
      </c>
      <c r="F238" s="2" t="s">
        <v>3202</v>
      </c>
      <c r="G238" s="2" t="s">
        <v>3202</v>
      </c>
      <c r="H238" s="2" t="str">
        <f t="shared" si="6"/>
        <v>no</v>
      </c>
      <c r="I238" s="2" t="str">
        <f t="shared" si="7"/>
        <v>No</v>
      </c>
      <c r="J238" s="2" t="s">
        <v>95</v>
      </c>
      <c r="K238" s="2">
        <v>1</v>
      </c>
      <c r="L238" s="2">
        <v>4</v>
      </c>
      <c r="P238" s="5" t="s">
        <v>3203</v>
      </c>
      <c r="Q238" s="2" t="s">
        <v>795</v>
      </c>
      <c r="R238" s="5" t="s">
        <v>3204</v>
      </c>
      <c r="S238" s="2" t="s">
        <v>380</v>
      </c>
      <c r="T238" s="5" t="s">
        <v>3205</v>
      </c>
      <c r="U238" s="2" t="s">
        <v>382</v>
      </c>
      <c r="V238" s="2" t="s">
        <v>383</v>
      </c>
      <c r="W238" s="2">
        <v>1.9848000000000001E-3</v>
      </c>
      <c r="X238" s="2">
        <v>0</v>
      </c>
      <c r="Y238" s="2">
        <v>0</v>
      </c>
      <c r="Z238" s="2">
        <v>2.4</v>
      </c>
      <c r="AA238" s="2">
        <v>2.4</v>
      </c>
      <c r="AB238" s="2">
        <v>2.4</v>
      </c>
      <c r="AC238" s="2">
        <v>2.4</v>
      </c>
      <c r="AD238" s="2">
        <v>0</v>
      </c>
      <c r="AE238" s="2">
        <v>0</v>
      </c>
      <c r="AF238" s="2">
        <v>2.4</v>
      </c>
      <c r="AG238" s="2">
        <v>2.4</v>
      </c>
      <c r="AH238" s="2">
        <v>2.4</v>
      </c>
      <c r="AI238" s="2">
        <v>0</v>
      </c>
      <c r="AJ238" s="2">
        <v>2.4</v>
      </c>
      <c r="AK238" s="2">
        <v>2.4</v>
      </c>
      <c r="AL238" s="2">
        <v>2.4</v>
      </c>
      <c r="AM238" s="2">
        <v>0</v>
      </c>
      <c r="AN238" s="2">
        <v>0</v>
      </c>
      <c r="AO238" s="2">
        <v>0</v>
      </c>
      <c r="AP238" s="2">
        <v>2.4</v>
      </c>
      <c r="AQ238" s="2">
        <v>0</v>
      </c>
      <c r="AR238" s="2">
        <v>2.4</v>
      </c>
      <c r="AS238" s="2">
        <v>2.4</v>
      </c>
      <c r="AT238" s="2">
        <v>2.4</v>
      </c>
      <c r="AU238" s="2">
        <v>2.4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1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16.87088</v>
      </c>
      <c r="CG238" s="2">
        <v>16.901479999999999</v>
      </c>
      <c r="CH238" s="2">
        <v>18.298670000000001</v>
      </c>
      <c r="CI238" s="2">
        <v>18.090679999999999</v>
      </c>
      <c r="CJ238" s="2">
        <v>18.532599999999999</v>
      </c>
      <c r="CK238" s="2">
        <v>17.532830000000001</v>
      </c>
      <c r="CL238" s="2">
        <v>18.22166</v>
      </c>
      <c r="CM238" s="2">
        <v>17.621420000000001</v>
      </c>
      <c r="CN238" s="2">
        <v>18.099240000000002</v>
      </c>
      <c r="CO238" s="2">
        <v>17.34074</v>
      </c>
      <c r="CP238" s="2">
        <v>17.659410000000001</v>
      </c>
      <c r="CQ238" s="2">
        <v>17.59543</v>
      </c>
    </row>
    <row r="239" spans="1:95" x14ac:dyDescent="0.25">
      <c r="B239" s="2">
        <v>0.149877973932796</v>
      </c>
      <c r="C239" s="2">
        <v>-0.71055412292480502</v>
      </c>
      <c r="D239" s="2" t="s">
        <v>3206</v>
      </c>
      <c r="E239" s="2" t="s">
        <v>3207</v>
      </c>
      <c r="F239" s="2" t="s">
        <v>3208</v>
      </c>
      <c r="G239" s="2" t="s">
        <v>3209</v>
      </c>
      <c r="H239" s="2" t="str">
        <f t="shared" si="6"/>
        <v>no</v>
      </c>
      <c r="I239" s="2" t="str">
        <f t="shared" si="7"/>
        <v>No</v>
      </c>
      <c r="J239" s="2" t="s">
        <v>95</v>
      </c>
      <c r="K239" s="2">
        <v>1</v>
      </c>
      <c r="L239" s="2">
        <v>4</v>
      </c>
      <c r="P239" s="5" t="s">
        <v>3210</v>
      </c>
      <c r="Q239" s="2" t="s">
        <v>3211</v>
      </c>
      <c r="R239" s="5" t="s">
        <v>3212</v>
      </c>
      <c r="S239" s="2" t="s">
        <v>3213</v>
      </c>
      <c r="T239" s="2" t="s">
        <v>3214</v>
      </c>
      <c r="U239" s="2" t="s">
        <v>3215</v>
      </c>
      <c r="V239" s="2" t="s">
        <v>3216</v>
      </c>
      <c r="W239" s="6">
        <v>2.8515E-86</v>
      </c>
      <c r="X239" s="2">
        <v>15.1</v>
      </c>
      <c r="Y239" s="2">
        <v>23.5</v>
      </c>
      <c r="Z239" s="2">
        <v>23.5</v>
      </c>
      <c r="AA239" s="2">
        <v>28.6</v>
      </c>
      <c r="AB239" s="2">
        <v>28.8</v>
      </c>
      <c r="AC239" s="2">
        <v>25.1</v>
      </c>
      <c r="AD239" s="2">
        <v>33.4</v>
      </c>
      <c r="AE239" s="2">
        <v>33.4</v>
      </c>
      <c r="AF239" s="2">
        <v>40.200000000000003</v>
      </c>
      <c r="AG239" s="2">
        <v>25.9</v>
      </c>
      <c r="AH239" s="2">
        <v>25.9</v>
      </c>
      <c r="AI239" s="2">
        <v>14.3</v>
      </c>
      <c r="AJ239" s="2">
        <v>22.1</v>
      </c>
      <c r="AK239" s="2">
        <v>8.1</v>
      </c>
      <c r="AL239" s="2">
        <v>17.5</v>
      </c>
      <c r="AM239" s="2">
        <v>35.799999999999997</v>
      </c>
      <c r="AN239" s="2">
        <v>40.200000000000003</v>
      </c>
      <c r="AO239" s="2">
        <v>34.200000000000003</v>
      </c>
      <c r="AP239" s="2">
        <v>16.7</v>
      </c>
      <c r="AQ239" s="2">
        <v>3.8</v>
      </c>
      <c r="AR239" s="2">
        <v>21</v>
      </c>
      <c r="AS239" s="2">
        <v>25.9</v>
      </c>
      <c r="AT239" s="2">
        <v>25.9</v>
      </c>
      <c r="AU239" s="2">
        <v>23.5</v>
      </c>
      <c r="AV239" s="2">
        <v>24.8</v>
      </c>
      <c r="AW239" s="2">
        <v>36.1</v>
      </c>
      <c r="AX239" s="2">
        <v>20.5</v>
      </c>
      <c r="AY239" s="2">
        <v>5.9</v>
      </c>
      <c r="AZ239" s="2">
        <v>15.1</v>
      </c>
      <c r="BA239" s="2">
        <v>31.3</v>
      </c>
      <c r="BB239" s="2">
        <v>0</v>
      </c>
      <c r="BC239" s="2">
        <v>0</v>
      </c>
      <c r="BD239" s="2">
        <v>5</v>
      </c>
      <c r="BE239" s="2">
        <v>2</v>
      </c>
      <c r="BF239" s="2">
        <v>3</v>
      </c>
      <c r="BG239" s="2">
        <v>3</v>
      </c>
      <c r="BH239" s="2">
        <v>1</v>
      </c>
      <c r="BI239" s="2">
        <v>0</v>
      </c>
      <c r="BJ239" s="2">
        <v>10</v>
      </c>
      <c r="BK239" s="2">
        <v>3</v>
      </c>
      <c r="BL239" s="2">
        <v>1</v>
      </c>
      <c r="BM239" s="2">
        <v>0</v>
      </c>
      <c r="BN239" s="2">
        <v>1</v>
      </c>
      <c r="BO239" s="2">
        <v>0</v>
      </c>
      <c r="BP239" s="2">
        <v>1</v>
      </c>
      <c r="BQ239" s="2">
        <v>2</v>
      </c>
      <c r="BR239" s="2">
        <v>2</v>
      </c>
      <c r="BS239" s="2">
        <v>10</v>
      </c>
      <c r="BT239" s="2">
        <v>0</v>
      </c>
      <c r="BU239" s="2">
        <v>1</v>
      </c>
      <c r="BV239" s="2">
        <v>1</v>
      </c>
      <c r="BW239" s="2">
        <v>1</v>
      </c>
      <c r="BX239" s="2">
        <v>1</v>
      </c>
      <c r="BY239" s="2">
        <v>5</v>
      </c>
      <c r="BZ239" s="2">
        <v>2</v>
      </c>
      <c r="CA239" s="2">
        <v>3</v>
      </c>
      <c r="CB239" s="2">
        <v>0</v>
      </c>
      <c r="CC239" s="2">
        <v>0</v>
      </c>
      <c r="CD239" s="2">
        <v>0</v>
      </c>
      <c r="CE239" s="2">
        <v>3</v>
      </c>
      <c r="CF239" s="2">
        <v>19.959430000000001</v>
      </c>
      <c r="CG239" s="2">
        <v>20.971340000000001</v>
      </c>
      <c r="CH239" s="2">
        <v>24.500389999999999</v>
      </c>
      <c r="CI239" s="2">
        <v>22.12987</v>
      </c>
      <c r="CJ239" s="2">
        <v>22.3141</v>
      </c>
      <c r="CK239" s="2">
        <v>22.018619999999999</v>
      </c>
      <c r="CL239" s="2">
        <v>22.62368</v>
      </c>
      <c r="CM239" s="2">
        <v>18.944489999999998</v>
      </c>
      <c r="CN239" s="2">
        <v>21.73132</v>
      </c>
      <c r="CO239" s="2">
        <v>21.476600000000001</v>
      </c>
      <c r="CP239" s="2">
        <v>21.2639</v>
      </c>
      <c r="CQ239" s="2">
        <v>23.63467</v>
      </c>
    </row>
    <row r="240" spans="1:95" x14ac:dyDescent="0.25">
      <c r="B240" s="2">
        <v>0.107043451857185</v>
      </c>
      <c r="C240" s="2">
        <v>-0.36211331685384002</v>
      </c>
      <c r="D240" s="2" t="s">
        <v>3217</v>
      </c>
      <c r="E240" s="2" t="s">
        <v>3218</v>
      </c>
      <c r="F240" s="2" t="s">
        <v>3219</v>
      </c>
      <c r="G240" s="2" t="s">
        <v>3219</v>
      </c>
      <c r="H240" s="2" t="str">
        <f t="shared" si="6"/>
        <v>no</v>
      </c>
      <c r="I240" s="2" t="str">
        <f t="shared" si="7"/>
        <v>No</v>
      </c>
      <c r="J240" s="2" t="s">
        <v>95</v>
      </c>
      <c r="K240" s="2">
        <v>1</v>
      </c>
      <c r="L240" s="2">
        <v>4</v>
      </c>
      <c r="P240" s="5" t="s">
        <v>3220</v>
      </c>
      <c r="Q240" s="5" t="s">
        <v>3221</v>
      </c>
      <c r="R240" s="5" t="s">
        <v>3222</v>
      </c>
      <c r="S240" s="2" t="s">
        <v>3223</v>
      </c>
      <c r="T240" s="2" t="s">
        <v>3224</v>
      </c>
      <c r="U240" s="2" t="s">
        <v>3225</v>
      </c>
      <c r="V240" s="2" t="s">
        <v>3226</v>
      </c>
      <c r="W240" s="6">
        <v>7.6890999999999997E-22</v>
      </c>
      <c r="X240" s="2">
        <v>6</v>
      </c>
      <c r="Y240" s="2">
        <v>3.2</v>
      </c>
      <c r="Z240" s="2">
        <v>8.1</v>
      </c>
      <c r="AA240" s="2">
        <v>8.1</v>
      </c>
      <c r="AB240" s="2">
        <v>8.1</v>
      </c>
      <c r="AC240" s="2">
        <v>8.3000000000000007</v>
      </c>
      <c r="AD240" s="2">
        <v>4.9000000000000004</v>
      </c>
      <c r="AE240" s="2">
        <v>3.2</v>
      </c>
      <c r="AF240" s="2">
        <v>13.2</v>
      </c>
      <c r="AG240" s="2">
        <v>8.1</v>
      </c>
      <c r="AH240" s="2">
        <v>8.1</v>
      </c>
      <c r="AI240" s="2">
        <v>3.2</v>
      </c>
      <c r="AJ240" s="2">
        <v>8.1</v>
      </c>
      <c r="AK240" s="2">
        <v>2.8</v>
      </c>
      <c r="AL240" s="2">
        <v>8.1</v>
      </c>
      <c r="AM240" s="2">
        <v>5.3</v>
      </c>
      <c r="AN240" s="2">
        <v>10.4</v>
      </c>
      <c r="AO240" s="2">
        <v>13.2</v>
      </c>
      <c r="AP240" s="2">
        <v>9.4</v>
      </c>
      <c r="AQ240" s="2">
        <v>3.2</v>
      </c>
      <c r="AR240" s="2">
        <v>8.1</v>
      </c>
      <c r="AS240" s="2">
        <v>4.9000000000000004</v>
      </c>
      <c r="AT240" s="2">
        <v>4.9000000000000004</v>
      </c>
      <c r="AU240" s="2">
        <v>8.3000000000000007</v>
      </c>
      <c r="AV240" s="2">
        <v>0</v>
      </c>
      <c r="AW240" s="2">
        <v>8.1</v>
      </c>
      <c r="AX240" s="2">
        <v>0</v>
      </c>
      <c r="AY240" s="2">
        <v>3.2</v>
      </c>
      <c r="AZ240" s="2">
        <v>0</v>
      </c>
      <c r="BA240" s="2">
        <v>3.2</v>
      </c>
      <c r="BB240" s="2">
        <v>0</v>
      </c>
      <c r="BC240" s="2">
        <v>0</v>
      </c>
      <c r="BD240" s="2">
        <v>2</v>
      </c>
      <c r="BE240" s="2">
        <v>1</v>
      </c>
      <c r="BF240" s="2">
        <v>0</v>
      </c>
      <c r="BG240" s="2">
        <v>0</v>
      </c>
      <c r="BH240" s="2">
        <v>0</v>
      </c>
      <c r="BI240" s="2">
        <v>0</v>
      </c>
      <c r="BJ240" s="2">
        <v>6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1</v>
      </c>
      <c r="BR240" s="2">
        <v>1</v>
      </c>
      <c r="BS240" s="2">
        <v>8</v>
      </c>
      <c r="BT240" s="2">
        <v>0</v>
      </c>
      <c r="BU240" s="2">
        <v>1</v>
      </c>
      <c r="BV240" s="2">
        <v>0</v>
      </c>
      <c r="BW240" s="2">
        <v>1</v>
      </c>
      <c r="BX240" s="2">
        <v>0</v>
      </c>
      <c r="BY240" s="2">
        <v>1</v>
      </c>
      <c r="BZ240" s="2">
        <v>0</v>
      </c>
      <c r="CA240" s="2">
        <v>0</v>
      </c>
      <c r="CB240" s="2">
        <v>0</v>
      </c>
      <c r="CC240" s="2">
        <v>0</v>
      </c>
      <c r="CD240" s="2">
        <v>0</v>
      </c>
      <c r="CE240" s="2">
        <v>1</v>
      </c>
      <c r="CF240" s="2">
        <v>17.677900000000001</v>
      </c>
      <c r="CG240" s="2">
        <v>16.706309999999998</v>
      </c>
      <c r="CH240" s="2">
        <v>20.729489999999998</v>
      </c>
      <c r="CI240" s="2">
        <v>19.389679999999998</v>
      </c>
      <c r="CJ240" s="2">
        <v>18.422799999999999</v>
      </c>
      <c r="CK240" s="2">
        <v>19.296589999999998</v>
      </c>
      <c r="CL240" s="2">
        <v>18.296749999999999</v>
      </c>
      <c r="CM240" s="2">
        <v>17.808890000000002</v>
      </c>
      <c r="CN240" s="2">
        <v>17.921720000000001</v>
      </c>
      <c r="CO240" s="2">
        <v>19.323730000000001</v>
      </c>
      <c r="CP240" s="2">
        <v>17.906770000000002</v>
      </c>
      <c r="CQ240" s="2">
        <v>21.266770000000001</v>
      </c>
    </row>
    <row r="241" spans="1:95" x14ac:dyDescent="0.25">
      <c r="B241" s="2">
        <v>2.47710792511537E-2</v>
      </c>
      <c r="C241" s="2">
        <v>7.2526295979820105E-2</v>
      </c>
      <c r="D241" s="2" t="s">
        <v>3234</v>
      </c>
      <c r="E241" s="2" t="s">
        <v>3235</v>
      </c>
      <c r="F241" s="2" t="s">
        <v>3236</v>
      </c>
      <c r="G241" s="2" t="s">
        <v>3236</v>
      </c>
      <c r="H241" s="2" t="str">
        <f t="shared" si="6"/>
        <v>no</v>
      </c>
      <c r="I241" s="2" t="str">
        <f t="shared" si="7"/>
        <v>No</v>
      </c>
      <c r="J241" s="2" t="s">
        <v>95</v>
      </c>
      <c r="K241" s="2">
        <v>1</v>
      </c>
      <c r="L241" s="2">
        <v>4</v>
      </c>
      <c r="P241" s="5" t="s">
        <v>3237</v>
      </c>
      <c r="Q241" s="2" t="s">
        <v>795</v>
      </c>
      <c r="R241" s="2" t="s">
        <v>3238</v>
      </c>
      <c r="S241" s="2" t="s">
        <v>3239</v>
      </c>
      <c r="T241" s="2" t="s">
        <v>3240</v>
      </c>
      <c r="U241" s="2" t="s">
        <v>3241</v>
      </c>
      <c r="W241" s="6">
        <v>2.9456000000000001E-5</v>
      </c>
      <c r="X241" s="2">
        <v>15.7</v>
      </c>
      <c r="Y241" s="2">
        <v>15.7</v>
      </c>
      <c r="Z241" s="2">
        <v>15.7</v>
      </c>
      <c r="AA241" s="2">
        <v>15.7</v>
      </c>
      <c r="AB241" s="2">
        <v>15.7</v>
      </c>
      <c r="AC241" s="2">
        <v>15.7</v>
      </c>
      <c r="AD241" s="2">
        <v>15.7</v>
      </c>
      <c r="AE241" s="2">
        <v>15.7</v>
      </c>
      <c r="AF241" s="2">
        <v>15.7</v>
      </c>
      <c r="AG241" s="2">
        <v>15.7</v>
      </c>
      <c r="AH241" s="2">
        <v>0</v>
      </c>
      <c r="AI241" s="2">
        <v>15.7</v>
      </c>
      <c r="AJ241" s="2">
        <v>15.7</v>
      </c>
      <c r="AK241" s="2">
        <v>15.7</v>
      </c>
      <c r="AL241" s="2">
        <v>15.7</v>
      </c>
      <c r="AM241" s="2">
        <v>15.7</v>
      </c>
      <c r="AN241" s="2">
        <v>15.7</v>
      </c>
      <c r="AO241" s="2">
        <v>15.7</v>
      </c>
      <c r="AP241" s="2">
        <v>15.7</v>
      </c>
      <c r="AQ241" s="2">
        <v>15.7</v>
      </c>
      <c r="AR241" s="2">
        <v>15.7</v>
      </c>
      <c r="AS241" s="2">
        <v>15.7</v>
      </c>
      <c r="AT241" s="2">
        <v>15.7</v>
      </c>
      <c r="AU241" s="2">
        <v>15.7</v>
      </c>
      <c r="AV241" s="2">
        <v>15.7</v>
      </c>
      <c r="AW241" s="2">
        <v>15.7</v>
      </c>
      <c r="AX241" s="2">
        <v>15.7</v>
      </c>
      <c r="AY241" s="2">
        <v>15.7</v>
      </c>
      <c r="AZ241" s="2">
        <v>15.7</v>
      </c>
      <c r="BA241" s="2">
        <v>0</v>
      </c>
      <c r="BB241" s="2">
        <v>0</v>
      </c>
      <c r="BC241" s="2">
        <v>0</v>
      </c>
      <c r="BD241" s="2">
        <v>1</v>
      </c>
      <c r="BE241" s="2">
        <v>1</v>
      </c>
      <c r="BF241" s="2">
        <v>1</v>
      </c>
      <c r="BG241" s="2">
        <v>0</v>
      </c>
      <c r="BH241" s="2">
        <v>0</v>
      </c>
      <c r="BI241" s="2">
        <v>0</v>
      </c>
      <c r="BJ241" s="2">
        <v>1</v>
      </c>
      <c r="BK241" s="2">
        <v>0</v>
      </c>
      <c r="BL241" s="2">
        <v>0</v>
      </c>
      <c r="BM241" s="2">
        <v>0</v>
      </c>
      <c r="BN241" s="2">
        <v>1</v>
      </c>
      <c r="BO241" s="2">
        <v>0</v>
      </c>
      <c r="BP241" s="2">
        <v>1</v>
      </c>
      <c r="BQ241" s="2">
        <v>1</v>
      </c>
      <c r="BR241" s="2">
        <v>0</v>
      </c>
      <c r="BS241" s="2">
        <v>1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1</v>
      </c>
      <c r="BZ241" s="2">
        <v>0</v>
      </c>
      <c r="CA241" s="2">
        <v>1</v>
      </c>
      <c r="CB241" s="2">
        <v>0</v>
      </c>
      <c r="CC241" s="2">
        <v>0</v>
      </c>
      <c r="CD241" s="2">
        <v>0</v>
      </c>
      <c r="CE241" s="2">
        <v>0</v>
      </c>
      <c r="CF241" s="2">
        <v>19.564319999999999</v>
      </c>
      <c r="CG241" s="2">
        <v>20.07274</v>
      </c>
      <c r="CH241" s="2">
        <v>21.982769999999999</v>
      </c>
      <c r="CI241" s="2">
        <v>21.065329999999999</v>
      </c>
      <c r="CJ241" s="2">
        <v>21.967790000000001</v>
      </c>
      <c r="CK241" s="2">
        <v>21.004429999999999</v>
      </c>
      <c r="CL241" s="2">
        <v>21.217269999999999</v>
      </c>
      <c r="CM241" s="2">
        <v>19.31964</v>
      </c>
      <c r="CN241" s="2">
        <v>21.3005</v>
      </c>
      <c r="CO241" s="2">
        <v>19.020040000000002</v>
      </c>
      <c r="CP241" s="2">
        <v>18.878579999999999</v>
      </c>
      <c r="CQ241" s="2">
        <v>21.3443</v>
      </c>
    </row>
    <row r="242" spans="1:95" x14ac:dyDescent="0.25">
      <c r="B242" s="2">
        <v>3.40273513267614E-2</v>
      </c>
      <c r="C242" s="2">
        <v>-3.2114028930664097E-2</v>
      </c>
      <c r="D242" s="2" t="s">
        <v>3252</v>
      </c>
      <c r="E242" s="2" t="s">
        <v>3253</v>
      </c>
      <c r="F242" s="2" t="s">
        <v>3254</v>
      </c>
      <c r="G242" s="2" t="s">
        <v>3254</v>
      </c>
      <c r="H242" s="2" t="str">
        <f t="shared" si="6"/>
        <v>no</v>
      </c>
      <c r="I242" s="2" t="str">
        <f t="shared" si="7"/>
        <v>No</v>
      </c>
      <c r="J242" s="2" t="s">
        <v>95</v>
      </c>
      <c r="K242" s="2">
        <v>1</v>
      </c>
      <c r="L242" s="2">
        <v>4</v>
      </c>
      <c r="P242" s="5" t="s">
        <v>3255</v>
      </c>
      <c r="Q242" s="2" t="s">
        <v>2097</v>
      </c>
      <c r="R242" s="2" t="s">
        <v>97</v>
      </c>
      <c r="T242" s="2" t="s">
        <v>3256</v>
      </c>
      <c r="U242" s="2" t="s">
        <v>3257</v>
      </c>
      <c r="W242" s="6">
        <v>2.5792999999999999E-5</v>
      </c>
      <c r="X242" s="2">
        <v>9</v>
      </c>
      <c r="Y242" s="2">
        <v>9</v>
      </c>
      <c r="Z242" s="2">
        <v>9</v>
      </c>
      <c r="AA242" s="2">
        <v>9</v>
      </c>
      <c r="AB242" s="2">
        <v>9</v>
      </c>
      <c r="AC242" s="2">
        <v>9</v>
      </c>
      <c r="AD242" s="2">
        <v>9</v>
      </c>
      <c r="AE242" s="2">
        <v>9</v>
      </c>
      <c r="AF242" s="2">
        <v>9</v>
      </c>
      <c r="AG242" s="2">
        <v>9</v>
      </c>
      <c r="AH242" s="2">
        <v>9</v>
      </c>
      <c r="AI242" s="2">
        <v>0</v>
      </c>
      <c r="AJ242" s="2">
        <v>9</v>
      </c>
      <c r="AK242" s="2">
        <v>9</v>
      </c>
      <c r="AL242" s="2">
        <v>9</v>
      </c>
      <c r="AM242" s="2">
        <v>9</v>
      </c>
      <c r="AN242" s="2">
        <v>9</v>
      </c>
      <c r="AO242" s="2">
        <v>9</v>
      </c>
      <c r="AP242" s="2">
        <v>9</v>
      </c>
      <c r="AQ242" s="2">
        <v>0</v>
      </c>
      <c r="AR242" s="2">
        <v>9</v>
      </c>
      <c r="AS242" s="2">
        <v>9</v>
      </c>
      <c r="AT242" s="2">
        <v>9</v>
      </c>
      <c r="AU242" s="2">
        <v>9</v>
      </c>
      <c r="AV242" s="2">
        <v>0</v>
      </c>
      <c r="AW242" s="2">
        <v>9</v>
      </c>
      <c r="AX242" s="2">
        <v>9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1</v>
      </c>
      <c r="BF242" s="2">
        <v>1</v>
      </c>
      <c r="BG242" s="2">
        <v>1</v>
      </c>
      <c r="BH242" s="2">
        <v>1</v>
      </c>
      <c r="BI242" s="2">
        <v>0</v>
      </c>
      <c r="BJ242" s="2">
        <v>0</v>
      </c>
      <c r="BK242" s="2">
        <v>0</v>
      </c>
      <c r="BL242" s="2">
        <v>1</v>
      </c>
      <c r="BM242" s="2">
        <v>0</v>
      </c>
      <c r="BN242" s="2">
        <v>0</v>
      </c>
      <c r="BO242" s="2">
        <v>0</v>
      </c>
      <c r="BP242" s="2">
        <v>1</v>
      </c>
      <c r="BQ242" s="2">
        <v>1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1</v>
      </c>
      <c r="BY242" s="2">
        <v>0</v>
      </c>
      <c r="BZ242" s="2">
        <v>0</v>
      </c>
      <c r="CA242" s="2">
        <v>0</v>
      </c>
      <c r="CB242" s="2">
        <v>1</v>
      </c>
      <c r="CC242" s="2">
        <v>0</v>
      </c>
      <c r="CD242" s="2">
        <v>0</v>
      </c>
      <c r="CE242" s="2">
        <v>0</v>
      </c>
      <c r="CF242" s="2">
        <v>17.170649999999998</v>
      </c>
      <c r="CG242" s="2">
        <v>17.15926</v>
      </c>
      <c r="CH242" s="2">
        <v>17.202279999999998</v>
      </c>
      <c r="CI242" s="2">
        <v>18.797280000000001</v>
      </c>
      <c r="CJ242" s="2">
        <v>18.769819999999999</v>
      </c>
      <c r="CK242" s="2">
        <v>20.660319999999999</v>
      </c>
      <c r="CL242" s="2">
        <v>16.811530000000001</v>
      </c>
      <c r="CM242" s="2">
        <v>16.841930000000001</v>
      </c>
      <c r="CN242" s="2">
        <v>17.78238</v>
      </c>
      <c r="CO242" s="2">
        <v>16.747800000000002</v>
      </c>
      <c r="CP242" s="2">
        <v>17.893560000000001</v>
      </c>
      <c r="CQ242" s="2">
        <v>17.288789999999999</v>
      </c>
    </row>
    <row r="243" spans="1:95" x14ac:dyDescent="0.25">
      <c r="B243" s="2">
        <v>1.4748424470985499</v>
      </c>
      <c r="C243" s="2">
        <v>0.85203933715820301</v>
      </c>
      <c r="D243" s="2" t="s">
        <v>3258</v>
      </c>
      <c r="E243" s="2" t="s">
        <v>3259</v>
      </c>
      <c r="F243" s="2" t="s">
        <v>3260</v>
      </c>
      <c r="G243" s="2" t="s">
        <v>3261</v>
      </c>
      <c r="H243" s="2" t="str">
        <f t="shared" si="6"/>
        <v>no</v>
      </c>
      <c r="I243" s="2" t="str">
        <f t="shared" si="7"/>
        <v>No</v>
      </c>
      <c r="J243" s="2" t="s">
        <v>95</v>
      </c>
      <c r="K243" s="2">
        <v>1</v>
      </c>
      <c r="L243" s="2">
        <v>4</v>
      </c>
      <c r="P243" s="5" t="s">
        <v>3262</v>
      </c>
      <c r="Q243" s="2" t="s">
        <v>3263</v>
      </c>
      <c r="R243" s="2" t="s">
        <v>3264</v>
      </c>
      <c r="S243" s="2" t="s">
        <v>3265</v>
      </c>
      <c r="T243" s="2" t="s">
        <v>3266</v>
      </c>
      <c r="U243" s="2" t="s">
        <v>3267</v>
      </c>
      <c r="W243" s="6">
        <v>2.7756E-124</v>
      </c>
      <c r="X243" s="2">
        <v>12.7</v>
      </c>
      <c r="Y243" s="2">
        <v>10.9</v>
      </c>
      <c r="Z243" s="2">
        <v>9.8000000000000007</v>
      </c>
      <c r="AA243" s="2">
        <v>14.5</v>
      </c>
      <c r="AB243" s="2">
        <v>15.6</v>
      </c>
      <c r="AC243" s="2">
        <v>14</v>
      </c>
      <c r="AD243" s="2">
        <v>16.600000000000001</v>
      </c>
      <c r="AE243" s="2">
        <v>16.600000000000001</v>
      </c>
      <c r="AF243" s="2">
        <v>17.8</v>
      </c>
      <c r="AG243" s="2">
        <v>15.5</v>
      </c>
      <c r="AH243" s="2">
        <v>15.5</v>
      </c>
      <c r="AI243" s="2">
        <v>8.8000000000000007</v>
      </c>
      <c r="AJ243" s="2">
        <v>12.4</v>
      </c>
      <c r="AK243" s="2">
        <v>12.4</v>
      </c>
      <c r="AL243" s="2">
        <v>11.3</v>
      </c>
      <c r="AM243" s="2">
        <v>12.7</v>
      </c>
      <c r="AN243" s="2">
        <v>12.7</v>
      </c>
      <c r="AO243" s="2">
        <v>17.8</v>
      </c>
      <c r="AP243" s="2">
        <v>15.2</v>
      </c>
      <c r="AQ243" s="2">
        <v>5.6</v>
      </c>
      <c r="AR243" s="2">
        <v>14.5</v>
      </c>
      <c r="AS243" s="2">
        <v>14.9</v>
      </c>
      <c r="AT243" s="2">
        <v>15.5</v>
      </c>
      <c r="AU243" s="2">
        <v>15.5</v>
      </c>
      <c r="AV243" s="2">
        <v>10.3</v>
      </c>
      <c r="AW243" s="2">
        <v>16.399999999999999</v>
      </c>
      <c r="AX243" s="2">
        <v>15.2</v>
      </c>
      <c r="AY243" s="2">
        <v>9.8000000000000007</v>
      </c>
      <c r="AZ243" s="2">
        <v>11.9</v>
      </c>
      <c r="BA243" s="2">
        <v>9.8000000000000007</v>
      </c>
      <c r="BB243" s="2">
        <v>2</v>
      </c>
      <c r="BC243" s="2">
        <v>1</v>
      </c>
      <c r="BD243" s="2">
        <v>1</v>
      </c>
      <c r="BE243" s="2">
        <v>6</v>
      </c>
      <c r="BF243" s="2">
        <v>6</v>
      </c>
      <c r="BG243" s="2">
        <v>10</v>
      </c>
      <c r="BH243" s="2">
        <v>9</v>
      </c>
      <c r="BI243" s="2">
        <v>10</v>
      </c>
      <c r="BJ243" s="2">
        <v>8</v>
      </c>
      <c r="BK243" s="2">
        <v>7</v>
      </c>
      <c r="BL243" s="2">
        <v>8</v>
      </c>
      <c r="BM243" s="2">
        <v>2</v>
      </c>
      <c r="BN243" s="2">
        <v>4</v>
      </c>
      <c r="BO243" s="2">
        <v>6</v>
      </c>
      <c r="BP243" s="2">
        <v>4</v>
      </c>
      <c r="BQ243" s="2">
        <v>4</v>
      </c>
      <c r="BR243" s="2">
        <v>4</v>
      </c>
      <c r="BS243" s="2">
        <v>9</v>
      </c>
      <c r="BT243" s="2">
        <v>5</v>
      </c>
      <c r="BU243" s="2">
        <v>1</v>
      </c>
      <c r="BV243" s="2">
        <v>8</v>
      </c>
      <c r="BW243" s="2">
        <v>4</v>
      </c>
      <c r="BX243" s="2">
        <v>7</v>
      </c>
      <c r="BY243" s="2">
        <v>5</v>
      </c>
      <c r="BZ243" s="2">
        <v>2</v>
      </c>
      <c r="CA243" s="2">
        <v>3</v>
      </c>
      <c r="CB243" s="2">
        <v>9</v>
      </c>
      <c r="CC243" s="2">
        <v>6</v>
      </c>
      <c r="CD243" s="2">
        <v>6</v>
      </c>
      <c r="CE243" s="2">
        <v>1</v>
      </c>
      <c r="CF243" s="2">
        <v>23.687850000000001</v>
      </c>
      <c r="CG243" s="2">
        <v>23.08792</v>
      </c>
      <c r="CH243" s="2">
        <v>22.836729999999999</v>
      </c>
      <c r="CI243" s="2">
        <v>23.13729</v>
      </c>
      <c r="CJ243" s="2">
        <v>23.404579999999999</v>
      </c>
      <c r="CK243" s="2">
        <v>23.88017</v>
      </c>
      <c r="CL243" s="2">
        <v>23.922249999999998</v>
      </c>
      <c r="CM243" s="2">
        <v>24.22597</v>
      </c>
      <c r="CN243" s="2">
        <v>24.020389999999999</v>
      </c>
      <c r="CO243" s="2">
        <v>23.587720000000001</v>
      </c>
      <c r="CP243" s="2">
        <v>23.751650000000001</v>
      </c>
      <c r="CQ243" s="2">
        <v>23.454499999999999</v>
      </c>
    </row>
    <row r="244" spans="1:95" x14ac:dyDescent="0.25">
      <c r="B244" s="2">
        <v>0.90736904070277402</v>
      </c>
      <c r="C244" s="2">
        <v>-0.52469253540039096</v>
      </c>
      <c r="D244" s="2" t="s">
        <v>3268</v>
      </c>
      <c r="E244" s="2" t="s">
        <v>3269</v>
      </c>
      <c r="F244" s="2" t="s">
        <v>3270</v>
      </c>
      <c r="G244" s="2" t="s">
        <v>3270</v>
      </c>
      <c r="H244" s="2" t="str">
        <f t="shared" si="6"/>
        <v>no</v>
      </c>
      <c r="I244" s="2" t="str">
        <f t="shared" si="7"/>
        <v>No</v>
      </c>
      <c r="J244" s="2" t="s">
        <v>95</v>
      </c>
      <c r="K244" s="2">
        <v>1</v>
      </c>
      <c r="L244" s="2">
        <v>4</v>
      </c>
      <c r="P244" s="5" t="s">
        <v>593</v>
      </c>
      <c r="Q244" s="2" t="s">
        <v>3271</v>
      </c>
      <c r="R244" s="5" t="s">
        <v>3272</v>
      </c>
      <c r="S244" s="2" t="s">
        <v>3273</v>
      </c>
      <c r="T244" s="2" t="s">
        <v>3274</v>
      </c>
      <c r="U244" s="2" t="s">
        <v>3275</v>
      </c>
      <c r="V244" s="2" t="s">
        <v>101</v>
      </c>
      <c r="W244" s="2">
        <v>1.4234E-4</v>
      </c>
      <c r="X244" s="2">
        <v>4.4000000000000004</v>
      </c>
      <c r="Y244" s="2">
        <v>4.4000000000000004</v>
      </c>
      <c r="Z244" s="2">
        <v>4.4000000000000004</v>
      </c>
      <c r="AA244" s="2">
        <v>4.4000000000000004</v>
      </c>
      <c r="AB244" s="2">
        <v>4.4000000000000004</v>
      </c>
      <c r="AC244" s="2">
        <v>4.4000000000000004</v>
      </c>
      <c r="AD244" s="2">
        <v>4.4000000000000004</v>
      </c>
      <c r="AE244" s="2">
        <v>4.4000000000000004</v>
      </c>
      <c r="AF244" s="2">
        <v>4.4000000000000004</v>
      </c>
      <c r="AG244" s="2">
        <v>4.4000000000000004</v>
      </c>
      <c r="AH244" s="2">
        <v>4.4000000000000004</v>
      </c>
      <c r="AI244" s="2">
        <v>0</v>
      </c>
      <c r="AJ244" s="2">
        <v>4.4000000000000004</v>
      </c>
      <c r="AK244" s="2">
        <v>4.4000000000000004</v>
      </c>
      <c r="AL244" s="2">
        <v>4.4000000000000004</v>
      </c>
      <c r="AM244" s="2">
        <v>0</v>
      </c>
      <c r="AN244" s="2">
        <v>4.4000000000000004</v>
      </c>
      <c r="AO244" s="2">
        <v>4.4000000000000004</v>
      </c>
      <c r="AP244" s="2">
        <v>4.4000000000000004</v>
      </c>
      <c r="AQ244" s="2">
        <v>4.4000000000000004</v>
      </c>
      <c r="AR244" s="2">
        <v>4.4000000000000004</v>
      </c>
      <c r="AS244" s="2">
        <v>4.4000000000000004</v>
      </c>
      <c r="AT244" s="2">
        <v>4.4000000000000004</v>
      </c>
      <c r="AU244" s="2">
        <v>4.4000000000000004</v>
      </c>
      <c r="AV244" s="2">
        <v>0</v>
      </c>
      <c r="AW244" s="2">
        <v>4.4000000000000004</v>
      </c>
      <c r="AX244" s="2">
        <v>4.4000000000000004</v>
      </c>
      <c r="AY244" s="2">
        <v>4.4000000000000004</v>
      </c>
      <c r="AZ244" s="2">
        <v>4.4000000000000004</v>
      </c>
      <c r="BA244" s="2">
        <v>4.4000000000000004</v>
      </c>
      <c r="BB244" s="2">
        <v>0</v>
      </c>
      <c r="BC244" s="2">
        <v>0</v>
      </c>
      <c r="BD244" s="2">
        <v>1</v>
      </c>
      <c r="BE244" s="2">
        <v>0</v>
      </c>
      <c r="BF244" s="2">
        <v>1</v>
      </c>
      <c r="BG244" s="2">
        <v>1</v>
      </c>
      <c r="BH244" s="2">
        <v>0</v>
      </c>
      <c r="BI244" s="2">
        <v>0</v>
      </c>
      <c r="BJ244" s="2">
        <v>1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1</v>
      </c>
      <c r="BZ244" s="2">
        <v>0</v>
      </c>
      <c r="CA244" s="2">
        <v>0</v>
      </c>
      <c r="CB244" s="2">
        <v>0</v>
      </c>
      <c r="CC244" s="2">
        <v>0</v>
      </c>
      <c r="CD244" s="2">
        <v>1</v>
      </c>
      <c r="CE244" s="2">
        <v>0</v>
      </c>
      <c r="CF244" s="2">
        <v>19.6084</v>
      </c>
      <c r="CG244" s="2">
        <v>19.010750000000002</v>
      </c>
      <c r="CH244" s="2">
        <v>19.80125</v>
      </c>
      <c r="CI244" s="2">
        <v>18.898679999999999</v>
      </c>
      <c r="CJ244" s="2">
        <v>19.4437</v>
      </c>
      <c r="CK244" s="2">
        <v>19.558389999999999</v>
      </c>
      <c r="CL244" s="2">
        <v>19.156269999999999</v>
      </c>
      <c r="CM244" s="2">
        <v>18.71726</v>
      </c>
      <c r="CN244" s="2">
        <v>18.97278</v>
      </c>
      <c r="CO244" s="2">
        <v>19.071300000000001</v>
      </c>
      <c r="CP244" s="2">
        <v>19.247039999999998</v>
      </c>
      <c r="CQ244" s="2">
        <v>19.155290000000001</v>
      </c>
    </row>
    <row r="245" spans="1:95" x14ac:dyDescent="0.25">
      <c r="A245" s="2" t="s">
        <v>119</v>
      </c>
      <c r="B245" s="2">
        <v>2.3698892986381201</v>
      </c>
      <c r="C245" s="2">
        <v>-2.4089018503824899</v>
      </c>
      <c r="D245" s="2" t="s">
        <v>3276</v>
      </c>
      <c r="E245" s="2" t="s">
        <v>3277</v>
      </c>
      <c r="F245" s="2" t="s">
        <v>3278</v>
      </c>
      <c r="G245" s="2" t="s">
        <v>3278</v>
      </c>
      <c r="H245" s="2" t="str">
        <f t="shared" si="6"/>
        <v>no</v>
      </c>
      <c r="I245" s="2" t="str">
        <f t="shared" si="7"/>
        <v>No</v>
      </c>
      <c r="J245" s="2" t="s">
        <v>95</v>
      </c>
      <c r="K245" s="2">
        <v>1</v>
      </c>
      <c r="L245" s="2">
        <v>4</v>
      </c>
      <c r="P245" s="5" t="s">
        <v>3279</v>
      </c>
      <c r="Q245" s="2" t="s">
        <v>3280</v>
      </c>
      <c r="R245" s="5" t="s">
        <v>3281</v>
      </c>
      <c r="S245" s="2" t="s">
        <v>3282</v>
      </c>
      <c r="T245" s="2" t="s">
        <v>3283</v>
      </c>
      <c r="U245" s="2" t="s">
        <v>3284</v>
      </c>
      <c r="W245" s="2">
        <v>3.7503999999999999E-4</v>
      </c>
      <c r="X245" s="2">
        <v>5.3</v>
      </c>
      <c r="Y245" s="2">
        <v>5.3</v>
      </c>
      <c r="Z245" s="2">
        <v>5.3</v>
      </c>
      <c r="AA245" s="2">
        <v>5.3</v>
      </c>
      <c r="AB245" s="2">
        <v>5.3</v>
      </c>
      <c r="AC245" s="2">
        <v>5.3</v>
      </c>
      <c r="AD245" s="2">
        <v>5.3</v>
      </c>
      <c r="AE245" s="2">
        <v>5.3</v>
      </c>
      <c r="AF245" s="2">
        <v>5.3</v>
      </c>
      <c r="AG245" s="2">
        <v>0</v>
      </c>
      <c r="AH245" s="2">
        <v>5.3</v>
      </c>
      <c r="AI245" s="2">
        <v>0</v>
      </c>
      <c r="AJ245" s="2">
        <v>0</v>
      </c>
      <c r="AK245" s="2">
        <v>0</v>
      </c>
      <c r="AL245" s="2">
        <v>0</v>
      </c>
      <c r="AM245" s="2">
        <v>5.3</v>
      </c>
      <c r="AN245" s="2">
        <v>5.3</v>
      </c>
      <c r="AO245" s="2">
        <v>5.3</v>
      </c>
      <c r="AP245" s="2">
        <v>5.3</v>
      </c>
      <c r="AQ245" s="2">
        <v>0</v>
      </c>
      <c r="AR245" s="2">
        <v>5.3</v>
      </c>
      <c r="AS245" s="2">
        <v>5.3</v>
      </c>
      <c r="AT245" s="2">
        <v>5.3</v>
      </c>
      <c r="AU245" s="2">
        <v>5.3</v>
      </c>
      <c r="AV245" s="2">
        <v>5.3</v>
      </c>
      <c r="AW245" s="2">
        <v>5.3</v>
      </c>
      <c r="AX245" s="2">
        <v>5.3</v>
      </c>
      <c r="AY245" s="2">
        <v>0</v>
      </c>
      <c r="AZ245" s="2">
        <v>5.3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1</v>
      </c>
      <c r="BG245" s="2">
        <v>1</v>
      </c>
      <c r="BH245" s="2">
        <v>0</v>
      </c>
      <c r="BI245" s="2">
        <v>0</v>
      </c>
      <c r="BJ245" s="2">
        <v>0</v>
      </c>
      <c r="BK245" s="2">
        <v>0</v>
      </c>
      <c r="BL245" s="2">
        <v>1</v>
      </c>
      <c r="BM245" s="2">
        <v>0</v>
      </c>
      <c r="BN245" s="2">
        <v>0</v>
      </c>
      <c r="BO245" s="2">
        <v>0</v>
      </c>
      <c r="BP245" s="2">
        <v>0</v>
      </c>
      <c r="BQ245" s="2">
        <v>0</v>
      </c>
      <c r="BR245" s="2">
        <v>1</v>
      </c>
      <c r="BS245" s="2">
        <v>1</v>
      </c>
      <c r="BT245" s="2">
        <v>1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1</v>
      </c>
      <c r="CC245" s="2">
        <v>0</v>
      </c>
      <c r="CD245" s="2">
        <v>0</v>
      </c>
      <c r="CE245" s="2">
        <v>0</v>
      </c>
      <c r="CF245" s="2">
        <v>19.037379999999999</v>
      </c>
      <c r="CG245" s="2">
        <v>19.078980000000001</v>
      </c>
      <c r="CH245" s="2">
        <v>19.195350000000001</v>
      </c>
      <c r="CI245" s="2">
        <v>19.94735</v>
      </c>
      <c r="CJ245" s="2">
        <v>19.2822</v>
      </c>
      <c r="CK245" s="2">
        <v>20.16226</v>
      </c>
      <c r="CL245" s="2">
        <v>15.87683</v>
      </c>
      <c r="CM245" s="2">
        <v>17.08344</v>
      </c>
      <c r="CN245" s="2">
        <v>17.124739999999999</v>
      </c>
      <c r="CO245" s="2">
        <v>18.983429999999998</v>
      </c>
      <c r="CP245" s="2">
        <v>18.885929999999998</v>
      </c>
      <c r="CQ245" s="2">
        <v>18.749369999999999</v>
      </c>
    </row>
    <row r="246" spans="1:95" x14ac:dyDescent="0.25">
      <c r="B246" s="2">
        <v>0.17708148026561199</v>
      </c>
      <c r="C246" s="2">
        <v>0.36697355906168699</v>
      </c>
      <c r="D246" s="2" t="s">
        <v>3285</v>
      </c>
      <c r="E246" s="2" t="s">
        <v>3286</v>
      </c>
      <c r="F246" s="2" t="s">
        <v>3287</v>
      </c>
      <c r="G246" s="2" t="s">
        <v>3287</v>
      </c>
      <c r="H246" s="2" t="str">
        <f t="shared" si="6"/>
        <v>no</v>
      </c>
      <c r="I246" s="2" t="str">
        <f t="shared" si="7"/>
        <v>No</v>
      </c>
      <c r="J246" s="2" t="s">
        <v>95</v>
      </c>
      <c r="K246" s="2">
        <v>1</v>
      </c>
      <c r="L246" s="2">
        <v>4</v>
      </c>
      <c r="P246" s="5" t="s">
        <v>3288</v>
      </c>
      <c r="Q246" s="5" t="s">
        <v>3289</v>
      </c>
      <c r="R246" s="2" t="s">
        <v>3290</v>
      </c>
      <c r="S246" s="2" t="s">
        <v>3291</v>
      </c>
      <c r="T246" s="2" t="s">
        <v>3292</v>
      </c>
      <c r="U246" s="2" t="s">
        <v>3293</v>
      </c>
      <c r="V246" s="2" t="s">
        <v>3294</v>
      </c>
      <c r="W246" s="2">
        <v>9.6095999999999994E-3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1.4</v>
      </c>
      <c r="AE246" s="2">
        <v>1.4</v>
      </c>
      <c r="AF246" s="2">
        <v>1.4</v>
      </c>
      <c r="AG246" s="2">
        <v>1.4</v>
      </c>
      <c r="AH246" s="2">
        <v>1.4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1.4</v>
      </c>
      <c r="AO246" s="2">
        <v>0</v>
      </c>
      <c r="AP246" s="2">
        <v>1.4</v>
      </c>
      <c r="AQ246" s="2">
        <v>0</v>
      </c>
      <c r="AR246" s="2">
        <v>1.4</v>
      </c>
      <c r="AS246" s="2">
        <v>0</v>
      </c>
      <c r="AT246" s="2">
        <v>0</v>
      </c>
      <c r="AU246" s="2">
        <v>1.4</v>
      </c>
      <c r="AV246" s="2">
        <v>1.4</v>
      </c>
      <c r="AW246" s="2">
        <v>0</v>
      </c>
      <c r="AX246" s="2">
        <v>1.4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1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15.54968</v>
      </c>
      <c r="CG246" s="2">
        <v>17.568989999999999</v>
      </c>
      <c r="CH246" s="2">
        <v>16.47148</v>
      </c>
      <c r="CI246" s="2">
        <v>15.70505</v>
      </c>
      <c r="CJ246" s="2">
        <v>15.384270000000001</v>
      </c>
      <c r="CK246" s="2">
        <v>16.9391</v>
      </c>
      <c r="CL246" s="2">
        <v>15.84234</v>
      </c>
      <c r="CM246" s="2">
        <v>17.40343</v>
      </c>
      <c r="CN246" s="2">
        <v>17.4453</v>
      </c>
      <c r="CO246" s="2">
        <v>15.457129999999999</v>
      </c>
      <c r="CP246" s="2">
        <v>15.124090000000001</v>
      </c>
      <c r="CQ246" s="2">
        <v>18.38119</v>
      </c>
    </row>
    <row r="247" spans="1:95" x14ac:dyDescent="0.25">
      <c r="B247" s="2">
        <v>0.18514641461614201</v>
      </c>
      <c r="C247" s="2">
        <v>-9.8550796508789104E-2</v>
      </c>
      <c r="D247" s="2" t="s">
        <v>3302</v>
      </c>
      <c r="E247" s="2" t="s">
        <v>3303</v>
      </c>
      <c r="F247" s="2" t="s">
        <v>3304</v>
      </c>
      <c r="G247" s="2" t="s">
        <v>3304</v>
      </c>
      <c r="H247" s="2" t="str">
        <f t="shared" si="6"/>
        <v>no</v>
      </c>
      <c r="I247" s="2" t="str">
        <f t="shared" si="7"/>
        <v>No</v>
      </c>
      <c r="J247" s="2" t="s">
        <v>95</v>
      </c>
      <c r="K247" s="2">
        <v>1</v>
      </c>
      <c r="L247" s="2">
        <v>4</v>
      </c>
      <c r="P247" s="5" t="s">
        <v>1296</v>
      </c>
      <c r="Q247" s="5" t="s">
        <v>3305</v>
      </c>
      <c r="R247" s="5" t="s">
        <v>3306</v>
      </c>
      <c r="S247" s="2" t="s">
        <v>3307</v>
      </c>
      <c r="T247" s="2" t="s">
        <v>3308</v>
      </c>
      <c r="U247" s="2" t="s">
        <v>3309</v>
      </c>
      <c r="W247" s="6">
        <v>3.7328999999999997E-26</v>
      </c>
      <c r="X247" s="2">
        <v>30.4</v>
      </c>
      <c r="Y247" s="2">
        <v>24.2</v>
      </c>
      <c r="Z247" s="2">
        <v>24.2</v>
      </c>
      <c r="AA247" s="2">
        <v>24.2</v>
      </c>
      <c r="AB247" s="2">
        <v>28.6</v>
      </c>
      <c r="AC247" s="2">
        <v>28.6</v>
      </c>
      <c r="AD247" s="2">
        <v>24.8</v>
      </c>
      <c r="AE247" s="2">
        <v>24.8</v>
      </c>
      <c r="AF247" s="2">
        <v>18.600000000000001</v>
      </c>
      <c r="AG247" s="2">
        <v>24.2</v>
      </c>
      <c r="AH247" s="2">
        <v>24.2</v>
      </c>
      <c r="AI247" s="2">
        <v>15.5</v>
      </c>
      <c r="AJ247" s="2">
        <v>28.6</v>
      </c>
      <c r="AK247" s="2">
        <v>24.2</v>
      </c>
      <c r="AL247" s="2">
        <v>23.6</v>
      </c>
      <c r="AM247" s="2">
        <v>18.600000000000001</v>
      </c>
      <c r="AN247" s="2">
        <v>24.8</v>
      </c>
      <c r="AO247" s="2">
        <v>30.4</v>
      </c>
      <c r="AP247" s="2">
        <v>24.2</v>
      </c>
      <c r="AQ247" s="2">
        <v>15.5</v>
      </c>
      <c r="AR247" s="2">
        <v>24.2</v>
      </c>
      <c r="AS247" s="2">
        <v>30.4</v>
      </c>
      <c r="AT247" s="2">
        <v>30.4</v>
      </c>
      <c r="AU247" s="2">
        <v>28.6</v>
      </c>
      <c r="AV247" s="2">
        <v>29.8</v>
      </c>
      <c r="AW247" s="2">
        <v>23.6</v>
      </c>
      <c r="AX247" s="2">
        <v>24.2</v>
      </c>
      <c r="AY247" s="2">
        <v>15.5</v>
      </c>
      <c r="AZ247" s="2">
        <v>23.6</v>
      </c>
      <c r="BA247" s="2">
        <v>9.9</v>
      </c>
      <c r="BB247" s="2">
        <v>0</v>
      </c>
      <c r="BC247" s="2">
        <v>0</v>
      </c>
      <c r="BD247" s="2">
        <v>0</v>
      </c>
      <c r="BE247" s="2">
        <v>2</v>
      </c>
      <c r="BF247" s="2">
        <v>4</v>
      </c>
      <c r="BG247" s="2">
        <v>4</v>
      </c>
      <c r="BH247" s="2">
        <v>1</v>
      </c>
      <c r="BI247" s="2">
        <v>2</v>
      </c>
      <c r="BJ247" s="2">
        <v>1</v>
      </c>
      <c r="BK247" s="2">
        <v>1</v>
      </c>
      <c r="BL247" s="2">
        <v>3</v>
      </c>
      <c r="BM247" s="2">
        <v>0</v>
      </c>
      <c r="BN247" s="2">
        <v>1</v>
      </c>
      <c r="BO247" s="2">
        <v>2</v>
      </c>
      <c r="BP247" s="2">
        <v>1</v>
      </c>
      <c r="BQ247" s="2">
        <v>1</v>
      </c>
      <c r="BR247" s="2">
        <v>3</v>
      </c>
      <c r="BS247" s="2">
        <v>2</v>
      </c>
      <c r="BT247" s="2">
        <v>4</v>
      </c>
      <c r="BU247" s="2">
        <v>1</v>
      </c>
      <c r="BV247" s="2">
        <v>2</v>
      </c>
      <c r="BW247" s="2">
        <v>1</v>
      </c>
      <c r="BX247" s="2">
        <v>2</v>
      </c>
      <c r="BY247" s="2">
        <v>1</v>
      </c>
      <c r="BZ247" s="2">
        <v>1</v>
      </c>
      <c r="CA247" s="2">
        <v>0</v>
      </c>
      <c r="CB247" s="2">
        <v>1</v>
      </c>
      <c r="CC247" s="2">
        <v>1</v>
      </c>
      <c r="CD247" s="2">
        <v>0</v>
      </c>
      <c r="CE247" s="2">
        <v>0</v>
      </c>
      <c r="CF247" s="2">
        <v>21.865970000000001</v>
      </c>
      <c r="CG247" s="2">
        <v>21.59478</v>
      </c>
      <c r="CH247" s="2">
        <v>21.362660000000002</v>
      </c>
      <c r="CI247" s="2">
        <v>21.976939999999999</v>
      </c>
      <c r="CJ247" s="2">
        <v>22.296340000000001</v>
      </c>
      <c r="CK247" s="2">
        <v>22.760750000000002</v>
      </c>
      <c r="CL247" s="2">
        <v>21.329370000000001</v>
      </c>
      <c r="CM247" s="2">
        <v>21.78903</v>
      </c>
      <c r="CN247" s="2">
        <v>21.40935</v>
      </c>
      <c r="CO247" s="2">
        <v>22.88513</v>
      </c>
      <c r="CP247" s="2">
        <v>22.550280000000001</v>
      </c>
      <c r="CQ247" s="2">
        <v>22.322759999999999</v>
      </c>
    </row>
    <row r="248" spans="1:95" x14ac:dyDescent="0.25">
      <c r="B248" s="2">
        <v>0.25550895126696499</v>
      </c>
      <c r="C248" s="2">
        <v>-0.48111406962076902</v>
      </c>
      <c r="D248" s="2" t="s">
        <v>3310</v>
      </c>
      <c r="E248" s="2" t="s">
        <v>3311</v>
      </c>
      <c r="F248" s="2" t="s">
        <v>3312</v>
      </c>
      <c r="G248" s="2" t="s">
        <v>3313</v>
      </c>
      <c r="H248" s="2" t="str">
        <f t="shared" si="6"/>
        <v>no</v>
      </c>
      <c r="I248" s="2" t="str">
        <f t="shared" si="7"/>
        <v>No</v>
      </c>
      <c r="J248" s="2" t="s">
        <v>95</v>
      </c>
      <c r="K248" s="2">
        <v>1</v>
      </c>
      <c r="L248" s="2">
        <v>4</v>
      </c>
      <c r="P248" s="5" t="s">
        <v>3314</v>
      </c>
      <c r="Q248" s="2" t="s">
        <v>737</v>
      </c>
      <c r="R248" s="5" t="s">
        <v>3315</v>
      </c>
      <c r="S248" s="2" t="s">
        <v>3316</v>
      </c>
      <c r="T248" s="2" t="s">
        <v>3317</v>
      </c>
      <c r="U248" s="2" t="s">
        <v>3318</v>
      </c>
      <c r="W248" s="6">
        <v>3.5408000000000001E-53</v>
      </c>
      <c r="X248" s="2">
        <v>0</v>
      </c>
      <c r="Y248" s="2">
        <v>2.4</v>
      </c>
      <c r="Z248" s="2">
        <v>4.0999999999999996</v>
      </c>
      <c r="AA248" s="2">
        <v>5.7</v>
      </c>
      <c r="AB248" s="2">
        <v>7.8</v>
      </c>
      <c r="AC248" s="2">
        <v>9.4</v>
      </c>
      <c r="AD248" s="2">
        <v>3.9</v>
      </c>
      <c r="AE248" s="2">
        <v>8.4</v>
      </c>
      <c r="AF248" s="2">
        <v>16.7</v>
      </c>
      <c r="AG248" s="2">
        <v>4.0999999999999996</v>
      </c>
      <c r="AH248" s="2">
        <v>4.0999999999999996</v>
      </c>
      <c r="AI248" s="2">
        <v>1.6</v>
      </c>
      <c r="AJ248" s="2">
        <v>5.5</v>
      </c>
      <c r="AK248" s="2">
        <v>3.1</v>
      </c>
      <c r="AL248" s="2">
        <v>7.3</v>
      </c>
      <c r="AM248" s="2">
        <v>6.3</v>
      </c>
      <c r="AN248" s="2">
        <v>16.5</v>
      </c>
      <c r="AO248" s="2">
        <v>16.7</v>
      </c>
      <c r="AP248" s="2">
        <v>0</v>
      </c>
      <c r="AQ248" s="2">
        <v>2.4</v>
      </c>
      <c r="AR248" s="2">
        <v>2.4</v>
      </c>
      <c r="AS248" s="2">
        <v>2.4</v>
      </c>
      <c r="AT248" s="2">
        <v>2.4</v>
      </c>
      <c r="AU248" s="2">
        <v>5.9</v>
      </c>
      <c r="AV248" s="2">
        <v>2.4</v>
      </c>
      <c r="AW248" s="2">
        <v>5.5</v>
      </c>
      <c r="AX248" s="2">
        <v>6.3</v>
      </c>
      <c r="AY248" s="2">
        <v>0</v>
      </c>
      <c r="AZ248" s="2">
        <v>4.0999999999999996</v>
      </c>
      <c r="BA248" s="2">
        <v>4.0999999999999996</v>
      </c>
      <c r="BB248" s="2">
        <v>0</v>
      </c>
      <c r="BC248" s="2">
        <v>0</v>
      </c>
      <c r="BD248" s="2">
        <v>0</v>
      </c>
      <c r="BE248" s="2">
        <v>1</v>
      </c>
      <c r="BF248" s="2">
        <v>1</v>
      </c>
      <c r="BG248" s="2">
        <v>2</v>
      </c>
      <c r="BH248" s="2">
        <v>0</v>
      </c>
      <c r="BI248" s="2">
        <v>0</v>
      </c>
      <c r="BJ248" s="2">
        <v>4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1</v>
      </c>
      <c r="BS248" s="2">
        <v>4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1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16.761810000000001</v>
      </c>
      <c r="CG248" s="2">
        <v>19.232569999999999</v>
      </c>
      <c r="CH248" s="2">
        <v>18.374919999999999</v>
      </c>
      <c r="CI248" s="2">
        <v>19.663550000000001</v>
      </c>
      <c r="CJ248" s="2">
        <v>22.522120000000001</v>
      </c>
      <c r="CK248" s="2">
        <v>22.336960000000001</v>
      </c>
      <c r="CL248" s="2">
        <v>17.906009999999998</v>
      </c>
      <c r="CM248" s="2">
        <v>17.278120000000001</v>
      </c>
      <c r="CN248" s="2">
        <v>17.741820000000001</v>
      </c>
      <c r="CO248" s="2">
        <v>19.251349999999999</v>
      </c>
      <c r="CP248" s="2">
        <v>18.999510000000001</v>
      </c>
      <c r="CQ248" s="2">
        <v>19.38955</v>
      </c>
    </row>
    <row r="249" spans="1:95" x14ac:dyDescent="0.25">
      <c r="B249" s="2">
        <v>0.24721944395078199</v>
      </c>
      <c r="C249" s="2">
        <v>-0.56858412424723104</v>
      </c>
      <c r="D249" s="2" t="s">
        <v>3319</v>
      </c>
      <c r="E249" s="2" t="s">
        <v>3320</v>
      </c>
      <c r="F249" s="2" t="s">
        <v>3321</v>
      </c>
      <c r="G249" s="2" t="s">
        <v>3321</v>
      </c>
      <c r="H249" s="2" t="str">
        <f t="shared" si="6"/>
        <v>no</v>
      </c>
      <c r="I249" s="2" t="str">
        <f t="shared" si="7"/>
        <v>No</v>
      </c>
      <c r="J249" s="2" t="s">
        <v>95</v>
      </c>
      <c r="K249" s="2">
        <v>1</v>
      </c>
      <c r="L249" s="2">
        <v>4</v>
      </c>
      <c r="P249" s="5" t="s">
        <v>3322</v>
      </c>
      <c r="Q249" s="5" t="s">
        <v>3323</v>
      </c>
      <c r="R249" s="2" t="s">
        <v>379</v>
      </c>
      <c r="T249" s="2" t="s">
        <v>3324</v>
      </c>
      <c r="U249" s="2" t="s">
        <v>3325</v>
      </c>
      <c r="W249" s="2">
        <v>6.0897999999999996E-4</v>
      </c>
      <c r="X249" s="2">
        <v>4.7</v>
      </c>
      <c r="Y249" s="2">
        <v>0</v>
      </c>
      <c r="Z249" s="2">
        <v>0</v>
      </c>
      <c r="AA249" s="2">
        <v>0</v>
      </c>
      <c r="AB249" s="2">
        <v>4.7</v>
      </c>
      <c r="AC249" s="2">
        <v>4.7</v>
      </c>
      <c r="AD249" s="2">
        <v>0</v>
      </c>
      <c r="AE249" s="2">
        <v>0</v>
      </c>
      <c r="AF249" s="2">
        <v>0</v>
      </c>
      <c r="AG249" s="2">
        <v>4.7</v>
      </c>
      <c r="AH249" s="2">
        <v>4.7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4.7</v>
      </c>
      <c r="AT249" s="2">
        <v>4.7</v>
      </c>
      <c r="AU249" s="2">
        <v>4.7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1</v>
      </c>
      <c r="BX249" s="2">
        <v>0</v>
      </c>
      <c r="BY249" s="2">
        <v>1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F249" s="2">
        <v>18.846319999999999</v>
      </c>
      <c r="CG249" s="2">
        <v>16.597560000000001</v>
      </c>
      <c r="CH249" s="2">
        <v>16.252289999999999</v>
      </c>
      <c r="CI249" s="2">
        <v>17.749549999999999</v>
      </c>
      <c r="CJ249" s="2">
        <v>18.373650000000001</v>
      </c>
      <c r="CK249" s="2">
        <v>18.483339999999998</v>
      </c>
      <c r="CL249" s="2">
        <v>15.84735</v>
      </c>
      <c r="CM249" s="2">
        <v>17.050909999999998</v>
      </c>
      <c r="CN249" s="2">
        <v>17.09216</v>
      </c>
      <c r="CO249" s="2">
        <v>18.48471</v>
      </c>
      <c r="CP249" s="2">
        <v>18.227879999999999</v>
      </c>
      <c r="CQ249" s="2">
        <v>18.699439999999999</v>
      </c>
    </row>
    <row r="250" spans="1:95" x14ac:dyDescent="0.25">
      <c r="B250" s="2">
        <v>0.55320132540304301</v>
      </c>
      <c r="C250" s="2">
        <v>0.47790845235189</v>
      </c>
      <c r="D250" s="2" t="s">
        <v>3326</v>
      </c>
      <c r="E250" s="2" t="s">
        <v>3327</v>
      </c>
      <c r="F250" s="2" t="s">
        <v>3328</v>
      </c>
      <c r="G250" s="2" t="s">
        <v>3328</v>
      </c>
      <c r="H250" s="2" t="str">
        <f t="shared" si="6"/>
        <v>no</v>
      </c>
      <c r="I250" s="2" t="str">
        <f t="shared" si="7"/>
        <v>No</v>
      </c>
      <c r="J250" s="2" t="s">
        <v>95</v>
      </c>
      <c r="K250" s="2">
        <v>1</v>
      </c>
      <c r="L250" s="2">
        <v>4</v>
      </c>
      <c r="P250" s="5" t="s">
        <v>3329</v>
      </c>
      <c r="Q250" s="2" t="s">
        <v>3330</v>
      </c>
      <c r="R250" s="5" t="s">
        <v>2206</v>
      </c>
      <c r="S250" s="2" t="s">
        <v>3326</v>
      </c>
      <c r="T250" s="2" t="s">
        <v>3331</v>
      </c>
      <c r="U250" s="2" t="s">
        <v>3332</v>
      </c>
      <c r="V250" s="2" t="s">
        <v>3333</v>
      </c>
      <c r="W250" s="6">
        <v>1.4641999999999998E-11</v>
      </c>
      <c r="X250" s="2">
        <v>3.7</v>
      </c>
      <c r="Y250" s="2">
        <v>3.7</v>
      </c>
      <c r="Z250" s="2">
        <v>3.7</v>
      </c>
      <c r="AA250" s="2">
        <v>3.7</v>
      </c>
      <c r="AB250" s="2">
        <v>3.7</v>
      </c>
      <c r="AC250" s="2">
        <v>3.7</v>
      </c>
      <c r="AD250" s="2">
        <v>3.7</v>
      </c>
      <c r="AE250" s="2">
        <v>3.7</v>
      </c>
      <c r="AF250" s="2">
        <v>3.7</v>
      </c>
      <c r="AG250" s="2">
        <v>3.7</v>
      </c>
      <c r="AH250" s="2">
        <v>3.7</v>
      </c>
      <c r="AI250" s="2">
        <v>0</v>
      </c>
      <c r="AJ250" s="2">
        <v>3.7</v>
      </c>
      <c r="AK250" s="2">
        <v>3.7</v>
      </c>
      <c r="AL250" s="2">
        <v>3.7</v>
      </c>
      <c r="AM250" s="2">
        <v>3.7</v>
      </c>
      <c r="AN250" s="2">
        <v>3.7</v>
      </c>
      <c r="AO250" s="2">
        <v>3.7</v>
      </c>
      <c r="AP250" s="2">
        <v>3.7</v>
      </c>
      <c r="AQ250" s="2">
        <v>0</v>
      </c>
      <c r="AR250" s="2">
        <v>3.7</v>
      </c>
      <c r="AS250" s="2">
        <v>3.7</v>
      </c>
      <c r="AT250" s="2">
        <v>3.7</v>
      </c>
      <c r="AU250" s="2">
        <v>3.7</v>
      </c>
      <c r="AV250" s="2">
        <v>3.7</v>
      </c>
      <c r="AW250" s="2">
        <v>3.7</v>
      </c>
      <c r="AX250" s="2">
        <v>3.7</v>
      </c>
      <c r="AY250" s="2">
        <v>0</v>
      </c>
      <c r="AZ250" s="2">
        <v>1.9</v>
      </c>
      <c r="BA250" s="2">
        <v>1.9</v>
      </c>
      <c r="BB250" s="2">
        <v>0</v>
      </c>
      <c r="BC250" s="2">
        <v>0</v>
      </c>
      <c r="BD250" s="2">
        <v>0</v>
      </c>
      <c r="BE250" s="2">
        <v>1</v>
      </c>
      <c r="BF250" s="2">
        <v>0</v>
      </c>
      <c r="BG250" s="2">
        <v>0</v>
      </c>
      <c r="BH250" s="2">
        <v>1</v>
      </c>
      <c r="BI250" s="2">
        <v>0</v>
      </c>
      <c r="BJ250" s="2">
        <v>0</v>
      </c>
      <c r="BK250" s="2">
        <v>1</v>
      </c>
      <c r="BL250" s="2">
        <v>1</v>
      </c>
      <c r="BM250" s="2">
        <v>0</v>
      </c>
      <c r="BN250" s="2">
        <v>0</v>
      </c>
      <c r="BO250" s="2">
        <v>1</v>
      </c>
      <c r="BP250" s="2">
        <v>0</v>
      </c>
      <c r="BQ250" s="2">
        <v>0</v>
      </c>
      <c r="BR250" s="2">
        <v>1</v>
      </c>
      <c r="BS250" s="2">
        <v>0</v>
      </c>
      <c r="BT250" s="2">
        <v>1</v>
      </c>
      <c r="BU250" s="2">
        <v>0</v>
      </c>
      <c r="BV250" s="2">
        <v>1</v>
      </c>
      <c r="BW250" s="2">
        <v>1</v>
      </c>
      <c r="BX250" s="2">
        <v>0</v>
      </c>
      <c r="BY250" s="2">
        <v>0</v>
      </c>
      <c r="BZ250" s="2">
        <v>0</v>
      </c>
      <c r="CA250" s="2">
        <v>0</v>
      </c>
      <c r="CB250" s="2">
        <v>0</v>
      </c>
      <c r="CC250" s="2">
        <v>0</v>
      </c>
      <c r="CD250" s="2">
        <v>0</v>
      </c>
      <c r="CE250" s="2">
        <v>1</v>
      </c>
      <c r="CF250" s="2">
        <v>20.126539999999999</v>
      </c>
      <c r="CG250" s="2">
        <v>19.56456</v>
      </c>
      <c r="CH250" s="2">
        <v>19.700240000000001</v>
      </c>
      <c r="CI250" s="2">
        <v>19.821909999999999</v>
      </c>
      <c r="CJ250" s="2">
        <v>19.963100000000001</v>
      </c>
      <c r="CK250" s="2">
        <v>20.572279999999999</v>
      </c>
      <c r="CL250" s="2">
        <v>20.24493</v>
      </c>
      <c r="CM250" s="2">
        <v>20.88383</v>
      </c>
      <c r="CN250" s="2">
        <v>19.69631</v>
      </c>
      <c r="CO250" s="2">
        <v>20.408940000000001</v>
      </c>
      <c r="CP250" s="2">
        <v>19.971969999999999</v>
      </c>
      <c r="CQ250" s="2">
        <v>20.180230000000002</v>
      </c>
    </row>
    <row r="251" spans="1:95" x14ac:dyDescent="0.25">
      <c r="B251" s="2">
        <v>0.64220503249108596</v>
      </c>
      <c r="C251" s="2">
        <v>-0.73477427164713704</v>
      </c>
      <c r="D251" s="2" t="s">
        <v>3334</v>
      </c>
      <c r="E251" s="2" t="s">
        <v>3335</v>
      </c>
      <c r="F251" s="2" t="s">
        <v>3336</v>
      </c>
      <c r="G251" s="2" t="s">
        <v>3336</v>
      </c>
      <c r="H251" s="2" t="str">
        <f t="shared" si="6"/>
        <v>no</v>
      </c>
      <c r="I251" s="2" t="str">
        <f t="shared" si="7"/>
        <v>No</v>
      </c>
      <c r="J251" s="2" t="s">
        <v>95</v>
      </c>
      <c r="K251" s="2">
        <v>1</v>
      </c>
      <c r="L251" s="2">
        <v>4</v>
      </c>
      <c r="P251" s="5" t="s">
        <v>3337</v>
      </c>
      <c r="Q251" s="2" t="s">
        <v>3338</v>
      </c>
      <c r="R251" s="2" t="s">
        <v>155</v>
      </c>
      <c r="S251" s="2" t="s">
        <v>3339</v>
      </c>
      <c r="T251" s="2" t="s">
        <v>3340</v>
      </c>
      <c r="U251" s="2" t="s">
        <v>3341</v>
      </c>
      <c r="W251" s="6">
        <v>5.0473000000000001E-9</v>
      </c>
      <c r="X251" s="2">
        <v>19.399999999999999</v>
      </c>
      <c r="Y251" s="2">
        <v>8.5</v>
      </c>
      <c r="Z251" s="2">
        <v>8.5</v>
      </c>
      <c r="AA251" s="2">
        <v>19.399999999999999</v>
      </c>
      <c r="AB251" s="2">
        <v>8.5</v>
      </c>
      <c r="AC251" s="2">
        <v>8.5</v>
      </c>
      <c r="AD251" s="2">
        <v>19.399999999999999</v>
      </c>
      <c r="AE251" s="2">
        <v>8.5</v>
      </c>
      <c r="AF251" s="2">
        <v>0</v>
      </c>
      <c r="AG251" s="2">
        <v>19.399999999999999</v>
      </c>
      <c r="AH251" s="2">
        <v>8.5</v>
      </c>
      <c r="AI251" s="2">
        <v>10.9</v>
      </c>
      <c r="AJ251" s="2">
        <v>10.9</v>
      </c>
      <c r="AK251" s="2">
        <v>0</v>
      </c>
      <c r="AL251" s="2">
        <v>10.9</v>
      </c>
      <c r="AM251" s="2">
        <v>0</v>
      </c>
      <c r="AN251" s="2">
        <v>0</v>
      </c>
      <c r="AO251" s="2">
        <v>10.9</v>
      </c>
      <c r="AP251" s="2">
        <v>0</v>
      </c>
      <c r="AQ251" s="2">
        <v>10.9</v>
      </c>
      <c r="AR251" s="2">
        <v>10.9</v>
      </c>
      <c r="AS251" s="2">
        <v>0</v>
      </c>
      <c r="AT251" s="2">
        <v>8.5</v>
      </c>
      <c r="AU251" s="2">
        <v>19.399999999999999</v>
      </c>
      <c r="AV251" s="2">
        <v>0</v>
      </c>
      <c r="AW251" s="2">
        <v>0</v>
      </c>
      <c r="AX251" s="2">
        <v>10.9</v>
      </c>
      <c r="AY251" s="2">
        <v>0</v>
      </c>
      <c r="AZ251" s="2">
        <v>10.9</v>
      </c>
      <c r="BA251" s="2">
        <v>10.9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1</v>
      </c>
      <c r="BM251" s="2">
        <v>1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1</v>
      </c>
      <c r="BT251" s="2">
        <v>0</v>
      </c>
      <c r="BU251" s="2">
        <v>0</v>
      </c>
      <c r="BV251" s="2">
        <v>1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2">
        <v>0</v>
      </c>
      <c r="CD251" s="2">
        <v>0</v>
      </c>
      <c r="CE251" s="2">
        <v>1</v>
      </c>
      <c r="CF251" s="2">
        <v>18.47437</v>
      </c>
      <c r="CG251" s="2">
        <v>18.608630000000002</v>
      </c>
      <c r="CH251" s="2">
        <v>18.563320000000001</v>
      </c>
      <c r="CI251" s="2">
        <v>17.876100000000001</v>
      </c>
      <c r="CJ251" s="2">
        <v>18.215140000000002</v>
      </c>
      <c r="CK251" s="2">
        <v>17.798670000000001</v>
      </c>
      <c r="CL251" s="2">
        <v>18.366150000000001</v>
      </c>
      <c r="CM251" s="2">
        <v>16.784929999999999</v>
      </c>
      <c r="CN251" s="2">
        <v>18.29091</v>
      </c>
      <c r="CO251" s="2">
        <v>16.110810000000001</v>
      </c>
      <c r="CP251" s="2">
        <v>18.16</v>
      </c>
      <c r="CQ251" s="2">
        <v>17.458839999999999</v>
      </c>
    </row>
    <row r="252" spans="1:95" x14ac:dyDescent="0.25">
      <c r="A252" s="2" t="s">
        <v>119</v>
      </c>
      <c r="B252" s="2">
        <v>2.48616747053567</v>
      </c>
      <c r="C252" s="2">
        <v>-2.4241771697997998</v>
      </c>
      <c r="D252" s="2" t="s">
        <v>3389</v>
      </c>
      <c r="E252" s="2" t="s">
        <v>3390</v>
      </c>
      <c r="F252" s="2" t="s">
        <v>3391</v>
      </c>
      <c r="G252" s="2" t="s">
        <v>3391</v>
      </c>
      <c r="H252" s="2" t="str">
        <f t="shared" si="6"/>
        <v>no</v>
      </c>
      <c r="I252" s="2" t="str">
        <f t="shared" si="7"/>
        <v>No</v>
      </c>
      <c r="J252" s="2" t="s">
        <v>95</v>
      </c>
      <c r="K252" s="2">
        <v>1</v>
      </c>
      <c r="L252" s="2">
        <v>4</v>
      </c>
      <c r="P252" s="5" t="s">
        <v>3392</v>
      </c>
      <c r="Q252" s="5" t="s">
        <v>3393</v>
      </c>
      <c r="R252" s="5" t="s">
        <v>3394</v>
      </c>
      <c r="S252" s="2" t="s">
        <v>2382</v>
      </c>
      <c r="T252" s="2" t="s">
        <v>3395</v>
      </c>
      <c r="U252" s="2" t="s">
        <v>3396</v>
      </c>
      <c r="W252" s="6">
        <v>1.5318000000000001E-10</v>
      </c>
      <c r="X252" s="2">
        <v>20.399999999999999</v>
      </c>
      <c r="Y252" s="2">
        <v>10</v>
      </c>
      <c r="Z252" s="2">
        <v>10</v>
      </c>
      <c r="AA252" s="2">
        <v>10</v>
      </c>
      <c r="AB252" s="2">
        <v>10.3</v>
      </c>
      <c r="AC252" s="2">
        <v>10.3</v>
      </c>
      <c r="AD252" s="2">
        <v>10.3</v>
      </c>
      <c r="AE252" s="2">
        <v>10.3</v>
      </c>
      <c r="AF252" s="2">
        <v>10</v>
      </c>
      <c r="AG252" s="2">
        <v>10</v>
      </c>
      <c r="AH252" s="2">
        <v>10</v>
      </c>
      <c r="AI252" s="2">
        <v>0</v>
      </c>
      <c r="AJ252" s="2">
        <v>0</v>
      </c>
      <c r="AK252" s="2">
        <v>0</v>
      </c>
      <c r="AL252" s="2">
        <v>0</v>
      </c>
      <c r="AM252" s="2">
        <v>10.3</v>
      </c>
      <c r="AN252" s="2">
        <v>20.399999999999999</v>
      </c>
      <c r="AO252" s="2">
        <v>0</v>
      </c>
      <c r="AP252" s="2">
        <v>0</v>
      </c>
      <c r="AQ252" s="2">
        <v>0</v>
      </c>
      <c r="AR252" s="2">
        <v>0</v>
      </c>
      <c r="AS252" s="2">
        <v>10</v>
      </c>
      <c r="AT252" s="2">
        <v>10</v>
      </c>
      <c r="AU252" s="2">
        <v>10</v>
      </c>
      <c r="AV252" s="2">
        <v>10.3</v>
      </c>
      <c r="AW252" s="2">
        <v>10.3</v>
      </c>
      <c r="AX252" s="2">
        <v>10.3</v>
      </c>
      <c r="AY252" s="2">
        <v>0</v>
      </c>
      <c r="AZ252" s="2">
        <v>10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1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2">
        <v>1</v>
      </c>
      <c r="BR252" s="2">
        <v>1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1</v>
      </c>
      <c r="BY252" s="2">
        <v>1</v>
      </c>
      <c r="BZ252" s="2">
        <v>0</v>
      </c>
      <c r="CA252" s="2">
        <v>0</v>
      </c>
      <c r="CB252" s="2">
        <v>0</v>
      </c>
      <c r="CC252" s="2">
        <v>0</v>
      </c>
      <c r="CD252" s="2">
        <v>1</v>
      </c>
      <c r="CE252" s="2">
        <v>0</v>
      </c>
      <c r="CF252" s="2">
        <v>19.147580000000001</v>
      </c>
      <c r="CG252" s="2">
        <v>18.89226</v>
      </c>
      <c r="CH252" s="2">
        <v>18.931370000000001</v>
      </c>
      <c r="CI252" s="2">
        <v>18.06476</v>
      </c>
      <c r="CJ252" s="2">
        <v>18.628489999999999</v>
      </c>
      <c r="CK252" s="2">
        <v>18.836980000000001</v>
      </c>
      <c r="CL252" s="2">
        <v>15.823079999999999</v>
      </c>
      <c r="CM252" s="2">
        <v>17.049890000000001</v>
      </c>
      <c r="CN252" s="2">
        <v>16.825700000000001</v>
      </c>
      <c r="CO252" s="2">
        <v>19.765619999999998</v>
      </c>
      <c r="CP252" s="2">
        <v>21.178519999999999</v>
      </c>
      <c r="CQ252" s="2">
        <v>20.746079999999999</v>
      </c>
    </row>
    <row r="253" spans="1:95" x14ac:dyDescent="0.25">
      <c r="B253" s="2">
        <v>1.6913044525994201</v>
      </c>
      <c r="C253" s="2">
        <v>-0.70109113057454697</v>
      </c>
      <c r="D253" s="2" t="s">
        <v>3418</v>
      </c>
      <c r="E253" s="2" t="s">
        <v>3419</v>
      </c>
      <c r="F253" s="2" t="s">
        <v>3420</v>
      </c>
      <c r="G253" s="2" t="s">
        <v>3421</v>
      </c>
      <c r="H253" s="2" t="str">
        <f t="shared" si="6"/>
        <v>no</v>
      </c>
      <c r="I253" s="2" t="str">
        <f t="shared" si="7"/>
        <v>No</v>
      </c>
      <c r="J253" s="2" t="s">
        <v>95</v>
      </c>
      <c r="K253" s="2">
        <v>1</v>
      </c>
      <c r="L253" s="2">
        <v>4</v>
      </c>
      <c r="P253" s="5" t="s">
        <v>3422</v>
      </c>
      <c r="Q253" s="5" t="s">
        <v>3423</v>
      </c>
      <c r="R253" s="2" t="s">
        <v>323</v>
      </c>
      <c r="S253" s="2" t="s">
        <v>3424</v>
      </c>
      <c r="T253" s="2" t="s">
        <v>3425</v>
      </c>
      <c r="U253" s="2" t="s">
        <v>3426</v>
      </c>
      <c r="V253" s="2" t="s">
        <v>3427</v>
      </c>
      <c r="W253" s="6">
        <v>2.8396000000000001E-52</v>
      </c>
      <c r="X253" s="2">
        <v>26.1</v>
      </c>
      <c r="Y253" s="2">
        <v>26.1</v>
      </c>
      <c r="Z253" s="2">
        <v>26.1</v>
      </c>
      <c r="AA253" s="2">
        <v>29.1</v>
      </c>
      <c r="AB253" s="2">
        <v>25.5</v>
      </c>
      <c r="AC253" s="2">
        <v>25.5</v>
      </c>
      <c r="AD253" s="2">
        <v>26.1</v>
      </c>
      <c r="AE253" s="2">
        <v>31.6</v>
      </c>
      <c r="AF253" s="2">
        <v>31.4</v>
      </c>
      <c r="AG253" s="2">
        <v>29.1</v>
      </c>
      <c r="AH253" s="2">
        <v>25.9</v>
      </c>
      <c r="AI253" s="2">
        <v>18</v>
      </c>
      <c r="AJ253" s="2">
        <v>28.9</v>
      </c>
      <c r="AK253" s="2">
        <v>28.9</v>
      </c>
      <c r="AL253" s="2">
        <v>23.6</v>
      </c>
      <c r="AM253" s="2">
        <v>22.7</v>
      </c>
      <c r="AN253" s="2">
        <v>28.4</v>
      </c>
      <c r="AO253" s="2">
        <v>28.9</v>
      </c>
      <c r="AP253" s="2">
        <v>29.1</v>
      </c>
      <c r="AQ253" s="2">
        <v>18</v>
      </c>
      <c r="AR253" s="2">
        <v>25.7</v>
      </c>
      <c r="AS253" s="2">
        <v>25.9</v>
      </c>
      <c r="AT253" s="2">
        <v>29.1</v>
      </c>
      <c r="AU253" s="2">
        <v>25.9</v>
      </c>
      <c r="AV253" s="2">
        <v>23.6</v>
      </c>
      <c r="AW253" s="2">
        <v>28.4</v>
      </c>
      <c r="AX253" s="2">
        <v>31.4</v>
      </c>
      <c r="AY253" s="2">
        <v>18</v>
      </c>
      <c r="AZ253" s="2">
        <v>17</v>
      </c>
      <c r="BA253" s="2">
        <v>15.7</v>
      </c>
      <c r="BB253" s="2">
        <v>3</v>
      </c>
      <c r="BC253" s="2">
        <v>2</v>
      </c>
      <c r="BD253" s="2">
        <v>2</v>
      </c>
      <c r="BE253" s="2">
        <v>4</v>
      </c>
      <c r="BF253" s="2">
        <v>5</v>
      </c>
      <c r="BG253" s="2">
        <v>5</v>
      </c>
      <c r="BH253" s="2">
        <v>9</v>
      </c>
      <c r="BI253" s="2">
        <v>8</v>
      </c>
      <c r="BJ253" s="2">
        <v>6</v>
      </c>
      <c r="BK253" s="2">
        <v>8</v>
      </c>
      <c r="BL253" s="2">
        <v>8</v>
      </c>
      <c r="BM253" s="2">
        <v>3</v>
      </c>
      <c r="BN253" s="2">
        <v>3</v>
      </c>
      <c r="BO253" s="2">
        <v>4</v>
      </c>
      <c r="BP253" s="2">
        <v>4</v>
      </c>
      <c r="BQ253" s="2">
        <v>2</v>
      </c>
      <c r="BR253" s="2">
        <v>4</v>
      </c>
      <c r="BS253" s="2">
        <v>6</v>
      </c>
      <c r="BT253" s="2">
        <v>4</v>
      </c>
      <c r="BU253" s="2">
        <v>2</v>
      </c>
      <c r="BV253" s="2">
        <v>7</v>
      </c>
      <c r="BW253" s="2">
        <v>7</v>
      </c>
      <c r="BX253" s="2">
        <v>9</v>
      </c>
      <c r="BY253" s="2">
        <v>4</v>
      </c>
      <c r="BZ253" s="2">
        <v>4</v>
      </c>
      <c r="CA253" s="2">
        <v>3</v>
      </c>
      <c r="CB253" s="2">
        <v>7</v>
      </c>
      <c r="CC253" s="2">
        <v>0</v>
      </c>
      <c r="CD253" s="2">
        <v>0</v>
      </c>
      <c r="CE253" s="2">
        <v>1</v>
      </c>
      <c r="CF253" s="2">
        <v>23.84009</v>
      </c>
      <c r="CG253" s="2">
        <v>24.237760000000002</v>
      </c>
      <c r="CH253" s="2">
        <v>24.40737</v>
      </c>
      <c r="CI253" s="2">
        <v>22.968699999999998</v>
      </c>
      <c r="CJ253" s="2">
        <v>22.798639999999999</v>
      </c>
      <c r="CK253" s="2">
        <v>23.256810000000002</v>
      </c>
      <c r="CL253" s="2">
        <v>23.40211</v>
      </c>
      <c r="CM253" s="2">
        <v>23.627120000000001</v>
      </c>
      <c r="CN253" s="2">
        <v>23.352720000000001</v>
      </c>
      <c r="CO253" s="2">
        <v>23.697420000000001</v>
      </c>
      <c r="CP253" s="2">
        <v>23.563020000000002</v>
      </c>
      <c r="CQ253" s="2">
        <v>23.122140000000002</v>
      </c>
    </row>
    <row r="254" spans="1:95" x14ac:dyDescent="0.25">
      <c r="B254" s="2">
        <v>1.56217671321546</v>
      </c>
      <c r="C254" s="2">
        <v>-0.86351013183593806</v>
      </c>
      <c r="D254" s="2" t="s">
        <v>3446</v>
      </c>
      <c r="E254" s="2" t="s">
        <v>3447</v>
      </c>
      <c r="F254" s="2" t="s">
        <v>3448</v>
      </c>
      <c r="G254" s="2" t="s">
        <v>3448</v>
      </c>
      <c r="H254" s="2" t="str">
        <f t="shared" si="6"/>
        <v>no</v>
      </c>
      <c r="I254" s="2" t="str">
        <f t="shared" si="7"/>
        <v>No</v>
      </c>
      <c r="J254" s="2" t="s">
        <v>95</v>
      </c>
      <c r="K254" s="2">
        <v>1</v>
      </c>
      <c r="L254" s="2">
        <v>4</v>
      </c>
      <c r="P254" s="5" t="s">
        <v>3449</v>
      </c>
      <c r="Q254" s="5" t="s">
        <v>3450</v>
      </c>
      <c r="R254" s="5" t="s">
        <v>3451</v>
      </c>
      <c r="S254" s="2" t="s">
        <v>3452</v>
      </c>
      <c r="T254" s="2" t="s">
        <v>3453</v>
      </c>
      <c r="U254" s="2" t="s">
        <v>3454</v>
      </c>
      <c r="V254" s="2" t="s">
        <v>3455</v>
      </c>
      <c r="W254" s="6">
        <v>3.9474999999999999E-6</v>
      </c>
      <c r="X254" s="2">
        <v>30.6</v>
      </c>
      <c r="Y254" s="2">
        <v>30.6</v>
      </c>
      <c r="Z254" s="2">
        <v>30.6</v>
      </c>
      <c r="AA254" s="2">
        <v>30.6</v>
      </c>
      <c r="AB254" s="2">
        <v>18.399999999999999</v>
      </c>
      <c r="AC254" s="2">
        <v>30.6</v>
      </c>
      <c r="AD254" s="2">
        <v>18.399999999999999</v>
      </c>
      <c r="AE254" s="2">
        <v>18.399999999999999</v>
      </c>
      <c r="AF254" s="2">
        <v>18.399999999999999</v>
      </c>
      <c r="AG254" s="2">
        <v>30.6</v>
      </c>
      <c r="AH254" s="2">
        <v>30.6</v>
      </c>
      <c r="AI254" s="2">
        <v>12.2</v>
      </c>
      <c r="AJ254" s="2">
        <v>18.399999999999999</v>
      </c>
      <c r="AK254" s="2">
        <v>18.399999999999999</v>
      </c>
      <c r="AL254" s="2">
        <v>18.399999999999999</v>
      </c>
      <c r="AM254" s="2">
        <v>18.399999999999999</v>
      </c>
      <c r="AN254" s="2">
        <v>18.399999999999999</v>
      </c>
      <c r="AO254" s="2">
        <v>18.399999999999999</v>
      </c>
      <c r="AP254" s="2">
        <v>18.399999999999999</v>
      </c>
      <c r="AQ254" s="2">
        <v>12.2</v>
      </c>
      <c r="AR254" s="2">
        <v>18.399999999999999</v>
      </c>
      <c r="AS254" s="2">
        <v>30.6</v>
      </c>
      <c r="AT254" s="2">
        <v>30.6</v>
      </c>
      <c r="AU254" s="2">
        <v>18.399999999999999</v>
      </c>
      <c r="AV254" s="2">
        <v>18.399999999999999</v>
      </c>
      <c r="AW254" s="2">
        <v>18.399999999999999</v>
      </c>
      <c r="AX254" s="2">
        <v>18.399999999999999</v>
      </c>
      <c r="AY254" s="2">
        <v>30.6</v>
      </c>
      <c r="AZ254" s="2">
        <v>30.6</v>
      </c>
      <c r="BA254" s="2">
        <v>12.2</v>
      </c>
      <c r="BB254" s="2">
        <v>0</v>
      </c>
      <c r="BC254" s="2">
        <v>0</v>
      </c>
      <c r="BD254" s="2">
        <v>0</v>
      </c>
      <c r="BE254" s="2">
        <v>0</v>
      </c>
      <c r="BF254" s="2">
        <v>1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1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1</v>
      </c>
      <c r="CC254" s="2">
        <v>0</v>
      </c>
      <c r="CD254" s="2">
        <v>0</v>
      </c>
      <c r="CE254" s="2">
        <v>1</v>
      </c>
      <c r="CF254" s="2">
        <v>20.722339999999999</v>
      </c>
      <c r="CG254" s="2">
        <v>21.09713</v>
      </c>
      <c r="CH254" s="2">
        <v>20.437660000000001</v>
      </c>
      <c r="CI254" s="2">
        <v>19.757110000000001</v>
      </c>
      <c r="CJ254" s="2">
        <v>21.4312</v>
      </c>
      <c r="CK254" s="2">
        <v>19.71048</v>
      </c>
      <c r="CL254" s="2">
        <v>19.73067</v>
      </c>
      <c r="CM254" s="2">
        <v>20.224699999999999</v>
      </c>
      <c r="CN254" s="2">
        <v>19.711220000000001</v>
      </c>
      <c r="CO254" s="2">
        <v>20.811430000000001</v>
      </c>
      <c r="CP254" s="2">
        <v>20.23678</v>
      </c>
      <c r="CQ254" s="2">
        <v>19.70214</v>
      </c>
    </row>
    <row r="255" spans="1:95" x14ac:dyDescent="0.25">
      <c r="A255" s="2" t="s">
        <v>119</v>
      </c>
      <c r="B255" s="2">
        <v>2.1114713011750799</v>
      </c>
      <c r="C255" s="2">
        <v>-4.5376211802164699</v>
      </c>
      <c r="E255" s="5" t="s">
        <v>3456</v>
      </c>
      <c r="F255" s="2" t="s">
        <v>3457</v>
      </c>
      <c r="G255" s="2" t="s">
        <v>3457</v>
      </c>
      <c r="H255" s="2" t="str">
        <f t="shared" si="6"/>
        <v>no</v>
      </c>
      <c r="I255" s="2" t="str">
        <f t="shared" si="7"/>
        <v>No</v>
      </c>
      <c r="J255" s="2" t="s">
        <v>95</v>
      </c>
      <c r="K255" s="2">
        <v>1</v>
      </c>
      <c r="L255" s="2">
        <v>4</v>
      </c>
      <c r="P255" s="5" t="s">
        <v>3458</v>
      </c>
      <c r="Q255" s="2" t="s">
        <v>3459</v>
      </c>
      <c r="R255" s="2" t="s">
        <v>3460</v>
      </c>
      <c r="S255" s="2" t="s">
        <v>3461</v>
      </c>
      <c r="T255" s="2" t="s">
        <v>3462</v>
      </c>
      <c r="U255" s="2" t="s">
        <v>3463</v>
      </c>
      <c r="V255" s="2" t="s">
        <v>2907</v>
      </c>
      <c r="W255" s="2">
        <v>8.2684000000000002E-4</v>
      </c>
      <c r="X255" s="2">
        <v>6.1</v>
      </c>
      <c r="Y255" s="2">
        <v>6.1</v>
      </c>
      <c r="Z255" s="2">
        <v>6.1</v>
      </c>
      <c r="AA255" s="2">
        <v>6.1</v>
      </c>
      <c r="AB255" s="2">
        <v>6.1</v>
      </c>
      <c r="AC255" s="2">
        <v>6.1</v>
      </c>
      <c r="AD255" s="2">
        <v>6.1</v>
      </c>
      <c r="AE255" s="2">
        <v>6.1</v>
      </c>
      <c r="AF255" s="2">
        <v>6.1</v>
      </c>
      <c r="AG255" s="2">
        <v>6.1</v>
      </c>
      <c r="AH255" s="2">
        <v>6.1</v>
      </c>
      <c r="AI255" s="2">
        <v>6.1</v>
      </c>
      <c r="AJ255" s="2">
        <v>6.1</v>
      </c>
      <c r="AK255" s="2">
        <v>6.1</v>
      </c>
      <c r="AL255" s="2">
        <v>6.1</v>
      </c>
      <c r="AM255" s="2">
        <v>6.1</v>
      </c>
      <c r="AN255" s="2">
        <v>6.1</v>
      </c>
      <c r="AO255" s="2">
        <v>6.1</v>
      </c>
      <c r="AP255" s="2">
        <v>6.1</v>
      </c>
      <c r="AQ255" s="2">
        <v>6.1</v>
      </c>
      <c r="AR255" s="2">
        <v>6.1</v>
      </c>
      <c r="AS255" s="2">
        <v>6.1</v>
      </c>
      <c r="AT255" s="2">
        <v>6.1</v>
      </c>
      <c r="AU255" s="2">
        <v>6.1</v>
      </c>
      <c r="AV255" s="2">
        <v>6.1</v>
      </c>
      <c r="AW255" s="2">
        <v>6.1</v>
      </c>
      <c r="AX255" s="2">
        <v>6.1</v>
      </c>
      <c r="AY255" s="2">
        <v>6.1</v>
      </c>
      <c r="AZ255" s="2">
        <v>6.1</v>
      </c>
      <c r="BA255" s="2">
        <v>6.1</v>
      </c>
      <c r="BB255" s="2">
        <v>5</v>
      </c>
      <c r="BC255" s="2">
        <v>5</v>
      </c>
      <c r="BD255" s="2">
        <v>3</v>
      </c>
      <c r="BE255" s="2">
        <v>0</v>
      </c>
      <c r="BF255" s="2">
        <v>1</v>
      </c>
      <c r="BG255" s="2">
        <v>12</v>
      </c>
      <c r="BH255" s="2">
        <v>1</v>
      </c>
      <c r="BI255" s="2">
        <v>2</v>
      </c>
      <c r="BJ255" s="2">
        <v>25</v>
      </c>
      <c r="BK255" s="2">
        <v>3</v>
      </c>
      <c r="BL255" s="2">
        <v>3</v>
      </c>
      <c r="BM255" s="2">
        <v>3</v>
      </c>
      <c r="BN255" s="2">
        <v>1</v>
      </c>
      <c r="BO255" s="2">
        <v>2</v>
      </c>
      <c r="BP255" s="2">
        <v>2</v>
      </c>
      <c r="BQ255" s="2">
        <v>0</v>
      </c>
      <c r="BR255" s="2">
        <v>2</v>
      </c>
      <c r="BS255" s="2">
        <v>1</v>
      </c>
      <c r="BT255" s="2">
        <v>4</v>
      </c>
      <c r="BU255" s="2">
        <v>3</v>
      </c>
      <c r="BV255" s="2">
        <v>3</v>
      </c>
      <c r="BW255" s="2">
        <v>3</v>
      </c>
      <c r="BX255" s="2">
        <v>1</v>
      </c>
      <c r="BY255" s="2">
        <v>7</v>
      </c>
      <c r="BZ255" s="2">
        <v>4</v>
      </c>
      <c r="CA255" s="2">
        <v>2</v>
      </c>
      <c r="CB255" s="2">
        <v>3</v>
      </c>
      <c r="CC255" s="2">
        <v>2</v>
      </c>
      <c r="CD255" s="2">
        <v>2</v>
      </c>
      <c r="CE255" s="2">
        <v>4</v>
      </c>
      <c r="CF255" s="2">
        <v>24.106850000000001</v>
      </c>
      <c r="CG255" s="2">
        <v>25.238600000000002</v>
      </c>
      <c r="CH255" s="2">
        <v>23.451360000000001</v>
      </c>
      <c r="CI255" s="2">
        <v>20.570989999999998</v>
      </c>
      <c r="CJ255" s="2">
        <v>19.262720000000002</v>
      </c>
      <c r="CK255" s="2">
        <v>21.755320000000001</v>
      </c>
      <c r="CL255" s="2">
        <v>21.167169999999999</v>
      </c>
      <c r="CM255" s="2">
        <v>19.389779999999998</v>
      </c>
      <c r="CN255" s="2">
        <v>18.626989999999999</v>
      </c>
      <c r="CO255" s="2">
        <v>19.64424</v>
      </c>
      <c r="CP255" s="2">
        <v>19.416910000000001</v>
      </c>
      <c r="CQ255" s="2">
        <v>20.528690000000001</v>
      </c>
    </row>
    <row r="256" spans="1:95" x14ac:dyDescent="0.25">
      <c r="B256" s="2">
        <v>1.27839120635888</v>
      </c>
      <c r="C256" s="2">
        <v>-0.64338620503743404</v>
      </c>
      <c r="D256" s="2" t="s">
        <v>3464</v>
      </c>
      <c r="E256" s="2" t="s">
        <v>3465</v>
      </c>
      <c r="F256" s="2" t="s">
        <v>3466</v>
      </c>
      <c r="G256" s="2" t="s">
        <v>3467</v>
      </c>
      <c r="H256" s="2" t="str">
        <f t="shared" si="6"/>
        <v>no</v>
      </c>
      <c r="I256" s="2" t="str">
        <f t="shared" si="7"/>
        <v>No</v>
      </c>
      <c r="J256" s="2" t="s">
        <v>95</v>
      </c>
      <c r="K256" s="2">
        <v>1</v>
      </c>
      <c r="L256" s="2">
        <v>4</v>
      </c>
      <c r="P256" s="5" t="s">
        <v>3468</v>
      </c>
      <c r="Q256" s="2" t="s">
        <v>961</v>
      </c>
      <c r="R256" s="5" t="s">
        <v>3469</v>
      </c>
      <c r="S256" s="2" t="s">
        <v>3470</v>
      </c>
      <c r="T256" s="5" t="s">
        <v>3471</v>
      </c>
      <c r="U256" s="2" t="s">
        <v>3472</v>
      </c>
      <c r="V256" s="2" t="s">
        <v>3473</v>
      </c>
      <c r="W256" s="6">
        <v>1.4214000000000001E-63</v>
      </c>
      <c r="X256" s="2">
        <v>14.3</v>
      </c>
      <c r="Y256" s="2">
        <v>14.3</v>
      </c>
      <c r="Z256" s="2">
        <v>14.3</v>
      </c>
      <c r="AA256" s="2">
        <v>16.8</v>
      </c>
      <c r="AB256" s="2">
        <v>10</v>
      </c>
      <c r="AC256" s="2">
        <v>10</v>
      </c>
      <c r="AD256" s="2">
        <v>11.2</v>
      </c>
      <c r="AE256" s="2">
        <v>19.399999999999999</v>
      </c>
      <c r="AF256" s="2">
        <v>22.2</v>
      </c>
      <c r="AG256" s="2">
        <v>16.8</v>
      </c>
      <c r="AH256" s="2">
        <v>14.3</v>
      </c>
      <c r="AI256" s="2">
        <v>7.2</v>
      </c>
      <c r="AJ256" s="2">
        <v>22.2</v>
      </c>
      <c r="AK256" s="2">
        <v>15.2</v>
      </c>
      <c r="AL256" s="2">
        <v>18.2</v>
      </c>
      <c r="AM256" s="2">
        <v>15.6</v>
      </c>
      <c r="AN256" s="2">
        <v>14.9</v>
      </c>
      <c r="AO256" s="2">
        <v>17</v>
      </c>
      <c r="AP256" s="2">
        <v>18.2</v>
      </c>
      <c r="AQ256" s="2">
        <v>7.2</v>
      </c>
      <c r="AR256" s="2">
        <v>19.600000000000001</v>
      </c>
      <c r="AS256" s="2">
        <v>10</v>
      </c>
      <c r="AT256" s="2">
        <v>12.4</v>
      </c>
      <c r="AU256" s="2">
        <v>8.6</v>
      </c>
      <c r="AV256" s="2">
        <v>8.6</v>
      </c>
      <c r="AW256" s="2">
        <v>20.8</v>
      </c>
      <c r="AX256" s="2">
        <v>17</v>
      </c>
      <c r="AY256" s="2">
        <v>9.6</v>
      </c>
      <c r="AZ256" s="2">
        <v>14.9</v>
      </c>
      <c r="BA256" s="2">
        <v>12.4</v>
      </c>
      <c r="BB256" s="2">
        <v>0</v>
      </c>
      <c r="BC256" s="2">
        <v>0</v>
      </c>
      <c r="BD256" s="2">
        <v>0</v>
      </c>
      <c r="BE256" s="2">
        <v>1</v>
      </c>
      <c r="BF256" s="2">
        <v>4</v>
      </c>
      <c r="BG256" s="2">
        <v>4</v>
      </c>
      <c r="BH256" s="2">
        <v>3</v>
      </c>
      <c r="BI256" s="2">
        <v>6</v>
      </c>
      <c r="BJ256" s="2">
        <v>5</v>
      </c>
      <c r="BK256" s="2">
        <v>5</v>
      </c>
      <c r="BL256" s="2">
        <v>5</v>
      </c>
      <c r="BM256" s="2">
        <v>1</v>
      </c>
      <c r="BN256" s="2">
        <v>2</v>
      </c>
      <c r="BO256" s="2">
        <v>3</v>
      </c>
      <c r="BP256" s="2">
        <v>2</v>
      </c>
      <c r="BQ256" s="2">
        <v>4</v>
      </c>
      <c r="BR256" s="2">
        <v>2</v>
      </c>
      <c r="BS256" s="2">
        <v>4</v>
      </c>
      <c r="BT256" s="2">
        <v>2</v>
      </c>
      <c r="BU256" s="2">
        <v>1</v>
      </c>
      <c r="BV256" s="2">
        <v>3</v>
      </c>
      <c r="BW256" s="2">
        <v>1</v>
      </c>
      <c r="BX256" s="2">
        <v>0</v>
      </c>
      <c r="BY256" s="2">
        <v>1</v>
      </c>
      <c r="BZ256" s="2">
        <v>3</v>
      </c>
      <c r="CA256" s="2">
        <v>7</v>
      </c>
      <c r="CB256" s="2">
        <v>4</v>
      </c>
      <c r="CC256" s="2">
        <v>1</v>
      </c>
      <c r="CD256" s="2">
        <v>4</v>
      </c>
      <c r="CE256" s="2">
        <v>1</v>
      </c>
      <c r="CF256" s="2">
        <v>22.493510000000001</v>
      </c>
      <c r="CG256" s="2">
        <v>23.107859999999999</v>
      </c>
      <c r="CH256" s="2">
        <v>22.33642</v>
      </c>
      <c r="CI256" s="2">
        <v>21.895489999999999</v>
      </c>
      <c r="CJ256" s="2">
        <v>22.017769999999999</v>
      </c>
      <c r="CK256" s="2">
        <v>22.66761</v>
      </c>
      <c r="CL256" s="2">
        <v>22.03002</v>
      </c>
      <c r="CM256" s="2">
        <v>22.00826</v>
      </c>
      <c r="CN256" s="2">
        <v>21.969339999999999</v>
      </c>
      <c r="CO256" s="2">
        <v>21.222110000000001</v>
      </c>
      <c r="CP256" s="2">
        <v>21.545760000000001</v>
      </c>
      <c r="CQ256" s="2">
        <v>21.64865</v>
      </c>
    </row>
    <row r="257" spans="1:95" x14ac:dyDescent="0.25">
      <c r="A257" s="2" t="s">
        <v>119</v>
      </c>
      <c r="B257" s="2">
        <v>3.5097782042235299</v>
      </c>
      <c r="C257" s="2">
        <v>-2.0986429850260402</v>
      </c>
      <c r="D257" s="2" t="s">
        <v>3474</v>
      </c>
      <c r="E257" s="2" t="s">
        <v>3475</v>
      </c>
      <c r="F257" s="2" t="s">
        <v>3476</v>
      </c>
      <c r="G257" s="2" t="s">
        <v>3476</v>
      </c>
      <c r="H257" s="2" t="str">
        <f t="shared" si="6"/>
        <v>no</v>
      </c>
      <c r="I257" s="2" t="str">
        <f t="shared" si="7"/>
        <v>No</v>
      </c>
      <c r="J257" s="2" t="s">
        <v>95</v>
      </c>
      <c r="K257" s="2">
        <v>1</v>
      </c>
      <c r="L257" s="2">
        <v>4</v>
      </c>
      <c r="P257" s="5" t="s">
        <v>3477</v>
      </c>
      <c r="Q257" s="2" t="s">
        <v>3478</v>
      </c>
      <c r="R257" s="2" t="s">
        <v>890</v>
      </c>
      <c r="S257" s="2" t="s">
        <v>3452</v>
      </c>
      <c r="T257" s="2" t="s">
        <v>3479</v>
      </c>
      <c r="U257" s="2" t="s">
        <v>3454</v>
      </c>
      <c r="V257" s="2" t="s">
        <v>3455</v>
      </c>
      <c r="W257" s="6">
        <v>2.7857E-98</v>
      </c>
      <c r="X257" s="2">
        <v>70.400000000000006</v>
      </c>
      <c r="Y257" s="2">
        <v>70.400000000000006</v>
      </c>
      <c r="Z257" s="2">
        <v>70.400000000000006</v>
      </c>
      <c r="AA257" s="2">
        <v>70.400000000000006</v>
      </c>
      <c r="AB257" s="2">
        <v>70.400000000000006</v>
      </c>
      <c r="AC257" s="2">
        <v>70.400000000000006</v>
      </c>
      <c r="AD257" s="2">
        <v>70.400000000000006</v>
      </c>
      <c r="AE257" s="2">
        <v>70.400000000000006</v>
      </c>
      <c r="AF257" s="2">
        <v>70.400000000000006</v>
      </c>
      <c r="AG257" s="2">
        <v>70.400000000000006</v>
      </c>
      <c r="AH257" s="2">
        <v>70.400000000000006</v>
      </c>
      <c r="AI257" s="2">
        <v>70.400000000000006</v>
      </c>
      <c r="AJ257" s="2">
        <v>70.400000000000006</v>
      </c>
      <c r="AK257" s="2">
        <v>70.400000000000006</v>
      </c>
      <c r="AL257" s="2">
        <v>70.400000000000006</v>
      </c>
      <c r="AM257" s="2">
        <v>58.2</v>
      </c>
      <c r="AN257" s="2">
        <v>70.400000000000006</v>
      </c>
      <c r="AO257" s="2">
        <v>70.400000000000006</v>
      </c>
      <c r="AP257" s="2">
        <v>70.400000000000006</v>
      </c>
      <c r="AQ257" s="2">
        <v>70.400000000000006</v>
      </c>
      <c r="AR257" s="2">
        <v>70.400000000000006</v>
      </c>
      <c r="AS257" s="2">
        <v>70.400000000000006</v>
      </c>
      <c r="AT257" s="2">
        <v>70.400000000000006</v>
      </c>
      <c r="AU257" s="2">
        <v>70.400000000000006</v>
      </c>
      <c r="AV257" s="2">
        <v>70.400000000000006</v>
      </c>
      <c r="AW257" s="2">
        <v>70.400000000000006</v>
      </c>
      <c r="AX257" s="2">
        <v>70.400000000000006</v>
      </c>
      <c r="AY257" s="2">
        <v>70.400000000000006</v>
      </c>
      <c r="AZ257" s="2">
        <v>70.400000000000006</v>
      </c>
      <c r="BA257" s="2">
        <v>70.400000000000006</v>
      </c>
      <c r="BB257" s="2">
        <v>7</v>
      </c>
      <c r="BC257" s="2">
        <v>5</v>
      </c>
      <c r="BD257" s="2">
        <v>9</v>
      </c>
      <c r="BE257" s="2">
        <v>5</v>
      </c>
      <c r="BF257" s="2">
        <v>6</v>
      </c>
      <c r="BG257" s="2">
        <v>7</v>
      </c>
      <c r="BH257" s="2">
        <v>5</v>
      </c>
      <c r="BI257" s="2">
        <v>6</v>
      </c>
      <c r="BJ257" s="2">
        <v>9</v>
      </c>
      <c r="BK257" s="2">
        <v>9</v>
      </c>
      <c r="BL257" s="2">
        <v>12</v>
      </c>
      <c r="BM257" s="2">
        <v>4</v>
      </c>
      <c r="BN257" s="2">
        <v>10</v>
      </c>
      <c r="BO257" s="2">
        <v>7</v>
      </c>
      <c r="BP257" s="2">
        <v>8</v>
      </c>
      <c r="BQ257" s="2">
        <v>3</v>
      </c>
      <c r="BR257" s="2">
        <v>3</v>
      </c>
      <c r="BS257" s="2">
        <v>10</v>
      </c>
      <c r="BT257" s="2">
        <v>7</v>
      </c>
      <c r="BU257" s="2">
        <v>4</v>
      </c>
      <c r="BV257" s="2">
        <v>12</v>
      </c>
      <c r="BW257" s="2">
        <v>6</v>
      </c>
      <c r="BX257" s="2">
        <v>9</v>
      </c>
      <c r="BY257" s="2">
        <v>9</v>
      </c>
      <c r="BZ257" s="2">
        <v>3</v>
      </c>
      <c r="CA257" s="2">
        <v>8</v>
      </c>
      <c r="CB257" s="2">
        <v>3</v>
      </c>
      <c r="CC257" s="2">
        <v>4</v>
      </c>
      <c r="CD257" s="2">
        <v>7</v>
      </c>
      <c r="CE257" s="2">
        <v>5</v>
      </c>
      <c r="CF257" s="2">
        <v>27.060030000000001</v>
      </c>
      <c r="CG257" s="2">
        <v>26.94257</v>
      </c>
      <c r="CH257" s="2">
        <v>26.667770000000001</v>
      </c>
      <c r="CI257" s="2">
        <v>24.20045</v>
      </c>
      <c r="CJ257" s="2">
        <v>25.002939999999999</v>
      </c>
      <c r="CK257" s="2">
        <v>25.37086</v>
      </c>
      <c r="CL257" s="2">
        <v>24.521270000000001</v>
      </c>
      <c r="CM257" s="2">
        <v>24.96996</v>
      </c>
      <c r="CN257" s="2">
        <v>24.883199999999999</v>
      </c>
      <c r="CO257" s="2">
        <v>26.22437</v>
      </c>
      <c r="CP257" s="2">
        <v>26.143139999999999</v>
      </c>
      <c r="CQ257" s="2">
        <v>26.038730000000001</v>
      </c>
    </row>
    <row r="258" spans="1:95" x14ac:dyDescent="0.25">
      <c r="B258" s="2">
        <v>0.34575244762812402</v>
      </c>
      <c r="C258" s="2">
        <v>-0.94786071777343806</v>
      </c>
      <c r="D258" s="2" t="s">
        <v>3498</v>
      </c>
      <c r="E258" s="2" t="s">
        <v>3499</v>
      </c>
      <c r="F258" s="2" t="s">
        <v>3500</v>
      </c>
      <c r="G258" s="2" t="s">
        <v>3501</v>
      </c>
      <c r="H258" s="2" t="str">
        <f t="shared" ref="H258:H321" si="8">IF(C258&gt;1,"yes","no")</f>
        <v>no</v>
      </c>
      <c r="I258" s="2" t="str">
        <f t="shared" ref="I258:I321" si="9">IF(J258="Color [DarkGray]","No","Yes")</f>
        <v>No</v>
      </c>
      <c r="J258" s="2" t="s">
        <v>95</v>
      </c>
      <c r="K258" s="2">
        <v>1</v>
      </c>
      <c r="L258" s="2">
        <v>4</v>
      </c>
      <c r="P258" s="5" t="s">
        <v>3502</v>
      </c>
      <c r="Q258" s="2" t="s">
        <v>795</v>
      </c>
      <c r="R258" s="2" t="s">
        <v>796</v>
      </c>
      <c r="S258" s="2" t="s">
        <v>797</v>
      </c>
      <c r="T258" s="2" t="s">
        <v>3503</v>
      </c>
      <c r="U258" s="2" t="s">
        <v>3504</v>
      </c>
      <c r="V258" s="2" t="s">
        <v>3505</v>
      </c>
      <c r="W258" s="6">
        <v>2.4216E-68</v>
      </c>
      <c r="X258" s="2">
        <v>54.6</v>
      </c>
      <c r="Y258" s="2">
        <v>54.6</v>
      </c>
      <c r="Z258" s="2">
        <v>54.6</v>
      </c>
      <c r="AA258" s="2">
        <v>54.6</v>
      </c>
      <c r="AB258" s="2">
        <v>32.299999999999997</v>
      </c>
      <c r="AC258" s="2">
        <v>54.6</v>
      </c>
      <c r="AD258" s="2">
        <v>55.4</v>
      </c>
      <c r="AE258" s="2">
        <v>54.6</v>
      </c>
      <c r="AF258" s="2">
        <v>55.4</v>
      </c>
      <c r="AG258" s="2">
        <v>55.4</v>
      </c>
      <c r="AH258" s="2">
        <v>55.4</v>
      </c>
      <c r="AI258" s="2">
        <v>62.3</v>
      </c>
      <c r="AJ258" s="2">
        <v>55.4</v>
      </c>
      <c r="AK258" s="2">
        <v>54.6</v>
      </c>
      <c r="AL258" s="2">
        <v>54.6</v>
      </c>
      <c r="AM258" s="2">
        <v>54.6</v>
      </c>
      <c r="AN258" s="2">
        <v>54.6</v>
      </c>
      <c r="AO258" s="2">
        <v>55.4</v>
      </c>
      <c r="AP258" s="2">
        <v>54.6</v>
      </c>
      <c r="AQ258" s="2">
        <v>54.6</v>
      </c>
      <c r="AR258" s="2">
        <v>55.4</v>
      </c>
      <c r="AS258" s="2">
        <v>54.6</v>
      </c>
      <c r="AT258" s="2">
        <v>54.6</v>
      </c>
      <c r="AU258" s="2">
        <v>55.4</v>
      </c>
      <c r="AV258" s="2">
        <v>55.4</v>
      </c>
      <c r="AW258" s="2">
        <v>55.4</v>
      </c>
      <c r="AX258" s="2">
        <v>54.6</v>
      </c>
      <c r="AY258" s="2">
        <v>54.6</v>
      </c>
      <c r="AZ258" s="2">
        <v>54.6</v>
      </c>
      <c r="BA258" s="2">
        <v>54.6</v>
      </c>
      <c r="BB258" s="2">
        <v>4</v>
      </c>
      <c r="BC258" s="2">
        <v>4</v>
      </c>
      <c r="BD258" s="2">
        <v>15</v>
      </c>
      <c r="BE258" s="2">
        <v>9</v>
      </c>
      <c r="BF258" s="2">
        <v>7</v>
      </c>
      <c r="BG258" s="2">
        <v>5</v>
      </c>
      <c r="BH258" s="2">
        <v>6</v>
      </c>
      <c r="BI258" s="2">
        <v>3</v>
      </c>
      <c r="BJ258" s="2">
        <v>19</v>
      </c>
      <c r="BK258" s="2">
        <v>9</v>
      </c>
      <c r="BL258" s="2">
        <v>8</v>
      </c>
      <c r="BM258" s="2">
        <v>9</v>
      </c>
      <c r="BN258" s="2">
        <v>9</v>
      </c>
      <c r="BO258" s="2">
        <v>3</v>
      </c>
      <c r="BP258" s="2">
        <v>6</v>
      </c>
      <c r="BQ258" s="2">
        <v>4</v>
      </c>
      <c r="BR258" s="2">
        <v>9</v>
      </c>
      <c r="BS258" s="2">
        <v>18</v>
      </c>
      <c r="BT258" s="2">
        <v>5</v>
      </c>
      <c r="BU258" s="2">
        <v>7</v>
      </c>
      <c r="BV258" s="2">
        <v>5</v>
      </c>
      <c r="BW258" s="2">
        <v>7</v>
      </c>
      <c r="BX258" s="2">
        <v>6</v>
      </c>
      <c r="BY258" s="2">
        <v>16</v>
      </c>
      <c r="BZ258" s="2">
        <v>7</v>
      </c>
      <c r="CA258" s="2">
        <v>7</v>
      </c>
      <c r="CB258" s="2">
        <v>3</v>
      </c>
      <c r="CC258" s="2">
        <v>5</v>
      </c>
      <c r="CD258" s="2">
        <v>6</v>
      </c>
      <c r="CE258" s="2">
        <v>7</v>
      </c>
      <c r="CF258" s="2">
        <v>26.605409999999999</v>
      </c>
      <c r="CG258" s="2">
        <v>27.220939999999999</v>
      </c>
      <c r="CH258" s="2">
        <v>28.683209999999999</v>
      </c>
      <c r="CI258" s="2">
        <v>27.72644</v>
      </c>
      <c r="CJ258" s="2">
        <v>27.07122</v>
      </c>
      <c r="CK258" s="2">
        <v>26.49166</v>
      </c>
      <c r="CL258" s="2">
        <v>27.703060000000001</v>
      </c>
      <c r="CM258" s="2">
        <v>24.660139999999998</v>
      </c>
      <c r="CN258" s="2">
        <v>27.302779999999998</v>
      </c>
      <c r="CO258" s="2">
        <v>27.308260000000001</v>
      </c>
      <c r="CP258" s="2">
        <v>26.351929999999999</v>
      </c>
      <c r="CQ258" s="2">
        <v>27.358339999999998</v>
      </c>
    </row>
    <row r="259" spans="1:95" x14ac:dyDescent="0.25">
      <c r="B259" s="2">
        <v>0.73851813442313097</v>
      </c>
      <c r="C259" s="2">
        <v>0.40423647562662501</v>
      </c>
      <c r="D259" s="2" t="s">
        <v>3515</v>
      </c>
      <c r="E259" s="2" t="s">
        <v>3516</v>
      </c>
      <c r="F259" s="2" t="s">
        <v>3517</v>
      </c>
      <c r="G259" s="2" t="s">
        <v>3517</v>
      </c>
      <c r="H259" s="2" t="str">
        <f t="shared" si="8"/>
        <v>no</v>
      </c>
      <c r="I259" s="2" t="str">
        <f t="shared" si="9"/>
        <v>No</v>
      </c>
      <c r="J259" s="2" t="s">
        <v>95</v>
      </c>
      <c r="K259" s="2">
        <v>1</v>
      </c>
      <c r="L259" s="2">
        <v>4</v>
      </c>
      <c r="P259" s="5" t="s">
        <v>1418</v>
      </c>
      <c r="Q259" s="2" t="s">
        <v>737</v>
      </c>
      <c r="R259" s="2" t="s">
        <v>3518</v>
      </c>
      <c r="S259" s="2" t="s">
        <v>3519</v>
      </c>
      <c r="T259" s="2" t="s">
        <v>1110</v>
      </c>
      <c r="U259" s="2" t="s">
        <v>3520</v>
      </c>
      <c r="W259" s="6">
        <v>1.1501E-35</v>
      </c>
      <c r="X259" s="2">
        <v>14</v>
      </c>
      <c r="Y259" s="2">
        <v>14</v>
      </c>
      <c r="Z259" s="2">
        <v>28.9</v>
      </c>
      <c r="AA259" s="2">
        <v>51.8</v>
      </c>
      <c r="AB259" s="2">
        <v>89.5</v>
      </c>
      <c r="AC259" s="2">
        <v>89.5</v>
      </c>
      <c r="AD259" s="2">
        <v>74.599999999999994</v>
      </c>
      <c r="AE259" s="2">
        <v>74.599999999999994</v>
      </c>
      <c r="AF259" s="2">
        <v>51.8</v>
      </c>
      <c r="AG259" s="2">
        <v>51.8</v>
      </c>
      <c r="AH259" s="2">
        <v>51.8</v>
      </c>
      <c r="AI259" s="2">
        <v>88.6</v>
      </c>
      <c r="AJ259" s="2">
        <v>51.8</v>
      </c>
      <c r="AK259" s="2">
        <v>51.8</v>
      </c>
      <c r="AL259" s="2">
        <v>51.8</v>
      </c>
      <c r="AM259" s="2">
        <v>74.599999999999994</v>
      </c>
      <c r="AN259" s="2">
        <v>74.599999999999994</v>
      </c>
      <c r="AO259" s="2">
        <v>89.5</v>
      </c>
      <c r="AP259" s="2">
        <v>36.799999999999997</v>
      </c>
      <c r="AQ259" s="2">
        <v>14</v>
      </c>
      <c r="AR259" s="2">
        <v>51.8</v>
      </c>
      <c r="AS259" s="2">
        <v>36.799999999999997</v>
      </c>
      <c r="AT259" s="2">
        <v>51.8</v>
      </c>
      <c r="AU259" s="2">
        <v>51.8</v>
      </c>
      <c r="AV259" s="2">
        <v>36.799999999999997</v>
      </c>
      <c r="AW259" s="2">
        <v>51.8</v>
      </c>
      <c r="AX259" s="2">
        <v>74.599999999999994</v>
      </c>
      <c r="AY259" s="2">
        <v>36.799999999999997</v>
      </c>
      <c r="AZ259" s="2">
        <v>36.799999999999997</v>
      </c>
      <c r="BA259" s="2">
        <v>88.6</v>
      </c>
      <c r="BB259" s="2">
        <v>1</v>
      </c>
      <c r="BC259" s="2">
        <v>1</v>
      </c>
      <c r="BD259" s="2">
        <v>1</v>
      </c>
      <c r="BE259" s="2">
        <v>2</v>
      </c>
      <c r="BF259" s="2">
        <v>2</v>
      </c>
      <c r="BG259" s="2">
        <v>1</v>
      </c>
      <c r="BH259" s="2">
        <v>2</v>
      </c>
      <c r="BI259" s="2">
        <v>3</v>
      </c>
      <c r="BJ259" s="2">
        <v>3</v>
      </c>
      <c r="BK259" s="2">
        <v>1</v>
      </c>
      <c r="BL259" s="2">
        <v>1</v>
      </c>
      <c r="BM259" s="2">
        <v>3</v>
      </c>
      <c r="BN259" s="2">
        <v>2</v>
      </c>
      <c r="BO259" s="2">
        <v>1</v>
      </c>
      <c r="BP259" s="2">
        <v>2</v>
      </c>
      <c r="BQ259" s="2">
        <v>2</v>
      </c>
      <c r="BR259" s="2">
        <v>1</v>
      </c>
      <c r="BS259" s="2">
        <v>2</v>
      </c>
      <c r="BT259" s="2">
        <v>1</v>
      </c>
      <c r="BU259" s="2">
        <v>1</v>
      </c>
      <c r="BV259" s="2">
        <v>3</v>
      </c>
      <c r="BW259" s="2">
        <v>1</v>
      </c>
      <c r="BX259" s="2">
        <v>1</v>
      </c>
      <c r="BY259" s="2">
        <v>1</v>
      </c>
      <c r="BZ259" s="2">
        <v>1</v>
      </c>
      <c r="CA259" s="2">
        <v>1</v>
      </c>
      <c r="CB259" s="2">
        <v>1</v>
      </c>
      <c r="CC259" s="2">
        <v>2</v>
      </c>
      <c r="CD259" s="2">
        <v>2</v>
      </c>
      <c r="CE259" s="2">
        <v>1</v>
      </c>
      <c r="CF259" s="2">
        <v>21.42747</v>
      </c>
      <c r="CG259" s="2">
        <v>22.226759999999999</v>
      </c>
      <c r="CH259" s="2">
        <v>21.92944</v>
      </c>
      <c r="CI259" s="2">
        <v>23.648669999999999</v>
      </c>
      <c r="CJ259" s="2">
        <v>23.12351</v>
      </c>
      <c r="CK259" s="2">
        <v>23.462140000000002</v>
      </c>
      <c r="CL259" s="2">
        <v>22.28867</v>
      </c>
      <c r="CM259" s="2">
        <v>22.094460000000002</v>
      </c>
      <c r="CN259" s="2">
        <v>22.413260000000001</v>
      </c>
      <c r="CO259" s="2">
        <v>21.232749999999999</v>
      </c>
      <c r="CP259" s="2">
        <v>21.173960000000001</v>
      </c>
      <c r="CQ259" s="2">
        <v>21.64874</v>
      </c>
    </row>
    <row r="260" spans="1:95" x14ac:dyDescent="0.25">
      <c r="B260" s="2">
        <v>1.3277749288977001</v>
      </c>
      <c r="C260" s="2">
        <v>-0.813189824422199</v>
      </c>
      <c r="D260" s="2" t="s">
        <v>3521</v>
      </c>
      <c r="E260" s="2" t="s">
        <v>3522</v>
      </c>
      <c r="F260" s="2" t="s">
        <v>3523</v>
      </c>
      <c r="G260" s="2" t="s">
        <v>3524</v>
      </c>
      <c r="H260" s="2" t="str">
        <f t="shared" si="8"/>
        <v>no</v>
      </c>
      <c r="I260" s="2" t="str">
        <f t="shared" si="9"/>
        <v>No</v>
      </c>
      <c r="J260" s="2" t="s">
        <v>95</v>
      </c>
      <c r="K260" s="2">
        <v>1</v>
      </c>
      <c r="L260" s="2">
        <v>4</v>
      </c>
      <c r="P260" s="5" t="s">
        <v>1418</v>
      </c>
      <c r="Q260" s="2" t="s">
        <v>737</v>
      </c>
      <c r="R260" s="5" t="s">
        <v>747</v>
      </c>
      <c r="S260" s="2" t="s">
        <v>3519</v>
      </c>
      <c r="T260" s="2" t="s">
        <v>1420</v>
      </c>
      <c r="U260" s="2" t="s">
        <v>3520</v>
      </c>
      <c r="W260" s="6">
        <v>1.0259E-38</v>
      </c>
      <c r="X260" s="2">
        <v>69.599999999999994</v>
      </c>
      <c r="Y260" s="2">
        <v>69.599999999999994</v>
      </c>
      <c r="Z260" s="2">
        <v>84.3</v>
      </c>
      <c r="AA260" s="2">
        <v>84.3</v>
      </c>
      <c r="AB260" s="2">
        <v>84.3</v>
      </c>
      <c r="AC260" s="2">
        <v>84.3</v>
      </c>
      <c r="AD260" s="2">
        <v>69.599999999999994</v>
      </c>
      <c r="AE260" s="2">
        <v>69.599999999999994</v>
      </c>
      <c r="AF260" s="2">
        <v>69.599999999999994</v>
      </c>
      <c r="AG260" s="2">
        <v>84.3</v>
      </c>
      <c r="AH260" s="2">
        <v>84.3</v>
      </c>
      <c r="AI260" s="2">
        <v>83.5</v>
      </c>
      <c r="AJ260" s="2">
        <v>84.3</v>
      </c>
      <c r="AK260" s="2">
        <v>84.3</v>
      </c>
      <c r="AL260" s="2">
        <v>84.3</v>
      </c>
      <c r="AM260" s="2">
        <v>40.9</v>
      </c>
      <c r="AN260" s="2">
        <v>69.599999999999994</v>
      </c>
      <c r="AO260" s="2">
        <v>84.3</v>
      </c>
      <c r="AP260" s="2">
        <v>69.599999999999994</v>
      </c>
      <c r="AQ260" s="2">
        <v>69.599999999999994</v>
      </c>
      <c r="AR260" s="2">
        <v>84.3</v>
      </c>
      <c r="AS260" s="2">
        <v>69.599999999999994</v>
      </c>
      <c r="AT260" s="2">
        <v>84.3</v>
      </c>
      <c r="AU260" s="2">
        <v>84.3</v>
      </c>
      <c r="AV260" s="2">
        <v>69.599999999999994</v>
      </c>
      <c r="AW260" s="2">
        <v>69.599999999999994</v>
      </c>
      <c r="AX260" s="2">
        <v>40.9</v>
      </c>
      <c r="AY260" s="2">
        <v>69.599999999999994</v>
      </c>
      <c r="AZ260" s="2">
        <v>69.599999999999994</v>
      </c>
      <c r="BA260" s="2">
        <v>83.5</v>
      </c>
      <c r="BB260" s="2">
        <v>3</v>
      </c>
      <c r="BC260" s="2">
        <v>3</v>
      </c>
      <c r="BD260" s="2">
        <v>3</v>
      </c>
      <c r="BE260" s="2">
        <v>4</v>
      </c>
      <c r="BF260" s="2">
        <v>5</v>
      </c>
      <c r="BG260" s="2">
        <v>6</v>
      </c>
      <c r="BH260" s="2">
        <v>2</v>
      </c>
      <c r="BI260" s="2">
        <v>3</v>
      </c>
      <c r="BJ260" s="2">
        <v>4</v>
      </c>
      <c r="BK260" s="2">
        <v>2</v>
      </c>
      <c r="BL260" s="2">
        <v>3</v>
      </c>
      <c r="BM260" s="2">
        <v>3</v>
      </c>
      <c r="BN260" s="2">
        <v>4</v>
      </c>
      <c r="BO260" s="2">
        <v>4</v>
      </c>
      <c r="BP260" s="2">
        <v>4</v>
      </c>
      <c r="BQ260" s="2">
        <v>2</v>
      </c>
      <c r="BR260" s="2">
        <v>4</v>
      </c>
      <c r="BS260" s="2">
        <v>3</v>
      </c>
      <c r="BT260" s="2">
        <v>1</v>
      </c>
      <c r="BU260" s="2">
        <v>3</v>
      </c>
      <c r="BV260" s="2">
        <v>2</v>
      </c>
      <c r="BW260" s="2">
        <v>1</v>
      </c>
      <c r="BX260" s="2">
        <v>3</v>
      </c>
      <c r="BY260" s="2">
        <v>3</v>
      </c>
      <c r="BZ260" s="2">
        <v>4</v>
      </c>
      <c r="CA260" s="2">
        <v>0</v>
      </c>
      <c r="CB260" s="2">
        <v>3</v>
      </c>
      <c r="CC260" s="2">
        <v>2</v>
      </c>
      <c r="CD260" s="2">
        <v>2</v>
      </c>
      <c r="CE260" s="2">
        <v>5</v>
      </c>
      <c r="CF260" s="2">
        <v>24.27647</v>
      </c>
      <c r="CG260" s="2">
        <v>24.3536</v>
      </c>
      <c r="CH260" s="2">
        <v>24.982589999999998</v>
      </c>
      <c r="CI260" s="2">
        <v>25.438030000000001</v>
      </c>
      <c r="CJ260" s="2">
        <v>25.58032</v>
      </c>
      <c r="CK260" s="2">
        <v>25.270879999999998</v>
      </c>
      <c r="CL260" s="2">
        <v>23.664269999999998</v>
      </c>
      <c r="CM260" s="2">
        <v>23.44821</v>
      </c>
      <c r="CN260" s="2">
        <v>24.060600000000001</v>
      </c>
      <c r="CO260" s="2">
        <v>23.576350000000001</v>
      </c>
      <c r="CP260" s="2">
        <v>23.68271</v>
      </c>
      <c r="CQ260" s="2">
        <v>23.86571</v>
      </c>
    </row>
    <row r="261" spans="1:95" x14ac:dyDescent="0.25">
      <c r="B261" s="2">
        <v>0.23905486039090099</v>
      </c>
      <c r="C261" s="2">
        <v>-0.32549413045247599</v>
      </c>
      <c r="D261" s="2" t="s">
        <v>3525</v>
      </c>
      <c r="E261" s="2" t="s">
        <v>3526</v>
      </c>
      <c r="F261" s="5" t="s">
        <v>3527</v>
      </c>
      <c r="G261" s="2" t="s">
        <v>3528</v>
      </c>
      <c r="H261" s="2" t="str">
        <f t="shared" si="8"/>
        <v>no</v>
      </c>
      <c r="I261" s="2" t="str">
        <f t="shared" si="9"/>
        <v>No</v>
      </c>
      <c r="J261" s="2" t="s">
        <v>95</v>
      </c>
      <c r="K261" s="2">
        <v>1</v>
      </c>
      <c r="L261" s="2">
        <v>4</v>
      </c>
      <c r="P261" s="5" t="s">
        <v>3529</v>
      </c>
      <c r="Q261" s="5" t="s">
        <v>3530</v>
      </c>
      <c r="R261" s="5" t="s">
        <v>3531</v>
      </c>
      <c r="S261" s="2" t="s">
        <v>115</v>
      </c>
      <c r="T261" s="5" t="s">
        <v>3532</v>
      </c>
      <c r="U261" s="2" t="s">
        <v>117</v>
      </c>
      <c r="V261" s="2" t="s">
        <v>118</v>
      </c>
      <c r="W261" s="6">
        <v>5.2456999999999998E-12</v>
      </c>
      <c r="X261" s="2">
        <v>5.4</v>
      </c>
      <c r="Y261" s="2">
        <v>5.4</v>
      </c>
      <c r="Z261" s="2">
        <v>5.4</v>
      </c>
      <c r="AA261" s="2">
        <v>10.8</v>
      </c>
      <c r="AB261" s="2">
        <v>13.8</v>
      </c>
      <c r="AC261" s="2">
        <v>16.5</v>
      </c>
      <c r="AD261" s="2">
        <v>2.7</v>
      </c>
      <c r="AE261" s="2">
        <v>8.1</v>
      </c>
      <c r="AF261" s="2">
        <v>2.7</v>
      </c>
      <c r="AG261" s="2">
        <v>5.4</v>
      </c>
      <c r="AH261" s="2">
        <v>5.4</v>
      </c>
      <c r="AI261" s="2">
        <v>0</v>
      </c>
      <c r="AJ261" s="2">
        <v>2.7</v>
      </c>
      <c r="AK261" s="2">
        <v>5.4</v>
      </c>
      <c r="AL261" s="2">
        <v>5.4</v>
      </c>
      <c r="AM261" s="2">
        <v>0</v>
      </c>
      <c r="AN261" s="2">
        <v>2.7</v>
      </c>
      <c r="AO261" s="2">
        <v>8.1</v>
      </c>
      <c r="AP261" s="2">
        <v>5.4</v>
      </c>
      <c r="AQ261" s="2">
        <v>0</v>
      </c>
      <c r="AR261" s="2">
        <v>5.4</v>
      </c>
      <c r="AS261" s="2">
        <v>5.4</v>
      </c>
      <c r="AT261" s="2">
        <v>5.4</v>
      </c>
      <c r="AU261" s="2">
        <v>5.4</v>
      </c>
      <c r="AV261" s="2">
        <v>2.7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1</v>
      </c>
      <c r="BF261" s="2">
        <v>1</v>
      </c>
      <c r="BG261" s="2">
        <v>2</v>
      </c>
      <c r="BH261" s="2">
        <v>0</v>
      </c>
      <c r="BI261" s="2">
        <v>1</v>
      </c>
      <c r="BJ261" s="2">
        <v>1</v>
      </c>
      <c r="BK261" s="2">
        <v>1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1</v>
      </c>
      <c r="BT261" s="2">
        <v>0</v>
      </c>
      <c r="BU261" s="2">
        <v>0</v>
      </c>
      <c r="BV261" s="2">
        <v>0</v>
      </c>
      <c r="BW261" s="2">
        <v>0</v>
      </c>
      <c r="BX261" s="2">
        <v>1</v>
      </c>
      <c r="BY261" s="2">
        <v>0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19.309149999999999</v>
      </c>
      <c r="CG261" s="2">
        <v>19.104310000000002</v>
      </c>
      <c r="CH261" s="2">
        <v>19.042760000000001</v>
      </c>
      <c r="CI261" s="2">
        <v>19.992719999999998</v>
      </c>
      <c r="CJ261" s="2">
        <v>19.854710000000001</v>
      </c>
      <c r="CK261" s="2">
        <v>19.631</v>
      </c>
      <c r="CL261" s="2">
        <v>17.767330000000001</v>
      </c>
      <c r="CM261" s="2">
        <v>19.401330000000002</v>
      </c>
      <c r="CN261" s="2">
        <v>19.31108</v>
      </c>
      <c r="CO261" s="2">
        <v>19.428000000000001</v>
      </c>
      <c r="CP261" s="2">
        <v>19.575959999999998</v>
      </c>
      <c r="CQ261" s="2">
        <v>19.08475</v>
      </c>
    </row>
    <row r="262" spans="1:95" x14ac:dyDescent="0.25">
      <c r="B262" s="2">
        <v>0.33362680064063899</v>
      </c>
      <c r="C262" s="2">
        <v>0.26487859090169502</v>
      </c>
      <c r="D262" s="2" t="s">
        <v>3533</v>
      </c>
      <c r="E262" s="2" t="s">
        <v>3534</v>
      </c>
      <c r="F262" s="2" t="s">
        <v>3535</v>
      </c>
      <c r="G262" s="2" t="s">
        <v>3536</v>
      </c>
      <c r="H262" s="2" t="str">
        <f t="shared" si="8"/>
        <v>no</v>
      </c>
      <c r="I262" s="2" t="str">
        <f t="shared" si="9"/>
        <v>No</v>
      </c>
      <c r="J262" s="2" t="s">
        <v>95</v>
      </c>
      <c r="K262" s="2">
        <v>1</v>
      </c>
      <c r="L262" s="2">
        <v>4</v>
      </c>
      <c r="P262" s="5" t="s">
        <v>3537</v>
      </c>
      <c r="Q262" s="5" t="s">
        <v>3538</v>
      </c>
      <c r="R262" s="5" t="s">
        <v>3539</v>
      </c>
      <c r="S262" s="2" t="s">
        <v>3540</v>
      </c>
      <c r="T262" s="5" t="s">
        <v>3541</v>
      </c>
      <c r="U262" s="2" t="s">
        <v>3542</v>
      </c>
      <c r="V262" s="2" t="s">
        <v>3543</v>
      </c>
      <c r="W262" s="6">
        <v>2.1528000000000001E-63</v>
      </c>
      <c r="X262" s="2">
        <v>29.7</v>
      </c>
      <c r="Y262" s="2">
        <v>24.6</v>
      </c>
      <c r="Z262" s="2">
        <v>26.3</v>
      </c>
      <c r="AA262" s="2">
        <v>41.2</v>
      </c>
      <c r="AB262" s="2">
        <v>44.6</v>
      </c>
      <c r="AC262" s="2">
        <v>44.6</v>
      </c>
      <c r="AD262" s="2">
        <v>34.200000000000003</v>
      </c>
      <c r="AE262" s="2">
        <v>41</v>
      </c>
      <c r="AF262" s="2">
        <v>40.1</v>
      </c>
      <c r="AG262" s="2">
        <v>41</v>
      </c>
      <c r="AH262" s="2">
        <v>44.8</v>
      </c>
      <c r="AI262" s="2">
        <v>25.5</v>
      </c>
      <c r="AJ262" s="2">
        <v>39.5</v>
      </c>
      <c r="AK262" s="2">
        <v>39.5</v>
      </c>
      <c r="AL262" s="2">
        <v>38.9</v>
      </c>
      <c r="AM262" s="2">
        <v>32.700000000000003</v>
      </c>
      <c r="AN262" s="2">
        <v>36.1</v>
      </c>
      <c r="AO262" s="2">
        <v>38.200000000000003</v>
      </c>
      <c r="AP262" s="2">
        <v>42.9</v>
      </c>
      <c r="AQ262" s="2">
        <v>19.100000000000001</v>
      </c>
      <c r="AR262" s="2">
        <v>40.1</v>
      </c>
      <c r="AS262" s="2">
        <v>37.1</v>
      </c>
      <c r="AT262" s="2">
        <v>32.9</v>
      </c>
      <c r="AU262" s="2">
        <v>42.3</v>
      </c>
      <c r="AV262" s="2">
        <v>38.200000000000003</v>
      </c>
      <c r="AW262" s="2">
        <v>32.700000000000003</v>
      </c>
      <c r="AX262" s="2">
        <v>39.9</v>
      </c>
      <c r="AY262" s="2">
        <v>19.8</v>
      </c>
      <c r="AZ262" s="2">
        <v>22.7</v>
      </c>
      <c r="BA262" s="2">
        <v>21.9</v>
      </c>
      <c r="BB262" s="2">
        <v>2</v>
      </c>
      <c r="BC262" s="2">
        <v>0</v>
      </c>
      <c r="BD262" s="2">
        <v>2</v>
      </c>
      <c r="BE262" s="2">
        <v>8</v>
      </c>
      <c r="BF262" s="2">
        <v>9</v>
      </c>
      <c r="BG262" s="2">
        <v>10</v>
      </c>
      <c r="BH262" s="2">
        <v>2</v>
      </c>
      <c r="BI262" s="2">
        <v>6</v>
      </c>
      <c r="BJ262" s="2">
        <v>6</v>
      </c>
      <c r="BK262" s="2">
        <v>3</v>
      </c>
      <c r="BL262" s="2">
        <v>6</v>
      </c>
      <c r="BM262" s="2">
        <v>2</v>
      </c>
      <c r="BN262" s="2">
        <v>3</v>
      </c>
      <c r="BO262" s="2">
        <v>4</v>
      </c>
      <c r="BP262" s="2">
        <v>0</v>
      </c>
      <c r="BQ262" s="2">
        <v>5</v>
      </c>
      <c r="BR262" s="2">
        <v>8</v>
      </c>
      <c r="BS262" s="2">
        <v>7</v>
      </c>
      <c r="BT262" s="2">
        <v>3</v>
      </c>
      <c r="BU262" s="2">
        <v>1</v>
      </c>
      <c r="BV262" s="2">
        <v>3</v>
      </c>
      <c r="BW262" s="2">
        <v>0</v>
      </c>
      <c r="BX262" s="2">
        <v>4</v>
      </c>
      <c r="BY262" s="2">
        <v>2</v>
      </c>
      <c r="BZ262" s="2">
        <v>3</v>
      </c>
      <c r="CA262" s="2">
        <v>4</v>
      </c>
      <c r="CB262" s="2">
        <v>9</v>
      </c>
      <c r="CC262" s="2">
        <v>2</v>
      </c>
      <c r="CD262" s="2">
        <v>4</v>
      </c>
      <c r="CE262" s="2">
        <v>3</v>
      </c>
      <c r="CF262" s="2">
        <v>23.964020000000001</v>
      </c>
      <c r="CG262" s="2">
        <v>23.141459999999999</v>
      </c>
      <c r="CH262" s="2">
        <v>23.415959999999998</v>
      </c>
      <c r="CI262" s="2">
        <v>24.510390000000001</v>
      </c>
      <c r="CJ262" s="2">
        <v>24.406130000000001</v>
      </c>
      <c r="CK262" s="2">
        <v>24.844270000000002</v>
      </c>
      <c r="CL262" s="2">
        <v>23.875399999999999</v>
      </c>
      <c r="CM262" s="2">
        <v>24.091999999999999</v>
      </c>
      <c r="CN262" s="2">
        <v>23.348680000000002</v>
      </c>
      <c r="CO262" s="2">
        <v>22.980519999999999</v>
      </c>
      <c r="CP262" s="2">
        <v>23.670549999999999</v>
      </c>
      <c r="CQ262" s="2">
        <v>23.194780000000002</v>
      </c>
    </row>
    <row r="263" spans="1:95" x14ac:dyDescent="0.25">
      <c r="B263" s="2">
        <v>0.54428105808094396</v>
      </c>
      <c r="C263" s="2">
        <v>0.71888033548991004</v>
      </c>
      <c r="D263" s="2" t="s">
        <v>3544</v>
      </c>
      <c r="E263" s="2" t="s">
        <v>3545</v>
      </c>
      <c r="F263" s="2" t="s">
        <v>3546</v>
      </c>
      <c r="G263" s="2" t="s">
        <v>3546</v>
      </c>
      <c r="H263" s="2" t="str">
        <f t="shared" si="8"/>
        <v>no</v>
      </c>
      <c r="I263" s="2" t="str">
        <f t="shared" si="9"/>
        <v>No</v>
      </c>
      <c r="J263" s="2" t="s">
        <v>95</v>
      </c>
      <c r="K263" s="2">
        <v>1</v>
      </c>
      <c r="L263" s="2">
        <v>4</v>
      </c>
      <c r="P263" s="5" t="s">
        <v>3547</v>
      </c>
      <c r="Q263" s="5" t="s">
        <v>3548</v>
      </c>
      <c r="R263" s="5" t="s">
        <v>3549</v>
      </c>
      <c r="S263" s="2" t="s">
        <v>3550</v>
      </c>
      <c r="T263" s="5" t="s">
        <v>3551</v>
      </c>
      <c r="U263" s="2" t="s">
        <v>3552</v>
      </c>
      <c r="V263" s="2" t="s">
        <v>3553</v>
      </c>
      <c r="W263" s="6">
        <v>1.1957999999999999E-7</v>
      </c>
      <c r="X263" s="2">
        <v>13.2</v>
      </c>
      <c r="Y263" s="2">
        <v>13.2</v>
      </c>
      <c r="Z263" s="2">
        <v>13.2</v>
      </c>
      <c r="AA263" s="2">
        <v>13.2</v>
      </c>
      <c r="AB263" s="2">
        <v>0</v>
      </c>
      <c r="AC263" s="2">
        <v>0</v>
      </c>
      <c r="AD263" s="2">
        <v>13.2</v>
      </c>
      <c r="AE263" s="2">
        <v>13.2</v>
      </c>
      <c r="AF263" s="2">
        <v>13.2</v>
      </c>
      <c r="AG263" s="2">
        <v>13.2</v>
      </c>
      <c r="AH263" s="2">
        <v>13.2</v>
      </c>
      <c r="AI263" s="2">
        <v>0</v>
      </c>
      <c r="AJ263" s="2">
        <v>13.2</v>
      </c>
      <c r="AK263" s="2">
        <v>13.2</v>
      </c>
      <c r="AL263" s="2">
        <v>13.2</v>
      </c>
      <c r="AM263" s="2">
        <v>13.2</v>
      </c>
      <c r="AN263" s="2">
        <v>13.2</v>
      </c>
      <c r="AO263" s="2">
        <v>0</v>
      </c>
      <c r="AP263" s="2">
        <v>13.2</v>
      </c>
      <c r="AQ263" s="2">
        <v>0</v>
      </c>
      <c r="AR263" s="2">
        <v>13.2</v>
      </c>
      <c r="AS263" s="2">
        <v>13.2</v>
      </c>
      <c r="AT263" s="2">
        <v>13.2</v>
      </c>
      <c r="AU263" s="2">
        <v>13.2</v>
      </c>
      <c r="AV263" s="2">
        <v>0</v>
      </c>
      <c r="AW263" s="2">
        <v>0</v>
      </c>
      <c r="AX263" s="2">
        <v>13.2</v>
      </c>
      <c r="AY263" s="2">
        <v>0</v>
      </c>
      <c r="AZ263" s="2">
        <v>0</v>
      </c>
      <c r="BA263" s="2">
        <v>0</v>
      </c>
      <c r="BB263" s="2">
        <v>0</v>
      </c>
      <c r="BC263" s="2">
        <v>1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0</v>
      </c>
      <c r="BJ263" s="2">
        <v>0</v>
      </c>
      <c r="BK263" s="2">
        <v>0</v>
      </c>
      <c r="BL263" s="2">
        <v>2</v>
      </c>
      <c r="BM263" s="2">
        <v>0</v>
      </c>
      <c r="BN263" s="2">
        <v>0</v>
      </c>
      <c r="BO263" s="2">
        <v>1</v>
      </c>
      <c r="BP263" s="2">
        <v>0</v>
      </c>
      <c r="BQ263" s="2">
        <v>0</v>
      </c>
      <c r="BR263" s="2">
        <v>0</v>
      </c>
      <c r="BS263" s="2">
        <v>0</v>
      </c>
      <c r="BT263" s="2">
        <v>1</v>
      </c>
      <c r="BU263" s="2">
        <v>0</v>
      </c>
      <c r="BV263" s="2">
        <v>1</v>
      </c>
      <c r="BW263" s="2">
        <v>1</v>
      </c>
      <c r="BX263" s="2">
        <v>2</v>
      </c>
      <c r="BY263" s="2">
        <v>0</v>
      </c>
      <c r="BZ263" s="2">
        <v>0</v>
      </c>
      <c r="CA263" s="2">
        <v>0</v>
      </c>
      <c r="CB263" s="2">
        <v>0</v>
      </c>
      <c r="CC263" s="2">
        <v>0</v>
      </c>
      <c r="CD263" s="2">
        <v>0</v>
      </c>
      <c r="CE263" s="2">
        <v>0</v>
      </c>
      <c r="CF263" s="2">
        <v>19.678570000000001</v>
      </c>
      <c r="CG263" s="2">
        <v>20.920339999999999</v>
      </c>
      <c r="CH263" s="2">
        <v>19.427199999999999</v>
      </c>
      <c r="CI263" s="2">
        <v>18.2941</v>
      </c>
      <c r="CJ263" s="2">
        <v>16.989329999999999</v>
      </c>
      <c r="CK263" s="2">
        <v>16.341830000000002</v>
      </c>
      <c r="CL263" s="2">
        <v>20.4802</v>
      </c>
      <c r="CM263" s="2">
        <v>21.43196</v>
      </c>
      <c r="CN263" s="2">
        <v>20.270589999999999</v>
      </c>
      <c r="CO263" s="2">
        <v>20.315619999999999</v>
      </c>
      <c r="CP263" s="2">
        <v>20.470009999999998</v>
      </c>
      <c r="CQ263" s="2">
        <v>19.828890000000001</v>
      </c>
    </row>
    <row r="264" spans="1:95" x14ac:dyDescent="0.25">
      <c r="B264" s="2">
        <v>2.1842474380893599</v>
      </c>
      <c r="C264" s="2">
        <v>-1.173308690389</v>
      </c>
      <c r="D264" s="2" t="s">
        <v>3554</v>
      </c>
      <c r="E264" s="2" t="s">
        <v>3555</v>
      </c>
      <c r="F264" s="2" t="s">
        <v>3556</v>
      </c>
      <c r="G264" s="2" t="s">
        <v>3557</v>
      </c>
      <c r="H264" s="2" t="str">
        <f t="shared" si="8"/>
        <v>no</v>
      </c>
      <c r="I264" s="2" t="str">
        <f t="shared" si="9"/>
        <v>No</v>
      </c>
      <c r="J264" s="2" t="s">
        <v>95</v>
      </c>
      <c r="K264" s="2">
        <v>1</v>
      </c>
      <c r="L264" s="2">
        <v>4</v>
      </c>
      <c r="P264" s="5" t="s">
        <v>3558</v>
      </c>
      <c r="Q264" s="5" t="s">
        <v>3559</v>
      </c>
      <c r="R264" s="5" t="s">
        <v>3560</v>
      </c>
      <c r="S264" s="2" t="s">
        <v>3561</v>
      </c>
      <c r="T264" s="5" t="s">
        <v>3562</v>
      </c>
      <c r="U264" s="2" t="s">
        <v>3563</v>
      </c>
      <c r="V264" s="2" t="s">
        <v>3564</v>
      </c>
      <c r="W264" s="6">
        <v>8.0863000000000002E-124</v>
      </c>
      <c r="X264" s="2">
        <v>24</v>
      </c>
      <c r="Y264" s="2">
        <v>27</v>
      </c>
      <c r="Z264" s="2">
        <v>24</v>
      </c>
      <c r="AA264" s="2">
        <v>35</v>
      </c>
      <c r="AB264" s="2">
        <v>27.2</v>
      </c>
      <c r="AC264" s="2">
        <v>27.2</v>
      </c>
      <c r="AD264" s="2">
        <v>53.7</v>
      </c>
      <c r="AE264" s="2">
        <v>53.7</v>
      </c>
      <c r="AF264" s="2">
        <v>43.5</v>
      </c>
      <c r="AG264" s="2">
        <v>28.8</v>
      </c>
      <c r="AH264" s="2">
        <v>25.1</v>
      </c>
      <c r="AI264" s="2">
        <v>33.200000000000003</v>
      </c>
      <c r="AJ264" s="2">
        <v>30.4</v>
      </c>
      <c r="AK264" s="2">
        <v>26</v>
      </c>
      <c r="AL264" s="2">
        <v>27.2</v>
      </c>
      <c r="AM264" s="2">
        <v>34.6</v>
      </c>
      <c r="AN264" s="2">
        <v>53.7</v>
      </c>
      <c r="AO264" s="2">
        <v>41.5</v>
      </c>
      <c r="AP264" s="2">
        <v>32.299999999999997</v>
      </c>
      <c r="AQ264" s="2">
        <v>33.200000000000003</v>
      </c>
      <c r="AR264" s="2">
        <v>26.5</v>
      </c>
      <c r="AS264" s="2">
        <v>27.4</v>
      </c>
      <c r="AT264" s="2">
        <v>26.3</v>
      </c>
      <c r="AU264" s="2">
        <v>33.200000000000003</v>
      </c>
      <c r="AV264" s="2">
        <v>35.700000000000003</v>
      </c>
      <c r="AW264" s="2">
        <v>39.9</v>
      </c>
      <c r="AX264" s="2">
        <v>50.9</v>
      </c>
      <c r="AY264" s="2">
        <v>24.2</v>
      </c>
      <c r="AZ264" s="2">
        <v>25.3</v>
      </c>
      <c r="BA264" s="2">
        <v>23</v>
      </c>
      <c r="BB264" s="2">
        <v>3</v>
      </c>
      <c r="BC264" s="2">
        <v>4</v>
      </c>
      <c r="BD264" s="2">
        <v>3</v>
      </c>
      <c r="BE264" s="2">
        <v>4</v>
      </c>
      <c r="BF264" s="2">
        <v>6</v>
      </c>
      <c r="BG264" s="2">
        <v>5</v>
      </c>
      <c r="BH264" s="2">
        <v>8</v>
      </c>
      <c r="BI264" s="2">
        <v>9</v>
      </c>
      <c r="BJ264" s="2">
        <v>8</v>
      </c>
      <c r="BK264" s="2">
        <v>4</v>
      </c>
      <c r="BL264" s="2">
        <v>7</v>
      </c>
      <c r="BM264" s="2">
        <v>7</v>
      </c>
      <c r="BN264" s="2">
        <v>5</v>
      </c>
      <c r="BO264" s="2">
        <v>4</v>
      </c>
      <c r="BP264" s="2">
        <v>3</v>
      </c>
      <c r="BQ264" s="2">
        <v>4</v>
      </c>
      <c r="BR264" s="2">
        <v>8</v>
      </c>
      <c r="BS264" s="2">
        <v>8</v>
      </c>
      <c r="BT264" s="2">
        <v>4</v>
      </c>
      <c r="BU264" s="2">
        <v>6</v>
      </c>
      <c r="BV264" s="2">
        <v>4</v>
      </c>
      <c r="BW264" s="2">
        <v>4</v>
      </c>
      <c r="BX264" s="2">
        <v>3</v>
      </c>
      <c r="BY264" s="2">
        <v>4</v>
      </c>
      <c r="BZ264" s="2">
        <v>1</v>
      </c>
      <c r="CA264" s="2">
        <v>3</v>
      </c>
      <c r="CB264" s="2">
        <v>4</v>
      </c>
      <c r="CC264" s="2">
        <v>2</v>
      </c>
      <c r="CD264" s="2">
        <v>7</v>
      </c>
      <c r="CE264" s="2">
        <v>4</v>
      </c>
      <c r="CF264" s="2">
        <v>25.0059</v>
      </c>
      <c r="CG264" s="2">
        <v>25.491610000000001</v>
      </c>
      <c r="CH264" s="2">
        <v>24.918530000000001</v>
      </c>
      <c r="CI264" s="2">
        <v>24.021909999999998</v>
      </c>
      <c r="CJ264" s="2">
        <v>23.80134</v>
      </c>
      <c r="CK264" s="2">
        <v>23.847470000000001</v>
      </c>
      <c r="CL264" s="2">
        <v>24.231470000000002</v>
      </c>
      <c r="CM264" s="2">
        <v>23.764150000000001</v>
      </c>
      <c r="CN264" s="2">
        <v>23.900490000000001</v>
      </c>
      <c r="CO264" s="2">
        <v>24.754449999999999</v>
      </c>
      <c r="CP264" s="2">
        <v>24.356159999999999</v>
      </c>
      <c r="CQ264" s="2">
        <v>23.716909999999999</v>
      </c>
    </row>
    <row r="265" spans="1:95" x14ac:dyDescent="0.25">
      <c r="B265" s="2">
        <v>1.0656609400803301</v>
      </c>
      <c r="C265" s="2">
        <v>-0.73669115702311305</v>
      </c>
      <c r="D265" s="2" t="s">
        <v>3565</v>
      </c>
      <c r="E265" s="2" t="s">
        <v>3566</v>
      </c>
      <c r="F265" s="2" t="s">
        <v>3567</v>
      </c>
      <c r="G265" s="2" t="s">
        <v>3568</v>
      </c>
      <c r="H265" s="2" t="str">
        <f t="shared" si="8"/>
        <v>no</v>
      </c>
      <c r="I265" s="2" t="str">
        <f t="shared" si="9"/>
        <v>No</v>
      </c>
      <c r="J265" s="2" t="s">
        <v>95</v>
      </c>
      <c r="K265" s="2">
        <v>1</v>
      </c>
      <c r="L265" s="2">
        <v>4</v>
      </c>
      <c r="P265" s="5" t="s">
        <v>3569</v>
      </c>
      <c r="Q265" s="5" t="s">
        <v>3570</v>
      </c>
      <c r="R265" s="5" t="s">
        <v>3571</v>
      </c>
      <c r="T265" s="5" t="s">
        <v>3572</v>
      </c>
      <c r="U265" s="2" t="s">
        <v>3257</v>
      </c>
      <c r="W265" s="6">
        <v>4.7826000000000004E-37</v>
      </c>
      <c r="X265" s="2">
        <v>20.399999999999999</v>
      </c>
      <c r="Y265" s="2">
        <v>13.2</v>
      </c>
      <c r="Z265" s="2">
        <v>20.8</v>
      </c>
      <c r="AA265" s="2">
        <v>23</v>
      </c>
      <c r="AB265" s="2">
        <v>20.8</v>
      </c>
      <c r="AC265" s="2">
        <v>20.8</v>
      </c>
      <c r="AD265" s="2">
        <v>20.399999999999999</v>
      </c>
      <c r="AE265" s="2">
        <v>23</v>
      </c>
      <c r="AF265" s="2">
        <v>20.399999999999999</v>
      </c>
      <c r="AG265" s="2">
        <v>20.399999999999999</v>
      </c>
      <c r="AH265" s="2">
        <v>20.399999999999999</v>
      </c>
      <c r="AI265" s="2">
        <v>23</v>
      </c>
      <c r="AJ265" s="2">
        <v>20.8</v>
      </c>
      <c r="AK265" s="2">
        <v>13.6</v>
      </c>
      <c r="AL265" s="2">
        <v>20.8</v>
      </c>
      <c r="AM265" s="2">
        <v>20.399999999999999</v>
      </c>
      <c r="AN265" s="2">
        <v>20.399999999999999</v>
      </c>
      <c r="AO265" s="2">
        <v>20.8</v>
      </c>
      <c r="AP265" s="2">
        <v>20.8</v>
      </c>
      <c r="AQ265" s="2">
        <v>23</v>
      </c>
      <c r="AR265" s="2">
        <v>20.8</v>
      </c>
      <c r="AS265" s="2">
        <v>20.399999999999999</v>
      </c>
      <c r="AT265" s="2">
        <v>20.8</v>
      </c>
      <c r="AU265" s="2">
        <v>24.2</v>
      </c>
      <c r="AV265" s="2">
        <v>20.399999999999999</v>
      </c>
      <c r="AW265" s="2">
        <v>23.8</v>
      </c>
      <c r="AX265" s="2">
        <v>20.399999999999999</v>
      </c>
      <c r="AY265" s="2">
        <v>20.399999999999999</v>
      </c>
      <c r="AZ265" s="2">
        <v>12.5</v>
      </c>
      <c r="BA265" s="2">
        <v>18.5</v>
      </c>
      <c r="BB265" s="2">
        <v>2</v>
      </c>
      <c r="BC265" s="2">
        <v>1</v>
      </c>
      <c r="BD265" s="2">
        <v>2</v>
      </c>
      <c r="BE265" s="2">
        <v>7</v>
      </c>
      <c r="BF265" s="2">
        <v>5</v>
      </c>
      <c r="BG265" s="2">
        <v>7</v>
      </c>
      <c r="BH265" s="2">
        <v>2</v>
      </c>
      <c r="BI265" s="2">
        <v>4</v>
      </c>
      <c r="BJ265" s="2">
        <v>5</v>
      </c>
      <c r="BK265" s="2">
        <v>2</v>
      </c>
      <c r="BL265" s="2">
        <v>2</v>
      </c>
      <c r="BM265" s="2">
        <v>3</v>
      </c>
      <c r="BN265" s="2">
        <v>2</v>
      </c>
      <c r="BO265" s="2">
        <v>1</v>
      </c>
      <c r="BP265" s="2">
        <v>2</v>
      </c>
      <c r="BQ265" s="2">
        <v>2</v>
      </c>
      <c r="BR265" s="2">
        <v>1</v>
      </c>
      <c r="BS265" s="2">
        <v>11</v>
      </c>
      <c r="BT265" s="2">
        <v>1</v>
      </c>
      <c r="BU265" s="2">
        <v>2</v>
      </c>
      <c r="BV265" s="2">
        <v>2</v>
      </c>
      <c r="BW265" s="2">
        <v>2</v>
      </c>
      <c r="BX265" s="2">
        <v>2</v>
      </c>
      <c r="BY265" s="2">
        <v>3</v>
      </c>
      <c r="BZ265" s="2">
        <v>2</v>
      </c>
      <c r="CA265" s="2">
        <v>1</v>
      </c>
      <c r="CB265" s="2">
        <v>2</v>
      </c>
      <c r="CC265" s="2">
        <v>2</v>
      </c>
      <c r="CD265" s="2">
        <v>2</v>
      </c>
      <c r="CE265" s="2">
        <v>5</v>
      </c>
      <c r="CF265" s="2">
        <v>22.11242</v>
      </c>
      <c r="CG265" s="2">
        <v>22.395299999999999</v>
      </c>
      <c r="CH265" s="2">
        <v>22.11467</v>
      </c>
      <c r="CI265" s="2">
        <v>22.688849999999999</v>
      </c>
      <c r="CJ265" s="2">
        <v>22.922940000000001</v>
      </c>
      <c r="CK265" s="2">
        <v>22.37602</v>
      </c>
      <c r="CL265" s="2">
        <v>21.58738</v>
      </c>
      <c r="CM265" s="2">
        <v>20.883299999999998</v>
      </c>
      <c r="CN265" s="2">
        <v>21.94163</v>
      </c>
      <c r="CO265" s="2">
        <v>21.450510000000001</v>
      </c>
      <c r="CP265" s="2">
        <v>21.221340000000001</v>
      </c>
      <c r="CQ265" s="2">
        <v>22.118390000000002</v>
      </c>
    </row>
    <row r="266" spans="1:95" x14ac:dyDescent="0.25">
      <c r="B266" s="2">
        <v>0.95866129326878402</v>
      </c>
      <c r="C266" s="2">
        <v>-1.9992173512776701</v>
      </c>
      <c r="D266" s="2" t="s">
        <v>3582</v>
      </c>
      <c r="E266" s="2" t="s">
        <v>3583</v>
      </c>
      <c r="F266" s="2" t="s">
        <v>3584</v>
      </c>
      <c r="G266" s="2" t="s">
        <v>3585</v>
      </c>
      <c r="H266" s="2" t="str">
        <f t="shared" si="8"/>
        <v>no</v>
      </c>
      <c r="I266" s="2" t="str">
        <f t="shared" si="9"/>
        <v>No</v>
      </c>
      <c r="J266" s="2" t="s">
        <v>95</v>
      </c>
      <c r="K266" s="2">
        <v>1</v>
      </c>
      <c r="L266" s="2">
        <v>4</v>
      </c>
      <c r="P266" s="5" t="s">
        <v>3586</v>
      </c>
      <c r="Q266" s="2" t="s">
        <v>795</v>
      </c>
      <c r="R266" s="5" t="s">
        <v>3587</v>
      </c>
      <c r="S266" s="2" t="s">
        <v>797</v>
      </c>
      <c r="T266" s="2" t="s">
        <v>3588</v>
      </c>
      <c r="U266" s="2" t="s">
        <v>799</v>
      </c>
      <c r="V266" s="2" t="s">
        <v>800</v>
      </c>
      <c r="W266" s="6">
        <v>6.4852999999999997E-90</v>
      </c>
      <c r="X266" s="2">
        <v>27.8</v>
      </c>
      <c r="Y266" s="2">
        <v>27.8</v>
      </c>
      <c r="Z266" s="2">
        <v>27.8</v>
      </c>
      <c r="AA266" s="2">
        <v>40.5</v>
      </c>
      <c r="AB266" s="2">
        <v>34.9</v>
      </c>
      <c r="AC266" s="2">
        <v>34.9</v>
      </c>
      <c r="AD266" s="2">
        <v>33.299999999999997</v>
      </c>
      <c r="AE266" s="2">
        <v>33.299999999999997</v>
      </c>
      <c r="AF266" s="2">
        <v>40.5</v>
      </c>
      <c r="AG266" s="2">
        <v>40.5</v>
      </c>
      <c r="AH266" s="2">
        <v>40.5</v>
      </c>
      <c r="AI266" s="2">
        <v>38.9</v>
      </c>
      <c r="AJ266" s="2">
        <v>34.9</v>
      </c>
      <c r="AK266" s="2">
        <v>27.8</v>
      </c>
      <c r="AL266" s="2">
        <v>27.8</v>
      </c>
      <c r="AM266" s="2">
        <v>26.2</v>
      </c>
      <c r="AN266" s="2">
        <v>33.299999999999997</v>
      </c>
      <c r="AO266" s="2">
        <v>19</v>
      </c>
      <c r="AP266" s="2">
        <v>33.299999999999997</v>
      </c>
      <c r="AQ266" s="2">
        <v>38.9</v>
      </c>
      <c r="AR266" s="2">
        <v>33.299999999999997</v>
      </c>
      <c r="AS266" s="2">
        <v>40.5</v>
      </c>
      <c r="AT266" s="2">
        <v>33.299999999999997</v>
      </c>
      <c r="AU266" s="2">
        <v>27.8</v>
      </c>
      <c r="AV266" s="2">
        <v>27.8</v>
      </c>
      <c r="AW266" s="2">
        <v>27.8</v>
      </c>
      <c r="AX266" s="2">
        <v>33.299999999999997</v>
      </c>
      <c r="AY266" s="2">
        <v>33.299999999999997</v>
      </c>
      <c r="AZ266" s="2">
        <v>38.9</v>
      </c>
      <c r="BA266" s="2">
        <v>38.9</v>
      </c>
      <c r="BB266" s="2">
        <v>6</v>
      </c>
      <c r="BC266" s="2">
        <v>6</v>
      </c>
      <c r="BD266" s="2">
        <v>11</v>
      </c>
      <c r="BE266" s="2">
        <v>6</v>
      </c>
      <c r="BF266" s="2">
        <v>8</v>
      </c>
      <c r="BG266" s="2">
        <v>10</v>
      </c>
      <c r="BH266" s="2">
        <v>6</v>
      </c>
      <c r="BI266" s="2">
        <v>5</v>
      </c>
      <c r="BJ266" s="2">
        <v>14</v>
      </c>
      <c r="BK266" s="2">
        <v>7</v>
      </c>
      <c r="BL266" s="2">
        <v>6</v>
      </c>
      <c r="BM266" s="2">
        <v>3</v>
      </c>
      <c r="BN266" s="2">
        <v>6</v>
      </c>
      <c r="BO266" s="2">
        <v>6</v>
      </c>
      <c r="BP266" s="2">
        <v>7</v>
      </c>
      <c r="BQ266" s="2">
        <v>3</v>
      </c>
      <c r="BR266" s="2">
        <v>7</v>
      </c>
      <c r="BS266" s="2">
        <v>19</v>
      </c>
      <c r="BT266" s="2">
        <v>5</v>
      </c>
      <c r="BU266" s="2">
        <v>4</v>
      </c>
      <c r="BV266" s="2">
        <v>6</v>
      </c>
      <c r="BW266" s="2">
        <v>6</v>
      </c>
      <c r="BX266" s="2">
        <v>9</v>
      </c>
      <c r="BY266" s="2">
        <v>10</v>
      </c>
      <c r="BZ266" s="2">
        <v>7</v>
      </c>
      <c r="CA266" s="2">
        <v>6</v>
      </c>
      <c r="CB266" s="2">
        <v>4</v>
      </c>
      <c r="CC266" s="2">
        <v>4</v>
      </c>
      <c r="CD266" s="2">
        <v>8</v>
      </c>
      <c r="CE266" s="2">
        <v>8</v>
      </c>
      <c r="CF266" s="2">
        <v>27.845829999999999</v>
      </c>
      <c r="CG266" s="2">
        <v>28.68515</v>
      </c>
      <c r="CH266" s="2">
        <v>28.72289</v>
      </c>
      <c r="CI266" s="2">
        <v>27.493120000000001</v>
      </c>
      <c r="CJ266" s="2">
        <v>27.404299999999999</v>
      </c>
      <c r="CK266" s="2">
        <v>26.767489999999999</v>
      </c>
      <c r="CL266" s="2">
        <v>27.576000000000001</v>
      </c>
      <c r="CM266" s="2">
        <v>24.571439999999999</v>
      </c>
      <c r="CN266" s="2">
        <v>27.108789999999999</v>
      </c>
      <c r="CO266" s="2">
        <v>27.59939</v>
      </c>
      <c r="CP266" s="2">
        <v>27.140440000000002</v>
      </c>
      <c r="CQ266" s="2">
        <v>27.625060000000001</v>
      </c>
    </row>
    <row r="267" spans="1:95" x14ac:dyDescent="0.25">
      <c r="A267" s="2" t="s">
        <v>119</v>
      </c>
      <c r="B267" s="2">
        <v>1.81868533011851</v>
      </c>
      <c r="C267" s="2">
        <v>-3.9689016342163099</v>
      </c>
      <c r="D267" s="2" t="s">
        <v>3589</v>
      </c>
      <c r="E267" s="2" t="s">
        <v>3590</v>
      </c>
      <c r="F267" s="2" t="s">
        <v>3591</v>
      </c>
      <c r="G267" s="2" t="s">
        <v>3591</v>
      </c>
      <c r="H267" s="2" t="str">
        <f t="shared" si="8"/>
        <v>no</v>
      </c>
      <c r="I267" s="2" t="str">
        <f t="shared" si="9"/>
        <v>No</v>
      </c>
      <c r="J267" s="2" t="s">
        <v>95</v>
      </c>
      <c r="K267" s="2">
        <v>1</v>
      </c>
      <c r="L267" s="2">
        <v>4</v>
      </c>
      <c r="P267" s="5" t="s">
        <v>3592</v>
      </c>
      <c r="Q267" s="5" t="s">
        <v>3593</v>
      </c>
      <c r="R267" s="2" t="s">
        <v>323</v>
      </c>
      <c r="S267" s="2" t="s">
        <v>3594</v>
      </c>
      <c r="T267" s="2" t="s">
        <v>3595</v>
      </c>
      <c r="U267" s="2" t="s">
        <v>3596</v>
      </c>
      <c r="V267" s="2" t="s">
        <v>3597</v>
      </c>
      <c r="W267" s="2">
        <v>3.9242000000000001E-3</v>
      </c>
      <c r="X267" s="2">
        <v>5.9</v>
      </c>
      <c r="Y267" s="2">
        <v>5.9</v>
      </c>
      <c r="Z267" s="2">
        <v>5.9</v>
      </c>
      <c r="AA267" s="2">
        <v>5.9</v>
      </c>
      <c r="AB267" s="2">
        <v>5.9</v>
      </c>
      <c r="AC267" s="2">
        <v>5.9</v>
      </c>
      <c r="AD267" s="2">
        <v>0</v>
      </c>
      <c r="AE267" s="2">
        <v>5.9</v>
      </c>
      <c r="AF267" s="2">
        <v>0</v>
      </c>
      <c r="AG267" s="2">
        <v>5.9</v>
      </c>
      <c r="AH267" s="2">
        <v>5.9</v>
      </c>
      <c r="AI267" s="2">
        <v>5.9</v>
      </c>
      <c r="AJ267" s="2">
        <v>0</v>
      </c>
      <c r="AK267" s="2">
        <v>0</v>
      </c>
      <c r="AL267" s="2">
        <v>0</v>
      </c>
      <c r="AM267" s="2">
        <v>5.9</v>
      </c>
      <c r="AN267" s="2">
        <v>0</v>
      </c>
      <c r="AO267" s="2">
        <v>0</v>
      </c>
      <c r="AP267" s="2">
        <v>0</v>
      </c>
      <c r="AQ267" s="2">
        <v>5.9</v>
      </c>
      <c r="AR267" s="2">
        <v>0</v>
      </c>
      <c r="AS267" s="2">
        <v>5.9</v>
      </c>
      <c r="AT267" s="2">
        <v>5.9</v>
      </c>
      <c r="AU267" s="2">
        <v>5.9</v>
      </c>
      <c r="AV267" s="2">
        <v>0</v>
      </c>
      <c r="AW267" s="2">
        <v>0</v>
      </c>
      <c r="AX267" s="2">
        <v>5.9</v>
      </c>
      <c r="AY267" s="2">
        <v>5.9</v>
      </c>
      <c r="AZ267" s="2">
        <v>5.9</v>
      </c>
      <c r="BA267" s="2">
        <v>5.9</v>
      </c>
      <c r="BB267" s="2">
        <v>1</v>
      </c>
      <c r="BC267" s="2">
        <v>1</v>
      </c>
      <c r="BD267" s="2">
        <v>0</v>
      </c>
      <c r="BE267" s="2">
        <v>1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1</v>
      </c>
      <c r="BX267" s="2">
        <v>1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20.974630000000001</v>
      </c>
      <c r="CG267" s="2">
        <v>20.66536</v>
      </c>
      <c r="CH267" s="2">
        <v>18.432980000000001</v>
      </c>
      <c r="CI267" s="2">
        <v>19.4389</v>
      </c>
      <c r="CJ267" s="2">
        <v>18.011489999999998</v>
      </c>
      <c r="CK267" s="2">
        <v>18.015799999999999</v>
      </c>
      <c r="CL267" s="2">
        <v>15.19051</v>
      </c>
      <c r="CM267" s="2">
        <v>15.88462</v>
      </c>
      <c r="CN267" s="2">
        <v>17.091139999999999</v>
      </c>
      <c r="CO267" s="2">
        <v>19.88608</v>
      </c>
      <c r="CP267" s="2">
        <v>19.634399999999999</v>
      </c>
      <c r="CQ267" s="2">
        <v>17.43852</v>
      </c>
    </row>
    <row r="268" spans="1:95" x14ac:dyDescent="0.25">
      <c r="B268" s="2">
        <v>0.93864606755406299</v>
      </c>
      <c r="C268" s="2">
        <v>-0.65968068440755101</v>
      </c>
      <c r="D268" s="2" t="s">
        <v>3598</v>
      </c>
      <c r="E268" s="2" t="s">
        <v>3599</v>
      </c>
      <c r="F268" s="2" t="s">
        <v>3600</v>
      </c>
      <c r="G268" s="2" t="s">
        <v>3601</v>
      </c>
      <c r="H268" s="2" t="str">
        <f t="shared" si="8"/>
        <v>no</v>
      </c>
      <c r="I268" s="2" t="str">
        <f t="shared" si="9"/>
        <v>No</v>
      </c>
      <c r="J268" s="2" t="s">
        <v>95</v>
      </c>
      <c r="K268" s="2">
        <v>1</v>
      </c>
      <c r="L268" s="2">
        <v>4</v>
      </c>
      <c r="P268" s="5" t="s">
        <v>3602</v>
      </c>
      <c r="Q268" s="5" t="s">
        <v>3603</v>
      </c>
      <c r="R268" s="5" t="s">
        <v>3604</v>
      </c>
      <c r="S268" s="2" t="s">
        <v>3605</v>
      </c>
      <c r="T268" s="2" t="s">
        <v>3606</v>
      </c>
      <c r="U268" s="2" t="s">
        <v>3607</v>
      </c>
      <c r="V268" s="2" t="s">
        <v>3608</v>
      </c>
      <c r="W268" s="6">
        <v>6.4158999999999999E-70</v>
      </c>
      <c r="X268" s="2">
        <v>20.9</v>
      </c>
      <c r="Y268" s="2">
        <v>17.100000000000001</v>
      </c>
      <c r="Z268" s="2">
        <v>20.9</v>
      </c>
      <c r="AA268" s="2">
        <v>18</v>
      </c>
      <c r="AB268" s="2">
        <v>20.9</v>
      </c>
      <c r="AC268" s="2">
        <v>24.2</v>
      </c>
      <c r="AD268" s="2">
        <v>28.6</v>
      </c>
      <c r="AE268" s="2">
        <v>31.3</v>
      </c>
      <c r="AF268" s="2">
        <v>31.9</v>
      </c>
      <c r="AG268" s="2">
        <v>25.7</v>
      </c>
      <c r="AH268" s="2">
        <v>25.7</v>
      </c>
      <c r="AI268" s="2">
        <v>25.1</v>
      </c>
      <c r="AJ268" s="2">
        <v>26</v>
      </c>
      <c r="AK268" s="2">
        <v>22.1</v>
      </c>
      <c r="AL268" s="2">
        <v>24.8</v>
      </c>
      <c r="AM268" s="2">
        <v>28.9</v>
      </c>
      <c r="AN268" s="2">
        <v>24.8</v>
      </c>
      <c r="AO268" s="2">
        <v>31.9</v>
      </c>
      <c r="AP268" s="2">
        <v>31.9</v>
      </c>
      <c r="AQ268" s="2">
        <v>22.1</v>
      </c>
      <c r="AR268" s="2">
        <v>28.6</v>
      </c>
      <c r="AS268" s="2">
        <v>21.8</v>
      </c>
      <c r="AT268" s="2">
        <v>25.7</v>
      </c>
      <c r="AU268" s="2">
        <v>28.9</v>
      </c>
      <c r="AV268" s="2">
        <v>26.5</v>
      </c>
      <c r="AW268" s="2">
        <v>31.9</v>
      </c>
      <c r="AX268" s="2">
        <v>29.2</v>
      </c>
      <c r="AY268" s="2">
        <v>25.1</v>
      </c>
      <c r="AZ268" s="2">
        <v>13.3</v>
      </c>
      <c r="BA268" s="2">
        <v>16.2</v>
      </c>
      <c r="BB268" s="2">
        <v>2</v>
      </c>
      <c r="BC268" s="2">
        <v>1</v>
      </c>
      <c r="BD268" s="2">
        <v>0</v>
      </c>
      <c r="BE268" s="2">
        <v>0</v>
      </c>
      <c r="BF268" s="2">
        <v>1</v>
      </c>
      <c r="BG268" s="2">
        <v>1</v>
      </c>
      <c r="BH268" s="2">
        <v>7</v>
      </c>
      <c r="BI268" s="2">
        <v>5</v>
      </c>
      <c r="BJ268" s="2">
        <v>5</v>
      </c>
      <c r="BK268" s="2">
        <v>4</v>
      </c>
      <c r="BL268" s="2">
        <v>2</v>
      </c>
      <c r="BM268" s="2">
        <v>2</v>
      </c>
      <c r="BN268" s="2">
        <v>1</v>
      </c>
      <c r="BO268" s="2">
        <v>1</v>
      </c>
      <c r="BP268" s="2">
        <v>2</v>
      </c>
      <c r="BQ268" s="2">
        <v>3</v>
      </c>
      <c r="BR268" s="2">
        <v>5</v>
      </c>
      <c r="BS268" s="2">
        <v>4</v>
      </c>
      <c r="BT268" s="2">
        <v>4</v>
      </c>
      <c r="BU268" s="2">
        <v>2</v>
      </c>
      <c r="BV268" s="2">
        <v>4</v>
      </c>
      <c r="BW268" s="2">
        <v>2</v>
      </c>
      <c r="BX268" s="2">
        <v>2</v>
      </c>
      <c r="BY268" s="2">
        <v>1</v>
      </c>
      <c r="BZ268" s="2">
        <v>5</v>
      </c>
      <c r="CA268" s="2">
        <v>1</v>
      </c>
      <c r="CB268" s="2">
        <v>6</v>
      </c>
      <c r="CC268" s="2">
        <v>2</v>
      </c>
      <c r="CD268" s="2">
        <v>1</v>
      </c>
      <c r="CE268" s="2">
        <v>0</v>
      </c>
      <c r="CF268" s="2">
        <v>21.96762</v>
      </c>
      <c r="CG268" s="2">
        <v>21.712340000000001</v>
      </c>
      <c r="CH268" s="2">
        <v>20.89593</v>
      </c>
      <c r="CI268" s="2">
        <v>20.650449999999999</v>
      </c>
      <c r="CJ268" s="2">
        <v>20.832909999999998</v>
      </c>
      <c r="CK268" s="2">
        <v>20.64658</v>
      </c>
      <c r="CL268" s="2">
        <v>20.83492</v>
      </c>
      <c r="CM268" s="2">
        <v>20.781009999999998</v>
      </c>
      <c r="CN268" s="2">
        <v>20.980920000000001</v>
      </c>
      <c r="CO268" s="2">
        <v>20.878229999999999</v>
      </c>
      <c r="CP268" s="2">
        <v>21.277650000000001</v>
      </c>
      <c r="CQ268" s="2">
        <v>20.632180000000002</v>
      </c>
    </row>
    <row r="269" spans="1:95" x14ac:dyDescent="0.25">
      <c r="B269" s="2">
        <v>4.2744993655068599</v>
      </c>
      <c r="C269" s="2">
        <v>-1.0142815907796201</v>
      </c>
      <c r="D269" s="2" t="s">
        <v>3619</v>
      </c>
      <c r="E269" s="2" t="s">
        <v>3620</v>
      </c>
      <c r="F269" s="2" t="s">
        <v>3621</v>
      </c>
      <c r="G269" s="2" t="s">
        <v>3622</v>
      </c>
      <c r="H269" s="2" t="str">
        <f t="shared" si="8"/>
        <v>no</v>
      </c>
      <c r="I269" s="2" t="str">
        <f t="shared" si="9"/>
        <v>No</v>
      </c>
      <c r="J269" s="2" t="s">
        <v>95</v>
      </c>
      <c r="K269" s="2">
        <v>1</v>
      </c>
      <c r="L269" s="2">
        <v>4</v>
      </c>
      <c r="P269" s="5" t="s">
        <v>3623</v>
      </c>
      <c r="Q269" s="5" t="s">
        <v>3624</v>
      </c>
      <c r="R269" s="5" t="s">
        <v>3625</v>
      </c>
      <c r="S269" s="2" t="s">
        <v>2408</v>
      </c>
      <c r="T269" s="2" t="s">
        <v>3626</v>
      </c>
      <c r="U269" s="2" t="s">
        <v>3627</v>
      </c>
      <c r="V269" s="2" t="s">
        <v>2411</v>
      </c>
      <c r="W269" s="6">
        <v>3.6758000000000001E-233</v>
      </c>
      <c r="X269" s="2">
        <v>26.5</v>
      </c>
      <c r="Y269" s="2">
        <v>24.9</v>
      </c>
      <c r="Z269" s="2">
        <v>24.9</v>
      </c>
      <c r="AA269" s="2">
        <v>26.5</v>
      </c>
      <c r="AB269" s="2">
        <v>26.1</v>
      </c>
      <c r="AC269" s="2">
        <v>26</v>
      </c>
      <c r="AD269" s="2">
        <v>23</v>
      </c>
      <c r="AE269" s="2">
        <v>23.6</v>
      </c>
      <c r="AF269" s="2">
        <v>26.1</v>
      </c>
      <c r="AG269" s="2">
        <v>24.5</v>
      </c>
      <c r="AH269" s="2">
        <v>26.4</v>
      </c>
      <c r="AI269" s="2">
        <v>34.700000000000003</v>
      </c>
      <c r="AJ269" s="2">
        <v>26</v>
      </c>
      <c r="AK269" s="2">
        <v>26</v>
      </c>
      <c r="AL269" s="2">
        <v>27.6</v>
      </c>
      <c r="AM269" s="2">
        <v>21.7</v>
      </c>
      <c r="AN269" s="2">
        <v>23</v>
      </c>
      <c r="AO269" s="2">
        <v>30.6</v>
      </c>
      <c r="AP269" s="2">
        <v>26</v>
      </c>
      <c r="AQ269" s="2">
        <v>33.200000000000003</v>
      </c>
      <c r="AR269" s="2">
        <v>29.1</v>
      </c>
      <c r="AS269" s="2">
        <v>28.1</v>
      </c>
      <c r="AT269" s="2">
        <v>24.9</v>
      </c>
      <c r="AU269" s="2">
        <v>24.7</v>
      </c>
      <c r="AV269" s="2">
        <v>20.8</v>
      </c>
      <c r="AW269" s="2">
        <v>24.9</v>
      </c>
      <c r="AX269" s="2">
        <v>25.8</v>
      </c>
      <c r="AY269" s="2">
        <v>30.5</v>
      </c>
      <c r="AZ269" s="2">
        <v>28.3</v>
      </c>
      <c r="BA269" s="2">
        <v>28.8</v>
      </c>
      <c r="BB269" s="2">
        <v>9</v>
      </c>
      <c r="BC269" s="2">
        <v>8</v>
      </c>
      <c r="BD269" s="2">
        <v>7</v>
      </c>
      <c r="BE269" s="2">
        <v>11</v>
      </c>
      <c r="BF269" s="2">
        <v>11</v>
      </c>
      <c r="BG269" s="2">
        <v>7</v>
      </c>
      <c r="BH269" s="2">
        <v>12</v>
      </c>
      <c r="BI269" s="2">
        <v>11</v>
      </c>
      <c r="BJ269" s="2">
        <v>10</v>
      </c>
      <c r="BK269" s="2">
        <v>9</v>
      </c>
      <c r="BL269" s="2">
        <v>11</v>
      </c>
      <c r="BM269" s="2">
        <v>6</v>
      </c>
      <c r="BN269" s="2">
        <v>9</v>
      </c>
      <c r="BO269" s="2">
        <v>9</v>
      </c>
      <c r="BP269" s="2">
        <v>9</v>
      </c>
      <c r="BQ269" s="2">
        <v>7</v>
      </c>
      <c r="BR269" s="2">
        <v>11</v>
      </c>
      <c r="BS269" s="2">
        <v>13</v>
      </c>
      <c r="BT269" s="2">
        <v>11</v>
      </c>
      <c r="BU269" s="2">
        <v>6</v>
      </c>
      <c r="BV269" s="2">
        <v>12</v>
      </c>
      <c r="BW269" s="2">
        <v>8</v>
      </c>
      <c r="BX269" s="2">
        <v>8</v>
      </c>
      <c r="BY269" s="2">
        <v>8</v>
      </c>
      <c r="BZ269" s="2">
        <v>5</v>
      </c>
      <c r="CA269" s="2">
        <v>5</v>
      </c>
      <c r="CB269" s="2">
        <v>9</v>
      </c>
      <c r="CC269" s="2">
        <v>8</v>
      </c>
      <c r="CD269" s="2">
        <v>5</v>
      </c>
      <c r="CE269" s="2">
        <v>6</v>
      </c>
      <c r="CF269" s="2">
        <v>25.709119999999999</v>
      </c>
      <c r="CG269" s="2">
        <v>25.754660000000001</v>
      </c>
      <c r="CH269" s="2">
        <v>25.61504</v>
      </c>
      <c r="CI269" s="2">
        <v>24.63101</v>
      </c>
      <c r="CJ269" s="2">
        <v>24.26942</v>
      </c>
      <c r="CK269" s="2">
        <v>23.875209999999999</v>
      </c>
      <c r="CL269" s="2">
        <v>24.630680000000002</v>
      </c>
      <c r="CM269" s="2">
        <v>24.652830000000002</v>
      </c>
      <c r="CN269" s="2">
        <v>24.752459999999999</v>
      </c>
      <c r="CO269" s="2">
        <v>25.2988</v>
      </c>
      <c r="CP269" s="2">
        <v>25.32978</v>
      </c>
      <c r="CQ269" s="2">
        <v>25.16442</v>
      </c>
    </row>
    <row r="270" spans="1:95" x14ac:dyDescent="0.25">
      <c r="B270" s="2">
        <v>2.2109150489882001</v>
      </c>
      <c r="C270" s="2">
        <v>-0.64767011006673403</v>
      </c>
      <c r="D270" s="2" t="s">
        <v>3637</v>
      </c>
      <c r="E270" s="2" t="s">
        <v>3638</v>
      </c>
      <c r="F270" s="2" t="s">
        <v>3639</v>
      </c>
      <c r="G270" s="2" t="s">
        <v>3640</v>
      </c>
      <c r="H270" s="2" t="str">
        <f t="shared" si="8"/>
        <v>no</v>
      </c>
      <c r="I270" s="2" t="str">
        <f t="shared" si="9"/>
        <v>No</v>
      </c>
      <c r="J270" s="2" t="s">
        <v>95</v>
      </c>
      <c r="K270" s="2">
        <v>1</v>
      </c>
      <c r="L270" s="2">
        <v>4</v>
      </c>
      <c r="P270" s="5" t="s">
        <v>3641</v>
      </c>
      <c r="Q270" s="5" t="s">
        <v>3642</v>
      </c>
      <c r="R270" s="5" t="s">
        <v>3643</v>
      </c>
      <c r="S270" s="2" t="s">
        <v>2408</v>
      </c>
      <c r="T270" s="2" t="s">
        <v>3644</v>
      </c>
      <c r="U270" s="2" t="s">
        <v>3627</v>
      </c>
      <c r="V270" s="2" t="s">
        <v>2411</v>
      </c>
      <c r="W270" s="2">
        <v>0</v>
      </c>
      <c r="X270" s="2">
        <v>37.200000000000003</v>
      </c>
      <c r="Y270" s="2">
        <v>32.9</v>
      </c>
      <c r="Z270" s="2">
        <v>34.5</v>
      </c>
      <c r="AA270" s="2">
        <v>37.200000000000003</v>
      </c>
      <c r="AB270" s="2">
        <v>38.299999999999997</v>
      </c>
      <c r="AC270" s="2">
        <v>36.299999999999997</v>
      </c>
      <c r="AD270" s="2">
        <v>38</v>
      </c>
      <c r="AE270" s="2">
        <v>37</v>
      </c>
      <c r="AF270" s="2">
        <v>35.5</v>
      </c>
      <c r="AG270" s="2">
        <v>34.700000000000003</v>
      </c>
      <c r="AH270" s="2">
        <v>33.700000000000003</v>
      </c>
      <c r="AI270" s="2">
        <v>42.4</v>
      </c>
      <c r="AJ270" s="2">
        <v>34.700000000000003</v>
      </c>
      <c r="AK270" s="2">
        <v>35.6</v>
      </c>
      <c r="AL270" s="2">
        <v>36.299999999999997</v>
      </c>
      <c r="AM270" s="2">
        <v>34.700000000000003</v>
      </c>
      <c r="AN270" s="2">
        <v>35.4</v>
      </c>
      <c r="AO270" s="2">
        <v>37.799999999999997</v>
      </c>
      <c r="AP270" s="2">
        <v>34.299999999999997</v>
      </c>
      <c r="AQ270" s="2">
        <v>40.9</v>
      </c>
      <c r="AR270" s="2">
        <v>37.4</v>
      </c>
      <c r="AS270" s="2">
        <v>37.799999999999997</v>
      </c>
      <c r="AT270" s="2">
        <v>37.700000000000003</v>
      </c>
      <c r="AU270" s="2">
        <v>34.9</v>
      </c>
      <c r="AV270" s="2">
        <v>35.4</v>
      </c>
      <c r="AW270" s="2">
        <v>34</v>
      </c>
      <c r="AX270" s="2">
        <v>38.4</v>
      </c>
      <c r="AY270" s="2">
        <v>40.700000000000003</v>
      </c>
      <c r="AZ270" s="2">
        <v>38.799999999999997</v>
      </c>
      <c r="BA270" s="2">
        <v>44.8</v>
      </c>
      <c r="BB270" s="2">
        <v>11</v>
      </c>
      <c r="BC270" s="2">
        <v>9</v>
      </c>
      <c r="BD270" s="2">
        <v>10</v>
      </c>
      <c r="BE270" s="2">
        <v>15</v>
      </c>
      <c r="BF270" s="2">
        <v>17</v>
      </c>
      <c r="BG270" s="2">
        <v>13</v>
      </c>
      <c r="BH270" s="2">
        <v>14</v>
      </c>
      <c r="BI270" s="2">
        <v>22</v>
      </c>
      <c r="BJ270" s="2">
        <v>19</v>
      </c>
      <c r="BK270" s="2">
        <v>14</v>
      </c>
      <c r="BL270" s="2">
        <v>16</v>
      </c>
      <c r="BM270" s="2">
        <v>16</v>
      </c>
      <c r="BN270" s="2">
        <v>13</v>
      </c>
      <c r="BO270" s="2">
        <v>13</v>
      </c>
      <c r="BP270" s="2">
        <v>13</v>
      </c>
      <c r="BQ270" s="2">
        <v>13</v>
      </c>
      <c r="BR270" s="2">
        <v>14</v>
      </c>
      <c r="BS270" s="2">
        <v>17</v>
      </c>
      <c r="BT270" s="2">
        <v>16</v>
      </c>
      <c r="BU270" s="2">
        <v>13</v>
      </c>
      <c r="BV270" s="2">
        <v>12</v>
      </c>
      <c r="BW270" s="2">
        <v>11</v>
      </c>
      <c r="BX270" s="2">
        <v>16</v>
      </c>
      <c r="BY270" s="2">
        <v>14</v>
      </c>
      <c r="BZ270" s="2">
        <v>13</v>
      </c>
      <c r="CA270" s="2">
        <v>9</v>
      </c>
      <c r="CB270" s="2">
        <v>18</v>
      </c>
      <c r="CC270" s="2">
        <v>17</v>
      </c>
      <c r="CD270" s="2">
        <v>15</v>
      </c>
      <c r="CE270" s="2">
        <v>20</v>
      </c>
      <c r="CF270" s="2">
        <v>26.87678</v>
      </c>
      <c r="CG270" s="2">
        <v>26.76623</v>
      </c>
      <c r="CH270" s="2">
        <v>27.05321</v>
      </c>
      <c r="CI270" s="2">
        <v>26.356120000000001</v>
      </c>
      <c r="CJ270" s="2">
        <v>26.300419999999999</v>
      </c>
      <c r="CK270" s="2">
        <v>26.04804</v>
      </c>
      <c r="CL270" s="2">
        <v>26.09629</v>
      </c>
      <c r="CM270" s="2">
        <v>26.4069</v>
      </c>
      <c r="CN270" s="2">
        <v>26.25001</v>
      </c>
      <c r="CO270" s="2">
        <v>26.518989999999999</v>
      </c>
      <c r="CP270" s="2">
        <v>26.557700000000001</v>
      </c>
      <c r="CQ270" s="2">
        <v>26.726369999999999</v>
      </c>
    </row>
    <row r="271" spans="1:95" x14ac:dyDescent="0.25">
      <c r="B271" s="2">
        <v>0.479492837829325</v>
      </c>
      <c r="C271" s="2">
        <v>0.53659502665201897</v>
      </c>
      <c r="D271" s="2" t="s">
        <v>3645</v>
      </c>
      <c r="E271" s="2" t="s">
        <v>3646</v>
      </c>
      <c r="F271" s="2" t="s">
        <v>3647</v>
      </c>
      <c r="G271" s="2" t="s">
        <v>3647</v>
      </c>
      <c r="H271" s="2" t="str">
        <f t="shared" si="8"/>
        <v>no</v>
      </c>
      <c r="I271" s="2" t="str">
        <f t="shared" si="9"/>
        <v>No</v>
      </c>
      <c r="J271" s="2" t="s">
        <v>95</v>
      </c>
      <c r="K271" s="2">
        <v>1</v>
      </c>
      <c r="L271" s="2">
        <v>4</v>
      </c>
      <c r="P271" s="5" t="s">
        <v>1876</v>
      </c>
      <c r="Q271" s="2" t="s">
        <v>96</v>
      </c>
      <c r="R271" s="2" t="s">
        <v>3648</v>
      </c>
      <c r="S271" s="2" t="s">
        <v>3649</v>
      </c>
      <c r="T271" s="2" t="s">
        <v>3650</v>
      </c>
      <c r="U271" s="2" t="s">
        <v>3651</v>
      </c>
      <c r="V271" s="2" t="s">
        <v>101</v>
      </c>
      <c r="W271" s="6">
        <v>3.4439000000000002E-8</v>
      </c>
      <c r="X271" s="2">
        <v>9</v>
      </c>
      <c r="Y271" s="2">
        <v>6.6</v>
      </c>
      <c r="Z271" s="2">
        <v>15.7</v>
      </c>
      <c r="AA271" s="2">
        <v>15.7</v>
      </c>
      <c r="AB271" s="2">
        <v>9</v>
      </c>
      <c r="AC271" s="2">
        <v>15.1</v>
      </c>
      <c r="AD271" s="2">
        <v>15.7</v>
      </c>
      <c r="AE271" s="2">
        <v>15.7</v>
      </c>
      <c r="AF271" s="2">
        <v>21.7</v>
      </c>
      <c r="AG271" s="2">
        <v>15.7</v>
      </c>
      <c r="AH271" s="2">
        <v>15.7</v>
      </c>
      <c r="AI271" s="2">
        <v>9</v>
      </c>
      <c r="AJ271" s="2">
        <v>6.6</v>
      </c>
      <c r="AK271" s="2">
        <v>15.7</v>
      </c>
      <c r="AL271" s="2">
        <v>6.6</v>
      </c>
      <c r="AM271" s="2">
        <v>15.7</v>
      </c>
      <c r="AN271" s="2">
        <v>15.7</v>
      </c>
      <c r="AO271" s="2">
        <v>21.7</v>
      </c>
      <c r="AP271" s="2">
        <v>6.6</v>
      </c>
      <c r="AQ271" s="2">
        <v>9</v>
      </c>
      <c r="AR271" s="2">
        <v>6.6</v>
      </c>
      <c r="AS271" s="2">
        <v>6.6</v>
      </c>
      <c r="AT271" s="2">
        <v>15.7</v>
      </c>
      <c r="AU271" s="2">
        <v>6.6</v>
      </c>
      <c r="AV271" s="2">
        <v>15.7</v>
      </c>
      <c r="AW271" s="2">
        <v>6.6</v>
      </c>
      <c r="AX271" s="2">
        <v>15.7</v>
      </c>
      <c r="AY271" s="2">
        <v>9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1</v>
      </c>
      <c r="BG271" s="2">
        <v>1</v>
      </c>
      <c r="BH271" s="2">
        <v>1</v>
      </c>
      <c r="BI271" s="2">
        <v>0</v>
      </c>
      <c r="BJ271" s="2">
        <v>1</v>
      </c>
      <c r="BK271" s="2">
        <v>0</v>
      </c>
      <c r="BL271" s="2">
        <v>0</v>
      </c>
      <c r="BM271" s="2">
        <v>0</v>
      </c>
      <c r="BN271" s="2">
        <v>0</v>
      </c>
      <c r="BO271" s="2">
        <v>0</v>
      </c>
      <c r="BP271" s="2">
        <v>0</v>
      </c>
      <c r="BQ271" s="2">
        <v>0</v>
      </c>
      <c r="BR271" s="2">
        <v>0</v>
      </c>
      <c r="BS271" s="2">
        <v>3</v>
      </c>
      <c r="BT271" s="2">
        <v>0</v>
      </c>
      <c r="BU271" s="2">
        <v>1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2">
        <v>1</v>
      </c>
      <c r="CC271" s="2">
        <v>0</v>
      </c>
      <c r="CD271" s="2">
        <v>0</v>
      </c>
      <c r="CE271" s="2">
        <v>0</v>
      </c>
      <c r="CF271" s="2">
        <v>18.270890000000001</v>
      </c>
      <c r="CG271" s="2">
        <v>18.063870000000001</v>
      </c>
      <c r="CH271" s="2">
        <v>18.053249999999998</v>
      </c>
      <c r="CI271" s="2">
        <v>19.641200000000001</v>
      </c>
      <c r="CJ271" s="2">
        <v>20.902419999999999</v>
      </c>
      <c r="CK271" s="2">
        <v>20.449100000000001</v>
      </c>
      <c r="CL271" s="2">
        <v>19.094349999999999</v>
      </c>
      <c r="CM271" s="2">
        <v>17.706099999999999</v>
      </c>
      <c r="CN271" s="2">
        <v>19.197340000000001</v>
      </c>
      <c r="CO271" s="2">
        <v>18.496700000000001</v>
      </c>
      <c r="CP271" s="2">
        <v>17.645330000000001</v>
      </c>
      <c r="CQ271" s="2">
        <v>18.828700000000001</v>
      </c>
    </row>
    <row r="272" spans="1:95" x14ac:dyDescent="0.25">
      <c r="B272" s="2">
        <v>0.47633833083194099</v>
      </c>
      <c r="C272" s="2">
        <v>0.696032842000324</v>
      </c>
      <c r="D272" s="2" t="s">
        <v>3652</v>
      </c>
      <c r="E272" s="2" t="s">
        <v>3653</v>
      </c>
      <c r="F272" s="2" t="s">
        <v>3654</v>
      </c>
      <c r="G272" s="2" t="s">
        <v>3655</v>
      </c>
      <c r="H272" s="2" t="str">
        <f t="shared" si="8"/>
        <v>no</v>
      </c>
      <c r="I272" s="2" t="str">
        <f t="shared" si="9"/>
        <v>No</v>
      </c>
      <c r="J272" s="2" t="s">
        <v>95</v>
      </c>
      <c r="K272" s="2">
        <v>1</v>
      </c>
      <c r="L272" s="2">
        <v>4</v>
      </c>
      <c r="P272" s="5" t="s">
        <v>3656</v>
      </c>
      <c r="Q272" s="2" t="s">
        <v>3657</v>
      </c>
      <c r="R272" s="5" t="s">
        <v>3658</v>
      </c>
      <c r="S272" s="2" t="s">
        <v>3659</v>
      </c>
      <c r="T272" s="2" t="s">
        <v>3660</v>
      </c>
      <c r="U272" s="2" t="s">
        <v>3661</v>
      </c>
      <c r="V272" s="2" t="s">
        <v>3473</v>
      </c>
      <c r="W272" s="6">
        <v>1.8919E-186</v>
      </c>
      <c r="X272" s="2">
        <v>32.200000000000003</v>
      </c>
      <c r="Y272" s="2">
        <v>25.1</v>
      </c>
      <c r="Z272" s="2">
        <v>39.5</v>
      </c>
      <c r="AA272" s="2">
        <v>42.5</v>
      </c>
      <c r="AB272" s="2">
        <v>33.9</v>
      </c>
      <c r="AC272" s="2">
        <v>35.200000000000003</v>
      </c>
      <c r="AD272" s="2">
        <v>34.5</v>
      </c>
      <c r="AE272" s="2">
        <v>40.799999999999997</v>
      </c>
      <c r="AF272" s="2">
        <v>47.2</v>
      </c>
      <c r="AG272" s="2">
        <v>39.299999999999997</v>
      </c>
      <c r="AH272" s="2">
        <v>35.200000000000003</v>
      </c>
      <c r="AI272" s="2">
        <v>42.5</v>
      </c>
      <c r="AJ272" s="2">
        <v>32.200000000000003</v>
      </c>
      <c r="AK272" s="2">
        <v>28.3</v>
      </c>
      <c r="AL272" s="2">
        <v>30.3</v>
      </c>
      <c r="AM272" s="2">
        <v>30.5</v>
      </c>
      <c r="AN272" s="2">
        <v>38.6</v>
      </c>
      <c r="AO272" s="2">
        <v>52.8</v>
      </c>
      <c r="AP272" s="2">
        <v>27.5</v>
      </c>
      <c r="AQ272" s="2">
        <v>44.8</v>
      </c>
      <c r="AR272" s="2">
        <v>27</v>
      </c>
      <c r="AS272" s="2">
        <v>31.5</v>
      </c>
      <c r="AT272" s="2">
        <v>33.5</v>
      </c>
      <c r="AU272" s="2">
        <v>36.700000000000003</v>
      </c>
      <c r="AV272" s="2">
        <v>43.6</v>
      </c>
      <c r="AW272" s="2">
        <v>30.7</v>
      </c>
      <c r="AX272" s="2">
        <v>32.6</v>
      </c>
      <c r="AY272" s="2">
        <v>42.9</v>
      </c>
      <c r="AZ272" s="2">
        <v>45.7</v>
      </c>
      <c r="BA272" s="2">
        <v>51.7</v>
      </c>
      <c r="BB272" s="2">
        <v>1</v>
      </c>
      <c r="BC272" s="2">
        <v>1</v>
      </c>
      <c r="BD272" s="2">
        <v>6</v>
      </c>
      <c r="BE272" s="2">
        <v>13</v>
      </c>
      <c r="BF272" s="2">
        <v>10</v>
      </c>
      <c r="BG272" s="2">
        <v>9</v>
      </c>
      <c r="BH272" s="2">
        <v>6</v>
      </c>
      <c r="BI272" s="2">
        <v>2</v>
      </c>
      <c r="BJ272" s="2">
        <v>19</v>
      </c>
      <c r="BK272" s="2">
        <v>7</v>
      </c>
      <c r="BL272" s="2">
        <v>7</v>
      </c>
      <c r="BM272" s="2">
        <v>6</v>
      </c>
      <c r="BN272" s="2">
        <v>9</v>
      </c>
      <c r="BO272" s="2">
        <v>2</v>
      </c>
      <c r="BP272" s="2">
        <v>4</v>
      </c>
      <c r="BQ272" s="2">
        <v>4</v>
      </c>
      <c r="BR272" s="2">
        <v>8</v>
      </c>
      <c r="BS272" s="2">
        <v>20</v>
      </c>
      <c r="BT272" s="2">
        <v>2</v>
      </c>
      <c r="BU272" s="2">
        <v>5</v>
      </c>
      <c r="BV272" s="2">
        <v>4</v>
      </c>
      <c r="BW272" s="2">
        <v>5</v>
      </c>
      <c r="BX272" s="2">
        <v>8</v>
      </c>
      <c r="BY272" s="2">
        <v>11</v>
      </c>
      <c r="BZ272" s="2">
        <v>9</v>
      </c>
      <c r="CA272" s="2">
        <v>3</v>
      </c>
      <c r="CB272" s="2">
        <v>2</v>
      </c>
      <c r="CC272" s="2">
        <v>7</v>
      </c>
      <c r="CD272" s="2">
        <v>9</v>
      </c>
      <c r="CE272" s="2">
        <v>17</v>
      </c>
      <c r="CF272" s="2">
        <v>22.984089999999998</v>
      </c>
      <c r="CG272" s="2">
        <v>23.226970000000001</v>
      </c>
      <c r="CH272" s="2">
        <v>24.932020000000001</v>
      </c>
      <c r="CI272" s="2">
        <v>24.419630000000002</v>
      </c>
      <c r="CJ272" s="2">
        <v>24.265419999999999</v>
      </c>
      <c r="CK272" s="2">
        <v>24.301110000000001</v>
      </c>
      <c r="CL272" s="2">
        <v>24.728269999999998</v>
      </c>
      <c r="CM272" s="2">
        <v>24.193169999999999</v>
      </c>
      <c r="CN272" s="2">
        <v>24.309729999999998</v>
      </c>
      <c r="CO272" s="2">
        <v>25.11299</v>
      </c>
      <c r="CP272" s="2">
        <v>24.696200000000001</v>
      </c>
      <c r="CQ272" s="2">
        <v>25.48321</v>
      </c>
    </row>
    <row r="273" spans="1:95" x14ac:dyDescent="0.25">
      <c r="B273" s="2">
        <v>0.111264801437199</v>
      </c>
      <c r="C273" s="2">
        <v>0.14424196879068801</v>
      </c>
      <c r="D273" s="2" t="s">
        <v>3662</v>
      </c>
      <c r="E273" s="2" t="s">
        <v>3663</v>
      </c>
      <c r="F273" s="2" t="s">
        <v>3664</v>
      </c>
      <c r="G273" s="2" t="s">
        <v>3665</v>
      </c>
      <c r="H273" s="2" t="str">
        <f t="shared" si="8"/>
        <v>no</v>
      </c>
      <c r="I273" s="2" t="str">
        <f t="shared" si="9"/>
        <v>No</v>
      </c>
      <c r="J273" s="2" t="s">
        <v>95</v>
      </c>
      <c r="K273" s="2">
        <v>1</v>
      </c>
      <c r="L273" s="2">
        <v>4</v>
      </c>
      <c r="P273" s="5" t="s">
        <v>3666</v>
      </c>
      <c r="Q273" s="2" t="s">
        <v>124</v>
      </c>
      <c r="R273" s="5" t="s">
        <v>2112</v>
      </c>
      <c r="S273" s="2" t="s">
        <v>3667</v>
      </c>
      <c r="T273" s="2" t="s">
        <v>3668</v>
      </c>
      <c r="U273" s="2" t="s">
        <v>3669</v>
      </c>
      <c r="V273" s="2" t="s">
        <v>3670</v>
      </c>
      <c r="W273" s="6">
        <v>4.8502000000000002E-27</v>
      </c>
      <c r="X273" s="2">
        <v>16.3</v>
      </c>
      <c r="Y273" s="2">
        <v>16.3</v>
      </c>
      <c r="Z273" s="2">
        <v>16.3</v>
      </c>
      <c r="AA273" s="2">
        <v>16.3</v>
      </c>
      <c r="AB273" s="2">
        <v>48.9</v>
      </c>
      <c r="AC273" s="2">
        <v>32.6</v>
      </c>
      <c r="AD273" s="2">
        <v>41.5</v>
      </c>
      <c r="AE273" s="2">
        <v>41.5</v>
      </c>
      <c r="AF273" s="2">
        <v>48.9</v>
      </c>
      <c r="AG273" s="2">
        <v>25.2</v>
      </c>
      <c r="AH273" s="2">
        <v>25.2</v>
      </c>
      <c r="AI273" s="2">
        <v>23.7</v>
      </c>
      <c r="AJ273" s="2">
        <v>25.2</v>
      </c>
      <c r="AK273" s="2">
        <v>25.2</v>
      </c>
      <c r="AL273" s="2">
        <v>25.2</v>
      </c>
      <c r="AM273" s="2">
        <v>16.3</v>
      </c>
      <c r="AN273" s="2">
        <v>48.9</v>
      </c>
      <c r="AO273" s="2">
        <v>48.9</v>
      </c>
      <c r="AP273" s="2">
        <v>25.2</v>
      </c>
      <c r="AQ273" s="2">
        <v>23.7</v>
      </c>
      <c r="AR273" s="2">
        <v>25.2</v>
      </c>
      <c r="AS273" s="2">
        <v>25.2</v>
      </c>
      <c r="AT273" s="2">
        <v>25.2</v>
      </c>
      <c r="AU273" s="2">
        <v>31.9</v>
      </c>
      <c r="AV273" s="2">
        <v>55.6</v>
      </c>
      <c r="AW273" s="2">
        <v>31.9</v>
      </c>
      <c r="AX273" s="2">
        <v>41.5</v>
      </c>
      <c r="AY273" s="2">
        <v>23.7</v>
      </c>
      <c r="AZ273" s="2">
        <v>0</v>
      </c>
      <c r="BA273" s="2">
        <v>0</v>
      </c>
      <c r="BB273" s="2">
        <v>2</v>
      </c>
      <c r="BC273" s="2">
        <v>0</v>
      </c>
      <c r="BD273" s="2">
        <v>0</v>
      </c>
      <c r="BE273" s="2">
        <v>1</v>
      </c>
      <c r="BF273" s="2">
        <v>0</v>
      </c>
      <c r="BG273" s="2">
        <v>3</v>
      </c>
      <c r="BH273" s="2">
        <v>1</v>
      </c>
      <c r="BI273" s="2">
        <v>4</v>
      </c>
      <c r="BJ273" s="2">
        <v>5</v>
      </c>
      <c r="BK273" s="2">
        <v>2</v>
      </c>
      <c r="BL273" s="2">
        <v>2</v>
      </c>
      <c r="BM273" s="2">
        <v>2</v>
      </c>
      <c r="BN273" s="2">
        <v>0</v>
      </c>
      <c r="BO273" s="2">
        <v>0</v>
      </c>
      <c r="BP273" s="2">
        <v>1</v>
      </c>
      <c r="BQ273" s="2">
        <v>2</v>
      </c>
      <c r="BR273" s="2">
        <v>3</v>
      </c>
      <c r="BS273" s="2">
        <v>5</v>
      </c>
      <c r="BT273" s="2">
        <v>2</v>
      </c>
      <c r="BU273" s="2">
        <v>0</v>
      </c>
      <c r="BV273" s="2">
        <v>2</v>
      </c>
      <c r="BW273" s="2">
        <v>1</v>
      </c>
      <c r="BX273" s="2">
        <v>2</v>
      </c>
      <c r="BY273" s="2">
        <v>2</v>
      </c>
      <c r="BZ273" s="2">
        <v>3</v>
      </c>
      <c r="CA273" s="2">
        <v>1</v>
      </c>
      <c r="CB273" s="2">
        <v>2</v>
      </c>
      <c r="CC273" s="2">
        <v>0</v>
      </c>
      <c r="CD273" s="2">
        <v>0</v>
      </c>
      <c r="CE273" s="2">
        <v>0</v>
      </c>
      <c r="CF273" s="2">
        <v>20.90014</v>
      </c>
      <c r="CG273" s="2">
        <v>20.21086</v>
      </c>
      <c r="CH273" s="2">
        <v>19.499459999999999</v>
      </c>
      <c r="CI273" s="2">
        <v>20.404579999999999</v>
      </c>
      <c r="CJ273" s="2">
        <v>20.61045</v>
      </c>
      <c r="CK273" s="2">
        <v>20.586919999999999</v>
      </c>
      <c r="CL273" s="2">
        <v>20.274809999999999</v>
      </c>
      <c r="CM273" s="2">
        <v>19.97589</v>
      </c>
      <c r="CN273" s="2">
        <v>20.792490000000001</v>
      </c>
      <c r="CO273" s="2">
        <v>20.158449999999998</v>
      </c>
      <c r="CP273" s="2">
        <v>20.545760000000001</v>
      </c>
      <c r="CQ273" s="2">
        <v>20.49248</v>
      </c>
    </row>
    <row r="274" spans="1:95" x14ac:dyDescent="0.25">
      <c r="B274" s="2">
        <v>1.48492711398251</v>
      </c>
      <c r="C274" s="2">
        <v>0.72577412923177298</v>
      </c>
      <c r="D274" s="2" t="s">
        <v>3678</v>
      </c>
      <c r="E274" s="2" t="s">
        <v>3679</v>
      </c>
      <c r="F274" s="2" t="s">
        <v>3680</v>
      </c>
      <c r="G274" s="2" t="s">
        <v>3680</v>
      </c>
      <c r="H274" s="2" t="str">
        <f t="shared" si="8"/>
        <v>no</v>
      </c>
      <c r="I274" s="2" t="str">
        <f t="shared" si="9"/>
        <v>No</v>
      </c>
      <c r="J274" s="2" t="s">
        <v>95</v>
      </c>
      <c r="K274" s="2">
        <v>1</v>
      </c>
      <c r="L274" s="2">
        <v>4</v>
      </c>
      <c r="P274" s="5" t="s">
        <v>3681</v>
      </c>
      <c r="Q274" s="5" t="s">
        <v>3682</v>
      </c>
      <c r="R274" s="2" t="s">
        <v>3683</v>
      </c>
      <c r="S274" s="2" t="s">
        <v>3684</v>
      </c>
      <c r="T274" s="2" t="s">
        <v>3685</v>
      </c>
      <c r="U274" s="2" t="s">
        <v>3686</v>
      </c>
      <c r="V274" s="2" t="s">
        <v>3687</v>
      </c>
      <c r="W274" s="6">
        <v>3.1109999999999999E-25</v>
      </c>
      <c r="X274" s="2">
        <v>11.4</v>
      </c>
      <c r="Y274" s="2">
        <v>16.2</v>
      </c>
      <c r="Z274" s="2">
        <v>11.4</v>
      </c>
      <c r="AA274" s="2">
        <v>13.8</v>
      </c>
      <c r="AB274" s="2">
        <v>11.4</v>
      </c>
      <c r="AC274" s="2">
        <v>16.2</v>
      </c>
      <c r="AD274" s="2">
        <v>19</v>
      </c>
      <c r="AE274" s="2">
        <v>19</v>
      </c>
      <c r="AF274" s="2">
        <v>11.4</v>
      </c>
      <c r="AG274" s="2">
        <v>23.8</v>
      </c>
      <c r="AH274" s="2">
        <v>23.8</v>
      </c>
      <c r="AI274" s="2">
        <v>13.8</v>
      </c>
      <c r="AJ274" s="2">
        <v>11.4</v>
      </c>
      <c r="AK274" s="2">
        <v>19</v>
      </c>
      <c r="AL274" s="2">
        <v>11.4</v>
      </c>
      <c r="AM274" s="2">
        <v>12.9</v>
      </c>
      <c r="AN274" s="2">
        <v>12.9</v>
      </c>
      <c r="AO274" s="2">
        <v>19</v>
      </c>
      <c r="AP274" s="2">
        <v>23.8</v>
      </c>
      <c r="AQ274" s="2">
        <v>18.600000000000001</v>
      </c>
      <c r="AR274" s="2">
        <v>23.8</v>
      </c>
      <c r="AS274" s="2">
        <v>23.8</v>
      </c>
      <c r="AT274" s="2">
        <v>23.8</v>
      </c>
      <c r="AU274" s="2">
        <v>19</v>
      </c>
      <c r="AV274" s="2">
        <v>12.9</v>
      </c>
      <c r="AW274" s="2">
        <v>5.2</v>
      </c>
      <c r="AX274" s="2">
        <v>19</v>
      </c>
      <c r="AY274" s="2">
        <v>18.600000000000001</v>
      </c>
      <c r="AZ274" s="2">
        <v>16.2</v>
      </c>
      <c r="BA274" s="2">
        <v>18.600000000000001</v>
      </c>
      <c r="BB274" s="2">
        <v>1</v>
      </c>
      <c r="BC274" s="2">
        <v>1</v>
      </c>
      <c r="BD274" s="2">
        <v>0</v>
      </c>
      <c r="BE274" s="2">
        <v>0</v>
      </c>
      <c r="BF274" s="2">
        <v>0</v>
      </c>
      <c r="BG274" s="2">
        <v>1</v>
      </c>
      <c r="BH274" s="2">
        <v>1</v>
      </c>
      <c r="BI274" s="2">
        <v>1</v>
      </c>
      <c r="BJ274" s="2">
        <v>0</v>
      </c>
      <c r="BK274" s="2">
        <v>2</v>
      </c>
      <c r="BL274" s="2">
        <v>0</v>
      </c>
      <c r="BM274" s="2">
        <v>0</v>
      </c>
      <c r="BN274" s="2">
        <v>1</v>
      </c>
      <c r="BO274" s="2">
        <v>1</v>
      </c>
      <c r="BP274" s="2">
        <v>1</v>
      </c>
      <c r="BQ274" s="2">
        <v>1</v>
      </c>
      <c r="BR274" s="2">
        <v>2</v>
      </c>
      <c r="BS274" s="2">
        <v>1</v>
      </c>
      <c r="BT274" s="2">
        <v>2</v>
      </c>
      <c r="BU274" s="2">
        <v>2</v>
      </c>
      <c r="BV274" s="2">
        <v>1</v>
      </c>
      <c r="BW274" s="2">
        <v>0</v>
      </c>
      <c r="BX274" s="2">
        <v>0</v>
      </c>
      <c r="BY274" s="2">
        <v>1</v>
      </c>
      <c r="BZ274" s="2">
        <v>1</v>
      </c>
      <c r="CA274" s="2">
        <v>1</v>
      </c>
      <c r="CB274" s="2">
        <v>3</v>
      </c>
      <c r="CC274" s="2">
        <v>0</v>
      </c>
      <c r="CD274" s="2">
        <v>0</v>
      </c>
      <c r="CE274" s="2">
        <v>1</v>
      </c>
      <c r="CF274" s="2">
        <v>20.557310000000001</v>
      </c>
      <c r="CG274" s="2">
        <v>20.939409999999999</v>
      </c>
      <c r="CH274" s="2">
        <v>20.264759999999999</v>
      </c>
      <c r="CI274" s="2">
        <v>19.729009999999999</v>
      </c>
      <c r="CJ274" s="2">
        <v>20.991129999999998</v>
      </c>
      <c r="CK274" s="2">
        <v>20.935960000000001</v>
      </c>
      <c r="CL274" s="2">
        <v>21.52712</v>
      </c>
      <c r="CM274" s="2">
        <v>21.27628</v>
      </c>
      <c r="CN274" s="2">
        <v>21.135400000000001</v>
      </c>
      <c r="CO274" s="2">
        <v>20.987739999999999</v>
      </c>
      <c r="CP274" s="2">
        <v>20.713139999999999</v>
      </c>
      <c r="CQ274" s="2">
        <v>21.402650000000001</v>
      </c>
    </row>
    <row r="275" spans="1:95" x14ac:dyDescent="0.25">
      <c r="B275" s="2">
        <v>0.24474418820628099</v>
      </c>
      <c r="C275" s="2">
        <v>-0.67565790812174198</v>
      </c>
      <c r="D275" s="2" t="s">
        <v>3688</v>
      </c>
      <c r="E275" s="2" t="s">
        <v>3689</v>
      </c>
      <c r="F275" s="2" t="s">
        <v>3690</v>
      </c>
      <c r="G275" s="2" t="s">
        <v>3690</v>
      </c>
      <c r="H275" s="2" t="str">
        <f t="shared" si="8"/>
        <v>no</v>
      </c>
      <c r="I275" s="2" t="str">
        <f t="shared" si="9"/>
        <v>No</v>
      </c>
      <c r="J275" s="2" t="s">
        <v>95</v>
      </c>
      <c r="K275" s="2">
        <v>1</v>
      </c>
      <c r="L275" s="2">
        <v>4</v>
      </c>
      <c r="P275" s="5" t="s">
        <v>3691</v>
      </c>
      <c r="Q275" s="2" t="s">
        <v>3692</v>
      </c>
      <c r="R275" s="5" t="s">
        <v>3693</v>
      </c>
      <c r="S275" s="2" t="s">
        <v>3694</v>
      </c>
      <c r="T275" s="2" t="s">
        <v>3695</v>
      </c>
      <c r="U275" s="2" t="s">
        <v>3696</v>
      </c>
      <c r="V275" s="2" t="s">
        <v>3697</v>
      </c>
      <c r="W275" s="6">
        <v>1.9709999999999998E-6</v>
      </c>
      <c r="X275" s="2">
        <v>0</v>
      </c>
      <c r="Y275" s="2">
        <v>0</v>
      </c>
      <c r="Z275" s="2">
        <v>7.5</v>
      </c>
      <c r="AA275" s="2">
        <v>7.5</v>
      </c>
      <c r="AB275" s="2">
        <v>7.5</v>
      </c>
      <c r="AC275" s="2">
        <v>7.5</v>
      </c>
      <c r="AD275" s="2">
        <v>7.5</v>
      </c>
      <c r="AE275" s="2">
        <v>7.5</v>
      </c>
      <c r="AF275" s="2">
        <v>7.5</v>
      </c>
      <c r="AG275" s="2">
        <v>7.5</v>
      </c>
      <c r="AH275" s="2">
        <v>7.5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7.5</v>
      </c>
      <c r="AO275" s="2">
        <v>7.5</v>
      </c>
      <c r="AP275" s="2">
        <v>0</v>
      </c>
      <c r="AQ275" s="2">
        <v>0</v>
      </c>
      <c r="AR275" s="2">
        <v>0</v>
      </c>
      <c r="AS275" s="2">
        <v>7.5</v>
      </c>
      <c r="AT275" s="2">
        <v>7.5</v>
      </c>
      <c r="AU275" s="2">
        <v>7.5</v>
      </c>
      <c r="AV275" s="2">
        <v>7.5</v>
      </c>
      <c r="AW275" s="2">
        <v>7.5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1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F275" s="2">
        <v>14.981400000000001</v>
      </c>
      <c r="CG275" s="2">
        <v>17.279730000000001</v>
      </c>
      <c r="CH275" s="2">
        <v>18.661149999999999</v>
      </c>
      <c r="CI275" s="2">
        <v>18.315570000000001</v>
      </c>
      <c r="CJ275" s="2">
        <v>18.18872</v>
      </c>
      <c r="CK275" s="2">
        <v>18.394100000000002</v>
      </c>
      <c r="CL275" s="2">
        <v>16.38983</v>
      </c>
      <c r="CM275" s="2">
        <v>16.581689999999998</v>
      </c>
      <c r="CN275" s="2">
        <v>15.92379</v>
      </c>
      <c r="CO275" s="2">
        <v>18.587620000000001</v>
      </c>
      <c r="CP275" s="2">
        <v>18.625599999999999</v>
      </c>
      <c r="CQ275" s="2">
        <v>18.811900000000001</v>
      </c>
    </row>
    <row r="276" spans="1:95" x14ac:dyDescent="0.25">
      <c r="B276" s="2">
        <v>0.225392690617778</v>
      </c>
      <c r="C276" s="2">
        <v>-0.71359952290852702</v>
      </c>
      <c r="D276" s="2" t="s">
        <v>3706</v>
      </c>
      <c r="E276" s="2" t="s">
        <v>3707</v>
      </c>
      <c r="F276" s="2" t="s">
        <v>3708</v>
      </c>
      <c r="G276" s="2" t="s">
        <v>3709</v>
      </c>
      <c r="H276" s="2" t="str">
        <f t="shared" si="8"/>
        <v>no</v>
      </c>
      <c r="I276" s="2" t="str">
        <f t="shared" si="9"/>
        <v>No</v>
      </c>
      <c r="J276" s="2" t="s">
        <v>95</v>
      </c>
      <c r="K276" s="2">
        <v>1</v>
      </c>
      <c r="L276" s="2">
        <v>4</v>
      </c>
      <c r="P276" s="5" t="s">
        <v>3710</v>
      </c>
      <c r="Q276" s="5" t="s">
        <v>3711</v>
      </c>
      <c r="R276" s="5" t="s">
        <v>3712</v>
      </c>
      <c r="S276" s="2" t="s">
        <v>3713</v>
      </c>
      <c r="T276" s="5" t="s">
        <v>3714</v>
      </c>
      <c r="U276" s="2" t="s">
        <v>3715</v>
      </c>
      <c r="V276" s="2" t="s">
        <v>3716</v>
      </c>
      <c r="W276" s="6">
        <v>3.8460000000000001E-210</v>
      </c>
      <c r="X276" s="2">
        <v>13.2</v>
      </c>
      <c r="Y276" s="2">
        <v>11.7</v>
      </c>
      <c r="Z276" s="2">
        <v>26.3</v>
      </c>
      <c r="AA276" s="2">
        <v>33.6</v>
      </c>
      <c r="AB276" s="2">
        <v>30.5</v>
      </c>
      <c r="AC276" s="2">
        <v>28.7</v>
      </c>
      <c r="AD276" s="2">
        <v>32.6</v>
      </c>
      <c r="AE276" s="2">
        <v>36.9</v>
      </c>
      <c r="AF276" s="2">
        <v>40.6</v>
      </c>
      <c r="AG276" s="2">
        <v>31.3</v>
      </c>
      <c r="AH276" s="2">
        <v>32</v>
      </c>
      <c r="AI276" s="2">
        <v>17.3</v>
      </c>
      <c r="AJ276" s="2">
        <v>21.9</v>
      </c>
      <c r="AK276" s="2">
        <v>12.8</v>
      </c>
      <c r="AL276" s="2">
        <v>11.9</v>
      </c>
      <c r="AM276" s="2">
        <v>17.100000000000001</v>
      </c>
      <c r="AN276" s="2">
        <v>31.9</v>
      </c>
      <c r="AO276" s="2">
        <v>40.6</v>
      </c>
      <c r="AP276" s="2">
        <v>13.8</v>
      </c>
      <c r="AQ276" s="2">
        <v>12.7</v>
      </c>
      <c r="AR276" s="2">
        <v>26.3</v>
      </c>
      <c r="AS276" s="2">
        <v>19.7</v>
      </c>
      <c r="AT276" s="2">
        <v>20.2</v>
      </c>
      <c r="AU276" s="2">
        <v>28.7</v>
      </c>
      <c r="AV276" s="2">
        <v>21.2</v>
      </c>
      <c r="AW276" s="2">
        <v>26.2</v>
      </c>
      <c r="AX276" s="2">
        <v>23.4</v>
      </c>
      <c r="AY276" s="2">
        <v>14.1</v>
      </c>
      <c r="AZ276" s="2">
        <v>16.2</v>
      </c>
      <c r="BA276" s="2">
        <v>24.7</v>
      </c>
      <c r="BB276" s="2">
        <v>0</v>
      </c>
      <c r="BC276" s="2">
        <v>0</v>
      </c>
      <c r="BD276" s="2">
        <v>11</v>
      </c>
      <c r="BE276" s="2">
        <v>15</v>
      </c>
      <c r="BF276" s="2">
        <v>12</v>
      </c>
      <c r="BG276" s="2">
        <v>10</v>
      </c>
      <c r="BH276" s="2">
        <v>8</v>
      </c>
      <c r="BI276" s="2">
        <v>15</v>
      </c>
      <c r="BJ276" s="2">
        <v>28</v>
      </c>
      <c r="BK276" s="2">
        <v>7</v>
      </c>
      <c r="BL276" s="2">
        <v>11</v>
      </c>
      <c r="BM276" s="2">
        <v>7</v>
      </c>
      <c r="BN276" s="2">
        <v>2</v>
      </c>
      <c r="BO276" s="2">
        <v>0</v>
      </c>
      <c r="BP276" s="2">
        <v>1</v>
      </c>
      <c r="BQ276" s="2">
        <v>1</v>
      </c>
      <c r="BR276" s="2">
        <v>3</v>
      </c>
      <c r="BS276" s="2">
        <v>39</v>
      </c>
      <c r="BT276" s="2">
        <v>0</v>
      </c>
      <c r="BU276" s="2">
        <v>1</v>
      </c>
      <c r="BV276" s="2">
        <v>0</v>
      </c>
      <c r="BW276" s="2">
        <v>1</v>
      </c>
      <c r="BX276" s="2">
        <v>0</v>
      </c>
      <c r="BY276" s="2">
        <v>5</v>
      </c>
      <c r="BZ276" s="2">
        <v>1</v>
      </c>
      <c r="CA276" s="2">
        <v>2</v>
      </c>
      <c r="CB276" s="2">
        <v>1</v>
      </c>
      <c r="CC276" s="2">
        <v>0</v>
      </c>
      <c r="CD276" s="2">
        <v>0</v>
      </c>
      <c r="CE276" s="2">
        <v>14</v>
      </c>
      <c r="CF276" s="2">
        <v>21.595089999999999</v>
      </c>
      <c r="CG276" s="2">
        <v>22.361319999999999</v>
      </c>
      <c r="CH276" s="2">
        <v>25.217929999999999</v>
      </c>
      <c r="CI276" s="2">
        <v>24.842919999999999</v>
      </c>
      <c r="CJ276" s="2">
        <v>24.951049999999999</v>
      </c>
      <c r="CK276" s="2">
        <v>24.89828</v>
      </c>
      <c r="CL276" s="2">
        <v>23.218399999999999</v>
      </c>
      <c r="CM276" s="2">
        <v>21.293279999999999</v>
      </c>
      <c r="CN276" s="2">
        <v>22.52186</v>
      </c>
      <c r="CO276" s="2">
        <v>22.668520000000001</v>
      </c>
      <c r="CP276" s="2">
        <v>21.93308</v>
      </c>
      <c r="CQ276" s="2">
        <v>24.157070000000001</v>
      </c>
    </row>
    <row r="277" spans="1:95" x14ac:dyDescent="0.25">
      <c r="B277" s="2">
        <v>0.27903512021721899</v>
      </c>
      <c r="C277" s="2">
        <v>-0.91495831807454298</v>
      </c>
      <c r="D277" s="2" t="s">
        <v>3717</v>
      </c>
      <c r="E277" s="2" t="s">
        <v>3718</v>
      </c>
      <c r="F277" s="2" t="s">
        <v>3719</v>
      </c>
      <c r="G277" s="2" t="s">
        <v>3719</v>
      </c>
      <c r="H277" s="2" t="str">
        <f t="shared" si="8"/>
        <v>no</v>
      </c>
      <c r="I277" s="2" t="str">
        <f t="shared" si="9"/>
        <v>No</v>
      </c>
      <c r="J277" s="2" t="s">
        <v>95</v>
      </c>
      <c r="K277" s="2">
        <v>1</v>
      </c>
      <c r="L277" s="2">
        <v>4</v>
      </c>
      <c r="P277" s="5" t="s">
        <v>3502</v>
      </c>
      <c r="Q277" s="2" t="s">
        <v>795</v>
      </c>
      <c r="R277" s="2" t="s">
        <v>796</v>
      </c>
      <c r="S277" s="2" t="s">
        <v>797</v>
      </c>
      <c r="T277" s="2" t="s">
        <v>3720</v>
      </c>
      <c r="U277" s="2" t="s">
        <v>3504</v>
      </c>
      <c r="V277" s="2" t="s">
        <v>3505</v>
      </c>
      <c r="W277" s="6">
        <v>1.0022E-43</v>
      </c>
      <c r="X277" s="2">
        <v>53.9</v>
      </c>
      <c r="Y277" s="2">
        <v>53.9</v>
      </c>
      <c r="Z277" s="2">
        <v>53.9</v>
      </c>
      <c r="AA277" s="2">
        <v>53.9</v>
      </c>
      <c r="AB277" s="2">
        <v>31.2</v>
      </c>
      <c r="AC277" s="2">
        <v>31.2</v>
      </c>
      <c r="AD277" s="2">
        <v>43</v>
      </c>
      <c r="AE277" s="2">
        <v>43</v>
      </c>
      <c r="AF277" s="2">
        <v>53.9</v>
      </c>
      <c r="AG277" s="2">
        <v>53.9</v>
      </c>
      <c r="AH277" s="2">
        <v>53.9</v>
      </c>
      <c r="AI277" s="2">
        <v>43</v>
      </c>
      <c r="AJ277" s="2">
        <v>53.9</v>
      </c>
      <c r="AK277" s="2">
        <v>43</v>
      </c>
      <c r="AL277" s="2">
        <v>53.9</v>
      </c>
      <c r="AM277" s="2">
        <v>43</v>
      </c>
      <c r="AN277" s="2">
        <v>43</v>
      </c>
      <c r="AO277" s="2">
        <v>53.9</v>
      </c>
      <c r="AP277" s="2">
        <v>31.2</v>
      </c>
      <c r="AQ277" s="2">
        <v>20.3</v>
      </c>
      <c r="AR277" s="2">
        <v>53.9</v>
      </c>
      <c r="AS277" s="2">
        <v>53.9</v>
      </c>
      <c r="AT277" s="2">
        <v>53.9</v>
      </c>
      <c r="AU277" s="2">
        <v>53.9</v>
      </c>
      <c r="AV277" s="2">
        <v>43</v>
      </c>
      <c r="AW277" s="2">
        <v>53.9</v>
      </c>
      <c r="AX277" s="2">
        <v>53.9</v>
      </c>
      <c r="AY277" s="2">
        <v>20.3</v>
      </c>
      <c r="AZ277" s="2">
        <v>20.3</v>
      </c>
      <c r="BA277" s="2">
        <v>53.9</v>
      </c>
      <c r="BB277" s="2">
        <v>1</v>
      </c>
      <c r="BC277" s="2">
        <v>1</v>
      </c>
      <c r="BD277" s="2">
        <v>4</v>
      </c>
      <c r="BE277" s="2">
        <v>2</v>
      </c>
      <c r="BF277" s="2">
        <v>5</v>
      </c>
      <c r="BG277" s="2">
        <v>2</v>
      </c>
      <c r="BH277" s="2">
        <v>2</v>
      </c>
      <c r="BI277" s="2">
        <v>2</v>
      </c>
      <c r="BJ277" s="2">
        <v>5</v>
      </c>
      <c r="BK277" s="2">
        <v>2</v>
      </c>
      <c r="BL277" s="2">
        <v>1</v>
      </c>
      <c r="BM277" s="2">
        <v>3</v>
      </c>
      <c r="BN277" s="2">
        <v>2</v>
      </c>
      <c r="BO277" s="2">
        <v>1</v>
      </c>
      <c r="BP277" s="2">
        <v>2</v>
      </c>
      <c r="BQ277" s="2">
        <v>1</v>
      </c>
      <c r="BR277" s="2">
        <v>2</v>
      </c>
      <c r="BS277" s="2">
        <v>4</v>
      </c>
      <c r="BT277" s="2">
        <v>0</v>
      </c>
      <c r="BU277" s="2">
        <v>0</v>
      </c>
      <c r="BV277" s="2">
        <v>1</v>
      </c>
      <c r="BW277" s="2">
        <v>2</v>
      </c>
      <c r="BX277" s="2">
        <v>1</v>
      </c>
      <c r="BY277" s="2">
        <v>3</v>
      </c>
      <c r="BZ277" s="2">
        <v>2</v>
      </c>
      <c r="CA277" s="2">
        <v>4</v>
      </c>
      <c r="CB277" s="2">
        <v>1</v>
      </c>
      <c r="CC277" s="2">
        <v>0</v>
      </c>
      <c r="CD277" s="2">
        <v>2</v>
      </c>
      <c r="CE277" s="2">
        <v>4</v>
      </c>
      <c r="CF277" s="2">
        <v>22.824390000000001</v>
      </c>
      <c r="CG277" s="2">
        <v>22.383610000000001</v>
      </c>
      <c r="CH277" s="2">
        <v>25.288799999999998</v>
      </c>
      <c r="CI277" s="2">
        <v>24.634840000000001</v>
      </c>
      <c r="CJ277" s="2">
        <v>24.913920000000001</v>
      </c>
      <c r="CK277" s="2">
        <v>24.24699</v>
      </c>
      <c r="CL277" s="2">
        <v>23.672599999999999</v>
      </c>
      <c r="CM277" s="2">
        <v>20.669689999999999</v>
      </c>
      <c r="CN277" s="2">
        <v>23.40963</v>
      </c>
      <c r="CO277" s="2">
        <v>23.812159999999999</v>
      </c>
      <c r="CP277" s="2">
        <v>21.97767</v>
      </c>
      <c r="CQ277" s="2">
        <v>24.458449999999999</v>
      </c>
    </row>
    <row r="278" spans="1:95" x14ac:dyDescent="0.25">
      <c r="B278" s="2">
        <v>1.5445458781263599</v>
      </c>
      <c r="C278" s="2">
        <v>0.35663096110026199</v>
      </c>
      <c r="D278" s="2" t="s">
        <v>3721</v>
      </c>
      <c r="E278" s="2" t="s">
        <v>3722</v>
      </c>
      <c r="F278" s="2" t="s">
        <v>3723</v>
      </c>
      <c r="G278" s="2" t="s">
        <v>3723</v>
      </c>
      <c r="H278" s="2" t="str">
        <f t="shared" si="8"/>
        <v>no</v>
      </c>
      <c r="I278" s="2" t="str">
        <f t="shared" si="9"/>
        <v>No</v>
      </c>
      <c r="J278" s="2" t="s">
        <v>95</v>
      </c>
      <c r="K278" s="2">
        <v>1</v>
      </c>
      <c r="L278" s="2">
        <v>4</v>
      </c>
      <c r="P278" s="5" t="s">
        <v>3724</v>
      </c>
      <c r="Q278" s="5" t="s">
        <v>3725</v>
      </c>
      <c r="R278" s="5" t="s">
        <v>3726</v>
      </c>
      <c r="S278" s="2" t="s">
        <v>3727</v>
      </c>
      <c r="T278" s="5" t="s">
        <v>3728</v>
      </c>
      <c r="U278" s="2" t="s">
        <v>3729</v>
      </c>
      <c r="V278" s="2" t="s">
        <v>3730</v>
      </c>
      <c r="W278" s="2">
        <v>1.2887E-4</v>
      </c>
      <c r="X278" s="2">
        <v>9.5</v>
      </c>
      <c r="Y278" s="2">
        <v>9.5</v>
      </c>
      <c r="Z278" s="2">
        <v>9.5</v>
      </c>
      <c r="AA278" s="2">
        <v>9.5</v>
      </c>
      <c r="AB278" s="2">
        <v>9.5</v>
      </c>
      <c r="AC278" s="2">
        <v>9.5</v>
      </c>
      <c r="AD278" s="2">
        <v>9.5</v>
      </c>
      <c r="AE278" s="2">
        <v>9.5</v>
      </c>
      <c r="AF278" s="2">
        <v>9.5</v>
      </c>
      <c r="AG278" s="2">
        <v>9.5</v>
      </c>
      <c r="AH278" s="2">
        <v>9.5</v>
      </c>
      <c r="AI278" s="2">
        <v>0</v>
      </c>
      <c r="AJ278" s="2">
        <v>9.5</v>
      </c>
      <c r="AK278" s="2">
        <v>9.5</v>
      </c>
      <c r="AL278" s="2">
        <v>9.5</v>
      </c>
      <c r="AM278" s="2">
        <v>9.5</v>
      </c>
      <c r="AN278" s="2">
        <v>9.5</v>
      </c>
      <c r="AO278" s="2">
        <v>9.5</v>
      </c>
      <c r="AP278" s="2">
        <v>9.5</v>
      </c>
      <c r="AQ278" s="2">
        <v>0</v>
      </c>
      <c r="AR278" s="2">
        <v>9.5</v>
      </c>
      <c r="AS278" s="2">
        <v>9.5</v>
      </c>
      <c r="AT278" s="2">
        <v>9.5</v>
      </c>
      <c r="AU278" s="2">
        <v>9.5</v>
      </c>
      <c r="AV278" s="2">
        <v>0</v>
      </c>
      <c r="AW278" s="2">
        <v>9.5</v>
      </c>
      <c r="AX278" s="2">
        <v>9.5</v>
      </c>
      <c r="AY278" s="2">
        <v>0</v>
      </c>
      <c r="AZ278" s="2">
        <v>0</v>
      </c>
      <c r="BA278" s="2">
        <v>0</v>
      </c>
      <c r="BB278" s="2">
        <v>1</v>
      </c>
      <c r="BC278" s="2">
        <v>0</v>
      </c>
      <c r="BD278" s="2">
        <v>0</v>
      </c>
      <c r="BE278" s="2">
        <v>0</v>
      </c>
      <c r="BF278" s="2">
        <v>1</v>
      </c>
      <c r="BG278" s="2">
        <v>0</v>
      </c>
      <c r="BH278" s="2">
        <v>1</v>
      </c>
      <c r="BI278" s="2">
        <v>0</v>
      </c>
      <c r="BJ278" s="2">
        <v>0</v>
      </c>
      <c r="BK278" s="2">
        <v>0</v>
      </c>
      <c r="BL278" s="2">
        <v>1</v>
      </c>
      <c r="BM278" s="2">
        <v>0</v>
      </c>
      <c r="BN278" s="2">
        <v>0</v>
      </c>
      <c r="BO278" s="2">
        <v>0</v>
      </c>
      <c r="BP278" s="2">
        <v>0</v>
      </c>
      <c r="BQ278" s="2">
        <v>0</v>
      </c>
      <c r="BR278" s="2">
        <v>0</v>
      </c>
      <c r="BS278" s="2">
        <v>0</v>
      </c>
      <c r="BT278" s="2">
        <v>1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2">
        <v>1</v>
      </c>
      <c r="CC278" s="2">
        <v>0</v>
      </c>
      <c r="CD278" s="2">
        <v>0</v>
      </c>
      <c r="CE278" s="2">
        <v>0</v>
      </c>
      <c r="CF278" s="2">
        <v>19.905259999999998</v>
      </c>
      <c r="CG278" s="2">
        <v>20.102260000000001</v>
      </c>
      <c r="CH278" s="2">
        <v>19.830079999999999</v>
      </c>
      <c r="CI278" s="2">
        <v>19.315639999999998</v>
      </c>
      <c r="CJ278" s="2">
        <v>19.846409999999999</v>
      </c>
      <c r="CK278" s="2">
        <v>20.127669999999998</v>
      </c>
      <c r="CL278" s="2">
        <v>20.183859999999999</v>
      </c>
      <c r="CM278" s="2">
        <v>20.301290000000002</v>
      </c>
      <c r="CN278" s="2">
        <v>20.422339999999998</v>
      </c>
      <c r="CO278" s="2">
        <v>19.822710000000001</v>
      </c>
      <c r="CP278" s="2">
        <v>19.887029999999999</v>
      </c>
      <c r="CQ278" s="2">
        <v>19.6995</v>
      </c>
    </row>
    <row r="279" spans="1:95" x14ac:dyDescent="0.25">
      <c r="B279" s="2">
        <v>2.0406862046221201</v>
      </c>
      <c r="C279" s="2">
        <v>-0.720623652140301</v>
      </c>
      <c r="D279" s="2" t="s">
        <v>3731</v>
      </c>
      <c r="E279" s="2" t="s">
        <v>488</v>
      </c>
      <c r="F279" s="2" t="s">
        <v>3732</v>
      </c>
      <c r="G279" s="2" t="s">
        <v>3732</v>
      </c>
      <c r="H279" s="2" t="str">
        <f t="shared" si="8"/>
        <v>no</v>
      </c>
      <c r="I279" s="2" t="str">
        <f t="shared" si="9"/>
        <v>No</v>
      </c>
      <c r="J279" s="2" t="s">
        <v>95</v>
      </c>
      <c r="K279" s="2">
        <v>1</v>
      </c>
      <c r="L279" s="2">
        <v>4</v>
      </c>
      <c r="P279" s="5" t="s">
        <v>3733</v>
      </c>
      <c r="Q279" s="2" t="s">
        <v>3734</v>
      </c>
      <c r="R279" s="5" t="s">
        <v>3735</v>
      </c>
      <c r="S279" s="2" t="s">
        <v>488</v>
      </c>
      <c r="T279" s="5" t="s">
        <v>3736</v>
      </c>
      <c r="U279" s="2" t="s">
        <v>3737</v>
      </c>
      <c r="V279" s="2" t="s">
        <v>3738</v>
      </c>
      <c r="W279" s="6">
        <v>1.2887999999999999E-43</v>
      </c>
      <c r="X279" s="2">
        <v>61</v>
      </c>
      <c r="Y279" s="2">
        <v>52.4</v>
      </c>
      <c r="Z279" s="2">
        <v>61</v>
      </c>
      <c r="AA279" s="2">
        <v>61</v>
      </c>
      <c r="AB279" s="2">
        <v>46.7</v>
      </c>
      <c r="AC279" s="2">
        <v>38.1</v>
      </c>
      <c r="AD279" s="2">
        <v>61</v>
      </c>
      <c r="AE279" s="2">
        <v>46.7</v>
      </c>
      <c r="AF279" s="2">
        <v>61</v>
      </c>
      <c r="AG279" s="2">
        <v>61</v>
      </c>
      <c r="AH279" s="2">
        <v>52.4</v>
      </c>
      <c r="AI279" s="2">
        <v>83.8</v>
      </c>
      <c r="AJ279" s="2">
        <v>61</v>
      </c>
      <c r="AK279" s="2">
        <v>61</v>
      </c>
      <c r="AL279" s="2">
        <v>61</v>
      </c>
      <c r="AM279" s="2">
        <v>43.8</v>
      </c>
      <c r="AN279" s="2">
        <v>46.7</v>
      </c>
      <c r="AO279" s="2">
        <v>52.4</v>
      </c>
      <c r="AP279" s="2">
        <v>61</v>
      </c>
      <c r="AQ279" s="2">
        <v>83.8</v>
      </c>
      <c r="AR279" s="2">
        <v>61</v>
      </c>
      <c r="AS279" s="2">
        <v>52.4</v>
      </c>
      <c r="AT279" s="2">
        <v>61</v>
      </c>
      <c r="AU279" s="2">
        <v>61</v>
      </c>
      <c r="AV279" s="2">
        <v>38.1</v>
      </c>
      <c r="AW279" s="2">
        <v>38.1</v>
      </c>
      <c r="AX279" s="2">
        <v>46.7</v>
      </c>
      <c r="AY279" s="2">
        <v>83.8</v>
      </c>
      <c r="AZ279" s="2">
        <v>38.1</v>
      </c>
      <c r="BA279" s="2">
        <v>46.7</v>
      </c>
      <c r="BB279" s="2">
        <v>6</v>
      </c>
      <c r="BC279" s="2">
        <v>7</v>
      </c>
      <c r="BD279" s="2">
        <v>8</v>
      </c>
      <c r="BE279" s="2">
        <v>3</v>
      </c>
      <c r="BF279" s="2">
        <v>5</v>
      </c>
      <c r="BG279" s="2">
        <v>4</v>
      </c>
      <c r="BH279" s="2">
        <v>6</v>
      </c>
      <c r="BI279" s="2">
        <v>6</v>
      </c>
      <c r="BJ279" s="2">
        <v>7</v>
      </c>
      <c r="BK279" s="2">
        <v>8</v>
      </c>
      <c r="BL279" s="2">
        <v>7</v>
      </c>
      <c r="BM279" s="2">
        <v>7</v>
      </c>
      <c r="BN279" s="2">
        <v>4</v>
      </c>
      <c r="BO279" s="2">
        <v>6</v>
      </c>
      <c r="BP279" s="2">
        <v>6</v>
      </c>
      <c r="BQ279" s="2">
        <v>3</v>
      </c>
      <c r="BR279" s="2">
        <v>6</v>
      </c>
      <c r="BS279" s="2">
        <v>5</v>
      </c>
      <c r="BT279" s="2">
        <v>6</v>
      </c>
      <c r="BU279" s="2">
        <v>7</v>
      </c>
      <c r="BV279" s="2">
        <v>9</v>
      </c>
      <c r="BW279" s="2">
        <v>2</v>
      </c>
      <c r="BX279" s="2">
        <v>7</v>
      </c>
      <c r="BY279" s="2">
        <v>9</v>
      </c>
      <c r="BZ279" s="2">
        <v>3</v>
      </c>
      <c r="CA279" s="2">
        <v>3</v>
      </c>
      <c r="CB279" s="2">
        <v>6</v>
      </c>
      <c r="CC279" s="2">
        <v>6</v>
      </c>
      <c r="CD279" s="2">
        <v>5</v>
      </c>
      <c r="CE279" s="2">
        <v>2</v>
      </c>
      <c r="CF279" s="2">
        <v>27.152480000000001</v>
      </c>
      <c r="CG279" s="2">
        <v>27.49137</v>
      </c>
      <c r="CH279" s="2">
        <v>27.166149999999998</v>
      </c>
      <c r="CI279" s="2">
        <v>26.264150000000001</v>
      </c>
      <c r="CJ279" s="2">
        <v>26.619610000000002</v>
      </c>
      <c r="CK279" s="2">
        <v>26.579599999999999</v>
      </c>
      <c r="CL279" s="2">
        <v>26.543949999999999</v>
      </c>
      <c r="CM279" s="2">
        <v>26.733239999999999</v>
      </c>
      <c r="CN279" s="2">
        <v>26.370930000000001</v>
      </c>
      <c r="CO279" s="2">
        <v>26.8977</v>
      </c>
      <c r="CP279" s="2">
        <v>27.16</v>
      </c>
      <c r="CQ279" s="2">
        <v>26.64086</v>
      </c>
    </row>
    <row r="280" spans="1:95" x14ac:dyDescent="0.25">
      <c r="A280" s="2" t="s">
        <v>119</v>
      </c>
      <c r="B280" s="2">
        <v>2.1720517298412099</v>
      </c>
      <c r="C280" s="2">
        <v>-3.3040033976237</v>
      </c>
      <c r="D280" s="2" t="s">
        <v>3739</v>
      </c>
      <c r="E280" s="2" t="s">
        <v>3740</v>
      </c>
      <c r="F280" s="2" t="s">
        <v>3741</v>
      </c>
      <c r="G280" s="2" t="s">
        <v>3741</v>
      </c>
      <c r="H280" s="2" t="str">
        <f t="shared" si="8"/>
        <v>no</v>
      </c>
      <c r="I280" s="2" t="str">
        <f t="shared" si="9"/>
        <v>No</v>
      </c>
      <c r="J280" s="2" t="s">
        <v>95</v>
      </c>
      <c r="K280" s="2">
        <v>1</v>
      </c>
      <c r="L280" s="2">
        <v>4</v>
      </c>
      <c r="P280" s="5" t="s">
        <v>3742</v>
      </c>
      <c r="Q280" s="5" t="s">
        <v>3743</v>
      </c>
      <c r="R280" s="2" t="s">
        <v>3744</v>
      </c>
      <c r="S280" s="2" t="s">
        <v>3739</v>
      </c>
      <c r="T280" s="2" t="s">
        <v>3745</v>
      </c>
      <c r="U280" s="2" t="s">
        <v>3746</v>
      </c>
      <c r="V280" s="2" t="s">
        <v>3747</v>
      </c>
      <c r="W280" s="2">
        <v>1.6097999999999999E-4</v>
      </c>
      <c r="X280" s="2">
        <v>8.5</v>
      </c>
      <c r="Y280" s="2">
        <v>8.5</v>
      </c>
      <c r="Z280" s="2">
        <v>8.5</v>
      </c>
      <c r="AA280" s="2">
        <v>8.5</v>
      </c>
      <c r="AB280" s="2">
        <v>8.5</v>
      </c>
      <c r="AC280" s="2">
        <v>8.5</v>
      </c>
      <c r="AD280" s="2">
        <v>8.5</v>
      </c>
      <c r="AE280" s="2">
        <v>8.5</v>
      </c>
      <c r="AF280" s="2">
        <v>8.5</v>
      </c>
      <c r="AG280" s="2">
        <v>8.5</v>
      </c>
      <c r="AH280" s="2">
        <v>8.5</v>
      </c>
      <c r="AI280" s="2">
        <v>8.5</v>
      </c>
      <c r="AJ280" s="2">
        <v>8.5</v>
      </c>
      <c r="AK280" s="2">
        <v>8.5</v>
      </c>
      <c r="AL280" s="2">
        <v>8.5</v>
      </c>
      <c r="AM280" s="2">
        <v>8.5</v>
      </c>
      <c r="AN280" s="2">
        <v>8.5</v>
      </c>
      <c r="AO280" s="2">
        <v>0</v>
      </c>
      <c r="AP280" s="2">
        <v>8.5</v>
      </c>
      <c r="AQ280" s="2">
        <v>8.5</v>
      </c>
      <c r="AR280" s="2">
        <v>8.5</v>
      </c>
      <c r="AS280" s="2">
        <v>8.5</v>
      </c>
      <c r="AT280" s="2">
        <v>8.5</v>
      </c>
      <c r="AU280" s="2">
        <v>8.5</v>
      </c>
      <c r="AV280" s="2">
        <v>8.5</v>
      </c>
      <c r="AW280" s="2">
        <v>8.5</v>
      </c>
      <c r="AX280" s="2">
        <v>8.5</v>
      </c>
      <c r="AY280" s="2">
        <v>8.5</v>
      </c>
      <c r="AZ280" s="2">
        <v>8.5</v>
      </c>
      <c r="BA280" s="2">
        <v>8.5</v>
      </c>
      <c r="BB280" s="2">
        <v>1</v>
      </c>
      <c r="BC280" s="2">
        <v>1</v>
      </c>
      <c r="BD280" s="2">
        <v>0</v>
      </c>
      <c r="BE280" s="2">
        <v>0</v>
      </c>
      <c r="BF280" s="2">
        <v>2</v>
      </c>
      <c r="BG280" s="2">
        <v>0</v>
      </c>
      <c r="BH280" s="2">
        <v>1</v>
      </c>
      <c r="BI280" s="2">
        <v>1</v>
      </c>
      <c r="BJ280" s="2">
        <v>0</v>
      </c>
      <c r="BK280" s="2">
        <v>1</v>
      </c>
      <c r="BL280" s="2">
        <v>1</v>
      </c>
      <c r="BM280" s="2">
        <v>0</v>
      </c>
      <c r="BN280" s="2">
        <v>0</v>
      </c>
      <c r="BO280" s="2">
        <v>0</v>
      </c>
      <c r="BP280" s="2">
        <v>0</v>
      </c>
      <c r="BQ280" s="2">
        <v>2</v>
      </c>
      <c r="BR280" s="2">
        <v>1</v>
      </c>
      <c r="BS280" s="2">
        <v>0</v>
      </c>
      <c r="BT280" s="2">
        <v>1</v>
      </c>
      <c r="BU280" s="2">
        <v>0</v>
      </c>
      <c r="BV280" s="2">
        <v>1</v>
      </c>
      <c r="BW280" s="2">
        <v>2</v>
      </c>
      <c r="BX280" s="2">
        <v>1</v>
      </c>
      <c r="BY280" s="2">
        <v>1</v>
      </c>
      <c r="BZ280" s="2">
        <v>1</v>
      </c>
      <c r="CA280" s="2">
        <v>1</v>
      </c>
      <c r="CB280" s="2">
        <v>1</v>
      </c>
      <c r="CC280" s="2">
        <v>0</v>
      </c>
      <c r="CD280" s="2">
        <v>1</v>
      </c>
      <c r="CE280" s="2">
        <v>0</v>
      </c>
      <c r="CF280" s="2">
        <v>20.622389999999999</v>
      </c>
      <c r="CG280" s="2">
        <v>20.606660000000002</v>
      </c>
      <c r="CH280" s="2">
        <v>18.694489999999998</v>
      </c>
      <c r="CI280" s="2">
        <v>21.170660000000002</v>
      </c>
      <c r="CJ280" s="2">
        <v>21.299890000000001</v>
      </c>
      <c r="CK280" s="2">
        <v>16.984190000000002</v>
      </c>
      <c r="CL280" s="2">
        <v>16.74483</v>
      </c>
      <c r="CM280" s="2">
        <v>16.644600000000001</v>
      </c>
      <c r="CN280" s="2">
        <v>16.6221</v>
      </c>
      <c r="CO280" s="2">
        <v>20.01971</v>
      </c>
      <c r="CP280" s="2">
        <v>19.78745</v>
      </c>
      <c r="CQ280" s="2">
        <v>20.797329999999999</v>
      </c>
    </row>
    <row r="281" spans="1:95" x14ac:dyDescent="0.25">
      <c r="B281" s="2">
        <v>0.168788404525093</v>
      </c>
      <c r="C281" s="2">
        <v>-0.31944306691487701</v>
      </c>
      <c r="D281" s="2" t="s">
        <v>3748</v>
      </c>
      <c r="E281" s="2" t="s">
        <v>3749</v>
      </c>
      <c r="F281" s="2" t="s">
        <v>3750</v>
      </c>
      <c r="G281" s="2" t="s">
        <v>3750</v>
      </c>
      <c r="H281" s="2" t="str">
        <f t="shared" si="8"/>
        <v>no</v>
      </c>
      <c r="I281" s="2" t="str">
        <f t="shared" si="9"/>
        <v>No</v>
      </c>
      <c r="J281" s="2" t="s">
        <v>95</v>
      </c>
      <c r="K281" s="2">
        <v>1</v>
      </c>
      <c r="L281" s="2">
        <v>4</v>
      </c>
      <c r="P281" s="5" t="s">
        <v>3751</v>
      </c>
      <c r="Q281" s="5" t="s">
        <v>3752</v>
      </c>
      <c r="R281" s="5" t="s">
        <v>3753</v>
      </c>
      <c r="S281" s="2" t="s">
        <v>3754</v>
      </c>
      <c r="T281" s="2" t="s">
        <v>3755</v>
      </c>
      <c r="U281" s="2" t="s">
        <v>3756</v>
      </c>
      <c r="V281" s="2" t="s">
        <v>3757</v>
      </c>
      <c r="W281" s="6">
        <v>4.6231000000000002E-20</v>
      </c>
      <c r="X281" s="2">
        <v>0</v>
      </c>
      <c r="Y281" s="2">
        <v>0</v>
      </c>
      <c r="Z281" s="2">
        <v>0</v>
      </c>
      <c r="AA281" s="2">
        <v>4.8</v>
      </c>
      <c r="AB281" s="2">
        <v>4.8</v>
      </c>
      <c r="AC281" s="2">
        <v>4.8</v>
      </c>
      <c r="AD281" s="2">
        <v>4.8</v>
      </c>
      <c r="AE281" s="2">
        <v>4.8</v>
      </c>
      <c r="AF281" s="2">
        <v>4.8</v>
      </c>
      <c r="AG281" s="2">
        <v>4.8</v>
      </c>
      <c r="AH281" s="2">
        <v>4.8</v>
      </c>
      <c r="AI281" s="2">
        <v>0</v>
      </c>
      <c r="AJ281" s="2">
        <v>0</v>
      </c>
      <c r="AK281" s="2">
        <v>0</v>
      </c>
      <c r="AL281" s="2">
        <v>0</v>
      </c>
      <c r="AM281" s="2">
        <v>2.7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2.7</v>
      </c>
      <c r="AU281" s="2">
        <v>2.7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2</v>
      </c>
      <c r="BF281" s="2">
        <v>1</v>
      </c>
      <c r="BG281" s="2">
        <v>2</v>
      </c>
      <c r="BH281" s="2">
        <v>0</v>
      </c>
      <c r="BI281" s="2">
        <v>2</v>
      </c>
      <c r="BJ281" s="2">
        <v>1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2">
        <v>0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>
        <v>0</v>
      </c>
      <c r="CC281" s="2">
        <v>0</v>
      </c>
      <c r="CD281" s="2">
        <v>0</v>
      </c>
      <c r="CE281" s="2">
        <v>0</v>
      </c>
      <c r="CF281" s="2">
        <v>16.275659999999998</v>
      </c>
      <c r="CG281" s="2">
        <v>15.459860000000001</v>
      </c>
      <c r="CH281" s="2">
        <v>16.829219999999999</v>
      </c>
      <c r="CI281" s="2">
        <v>22.690470000000001</v>
      </c>
      <c r="CJ281" s="2">
        <v>21.742509999999999</v>
      </c>
      <c r="CK281" s="2">
        <v>21.227229999999999</v>
      </c>
      <c r="CL281" s="2">
        <v>16.207260000000002</v>
      </c>
      <c r="CM281" s="2">
        <v>14.714040000000001</v>
      </c>
      <c r="CN281" s="2">
        <v>16.685120000000001</v>
      </c>
      <c r="CO281" s="2">
        <v>16.472359999999998</v>
      </c>
      <c r="CP281" s="2">
        <v>17.375679999999999</v>
      </c>
      <c r="CQ281" s="2">
        <v>17.25534</v>
      </c>
    </row>
    <row r="282" spans="1:95" x14ac:dyDescent="0.25">
      <c r="B282" s="2">
        <v>0.68661592026030005</v>
      </c>
      <c r="C282" s="2">
        <v>0.37517801920573002</v>
      </c>
      <c r="D282" s="2" t="s">
        <v>3758</v>
      </c>
      <c r="E282" s="2" t="s">
        <v>3759</v>
      </c>
      <c r="F282" s="2" t="s">
        <v>3760</v>
      </c>
      <c r="G282" s="2" t="s">
        <v>3761</v>
      </c>
      <c r="H282" s="2" t="str">
        <f t="shared" si="8"/>
        <v>no</v>
      </c>
      <c r="I282" s="2" t="str">
        <f t="shared" si="9"/>
        <v>No</v>
      </c>
      <c r="J282" s="2" t="s">
        <v>95</v>
      </c>
      <c r="K282" s="2">
        <v>1</v>
      </c>
      <c r="L282" s="2">
        <v>4</v>
      </c>
      <c r="P282" s="5" t="s">
        <v>3762</v>
      </c>
      <c r="Q282" s="5" t="s">
        <v>3763</v>
      </c>
      <c r="R282" s="5" t="s">
        <v>3764</v>
      </c>
      <c r="S282" s="2" t="s">
        <v>773</v>
      </c>
      <c r="T282" s="2" t="s">
        <v>3765</v>
      </c>
      <c r="U282" s="2" t="s">
        <v>3766</v>
      </c>
      <c r="V282" s="2" t="s">
        <v>3767</v>
      </c>
      <c r="W282" s="6">
        <v>5.3106999999999996E-233</v>
      </c>
      <c r="X282" s="2">
        <v>51.8</v>
      </c>
      <c r="Y282" s="2">
        <v>46.2</v>
      </c>
      <c r="Z282" s="2">
        <v>50.4</v>
      </c>
      <c r="AA282" s="2">
        <v>54.3</v>
      </c>
      <c r="AB282" s="2">
        <v>55</v>
      </c>
      <c r="AC282" s="2">
        <v>49.9</v>
      </c>
      <c r="AD282" s="2">
        <v>54.1</v>
      </c>
      <c r="AE282" s="2">
        <v>53.2</v>
      </c>
      <c r="AF282" s="2">
        <v>51.1</v>
      </c>
      <c r="AG282" s="2">
        <v>55.5</v>
      </c>
      <c r="AH282" s="2">
        <v>56.9</v>
      </c>
      <c r="AI282" s="2">
        <v>60.7</v>
      </c>
      <c r="AJ282" s="2">
        <v>51.7</v>
      </c>
      <c r="AK282" s="2">
        <v>53.8</v>
      </c>
      <c r="AL282" s="2">
        <v>51.7</v>
      </c>
      <c r="AM282" s="2">
        <v>45.9</v>
      </c>
      <c r="AN282" s="2">
        <v>53.2</v>
      </c>
      <c r="AO282" s="2">
        <v>48.2</v>
      </c>
      <c r="AP282" s="2">
        <v>51.3</v>
      </c>
      <c r="AQ282" s="2">
        <v>59.3</v>
      </c>
      <c r="AR282" s="2">
        <v>50.4</v>
      </c>
      <c r="AS282" s="2">
        <v>53.9</v>
      </c>
      <c r="AT282" s="2">
        <v>51.8</v>
      </c>
      <c r="AU282" s="2">
        <v>54.1</v>
      </c>
      <c r="AV282" s="2">
        <v>50.3</v>
      </c>
      <c r="AW282" s="2">
        <v>52</v>
      </c>
      <c r="AX282" s="2">
        <v>51.1</v>
      </c>
      <c r="AY282" s="2">
        <v>55</v>
      </c>
      <c r="AZ282" s="2">
        <v>49.6</v>
      </c>
      <c r="BA282" s="2">
        <v>49.7</v>
      </c>
      <c r="BB282" s="2">
        <v>10</v>
      </c>
      <c r="BC282" s="2">
        <v>9</v>
      </c>
      <c r="BD282" s="2">
        <v>7</v>
      </c>
      <c r="BE282" s="2">
        <v>25</v>
      </c>
      <c r="BF282" s="2">
        <v>25</v>
      </c>
      <c r="BG282" s="2">
        <v>22</v>
      </c>
      <c r="BH282" s="2">
        <v>22</v>
      </c>
      <c r="BI282" s="2">
        <v>33</v>
      </c>
      <c r="BJ282" s="2">
        <v>23</v>
      </c>
      <c r="BK282" s="2">
        <v>23</v>
      </c>
      <c r="BL282" s="2">
        <v>19</v>
      </c>
      <c r="BM282" s="2">
        <v>20</v>
      </c>
      <c r="BN282" s="2">
        <v>18</v>
      </c>
      <c r="BO282" s="2">
        <v>23</v>
      </c>
      <c r="BP282" s="2">
        <v>23</v>
      </c>
      <c r="BQ282" s="2">
        <v>24</v>
      </c>
      <c r="BR282" s="2">
        <v>28</v>
      </c>
      <c r="BS282" s="2">
        <v>22</v>
      </c>
      <c r="BT282" s="2">
        <v>27</v>
      </c>
      <c r="BU282" s="2">
        <v>14</v>
      </c>
      <c r="BV282" s="2">
        <v>20</v>
      </c>
      <c r="BW282" s="2">
        <v>14</v>
      </c>
      <c r="BX282" s="2">
        <v>12</v>
      </c>
      <c r="BY282" s="2">
        <v>14</v>
      </c>
      <c r="BZ282" s="2">
        <v>20</v>
      </c>
      <c r="CA282" s="2">
        <v>17</v>
      </c>
      <c r="CB282" s="2">
        <v>29</v>
      </c>
      <c r="CC282" s="2">
        <v>21</v>
      </c>
      <c r="CD282" s="2">
        <v>24</v>
      </c>
      <c r="CE282" s="2">
        <v>20</v>
      </c>
      <c r="CF282" s="2">
        <v>26.64554</v>
      </c>
      <c r="CG282" s="2">
        <v>26.113009999999999</v>
      </c>
      <c r="CH282" s="2">
        <v>25.81953</v>
      </c>
      <c r="CI282" s="2">
        <v>26.844940000000001</v>
      </c>
      <c r="CJ282" s="2">
        <v>26.799340000000001</v>
      </c>
      <c r="CK282" s="2">
        <v>26.777180000000001</v>
      </c>
      <c r="CL282" s="2">
        <v>26.485959999999999</v>
      </c>
      <c r="CM282" s="2">
        <v>26.6799</v>
      </c>
      <c r="CN282" s="2">
        <v>26.537759999999999</v>
      </c>
      <c r="CO282" s="2">
        <v>26.30348</v>
      </c>
      <c r="CP282" s="2">
        <v>26.42446</v>
      </c>
      <c r="CQ282" s="2">
        <v>26.24652</v>
      </c>
    </row>
    <row r="283" spans="1:95" x14ac:dyDescent="0.25">
      <c r="B283" s="2">
        <v>0.29146054475856598</v>
      </c>
      <c r="C283" s="2">
        <v>-0.49488035837809402</v>
      </c>
      <c r="D283" s="2" t="s">
        <v>3784</v>
      </c>
      <c r="E283" s="2" t="s">
        <v>3785</v>
      </c>
      <c r="F283" s="2" t="s">
        <v>3786</v>
      </c>
      <c r="G283" s="2" t="s">
        <v>3786</v>
      </c>
      <c r="H283" s="2" t="str">
        <f t="shared" si="8"/>
        <v>no</v>
      </c>
      <c r="I283" s="2" t="str">
        <f t="shared" si="9"/>
        <v>No</v>
      </c>
      <c r="J283" s="2" t="s">
        <v>95</v>
      </c>
      <c r="K283" s="2">
        <v>1</v>
      </c>
      <c r="L283" s="2">
        <v>4</v>
      </c>
      <c r="P283" s="5" t="s">
        <v>3787</v>
      </c>
      <c r="Q283" s="5" t="s">
        <v>3788</v>
      </c>
      <c r="R283" s="5" t="s">
        <v>3789</v>
      </c>
      <c r="S283" s="2" t="s">
        <v>3790</v>
      </c>
      <c r="T283" s="5" t="s">
        <v>3791</v>
      </c>
      <c r="U283" s="2" t="s">
        <v>3792</v>
      </c>
      <c r="W283" s="2">
        <v>1.6456999999999999E-3</v>
      </c>
      <c r="X283" s="2">
        <v>0</v>
      </c>
      <c r="Y283" s="2">
        <v>0</v>
      </c>
      <c r="Z283" s="2">
        <v>0</v>
      </c>
      <c r="AA283" s="2">
        <v>0</v>
      </c>
      <c r="AB283" s="2">
        <v>4.7</v>
      </c>
      <c r="AC283" s="2">
        <v>4.7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1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>
        <v>0</v>
      </c>
      <c r="CB283" s="2">
        <v>0</v>
      </c>
      <c r="CC283" s="2">
        <v>0</v>
      </c>
      <c r="CD283" s="2">
        <v>0</v>
      </c>
      <c r="CE283" s="2">
        <v>0</v>
      </c>
      <c r="CF283" s="2">
        <v>16.655200000000001</v>
      </c>
      <c r="CG283" s="2">
        <v>16.831910000000001</v>
      </c>
      <c r="CH283" s="2">
        <v>15.46353</v>
      </c>
      <c r="CI283" s="2">
        <v>15.826980000000001</v>
      </c>
      <c r="CJ283" s="2">
        <v>17.440539999999999</v>
      </c>
      <c r="CK283" s="2">
        <v>17.331669999999999</v>
      </c>
      <c r="CL283" s="2">
        <v>16.399000000000001</v>
      </c>
      <c r="CM283" s="2">
        <v>16.31587</v>
      </c>
      <c r="CN283" s="2">
        <v>14.75112</v>
      </c>
      <c r="CO283" s="2">
        <v>16.736039999999999</v>
      </c>
      <c r="CP283" s="2">
        <v>16.333210000000001</v>
      </c>
      <c r="CQ283" s="2">
        <v>16.492840000000001</v>
      </c>
    </row>
    <row r="284" spans="1:95" x14ac:dyDescent="0.25">
      <c r="B284" s="2">
        <v>0.35205955645438403</v>
      </c>
      <c r="C284" s="2">
        <v>-0.97327423095703103</v>
      </c>
      <c r="D284" s="2" t="s">
        <v>3793</v>
      </c>
      <c r="E284" s="2" t="s">
        <v>3794</v>
      </c>
      <c r="F284" s="2" t="s">
        <v>3795</v>
      </c>
      <c r="G284" s="2" t="s">
        <v>3796</v>
      </c>
      <c r="H284" s="2" t="str">
        <f t="shared" si="8"/>
        <v>no</v>
      </c>
      <c r="I284" s="2" t="str">
        <f t="shared" si="9"/>
        <v>No</v>
      </c>
      <c r="J284" s="2" t="s">
        <v>95</v>
      </c>
      <c r="K284" s="2">
        <v>1</v>
      </c>
      <c r="L284" s="2">
        <v>4</v>
      </c>
      <c r="P284" s="5" t="s">
        <v>3797</v>
      </c>
      <c r="Q284" s="5" t="s">
        <v>3798</v>
      </c>
      <c r="R284" s="5" t="s">
        <v>3799</v>
      </c>
      <c r="S284" s="2" t="s">
        <v>3800</v>
      </c>
      <c r="T284" s="5" t="s">
        <v>3801</v>
      </c>
      <c r="U284" s="2" t="s">
        <v>3802</v>
      </c>
      <c r="V284" s="2" t="s">
        <v>3803</v>
      </c>
      <c r="W284" s="6">
        <v>1.2712E-8</v>
      </c>
      <c r="X284" s="2">
        <v>0</v>
      </c>
      <c r="Y284" s="2">
        <v>1</v>
      </c>
      <c r="Z284" s="2">
        <v>1</v>
      </c>
      <c r="AA284" s="2">
        <v>1</v>
      </c>
      <c r="AB284" s="2">
        <v>1</v>
      </c>
      <c r="AC284" s="2">
        <v>1</v>
      </c>
      <c r="AD284" s="2">
        <v>0</v>
      </c>
      <c r="AE284" s="2">
        <v>1</v>
      </c>
      <c r="AF284" s="2">
        <v>4.3</v>
      </c>
      <c r="AG284" s="2">
        <v>1</v>
      </c>
      <c r="AH284" s="2">
        <v>1</v>
      </c>
      <c r="AI284" s="2">
        <v>1</v>
      </c>
      <c r="AJ284" s="2">
        <v>1</v>
      </c>
      <c r="AK284" s="2">
        <v>0</v>
      </c>
      <c r="AL284" s="2">
        <v>1</v>
      </c>
      <c r="AM284" s="2">
        <v>2.2000000000000002</v>
      </c>
      <c r="AN284" s="2">
        <v>2.2000000000000002</v>
      </c>
      <c r="AO284" s="2">
        <v>4.3</v>
      </c>
      <c r="AP284" s="2">
        <v>0</v>
      </c>
      <c r="AQ284" s="2">
        <v>1</v>
      </c>
      <c r="AR284" s="2">
        <v>1</v>
      </c>
      <c r="AS284" s="2">
        <v>1</v>
      </c>
      <c r="AT284" s="2">
        <v>1</v>
      </c>
      <c r="AU284" s="2">
        <v>1</v>
      </c>
      <c r="AV284" s="2">
        <v>1</v>
      </c>
      <c r="AW284" s="2">
        <v>1</v>
      </c>
      <c r="AX284" s="2">
        <v>2.2000000000000002</v>
      </c>
      <c r="AY284" s="2">
        <v>0</v>
      </c>
      <c r="AZ284" s="2">
        <v>0</v>
      </c>
      <c r="BA284" s="2">
        <v>1</v>
      </c>
      <c r="BB284" s="2">
        <v>0</v>
      </c>
      <c r="BC284" s="2">
        <v>0</v>
      </c>
      <c r="BD284" s="2">
        <v>1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2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0</v>
      </c>
      <c r="BQ284" s="2">
        <v>0</v>
      </c>
      <c r="BR284" s="2">
        <v>0</v>
      </c>
      <c r="BS284" s="2">
        <v>2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2">
        <v>0</v>
      </c>
      <c r="CD284" s="2">
        <v>0</v>
      </c>
      <c r="CE284" s="2">
        <v>0</v>
      </c>
      <c r="CF284" s="2">
        <v>17.240549999999999</v>
      </c>
      <c r="CG284" s="2">
        <v>16.870509999999999</v>
      </c>
      <c r="CH284" s="2">
        <v>20.464130000000001</v>
      </c>
      <c r="CI284" s="2">
        <v>17.042280000000002</v>
      </c>
      <c r="CJ284" s="2">
        <v>16.996780000000001</v>
      </c>
      <c r="CK284" s="2">
        <v>16.876280000000001</v>
      </c>
      <c r="CL284" s="2">
        <v>17.3767</v>
      </c>
      <c r="CM284" s="2">
        <v>16.957889999999999</v>
      </c>
      <c r="CN284" s="2">
        <v>17.320779999999999</v>
      </c>
      <c r="CO284" s="2">
        <v>16.778410000000001</v>
      </c>
      <c r="CP284" s="2">
        <v>16.264109999999999</v>
      </c>
      <c r="CQ284" s="2">
        <v>18.458120000000001</v>
      </c>
    </row>
    <row r="285" spans="1:95" x14ac:dyDescent="0.25">
      <c r="B285" s="2">
        <v>0.76796539080211501</v>
      </c>
      <c r="C285" s="2">
        <v>-0.403366088867188</v>
      </c>
      <c r="D285" s="2" t="s">
        <v>3804</v>
      </c>
      <c r="E285" s="2" t="s">
        <v>3805</v>
      </c>
      <c r="F285" s="2" t="s">
        <v>3806</v>
      </c>
      <c r="G285" s="2" t="s">
        <v>3807</v>
      </c>
      <c r="H285" s="2" t="str">
        <f t="shared" si="8"/>
        <v>no</v>
      </c>
      <c r="I285" s="2" t="str">
        <f t="shared" si="9"/>
        <v>No</v>
      </c>
      <c r="J285" s="2" t="s">
        <v>95</v>
      </c>
      <c r="K285" s="2">
        <v>1</v>
      </c>
      <c r="L285" s="2">
        <v>4</v>
      </c>
      <c r="P285" s="5" t="s">
        <v>3808</v>
      </c>
      <c r="Q285" s="5" t="s">
        <v>3809</v>
      </c>
      <c r="R285" s="2" t="s">
        <v>3810</v>
      </c>
      <c r="S285" s="2" t="s">
        <v>3811</v>
      </c>
      <c r="T285" s="5" t="s">
        <v>3812</v>
      </c>
      <c r="U285" s="2" t="s">
        <v>3813</v>
      </c>
      <c r="V285" s="2" t="s">
        <v>3814</v>
      </c>
      <c r="W285" s="6">
        <v>2.4122E-63</v>
      </c>
      <c r="X285" s="2">
        <v>11.1</v>
      </c>
      <c r="Y285" s="2">
        <v>9.8000000000000007</v>
      </c>
      <c r="Z285" s="2">
        <v>9.8000000000000007</v>
      </c>
      <c r="AA285" s="2">
        <v>14</v>
      </c>
      <c r="AB285" s="2">
        <v>12.2</v>
      </c>
      <c r="AC285" s="2">
        <v>12</v>
      </c>
      <c r="AD285" s="2">
        <v>15.4</v>
      </c>
      <c r="AE285" s="2">
        <v>17.600000000000001</v>
      </c>
      <c r="AF285" s="2">
        <v>19.399999999999999</v>
      </c>
      <c r="AG285" s="2">
        <v>11.8</v>
      </c>
      <c r="AH285" s="2">
        <v>12.1</v>
      </c>
      <c r="AI285" s="2">
        <v>10.4</v>
      </c>
      <c r="AJ285" s="2">
        <v>13</v>
      </c>
      <c r="AK285" s="2">
        <v>10.6</v>
      </c>
      <c r="AL285" s="2">
        <v>13</v>
      </c>
      <c r="AM285" s="2">
        <v>12.6</v>
      </c>
      <c r="AN285" s="2">
        <v>17.600000000000001</v>
      </c>
      <c r="AO285" s="2">
        <v>10.8</v>
      </c>
      <c r="AP285" s="2">
        <v>9.3000000000000007</v>
      </c>
      <c r="AQ285" s="2">
        <v>10.4</v>
      </c>
      <c r="AR285" s="2">
        <v>9.3000000000000007</v>
      </c>
      <c r="AS285" s="2">
        <v>13.4</v>
      </c>
      <c r="AT285" s="2">
        <v>12.7</v>
      </c>
      <c r="AU285" s="2">
        <v>11.2</v>
      </c>
      <c r="AV285" s="2">
        <v>13.4</v>
      </c>
      <c r="AW285" s="2">
        <v>16.100000000000001</v>
      </c>
      <c r="AX285" s="2">
        <v>18.899999999999999</v>
      </c>
      <c r="AY285" s="2">
        <v>11.7</v>
      </c>
      <c r="AZ285" s="2">
        <v>7.2</v>
      </c>
      <c r="BA285" s="2">
        <v>5.6</v>
      </c>
      <c r="BB285" s="2">
        <v>2</v>
      </c>
      <c r="BC285" s="2">
        <v>0</v>
      </c>
      <c r="BD285" s="2">
        <v>1</v>
      </c>
      <c r="BE285" s="2">
        <v>4</v>
      </c>
      <c r="BF285" s="2">
        <v>3</v>
      </c>
      <c r="BG285" s="2">
        <v>4</v>
      </c>
      <c r="BH285" s="2">
        <v>6</v>
      </c>
      <c r="BI285" s="2">
        <v>9</v>
      </c>
      <c r="BJ285" s="2">
        <v>3</v>
      </c>
      <c r="BK285" s="2">
        <v>5</v>
      </c>
      <c r="BL285" s="2">
        <v>4</v>
      </c>
      <c r="BM285" s="2">
        <v>1</v>
      </c>
      <c r="BN285" s="2">
        <v>0</v>
      </c>
      <c r="BO285" s="2">
        <v>1</v>
      </c>
      <c r="BP285" s="2">
        <v>2</v>
      </c>
      <c r="BQ285" s="2">
        <v>1</v>
      </c>
      <c r="BR285" s="2">
        <v>1</v>
      </c>
      <c r="BS285" s="2">
        <v>5</v>
      </c>
      <c r="BT285" s="2">
        <v>1</v>
      </c>
      <c r="BU285" s="2">
        <v>0</v>
      </c>
      <c r="BV285" s="2">
        <v>1</v>
      </c>
      <c r="BW285" s="2">
        <v>2</v>
      </c>
      <c r="BX285" s="2">
        <v>2</v>
      </c>
      <c r="BY285" s="2">
        <v>1</v>
      </c>
      <c r="BZ285" s="2">
        <v>2</v>
      </c>
      <c r="CA285" s="2">
        <v>0</v>
      </c>
      <c r="CB285" s="2">
        <v>13</v>
      </c>
      <c r="CC285" s="2">
        <v>2</v>
      </c>
      <c r="CD285" s="2">
        <v>2</v>
      </c>
      <c r="CE285" s="2">
        <v>1</v>
      </c>
      <c r="CF285" s="2">
        <v>23.454000000000001</v>
      </c>
      <c r="CG285" s="2">
        <v>22.979769999999998</v>
      </c>
      <c r="CH285" s="2">
        <v>23.065740000000002</v>
      </c>
      <c r="CI285" s="2">
        <v>22.513570000000001</v>
      </c>
      <c r="CJ285" s="2">
        <v>22.914840000000002</v>
      </c>
      <c r="CK285" s="2">
        <v>23.206980000000001</v>
      </c>
      <c r="CL285" s="2">
        <v>22.416090000000001</v>
      </c>
      <c r="CM285" s="2">
        <v>22.790880000000001</v>
      </c>
      <c r="CN285" s="2">
        <v>23.082439999999998</v>
      </c>
      <c r="CO285" s="2">
        <v>22.047899999999998</v>
      </c>
      <c r="CP285" s="2">
        <v>22.329149999999998</v>
      </c>
      <c r="CQ285" s="2">
        <v>22.337669999999999</v>
      </c>
    </row>
    <row r="286" spans="1:95" x14ac:dyDescent="0.25">
      <c r="B286" s="2">
        <v>0.11295375088026</v>
      </c>
      <c r="C286" s="2">
        <v>0.31235694885253901</v>
      </c>
      <c r="D286" s="2" t="s">
        <v>3833</v>
      </c>
      <c r="E286" s="2" t="s">
        <v>3834</v>
      </c>
      <c r="F286" s="2" t="s">
        <v>3835</v>
      </c>
      <c r="G286" s="2" t="s">
        <v>3835</v>
      </c>
      <c r="H286" s="2" t="str">
        <f t="shared" si="8"/>
        <v>no</v>
      </c>
      <c r="I286" s="2" t="str">
        <f t="shared" si="9"/>
        <v>No</v>
      </c>
      <c r="J286" s="2" t="s">
        <v>95</v>
      </c>
      <c r="K286" s="2">
        <v>1</v>
      </c>
      <c r="L286" s="2">
        <v>4</v>
      </c>
      <c r="P286" s="5" t="s">
        <v>3836</v>
      </c>
      <c r="Q286" s="5" t="s">
        <v>3511</v>
      </c>
      <c r="R286" s="5" t="s">
        <v>2163</v>
      </c>
      <c r="S286" s="2" t="s">
        <v>2461</v>
      </c>
      <c r="T286" s="5" t="s">
        <v>3837</v>
      </c>
      <c r="U286" s="2" t="s">
        <v>3514</v>
      </c>
      <c r="V286" s="2" t="s">
        <v>742</v>
      </c>
      <c r="W286" s="6">
        <v>1.2620999999999999E-31</v>
      </c>
      <c r="X286" s="2">
        <v>14.8</v>
      </c>
      <c r="Y286" s="2">
        <v>14.8</v>
      </c>
      <c r="Z286" s="2">
        <v>17.399999999999999</v>
      </c>
      <c r="AA286" s="2">
        <v>23.2</v>
      </c>
      <c r="AB286" s="2">
        <v>23.2</v>
      </c>
      <c r="AC286" s="2">
        <v>20.100000000000001</v>
      </c>
      <c r="AD286" s="2">
        <v>27.2</v>
      </c>
      <c r="AE286" s="2">
        <v>24.5</v>
      </c>
      <c r="AF286" s="2">
        <v>24.2</v>
      </c>
      <c r="AG286" s="2">
        <v>17.399999999999999</v>
      </c>
      <c r="AH286" s="2">
        <v>20.5</v>
      </c>
      <c r="AI286" s="2">
        <v>14.8</v>
      </c>
      <c r="AJ286" s="2">
        <v>15.4</v>
      </c>
      <c r="AK286" s="2">
        <v>15.4</v>
      </c>
      <c r="AL286" s="2">
        <v>15.4</v>
      </c>
      <c r="AM286" s="2">
        <v>9.6999999999999993</v>
      </c>
      <c r="AN286" s="2">
        <v>21.5</v>
      </c>
      <c r="AO286" s="2">
        <v>20.5</v>
      </c>
      <c r="AP286" s="2">
        <v>23.2</v>
      </c>
      <c r="AQ286" s="2">
        <v>14.8</v>
      </c>
      <c r="AR286" s="2">
        <v>23.2</v>
      </c>
      <c r="AS286" s="2">
        <v>20.5</v>
      </c>
      <c r="AT286" s="2">
        <v>17.399999999999999</v>
      </c>
      <c r="AU286" s="2">
        <v>17.399999999999999</v>
      </c>
      <c r="AV286" s="2">
        <v>24.2</v>
      </c>
      <c r="AW286" s="2">
        <v>20.5</v>
      </c>
      <c r="AX286" s="2">
        <v>23.8</v>
      </c>
      <c r="AY286" s="2">
        <v>13.1</v>
      </c>
      <c r="AZ286" s="2">
        <v>17.399999999999999</v>
      </c>
      <c r="BA286" s="2">
        <v>20.5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1</v>
      </c>
      <c r="BK286" s="2">
        <v>0</v>
      </c>
      <c r="BL286" s="2">
        <v>0</v>
      </c>
      <c r="BM286" s="2">
        <v>0</v>
      </c>
      <c r="BN286" s="2">
        <v>0</v>
      </c>
      <c r="BO286" s="2">
        <v>0</v>
      </c>
      <c r="BP286" s="2">
        <v>0</v>
      </c>
      <c r="BQ286" s="2">
        <v>0</v>
      </c>
      <c r="BR286" s="2">
        <v>1</v>
      </c>
      <c r="BS286" s="2">
        <v>0</v>
      </c>
      <c r="BT286" s="2">
        <v>0</v>
      </c>
      <c r="BU286" s="2">
        <v>0</v>
      </c>
      <c r="BV286" s="2">
        <v>1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0</v>
      </c>
      <c r="CD286" s="2">
        <v>0</v>
      </c>
      <c r="CE286" s="2">
        <v>0</v>
      </c>
      <c r="CF286" s="2">
        <v>14.693490000000001</v>
      </c>
      <c r="CG286" s="2">
        <v>18.054400000000001</v>
      </c>
      <c r="CH286" s="2">
        <v>16.716480000000001</v>
      </c>
      <c r="CI286" s="2">
        <v>15.661759999999999</v>
      </c>
      <c r="CJ286" s="2">
        <v>18.579350000000002</v>
      </c>
      <c r="CK286" s="2">
        <v>16.669750000000001</v>
      </c>
      <c r="CL286" s="2">
        <v>16.949829999999999</v>
      </c>
      <c r="CM286" s="2">
        <v>17.095790000000001</v>
      </c>
      <c r="CN286" s="2">
        <v>16.355810000000002</v>
      </c>
      <c r="CO286" s="2">
        <v>16.100840000000002</v>
      </c>
      <c r="CP286" s="2">
        <v>15.22932</v>
      </c>
      <c r="CQ286" s="2">
        <v>15.761419999999999</v>
      </c>
    </row>
    <row r="287" spans="1:95" x14ac:dyDescent="0.25">
      <c r="B287" s="2">
        <v>1.3334884771822699</v>
      </c>
      <c r="C287" s="2">
        <v>0.68642997741699197</v>
      </c>
      <c r="D287" s="2" t="s">
        <v>3838</v>
      </c>
      <c r="E287" s="2" t="s">
        <v>3839</v>
      </c>
      <c r="F287" s="2" t="s">
        <v>3840</v>
      </c>
      <c r="G287" s="2" t="s">
        <v>3840</v>
      </c>
      <c r="H287" s="2" t="str">
        <f t="shared" si="8"/>
        <v>no</v>
      </c>
      <c r="I287" s="2" t="str">
        <f t="shared" si="9"/>
        <v>No</v>
      </c>
      <c r="J287" s="2" t="s">
        <v>95</v>
      </c>
      <c r="K287" s="2">
        <v>1</v>
      </c>
      <c r="L287" s="2">
        <v>4</v>
      </c>
      <c r="P287" s="5" t="s">
        <v>3841</v>
      </c>
      <c r="Q287" s="2" t="s">
        <v>3842</v>
      </c>
      <c r="R287" s="5" t="s">
        <v>3843</v>
      </c>
      <c r="S287" s="2" t="s">
        <v>2461</v>
      </c>
      <c r="T287" s="2" t="s">
        <v>3844</v>
      </c>
      <c r="U287" s="2" t="s">
        <v>3514</v>
      </c>
      <c r="V287" s="2" t="s">
        <v>742</v>
      </c>
      <c r="W287" s="6">
        <v>1.2521000000000001E-49</v>
      </c>
      <c r="X287" s="2">
        <v>22.1</v>
      </c>
      <c r="Y287" s="2">
        <v>22.1</v>
      </c>
      <c r="Z287" s="2">
        <v>24.8</v>
      </c>
      <c r="AA287" s="2">
        <v>33.200000000000003</v>
      </c>
      <c r="AB287" s="2">
        <v>27.5</v>
      </c>
      <c r="AC287" s="2">
        <v>27.9</v>
      </c>
      <c r="AD287" s="2">
        <v>37.6</v>
      </c>
      <c r="AE287" s="2">
        <v>34.9</v>
      </c>
      <c r="AF287" s="2">
        <v>34.200000000000003</v>
      </c>
      <c r="AG287" s="2">
        <v>30.5</v>
      </c>
      <c r="AH287" s="2">
        <v>33.6</v>
      </c>
      <c r="AI287" s="2">
        <v>29.9</v>
      </c>
      <c r="AJ287" s="2">
        <v>25.8</v>
      </c>
      <c r="AK287" s="2">
        <v>25.8</v>
      </c>
      <c r="AL287" s="2">
        <v>25.8</v>
      </c>
      <c r="AM287" s="2">
        <v>14.1</v>
      </c>
      <c r="AN287" s="2">
        <v>31.9</v>
      </c>
      <c r="AO287" s="2">
        <v>27.5</v>
      </c>
      <c r="AP287" s="2">
        <v>30.9</v>
      </c>
      <c r="AQ287" s="2">
        <v>29.9</v>
      </c>
      <c r="AR287" s="2">
        <v>27.9</v>
      </c>
      <c r="AS287" s="2">
        <v>33.6</v>
      </c>
      <c r="AT287" s="2">
        <v>30.5</v>
      </c>
      <c r="AU287" s="2">
        <v>30.5</v>
      </c>
      <c r="AV287" s="2">
        <v>34.6</v>
      </c>
      <c r="AW287" s="2">
        <v>25.2</v>
      </c>
      <c r="AX287" s="2">
        <v>31.5</v>
      </c>
      <c r="AY287" s="2">
        <v>28.2</v>
      </c>
      <c r="AZ287" s="2">
        <v>32.6</v>
      </c>
      <c r="BA287" s="2">
        <v>35.6</v>
      </c>
      <c r="BB287" s="2">
        <v>0</v>
      </c>
      <c r="BC287" s="2">
        <v>0</v>
      </c>
      <c r="BD287" s="2">
        <v>0</v>
      </c>
      <c r="BE287" s="2">
        <v>3</v>
      </c>
      <c r="BF287" s="2">
        <v>3</v>
      </c>
      <c r="BG287" s="2">
        <v>2</v>
      </c>
      <c r="BH287" s="2">
        <v>3</v>
      </c>
      <c r="BI287" s="2">
        <v>2</v>
      </c>
      <c r="BJ287" s="2">
        <v>1</v>
      </c>
      <c r="BK287" s="2">
        <v>1</v>
      </c>
      <c r="BL287" s="2">
        <v>1</v>
      </c>
      <c r="BM287" s="2">
        <v>3</v>
      </c>
      <c r="BN287" s="2">
        <v>2</v>
      </c>
      <c r="BO287" s="2">
        <v>2</v>
      </c>
      <c r="BP287" s="2">
        <v>2</v>
      </c>
      <c r="BQ287" s="2">
        <v>0</v>
      </c>
      <c r="BR287" s="2">
        <v>0</v>
      </c>
      <c r="BS287" s="2">
        <v>3</v>
      </c>
      <c r="BT287" s="2">
        <v>2</v>
      </c>
      <c r="BU287" s="2">
        <v>3</v>
      </c>
      <c r="BV287" s="2">
        <v>1</v>
      </c>
      <c r="BW287" s="2">
        <v>1</v>
      </c>
      <c r="BX287" s="2">
        <v>3</v>
      </c>
      <c r="BY287" s="2">
        <v>1</v>
      </c>
      <c r="BZ287" s="2">
        <v>3</v>
      </c>
      <c r="CA287" s="2">
        <v>1</v>
      </c>
      <c r="CB287" s="2">
        <v>2</v>
      </c>
      <c r="CC287" s="2">
        <v>3</v>
      </c>
      <c r="CD287" s="2">
        <v>2</v>
      </c>
      <c r="CE287" s="2">
        <v>3</v>
      </c>
      <c r="CF287" s="2">
        <v>21.343209999999999</v>
      </c>
      <c r="CG287" s="2">
        <v>21.414259999999999</v>
      </c>
      <c r="CH287" s="2">
        <v>20.71255</v>
      </c>
      <c r="CI287" s="2">
        <v>22.97925</v>
      </c>
      <c r="CJ287" s="2">
        <v>21.003740000000001</v>
      </c>
      <c r="CK287" s="2">
        <v>20.485720000000001</v>
      </c>
      <c r="CL287" s="2">
        <v>21.663450000000001</v>
      </c>
      <c r="CM287" s="2">
        <v>21.90775</v>
      </c>
      <c r="CN287" s="2">
        <v>21.958120000000001</v>
      </c>
      <c r="CO287" s="2">
        <v>22.083010000000002</v>
      </c>
      <c r="CP287" s="2">
        <v>22.145409999999998</v>
      </c>
      <c r="CQ287" s="2">
        <v>20.83961</v>
      </c>
    </row>
    <row r="288" spans="1:95" x14ac:dyDescent="0.25">
      <c r="B288" s="2">
        <v>2.0334725743720599</v>
      </c>
      <c r="C288" s="2">
        <v>0.97366015116373505</v>
      </c>
      <c r="D288" s="2" t="s">
        <v>3845</v>
      </c>
      <c r="E288" s="2" t="s">
        <v>3846</v>
      </c>
      <c r="F288" s="2" t="s">
        <v>3847</v>
      </c>
      <c r="G288" s="2" t="s">
        <v>3848</v>
      </c>
      <c r="H288" s="2" t="str">
        <f t="shared" si="8"/>
        <v>no</v>
      </c>
      <c r="I288" s="2" t="str">
        <f t="shared" si="9"/>
        <v>No</v>
      </c>
      <c r="J288" s="2" t="s">
        <v>95</v>
      </c>
      <c r="K288" s="2">
        <v>1</v>
      </c>
      <c r="L288" s="2">
        <v>4</v>
      </c>
      <c r="P288" s="5" t="s">
        <v>3849</v>
      </c>
      <c r="Q288" s="5" t="s">
        <v>3850</v>
      </c>
      <c r="R288" s="5" t="s">
        <v>3851</v>
      </c>
      <c r="S288" s="2" t="s">
        <v>3852</v>
      </c>
      <c r="T288" s="2" t="s">
        <v>3853</v>
      </c>
      <c r="U288" s="2" t="s">
        <v>3854</v>
      </c>
      <c r="V288" s="2" t="s">
        <v>3855</v>
      </c>
      <c r="W288" s="6">
        <v>1.9931000000000001E-23</v>
      </c>
      <c r="X288" s="2">
        <v>8.8000000000000007</v>
      </c>
      <c r="Y288" s="2">
        <v>8.8000000000000007</v>
      </c>
      <c r="Z288" s="2">
        <v>8.8000000000000007</v>
      </c>
      <c r="AA288" s="2">
        <v>14.8</v>
      </c>
      <c r="AB288" s="2">
        <v>12.5</v>
      </c>
      <c r="AC288" s="2">
        <v>12.5</v>
      </c>
      <c r="AD288" s="2">
        <v>12.5</v>
      </c>
      <c r="AE288" s="2">
        <v>12.5</v>
      </c>
      <c r="AF288" s="2">
        <v>12.5</v>
      </c>
      <c r="AG288" s="2">
        <v>12.5</v>
      </c>
      <c r="AH288" s="2">
        <v>23.2</v>
      </c>
      <c r="AI288" s="2">
        <v>2.1</v>
      </c>
      <c r="AJ288" s="2">
        <v>20.8</v>
      </c>
      <c r="AK288" s="2">
        <v>20.8</v>
      </c>
      <c r="AL288" s="2">
        <v>12.5</v>
      </c>
      <c r="AM288" s="2">
        <v>8.8000000000000007</v>
      </c>
      <c r="AN288" s="2">
        <v>8.8000000000000007</v>
      </c>
      <c r="AO288" s="2">
        <v>8.8000000000000007</v>
      </c>
      <c r="AP288" s="2">
        <v>12.1</v>
      </c>
      <c r="AQ288" s="2">
        <v>0</v>
      </c>
      <c r="AR288" s="2">
        <v>18.100000000000001</v>
      </c>
      <c r="AS288" s="2">
        <v>14.8</v>
      </c>
      <c r="AT288" s="2">
        <v>12.6</v>
      </c>
      <c r="AU288" s="2">
        <v>12.5</v>
      </c>
      <c r="AV288" s="2">
        <v>8.8000000000000007</v>
      </c>
      <c r="AW288" s="2">
        <v>12.5</v>
      </c>
      <c r="AX288" s="2">
        <v>12.5</v>
      </c>
      <c r="AY288" s="2">
        <v>0</v>
      </c>
      <c r="AZ288" s="2">
        <v>2.7</v>
      </c>
      <c r="BA288" s="2">
        <v>0</v>
      </c>
      <c r="BB288" s="2">
        <v>0</v>
      </c>
      <c r="BC288" s="2">
        <v>0</v>
      </c>
      <c r="BD288" s="2">
        <v>0</v>
      </c>
      <c r="BE288" s="2">
        <v>1</v>
      </c>
      <c r="BF288" s="2">
        <v>1</v>
      </c>
      <c r="BG288" s="2">
        <v>1</v>
      </c>
      <c r="BH288" s="2">
        <v>1</v>
      </c>
      <c r="BI288" s="2">
        <v>1</v>
      </c>
      <c r="BJ288" s="2">
        <v>3</v>
      </c>
      <c r="BK288" s="2">
        <v>2</v>
      </c>
      <c r="BL288" s="2">
        <v>2</v>
      </c>
      <c r="BM288" s="2">
        <v>0</v>
      </c>
      <c r="BN288" s="2">
        <v>1</v>
      </c>
      <c r="BO288" s="2">
        <v>3</v>
      </c>
      <c r="BP288" s="2">
        <v>0</v>
      </c>
      <c r="BQ288" s="2">
        <v>1</v>
      </c>
      <c r="BR288" s="2">
        <v>0</v>
      </c>
      <c r="BS288" s="2">
        <v>1</v>
      </c>
      <c r="BT288" s="2">
        <v>0</v>
      </c>
      <c r="BU288" s="2">
        <v>0</v>
      </c>
      <c r="BV288" s="2">
        <v>0</v>
      </c>
      <c r="BW288" s="2">
        <v>1</v>
      </c>
      <c r="BX288" s="2">
        <v>1</v>
      </c>
      <c r="BY288" s="2">
        <v>2</v>
      </c>
      <c r="BZ288" s="2">
        <v>0</v>
      </c>
      <c r="CA288" s="2">
        <v>1</v>
      </c>
      <c r="CB288" s="2">
        <v>1</v>
      </c>
      <c r="CC288" s="2">
        <v>0</v>
      </c>
      <c r="CD288" s="2">
        <v>0</v>
      </c>
      <c r="CE288" s="2">
        <v>0</v>
      </c>
      <c r="CF288" s="2">
        <v>21.15146</v>
      </c>
      <c r="CG288" s="2">
        <v>21.312460000000002</v>
      </c>
      <c r="CH288" s="2">
        <v>21.353909999999999</v>
      </c>
      <c r="CI288" s="2">
        <v>20.950130000000001</v>
      </c>
      <c r="CJ288" s="2">
        <v>21.53754</v>
      </c>
      <c r="CK288" s="2">
        <v>21.746729999999999</v>
      </c>
      <c r="CL288" s="2">
        <v>22.315259999999999</v>
      </c>
      <c r="CM288" s="2">
        <v>22.548439999999999</v>
      </c>
      <c r="CN288" s="2">
        <v>21.875109999999999</v>
      </c>
      <c r="CO288" s="2">
        <v>21.568020000000001</v>
      </c>
      <c r="CP288" s="2">
        <v>21.48517</v>
      </c>
      <c r="CQ288" s="2">
        <v>22.026679999999999</v>
      </c>
    </row>
    <row r="289" spans="1:95" x14ac:dyDescent="0.25">
      <c r="B289" s="2">
        <v>0.54858887114377497</v>
      </c>
      <c r="C289" s="2">
        <v>-0.71969095865885502</v>
      </c>
      <c r="D289" s="2" t="s">
        <v>3856</v>
      </c>
      <c r="E289" s="2" t="s">
        <v>3857</v>
      </c>
      <c r="F289" s="2" t="s">
        <v>3858</v>
      </c>
      <c r="G289" s="2" t="s">
        <v>3859</v>
      </c>
      <c r="H289" s="2" t="str">
        <f t="shared" si="8"/>
        <v>no</v>
      </c>
      <c r="I289" s="2" t="str">
        <f t="shared" si="9"/>
        <v>No</v>
      </c>
      <c r="J289" s="2" t="s">
        <v>95</v>
      </c>
      <c r="K289" s="2">
        <v>1</v>
      </c>
      <c r="L289" s="2">
        <v>4</v>
      </c>
      <c r="P289" s="5" t="s">
        <v>3860</v>
      </c>
      <c r="Q289" s="5" t="s">
        <v>3861</v>
      </c>
      <c r="R289" s="2" t="s">
        <v>323</v>
      </c>
      <c r="S289" s="2" t="s">
        <v>3862</v>
      </c>
      <c r="T289" s="2" t="s">
        <v>3863</v>
      </c>
      <c r="U289" s="2" t="s">
        <v>3864</v>
      </c>
      <c r="V289" s="2" t="s">
        <v>3865</v>
      </c>
      <c r="W289" s="6">
        <v>6.0494000000000002E-14</v>
      </c>
      <c r="X289" s="2">
        <v>2.6</v>
      </c>
      <c r="Y289" s="2">
        <v>2.6</v>
      </c>
      <c r="Z289" s="2">
        <v>2.6</v>
      </c>
      <c r="AA289" s="2">
        <v>2.6</v>
      </c>
      <c r="AB289" s="2">
        <v>8.6999999999999993</v>
      </c>
      <c r="AC289" s="2">
        <v>8.6999999999999993</v>
      </c>
      <c r="AD289" s="2">
        <v>8.6999999999999993</v>
      </c>
      <c r="AE289" s="2">
        <v>12.9</v>
      </c>
      <c r="AF289" s="2">
        <v>16.3</v>
      </c>
      <c r="AG289" s="2">
        <v>8.6999999999999993</v>
      </c>
      <c r="AH289" s="2">
        <v>8.6999999999999993</v>
      </c>
      <c r="AI289" s="2">
        <v>0</v>
      </c>
      <c r="AJ289" s="2">
        <v>8.6999999999999993</v>
      </c>
      <c r="AK289" s="2">
        <v>0</v>
      </c>
      <c r="AL289" s="2">
        <v>0</v>
      </c>
      <c r="AM289" s="2">
        <v>6</v>
      </c>
      <c r="AN289" s="2">
        <v>8.6999999999999993</v>
      </c>
      <c r="AO289" s="2">
        <v>12.9</v>
      </c>
      <c r="AP289" s="2">
        <v>6</v>
      </c>
      <c r="AQ289" s="2">
        <v>0</v>
      </c>
      <c r="AR289" s="2">
        <v>6</v>
      </c>
      <c r="AS289" s="2">
        <v>8.6999999999999993</v>
      </c>
      <c r="AT289" s="2">
        <v>6</v>
      </c>
      <c r="AU289" s="2">
        <v>6</v>
      </c>
      <c r="AV289" s="2">
        <v>8.6999999999999993</v>
      </c>
      <c r="AW289" s="2">
        <v>0</v>
      </c>
      <c r="AX289" s="2">
        <v>8.6999999999999993</v>
      </c>
      <c r="AY289" s="2">
        <v>0</v>
      </c>
      <c r="AZ289" s="2">
        <v>3.4</v>
      </c>
      <c r="BA289" s="2">
        <v>3.4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0</v>
      </c>
      <c r="BI289" s="2">
        <v>0</v>
      </c>
      <c r="BJ289" s="2">
        <v>3</v>
      </c>
      <c r="BK289" s="2">
        <v>0</v>
      </c>
      <c r="BL289" s="2">
        <v>0</v>
      </c>
      <c r="BM289" s="2">
        <v>0</v>
      </c>
      <c r="BN289" s="2">
        <v>0</v>
      </c>
      <c r="BO289" s="2">
        <v>0</v>
      </c>
      <c r="BP289" s="2">
        <v>0</v>
      </c>
      <c r="BQ289" s="2">
        <v>0</v>
      </c>
      <c r="BR289" s="2">
        <v>0</v>
      </c>
      <c r="BS289" s="2">
        <v>2</v>
      </c>
      <c r="BT289" s="2">
        <v>0</v>
      </c>
      <c r="BU289" s="2">
        <v>0</v>
      </c>
      <c r="BV289" s="2">
        <v>0</v>
      </c>
      <c r="BW289" s="2">
        <v>0</v>
      </c>
      <c r="BX289" s="2">
        <v>0</v>
      </c>
      <c r="BY289" s="2">
        <v>0</v>
      </c>
      <c r="BZ289" s="2">
        <v>0</v>
      </c>
      <c r="CA289" s="2">
        <v>0</v>
      </c>
      <c r="CB289" s="2">
        <v>0</v>
      </c>
      <c r="CC289" s="2">
        <v>0</v>
      </c>
      <c r="CD289" s="2">
        <v>0</v>
      </c>
      <c r="CE289" s="2">
        <v>1</v>
      </c>
      <c r="CF289" s="2">
        <v>17.998159999999999</v>
      </c>
      <c r="CG289" s="2">
        <v>18.211670000000002</v>
      </c>
      <c r="CH289" s="2">
        <v>18.356729999999999</v>
      </c>
      <c r="CI289" s="2">
        <v>18.031120000000001</v>
      </c>
      <c r="CJ289" s="2">
        <v>18.428740000000001</v>
      </c>
      <c r="CK289" s="2">
        <v>18.198589999999999</v>
      </c>
      <c r="CL289" s="2">
        <v>18.605519999999999</v>
      </c>
      <c r="CM289" s="2">
        <v>16.802990000000001</v>
      </c>
      <c r="CN289" s="2">
        <v>16.99897</v>
      </c>
      <c r="CO289" s="2">
        <v>18.68168</v>
      </c>
      <c r="CP289" s="2">
        <v>18.633569999999999</v>
      </c>
      <c r="CQ289" s="2">
        <v>19.139189999999999</v>
      </c>
    </row>
    <row r="290" spans="1:95" x14ac:dyDescent="0.25">
      <c r="B290" s="2">
        <v>0.60523257830937705</v>
      </c>
      <c r="C290" s="2">
        <v>0.407235463460285</v>
      </c>
      <c r="D290" s="2" t="s">
        <v>3866</v>
      </c>
      <c r="E290" s="2" t="s">
        <v>3867</v>
      </c>
      <c r="F290" s="2" t="s">
        <v>3868</v>
      </c>
      <c r="G290" s="2" t="s">
        <v>3868</v>
      </c>
      <c r="H290" s="2" t="str">
        <f t="shared" si="8"/>
        <v>no</v>
      </c>
      <c r="I290" s="2" t="str">
        <f t="shared" si="9"/>
        <v>No</v>
      </c>
      <c r="J290" s="2" t="s">
        <v>95</v>
      </c>
      <c r="K290" s="2">
        <v>1</v>
      </c>
      <c r="L290" s="2">
        <v>4</v>
      </c>
      <c r="P290" s="5" t="s">
        <v>3869</v>
      </c>
      <c r="Q290" s="5" t="s">
        <v>3870</v>
      </c>
      <c r="R290" s="5" t="s">
        <v>3871</v>
      </c>
      <c r="S290" s="2" t="s">
        <v>3872</v>
      </c>
      <c r="T290" s="5" t="s">
        <v>3873</v>
      </c>
      <c r="U290" s="2" t="s">
        <v>3874</v>
      </c>
      <c r="V290" s="2" t="s">
        <v>614</v>
      </c>
      <c r="W290" s="6">
        <v>3.1754999999999999E-68</v>
      </c>
      <c r="X290" s="2">
        <v>5.7</v>
      </c>
      <c r="Y290" s="2">
        <v>2.2999999999999998</v>
      </c>
      <c r="Z290" s="2">
        <v>8.5</v>
      </c>
      <c r="AA290" s="2">
        <v>17.899999999999999</v>
      </c>
      <c r="AB290" s="2">
        <v>21</v>
      </c>
      <c r="AC290" s="2">
        <v>23</v>
      </c>
      <c r="AD290" s="2">
        <v>17.600000000000001</v>
      </c>
      <c r="AE290" s="2">
        <v>19.5</v>
      </c>
      <c r="AF290" s="2">
        <v>18.7</v>
      </c>
      <c r="AG290" s="2">
        <v>17.899999999999999</v>
      </c>
      <c r="AH290" s="2">
        <v>15.9</v>
      </c>
      <c r="AI290" s="2">
        <v>12.3</v>
      </c>
      <c r="AJ290" s="2">
        <v>14.9</v>
      </c>
      <c r="AK290" s="2">
        <v>9.6999999999999993</v>
      </c>
      <c r="AL290" s="2">
        <v>12.6</v>
      </c>
      <c r="AM290" s="2">
        <v>15.9</v>
      </c>
      <c r="AN290" s="2">
        <v>12.8</v>
      </c>
      <c r="AO290" s="2">
        <v>20.7</v>
      </c>
      <c r="AP290" s="2">
        <v>11.7</v>
      </c>
      <c r="AQ290" s="2">
        <v>9.6999999999999993</v>
      </c>
      <c r="AR290" s="2">
        <v>10.5</v>
      </c>
      <c r="AS290" s="2">
        <v>9.4</v>
      </c>
      <c r="AT290" s="2">
        <v>12.3</v>
      </c>
      <c r="AU290" s="2">
        <v>15.9</v>
      </c>
      <c r="AV290" s="2">
        <v>14.8</v>
      </c>
      <c r="AW290" s="2">
        <v>14</v>
      </c>
      <c r="AX290" s="2">
        <v>15.9</v>
      </c>
      <c r="AY290" s="2">
        <v>4.3</v>
      </c>
      <c r="AZ290" s="2">
        <v>7.2</v>
      </c>
      <c r="BA290" s="2">
        <v>9</v>
      </c>
      <c r="BB290" s="2">
        <v>0</v>
      </c>
      <c r="BC290" s="2">
        <v>0</v>
      </c>
      <c r="BD290" s="2">
        <v>0</v>
      </c>
      <c r="BE290" s="2">
        <v>2</v>
      </c>
      <c r="BF290" s="2">
        <v>3</v>
      </c>
      <c r="BG290" s="2">
        <v>3</v>
      </c>
      <c r="BH290" s="2">
        <v>2</v>
      </c>
      <c r="BI290" s="2">
        <v>6</v>
      </c>
      <c r="BJ290" s="2">
        <v>6</v>
      </c>
      <c r="BK290" s="2">
        <v>2</v>
      </c>
      <c r="BL290" s="2">
        <v>4</v>
      </c>
      <c r="BM290" s="2">
        <v>3</v>
      </c>
      <c r="BN290" s="2">
        <v>1</v>
      </c>
      <c r="BO290" s="2">
        <v>0</v>
      </c>
      <c r="BP290" s="2">
        <v>1</v>
      </c>
      <c r="BQ290" s="2">
        <v>1</v>
      </c>
      <c r="BR290" s="2">
        <v>0</v>
      </c>
      <c r="BS290" s="2">
        <v>9</v>
      </c>
      <c r="BT290" s="2">
        <v>1</v>
      </c>
      <c r="BU290" s="2">
        <v>0</v>
      </c>
      <c r="BV290" s="2">
        <v>0</v>
      </c>
      <c r="BW290" s="2">
        <v>1</v>
      </c>
      <c r="BX290" s="2">
        <v>1</v>
      </c>
      <c r="BY290" s="2">
        <v>2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2</v>
      </c>
      <c r="CF290" s="2">
        <v>20.491499999999998</v>
      </c>
      <c r="CG290" s="2">
        <v>20.624980000000001</v>
      </c>
      <c r="CH290" s="2">
        <v>21.10623</v>
      </c>
      <c r="CI290" s="2">
        <v>22.156009999999998</v>
      </c>
      <c r="CJ290" s="2">
        <v>22.69266</v>
      </c>
      <c r="CK290" s="2">
        <v>23.177810000000001</v>
      </c>
      <c r="CL290" s="2">
        <v>21.592269999999999</v>
      </c>
      <c r="CM290" s="2">
        <v>20.783729999999998</v>
      </c>
      <c r="CN290" s="2">
        <v>21.06842</v>
      </c>
      <c r="CO290" s="2">
        <v>21.497170000000001</v>
      </c>
      <c r="CP290" s="2">
        <v>21.680499999999999</v>
      </c>
      <c r="CQ290" s="2">
        <v>22.124490000000002</v>
      </c>
    </row>
    <row r="291" spans="1:95" x14ac:dyDescent="0.25">
      <c r="B291" s="2">
        <v>4.2163163319751798E-2</v>
      </c>
      <c r="C291" s="2">
        <v>-7.9115549723308504E-2</v>
      </c>
      <c r="D291" s="2" t="s">
        <v>3875</v>
      </c>
      <c r="E291" s="2" t="s">
        <v>3876</v>
      </c>
      <c r="F291" s="2" t="s">
        <v>3877</v>
      </c>
      <c r="G291" s="2" t="s">
        <v>3878</v>
      </c>
      <c r="H291" s="2" t="str">
        <f t="shared" si="8"/>
        <v>no</v>
      </c>
      <c r="I291" s="2" t="str">
        <f t="shared" si="9"/>
        <v>No</v>
      </c>
      <c r="J291" s="2" t="s">
        <v>95</v>
      </c>
      <c r="K291" s="2">
        <v>1</v>
      </c>
      <c r="L291" s="2">
        <v>4</v>
      </c>
      <c r="P291" s="5" t="s">
        <v>3879</v>
      </c>
      <c r="Q291" s="5" t="s">
        <v>3880</v>
      </c>
      <c r="R291" s="5" t="s">
        <v>3881</v>
      </c>
      <c r="S291" s="2" t="s">
        <v>3882</v>
      </c>
      <c r="T291" s="5" t="s">
        <v>3883</v>
      </c>
      <c r="U291" s="2" t="s">
        <v>3884</v>
      </c>
      <c r="W291" s="6">
        <v>7.8354999999999999E-61</v>
      </c>
      <c r="X291" s="2">
        <v>1.5</v>
      </c>
      <c r="Y291" s="2">
        <v>3.8</v>
      </c>
      <c r="Z291" s="2">
        <v>11.6</v>
      </c>
      <c r="AA291" s="2">
        <v>14.6</v>
      </c>
      <c r="AB291" s="2">
        <v>13.5</v>
      </c>
      <c r="AC291" s="2">
        <v>13.5</v>
      </c>
      <c r="AD291" s="2">
        <v>19.3</v>
      </c>
      <c r="AE291" s="2">
        <v>20.399999999999999</v>
      </c>
      <c r="AF291" s="2">
        <v>19.5</v>
      </c>
      <c r="AG291" s="2">
        <v>11.7</v>
      </c>
      <c r="AH291" s="2">
        <v>13.3</v>
      </c>
      <c r="AI291" s="2">
        <v>11.1</v>
      </c>
      <c r="AJ291" s="2">
        <v>7.5</v>
      </c>
      <c r="AK291" s="2">
        <v>7.7</v>
      </c>
      <c r="AL291" s="2">
        <v>7.2</v>
      </c>
      <c r="AM291" s="2">
        <v>12.2</v>
      </c>
      <c r="AN291" s="2">
        <v>13.3</v>
      </c>
      <c r="AO291" s="2">
        <v>25.5</v>
      </c>
      <c r="AP291" s="2">
        <v>5.5</v>
      </c>
      <c r="AQ291" s="2">
        <v>1.5</v>
      </c>
      <c r="AR291" s="2">
        <v>9.4</v>
      </c>
      <c r="AS291" s="2">
        <v>7.4</v>
      </c>
      <c r="AT291" s="2">
        <v>2.2000000000000002</v>
      </c>
      <c r="AU291" s="2">
        <v>11.7</v>
      </c>
      <c r="AV291" s="2">
        <v>11.1</v>
      </c>
      <c r="AW291" s="2">
        <v>12.3</v>
      </c>
      <c r="AX291" s="2">
        <v>11.6</v>
      </c>
      <c r="AY291" s="2">
        <v>0</v>
      </c>
      <c r="AZ291" s="2">
        <v>11.1</v>
      </c>
      <c r="BA291" s="2">
        <v>11.3</v>
      </c>
      <c r="BB291" s="2">
        <v>0</v>
      </c>
      <c r="BC291" s="2">
        <v>0</v>
      </c>
      <c r="BD291" s="2">
        <v>0</v>
      </c>
      <c r="BE291" s="2">
        <v>0</v>
      </c>
      <c r="BF291" s="2">
        <v>3</v>
      </c>
      <c r="BG291" s="2">
        <v>1</v>
      </c>
      <c r="BH291" s="2">
        <v>4</v>
      </c>
      <c r="BI291" s="2">
        <v>7</v>
      </c>
      <c r="BJ291" s="2">
        <v>5</v>
      </c>
      <c r="BK291" s="2">
        <v>1</v>
      </c>
      <c r="BL291" s="2">
        <v>1</v>
      </c>
      <c r="BM291" s="2">
        <v>3</v>
      </c>
      <c r="BN291" s="2">
        <v>0</v>
      </c>
      <c r="BO291" s="2">
        <v>0</v>
      </c>
      <c r="BP291" s="2">
        <v>0</v>
      </c>
      <c r="BQ291" s="2">
        <v>0</v>
      </c>
      <c r="BR291" s="2">
        <v>0</v>
      </c>
      <c r="BS291" s="2">
        <v>9</v>
      </c>
      <c r="BT291" s="2">
        <v>0</v>
      </c>
      <c r="BU291" s="2">
        <v>0</v>
      </c>
      <c r="BV291" s="2">
        <v>0</v>
      </c>
      <c r="BW291" s="2">
        <v>0</v>
      </c>
      <c r="BX291" s="2">
        <v>0</v>
      </c>
      <c r="BY291" s="2">
        <v>1</v>
      </c>
      <c r="BZ291" s="2">
        <v>0</v>
      </c>
      <c r="CA291" s="2">
        <v>0</v>
      </c>
      <c r="CB291" s="2">
        <v>0</v>
      </c>
      <c r="CC291" s="2">
        <v>0</v>
      </c>
      <c r="CD291" s="2">
        <v>2</v>
      </c>
      <c r="CE291" s="2">
        <v>4</v>
      </c>
      <c r="CF291" s="2">
        <v>19.298559999999998</v>
      </c>
      <c r="CG291" s="2">
        <v>21.400410000000001</v>
      </c>
      <c r="CH291" s="2">
        <v>20.65053</v>
      </c>
      <c r="CI291" s="2">
        <v>21.163489999999999</v>
      </c>
      <c r="CJ291" s="2">
        <v>21.830469999999998</v>
      </c>
      <c r="CK291" s="2">
        <v>21.266649999999998</v>
      </c>
      <c r="CL291" s="2">
        <v>20.395189999999999</v>
      </c>
      <c r="CM291" s="2">
        <v>20.660139999999998</v>
      </c>
      <c r="CN291" s="2">
        <v>20.056819999999998</v>
      </c>
      <c r="CO291" s="2">
        <v>20.659790000000001</v>
      </c>
      <c r="CP291" s="2">
        <v>18.79148</v>
      </c>
      <c r="CQ291" s="2">
        <v>22.37021</v>
      </c>
    </row>
    <row r="292" spans="1:95" x14ac:dyDescent="0.25">
      <c r="B292" s="2">
        <v>0.35400983367980399</v>
      </c>
      <c r="C292" s="2">
        <v>0.725976308186848</v>
      </c>
      <c r="D292" s="2" t="s">
        <v>3885</v>
      </c>
      <c r="E292" s="2" t="s">
        <v>3886</v>
      </c>
      <c r="F292" s="2" t="s">
        <v>3887</v>
      </c>
      <c r="G292" s="2" t="s">
        <v>3887</v>
      </c>
      <c r="H292" s="2" t="str">
        <f t="shared" si="8"/>
        <v>no</v>
      </c>
      <c r="I292" s="2" t="str">
        <f t="shared" si="9"/>
        <v>No</v>
      </c>
      <c r="J292" s="2" t="s">
        <v>95</v>
      </c>
      <c r="K292" s="2">
        <v>1</v>
      </c>
      <c r="L292" s="2">
        <v>4</v>
      </c>
      <c r="P292" s="5" t="s">
        <v>3888</v>
      </c>
      <c r="Q292" s="5" t="s">
        <v>3889</v>
      </c>
      <c r="R292" s="5" t="s">
        <v>3890</v>
      </c>
      <c r="S292" s="2" t="s">
        <v>3891</v>
      </c>
      <c r="T292" s="2" t="s">
        <v>3892</v>
      </c>
      <c r="U292" s="2" t="s">
        <v>3893</v>
      </c>
      <c r="W292" s="6">
        <v>1.4128E-10</v>
      </c>
      <c r="X292" s="2">
        <v>6.5</v>
      </c>
      <c r="Y292" s="2">
        <v>6.5</v>
      </c>
      <c r="Z292" s="2">
        <v>6.5</v>
      </c>
      <c r="AA292" s="2">
        <v>12.4</v>
      </c>
      <c r="AB292" s="2">
        <v>12.4</v>
      </c>
      <c r="AC292" s="2">
        <v>12.4</v>
      </c>
      <c r="AD292" s="2">
        <v>6.5</v>
      </c>
      <c r="AE292" s="2">
        <v>6.5</v>
      </c>
      <c r="AF292" s="2">
        <v>0</v>
      </c>
      <c r="AG292" s="2">
        <v>6.5</v>
      </c>
      <c r="AH292" s="2">
        <v>6.5</v>
      </c>
      <c r="AI292" s="2">
        <v>6.5</v>
      </c>
      <c r="AJ292" s="2">
        <v>12.4</v>
      </c>
      <c r="AK292" s="2">
        <v>12.4</v>
      </c>
      <c r="AL292" s="2">
        <v>12.4</v>
      </c>
      <c r="AM292" s="2">
        <v>0</v>
      </c>
      <c r="AN292" s="2">
        <v>6.5</v>
      </c>
      <c r="AO292" s="2">
        <v>0</v>
      </c>
      <c r="AP292" s="2">
        <v>6.5</v>
      </c>
      <c r="AQ292" s="2">
        <v>6.5</v>
      </c>
      <c r="AR292" s="2">
        <v>6.5</v>
      </c>
      <c r="AS292" s="2">
        <v>6.5</v>
      </c>
      <c r="AT292" s="2">
        <v>6.5</v>
      </c>
      <c r="AU292" s="2">
        <v>0</v>
      </c>
      <c r="AV292" s="2">
        <v>0</v>
      </c>
      <c r="AW292" s="2">
        <v>6.5</v>
      </c>
      <c r="AX292" s="2">
        <v>6.5</v>
      </c>
      <c r="AY292" s="2">
        <v>6.5</v>
      </c>
      <c r="AZ292" s="2">
        <v>0</v>
      </c>
      <c r="BA292" s="2">
        <v>6.5</v>
      </c>
      <c r="BB292" s="2">
        <v>1</v>
      </c>
      <c r="BC292" s="2">
        <v>1</v>
      </c>
      <c r="BD292" s="2">
        <v>0</v>
      </c>
      <c r="BE292" s="2">
        <v>1</v>
      </c>
      <c r="BF292" s="2">
        <v>0</v>
      </c>
      <c r="BG292" s="2">
        <v>1</v>
      </c>
      <c r="BH292" s="2">
        <v>0</v>
      </c>
      <c r="BI292" s="2">
        <v>1</v>
      </c>
      <c r="BJ292" s="2">
        <v>0</v>
      </c>
      <c r="BK292" s="2">
        <v>1</v>
      </c>
      <c r="BL292" s="2">
        <v>1</v>
      </c>
      <c r="BM292" s="2">
        <v>0</v>
      </c>
      <c r="BN292" s="2">
        <v>1</v>
      </c>
      <c r="BO292" s="2">
        <v>2</v>
      </c>
      <c r="BP292" s="2">
        <v>2</v>
      </c>
      <c r="BQ292" s="2">
        <v>0</v>
      </c>
      <c r="BR292" s="2">
        <v>1</v>
      </c>
      <c r="BS292" s="2">
        <v>0</v>
      </c>
      <c r="BT292" s="2">
        <v>1</v>
      </c>
      <c r="BU292" s="2">
        <v>0</v>
      </c>
      <c r="BV292" s="2">
        <v>1</v>
      </c>
      <c r="BW292" s="2">
        <v>1</v>
      </c>
      <c r="BX292" s="2">
        <v>1</v>
      </c>
      <c r="BY292" s="2">
        <v>0</v>
      </c>
      <c r="BZ292" s="2">
        <v>0</v>
      </c>
      <c r="CA292" s="2">
        <v>0</v>
      </c>
      <c r="CB292" s="2">
        <v>1</v>
      </c>
      <c r="CC292" s="2">
        <v>1</v>
      </c>
      <c r="CD292" s="2">
        <v>0</v>
      </c>
      <c r="CE292" s="2">
        <v>0</v>
      </c>
      <c r="CF292" s="2">
        <v>21.230399999999999</v>
      </c>
      <c r="CG292" s="2">
        <v>20.801439999999999</v>
      </c>
      <c r="CH292" s="2">
        <v>18.564209999999999</v>
      </c>
      <c r="CI292" s="2">
        <v>20.95234</v>
      </c>
      <c r="CJ292" s="2">
        <v>20.228580000000001</v>
      </c>
      <c r="CK292" s="2">
        <v>20.874479999999998</v>
      </c>
      <c r="CL292" s="2">
        <v>20.604040000000001</v>
      </c>
      <c r="CM292" s="2">
        <v>21.319759999999999</v>
      </c>
      <c r="CN292" s="2">
        <v>20.850180000000002</v>
      </c>
      <c r="CO292" s="2">
        <v>21.013179999999998</v>
      </c>
      <c r="CP292" s="2">
        <v>21.02891</v>
      </c>
      <c r="CQ292" s="2">
        <v>15.599</v>
      </c>
    </row>
    <row r="293" spans="1:95" x14ac:dyDescent="0.25">
      <c r="B293" s="2">
        <v>3.1416577740209002</v>
      </c>
      <c r="C293" s="2">
        <v>-0.75620778401692601</v>
      </c>
      <c r="D293" s="2" t="s">
        <v>3894</v>
      </c>
      <c r="E293" s="2" t="s">
        <v>3895</v>
      </c>
      <c r="F293" s="2" t="s">
        <v>3896</v>
      </c>
      <c r="G293" s="2" t="s">
        <v>3897</v>
      </c>
      <c r="H293" s="2" t="str">
        <f t="shared" si="8"/>
        <v>no</v>
      </c>
      <c r="I293" s="2" t="str">
        <f t="shared" si="9"/>
        <v>No</v>
      </c>
      <c r="J293" s="2" t="s">
        <v>95</v>
      </c>
      <c r="K293" s="2">
        <v>1</v>
      </c>
      <c r="L293" s="2">
        <v>4</v>
      </c>
      <c r="P293" s="5" t="s">
        <v>3898</v>
      </c>
      <c r="Q293" s="5" t="s">
        <v>3899</v>
      </c>
      <c r="R293" s="2" t="s">
        <v>3900</v>
      </c>
      <c r="S293" s="2" t="s">
        <v>699</v>
      </c>
      <c r="T293" s="2" t="s">
        <v>3901</v>
      </c>
      <c r="U293" s="2" t="s">
        <v>701</v>
      </c>
      <c r="V293" s="2" t="s">
        <v>702</v>
      </c>
      <c r="W293" s="6">
        <v>4.8533E-228</v>
      </c>
      <c r="X293" s="2">
        <v>24.2</v>
      </c>
      <c r="Y293" s="2">
        <v>22.3</v>
      </c>
      <c r="Z293" s="2">
        <v>25.1</v>
      </c>
      <c r="AA293" s="2">
        <v>26.9</v>
      </c>
      <c r="AB293" s="2">
        <v>22.8</v>
      </c>
      <c r="AC293" s="2">
        <v>24</v>
      </c>
      <c r="AD293" s="2">
        <v>28.9</v>
      </c>
      <c r="AE293" s="2">
        <v>25.8</v>
      </c>
      <c r="AF293" s="2">
        <v>27.7</v>
      </c>
      <c r="AG293" s="2">
        <v>25.8</v>
      </c>
      <c r="AH293" s="2">
        <v>27.9</v>
      </c>
      <c r="AI293" s="2">
        <v>26.6</v>
      </c>
      <c r="AJ293" s="2">
        <v>20.3</v>
      </c>
      <c r="AK293" s="2">
        <v>23</v>
      </c>
      <c r="AL293" s="2">
        <v>17.8</v>
      </c>
      <c r="AM293" s="2">
        <v>19.8</v>
      </c>
      <c r="AN293" s="2">
        <v>27.9</v>
      </c>
      <c r="AO293" s="2">
        <v>26.3</v>
      </c>
      <c r="AP293" s="2">
        <v>30.2</v>
      </c>
      <c r="AQ293" s="2">
        <v>28.4</v>
      </c>
      <c r="AR293" s="2">
        <v>28</v>
      </c>
      <c r="AS293" s="2">
        <v>26.8</v>
      </c>
      <c r="AT293" s="2">
        <v>26.8</v>
      </c>
      <c r="AU293" s="2">
        <v>29</v>
      </c>
      <c r="AV293" s="2">
        <v>19</v>
      </c>
      <c r="AW293" s="2">
        <v>26.3</v>
      </c>
      <c r="AX293" s="2">
        <v>18.8</v>
      </c>
      <c r="AY293" s="2">
        <v>28</v>
      </c>
      <c r="AZ293" s="2">
        <v>22.7</v>
      </c>
      <c r="BA293" s="2">
        <v>24.7</v>
      </c>
      <c r="BB293" s="2">
        <v>5</v>
      </c>
      <c r="BC293" s="2">
        <v>8</v>
      </c>
      <c r="BD293" s="2">
        <v>6</v>
      </c>
      <c r="BE293" s="2">
        <v>10</v>
      </c>
      <c r="BF293" s="2">
        <v>7</v>
      </c>
      <c r="BG293" s="2">
        <v>9</v>
      </c>
      <c r="BH293" s="2">
        <v>13</v>
      </c>
      <c r="BI293" s="2">
        <v>14</v>
      </c>
      <c r="BJ293" s="2">
        <v>14</v>
      </c>
      <c r="BK293" s="2">
        <v>9</v>
      </c>
      <c r="BL293" s="2">
        <v>10</v>
      </c>
      <c r="BM293" s="2">
        <v>13</v>
      </c>
      <c r="BN293" s="2">
        <v>10</v>
      </c>
      <c r="BO293" s="2">
        <v>7</v>
      </c>
      <c r="BP293" s="2">
        <v>9</v>
      </c>
      <c r="BQ293" s="2">
        <v>8</v>
      </c>
      <c r="BR293" s="2">
        <v>9</v>
      </c>
      <c r="BS293" s="2">
        <v>11</v>
      </c>
      <c r="BT293" s="2">
        <v>10</v>
      </c>
      <c r="BU293" s="2">
        <v>5</v>
      </c>
      <c r="BV293" s="2">
        <v>8</v>
      </c>
      <c r="BW293" s="2">
        <v>7</v>
      </c>
      <c r="BX293" s="2">
        <v>10</v>
      </c>
      <c r="BY293" s="2">
        <v>14</v>
      </c>
      <c r="BZ293" s="2">
        <v>9</v>
      </c>
      <c r="CA293" s="2">
        <v>6</v>
      </c>
      <c r="CB293" s="2">
        <v>10</v>
      </c>
      <c r="CC293" s="2">
        <v>9</v>
      </c>
      <c r="CD293" s="2">
        <v>8</v>
      </c>
      <c r="CE293" s="2">
        <v>10</v>
      </c>
      <c r="CF293" s="2">
        <v>25.32732</v>
      </c>
      <c r="CG293" s="2">
        <v>25.53398</v>
      </c>
      <c r="CH293" s="2">
        <v>25.390409999999999</v>
      </c>
      <c r="CI293" s="2">
        <v>24.514060000000001</v>
      </c>
      <c r="CJ293" s="2">
        <v>24.566389999999998</v>
      </c>
      <c r="CK293" s="2">
        <v>24.69136</v>
      </c>
      <c r="CL293" s="2">
        <v>24.607330000000001</v>
      </c>
      <c r="CM293" s="2">
        <v>24.609470000000002</v>
      </c>
      <c r="CN293" s="2">
        <v>24.766279999999998</v>
      </c>
      <c r="CO293" s="2">
        <v>25.077940000000002</v>
      </c>
      <c r="CP293" s="2">
        <v>24.965209999999999</v>
      </c>
      <c r="CQ293" s="2">
        <v>25.222989999999999</v>
      </c>
    </row>
    <row r="294" spans="1:95" x14ac:dyDescent="0.25">
      <c r="B294" s="2">
        <v>1.5913799937603299</v>
      </c>
      <c r="C294" s="2">
        <v>-0.85849571228027299</v>
      </c>
      <c r="D294" s="2" t="s">
        <v>3902</v>
      </c>
      <c r="E294" s="2" t="s">
        <v>3903</v>
      </c>
      <c r="F294" s="2" t="s">
        <v>3904</v>
      </c>
      <c r="G294" s="2" t="s">
        <v>3905</v>
      </c>
      <c r="H294" s="2" t="str">
        <f t="shared" si="8"/>
        <v>no</v>
      </c>
      <c r="I294" s="2" t="str">
        <f t="shared" si="9"/>
        <v>No</v>
      </c>
      <c r="J294" s="2" t="s">
        <v>95</v>
      </c>
      <c r="K294" s="2">
        <v>1</v>
      </c>
      <c r="L294" s="2">
        <v>4</v>
      </c>
      <c r="Q294" s="2" t="s">
        <v>3330</v>
      </c>
      <c r="R294" s="2" t="s">
        <v>2012</v>
      </c>
      <c r="S294" s="2" t="s">
        <v>3906</v>
      </c>
      <c r="T294" s="2" t="s">
        <v>3907</v>
      </c>
      <c r="U294" s="2" t="s">
        <v>3908</v>
      </c>
      <c r="V294" s="2" t="s">
        <v>3909</v>
      </c>
      <c r="W294" s="6">
        <v>1.7225000000000001E-97</v>
      </c>
      <c r="X294" s="2">
        <v>36.799999999999997</v>
      </c>
      <c r="Y294" s="2">
        <v>28.4</v>
      </c>
      <c r="Z294" s="2">
        <v>30.8</v>
      </c>
      <c r="AA294" s="2">
        <v>36.700000000000003</v>
      </c>
      <c r="AB294" s="2">
        <v>25.7</v>
      </c>
      <c r="AC294" s="2">
        <v>27.8</v>
      </c>
      <c r="AD294" s="2">
        <v>31.9</v>
      </c>
      <c r="AE294" s="2">
        <v>31.9</v>
      </c>
      <c r="AF294" s="2">
        <v>33.799999999999997</v>
      </c>
      <c r="AG294" s="2">
        <v>34.9</v>
      </c>
      <c r="AH294" s="2">
        <v>34.9</v>
      </c>
      <c r="AI294" s="2">
        <v>27.6</v>
      </c>
      <c r="AJ294" s="2">
        <v>30.5</v>
      </c>
      <c r="AK294" s="2">
        <v>22.1</v>
      </c>
      <c r="AL294" s="2">
        <v>30.5</v>
      </c>
      <c r="AM294" s="2">
        <v>21.7</v>
      </c>
      <c r="AN294" s="2">
        <v>33.799999999999997</v>
      </c>
      <c r="AO294" s="2">
        <v>36.799999999999997</v>
      </c>
      <c r="AP294" s="2">
        <v>34.4</v>
      </c>
      <c r="AQ294" s="2">
        <v>25.4</v>
      </c>
      <c r="AR294" s="2">
        <v>34.4</v>
      </c>
      <c r="AS294" s="2">
        <v>34.299999999999997</v>
      </c>
      <c r="AT294" s="2">
        <v>33.700000000000003</v>
      </c>
      <c r="AU294" s="2">
        <v>34.9</v>
      </c>
      <c r="AV294" s="2">
        <v>30.3</v>
      </c>
      <c r="AW294" s="2">
        <v>34.6</v>
      </c>
      <c r="AX294" s="2">
        <v>33.799999999999997</v>
      </c>
      <c r="AY294" s="2">
        <v>25.7</v>
      </c>
      <c r="AZ294" s="2">
        <v>27.6</v>
      </c>
      <c r="BA294" s="2">
        <v>25.6</v>
      </c>
      <c r="BB294" s="2">
        <v>6</v>
      </c>
      <c r="BC294" s="2">
        <v>7</v>
      </c>
      <c r="BD294" s="2">
        <v>7</v>
      </c>
      <c r="BE294" s="2">
        <v>5</v>
      </c>
      <c r="BF294" s="2">
        <v>7</v>
      </c>
      <c r="BG294" s="2">
        <v>10</v>
      </c>
      <c r="BH294" s="2">
        <v>8</v>
      </c>
      <c r="BI294" s="2">
        <v>12</v>
      </c>
      <c r="BJ294" s="2">
        <v>13</v>
      </c>
      <c r="BK294" s="2">
        <v>9</v>
      </c>
      <c r="BL294" s="2">
        <v>11</v>
      </c>
      <c r="BM294" s="2">
        <v>4</v>
      </c>
      <c r="BN294" s="2">
        <v>7</v>
      </c>
      <c r="BO294" s="2">
        <v>5</v>
      </c>
      <c r="BP294" s="2">
        <v>2</v>
      </c>
      <c r="BQ294" s="2">
        <v>4</v>
      </c>
      <c r="BR294" s="2">
        <v>5</v>
      </c>
      <c r="BS294" s="2">
        <v>12</v>
      </c>
      <c r="BT294" s="2">
        <v>4</v>
      </c>
      <c r="BU294" s="2">
        <v>3</v>
      </c>
      <c r="BV294" s="2">
        <v>6</v>
      </c>
      <c r="BW294" s="2">
        <v>5</v>
      </c>
      <c r="BX294" s="2">
        <v>6</v>
      </c>
      <c r="BY294" s="2">
        <v>4</v>
      </c>
      <c r="BZ294" s="2">
        <v>0</v>
      </c>
      <c r="CA294" s="2">
        <v>3</v>
      </c>
      <c r="CB294" s="2">
        <v>10</v>
      </c>
      <c r="CC294" s="2">
        <v>3</v>
      </c>
      <c r="CD294" s="2">
        <v>3</v>
      </c>
      <c r="CE294" s="2">
        <v>3</v>
      </c>
      <c r="CF294" s="2">
        <v>24.336469999999998</v>
      </c>
      <c r="CG294" s="2">
        <v>24.56157</v>
      </c>
      <c r="CH294" s="2">
        <v>24.267569999999999</v>
      </c>
      <c r="CI294" s="2">
        <v>23.45551</v>
      </c>
      <c r="CJ294" s="2">
        <v>23.484559999999998</v>
      </c>
      <c r="CK294" s="2">
        <v>23.598780000000001</v>
      </c>
      <c r="CL294" s="2">
        <v>23.424700000000001</v>
      </c>
      <c r="CM294" s="2">
        <v>23.19304</v>
      </c>
      <c r="CN294" s="2">
        <v>23.972370000000002</v>
      </c>
      <c r="CO294" s="2">
        <v>23.700279999999999</v>
      </c>
      <c r="CP294" s="2">
        <v>23.991959999999999</v>
      </c>
      <c r="CQ294" s="2">
        <v>24.235420000000001</v>
      </c>
    </row>
    <row r="295" spans="1:95" x14ac:dyDescent="0.25">
      <c r="B295" s="2">
        <v>1.30841318844764</v>
      </c>
      <c r="C295" s="2">
        <v>-0.51739311218261697</v>
      </c>
      <c r="D295" s="2" t="s">
        <v>3910</v>
      </c>
      <c r="E295" s="2" t="s">
        <v>3911</v>
      </c>
      <c r="F295" s="2" t="s">
        <v>3912</v>
      </c>
      <c r="G295" s="2" t="s">
        <v>3912</v>
      </c>
      <c r="H295" s="2" t="str">
        <f t="shared" si="8"/>
        <v>no</v>
      </c>
      <c r="I295" s="2" t="str">
        <f t="shared" si="9"/>
        <v>No</v>
      </c>
      <c r="J295" s="2" t="s">
        <v>95</v>
      </c>
      <c r="K295" s="2">
        <v>1</v>
      </c>
      <c r="L295" s="2">
        <v>4</v>
      </c>
      <c r="P295" s="5" t="s">
        <v>3913</v>
      </c>
      <c r="Q295" s="5" t="s">
        <v>3914</v>
      </c>
      <c r="R295" s="2" t="s">
        <v>3915</v>
      </c>
      <c r="S295" s="2" t="s">
        <v>3910</v>
      </c>
      <c r="T295" s="2" t="s">
        <v>3916</v>
      </c>
      <c r="U295" s="2" t="s">
        <v>3917</v>
      </c>
      <c r="V295" s="2" t="s">
        <v>3910</v>
      </c>
      <c r="W295" s="6">
        <v>2.3121999999999999E-39</v>
      </c>
      <c r="X295" s="2">
        <v>23.5</v>
      </c>
      <c r="Y295" s="2">
        <v>17.399999999999999</v>
      </c>
      <c r="Z295" s="2">
        <v>23.5</v>
      </c>
      <c r="AA295" s="2">
        <v>41.7</v>
      </c>
      <c r="AB295" s="2">
        <v>23.5</v>
      </c>
      <c r="AC295" s="2">
        <v>24.3</v>
      </c>
      <c r="AD295" s="2">
        <v>54.8</v>
      </c>
      <c r="AE295" s="2">
        <v>54.8</v>
      </c>
      <c r="AF295" s="2">
        <v>53.9</v>
      </c>
      <c r="AG295" s="2">
        <v>24.3</v>
      </c>
      <c r="AH295" s="2">
        <v>24.3</v>
      </c>
      <c r="AI295" s="2">
        <v>9.6</v>
      </c>
      <c r="AJ295" s="2">
        <v>17.399999999999999</v>
      </c>
      <c r="AK295" s="2">
        <v>18.3</v>
      </c>
      <c r="AL295" s="2">
        <v>24.3</v>
      </c>
      <c r="AM295" s="2">
        <v>53.9</v>
      </c>
      <c r="AN295" s="2">
        <v>53.9</v>
      </c>
      <c r="AO295" s="2">
        <v>36.5</v>
      </c>
      <c r="AP295" s="2">
        <v>24.3</v>
      </c>
      <c r="AQ295" s="2">
        <v>9.6</v>
      </c>
      <c r="AR295" s="2">
        <v>42.6</v>
      </c>
      <c r="AS295" s="2">
        <v>24.3</v>
      </c>
      <c r="AT295" s="2">
        <v>24.3</v>
      </c>
      <c r="AU295" s="2">
        <v>18.3</v>
      </c>
      <c r="AV295" s="2">
        <v>54.8</v>
      </c>
      <c r="AW295" s="2">
        <v>35.700000000000003</v>
      </c>
      <c r="AX295" s="2">
        <v>53.9</v>
      </c>
      <c r="AY295" s="2">
        <v>9.6</v>
      </c>
      <c r="AZ295" s="2">
        <v>35.700000000000003</v>
      </c>
      <c r="BA295" s="2">
        <v>27.8</v>
      </c>
      <c r="BB295" s="2">
        <v>2</v>
      </c>
      <c r="BC295" s="2">
        <v>4</v>
      </c>
      <c r="BD295" s="2">
        <v>1</v>
      </c>
      <c r="BE295" s="2">
        <v>3</v>
      </c>
      <c r="BF295" s="2">
        <v>2</v>
      </c>
      <c r="BG295" s="2">
        <v>3</v>
      </c>
      <c r="BH295" s="2">
        <v>3</v>
      </c>
      <c r="BI295" s="2">
        <v>3</v>
      </c>
      <c r="BJ295" s="2">
        <v>3</v>
      </c>
      <c r="BK295" s="2">
        <v>4</v>
      </c>
      <c r="BL295" s="2">
        <v>4</v>
      </c>
      <c r="BM295" s="2">
        <v>2</v>
      </c>
      <c r="BN295" s="2">
        <v>2</v>
      </c>
      <c r="BO295" s="2">
        <v>2</v>
      </c>
      <c r="BP295" s="2">
        <v>3</v>
      </c>
      <c r="BQ295" s="2">
        <v>3</v>
      </c>
      <c r="BR295" s="2">
        <v>2</v>
      </c>
      <c r="BS295" s="2">
        <v>5</v>
      </c>
      <c r="BT295" s="2">
        <v>4</v>
      </c>
      <c r="BU295" s="2">
        <v>2</v>
      </c>
      <c r="BV295" s="2">
        <v>6</v>
      </c>
      <c r="BW295" s="2">
        <v>2</v>
      </c>
      <c r="BX295" s="2">
        <v>2</v>
      </c>
      <c r="BY295" s="2">
        <v>3</v>
      </c>
      <c r="BZ295" s="2">
        <v>2</v>
      </c>
      <c r="CA295" s="2">
        <v>3</v>
      </c>
      <c r="CB295" s="2">
        <v>2</v>
      </c>
      <c r="CC295" s="2">
        <v>2</v>
      </c>
      <c r="CD295" s="2">
        <v>4</v>
      </c>
      <c r="CE295" s="2">
        <v>1</v>
      </c>
      <c r="CF295" s="2">
        <v>27.20946</v>
      </c>
      <c r="CG295" s="2">
        <v>27.160959999999999</v>
      </c>
      <c r="CH295" s="2">
        <v>26.69631</v>
      </c>
      <c r="CI295" s="2">
        <v>26.757349999999999</v>
      </c>
      <c r="CJ295" s="2">
        <v>26.386399999999998</v>
      </c>
      <c r="CK295" s="2">
        <v>26.920480000000001</v>
      </c>
      <c r="CL295" s="2">
        <v>26.34853</v>
      </c>
      <c r="CM295" s="2">
        <v>26.648969999999998</v>
      </c>
      <c r="CN295" s="2">
        <v>26.517060000000001</v>
      </c>
      <c r="CO295" s="2">
        <v>26.68432</v>
      </c>
      <c r="CP295" s="2">
        <v>26.795380000000002</v>
      </c>
      <c r="CQ295" s="2">
        <v>26.709250000000001</v>
      </c>
    </row>
    <row r="296" spans="1:95" x14ac:dyDescent="0.25">
      <c r="B296" s="2">
        <v>8.1668867711811102E-2</v>
      </c>
      <c r="C296" s="2">
        <v>3.1944274902343799E-2</v>
      </c>
      <c r="D296" s="2" t="s">
        <v>3918</v>
      </c>
      <c r="E296" s="2" t="s">
        <v>3919</v>
      </c>
      <c r="F296" s="2" t="s">
        <v>3920</v>
      </c>
      <c r="G296" s="2" t="s">
        <v>3921</v>
      </c>
      <c r="H296" s="2" t="str">
        <f t="shared" si="8"/>
        <v>no</v>
      </c>
      <c r="I296" s="2" t="str">
        <f t="shared" si="9"/>
        <v>No</v>
      </c>
      <c r="J296" s="2" t="s">
        <v>95</v>
      </c>
      <c r="K296" s="2">
        <v>1</v>
      </c>
      <c r="L296" s="2">
        <v>4</v>
      </c>
      <c r="P296" s="5" t="s">
        <v>3922</v>
      </c>
      <c r="Q296" s="5" t="s">
        <v>3923</v>
      </c>
      <c r="R296" s="5" t="s">
        <v>3924</v>
      </c>
      <c r="S296" s="2" t="s">
        <v>3925</v>
      </c>
      <c r="T296" s="5" t="s">
        <v>3926</v>
      </c>
      <c r="U296" s="2" t="s">
        <v>3927</v>
      </c>
      <c r="V296" s="2" t="s">
        <v>3928</v>
      </c>
      <c r="W296" s="6">
        <v>2.5986E-200</v>
      </c>
      <c r="X296" s="2">
        <v>32.200000000000003</v>
      </c>
      <c r="Y296" s="2">
        <v>27.7</v>
      </c>
      <c r="Z296" s="2">
        <v>37.5</v>
      </c>
      <c r="AA296" s="2">
        <v>56.9</v>
      </c>
      <c r="AB296" s="2">
        <v>47.5</v>
      </c>
      <c r="AC296" s="2">
        <v>41.8</v>
      </c>
      <c r="AD296" s="2">
        <v>60.3</v>
      </c>
      <c r="AE296" s="2">
        <v>62</v>
      </c>
      <c r="AF296" s="2">
        <v>46.9</v>
      </c>
      <c r="AG296" s="2">
        <v>49.7</v>
      </c>
      <c r="AH296" s="2">
        <v>55.4</v>
      </c>
      <c r="AI296" s="2">
        <v>38.4</v>
      </c>
      <c r="AJ296" s="2">
        <v>52.9</v>
      </c>
      <c r="AK296" s="2">
        <v>51</v>
      </c>
      <c r="AL296" s="2">
        <v>52.4</v>
      </c>
      <c r="AM296" s="2">
        <v>33.9</v>
      </c>
      <c r="AN296" s="2">
        <v>62</v>
      </c>
      <c r="AO296" s="2">
        <v>48.2</v>
      </c>
      <c r="AP296" s="2">
        <v>49.7</v>
      </c>
      <c r="AQ296" s="2">
        <v>38.4</v>
      </c>
      <c r="AR296" s="2">
        <v>54.6</v>
      </c>
      <c r="AS296" s="2">
        <v>50.3</v>
      </c>
      <c r="AT296" s="2">
        <v>52.7</v>
      </c>
      <c r="AU296" s="2">
        <v>55.4</v>
      </c>
      <c r="AV296" s="2">
        <v>52.9</v>
      </c>
      <c r="AW296" s="2">
        <v>58.2</v>
      </c>
      <c r="AX296" s="2">
        <v>50.8</v>
      </c>
      <c r="AY296" s="2">
        <v>35.799999999999997</v>
      </c>
      <c r="AZ296" s="2">
        <v>45.4</v>
      </c>
      <c r="BA296" s="2">
        <v>45.2</v>
      </c>
      <c r="BB296" s="2">
        <v>6</v>
      </c>
      <c r="BC296" s="2">
        <v>4</v>
      </c>
      <c r="BD296" s="2">
        <v>4</v>
      </c>
      <c r="BE296" s="2">
        <v>14</v>
      </c>
      <c r="BF296" s="2">
        <v>6</v>
      </c>
      <c r="BG296" s="2">
        <v>8</v>
      </c>
      <c r="BH296" s="2">
        <v>17</v>
      </c>
      <c r="BI296" s="2">
        <v>23</v>
      </c>
      <c r="BJ296" s="2">
        <v>12</v>
      </c>
      <c r="BK296" s="2">
        <v>13</v>
      </c>
      <c r="BL296" s="2">
        <v>10</v>
      </c>
      <c r="BM296" s="2">
        <v>9</v>
      </c>
      <c r="BN296" s="2">
        <v>7</v>
      </c>
      <c r="BO296" s="2">
        <v>8</v>
      </c>
      <c r="BP296" s="2">
        <v>9</v>
      </c>
      <c r="BQ296" s="2">
        <v>8</v>
      </c>
      <c r="BR296" s="2">
        <v>11</v>
      </c>
      <c r="BS296" s="2">
        <v>7</v>
      </c>
      <c r="BT296" s="2">
        <v>11</v>
      </c>
      <c r="BU296" s="2">
        <v>8</v>
      </c>
      <c r="BV296" s="2">
        <v>11</v>
      </c>
      <c r="BW296" s="2">
        <v>8</v>
      </c>
      <c r="BX296" s="2">
        <v>9</v>
      </c>
      <c r="BY296" s="2">
        <v>9</v>
      </c>
      <c r="BZ296" s="2">
        <v>9</v>
      </c>
      <c r="CA296" s="2">
        <v>8</v>
      </c>
      <c r="CB296" s="2">
        <v>9</v>
      </c>
      <c r="CC296" s="2">
        <v>6</v>
      </c>
      <c r="CD296" s="2">
        <v>12</v>
      </c>
      <c r="CE296" s="2">
        <v>8</v>
      </c>
      <c r="CF296" s="2">
        <v>25.277640000000002</v>
      </c>
      <c r="CG296" s="2">
        <v>25.291899999999998</v>
      </c>
      <c r="CH296" s="2">
        <v>24.933869999999999</v>
      </c>
      <c r="CI296" s="2">
        <v>25.415800000000001</v>
      </c>
      <c r="CJ296" s="2">
        <v>25.459610000000001</v>
      </c>
      <c r="CK296" s="2">
        <v>25.3142</v>
      </c>
      <c r="CL296" s="2">
        <v>25.18948</v>
      </c>
      <c r="CM296" s="2">
        <v>25.077819999999999</v>
      </c>
      <c r="CN296" s="2">
        <v>25.331939999999999</v>
      </c>
      <c r="CO296" s="2">
        <v>25.25093</v>
      </c>
      <c r="CP296" s="2">
        <v>25.166679999999999</v>
      </c>
      <c r="CQ296" s="2">
        <v>25.569959999999998</v>
      </c>
    </row>
    <row r="297" spans="1:95" x14ac:dyDescent="0.25">
      <c r="A297" s="2" t="s">
        <v>119</v>
      </c>
      <c r="B297" s="2">
        <v>5.1293768844715997</v>
      </c>
      <c r="C297" s="2">
        <v>-3.7527669270833401</v>
      </c>
      <c r="D297" s="2" t="s">
        <v>3929</v>
      </c>
      <c r="E297" s="2" t="s">
        <v>3930</v>
      </c>
      <c r="F297" s="2" t="s">
        <v>3931</v>
      </c>
      <c r="G297" s="2" t="s">
        <v>3932</v>
      </c>
      <c r="H297" s="2" t="str">
        <f t="shared" si="8"/>
        <v>no</v>
      </c>
      <c r="I297" s="2" t="str">
        <f t="shared" si="9"/>
        <v>No</v>
      </c>
      <c r="J297" s="2" t="s">
        <v>95</v>
      </c>
      <c r="K297" s="2">
        <v>1</v>
      </c>
      <c r="L297" s="2">
        <v>4</v>
      </c>
      <c r="P297" s="5" t="s">
        <v>3933</v>
      </c>
      <c r="Q297" s="5" t="s">
        <v>3934</v>
      </c>
      <c r="R297" s="5" t="s">
        <v>3935</v>
      </c>
      <c r="S297" s="2" t="s">
        <v>2411</v>
      </c>
      <c r="T297" s="2" t="s">
        <v>3936</v>
      </c>
      <c r="U297" s="2" t="s">
        <v>3627</v>
      </c>
      <c r="V297" s="2" t="s">
        <v>3937</v>
      </c>
      <c r="W297" s="6">
        <v>1.0095E-27</v>
      </c>
      <c r="X297" s="2">
        <v>5.5</v>
      </c>
      <c r="Y297" s="2">
        <v>7</v>
      </c>
      <c r="Z297" s="2">
        <v>7</v>
      </c>
      <c r="AA297" s="2">
        <v>8.1999999999999993</v>
      </c>
      <c r="AB297" s="2">
        <v>5.5</v>
      </c>
      <c r="AC297" s="2">
        <v>5.5</v>
      </c>
      <c r="AD297" s="2">
        <v>5.7</v>
      </c>
      <c r="AE297" s="2">
        <v>7</v>
      </c>
      <c r="AF297" s="2">
        <v>4.2</v>
      </c>
      <c r="AG297" s="2">
        <v>8.1999999999999993</v>
      </c>
      <c r="AH297" s="2">
        <v>8.1999999999999993</v>
      </c>
      <c r="AI297" s="2">
        <v>3.5</v>
      </c>
      <c r="AJ297" s="2">
        <v>1.5</v>
      </c>
      <c r="AK297" s="2">
        <v>1.5</v>
      </c>
      <c r="AL297" s="2">
        <v>1.5</v>
      </c>
      <c r="AM297" s="2">
        <v>3.7</v>
      </c>
      <c r="AN297" s="2">
        <v>4</v>
      </c>
      <c r="AO297" s="2">
        <v>2.5</v>
      </c>
      <c r="AP297" s="2">
        <v>2.9</v>
      </c>
      <c r="AQ297" s="2">
        <v>3.5</v>
      </c>
      <c r="AR297" s="2">
        <v>2.9</v>
      </c>
      <c r="AS297" s="2">
        <v>7</v>
      </c>
      <c r="AT297" s="2">
        <v>8.1999999999999993</v>
      </c>
      <c r="AU297" s="2">
        <v>5.5</v>
      </c>
      <c r="AV297" s="2">
        <v>5.7</v>
      </c>
      <c r="AW297" s="2">
        <v>4.2</v>
      </c>
      <c r="AX297" s="2">
        <v>7</v>
      </c>
      <c r="AY297" s="2">
        <v>4.9000000000000004</v>
      </c>
      <c r="AZ297" s="2">
        <v>7.2</v>
      </c>
      <c r="BA297" s="2">
        <v>4.9000000000000004</v>
      </c>
      <c r="BB297" s="2">
        <v>0</v>
      </c>
      <c r="BC297" s="2">
        <v>0</v>
      </c>
      <c r="BD297" s="2">
        <v>0</v>
      </c>
      <c r="BE297" s="2">
        <v>2</v>
      </c>
      <c r="BF297" s="2">
        <v>1</v>
      </c>
      <c r="BG297" s="2">
        <v>2</v>
      </c>
      <c r="BH297" s="2">
        <v>0</v>
      </c>
      <c r="BI297" s="2">
        <v>0</v>
      </c>
      <c r="BJ297" s="2">
        <v>0</v>
      </c>
      <c r="BK297" s="2">
        <v>1</v>
      </c>
      <c r="BL297" s="2">
        <v>1</v>
      </c>
      <c r="BM297" s="2">
        <v>2</v>
      </c>
      <c r="BN297" s="2">
        <v>0</v>
      </c>
      <c r="BO297" s="2">
        <v>0</v>
      </c>
      <c r="BP297" s="2">
        <v>0</v>
      </c>
      <c r="BQ297" s="2">
        <v>2</v>
      </c>
      <c r="BR297" s="2">
        <v>0</v>
      </c>
      <c r="BS297" s="2">
        <v>0</v>
      </c>
      <c r="BT297" s="2">
        <v>0</v>
      </c>
      <c r="BU297" s="2">
        <v>2</v>
      </c>
      <c r="BV297" s="2">
        <v>0</v>
      </c>
      <c r="BW297" s="2">
        <v>0</v>
      </c>
      <c r="BX297" s="2">
        <v>0</v>
      </c>
      <c r="BY297" s="2">
        <v>1</v>
      </c>
      <c r="BZ297" s="2">
        <v>0</v>
      </c>
      <c r="CA297" s="2">
        <v>0</v>
      </c>
      <c r="CB297" s="2">
        <v>1</v>
      </c>
      <c r="CC297" s="2">
        <v>0</v>
      </c>
      <c r="CD297" s="2">
        <v>2</v>
      </c>
      <c r="CE297" s="2">
        <v>0</v>
      </c>
      <c r="CF297" s="2">
        <v>21.184529999999999</v>
      </c>
      <c r="CG297" s="2">
        <v>21.003740000000001</v>
      </c>
      <c r="CH297" s="2">
        <v>20.996110000000002</v>
      </c>
      <c r="CI297" s="2">
        <v>21.34825</v>
      </c>
      <c r="CJ297" s="2">
        <v>21.103349999999999</v>
      </c>
      <c r="CK297" s="2">
        <v>21.351479999999999</v>
      </c>
      <c r="CL297" s="2">
        <v>17.277360000000002</v>
      </c>
      <c r="CM297" s="2">
        <v>17.511600000000001</v>
      </c>
      <c r="CN297" s="2">
        <v>17.13711</v>
      </c>
      <c r="CO297" s="2">
        <v>20.370180000000001</v>
      </c>
      <c r="CP297" s="2">
        <v>20.502520000000001</v>
      </c>
      <c r="CQ297" s="2">
        <v>21.307639999999999</v>
      </c>
    </row>
    <row r="298" spans="1:95" x14ac:dyDescent="0.25">
      <c r="B298" s="2">
        <v>0.44126420889497597</v>
      </c>
      <c r="C298" s="2">
        <v>0.40899531046549598</v>
      </c>
      <c r="D298" s="2" t="s">
        <v>3938</v>
      </c>
      <c r="E298" s="2" t="s">
        <v>3939</v>
      </c>
      <c r="F298" s="2" t="s">
        <v>3940</v>
      </c>
      <c r="G298" s="2" t="s">
        <v>3940</v>
      </c>
      <c r="H298" s="2" t="str">
        <f t="shared" si="8"/>
        <v>no</v>
      </c>
      <c r="I298" s="2" t="str">
        <f t="shared" si="9"/>
        <v>No</v>
      </c>
      <c r="J298" s="2" t="s">
        <v>95</v>
      </c>
      <c r="K298" s="2">
        <v>1</v>
      </c>
      <c r="L298" s="2">
        <v>4</v>
      </c>
      <c r="P298" s="5" t="s">
        <v>3941</v>
      </c>
      <c r="Q298" s="2" t="s">
        <v>3942</v>
      </c>
      <c r="R298" s="5" t="s">
        <v>3943</v>
      </c>
      <c r="S298" s="2" t="s">
        <v>3944</v>
      </c>
      <c r="T298" s="2" t="s">
        <v>3945</v>
      </c>
      <c r="U298" s="2" t="s">
        <v>3946</v>
      </c>
      <c r="V298" s="2" t="s">
        <v>3947</v>
      </c>
      <c r="W298" s="2">
        <v>2.8819000000000002E-3</v>
      </c>
      <c r="X298" s="2">
        <v>0</v>
      </c>
      <c r="Y298" s="2">
        <v>0</v>
      </c>
      <c r="Z298" s="2">
        <v>0</v>
      </c>
      <c r="AA298" s="2">
        <v>4.3</v>
      </c>
      <c r="AB298" s="2">
        <v>4.3</v>
      </c>
      <c r="AC298" s="2">
        <v>4.3</v>
      </c>
      <c r="AD298" s="2">
        <v>0</v>
      </c>
      <c r="AE298" s="2">
        <v>0</v>
      </c>
      <c r="AF298" s="2">
        <v>4.3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4.3</v>
      </c>
      <c r="AW298" s="2">
        <v>0</v>
      </c>
      <c r="AX298" s="2">
        <v>4.3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1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2">
        <v>0</v>
      </c>
      <c r="CC298" s="2">
        <v>0</v>
      </c>
      <c r="CD298" s="2">
        <v>0</v>
      </c>
      <c r="CE298" s="2">
        <v>0</v>
      </c>
      <c r="CF298" s="2">
        <v>17.104700000000001</v>
      </c>
      <c r="CG298" s="2">
        <v>16.082080000000001</v>
      </c>
      <c r="CH298" s="2">
        <v>15.876709999999999</v>
      </c>
      <c r="CI298" s="2">
        <v>17.87304</v>
      </c>
      <c r="CJ298" s="2">
        <v>17.420539999999999</v>
      </c>
      <c r="CK298" s="2">
        <v>17.699819999999999</v>
      </c>
      <c r="CL298" s="2">
        <v>16.916540000000001</v>
      </c>
      <c r="CM298" s="2">
        <v>16.530139999999999</v>
      </c>
      <c r="CN298" s="2">
        <v>16.843800000000002</v>
      </c>
      <c r="CO298" s="2">
        <v>16.275950000000002</v>
      </c>
      <c r="CP298" s="2">
        <v>15.96616</v>
      </c>
      <c r="CQ298" s="2">
        <v>15.8828</v>
      </c>
    </row>
    <row r="299" spans="1:95" x14ac:dyDescent="0.25">
      <c r="B299" s="2">
        <v>1.10629320150555</v>
      </c>
      <c r="C299" s="2">
        <v>0.61678187052408995</v>
      </c>
      <c r="D299" s="2" t="s">
        <v>3963</v>
      </c>
      <c r="E299" s="2" t="s">
        <v>3964</v>
      </c>
      <c r="F299" s="2" t="s">
        <v>3965</v>
      </c>
      <c r="G299" s="2" t="s">
        <v>3965</v>
      </c>
      <c r="H299" s="2" t="str">
        <f t="shared" si="8"/>
        <v>no</v>
      </c>
      <c r="I299" s="2" t="str">
        <f t="shared" si="9"/>
        <v>No</v>
      </c>
      <c r="J299" s="2" t="s">
        <v>95</v>
      </c>
      <c r="K299" s="2">
        <v>1</v>
      </c>
      <c r="L299" s="2">
        <v>4</v>
      </c>
      <c r="P299" s="5" t="s">
        <v>3966</v>
      </c>
      <c r="Q299" s="5" t="s">
        <v>3967</v>
      </c>
      <c r="R299" s="2" t="s">
        <v>3968</v>
      </c>
      <c r="S299" s="2" t="s">
        <v>3969</v>
      </c>
      <c r="T299" s="2" t="s">
        <v>3970</v>
      </c>
      <c r="U299" s="2" t="s">
        <v>3971</v>
      </c>
      <c r="V299" s="2" t="s">
        <v>702</v>
      </c>
      <c r="W299" s="6">
        <v>7.1736999999999996E-6</v>
      </c>
      <c r="X299" s="2">
        <v>2.7</v>
      </c>
      <c r="Y299" s="2">
        <v>5.2</v>
      </c>
      <c r="Z299" s="2">
        <v>5.2</v>
      </c>
      <c r="AA299" s="2">
        <v>5.2</v>
      </c>
      <c r="AB299" s="2">
        <v>5.2</v>
      </c>
      <c r="AC299" s="2">
        <v>5.2</v>
      </c>
      <c r="AD299" s="2">
        <v>5.2</v>
      </c>
      <c r="AE299" s="2">
        <v>5.2</v>
      </c>
      <c r="AF299" s="2">
        <v>5.2</v>
      </c>
      <c r="AG299" s="2">
        <v>5.2</v>
      </c>
      <c r="AH299" s="2">
        <v>5.2</v>
      </c>
      <c r="AI299" s="2">
        <v>0</v>
      </c>
      <c r="AJ299" s="2">
        <v>2.7</v>
      </c>
      <c r="AK299" s="2">
        <v>2.7</v>
      </c>
      <c r="AL299" s="2">
        <v>2.7</v>
      </c>
      <c r="AM299" s="2">
        <v>5.2</v>
      </c>
      <c r="AN299" s="2">
        <v>5.2</v>
      </c>
      <c r="AO299" s="2">
        <v>5.2</v>
      </c>
      <c r="AP299" s="2">
        <v>2.7</v>
      </c>
      <c r="AQ299" s="2">
        <v>0</v>
      </c>
      <c r="AR299" s="2">
        <v>2.7</v>
      </c>
      <c r="AS299" s="2">
        <v>2.7</v>
      </c>
      <c r="AT299" s="2">
        <v>5.2</v>
      </c>
      <c r="AU299" s="2">
        <v>5.2</v>
      </c>
      <c r="AV299" s="2">
        <v>2.7</v>
      </c>
      <c r="AW299" s="2">
        <v>5.2</v>
      </c>
      <c r="AX299" s="2">
        <v>5.2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1</v>
      </c>
      <c r="BE299" s="2">
        <v>1</v>
      </c>
      <c r="BF299" s="2">
        <v>1</v>
      </c>
      <c r="BG299" s="2">
        <v>0</v>
      </c>
      <c r="BH299" s="2">
        <v>1</v>
      </c>
      <c r="BI299" s="2">
        <v>1</v>
      </c>
      <c r="BJ299" s="2">
        <v>1</v>
      </c>
      <c r="BK299" s="2">
        <v>1</v>
      </c>
      <c r="BL299" s="2">
        <v>1</v>
      </c>
      <c r="BM299" s="2">
        <v>0</v>
      </c>
      <c r="BN299" s="2">
        <v>1</v>
      </c>
      <c r="BO299" s="2">
        <v>1</v>
      </c>
      <c r="BP299" s="2">
        <v>1</v>
      </c>
      <c r="BQ299" s="2">
        <v>1</v>
      </c>
      <c r="BR299" s="2">
        <v>1</v>
      </c>
      <c r="BS299" s="2">
        <v>1</v>
      </c>
      <c r="BT299" s="2">
        <v>1</v>
      </c>
      <c r="BU299" s="2">
        <v>0</v>
      </c>
      <c r="BV299" s="2">
        <v>1</v>
      </c>
      <c r="BW299" s="2">
        <v>1</v>
      </c>
      <c r="BX299" s="2">
        <v>1</v>
      </c>
      <c r="BY299" s="2">
        <v>1</v>
      </c>
      <c r="BZ299" s="2">
        <v>1</v>
      </c>
      <c r="CA299" s="2">
        <v>1</v>
      </c>
      <c r="CB299" s="2">
        <v>2</v>
      </c>
      <c r="CC299" s="2">
        <v>0</v>
      </c>
      <c r="CD299" s="2">
        <v>0</v>
      </c>
      <c r="CE299" s="2">
        <v>0</v>
      </c>
      <c r="CF299" s="2">
        <v>20.907640000000001</v>
      </c>
      <c r="CG299" s="2">
        <v>20.689869999999999</v>
      </c>
      <c r="CH299" s="2">
        <v>20.219750000000001</v>
      </c>
      <c r="CI299" s="2">
        <v>19.818339999999999</v>
      </c>
      <c r="CJ299" s="2">
        <v>20.19821</v>
      </c>
      <c r="CK299" s="2">
        <v>21.16405</v>
      </c>
      <c r="CL299" s="2">
        <v>21.079979999999999</v>
      </c>
      <c r="CM299" s="2">
        <v>21.553329999999999</v>
      </c>
      <c r="CN299" s="2">
        <v>21.034289999999999</v>
      </c>
      <c r="CO299" s="2">
        <v>20.079529999999998</v>
      </c>
      <c r="CP299" s="2">
        <v>20.460339999999999</v>
      </c>
      <c r="CQ299" s="2">
        <v>20.465330000000002</v>
      </c>
    </row>
    <row r="300" spans="1:95" x14ac:dyDescent="0.25">
      <c r="B300" s="2">
        <v>1.13878117952118</v>
      </c>
      <c r="C300" s="2">
        <v>0.48137601216634002</v>
      </c>
      <c r="D300" s="2" t="s">
        <v>3972</v>
      </c>
      <c r="E300" s="2" t="s">
        <v>3973</v>
      </c>
      <c r="F300" s="2" t="s">
        <v>3974</v>
      </c>
      <c r="G300" s="2" t="s">
        <v>3975</v>
      </c>
      <c r="H300" s="2" t="str">
        <f t="shared" si="8"/>
        <v>no</v>
      </c>
      <c r="I300" s="2" t="str">
        <f t="shared" si="9"/>
        <v>No</v>
      </c>
      <c r="J300" s="2" t="s">
        <v>95</v>
      </c>
      <c r="K300" s="2">
        <v>1</v>
      </c>
      <c r="L300" s="2">
        <v>4</v>
      </c>
      <c r="P300" s="5" t="s">
        <v>746</v>
      </c>
      <c r="Q300" s="2" t="s">
        <v>737</v>
      </c>
      <c r="R300" s="5" t="s">
        <v>3976</v>
      </c>
      <c r="S300" s="2" t="s">
        <v>3977</v>
      </c>
      <c r="T300" s="2" t="s">
        <v>3978</v>
      </c>
      <c r="U300" s="2" t="s">
        <v>3979</v>
      </c>
      <c r="V300" s="2" t="s">
        <v>3980</v>
      </c>
      <c r="W300" s="6">
        <v>1.5537E-37</v>
      </c>
      <c r="X300" s="2">
        <v>19.5</v>
      </c>
      <c r="Y300" s="2">
        <v>23.9</v>
      </c>
      <c r="Z300" s="2">
        <v>23.9</v>
      </c>
      <c r="AA300" s="2">
        <v>28.7</v>
      </c>
      <c r="AB300" s="2">
        <v>23.9</v>
      </c>
      <c r="AC300" s="2">
        <v>23.9</v>
      </c>
      <c r="AD300" s="2">
        <v>20.5</v>
      </c>
      <c r="AE300" s="2">
        <v>20.5</v>
      </c>
      <c r="AF300" s="2">
        <v>20.5</v>
      </c>
      <c r="AG300" s="2">
        <v>24.9</v>
      </c>
      <c r="AH300" s="2">
        <v>24.9</v>
      </c>
      <c r="AI300" s="2">
        <v>21.5</v>
      </c>
      <c r="AJ300" s="2">
        <v>28.7</v>
      </c>
      <c r="AK300" s="2">
        <v>29.4</v>
      </c>
      <c r="AL300" s="2">
        <v>25.9</v>
      </c>
      <c r="AM300" s="2">
        <v>17.7</v>
      </c>
      <c r="AN300" s="2">
        <v>20.5</v>
      </c>
      <c r="AO300" s="2">
        <v>20.5</v>
      </c>
      <c r="AP300" s="2">
        <v>24.9</v>
      </c>
      <c r="AQ300" s="2">
        <v>21.5</v>
      </c>
      <c r="AR300" s="2">
        <v>17.399999999999999</v>
      </c>
      <c r="AS300" s="2">
        <v>24.9</v>
      </c>
      <c r="AT300" s="2">
        <v>24.9</v>
      </c>
      <c r="AU300" s="2">
        <v>28.3</v>
      </c>
      <c r="AV300" s="2">
        <v>20.5</v>
      </c>
      <c r="AW300" s="2">
        <v>17.7</v>
      </c>
      <c r="AX300" s="2">
        <v>22.9</v>
      </c>
      <c r="AY300" s="2">
        <v>21.5</v>
      </c>
      <c r="AZ300" s="2">
        <v>13</v>
      </c>
      <c r="BA300" s="2">
        <v>15.4</v>
      </c>
      <c r="BB300" s="2">
        <v>0</v>
      </c>
      <c r="BC300" s="2">
        <v>2</v>
      </c>
      <c r="BD300" s="2">
        <v>3</v>
      </c>
      <c r="BE300" s="2">
        <v>4</v>
      </c>
      <c r="BF300" s="2">
        <v>3</v>
      </c>
      <c r="BG300" s="2">
        <v>6</v>
      </c>
      <c r="BH300" s="2">
        <v>6</v>
      </c>
      <c r="BI300" s="2">
        <v>7</v>
      </c>
      <c r="BJ300" s="2">
        <v>4</v>
      </c>
      <c r="BK300" s="2">
        <v>3</v>
      </c>
      <c r="BL300" s="2">
        <v>2</v>
      </c>
      <c r="BM300" s="2">
        <v>4</v>
      </c>
      <c r="BN300" s="2">
        <v>2</v>
      </c>
      <c r="BO300" s="2">
        <v>3</v>
      </c>
      <c r="BP300" s="2">
        <v>4</v>
      </c>
      <c r="BQ300" s="2">
        <v>4</v>
      </c>
      <c r="BR300" s="2">
        <v>4</v>
      </c>
      <c r="BS300" s="2">
        <v>2</v>
      </c>
      <c r="BT300" s="2">
        <v>2</v>
      </c>
      <c r="BU300" s="2">
        <v>3</v>
      </c>
      <c r="BV300" s="2">
        <v>2</v>
      </c>
      <c r="BW300" s="2">
        <v>1</v>
      </c>
      <c r="BX300" s="2">
        <v>2</v>
      </c>
      <c r="BY300" s="2">
        <v>4</v>
      </c>
      <c r="BZ300" s="2">
        <v>3</v>
      </c>
      <c r="CA300" s="2">
        <v>3</v>
      </c>
      <c r="CB300" s="2">
        <v>6</v>
      </c>
      <c r="CC300" s="2">
        <v>2</v>
      </c>
      <c r="CD300" s="2">
        <v>2</v>
      </c>
      <c r="CE300" s="2">
        <v>3</v>
      </c>
      <c r="CF300" s="2">
        <v>22.94594</v>
      </c>
      <c r="CG300" s="2">
        <v>22.623169999999998</v>
      </c>
      <c r="CH300" s="2">
        <v>23.005320000000001</v>
      </c>
      <c r="CI300" s="2">
        <v>24.177219999999998</v>
      </c>
      <c r="CJ300" s="2">
        <v>23.91516</v>
      </c>
      <c r="CK300" s="2">
        <v>23.747350000000001</v>
      </c>
      <c r="CL300" s="2">
        <v>23.181909999999998</v>
      </c>
      <c r="CM300" s="2">
        <v>23.6584</v>
      </c>
      <c r="CN300" s="2">
        <v>23.178249999999998</v>
      </c>
      <c r="CO300" s="2">
        <v>23.61515</v>
      </c>
      <c r="CP300" s="2">
        <v>24.00967</v>
      </c>
      <c r="CQ300" s="2">
        <v>23.86646</v>
      </c>
    </row>
    <row r="301" spans="1:95" x14ac:dyDescent="0.25">
      <c r="B301" s="2">
        <v>0.45306555234560802</v>
      </c>
      <c r="C301" s="2">
        <v>-0.36804326375325802</v>
      </c>
      <c r="D301" s="2" t="s">
        <v>3981</v>
      </c>
      <c r="E301" s="2" t="s">
        <v>3982</v>
      </c>
      <c r="F301" s="2" t="s">
        <v>3983</v>
      </c>
      <c r="G301" s="2" t="s">
        <v>3983</v>
      </c>
      <c r="H301" s="2" t="str">
        <f t="shared" si="8"/>
        <v>no</v>
      </c>
      <c r="I301" s="2" t="str">
        <f t="shared" si="9"/>
        <v>No</v>
      </c>
      <c r="J301" s="2" t="s">
        <v>95</v>
      </c>
      <c r="K301" s="2">
        <v>1</v>
      </c>
      <c r="L301" s="2">
        <v>4</v>
      </c>
      <c r="P301" s="5" t="s">
        <v>3984</v>
      </c>
      <c r="Q301" s="2" t="s">
        <v>3985</v>
      </c>
      <c r="R301" s="5" t="s">
        <v>3986</v>
      </c>
      <c r="S301" s="2" t="s">
        <v>3987</v>
      </c>
      <c r="T301" s="2" t="s">
        <v>3988</v>
      </c>
      <c r="U301" s="2" t="s">
        <v>3989</v>
      </c>
      <c r="V301" s="2" t="s">
        <v>3990</v>
      </c>
      <c r="W301" s="6">
        <v>3.3308999999999998E-10</v>
      </c>
      <c r="X301" s="2">
        <v>0.7</v>
      </c>
      <c r="Y301" s="2">
        <v>0.7</v>
      </c>
      <c r="Z301" s="2">
        <v>0.7</v>
      </c>
      <c r="AA301" s="2">
        <v>0</v>
      </c>
      <c r="AB301" s="2">
        <v>0.7</v>
      </c>
      <c r="AC301" s="2">
        <v>0.7</v>
      </c>
      <c r="AD301" s="2">
        <v>0.7</v>
      </c>
      <c r="AE301" s="2">
        <v>0.7</v>
      </c>
      <c r="AF301" s="2">
        <v>0.7</v>
      </c>
      <c r="AG301" s="2">
        <v>0.7</v>
      </c>
      <c r="AH301" s="2">
        <v>0.7</v>
      </c>
      <c r="AI301" s="2">
        <v>0.4</v>
      </c>
      <c r="AJ301" s="2">
        <v>0.7</v>
      </c>
      <c r="AK301" s="2">
        <v>0.7</v>
      </c>
      <c r="AL301" s="2">
        <v>0.7</v>
      </c>
      <c r="AM301" s="2">
        <v>1.4</v>
      </c>
      <c r="AN301" s="2">
        <v>1.4</v>
      </c>
      <c r="AO301" s="2">
        <v>0.7</v>
      </c>
      <c r="AP301" s="2">
        <v>0.7</v>
      </c>
      <c r="AQ301" s="2">
        <v>0</v>
      </c>
      <c r="AR301" s="2">
        <v>0.7</v>
      </c>
      <c r="AS301" s="2">
        <v>1.1000000000000001</v>
      </c>
      <c r="AT301" s="2">
        <v>1.1000000000000001</v>
      </c>
      <c r="AU301" s="2">
        <v>1.1000000000000001</v>
      </c>
      <c r="AV301" s="2">
        <v>0.7</v>
      </c>
      <c r="AW301" s="2">
        <v>0.7</v>
      </c>
      <c r="AX301" s="2">
        <v>1.4</v>
      </c>
      <c r="AY301" s="2">
        <v>0.4</v>
      </c>
      <c r="AZ301" s="2">
        <v>0.4</v>
      </c>
      <c r="BA301" s="2">
        <v>0.4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0</v>
      </c>
      <c r="BJ301" s="2">
        <v>0</v>
      </c>
      <c r="BK301" s="2">
        <v>0</v>
      </c>
      <c r="BL301" s="2">
        <v>0</v>
      </c>
      <c r="BM301" s="2">
        <v>1</v>
      </c>
      <c r="BN301" s="2">
        <v>2</v>
      </c>
      <c r="BO301" s="2">
        <v>0</v>
      </c>
      <c r="BP301" s="2">
        <v>0</v>
      </c>
      <c r="BQ301" s="2">
        <v>1</v>
      </c>
      <c r="BR301" s="2">
        <v>1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0</v>
      </c>
      <c r="CC301" s="2">
        <v>0</v>
      </c>
      <c r="CD301" s="2">
        <v>0</v>
      </c>
      <c r="CE301" s="2">
        <v>0</v>
      </c>
      <c r="CF301" s="2">
        <v>18.329699999999999</v>
      </c>
      <c r="CG301" s="2">
        <v>19.076969999999999</v>
      </c>
      <c r="CH301" s="2">
        <v>18.802119999999999</v>
      </c>
      <c r="CI301" s="2">
        <v>15.95046</v>
      </c>
      <c r="CJ301" s="2">
        <v>18.372199999999999</v>
      </c>
      <c r="CK301" s="2">
        <v>18.453620000000001</v>
      </c>
      <c r="CL301" s="2">
        <v>18.797190000000001</v>
      </c>
      <c r="CM301" s="2">
        <v>18.448029999999999</v>
      </c>
      <c r="CN301" s="2">
        <v>17.859449999999999</v>
      </c>
      <c r="CO301" s="2">
        <v>18.488289999999999</v>
      </c>
      <c r="CP301" s="2">
        <v>18.583220000000001</v>
      </c>
      <c r="CQ301" s="2">
        <v>18.317209999999999</v>
      </c>
    </row>
    <row r="302" spans="1:95" x14ac:dyDescent="0.25">
      <c r="B302" s="2">
        <v>0.64095900325946398</v>
      </c>
      <c r="C302" s="2">
        <v>-0.46285820007324202</v>
      </c>
      <c r="D302" s="2" t="s">
        <v>3998</v>
      </c>
      <c r="E302" s="2" t="s">
        <v>3999</v>
      </c>
      <c r="F302" s="2" t="s">
        <v>4000</v>
      </c>
      <c r="G302" s="2" t="s">
        <v>4001</v>
      </c>
      <c r="H302" s="2" t="str">
        <f t="shared" si="8"/>
        <v>no</v>
      </c>
      <c r="I302" s="2" t="str">
        <f t="shared" si="9"/>
        <v>No</v>
      </c>
      <c r="J302" s="2" t="s">
        <v>95</v>
      </c>
      <c r="K302" s="2">
        <v>1</v>
      </c>
      <c r="L302" s="2">
        <v>4</v>
      </c>
      <c r="P302" s="5" t="s">
        <v>4002</v>
      </c>
      <c r="Q302" s="5" t="s">
        <v>4003</v>
      </c>
      <c r="R302" s="2" t="s">
        <v>4004</v>
      </c>
      <c r="S302" s="2" t="s">
        <v>4005</v>
      </c>
      <c r="T302" s="2" t="s">
        <v>4006</v>
      </c>
      <c r="U302" s="2" t="s">
        <v>4007</v>
      </c>
      <c r="V302" s="2" t="s">
        <v>4008</v>
      </c>
      <c r="W302" s="6">
        <v>1.9317000000000001E-11</v>
      </c>
      <c r="X302" s="2">
        <v>0</v>
      </c>
      <c r="Y302" s="2">
        <v>0</v>
      </c>
      <c r="Z302" s="2">
        <v>0</v>
      </c>
      <c r="AA302" s="2">
        <v>4.8</v>
      </c>
      <c r="AB302" s="2">
        <v>6</v>
      </c>
      <c r="AC302" s="2">
        <v>8.1999999999999993</v>
      </c>
      <c r="AD302" s="2">
        <v>4.8</v>
      </c>
      <c r="AE302" s="2">
        <v>4.8</v>
      </c>
      <c r="AF302" s="2">
        <v>6</v>
      </c>
      <c r="AG302" s="2">
        <v>4.8</v>
      </c>
      <c r="AH302" s="2">
        <v>4.8</v>
      </c>
      <c r="AI302" s="2">
        <v>4.5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2.2000000000000002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1</v>
      </c>
      <c r="BF302" s="2">
        <v>2</v>
      </c>
      <c r="BG302" s="2">
        <v>4</v>
      </c>
      <c r="BH302" s="2">
        <v>0</v>
      </c>
      <c r="BI302" s="2">
        <v>2</v>
      </c>
      <c r="BJ302" s="2">
        <v>1</v>
      </c>
      <c r="BK302" s="2">
        <v>1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2">
        <v>0</v>
      </c>
      <c r="CC302" s="2">
        <v>0</v>
      </c>
      <c r="CD302" s="2">
        <v>0</v>
      </c>
      <c r="CE302" s="2">
        <v>0</v>
      </c>
      <c r="CF302" s="2">
        <v>16.655290000000001</v>
      </c>
      <c r="CG302" s="2">
        <v>17.66968</v>
      </c>
      <c r="CH302" s="2">
        <v>16.75778</v>
      </c>
      <c r="CI302" s="2">
        <v>21.8203</v>
      </c>
      <c r="CJ302" s="2">
        <v>21.149850000000001</v>
      </c>
      <c r="CK302" s="2">
        <v>21.706199999999999</v>
      </c>
      <c r="CL302" s="2">
        <v>16.644300000000001</v>
      </c>
      <c r="CM302" s="2">
        <v>16.479420000000001</v>
      </c>
      <c r="CN302" s="2">
        <v>16.570460000000001</v>
      </c>
      <c r="CO302" s="2">
        <v>15.96603</v>
      </c>
      <c r="CP302" s="2">
        <v>15.008699999999999</v>
      </c>
      <c r="CQ302" s="2">
        <v>16.17981</v>
      </c>
    </row>
    <row r="303" spans="1:95" x14ac:dyDescent="0.25">
      <c r="B303" s="2">
        <v>0.16450922476080601</v>
      </c>
      <c r="C303" s="2">
        <v>-0.266348520914715</v>
      </c>
      <c r="D303" s="2" t="s">
        <v>4009</v>
      </c>
      <c r="E303" s="2" t="s">
        <v>4010</v>
      </c>
      <c r="F303" s="2" t="s">
        <v>4011</v>
      </c>
      <c r="G303" s="2" t="s">
        <v>4011</v>
      </c>
      <c r="H303" s="2" t="str">
        <f t="shared" si="8"/>
        <v>no</v>
      </c>
      <c r="I303" s="2" t="str">
        <f t="shared" si="9"/>
        <v>No</v>
      </c>
      <c r="J303" s="2" t="s">
        <v>95</v>
      </c>
      <c r="K303" s="2">
        <v>1</v>
      </c>
      <c r="L303" s="2">
        <v>4</v>
      </c>
      <c r="P303" s="5" t="s">
        <v>4012</v>
      </c>
      <c r="Q303" s="2" t="s">
        <v>795</v>
      </c>
      <c r="R303" s="2" t="s">
        <v>796</v>
      </c>
      <c r="S303" s="2" t="s">
        <v>2215</v>
      </c>
      <c r="T303" s="2" t="s">
        <v>4013</v>
      </c>
      <c r="U303" s="2" t="s">
        <v>2217</v>
      </c>
      <c r="V303" s="2" t="s">
        <v>2218</v>
      </c>
      <c r="W303" s="6">
        <v>2.6573999999999999E-34</v>
      </c>
      <c r="X303" s="2">
        <v>23.5</v>
      </c>
      <c r="Y303" s="2">
        <v>23.5</v>
      </c>
      <c r="Z303" s="2">
        <v>26.8</v>
      </c>
      <c r="AA303" s="2">
        <v>34.700000000000003</v>
      </c>
      <c r="AB303" s="2">
        <v>19.2</v>
      </c>
      <c r="AC303" s="2">
        <v>19.2</v>
      </c>
      <c r="AD303" s="2">
        <v>26.8</v>
      </c>
      <c r="AE303" s="2">
        <v>26.8</v>
      </c>
      <c r="AF303" s="2">
        <v>23.5</v>
      </c>
      <c r="AG303" s="2">
        <v>26.8</v>
      </c>
      <c r="AH303" s="2">
        <v>26.8</v>
      </c>
      <c r="AI303" s="2">
        <v>19.2</v>
      </c>
      <c r="AJ303" s="2">
        <v>19.2</v>
      </c>
      <c r="AK303" s="2">
        <v>19.2</v>
      </c>
      <c r="AL303" s="2">
        <v>19.2</v>
      </c>
      <c r="AM303" s="2">
        <v>10.8</v>
      </c>
      <c r="AN303" s="2">
        <v>23.5</v>
      </c>
      <c r="AO303" s="2">
        <v>16</v>
      </c>
      <c r="AP303" s="2">
        <v>26.8</v>
      </c>
      <c r="AQ303" s="2">
        <v>19.2</v>
      </c>
      <c r="AR303" s="2">
        <v>26.8</v>
      </c>
      <c r="AS303" s="2">
        <v>26.8</v>
      </c>
      <c r="AT303" s="2">
        <v>26.8</v>
      </c>
      <c r="AU303" s="2">
        <v>16</v>
      </c>
      <c r="AV303" s="2">
        <v>19.2</v>
      </c>
      <c r="AW303" s="2">
        <v>26.8</v>
      </c>
      <c r="AX303" s="2">
        <v>23.5</v>
      </c>
      <c r="AY303" s="2">
        <v>30</v>
      </c>
      <c r="AZ303" s="2">
        <v>27.7</v>
      </c>
      <c r="BA303" s="2">
        <v>27.7</v>
      </c>
      <c r="BB303" s="2">
        <v>2</v>
      </c>
      <c r="BC303" s="2">
        <v>2</v>
      </c>
      <c r="BD303" s="2">
        <v>5</v>
      </c>
      <c r="BE303" s="2">
        <v>11</v>
      </c>
      <c r="BF303" s="2">
        <v>11</v>
      </c>
      <c r="BG303" s="2">
        <v>11</v>
      </c>
      <c r="BH303" s="2">
        <v>2</v>
      </c>
      <c r="BI303" s="2">
        <v>3</v>
      </c>
      <c r="BJ303" s="2">
        <v>10</v>
      </c>
      <c r="BK303" s="2">
        <v>3</v>
      </c>
      <c r="BL303" s="2">
        <v>3</v>
      </c>
      <c r="BM303" s="2">
        <v>4</v>
      </c>
      <c r="BN303" s="2">
        <v>1</v>
      </c>
      <c r="BO303" s="2">
        <v>1</v>
      </c>
      <c r="BP303" s="2">
        <v>2</v>
      </c>
      <c r="BQ303" s="2">
        <v>2</v>
      </c>
      <c r="BR303" s="2">
        <v>2</v>
      </c>
      <c r="BS303" s="2">
        <v>11</v>
      </c>
      <c r="BT303" s="2">
        <v>2</v>
      </c>
      <c r="BU303" s="2">
        <v>4</v>
      </c>
      <c r="BV303" s="2">
        <v>4</v>
      </c>
      <c r="BW303" s="2">
        <v>2</v>
      </c>
      <c r="BX303" s="2">
        <v>3</v>
      </c>
      <c r="BY303" s="2">
        <v>2</v>
      </c>
      <c r="BZ303" s="2">
        <v>3</v>
      </c>
      <c r="CA303" s="2">
        <v>4</v>
      </c>
      <c r="CB303" s="2">
        <v>3</v>
      </c>
      <c r="CC303" s="2">
        <v>2</v>
      </c>
      <c r="CD303" s="2">
        <v>4</v>
      </c>
      <c r="CE303" s="2">
        <v>4</v>
      </c>
      <c r="CF303" s="2">
        <v>25.504100000000001</v>
      </c>
      <c r="CG303" s="2">
        <v>26.069479999999999</v>
      </c>
      <c r="CH303" s="2">
        <v>27.185269999999999</v>
      </c>
      <c r="CI303" s="2">
        <v>28.725110000000001</v>
      </c>
      <c r="CJ303" s="2">
        <v>28.911850000000001</v>
      </c>
      <c r="CK303" s="2">
        <v>26.975519999999999</v>
      </c>
      <c r="CL303" s="2">
        <v>26.628399999999999</v>
      </c>
      <c r="CM303" s="2">
        <v>25.394010000000002</v>
      </c>
      <c r="CN303" s="2">
        <v>25.9374</v>
      </c>
      <c r="CO303" s="2">
        <v>25.532699999999998</v>
      </c>
      <c r="CP303" s="2">
        <v>24.951139999999999</v>
      </c>
      <c r="CQ303" s="2">
        <v>26.277159999999999</v>
      </c>
    </row>
    <row r="304" spans="1:95" x14ac:dyDescent="0.25">
      <c r="B304" s="2">
        <v>2.11522688947686</v>
      </c>
      <c r="C304" s="2">
        <v>0.98105494181314901</v>
      </c>
      <c r="D304" s="2" t="s">
        <v>4014</v>
      </c>
      <c r="E304" s="2" t="s">
        <v>4015</v>
      </c>
      <c r="F304" s="2" t="s">
        <v>4016</v>
      </c>
      <c r="G304" s="2" t="s">
        <v>4017</v>
      </c>
      <c r="H304" s="2" t="str">
        <f t="shared" si="8"/>
        <v>no</v>
      </c>
      <c r="I304" s="2" t="str">
        <f t="shared" si="9"/>
        <v>No</v>
      </c>
      <c r="J304" s="2" t="s">
        <v>95</v>
      </c>
      <c r="K304" s="2">
        <v>1</v>
      </c>
      <c r="L304" s="2">
        <v>4</v>
      </c>
      <c r="P304" s="5" t="s">
        <v>4018</v>
      </c>
      <c r="Q304" s="5" t="s">
        <v>4019</v>
      </c>
      <c r="R304" s="5" t="s">
        <v>4020</v>
      </c>
      <c r="S304" s="2" t="s">
        <v>1102</v>
      </c>
      <c r="T304" s="5" t="s">
        <v>4021</v>
      </c>
      <c r="U304" s="2" t="s">
        <v>4022</v>
      </c>
      <c r="V304" s="2" t="s">
        <v>1105</v>
      </c>
      <c r="W304" s="6">
        <v>2.6400000000000001E-12</v>
      </c>
      <c r="X304" s="2">
        <v>4.5</v>
      </c>
      <c r="Y304" s="2">
        <v>3</v>
      </c>
      <c r="Z304" s="2">
        <v>4.5</v>
      </c>
      <c r="AA304" s="2">
        <v>5.8</v>
      </c>
      <c r="AB304" s="2">
        <v>5.8</v>
      </c>
      <c r="AC304" s="2">
        <v>5.8</v>
      </c>
      <c r="AD304" s="2">
        <v>4.5</v>
      </c>
      <c r="AE304" s="2">
        <v>4.5</v>
      </c>
      <c r="AF304" s="2">
        <v>4.5</v>
      </c>
      <c r="AG304" s="2">
        <v>5.8</v>
      </c>
      <c r="AH304" s="2">
        <v>5.8</v>
      </c>
      <c r="AI304" s="2">
        <v>1.5</v>
      </c>
      <c r="AJ304" s="2">
        <v>4.5</v>
      </c>
      <c r="AK304" s="2">
        <v>4.5</v>
      </c>
      <c r="AL304" s="2">
        <v>4.5</v>
      </c>
      <c r="AM304" s="2">
        <v>4.5</v>
      </c>
      <c r="AN304" s="2">
        <v>4.5</v>
      </c>
      <c r="AO304" s="2">
        <v>4.5</v>
      </c>
      <c r="AP304" s="2">
        <v>4.5</v>
      </c>
      <c r="AQ304" s="2">
        <v>0</v>
      </c>
      <c r="AR304" s="2">
        <v>3</v>
      </c>
      <c r="AS304" s="2">
        <v>5.8</v>
      </c>
      <c r="AT304" s="2">
        <v>5.8</v>
      </c>
      <c r="AU304" s="2">
        <v>5.8</v>
      </c>
      <c r="AV304" s="2">
        <v>4.5</v>
      </c>
      <c r="AW304" s="2">
        <v>4.5</v>
      </c>
      <c r="AX304" s="2">
        <v>4.5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2</v>
      </c>
      <c r="BF304" s="2">
        <v>1</v>
      </c>
      <c r="BG304" s="2">
        <v>2</v>
      </c>
      <c r="BH304" s="2">
        <v>1</v>
      </c>
      <c r="BI304" s="2">
        <v>1</v>
      </c>
      <c r="BJ304" s="2">
        <v>2</v>
      </c>
      <c r="BK304" s="2">
        <v>0</v>
      </c>
      <c r="BL304" s="2">
        <v>1</v>
      </c>
      <c r="BM304" s="2">
        <v>0</v>
      </c>
      <c r="BN304" s="2">
        <v>1</v>
      </c>
      <c r="BO304" s="2">
        <v>1</v>
      </c>
      <c r="BP304" s="2">
        <v>1</v>
      </c>
      <c r="BQ304" s="2">
        <v>0</v>
      </c>
      <c r="BR304" s="2">
        <v>0</v>
      </c>
      <c r="BS304" s="2">
        <v>2</v>
      </c>
      <c r="BT304" s="2">
        <v>1</v>
      </c>
      <c r="BU304" s="2">
        <v>0</v>
      </c>
      <c r="BV304" s="2">
        <v>0</v>
      </c>
      <c r="BW304" s="2">
        <v>0</v>
      </c>
      <c r="BX304" s="2">
        <v>1</v>
      </c>
      <c r="BY304" s="2">
        <v>0</v>
      </c>
      <c r="BZ304" s="2">
        <v>1</v>
      </c>
      <c r="CA304" s="2">
        <v>0</v>
      </c>
      <c r="CB304" s="2">
        <v>1</v>
      </c>
      <c r="CC304" s="2">
        <v>0</v>
      </c>
      <c r="CD304" s="2">
        <v>0</v>
      </c>
      <c r="CE304" s="2">
        <v>0</v>
      </c>
      <c r="CF304" s="2">
        <v>20.575330000000001</v>
      </c>
      <c r="CG304" s="2">
        <v>20.192440000000001</v>
      </c>
      <c r="CH304" s="2">
        <v>20.214189999999999</v>
      </c>
      <c r="CI304" s="2">
        <v>21.153379999999999</v>
      </c>
      <c r="CJ304" s="2">
        <v>21.60707</v>
      </c>
      <c r="CK304" s="2">
        <v>20.890519999999999</v>
      </c>
      <c r="CL304" s="2">
        <v>21.48114</v>
      </c>
      <c r="CM304" s="2">
        <v>21.442019999999999</v>
      </c>
      <c r="CN304" s="2">
        <v>21.00196</v>
      </c>
      <c r="CO304" s="2">
        <v>20.38964</v>
      </c>
      <c r="CP304" s="2">
        <v>20.65962</v>
      </c>
      <c r="CQ304" s="2">
        <v>20.34375</v>
      </c>
    </row>
    <row r="305" spans="1:95" x14ac:dyDescent="0.25">
      <c r="B305" s="2">
        <v>0.15155946432466599</v>
      </c>
      <c r="C305" s="2">
        <v>-0.32064119974772298</v>
      </c>
      <c r="D305" s="2" t="s">
        <v>4023</v>
      </c>
      <c r="E305" s="2" t="s">
        <v>4024</v>
      </c>
      <c r="F305" s="2" t="s">
        <v>4025</v>
      </c>
      <c r="G305" s="2" t="s">
        <v>4025</v>
      </c>
      <c r="H305" s="2" t="str">
        <f t="shared" si="8"/>
        <v>no</v>
      </c>
      <c r="I305" s="2" t="str">
        <f t="shared" si="9"/>
        <v>No</v>
      </c>
      <c r="J305" s="2" t="s">
        <v>95</v>
      </c>
      <c r="K305" s="2">
        <v>1</v>
      </c>
      <c r="L305" s="2">
        <v>4</v>
      </c>
      <c r="P305" s="5" t="s">
        <v>4026</v>
      </c>
      <c r="Q305" s="5" t="s">
        <v>4027</v>
      </c>
      <c r="R305" s="5" t="s">
        <v>4028</v>
      </c>
      <c r="S305" s="2" t="s">
        <v>4029</v>
      </c>
      <c r="T305" s="2" t="s">
        <v>4030</v>
      </c>
      <c r="U305" s="2" t="s">
        <v>4031</v>
      </c>
      <c r="V305" s="2" t="s">
        <v>4032</v>
      </c>
      <c r="W305" s="6">
        <v>5.432E-21</v>
      </c>
      <c r="X305" s="2">
        <v>9.9</v>
      </c>
      <c r="Y305" s="2">
        <v>9.9</v>
      </c>
      <c r="Z305" s="2">
        <v>9.9</v>
      </c>
      <c r="AA305" s="2">
        <v>14.9</v>
      </c>
      <c r="AB305" s="2">
        <v>14.9</v>
      </c>
      <c r="AC305" s="2">
        <v>14.9</v>
      </c>
      <c r="AD305" s="2">
        <v>0</v>
      </c>
      <c r="AE305" s="2">
        <v>5</v>
      </c>
      <c r="AF305" s="2">
        <v>6.3</v>
      </c>
      <c r="AG305" s="2">
        <v>5</v>
      </c>
      <c r="AH305" s="2">
        <v>11.2</v>
      </c>
      <c r="AI305" s="2">
        <v>5.6</v>
      </c>
      <c r="AJ305" s="2">
        <v>9.9</v>
      </c>
      <c r="AK305" s="2">
        <v>3.6</v>
      </c>
      <c r="AL305" s="2">
        <v>9.9</v>
      </c>
      <c r="AM305" s="2">
        <v>0</v>
      </c>
      <c r="AN305" s="2">
        <v>0</v>
      </c>
      <c r="AO305" s="2">
        <v>6.3</v>
      </c>
      <c r="AP305" s="2">
        <v>0</v>
      </c>
      <c r="AQ305" s="2">
        <v>0</v>
      </c>
      <c r="AR305" s="2">
        <v>0</v>
      </c>
      <c r="AS305" s="2">
        <v>0</v>
      </c>
      <c r="AT305" s="2">
        <v>11.2</v>
      </c>
      <c r="AU305" s="2">
        <v>6.3</v>
      </c>
      <c r="AV305" s="2">
        <v>6.3</v>
      </c>
      <c r="AW305" s="2">
        <v>0</v>
      </c>
      <c r="AX305" s="2">
        <v>6.3</v>
      </c>
      <c r="AY305" s="2">
        <v>0</v>
      </c>
      <c r="AZ305" s="2">
        <v>5.6</v>
      </c>
      <c r="BA305" s="2">
        <v>5.6</v>
      </c>
      <c r="BB305" s="2">
        <v>0</v>
      </c>
      <c r="BC305" s="2">
        <v>0</v>
      </c>
      <c r="BD305" s="2">
        <v>0</v>
      </c>
      <c r="BE305" s="2">
        <v>2</v>
      </c>
      <c r="BF305" s="2">
        <v>2</v>
      </c>
      <c r="BG305" s="2">
        <v>1</v>
      </c>
      <c r="BH305" s="2">
        <v>0</v>
      </c>
      <c r="BI305" s="2">
        <v>0</v>
      </c>
      <c r="BJ305" s="2">
        <v>1</v>
      </c>
      <c r="BK305" s="2">
        <v>0</v>
      </c>
      <c r="BL305" s="2">
        <v>0</v>
      </c>
      <c r="BM305" s="2">
        <v>0</v>
      </c>
      <c r="BN305" s="2">
        <v>0</v>
      </c>
      <c r="BO305" s="2">
        <v>0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1</v>
      </c>
      <c r="CC305" s="2">
        <v>0</v>
      </c>
      <c r="CD305" s="2">
        <v>0</v>
      </c>
      <c r="CE305" s="2">
        <v>0</v>
      </c>
      <c r="CF305" s="2">
        <v>18.112629999999999</v>
      </c>
      <c r="CG305" s="2">
        <v>18.269659999999998</v>
      </c>
      <c r="CH305" s="2">
        <v>18.17801</v>
      </c>
      <c r="CI305" s="2">
        <v>20.912980000000001</v>
      </c>
      <c r="CJ305" s="2">
        <v>22.125019999999999</v>
      </c>
      <c r="CK305" s="2">
        <v>21.438980000000001</v>
      </c>
      <c r="CL305" s="2">
        <v>18.158719999999999</v>
      </c>
      <c r="CM305" s="2">
        <v>16.378509999999999</v>
      </c>
      <c r="CN305" s="2">
        <v>19.061160000000001</v>
      </c>
      <c r="CO305" s="2">
        <v>15.9323</v>
      </c>
      <c r="CP305" s="2">
        <v>17.804290000000002</v>
      </c>
      <c r="CQ305" s="2">
        <v>18.72531</v>
      </c>
    </row>
    <row r="306" spans="1:95" x14ac:dyDescent="0.25">
      <c r="B306" s="2">
        <v>2.5965000589150802</v>
      </c>
      <c r="C306" s="2">
        <v>-0.88387680053710904</v>
      </c>
      <c r="D306" s="2" t="s">
        <v>4038</v>
      </c>
      <c r="E306" s="2" t="s">
        <v>4039</v>
      </c>
      <c r="F306" s="2" t="s">
        <v>4040</v>
      </c>
      <c r="G306" s="2" t="s">
        <v>4041</v>
      </c>
      <c r="H306" s="2" t="str">
        <f t="shared" si="8"/>
        <v>no</v>
      </c>
      <c r="I306" s="2" t="str">
        <f t="shared" si="9"/>
        <v>No</v>
      </c>
      <c r="J306" s="2" t="s">
        <v>95</v>
      </c>
      <c r="K306" s="2">
        <v>1</v>
      </c>
      <c r="L306" s="2">
        <v>4</v>
      </c>
      <c r="P306" s="5" t="s">
        <v>4042</v>
      </c>
      <c r="Q306" s="5" t="s">
        <v>4043</v>
      </c>
      <c r="R306" s="2" t="s">
        <v>155</v>
      </c>
      <c r="S306" s="2" t="s">
        <v>4044</v>
      </c>
      <c r="T306" s="2" t="s">
        <v>4045</v>
      </c>
      <c r="U306" s="2" t="s">
        <v>4046</v>
      </c>
      <c r="V306" s="2" t="s">
        <v>3064</v>
      </c>
      <c r="W306" s="6">
        <v>2.5204999999999999E-11</v>
      </c>
      <c r="X306" s="2">
        <v>4.0999999999999996</v>
      </c>
      <c r="Y306" s="2">
        <v>2</v>
      </c>
      <c r="Z306" s="2">
        <v>4.0999999999999996</v>
      </c>
      <c r="AA306" s="2">
        <v>4.0999999999999996</v>
      </c>
      <c r="AB306" s="2">
        <v>4.0999999999999996</v>
      </c>
      <c r="AC306" s="2">
        <v>4.0999999999999996</v>
      </c>
      <c r="AD306" s="2">
        <v>6.1</v>
      </c>
      <c r="AE306" s="2">
        <v>6.1</v>
      </c>
      <c r="AF306" s="2">
        <v>6.1</v>
      </c>
      <c r="AG306" s="2">
        <v>4.0999999999999996</v>
      </c>
      <c r="AH306" s="2">
        <v>4.0999999999999996</v>
      </c>
      <c r="AI306" s="2">
        <v>2</v>
      </c>
      <c r="AJ306" s="2">
        <v>2</v>
      </c>
      <c r="AK306" s="2">
        <v>2</v>
      </c>
      <c r="AL306" s="2">
        <v>2</v>
      </c>
      <c r="AM306" s="2">
        <v>4.0999999999999996</v>
      </c>
      <c r="AN306" s="2">
        <v>4.0999999999999996</v>
      </c>
      <c r="AO306" s="2">
        <v>6.1</v>
      </c>
      <c r="AP306" s="2">
        <v>2</v>
      </c>
      <c r="AQ306" s="2">
        <v>2</v>
      </c>
      <c r="AR306" s="2">
        <v>2</v>
      </c>
      <c r="AS306" s="2">
        <v>2</v>
      </c>
      <c r="AT306" s="2">
        <v>4.0999999999999996</v>
      </c>
      <c r="AU306" s="2">
        <v>4.0999999999999996</v>
      </c>
      <c r="AV306" s="2">
        <v>4.0999999999999996</v>
      </c>
      <c r="AW306" s="2">
        <v>4.0999999999999996</v>
      </c>
      <c r="AX306" s="2">
        <v>6.1</v>
      </c>
      <c r="AY306" s="2">
        <v>2</v>
      </c>
      <c r="AZ306" s="2">
        <v>6.1</v>
      </c>
      <c r="BA306" s="2">
        <v>2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2</v>
      </c>
      <c r="BJ306" s="2">
        <v>2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2">
        <v>0</v>
      </c>
      <c r="BR306" s="2">
        <v>0</v>
      </c>
      <c r="BS306" s="2">
        <v>1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1</v>
      </c>
      <c r="CC306" s="2">
        <v>0</v>
      </c>
      <c r="CD306" s="2">
        <v>0</v>
      </c>
      <c r="CE306" s="2">
        <v>0</v>
      </c>
      <c r="CF306" s="2">
        <v>18.866379999999999</v>
      </c>
      <c r="CG306" s="2">
        <v>18.98968</v>
      </c>
      <c r="CH306" s="2">
        <v>18.681609999999999</v>
      </c>
      <c r="CI306" s="2">
        <v>18.184080000000002</v>
      </c>
      <c r="CJ306" s="2">
        <v>17.329740000000001</v>
      </c>
      <c r="CK306" s="2">
        <v>17.53397</v>
      </c>
      <c r="CL306" s="2">
        <v>17.772500000000001</v>
      </c>
      <c r="CM306" s="2">
        <v>18.083010000000002</v>
      </c>
      <c r="CN306" s="2">
        <v>18.030529999999999</v>
      </c>
      <c r="CO306" s="2">
        <v>18.925260000000002</v>
      </c>
      <c r="CP306" s="2">
        <v>18.200890000000001</v>
      </c>
      <c r="CQ306" s="2">
        <v>18.684280000000001</v>
      </c>
    </row>
    <row r="307" spans="1:95" x14ac:dyDescent="0.25">
      <c r="B307" s="2">
        <v>0.21806851386045001</v>
      </c>
      <c r="C307" s="2">
        <v>-5.20826975504569E-2</v>
      </c>
      <c r="D307" s="2" t="s">
        <v>4056</v>
      </c>
      <c r="E307" s="2" t="s">
        <v>4057</v>
      </c>
      <c r="F307" s="2" t="s">
        <v>4058</v>
      </c>
      <c r="G307" s="2" t="s">
        <v>4059</v>
      </c>
      <c r="H307" s="2" t="str">
        <f t="shared" si="8"/>
        <v>no</v>
      </c>
      <c r="I307" s="2" t="str">
        <f t="shared" si="9"/>
        <v>No</v>
      </c>
      <c r="J307" s="2" t="s">
        <v>95</v>
      </c>
      <c r="K307" s="2">
        <v>1</v>
      </c>
      <c r="L307" s="2">
        <v>4</v>
      </c>
      <c r="P307" s="5" t="s">
        <v>4060</v>
      </c>
      <c r="Q307" s="5" t="s">
        <v>771</v>
      </c>
      <c r="R307" s="5" t="s">
        <v>4061</v>
      </c>
      <c r="S307" s="2" t="s">
        <v>773</v>
      </c>
      <c r="T307" s="2" t="s">
        <v>4062</v>
      </c>
      <c r="U307" s="2" t="s">
        <v>4063</v>
      </c>
      <c r="V307" s="2" t="s">
        <v>776</v>
      </c>
      <c r="W307" s="6">
        <v>8.9374E-155</v>
      </c>
      <c r="X307" s="2">
        <v>25.5</v>
      </c>
      <c r="Y307" s="2">
        <v>28.4</v>
      </c>
      <c r="Z307" s="2">
        <v>31.3</v>
      </c>
      <c r="AA307" s="2">
        <v>43</v>
      </c>
      <c r="AB307" s="2">
        <v>35.799999999999997</v>
      </c>
      <c r="AC307" s="2">
        <v>35.799999999999997</v>
      </c>
      <c r="AD307" s="2">
        <v>38.299999999999997</v>
      </c>
      <c r="AE307" s="2">
        <v>38.5</v>
      </c>
      <c r="AF307" s="2">
        <v>36.200000000000003</v>
      </c>
      <c r="AG307" s="2">
        <v>42.8</v>
      </c>
      <c r="AH307" s="2">
        <v>38.700000000000003</v>
      </c>
      <c r="AI307" s="2">
        <v>35.4</v>
      </c>
      <c r="AJ307" s="2">
        <v>41.2</v>
      </c>
      <c r="AK307" s="2">
        <v>35.4</v>
      </c>
      <c r="AL307" s="2">
        <v>37.4</v>
      </c>
      <c r="AM307" s="2">
        <v>34</v>
      </c>
      <c r="AN307" s="2">
        <v>38.5</v>
      </c>
      <c r="AO307" s="2">
        <v>30.6</v>
      </c>
      <c r="AP307" s="2">
        <v>43</v>
      </c>
      <c r="AQ307" s="2">
        <v>29.3</v>
      </c>
      <c r="AR307" s="2">
        <v>45.1</v>
      </c>
      <c r="AS307" s="2">
        <v>38.799999999999997</v>
      </c>
      <c r="AT307" s="2">
        <v>43</v>
      </c>
      <c r="AU307" s="2">
        <v>37.799999999999997</v>
      </c>
      <c r="AV307" s="2">
        <v>34.700000000000003</v>
      </c>
      <c r="AW307" s="2">
        <v>29.7</v>
      </c>
      <c r="AX307" s="2">
        <v>38.799999999999997</v>
      </c>
      <c r="AY307" s="2">
        <v>33.6</v>
      </c>
      <c r="AZ307" s="2">
        <v>29.9</v>
      </c>
      <c r="BA307" s="2">
        <v>33.799999999999997</v>
      </c>
      <c r="BB307" s="2">
        <v>1</v>
      </c>
      <c r="BC307" s="2">
        <v>2</v>
      </c>
      <c r="BD307" s="2">
        <v>5</v>
      </c>
      <c r="BE307" s="2">
        <v>7</v>
      </c>
      <c r="BF307" s="2">
        <v>5</v>
      </c>
      <c r="BG307" s="2">
        <v>7</v>
      </c>
      <c r="BH307" s="2">
        <v>12</v>
      </c>
      <c r="BI307" s="2">
        <v>12</v>
      </c>
      <c r="BJ307" s="2">
        <v>11</v>
      </c>
      <c r="BK307" s="2">
        <v>5</v>
      </c>
      <c r="BL307" s="2">
        <v>6</v>
      </c>
      <c r="BM307" s="2">
        <v>7</v>
      </c>
      <c r="BN307" s="2">
        <v>8</v>
      </c>
      <c r="BO307" s="2">
        <v>8</v>
      </c>
      <c r="BP307" s="2">
        <v>6</v>
      </c>
      <c r="BQ307" s="2">
        <v>2</v>
      </c>
      <c r="BR307" s="2">
        <v>6</v>
      </c>
      <c r="BS307" s="2">
        <v>8</v>
      </c>
      <c r="BT307" s="2">
        <v>7</v>
      </c>
      <c r="BU307" s="2">
        <v>4</v>
      </c>
      <c r="BV307" s="2">
        <v>9</v>
      </c>
      <c r="BW307" s="2">
        <v>7</v>
      </c>
      <c r="BX307" s="2">
        <v>8</v>
      </c>
      <c r="BY307" s="2">
        <v>9</v>
      </c>
      <c r="BZ307" s="2">
        <v>6</v>
      </c>
      <c r="CA307" s="2">
        <v>5</v>
      </c>
      <c r="CB307" s="2">
        <v>5</v>
      </c>
      <c r="CC307" s="2">
        <v>4</v>
      </c>
      <c r="CD307" s="2">
        <v>7</v>
      </c>
      <c r="CE307" s="2">
        <v>7</v>
      </c>
      <c r="CF307" s="2">
        <v>24.119969999999999</v>
      </c>
      <c r="CG307" s="2">
        <v>24.034230000000001</v>
      </c>
      <c r="CH307" s="2">
        <v>24.141960000000001</v>
      </c>
      <c r="CI307" s="2">
        <v>23.751750000000001</v>
      </c>
      <c r="CJ307" s="2">
        <v>23.33306</v>
      </c>
      <c r="CK307" s="2">
        <v>23.746120000000001</v>
      </c>
      <c r="CL307" s="2">
        <v>24.15746</v>
      </c>
      <c r="CM307" s="2">
        <v>24.107330000000001</v>
      </c>
      <c r="CN307" s="2">
        <v>23.875109999999999</v>
      </c>
      <c r="CO307" s="2">
        <v>23.96895</v>
      </c>
      <c r="CP307" s="2">
        <v>24.299009999999999</v>
      </c>
      <c r="CQ307" s="2">
        <v>24.432690000000001</v>
      </c>
    </row>
    <row r="308" spans="1:95" x14ac:dyDescent="0.25">
      <c r="B308" s="2">
        <v>0.82086900905365501</v>
      </c>
      <c r="C308" s="2">
        <v>0.46184857686360598</v>
      </c>
      <c r="D308" s="2" t="s">
        <v>4081</v>
      </c>
      <c r="E308" s="2" t="s">
        <v>4082</v>
      </c>
      <c r="F308" s="2" t="s">
        <v>4083</v>
      </c>
      <c r="G308" s="2" t="s">
        <v>4083</v>
      </c>
      <c r="H308" s="2" t="str">
        <f t="shared" si="8"/>
        <v>no</v>
      </c>
      <c r="I308" s="2" t="str">
        <f t="shared" si="9"/>
        <v>No</v>
      </c>
      <c r="J308" s="2" t="s">
        <v>95</v>
      </c>
      <c r="K308" s="2">
        <v>1</v>
      </c>
      <c r="L308" s="2">
        <v>4</v>
      </c>
      <c r="P308" s="5" t="s">
        <v>1418</v>
      </c>
      <c r="Q308" s="2" t="s">
        <v>124</v>
      </c>
      <c r="R308" s="2" t="s">
        <v>3518</v>
      </c>
      <c r="S308" s="2" t="s">
        <v>4084</v>
      </c>
      <c r="T308" s="2" t="s">
        <v>4085</v>
      </c>
      <c r="U308" s="2" t="s">
        <v>4086</v>
      </c>
      <c r="V308" s="2" t="s">
        <v>4087</v>
      </c>
      <c r="W308" s="6">
        <v>3.3341000000000001E-26</v>
      </c>
      <c r="X308" s="2">
        <v>31.5</v>
      </c>
      <c r="Y308" s="2">
        <v>31.5</v>
      </c>
      <c r="Z308" s="2">
        <v>31.5</v>
      </c>
      <c r="AA308" s="2">
        <v>40.799999999999997</v>
      </c>
      <c r="AB308" s="2">
        <v>37</v>
      </c>
      <c r="AC308" s="2">
        <v>37</v>
      </c>
      <c r="AD308" s="2">
        <v>39.1</v>
      </c>
      <c r="AE308" s="2">
        <v>39.1</v>
      </c>
      <c r="AF308" s="2">
        <v>38</v>
      </c>
      <c r="AG308" s="2">
        <v>41.8</v>
      </c>
      <c r="AH308" s="2">
        <v>41.8</v>
      </c>
      <c r="AI308" s="2">
        <v>23.9</v>
      </c>
      <c r="AJ308" s="2">
        <v>37</v>
      </c>
      <c r="AK308" s="2">
        <v>37</v>
      </c>
      <c r="AL308" s="2">
        <v>37</v>
      </c>
      <c r="AM308" s="2">
        <v>29.3</v>
      </c>
      <c r="AN308" s="2">
        <v>29.3</v>
      </c>
      <c r="AO308" s="2">
        <v>38</v>
      </c>
      <c r="AP308" s="2">
        <v>46.7</v>
      </c>
      <c r="AQ308" s="2">
        <v>23.9</v>
      </c>
      <c r="AR308" s="2">
        <v>47.8</v>
      </c>
      <c r="AS308" s="2">
        <v>41.8</v>
      </c>
      <c r="AT308" s="2">
        <v>41.8</v>
      </c>
      <c r="AU308" s="2">
        <v>38</v>
      </c>
      <c r="AV308" s="2">
        <v>26.6</v>
      </c>
      <c r="AW308" s="2">
        <v>42.9</v>
      </c>
      <c r="AX308" s="2">
        <v>47.8</v>
      </c>
      <c r="AY308" s="2">
        <v>23.9</v>
      </c>
      <c r="AZ308" s="2">
        <v>31.5</v>
      </c>
      <c r="BA308" s="2">
        <v>33.200000000000003</v>
      </c>
      <c r="BB308" s="2">
        <v>2</v>
      </c>
      <c r="BC308" s="2">
        <v>4</v>
      </c>
      <c r="BD308" s="2">
        <v>1</v>
      </c>
      <c r="BE308" s="2">
        <v>5</v>
      </c>
      <c r="BF308" s="2">
        <v>6</v>
      </c>
      <c r="BG308" s="2">
        <v>4</v>
      </c>
      <c r="BH308" s="2">
        <v>4</v>
      </c>
      <c r="BI308" s="2">
        <v>6</v>
      </c>
      <c r="BJ308" s="2">
        <v>5</v>
      </c>
      <c r="BK308" s="2">
        <v>4</v>
      </c>
      <c r="BL308" s="2">
        <v>5</v>
      </c>
      <c r="BM308" s="2">
        <v>2</v>
      </c>
      <c r="BN308" s="2">
        <v>3</v>
      </c>
      <c r="BO308" s="2">
        <v>4</v>
      </c>
      <c r="BP308" s="2">
        <v>3</v>
      </c>
      <c r="BQ308" s="2">
        <v>4</v>
      </c>
      <c r="BR308" s="2">
        <v>3</v>
      </c>
      <c r="BS308" s="2">
        <v>4</v>
      </c>
      <c r="BT308" s="2">
        <v>2</v>
      </c>
      <c r="BU308" s="2">
        <v>2</v>
      </c>
      <c r="BV308" s="2">
        <v>3</v>
      </c>
      <c r="BW308" s="2">
        <v>1</v>
      </c>
      <c r="BX308" s="2">
        <v>3</v>
      </c>
      <c r="BY308" s="2">
        <v>5</v>
      </c>
      <c r="BZ308" s="2">
        <v>4</v>
      </c>
      <c r="CA308" s="2">
        <v>3</v>
      </c>
      <c r="CB308" s="2">
        <v>7</v>
      </c>
      <c r="CC308" s="2">
        <v>0</v>
      </c>
      <c r="CD308" s="2">
        <v>4</v>
      </c>
      <c r="CE308" s="2">
        <v>3</v>
      </c>
      <c r="CF308" s="2">
        <v>22.581849999999999</v>
      </c>
      <c r="CG308" s="2">
        <v>22.409870000000002</v>
      </c>
      <c r="CH308" s="2">
        <v>23.21095</v>
      </c>
      <c r="CI308" s="2">
        <v>23.67314</v>
      </c>
      <c r="CJ308" s="2">
        <v>23.413640000000001</v>
      </c>
      <c r="CK308" s="2">
        <v>23.0703</v>
      </c>
      <c r="CL308" s="2">
        <v>23.010259999999999</v>
      </c>
      <c r="CM308" s="2">
        <v>23.285599999999999</v>
      </c>
      <c r="CN308" s="2">
        <v>23.292349999999999</v>
      </c>
      <c r="CO308" s="2">
        <v>23.019580000000001</v>
      </c>
      <c r="CP308" s="2">
        <v>23.66253</v>
      </c>
      <c r="CQ308" s="2">
        <v>23.051310000000001</v>
      </c>
    </row>
    <row r="309" spans="1:95" x14ac:dyDescent="0.25">
      <c r="B309" s="2">
        <v>0.19927496081350299</v>
      </c>
      <c r="C309" s="2">
        <v>0.33007399241129698</v>
      </c>
      <c r="D309" s="2" t="s">
        <v>4088</v>
      </c>
      <c r="E309" s="2" t="s">
        <v>4089</v>
      </c>
      <c r="F309" s="2" t="s">
        <v>4090</v>
      </c>
      <c r="G309" s="2" t="s">
        <v>4090</v>
      </c>
      <c r="H309" s="2" t="str">
        <f t="shared" si="8"/>
        <v>no</v>
      </c>
      <c r="I309" s="2" t="str">
        <f t="shared" si="9"/>
        <v>No</v>
      </c>
      <c r="J309" s="2" t="s">
        <v>95</v>
      </c>
      <c r="K309" s="2">
        <v>1</v>
      </c>
      <c r="L309" s="2">
        <v>4</v>
      </c>
      <c r="P309" s="5" t="s">
        <v>4091</v>
      </c>
      <c r="Q309" s="5" t="s">
        <v>4092</v>
      </c>
      <c r="R309" s="5" t="s">
        <v>4093</v>
      </c>
      <c r="S309" s="2" t="s">
        <v>4088</v>
      </c>
      <c r="T309" s="2" t="s">
        <v>4094</v>
      </c>
      <c r="U309" s="2" t="s">
        <v>4095</v>
      </c>
      <c r="V309" s="2" t="s">
        <v>4096</v>
      </c>
      <c r="W309" s="6">
        <v>4.8199999999999997E-90</v>
      </c>
      <c r="X309" s="2">
        <v>0</v>
      </c>
      <c r="Y309" s="2">
        <v>0</v>
      </c>
      <c r="Z309" s="2">
        <v>19</v>
      </c>
      <c r="AA309" s="2">
        <v>8.1</v>
      </c>
      <c r="AB309" s="2">
        <v>0</v>
      </c>
      <c r="AC309" s="2">
        <v>3.6</v>
      </c>
      <c r="AD309" s="2">
        <v>8.1</v>
      </c>
      <c r="AE309" s="2">
        <v>0</v>
      </c>
      <c r="AF309" s="2">
        <v>36.299999999999997</v>
      </c>
      <c r="AG309" s="2">
        <v>4</v>
      </c>
      <c r="AH309" s="2">
        <v>7.6</v>
      </c>
      <c r="AI309" s="2">
        <v>0</v>
      </c>
      <c r="AJ309" s="2">
        <v>3.6</v>
      </c>
      <c r="AK309" s="2">
        <v>3.6</v>
      </c>
      <c r="AL309" s="2">
        <v>3.6</v>
      </c>
      <c r="AM309" s="2">
        <v>10.5</v>
      </c>
      <c r="AN309" s="2">
        <v>4.5</v>
      </c>
      <c r="AO309" s="2">
        <v>42.8</v>
      </c>
      <c r="AP309" s="2">
        <v>8.1</v>
      </c>
      <c r="AQ309" s="2">
        <v>0</v>
      </c>
      <c r="AR309" s="2">
        <v>8.1</v>
      </c>
      <c r="AS309" s="2">
        <v>7.6</v>
      </c>
      <c r="AT309" s="2">
        <v>7.6</v>
      </c>
      <c r="AU309" s="2">
        <v>7.6</v>
      </c>
      <c r="AV309" s="2">
        <v>3.6</v>
      </c>
      <c r="AW309" s="2">
        <v>3.6</v>
      </c>
      <c r="AX309" s="2">
        <v>3.6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3</v>
      </c>
      <c r="BK309" s="2">
        <v>0</v>
      </c>
      <c r="BL309" s="2">
        <v>0</v>
      </c>
      <c r="BM309" s="2">
        <v>0</v>
      </c>
      <c r="BN309" s="2">
        <v>0</v>
      </c>
      <c r="BO309" s="2">
        <v>0</v>
      </c>
      <c r="BP309" s="2">
        <v>0</v>
      </c>
      <c r="BQ309" s="2">
        <v>1</v>
      </c>
      <c r="BR309" s="2">
        <v>0</v>
      </c>
      <c r="BS309" s="2">
        <v>10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2">
        <v>0</v>
      </c>
      <c r="CC309" s="2">
        <v>0</v>
      </c>
      <c r="CD309" s="2">
        <v>0</v>
      </c>
      <c r="CE309" s="2">
        <v>0</v>
      </c>
      <c r="CF309" s="2">
        <v>15.738340000000001</v>
      </c>
      <c r="CG309" s="2">
        <v>17.083220000000001</v>
      </c>
      <c r="CH309" s="2">
        <v>17.830279999999998</v>
      </c>
      <c r="CI309" s="2">
        <v>16.400089999999999</v>
      </c>
      <c r="CJ309" s="2">
        <v>16.708770000000001</v>
      </c>
      <c r="CK309" s="2">
        <v>16.76914</v>
      </c>
      <c r="CL309" s="2">
        <v>17.464749999999999</v>
      </c>
      <c r="CM309" s="2">
        <v>16.86786</v>
      </c>
      <c r="CN309" s="2">
        <v>17.309460000000001</v>
      </c>
      <c r="CO309" s="2">
        <v>16.80209</v>
      </c>
      <c r="CP309" s="2">
        <v>16.446110000000001</v>
      </c>
      <c r="CQ309" s="2">
        <v>17.936350000000001</v>
      </c>
    </row>
    <row r="310" spans="1:95" x14ac:dyDescent="0.25">
      <c r="B310" s="2">
        <v>0.21649323022235001</v>
      </c>
      <c r="C310" s="2">
        <v>-0.33431180318196901</v>
      </c>
      <c r="D310" s="2" t="s">
        <v>4097</v>
      </c>
      <c r="E310" s="2" t="s">
        <v>4098</v>
      </c>
      <c r="F310" s="2" t="s">
        <v>4099</v>
      </c>
      <c r="G310" s="2" t="s">
        <v>4100</v>
      </c>
      <c r="H310" s="2" t="str">
        <f t="shared" si="8"/>
        <v>no</v>
      </c>
      <c r="I310" s="2" t="str">
        <f t="shared" si="9"/>
        <v>No</v>
      </c>
      <c r="J310" s="2" t="s">
        <v>95</v>
      </c>
      <c r="K310" s="2">
        <v>1</v>
      </c>
      <c r="L310" s="2">
        <v>4</v>
      </c>
      <c r="P310" s="2" t="s">
        <v>4101</v>
      </c>
      <c r="Q310" s="2" t="s">
        <v>843</v>
      </c>
      <c r="R310" s="5" t="s">
        <v>4102</v>
      </c>
      <c r="S310" s="2" t="s">
        <v>98</v>
      </c>
      <c r="T310" s="2" t="s">
        <v>4103</v>
      </c>
      <c r="U310" s="2" t="s">
        <v>100</v>
      </c>
      <c r="V310" s="2" t="s">
        <v>101</v>
      </c>
      <c r="W310" s="6">
        <v>2.5305999999999999E-117</v>
      </c>
      <c r="X310" s="2">
        <v>12.1</v>
      </c>
      <c r="Y310" s="2">
        <v>11</v>
      </c>
      <c r="Z310" s="2">
        <v>15.5</v>
      </c>
      <c r="AA310" s="2">
        <v>25.1</v>
      </c>
      <c r="AB310" s="2">
        <v>20.6</v>
      </c>
      <c r="AC310" s="2">
        <v>23.4</v>
      </c>
      <c r="AD310" s="2">
        <v>13.4</v>
      </c>
      <c r="AE310" s="2">
        <v>18.600000000000001</v>
      </c>
      <c r="AF310" s="2">
        <v>16.100000000000001</v>
      </c>
      <c r="AG310" s="2">
        <v>14.9</v>
      </c>
      <c r="AH310" s="2">
        <v>14.9</v>
      </c>
      <c r="AI310" s="2">
        <v>20.7</v>
      </c>
      <c r="AJ310" s="2">
        <v>15.2</v>
      </c>
      <c r="AK310" s="2">
        <v>17.5</v>
      </c>
      <c r="AL310" s="2">
        <v>16.3</v>
      </c>
      <c r="AM310" s="2">
        <v>14.1</v>
      </c>
      <c r="AN310" s="2">
        <v>14.9</v>
      </c>
      <c r="AO310" s="2">
        <v>15.1</v>
      </c>
      <c r="AP310" s="2">
        <v>13.9</v>
      </c>
      <c r="AQ310" s="2">
        <v>19.600000000000001</v>
      </c>
      <c r="AR310" s="2">
        <v>15.4</v>
      </c>
      <c r="AS310" s="2">
        <v>13.9</v>
      </c>
      <c r="AT310" s="2">
        <v>14.2</v>
      </c>
      <c r="AU310" s="2">
        <v>14.2</v>
      </c>
      <c r="AV310" s="2">
        <v>14.1</v>
      </c>
      <c r="AW310" s="2">
        <v>15.1</v>
      </c>
      <c r="AX310" s="2">
        <v>17.3</v>
      </c>
      <c r="AY310" s="2">
        <v>16.5</v>
      </c>
      <c r="AZ310" s="2">
        <v>19.399999999999999</v>
      </c>
      <c r="BA310" s="2">
        <v>21.4</v>
      </c>
      <c r="BB310" s="2">
        <v>1</v>
      </c>
      <c r="BC310" s="2">
        <v>0</v>
      </c>
      <c r="BD310" s="2">
        <v>7</v>
      </c>
      <c r="BE310" s="2">
        <v>17</v>
      </c>
      <c r="BF310" s="2">
        <v>13</v>
      </c>
      <c r="BG310" s="2">
        <v>15</v>
      </c>
      <c r="BH310" s="2">
        <v>5</v>
      </c>
      <c r="BI310" s="2">
        <v>8</v>
      </c>
      <c r="BJ310" s="2">
        <v>9</v>
      </c>
      <c r="BK310" s="2">
        <v>5</v>
      </c>
      <c r="BL310" s="2">
        <v>3</v>
      </c>
      <c r="BM310" s="2">
        <v>10</v>
      </c>
      <c r="BN310" s="2">
        <v>4</v>
      </c>
      <c r="BO310" s="2">
        <v>2</v>
      </c>
      <c r="BP310" s="2">
        <v>5</v>
      </c>
      <c r="BQ310" s="2">
        <v>5</v>
      </c>
      <c r="BR310" s="2">
        <v>7</v>
      </c>
      <c r="BS310" s="2">
        <v>9</v>
      </c>
      <c r="BT310" s="2">
        <v>2</v>
      </c>
      <c r="BU310" s="2">
        <v>7</v>
      </c>
      <c r="BV310" s="2">
        <v>5</v>
      </c>
      <c r="BW310" s="2">
        <v>1</v>
      </c>
      <c r="BX310" s="2">
        <v>3</v>
      </c>
      <c r="BY310" s="2">
        <v>2</v>
      </c>
      <c r="BZ310" s="2">
        <v>4</v>
      </c>
      <c r="CA310" s="2">
        <v>4</v>
      </c>
      <c r="CB310" s="2">
        <v>8</v>
      </c>
      <c r="CC310" s="2">
        <v>3</v>
      </c>
      <c r="CD310" s="2">
        <v>7</v>
      </c>
      <c r="CE310" s="2">
        <v>13</v>
      </c>
      <c r="CF310" s="2">
        <v>23.12482</v>
      </c>
      <c r="CG310" s="2">
        <v>22.859919999999999</v>
      </c>
      <c r="CH310" s="2">
        <v>24.74755</v>
      </c>
      <c r="CI310" s="2">
        <v>25.83586</v>
      </c>
      <c r="CJ310" s="2">
        <v>25.348610000000001</v>
      </c>
      <c r="CK310" s="2">
        <v>25.225680000000001</v>
      </c>
      <c r="CL310" s="2">
        <v>23.15015</v>
      </c>
      <c r="CM310" s="2">
        <v>23.112960000000001</v>
      </c>
      <c r="CN310" s="2">
        <v>23.466249999999999</v>
      </c>
      <c r="CO310" s="2">
        <v>22.736370000000001</v>
      </c>
      <c r="CP310" s="2">
        <v>22.651209999999999</v>
      </c>
      <c r="CQ310" s="2">
        <v>23.743659999999998</v>
      </c>
    </row>
    <row r="311" spans="1:95" x14ac:dyDescent="0.25">
      <c r="B311" s="2">
        <v>8.1365667385250098E-2</v>
      </c>
      <c r="C311" s="2">
        <v>-0.175368944803871</v>
      </c>
      <c r="D311" s="2" t="s">
        <v>4104</v>
      </c>
      <c r="E311" s="2" t="s">
        <v>4105</v>
      </c>
      <c r="F311" s="2" t="s">
        <v>4106</v>
      </c>
      <c r="G311" s="2" t="s">
        <v>4106</v>
      </c>
      <c r="H311" s="2" t="str">
        <f t="shared" si="8"/>
        <v>no</v>
      </c>
      <c r="I311" s="2" t="str">
        <f t="shared" si="9"/>
        <v>No</v>
      </c>
      <c r="J311" s="2" t="s">
        <v>95</v>
      </c>
      <c r="K311" s="2">
        <v>1</v>
      </c>
      <c r="L311" s="2">
        <v>4</v>
      </c>
      <c r="Q311" s="2" t="s">
        <v>4107</v>
      </c>
      <c r="R311" s="2" t="s">
        <v>4108</v>
      </c>
      <c r="S311" s="2" t="s">
        <v>4109</v>
      </c>
      <c r="T311" s="2" t="s">
        <v>4110</v>
      </c>
      <c r="U311" s="2" t="s">
        <v>4111</v>
      </c>
      <c r="W311" s="6">
        <v>9.1080000000000004E-12</v>
      </c>
      <c r="X311" s="2">
        <v>0</v>
      </c>
      <c r="Y311" s="2">
        <v>0</v>
      </c>
      <c r="Z311" s="2">
        <v>0</v>
      </c>
      <c r="AA311" s="2">
        <v>0</v>
      </c>
      <c r="AB311" s="2">
        <v>4.5</v>
      </c>
      <c r="AC311" s="2">
        <v>4.5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1</v>
      </c>
      <c r="BG311" s="2">
        <v>1</v>
      </c>
      <c r="BH311" s="2">
        <v>0</v>
      </c>
      <c r="BI311" s="2">
        <v>0</v>
      </c>
      <c r="BJ311" s="2">
        <v>0</v>
      </c>
      <c r="BK311" s="2">
        <v>0</v>
      </c>
      <c r="BL311" s="2">
        <v>0</v>
      </c>
      <c r="BM311" s="2">
        <v>0</v>
      </c>
      <c r="BN311" s="2">
        <v>0</v>
      </c>
      <c r="BO311" s="2">
        <v>0</v>
      </c>
      <c r="BP311" s="2">
        <v>0</v>
      </c>
      <c r="BQ311" s="2"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2">
        <v>0</v>
      </c>
      <c r="CC311" s="2">
        <v>0</v>
      </c>
      <c r="CD311" s="2">
        <v>0</v>
      </c>
      <c r="CE311" s="2">
        <v>0</v>
      </c>
      <c r="CF311" s="2">
        <v>15.833209999999999</v>
      </c>
      <c r="CG311" s="2">
        <v>17.327649999999998</v>
      </c>
      <c r="CH311" s="2">
        <v>15.933920000000001</v>
      </c>
      <c r="CI311" s="2">
        <v>18.348859999999998</v>
      </c>
      <c r="CJ311" s="2">
        <v>18.213049999999999</v>
      </c>
      <c r="CK311" s="2">
        <v>18.901890000000002</v>
      </c>
      <c r="CL311" s="2">
        <v>16.915500000000002</v>
      </c>
      <c r="CM311" s="2">
        <v>15.022500000000001</v>
      </c>
      <c r="CN311" s="2">
        <v>16.630669999999999</v>
      </c>
      <c r="CO311" s="2">
        <v>15.937200000000001</v>
      </c>
      <c r="CP311" s="2">
        <v>14.705249999999999</v>
      </c>
      <c r="CQ311" s="2">
        <v>15.73011</v>
      </c>
    </row>
    <row r="312" spans="1:95" x14ac:dyDescent="0.25">
      <c r="B312" s="2">
        <v>4.1433145750481497</v>
      </c>
      <c r="C312" s="2">
        <v>-1.2988135019938201</v>
      </c>
      <c r="D312" s="2" t="s">
        <v>4119</v>
      </c>
      <c r="E312" s="2" t="s">
        <v>4120</v>
      </c>
      <c r="F312" s="2" t="s">
        <v>4121</v>
      </c>
      <c r="G312" s="2" t="s">
        <v>4121</v>
      </c>
      <c r="H312" s="2" t="str">
        <f t="shared" si="8"/>
        <v>no</v>
      </c>
      <c r="I312" s="2" t="str">
        <f t="shared" si="9"/>
        <v>No</v>
      </c>
      <c r="J312" s="2" t="s">
        <v>95</v>
      </c>
      <c r="K312" s="2">
        <v>1</v>
      </c>
      <c r="L312" s="2">
        <v>4</v>
      </c>
      <c r="P312" s="5" t="s">
        <v>4122</v>
      </c>
      <c r="Q312" s="2" t="s">
        <v>961</v>
      </c>
      <c r="R312" s="5" t="s">
        <v>4123</v>
      </c>
      <c r="S312" s="2" t="s">
        <v>3470</v>
      </c>
      <c r="T312" s="2" t="s">
        <v>4124</v>
      </c>
      <c r="U312" s="2" t="s">
        <v>3472</v>
      </c>
      <c r="V312" s="2" t="s">
        <v>3473</v>
      </c>
      <c r="W312" s="2">
        <v>0</v>
      </c>
      <c r="X312" s="2">
        <v>50.5</v>
      </c>
      <c r="Y312" s="2">
        <v>45.6</v>
      </c>
      <c r="Z312" s="2">
        <v>46.9</v>
      </c>
      <c r="AA312" s="2">
        <v>53.8</v>
      </c>
      <c r="AB312" s="2">
        <v>51</v>
      </c>
      <c r="AC312" s="2">
        <v>48.5</v>
      </c>
      <c r="AD312" s="2">
        <v>57.3</v>
      </c>
      <c r="AE312" s="2">
        <v>59.9</v>
      </c>
      <c r="AF312" s="2">
        <v>59</v>
      </c>
      <c r="AG312" s="2">
        <v>51.7</v>
      </c>
      <c r="AH312" s="2">
        <v>51.4</v>
      </c>
      <c r="AI312" s="2">
        <v>56.1</v>
      </c>
      <c r="AJ312" s="2">
        <v>50.5</v>
      </c>
      <c r="AK312" s="2">
        <v>54.8</v>
      </c>
      <c r="AL312" s="2">
        <v>46.4</v>
      </c>
      <c r="AM312" s="2">
        <v>33.6</v>
      </c>
      <c r="AN312" s="2">
        <v>54.9</v>
      </c>
      <c r="AO312" s="2">
        <v>57.7</v>
      </c>
      <c r="AP312" s="2">
        <v>51.2</v>
      </c>
      <c r="AQ312" s="2">
        <v>56.1</v>
      </c>
      <c r="AR312" s="2">
        <v>52.7</v>
      </c>
      <c r="AS312" s="2">
        <v>47.4</v>
      </c>
      <c r="AT312" s="2">
        <v>49.8</v>
      </c>
      <c r="AU312" s="2">
        <v>43.2</v>
      </c>
      <c r="AV312" s="2">
        <v>43.9</v>
      </c>
      <c r="AW312" s="2">
        <v>49.5</v>
      </c>
      <c r="AX312" s="2">
        <v>60.9</v>
      </c>
      <c r="AY312" s="2">
        <v>57.7</v>
      </c>
      <c r="AZ312" s="2">
        <v>56.7</v>
      </c>
      <c r="BA312" s="2">
        <v>56.7</v>
      </c>
      <c r="BB312" s="2">
        <v>23</v>
      </c>
      <c r="BC312" s="2">
        <v>20</v>
      </c>
      <c r="BD312" s="2">
        <v>18</v>
      </c>
      <c r="BE312" s="2">
        <v>26</v>
      </c>
      <c r="BF312" s="2">
        <v>18</v>
      </c>
      <c r="BG312" s="2">
        <v>29</v>
      </c>
      <c r="BH312" s="2">
        <v>19</v>
      </c>
      <c r="BI312" s="2">
        <v>22</v>
      </c>
      <c r="BJ312" s="2">
        <v>26</v>
      </c>
      <c r="BK312" s="2">
        <v>27</v>
      </c>
      <c r="BL312" s="2">
        <v>24</v>
      </c>
      <c r="BM312" s="2">
        <v>19</v>
      </c>
      <c r="BN312" s="2">
        <v>17</v>
      </c>
      <c r="BO312" s="2">
        <v>20</v>
      </c>
      <c r="BP312" s="2">
        <v>21</v>
      </c>
      <c r="BQ312" s="2">
        <v>14</v>
      </c>
      <c r="BR312" s="2">
        <v>17</v>
      </c>
      <c r="BS312" s="2">
        <v>27</v>
      </c>
      <c r="BT312" s="2">
        <v>15</v>
      </c>
      <c r="BU312" s="2">
        <v>16</v>
      </c>
      <c r="BV312" s="2">
        <v>20</v>
      </c>
      <c r="BW312" s="2">
        <v>11</v>
      </c>
      <c r="BX312" s="2">
        <v>15</v>
      </c>
      <c r="BY312" s="2">
        <v>20</v>
      </c>
      <c r="BZ312" s="2">
        <v>18</v>
      </c>
      <c r="CA312" s="2">
        <v>18</v>
      </c>
      <c r="CB312" s="2">
        <v>22</v>
      </c>
      <c r="CC312" s="2">
        <v>20</v>
      </c>
      <c r="CD312" s="2">
        <v>27</v>
      </c>
      <c r="CE312" s="2">
        <v>29</v>
      </c>
      <c r="CF312" s="2">
        <v>28.146280000000001</v>
      </c>
      <c r="CG312" s="2">
        <v>28.105450000000001</v>
      </c>
      <c r="CH312" s="2">
        <v>28.152670000000001</v>
      </c>
      <c r="CI312" s="2">
        <v>27.383849999999999</v>
      </c>
      <c r="CJ312" s="2">
        <v>26.913540000000001</v>
      </c>
      <c r="CK312" s="2">
        <v>27.215029999999999</v>
      </c>
      <c r="CL312" s="2">
        <v>26.697369999999999</v>
      </c>
      <c r="CM312" s="2">
        <v>26.853770000000001</v>
      </c>
      <c r="CN312" s="2">
        <v>26.95682</v>
      </c>
      <c r="CO312" s="2">
        <v>26.985440000000001</v>
      </c>
      <c r="CP312" s="2">
        <v>27.082529999999998</v>
      </c>
      <c r="CQ312" s="2">
        <v>27.051030000000001</v>
      </c>
    </row>
    <row r="313" spans="1:95" x14ac:dyDescent="0.25">
      <c r="B313" s="2">
        <v>1.5933299421870999</v>
      </c>
      <c r="C313" s="2">
        <v>0.81277656555175803</v>
      </c>
      <c r="D313" s="2" t="s">
        <v>4142</v>
      </c>
      <c r="E313" s="2" t="s">
        <v>4143</v>
      </c>
      <c r="F313" s="2" t="s">
        <v>4144</v>
      </c>
      <c r="G313" s="2" t="s">
        <v>4144</v>
      </c>
      <c r="H313" s="2" t="str">
        <f t="shared" si="8"/>
        <v>no</v>
      </c>
      <c r="I313" s="2" t="str">
        <f t="shared" si="9"/>
        <v>No</v>
      </c>
      <c r="J313" s="2" t="s">
        <v>95</v>
      </c>
      <c r="K313" s="2">
        <v>1</v>
      </c>
      <c r="L313" s="2">
        <v>4</v>
      </c>
      <c r="P313" s="5" t="s">
        <v>4145</v>
      </c>
      <c r="Q313" s="5" t="s">
        <v>4146</v>
      </c>
      <c r="R313" s="2" t="s">
        <v>4147</v>
      </c>
      <c r="S313" s="2" t="s">
        <v>4148</v>
      </c>
      <c r="T313" s="5" t="s">
        <v>4149</v>
      </c>
      <c r="U313" s="2" t="s">
        <v>4150</v>
      </c>
      <c r="V313" s="2" t="s">
        <v>4151</v>
      </c>
      <c r="W313" s="6">
        <v>2.5165000000000001E-16</v>
      </c>
      <c r="X313" s="2">
        <v>10</v>
      </c>
      <c r="Y313" s="2">
        <v>10</v>
      </c>
      <c r="Z313" s="2">
        <v>22.6</v>
      </c>
      <c r="AA313" s="2">
        <v>12.7</v>
      </c>
      <c r="AB313" s="2">
        <v>0</v>
      </c>
      <c r="AC313" s="2">
        <v>10</v>
      </c>
      <c r="AD313" s="2">
        <v>29.9</v>
      </c>
      <c r="AE313" s="2">
        <v>29.9</v>
      </c>
      <c r="AF313" s="2">
        <v>22.6</v>
      </c>
      <c r="AG313" s="2">
        <v>22.6</v>
      </c>
      <c r="AH313" s="2">
        <v>22.6</v>
      </c>
      <c r="AI313" s="2">
        <v>7.2</v>
      </c>
      <c r="AJ313" s="2">
        <v>22.6</v>
      </c>
      <c r="AK313" s="2">
        <v>22.6</v>
      </c>
      <c r="AL313" s="2">
        <v>22.6</v>
      </c>
      <c r="AM313" s="2">
        <v>10</v>
      </c>
      <c r="AN313" s="2">
        <v>29.9</v>
      </c>
      <c r="AO313" s="2">
        <v>22.6</v>
      </c>
      <c r="AP313" s="2">
        <v>22.6</v>
      </c>
      <c r="AQ313" s="2">
        <v>7.2</v>
      </c>
      <c r="AR313" s="2">
        <v>22.6</v>
      </c>
      <c r="AS313" s="2">
        <v>22.6</v>
      </c>
      <c r="AT313" s="2">
        <v>22.6</v>
      </c>
      <c r="AU313" s="2">
        <v>10</v>
      </c>
      <c r="AV313" s="2">
        <v>10</v>
      </c>
      <c r="AW313" s="2">
        <v>29.9</v>
      </c>
      <c r="AX313" s="2">
        <v>29.9</v>
      </c>
      <c r="AY313" s="2">
        <v>7.2</v>
      </c>
      <c r="AZ313" s="2">
        <v>7.2</v>
      </c>
      <c r="BA313" s="2">
        <v>7.2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1</v>
      </c>
      <c r="BH313" s="2">
        <v>1</v>
      </c>
      <c r="BI313" s="2">
        <v>2</v>
      </c>
      <c r="BJ313" s="2">
        <v>1</v>
      </c>
      <c r="BK313" s="2">
        <v>1</v>
      </c>
      <c r="BL313" s="2">
        <v>2</v>
      </c>
      <c r="BM313" s="2">
        <v>0</v>
      </c>
      <c r="BN313" s="2">
        <v>1</v>
      </c>
      <c r="BO313" s="2">
        <v>1</v>
      </c>
      <c r="BP313" s="2">
        <v>2</v>
      </c>
      <c r="BQ313" s="2">
        <v>1</v>
      </c>
      <c r="BR313" s="2">
        <v>1</v>
      </c>
      <c r="BS313" s="2">
        <v>1</v>
      </c>
      <c r="BT313" s="2">
        <v>1</v>
      </c>
      <c r="BU313" s="2">
        <v>0</v>
      </c>
      <c r="BV313" s="2">
        <v>1</v>
      </c>
      <c r="BW313" s="2">
        <v>1</v>
      </c>
      <c r="BX313" s="2">
        <v>1</v>
      </c>
      <c r="BY313" s="2">
        <v>1</v>
      </c>
      <c r="BZ313" s="2">
        <v>1</v>
      </c>
      <c r="CA313" s="2">
        <v>0</v>
      </c>
      <c r="CB313" s="2">
        <v>1</v>
      </c>
      <c r="CC313" s="2">
        <v>1</v>
      </c>
      <c r="CD313" s="2">
        <v>1</v>
      </c>
      <c r="CE313" s="2">
        <v>1</v>
      </c>
      <c r="CF313" s="2">
        <v>20.042470000000002</v>
      </c>
      <c r="CG313" s="2">
        <v>19.322130000000001</v>
      </c>
      <c r="CH313" s="2">
        <v>19.457039999999999</v>
      </c>
      <c r="CI313" s="2">
        <v>19.020420000000001</v>
      </c>
      <c r="CJ313" s="2">
        <v>16.96161</v>
      </c>
      <c r="CK313" s="2">
        <v>20.239350000000002</v>
      </c>
      <c r="CL313" s="2">
        <v>20.424399999999999</v>
      </c>
      <c r="CM313" s="2">
        <v>20.550560000000001</v>
      </c>
      <c r="CN313" s="2">
        <v>20.28501</v>
      </c>
      <c r="CO313" s="2">
        <v>19.81794</v>
      </c>
      <c r="CP313" s="2">
        <v>19.44631</v>
      </c>
      <c r="CQ313" s="2">
        <v>19.136140000000001</v>
      </c>
    </row>
    <row r="314" spans="1:95" x14ac:dyDescent="0.25">
      <c r="B314" s="2">
        <v>6.2852430732738603E-3</v>
      </c>
      <c r="C314" s="2">
        <v>1.12241109212228E-2</v>
      </c>
      <c r="D314" s="2" t="s">
        <v>4152</v>
      </c>
      <c r="E314" s="2" t="s">
        <v>4153</v>
      </c>
      <c r="F314" s="2" t="s">
        <v>4154</v>
      </c>
      <c r="G314" s="2" t="s">
        <v>4154</v>
      </c>
      <c r="H314" s="2" t="str">
        <f t="shared" si="8"/>
        <v>no</v>
      </c>
      <c r="I314" s="2" t="str">
        <f t="shared" si="9"/>
        <v>No</v>
      </c>
      <c r="J314" s="2" t="s">
        <v>95</v>
      </c>
      <c r="K314" s="2">
        <v>1</v>
      </c>
      <c r="L314" s="2">
        <v>4</v>
      </c>
      <c r="P314" s="5" t="s">
        <v>4155</v>
      </c>
      <c r="Q314" s="2" t="s">
        <v>173</v>
      </c>
      <c r="R314" s="5" t="s">
        <v>4156</v>
      </c>
      <c r="S314" s="2" t="s">
        <v>175</v>
      </c>
      <c r="T314" s="2" t="s">
        <v>4157</v>
      </c>
      <c r="U314" s="2" t="s">
        <v>177</v>
      </c>
      <c r="V314" s="2" t="s">
        <v>178</v>
      </c>
      <c r="W314" s="6">
        <v>1.4475999999999999E-11</v>
      </c>
      <c r="X314" s="2">
        <v>8.4</v>
      </c>
      <c r="Y314" s="2">
        <v>4.7</v>
      </c>
      <c r="Z314" s="2">
        <v>4.7</v>
      </c>
      <c r="AA314" s="2">
        <v>4.7</v>
      </c>
      <c r="AB314" s="2">
        <v>5.9</v>
      </c>
      <c r="AC314" s="2">
        <v>5.9</v>
      </c>
      <c r="AD314" s="2">
        <v>6.9</v>
      </c>
      <c r="AE314" s="2">
        <v>6.9</v>
      </c>
      <c r="AF314" s="2">
        <v>8.1</v>
      </c>
      <c r="AG314" s="2">
        <v>4.7</v>
      </c>
      <c r="AH314" s="2">
        <v>4.7</v>
      </c>
      <c r="AI314" s="2">
        <v>3.7</v>
      </c>
      <c r="AJ314" s="2">
        <v>5.9</v>
      </c>
      <c r="AK314" s="2">
        <v>5.9</v>
      </c>
      <c r="AL314" s="2">
        <v>5.9</v>
      </c>
      <c r="AM314" s="2">
        <v>5.9</v>
      </c>
      <c r="AN314" s="2">
        <v>6.9</v>
      </c>
      <c r="AO314" s="2">
        <v>16.2</v>
      </c>
      <c r="AP314" s="2">
        <v>14</v>
      </c>
      <c r="AQ314" s="2">
        <v>3.7</v>
      </c>
      <c r="AR314" s="2">
        <v>14</v>
      </c>
      <c r="AS314" s="2">
        <v>4.7</v>
      </c>
      <c r="AT314" s="2">
        <v>4.7</v>
      </c>
      <c r="AU314" s="2">
        <v>5.9</v>
      </c>
      <c r="AV314" s="2">
        <v>6.9</v>
      </c>
      <c r="AW314" s="2">
        <v>8.1</v>
      </c>
      <c r="AX314" s="2">
        <v>8.1</v>
      </c>
      <c r="AY314" s="2">
        <v>5.9</v>
      </c>
      <c r="AZ314" s="2">
        <v>9.6999999999999993</v>
      </c>
      <c r="BA314" s="2">
        <v>3.7</v>
      </c>
      <c r="BB314" s="2">
        <v>0</v>
      </c>
      <c r="BC314" s="2">
        <v>0</v>
      </c>
      <c r="BD314" s="2">
        <v>1</v>
      </c>
      <c r="BE314" s="2">
        <v>2</v>
      </c>
      <c r="BF314" s="2">
        <v>1</v>
      </c>
      <c r="BG314" s="2">
        <v>1</v>
      </c>
      <c r="BH314" s="2">
        <v>2</v>
      </c>
      <c r="BI314" s="2">
        <v>2</v>
      </c>
      <c r="BJ314" s="2">
        <v>4</v>
      </c>
      <c r="BK314" s="2">
        <v>2</v>
      </c>
      <c r="BL314" s="2">
        <v>1</v>
      </c>
      <c r="BM314" s="2">
        <v>0</v>
      </c>
      <c r="BN314" s="2">
        <v>2</v>
      </c>
      <c r="BO314" s="2">
        <v>1</v>
      </c>
      <c r="BP314" s="2">
        <v>1</v>
      </c>
      <c r="BQ314" s="2">
        <v>1</v>
      </c>
      <c r="BR314" s="2">
        <v>2</v>
      </c>
      <c r="BS314" s="2">
        <v>5</v>
      </c>
      <c r="BT314" s="2">
        <v>0</v>
      </c>
      <c r="BU314" s="2">
        <v>0</v>
      </c>
      <c r="BV314" s="2">
        <v>1</v>
      </c>
      <c r="BW314" s="2">
        <v>0</v>
      </c>
      <c r="BX314" s="2">
        <v>0</v>
      </c>
      <c r="BY314" s="2">
        <v>1</v>
      </c>
      <c r="BZ314" s="2">
        <v>1</v>
      </c>
      <c r="CA314" s="2">
        <v>0</v>
      </c>
      <c r="CB314" s="2">
        <v>1</v>
      </c>
      <c r="CC314" s="2">
        <v>0</v>
      </c>
      <c r="CD314" s="2">
        <v>0</v>
      </c>
      <c r="CE314" s="2">
        <v>1</v>
      </c>
      <c r="CF314" s="2">
        <v>20.60286</v>
      </c>
      <c r="CG314" s="2">
        <v>20.8247</v>
      </c>
      <c r="CH314" s="2">
        <v>22.06842</v>
      </c>
      <c r="CI314" s="2">
        <v>21.821200000000001</v>
      </c>
      <c r="CJ314" s="2">
        <v>22.11889</v>
      </c>
      <c r="CK314" s="2">
        <v>21.5945</v>
      </c>
      <c r="CL314" s="2">
        <v>21.18852</v>
      </c>
      <c r="CM314" s="2">
        <v>20.533740000000002</v>
      </c>
      <c r="CN314" s="2">
        <v>21.807390000000002</v>
      </c>
      <c r="CO314" s="2">
        <v>21.08492</v>
      </c>
      <c r="CP314" s="2">
        <v>20.913640000000001</v>
      </c>
      <c r="CQ314" s="2">
        <v>22.176490000000001</v>
      </c>
    </row>
    <row r="315" spans="1:95" x14ac:dyDescent="0.25">
      <c r="B315" s="2">
        <v>3.2609115272896299</v>
      </c>
      <c r="C315" s="2">
        <v>-1.42923927307129</v>
      </c>
      <c r="D315" s="2" t="s">
        <v>4158</v>
      </c>
      <c r="E315" s="2" t="s">
        <v>4159</v>
      </c>
      <c r="F315" s="2" t="s">
        <v>4160</v>
      </c>
      <c r="G315" s="2" t="s">
        <v>4161</v>
      </c>
      <c r="H315" s="2" t="str">
        <f t="shared" si="8"/>
        <v>no</v>
      </c>
      <c r="I315" s="2" t="str">
        <f t="shared" si="9"/>
        <v>No</v>
      </c>
      <c r="J315" s="2" t="s">
        <v>95</v>
      </c>
      <c r="K315" s="2">
        <v>1</v>
      </c>
      <c r="L315" s="2">
        <v>4</v>
      </c>
      <c r="P315" s="5" t="s">
        <v>4162</v>
      </c>
      <c r="Q315" s="5" t="s">
        <v>4163</v>
      </c>
      <c r="R315" s="2" t="s">
        <v>155</v>
      </c>
      <c r="S315" s="2" t="s">
        <v>4164</v>
      </c>
      <c r="T315" s="2" t="s">
        <v>4165</v>
      </c>
      <c r="U315" s="5" t="s">
        <v>4166</v>
      </c>
      <c r="V315" s="2" t="s">
        <v>4167</v>
      </c>
      <c r="W315" s="6">
        <v>5.8651999999999996E-137</v>
      </c>
      <c r="X315" s="2">
        <v>19.7</v>
      </c>
      <c r="Y315" s="2">
        <v>15.5</v>
      </c>
      <c r="Z315" s="2">
        <v>17.3</v>
      </c>
      <c r="AA315" s="2">
        <v>19.399999999999999</v>
      </c>
      <c r="AB315" s="2">
        <v>17.3</v>
      </c>
      <c r="AC315" s="2">
        <v>18.2</v>
      </c>
      <c r="AD315" s="2">
        <v>20.6</v>
      </c>
      <c r="AE315" s="2">
        <v>21.5</v>
      </c>
      <c r="AF315" s="2">
        <v>19.5</v>
      </c>
      <c r="AG315" s="2">
        <v>17.8</v>
      </c>
      <c r="AH315" s="2">
        <v>17.8</v>
      </c>
      <c r="AI315" s="2">
        <v>14.6</v>
      </c>
      <c r="AJ315" s="2">
        <v>18.3</v>
      </c>
      <c r="AK315" s="2">
        <v>16.7</v>
      </c>
      <c r="AL315" s="2">
        <v>16.7</v>
      </c>
      <c r="AM315" s="2">
        <v>18.899999999999999</v>
      </c>
      <c r="AN315" s="2">
        <v>17.100000000000001</v>
      </c>
      <c r="AO315" s="2">
        <v>18.600000000000001</v>
      </c>
      <c r="AP315" s="2">
        <v>14.5</v>
      </c>
      <c r="AQ315" s="2">
        <v>14.6</v>
      </c>
      <c r="AR315" s="2">
        <v>17.600000000000001</v>
      </c>
      <c r="AS315" s="2">
        <v>18.899999999999999</v>
      </c>
      <c r="AT315" s="2">
        <v>17.8</v>
      </c>
      <c r="AU315" s="2">
        <v>20.3</v>
      </c>
      <c r="AV315" s="2">
        <v>16.7</v>
      </c>
      <c r="AW315" s="2">
        <v>17.899999999999999</v>
      </c>
      <c r="AX315" s="2">
        <v>18.399999999999999</v>
      </c>
      <c r="AY315" s="2">
        <v>11.6</v>
      </c>
      <c r="AZ315" s="2">
        <v>7.1</v>
      </c>
      <c r="BA315" s="2">
        <v>8</v>
      </c>
      <c r="BB315" s="2">
        <v>2</v>
      </c>
      <c r="BC315" s="2">
        <v>4</v>
      </c>
      <c r="BD315" s="2">
        <v>6</v>
      </c>
      <c r="BE315" s="2">
        <v>6</v>
      </c>
      <c r="BF315" s="2">
        <v>3</v>
      </c>
      <c r="BG315" s="2">
        <v>5</v>
      </c>
      <c r="BH315" s="2">
        <v>9</v>
      </c>
      <c r="BI315" s="2">
        <v>10</v>
      </c>
      <c r="BJ315" s="2">
        <v>9</v>
      </c>
      <c r="BK315" s="2">
        <v>8</v>
      </c>
      <c r="BL315" s="2">
        <v>9</v>
      </c>
      <c r="BM315" s="2">
        <v>2</v>
      </c>
      <c r="BN315" s="2">
        <v>3</v>
      </c>
      <c r="BO315" s="2">
        <v>1</v>
      </c>
      <c r="BP315" s="2">
        <v>2</v>
      </c>
      <c r="BQ315" s="2">
        <v>5</v>
      </c>
      <c r="BR315" s="2">
        <v>6</v>
      </c>
      <c r="BS315" s="2">
        <v>9</v>
      </c>
      <c r="BT315" s="2">
        <v>5</v>
      </c>
      <c r="BU315" s="2">
        <v>4</v>
      </c>
      <c r="BV315" s="2">
        <v>7</v>
      </c>
      <c r="BW315" s="2">
        <v>1</v>
      </c>
      <c r="BX315" s="2">
        <v>5</v>
      </c>
      <c r="BY315" s="2">
        <v>3</v>
      </c>
      <c r="BZ315" s="2">
        <v>3</v>
      </c>
      <c r="CA315" s="2">
        <v>3</v>
      </c>
      <c r="CB315" s="2">
        <v>12</v>
      </c>
      <c r="CC315" s="2">
        <v>2</v>
      </c>
      <c r="CD315" s="2">
        <v>1</v>
      </c>
      <c r="CE315" s="2">
        <v>3</v>
      </c>
      <c r="CF315" s="2">
        <v>23.5242</v>
      </c>
      <c r="CG315" s="2">
        <v>23.760300000000001</v>
      </c>
      <c r="CH315" s="2">
        <v>23.351780000000002</v>
      </c>
      <c r="CI315" s="2">
        <v>22.412759999999999</v>
      </c>
      <c r="CJ315" s="2">
        <v>22.072870000000002</v>
      </c>
      <c r="CK315" s="2">
        <v>22.708559999999999</v>
      </c>
      <c r="CL315" s="2">
        <v>22.26848</v>
      </c>
      <c r="CM315" s="2">
        <v>22.07254</v>
      </c>
      <c r="CN315" s="2">
        <v>22.007549999999998</v>
      </c>
      <c r="CO315" s="2">
        <v>22.313759999999998</v>
      </c>
      <c r="CP315" s="2">
        <v>22.871110000000002</v>
      </c>
      <c r="CQ315" s="2">
        <v>22.808129999999998</v>
      </c>
    </row>
    <row r="316" spans="1:95" x14ac:dyDescent="0.25">
      <c r="A316" s="2" t="s">
        <v>119</v>
      </c>
      <c r="B316" s="2">
        <v>2.4020079543403399</v>
      </c>
      <c r="C316" s="2">
        <v>-2.4822133382161402</v>
      </c>
      <c r="D316" s="2" t="s">
        <v>4168</v>
      </c>
      <c r="E316" s="2" t="s">
        <v>4169</v>
      </c>
      <c r="F316" s="2" t="s">
        <v>4170</v>
      </c>
      <c r="G316" s="2" t="s">
        <v>4171</v>
      </c>
      <c r="H316" s="2" t="str">
        <f t="shared" si="8"/>
        <v>no</v>
      </c>
      <c r="I316" s="2" t="str">
        <f t="shared" si="9"/>
        <v>No</v>
      </c>
      <c r="J316" s="2" t="s">
        <v>95</v>
      </c>
      <c r="K316" s="2">
        <v>1</v>
      </c>
      <c r="L316" s="2">
        <v>4</v>
      </c>
      <c r="P316" s="5" t="s">
        <v>4172</v>
      </c>
      <c r="Q316" s="5" t="s">
        <v>4173</v>
      </c>
      <c r="S316" s="2" t="s">
        <v>4174</v>
      </c>
      <c r="T316" s="2" t="s">
        <v>4175</v>
      </c>
      <c r="U316" s="2" t="s">
        <v>4176</v>
      </c>
      <c r="V316" s="2" t="s">
        <v>4177</v>
      </c>
      <c r="W316" s="6">
        <v>1.0462E-21</v>
      </c>
      <c r="X316" s="2">
        <v>3.3</v>
      </c>
      <c r="Y316" s="2">
        <v>1.6</v>
      </c>
      <c r="Z316" s="2">
        <v>1.6</v>
      </c>
      <c r="AA316" s="2">
        <v>1.6</v>
      </c>
      <c r="AB316" s="2">
        <v>1.6</v>
      </c>
      <c r="AC316" s="2">
        <v>0</v>
      </c>
      <c r="AD316" s="2">
        <v>3.3</v>
      </c>
      <c r="AE316" s="2">
        <v>3.3</v>
      </c>
      <c r="AF316" s="2">
        <v>5.9</v>
      </c>
      <c r="AG316" s="2">
        <v>1.6</v>
      </c>
      <c r="AH316" s="2">
        <v>1.6</v>
      </c>
      <c r="AI316" s="2">
        <v>0</v>
      </c>
      <c r="AJ316" s="2">
        <v>1.7</v>
      </c>
      <c r="AK316" s="2">
        <v>0</v>
      </c>
      <c r="AL316" s="2">
        <v>0</v>
      </c>
      <c r="AM316" s="2">
        <v>5.9</v>
      </c>
      <c r="AN316" s="2">
        <v>8.1</v>
      </c>
      <c r="AO316" s="2">
        <v>8.1</v>
      </c>
      <c r="AP316" s="2">
        <v>0</v>
      </c>
      <c r="AQ316" s="2">
        <v>0</v>
      </c>
      <c r="AR316" s="2">
        <v>0</v>
      </c>
      <c r="AS316" s="2">
        <v>0</v>
      </c>
      <c r="AT316" s="2">
        <v>1.6</v>
      </c>
      <c r="AU316" s="2">
        <v>1.6</v>
      </c>
      <c r="AV316" s="2">
        <v>4.7</v>
      </c>
      <c r="AW316" s="2">
        <v>4.7</v>
      </c>
      <c r="AX316" s="2">
        <v>4.7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1</v>
      </c>
      <c r="BM316" s="2">
        <v>0</v>
      </c>
      <c r="BN316" s="2">
        <v>0</v>
      </c>
      <c r="BO316" s="2">
        <v>0</v>
      </c>
      <c r="BP316" s="2">
        <v>0</v>
      </c>
      <c r="BQ316" s="2">
        <v>0</v>
      </c>
      <c r="BR316" s="2">
        <v>1</v>
      </c>
      <c r="BS316" s="2">
        <v>1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1</v>
      </c>
      <c r="CB316" s="2">
        <v>2</v>
      </c>
      <c r="CC316" s="2">
        <v>0</v>
      </c>
      <c r="CD316" s="2">
        <v>0</v>
      </c>
      <c r="CE316" s="2">
        <v>0</v>
      </c>
      <c r="CF316" s="2">
        <v>19.174189999999999</v>
      </c>
      <c r="CG316" s="2">
        <v>19.826280000000001</v>
      </c>
      <c r="CH316" s="2">
        <v>19.74532</v>
      </c>
      <c r="CI316" s="2">
        <v>19.18909</v>
      </c>
      <c r="CJ316" s="2">
        <v>19.24502</v>
      </c>
      <c r="CK316" s="2">
        <v>16.989789999999999</v>
      </c>
      <c r="CL316" s="2">
        <v>17.764610000000001</v>
      </c>
      <c r="CM316" s="2">
        <v>17.014890000000001</v>
      </c>
      <c r="CN316" s="2">
        <v>16.519649999999999</v>
      </c>
      <c r="CO316" s="2">
        <v>15.913460000000001</v>
      </c>
      <c r="CP316" s="2">
        <v>19.10331</v>
      </c>
      <c r="CQ316" s="2">
        <v>18.878520000000002</v>
      </c>
    </row>
    <row r="317" spans="1:95" x14ac:dyDescent="0.25">
      <c r="A317" s="2" t="s">
        <v>119</v>
      </c>
      <c r="B317" s="2">
        <v>3.00490994377693</v>
      </c>
      <c r="C317" s="2">
        <v>-1.83083470662435</v>
      </c>
      <c r="D317" s="2" t="s">
        <v>4178</v>
      </c>
      <c r="E317" s="2" t="s">
        <v>4179</v>
      </c>
      <c r="F317" s="2" t="s">
        <v>4180</v>
      </c>
      <c r="G317" s="2" t="s">
        <v>4181</v>
      </c>
      <c r="H317" s="2" t="str">
        <f t="shared" si="8"/>
        <v>no</v>
      </c>
      <c r="I317" s="2" t="str">
        <f t="shared" si="9"/>
        <v>No</v>
      </c>
      <c r="J317" s="2" t="s">
        <v>95</v>
      </c>
      <c r="K317" s="2">
        <v>1</v>
      </c>
      <c r="L317" s="2">
        <v>4</v>
      </c>
      <c r="P317" s="5" t="s">
        <v>4182</v>
      </c>
      <c r="Q317" s="5" t="s">
        <v>4183</v>
      </c>
      <c r="R317" s="5" t="s">
        <v>4184</v>
      </c>
      <c r="S317" s="2" t="s">
        <v>4185</v>
      </c>
      <c r="T317" s="5" t="s">
        <v>4186</v>
      </c>
      <c r="U317" s="2" t="s">
        <v>4187</v>
      </c>
      <c r="V317" s="2" t="s">
        <v>4188</v>
      </c>
      <c r="W317" s="6">
        <v>5.2975E-17</v>
      </c>
      <c r="X317" s="2">
        <v>29.2</v>
      </c>
      <c r="Y317" s="2">
        <v>20.2</v>
      </c>
      <c r="Z317" s="2">
        <v>20.2</v>
      </c>
      <c r="AA317" s="2">
        <v>29.2</v>
      </c>
      <c r="AB317" s="2">
        <v>29.2</v>
      </c>
      <c r="AC317" s="2">
        <v>33</v>
      </c>
      <c r="AD317" s="2">
        <v>29.2</v>
      </c>
      <c r="AE317" s="2">
        <v>22.5</v>
      </c>
      <c r="AF317" s="2">
        <v>29.2</v>
      </c>
      <c r="AG317" s="2">
        <v>29.2</v>
      </c>
      <c r="AH317" s="2">
        <v>29.2</v>
      </c>
      <c r="AI317" s="2">
        <v>16.5</v>
      </c>
      <c r="AJ317" s="2">
        <v>29.2</v>
      </c>
      <c r="AK317" s="2">
        <v>29.2</v>
      </c>
      <c r="AL317" s="2">
        <v>25.5</v>
      </c>
      <c r="AM317" s="2">
        <v>9.6999999999999993</v>
      </c>
      <c r="AN317" s="2">
        <v>33</v>
      </c>
      <c r="AO317" s="2">
        <v>29.2</v>
      </c>
      <c r="AP317" s="2">
        <v>33</v>
      </c>
      <c r="AQ317" s="2">
        <v>16.5</v>
      </c>
      <c r="AR317" s="2">
        <v>33</v>
      </c>
      <c r="AS317" s="2">
        <v>29.2</v>
      </c>
      <c r="AT317" s="2">
        <v>29.2</v>
      </c>
      <c r="AU317" s="2">
        <v>33</v>
      </c>
      <c r="AV317" s="2">
        <v>26.2</v>
      </c>
      <c r="AW317" s="2">
        <v>29.2</v>
      </c>
      <c r="AX317" s="2">
        <v>26.2</v>
      </c>
      <c r="AY317" s="2">
        <v>6</v>
      </c>
      <c r="AZ317" s="2">
        <v>12.7</v>
      </c>
      <c r="BA317" s="2">
        <v>6</v>
      </c>
      <c r="BB317" s="2">
        <v>0</v>
      </c>
      <c r="BC317" s="2">
        <v>1</v>
      </c>
      <c r="BD317" s="2">
        <v>2</v>
      </c>
      <c r="BE317" s="2">
        <v>3</v>
      </c>
      <c r="BF317" s="2">
        <v>0</v>
      </c>
      <c r="BG317" s="2">
        <v>1</v>
      </c>
      <c r="BH317" s="2">
        <v>2</v>
      </c>
      <c r="BI317" s="2">
        <v>1</v>
      </c>
      <c r="BJ317" s="2">
        <v>5</v>
      </c>
      <c r="BK317" s="2">
        <v>2</v>
      </c>
      <c r="BL317" s="2">
        <v>1</v>
      </c>
      <c r="BM317" s="2">
        <v>1</v>
      </c>
      <c r="BN317" s="2">
        <v>0</v>
      </c>
      <c r="BO317" s="2">
        <v>1</v>
      </c>
      <c r="BP317" s="2">
        <v>1</v>
      </c>
      <c r="BQ317" s="2">
        <v>0</v>
      </c>
      <c r="BR317" s="2">
        <v>2</v>
      </c>
      <c r="BS317" s="2">
        <v>3</v>
      </c>
      <c r="BT317" s="2">
        <v>1</v>
      </c>
      <c r="BU317" s="2">
        <v>1</v>
      </c>
      <c r="BV317" s="2">
        <v>3</v>
      </c>
      <c r="BW317" s="2">
        <v>1</v>
      </c>
      <c r="BX317" s="2">
        <v>0</v>
      </c>
      <c r="BY317" s="2">
        <v>2</v>
      </c>
      <c r="BZ317" s="2">
        <v>2</v>
      </c>
      <c r="CA317" s="2">
        <v>1</v>
      </c>
      <c r="CB317" s="2">
        <v>2</v>
      </c>
      <c r="CC317" s="2">
        <v>1</v>
      </c>
      <c r="CD317" s="2">
        <v>1</v>
      </c>
      <c r="CE317" s="2">
        <v>1</v>
      </c>
      <c r="CF317" s="2">
        <v>22.489129999999999</v>
      </c>
      <c r="CG317" s="2">
        <v>22.823530000000002</v>
      </c>
      <c r="CH317" s="2">
        <v>22.867460000000001</v>
      </c>
      <c r="CI317" s="2">
        <v>22.001609999999999</v>
      </c>
      <c r="CJ317" s="2">
        <v>20.88815</v>
      </c>
      <c r="CK317" s="2">
        <v>21.330410000000001</v>
      </c>
      <c r="CL317" s="2">
        <v>20.638120000000001</v>
      </c>
      <c r="CM317" s="2">
        <v>20.819330000000001</v>
      </c>
      <c r="CN317" s="2">
        <v>21.230170000000001</v>
      </c>
      <c r="CO317" s="2">
        <v>21.689830000000001</v>
      </c>
      <c r="CP317" s="2">
        <v>21.047129999999999</v>
      </c>
      <c r="CQ317" s="2">
        <v>21.8963</v>
      </c>
    </row>
    <row r="318" spans="1:95" x14ac:dyDescent="0.25">
      <c r="B318" s="2">
        <v>0.12737604312758599</v>
      </c>
      <c r="C318" s="2">
        <v>0.124457041422527</v>
      </c>
      <c r="D318" s="2" t="s">
        <v>4196</v>
      </c>
      <c r="E318" s="2" t="s">
        <v>4197</v>
      </c>
      <c r="F318" s="2" t="s">
        <v>4198</v>
      </c>
      <c r="G318" s="2" t="s">
        <v>4199</v>
      </c>
      <c r="H318" s="2" t="str">
        <f t="shared" si="8"/>
        <v>no</v>
      </c>
      <c r="I318" s="2" t="str">
        <f t="shared" si="9"/>
        <v>No</v>
      </c>
      <c r="J318" s="2" t="s">
        <v>95</v>
      </c>
      <c r="K318" s="2">
        <v>1</v>
      </c>
      <c r="L318" s="2">
        <v>4</v>
      </c>
      <c r="P318" s="5" t="s">
        <v>4200</v>
      </c>
      <c r="Q318" s="2" t="s">
        <v>4201</v>
      </c>
      <c r="R318" s="5" t="s">
        <v>4202</v>
      </c>
      <c r="S318" s="2" t="s">
        <v>4203</v>
      </c>
      <c r="T318" s="2" t="s">
        <v>4204</v>
      </c>
      <c r="U318" s="2" t="s">
        <v>4205</v>
      </c>
      <c r="V318" s="2" t="s">
        <v>4206</v>
      </c>
      <c r="W318" s="6">
        <v>3.1902999999999999E-18</v>
      </c>
      <c r="X318" s="2">
        <v>15</v>
      </c>
      <c r="Y318" s="2">
        <v>11.9</v>
      </c>
      <c r="Z318" s="2">
        <v>15</v>
      </c>
      <c r="AA318" s="2">
        <v>11.9</v>
      </c>
      <c r="AB318" s="2">
        <v>15</v>
      </c>
      <c r="AC318" s="2">
        <v>15</v>
      </c>
      <c r="AD318" s="2">
        <v>18.8</v>
      </c>
      <c r="AE318" s="2">
        <v>18.8</v>
      </c>
      <c r="AF318" s="2">
        <v>18.8</v>
      </c>
      <c r="AG318" s="2">
        <v>15</v>
      </c>
      <c r="AH318" s="2">
        <v>15</v>
      </c>
      <c r="AI318" s="2">
        <v>4.5999999999999996</v>
      </c>
      <c r="AJ318" s="2">
        <v>10.8</v>
      </c>
      <c r="AK318" s="2">
        <v>10.8</v>
      </c>
      <c r="AL318" s="2">
        <v>14.6</v>
      </c>
      <c r="AM318" s="2">
        <v>14.6</v>
      </c>
      <c r="AN318" s="2">
        <v>15</v>
      </c>
      <c r="AO318" s="2">
        <v>14.1</v>
      </c>
      <c r="AP318" s="2">
        <v>3.1</v>
      </c>
      <c r="AQ318" s="2">
        <v>4.5999999999999996</v>
      </c>
      <c r="AR318" s="2">
        <v>3.1</v>
      </c>
      <c r="AS318" s="2">
        <v>15</v>
      </c>
      <c r="AT318" s="2">
        <v>18.8</v>
      </c>
      <c r="AU318" s="2">
        <v>18.8</v>
      </c>
      <c r="AV318" s="2">
        <v>11.5</v>
      </c>
      <c r="AW318" s="2">
        <v>14.6</v>
      </c>
      <c r="AX318" s="2">
        <v>14.6</v>
      </c>
      <c r="AY318" s="2">
        <v>4.5999999999999996</v>
      </c>
      <c r="AZ318" s="2">
        <v>7.7</v>
      </c>
      <c r="BA318" s="2">
        <v>10.8</v>
      </c>
      <c r="BB318" s="2">
        <v>1</v>
      </c>
      <c r="BC318" s="2">
        <v>0</v>
      </c>
      <c r="BD318" s="2">
        <v>0</v>
      </c>
      <c r="BE318" s="2">
        <v>1</v>
      </c>
      <c r="BF318" s="2">
        <v>2</v>
      </c>
      <c r="BG318" s="2">
        <v>4</v>
      </c>
      <c r="BH318" s="2">
        <v>0</v>
      </c>
      <c r="BI318" s="2">
        <v>1</v>
      </c>
      <c r="BJ318" s="2">
        <v>0</v>
      </c>
      <c r="BK318" s="2">
        <v>1</v>
      </c>
      <c r="BL318" s="2">
        <v>2</v>
      </c>
      <c r="BM318" s="2">
        <v>0</v>
      </c>
      <c r="BN318" s="2">
        <v>3</v>
      </c>
      <c r="BO318" s="2">
        <v>1</v>
      </c>
      <c r="BP318" s="2">
        <v>1</v>
      </c>
      <c r="BQ318" s="2">
        <v>1</v>
      </c>
      <c r="BR318" s="2">
        <v>0</v>
      </c>
      <c r="BS318" s="2">
        <v>2</v>
      </c>
      <c r="BT318" s="2">
        <v>0</v>
      </c>
      <c r="BU318" s="2">
        <v>0</v>
      </c>
      <c r="BV318" s="2">
        <v>0</v>
      </c>
      <c r="BW318" s="2">
        <v>0</v>
      </c>
      <c r="BX318" s="2">
        <v>1</v>
      </c>
      <c r="BY318" s="2">
        <v>0</v>
      </c>
      <c r="BZ318" s="2">
        <v>1</v>
      </c>
      <c r="CA318" s="2">
        <v>0</v>
      </c>
      <c r="CB318" s="2">
        <v>2</v>
      </c>
      <c r="CC318" s="2">
        <v>0</v>
      </c>
      <c r="CD318" s="2">
        <v>0</v>
      </c>
      <c r="CE318" s="2">
        <v>0</v>
      </c>
      <c r="CF318" s="2">
        <v>21.965039999999998</v>
      </c>
      <c r="CG318" s="2">
        <v>21.868079999999999</v>
      </c>
      <c r="CH318" s="2">
        <v>21.09468</v>
      </c>
      <c r="CI318" s="2">
        <v>22.429639999999999</v>
      </c>
      <c r="CJ318" s="2">
        <v>22.277419999999999</v>
      </c>
      <c r="CK318" s="2">
        <v>22.51174</v>
      </c>
      <c r="CL318" s="2">
        <v>21.54317</v>
      </c>
      <c r="CM318" s="2">
        <v>22.22532</v>
      </c>
      <c r="CN318" s="2">
        <v>21.532689999999999</v>
      </c>
      <c r="CO318" s="2">
        <v>20.949780000000001</v>
      </c>
      <c r="CP318" s="2">
        <v>21.776679999999999</v>
      </c>
      <c r="CQ318" s="2">
        <v>21.279800000000002</v>
      </c>
    </row>
    <row r="319" spans="1:95" x14ac:dyDescent="0.25">
      <c r="B319" s="2">
        <v>0.61489159915789704</v>
      </c>
      <c r="C319" s="2">
        <v>-0.80137125651041796</v>
      </c>
      <c r="D319" s="2" t="s">
        <v>4214</v>
      </c>
      <c r="E319" s="2" t="s">
        <v>4215</v>
      </c>
      <c r="F319" s="2" t="s">
        <v>4216</v>
      </c>
      <c r="G319" s="2" t="s">
        <v>4216</v>
      </c>
      <c r="H319" s="2" t="str">
        <f t="shared" si="8"/>
        <v>no</v>
      </c>
      <c r="I319" s="2" t="str">
        <f t="shared" si="9"/>
        <v>No</v>
      </c>
      <c r="J319" s="2" t="s">
        <v>95</v>
      </c>
      <c r="K319" s="2">
        <v>1</v>
      </c>
      <c r="L319" s="2">
        <v>4</v>
      </c>
      <c r="P319" s="5" t="s">
        <v>4217</v>
      </c>
      <c r="Q319" s="2" t="s">
        <v>4218</v>
      </c>
      <c r="R319" s="5" t="s">
        <v>4219</v>
      </c>
      <c r="S319" s="2" t="s">
        <v>4220</v>
      </c>
      <c r="T319" s="2" t="s">
        <v>4221</v>
      </c>
      <c r="U319" s="2" t="s">
        <v>4222</v>
      </c>
      <c r="V319" s="2" t="s">
        <v>4223</v>
      </c>
      <c r="W319" s="2">
        <v>4.4768E-4</v>
      </c>
      <c r="X319" s="2">
        <v>6</v>
      </c>
      <c r="Y319" s="2">
        <v>6</v>
      </c>
      <c r="Z319" s="2">
        <v>6</v>
      </c>
      <c r="AA319" s="2">
        <v>6</v>
      </c>
      <c r="AB319" s="2">
        <v>6</v>
      </c>
      <c r="AC319" s="2">
        <v>0</v>
      </c>
      <c r="AD319" s="2">
        <v>6</v>
      </c>
      <c r="AE319" s="2">
        <v>6</v>
      </c>
      <c r="AF319" s="2">
        <v>6</v>
      </c>
      <c r="AG319" s="2">
        <v>6</v>
      </c>
      <c r="AH319" s="2">
        <v>6</v>
      </c>
      <c r="AI319" s="2">
        <v>0</v>
      </c>
      <c r="AJ319" s="2">
        <v>6</v>
      </c>
      <c r="AK319" s="2">
        <v>0</v>
      </c>
      <c r="AL319" s="2">
        <v>6</v>
      </c>
      <c r="AM319" s="2">
        <v>6</v>
      </c>
      <c r="AN319" s="2">
        <v>6</v>
      </c>
      <c r="AO319" s="2">
        <v>6</v>
      </c>
      <c r="AP319" s="2">
        <v>6</v>
      </c>
      <c r="AQ319" s="2">
        <v>0</v>
      </c>
      <c r="AR319" s="2">
        <v>6</v>
      </c>
      <c r="AS319" s="2">
        <v>6</v>
      </c>
      <c r="AT319" s="2">
        <v>0</v>
      </c>
      <c r="AU319" s="2">
        <v>6</v>
      </c>
      <c r="AV319" s="2">
        <v>6</v>
      </c>
      <c r="AW319" s="2">
        <v>6</v>
      </c>
      <c r="AX319" s="2">
        <v>6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0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1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17.939340000000001</v>
      </c>
      <c r="CG319" s="2">
        <v>18.024429999999999</v>
      </c>
      <c r="CH319" s="2">
        <v>17.968430000000001</v>
      </c>
      <c r="CI319" s="2">
        <v>17.506730000000001</v>
      </c>
      <c r="CJ319" s="2">
        <v>17.51445</v>
      </c>
      <c r="CK319" s="2">
        <v>15.85162</v>
      </c>
      <c r="CL319" s="2">
        <v>17.703880000000002</v>
      </c>
      <c r="CM319" s="2">
        <v>16.008479999999999</v>
      </c>
      <c r="CN319" s="2">
        <v>17.815719999999999</v>
      </c>
      <c r="CO319" s="2">
        <v>17.994959999999999</v>
      </c>
      <c r="CP319" s="2">
        <v>16.211590000000001</v>
      </c>
      <c r="CQ319" s="2">
        <v>17.71733</v>
      </c>
    </row>
    <row r="320" spans="1:95" x14ac:dyDescent="0.25">
      <c r="B320" s="2">
        <v>1.2820494675212299</v>
      </c>
      <c r="C320" s="2">
        <v>0.34122594197591</v>
      </c>
      <c r="D320" s="2" t="s">
        <v>4224</v>
      </c>
      <c r="E320" s="2" t="s">
        <v>4225</v>
      </c>
      <c r="F320" s="2" t="s">
        <v>4226</v>
      </c>
      <c r="G320" s="2" t="s">
        <v>4226</v>
      </c>
      <c r="H320" s="2" t="str">
        <f t="shared" si="8"/>
        <v>no</v>
      </c>
      <c r="I320" s="2" t="str">
        <f t="shared" si="9"/>
        <v>No</v>
      </c>
      <c r="J320" s="2" t="s">
        <v>95</v>
      </c>
      <c r="K320" s="2">
        <v>1</v>
      </c>
      <c r="L320" s="2">
        <v>4</v>
      </c>
      <c r="P320" s="5" t="s">
        <v>4227</v>
      </c>
      <c r="Q320" s="5" t="s">
        <v>4228</v>
      </c>
      <c r="R320" s="2" t="s">
        <v>504</v>
      </c>
      <c r="S320" s="2" t="s">
        <v>4229</v>
      </c>
      <c r="T320" s="2" t="s">
        <v>4230</v>
      </c>
      <c r="U320" s="2" t="s">
        <v>4231</v>
      </c>
      <c r="W320" s="6">
        <v>2.6046E-8</v>
      </c>
      <c r="X320" s="2">
        <v>1.5</v>
      </c>
      <c r="Y320" s="2">
        <v>1.5</v>
      </c>
      <c r="Z320" s="2">
        <v>1.5</v>
      </c>
      <c r="AA320" s="2">
        <v>0</v>
      </c>
      <c r="AB320" s="2">
        <v>3.6</v>
      </c>
      <c r="AC320" s="2">
        <v>3.6</v>
      </c>
      <c r="AD320" s="2">
        <v>1.5</v>
      </c>
      <c r="AE320" s="2">
        <v>3.6</v>
      </c>
      <c r="AF320" s="2">
        <v>3.6</v>
      </c>
      <c r="AG320" s="2">
        <v>1.5</v>
      </c>
      <c r="AH320" s="2">
        <v>1.5</v>
      </c>
      <c r="AI320" s="2">
        <v>0</v>
      </c>
      <c r="AJ320" s="2">
        <v>1.5</v>
      </c>
      <c r="AK320" s="2">
        <v>1.5</v>
      </c>
      <c r="AL320" s="2">
        <v>1.5</v>
      </c>
      <c r="AM320" s="2">
        <v>3.6</v>
      </c>
      <c r="AN320" s="2">
        <v>1.5</v>
      </c>
      <c r="AO320" s="2">
        <v>3.6</v>
      </c>
      <c r="AP320" s="2">
        <v>1.5</v>
      </c>
      <c r="AQ320" s="2">
        <v>0</v>
      </c>
      <c r="AR320" s="2">
        <v>1.5</v>
      </c>
      <c r="AS320" s="2">
        <v>1.5</v>
      </c>
      <c r="AT320" s="2">
        <v>1.5</v>
      </c>
      <c r="AU320" s="2">
        <v>1.5</v>
      </c>
      <c r="AV320" s="2">
        <v>3.6</v>
      </c>
      <c r="AW320" s="2">
        <v>1.5</v>
      </c>
      <c r="AX320" s="2">
        <v>3.6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0</v>
      </c>
      <c r="BM320" s="2">
        <v>0</v>
      </c>
      <c r="BN320" s="2">
        <v>0</v>
      </c>
      <c r="BO320" s="2">
        <v>0</v>
      </c>
      <c r="BP320" s="2">
        <v>0</v>
      </c>
      <c r="BQ320" s="2">
        <v>0</v>
      </c>
      <c r="BR320" s="2">
        <v>0</v>
      </c>
      <c r="BS320" s="2">
        <v>2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2</v>
      </c>
      <c r="CC320" s="2">
        <v>0</v>
      </c>
      <c r="CD320" s="2">
        <v>0</v>
      </c>
      <c r="CE320" s="2">
        <v>0</v>
      </c>
      <c r="CF320" s="2">
        <v>19.685790000000001</v>
      </c>
      <c r="CG320" s="2">
        <v>19.50996</v>
      </c>
      <c r="CH320" s="2">
        <v>19.89883</v>
      </c>
      <c r="CI320" s="2">
        <v>16.04881</v>
      </c>
      <c r="CJ320" s="2">
        <v>19.375299999999999</v>
      </c>
      <c r="CK320" s="2">
        <v>19.844370000000001</v>
      </c>
      <c r="CL320" s="2">
        <v>20.055630000000001</v>
      </c>
      <c r="CM320" s="2">
        <v>19.938479999999998</v>
      </c>
      <c r="CN320" s="2">
        <v>20.124140000000001</v>
      </c>
      <c r="CO320" s="2">
        <v>19.659520000000001</v>
      </c>
      <c r="CP320" s="2">
        <v>20.047000000000001</v>
      </c>
      <c r="CQ320" s="2">
        <v>19.576830000000001</v>
      </c>
    </row>
    <row r="321" spans="1:95" x14ac:dyDescent="0.25">
      <c r="B321" s="2">
        <v>0.64702752823083798</v>
      </c>
      <c r="C321" s="2">
        <v>0.22477022806803501</v>
      </c>
      <c r="D321" s="2" t="s">
        <v>4232</v>
      </c>
      <c r="E321" s="2" t="s">
        <v>4233</v>
      </c>
      <c r="F321" s="2" t="s">
        <v>4234</v>
      </c>
      <c r="G321" s="2" t="s">
        <v>4235</v>
      </c>
      <c r="H321" s="2" t="str">
        <f t="shared" si="8"/>
        <v>no</v>
      </c>
      <c r="I321" s="2" t="str">
        <f t="shared" si="9"/>
        <v>No</v>
      </c>
      <c r="J321" s="2" t="s">
        <v>95</v>
      </c>
      <c r="K321" s="2">
        <v>1</v>
      </c>
      <c r="L321" s="2">
        <v>4</v>
      </c>
      <c r="P321" s="5" t="s">
        <v>4236</v>
      </c>
      <c r="Q321" s="5" t="s">
        <v>4237</v>
      </c>
      <c r="R321" s="5" t="s">
        <v>4238</v>
      </c>
      <c r="S321" s="2" t="s">
        <v>4239</v>
      </c>
      <c r="T321" s="2" t="s">
        <v>4240</v>
      </c>
      <c r="U321" s="2" t="s">
        <v>4241</v>
      </c>
      <c r="V321" s="2" t="s">
        <v>4242</v>
      </c>
      <c r="W321" s="6">
        <v>1.6338E-91</v>
      </c>
      <c r="X321" s="2">
        <v>49.4</v>
      </c>
      <c r="Y321" s="2">
        <v>44</v>
      </c>
      <c r="Z321" s="2">
        <v>49.4</v>
      </c>
      <c r="AA321" s="2">
        <v>67.099999999999994</v>
      </c>
      <c r="AB321" s="2">
        <v>68.7</v>
      </c>
      <c r="AC321" s="2">
        <v>68.7</v>
      </c>
      <c r="AD321" s="2">
        <v>51.9</v>
      </c>
      <c r="AE321" s="2">
        <v>51.9</v>
      </c>
      <c r="AF321" s="2">
        <v>59.7</v>
      </c>
      <c r="AG321" s="2">
        <v>57.6</v>
      </c>
      <c r="AH321" s="2">
        <v>52.3</v>
      </c>
      <c r="AI321" s="2">
        <v>58.4</v>
      </c>
      <c r="AJ321" s="2">
        <v>50.6</v>
      </c>
      <c r="AK321" s="2">
        <v>51</v>
      </c>
      <c r="AL321" s="2">
        <v>56</v>
      </c>
      <c r="AM321" s="2">
        <v>28</v>
      </c>
      <c r="AN321" s="2">
        <v>48.1</v>
      </c>
      <c r="AO321" s="2">
        <v>49.4</v>
      </c>
      <c r="AP321" s="2">
        <v>39.5</v>
      </c>
      <c r="AQ321" s="2">
        <v>58.4</v>
      </c>
      <c r="AR321" s="2">
        <v>42.8</v>
      </c>
      <c r="AS321" s="2">
        <v>49</v>
      </c>
      <c r="AT321" s="2">
        <v>52.3</v>
      </c>
      <c r="AU321" s="2">
        <v>50.2</v>
      </c>
      <c r="AV321" s="2">
        <v>42.8</v>
      </c>
      <c r="AW321" s="2">
        <v>56</v>
      </c>
      <c r="AX321" s="2">
        <v>51.9</v>
      </c>
      <c r="AY321" s="2">
        <v>58.4</v>
      </c>
      <c r="AZ321" s="2">
        <v>49</v>
      </c>
      <c r="BA321" s="2">
        <v>54.3</v>
      </c>
      <c r="BB321" s="2">
        <v>1</v>
      </c>
      <c r="BC321" s="2">
        <v>1</v>
      </c>
      <c r="BD321" s="2">
        <v>1</v>
      </c>
      <c r="BE321" s="2">
        <v>10</v>
      </c>
      <c r="BF321" s="2">
        <v>11</v>
      </c>
      <c r="BG321" s="2">
        <v>11</v>
      </c>
      <c r="BH321" s="2">
        <v>7</v>
      </c>
      <c r="BI321" s="2">
        <v>9</v>
      </c>
      <c r="BJ321" s="2">
        <v>6</v>
      </c>
      <c r="BK321" s="2">
        <v>5</v>
      </c>
      <c r="BL321" s="2">
        <v>4</v>
      </c>
      <c r="BM321" s="2">
        <v>6</v>
      </c>
      <c r="BN321" s="2">
        <v>3</v>
      </c>
      <c r="BO321" s="2">
        <v>3</v>
      </c>
      <c r="BP321" s="2">
        <v>2</v>
      </c>
      <c r="BQ321" s="2">
        <v>3</v>
      </c>
      <c r="BR321" s="2">
        <v>5</v>
      </c>
      <c r="BS321" s="2">
        <v>7</v>
      </c>
      <c r="BT321" s="2">
        <v>1</v>
      </c>
      <c r="BU321" s="2">
        <v>1</v>
      </c>
      <c r="BV321" s="2">
        <v>2</v>
      </c>
      <c r="BW321" s="2">
        <v>3</v>
      </c>
      <c r="BX321" s="2">
        <v>4</v>
      </c>
      <c r="BY321" s="2">
        <v>5</v>
      </c>
      <c r="BZ321" s="2">
        <v>3</v>
      </c>
      <c r="CA321" s="2">
        <v>4</v>
      </c>
      <c r="CB321" s="2">
        <v>5</v>
      </c>
      <c r="CC321" s="2">
        <v>3</v>
      </c>
      <c r="CD321" s="2">
        <v>5</v>
      </c>
      <c r="CE321" s="2">
        <v>10</v>
      </c>
      <c r="CF321" s="2">
        <v>23.77525</v>
      </c>
      <c r="CG321" s="2">
        <v>23.81176</v>
      </c>
      <c r="CH321" s="2">
        <v>23.708300000000001</v>
      </c>
      <c r="CI321" s="2">
        <v>25.29908</v>
      </c>
      <c r="CJ321" s="2">
        <v>25.616890000000001</v>
      </c>
      <c r="CK321" s="2">
        <v>25.769439999999999</v>
      </c>
      <c r="CL321" s="2">
        <v>24.237100000000002</v>
      </c>
      <c r="CM321" s="2">
        <v>24.025379999999998</v>
      </c>
      <c r="CN321" s="2">
        <v>23.707149999999999</v>
      </c>
      <c r="CO321" s="2">
        <v>23.699750000000002</v>
      </c>
      <c r="CP321" s="2">
        <v>23.845459999999999</v>
      </c>
      <c r="CQ321" s="2">
        <v>24.320930000000001</v>
      </c>
    </row>
    <row r="322" spans="1:95" x14ac:dyDescent="0.25">
      <c r="A322" s="2" t="s">
        <v>119</v>
      </c>
      <c r="B322" s="2">
        <v>3.35544416844722</v>
      </c>
      <c r="C322" s="2">
        <v>-3.0200869242350299</v>
      </c>
      <c r="D322" s="2" t="s">
        <v>4243</v>
      </c>
      <c r="E322" s="2" t="s">
        <v>4244</v>
      </c>
      <c r="F322" s="2" t="s">
        <v>4245</v>
      </c>
      <c r="G322" s="2" t="s">
        <v>4245</v>
      </c>
      <c r="H322" s="2" t="str">
        <f t="shared" ref="H322:H385" si="10">IF(C322&gt;1,"yes","no")</f>
        <v>no</v>
      </c>
      <c r="I322" s="2" t="str">
        <f t="shared" ref="I322:I385" si="11">IF(J322="Color [DarkGray]","No","Yes")</f>
        <v>No</v>
      </c>
      <c r="J322" s="2" t="s">
        <v>95</v>
      </c>
      <c r="K322" s="2">
        <v>1</v>
      </c>
      <c r="L322" s="2">
        <v>4</v>
      </c>
      <c r="P322" s="5" t="s">
        <v>4246</v>
      </c>
      <c r="Q322" s="5" t="s">
        <v>4247</v>
      </c>
      <c r="R322" s="5" t="s">
        <v>4248</v>
      </c>
      <c r="S322" s="2" t="s">
        <v>4249</v>
      </c>
      <c r="T322" s="2" t="s">
        <v>4250</v>
      </c>
      <c r="U322" s="2" t="s">
        <v>4251</v>
      </c>
      <c r="V322" s="2" t="s">
        <v>4252</v>
      </c>
      <c r="W322" s="6">
        <v>9.990699999999999E-13</v>
      </c>
      <c r="X322" s="2">
        <v>2.5</v>
      </c>
      <c r="Y322" s="2">
        <v>2.5</v>
      </c>
      <c r="Z322" s="2">
        <v>2.5</v>
      </c>
      <c r="AA322" s="2">
        <v>2.5</v>
      </c>
      <c r="AB322" s="2">
        <v>2.5</v>
      </c>
      <c r="AC322" s="2">
        <v>2.5</v>
      </c>
      <c r="AD322" s="2">
        <v>11.6</v>
      </c>
      <c r="AE322" s="2">
        <v>11.6</v>
      </c>
      <c r="AF322" s="2">
        <v>6.2</v>
      </c>
      <c r="AG322" s="2">
        <v>2.5</v>
      </c>
      <c r="AH322" s="2">
        <v>2.5</v>
      </c>
      <c r="AI322" s="2">
        <v>0</v>
      </c>
      <c r="AJ322" s="2">
        <v>0</v>
      </c>
      <c r="AK322" s="2">
        <v>0</v>
      </c>
      <c r="AL322" s="2">
        <v>0</v>
      </c>
      <c r="AM322" s="2">
        <v>2.5</v>
      </c>
      <c r="AN322" s="2">
        <v>11.6</v>
      </c>
      <c r="AO322" s="2">
        <v>6.2</v>
      </c>
      <c r="AP322" s="2">
        <v>2.8</v>
      </c>
      <c r="AQ322" s="2">
        <v>2.5</v>
      </c>
      <c r="AR322" s="2">
        <v>2.8</v>
      </c>
      <c r="AS322" s="2">
        <v>2.5</v>
      </c>
      <c r="AT322" s="2">
        <v>2.5</v>
      </c>
      <c r="AU322" s="2">
        <v>8.8000000000000007</v>
      </c>
      <c r="AV322" s="2">
        <v>8.1</v>
      </c>
      <c r="AW322" s="2">
        <v>9</v>
      </c>
      <c r="AX322" s="2">
        <v>11.6</v>
      </c>
      <c r="AY322" s="2">
        <v>2.5</v>
      </c>
      <c r="AZ322" s="2">
        <v>0</v>
      </c>
      <c r="BA322" s="2">
        <v>2.5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J322" s="2">
        <v>1</v>
      </c>
      <c r="BK322" s="2">
        <v>1</v>
      </c>
      <c r="BL322" s="2">
        <v>1</v>
      </c>
      <c r="BM322" s="2">
        <v>0</v>
      </c>
      <c r="BN322" s="2">
        <v>0</v>
      </c>
      <c r="BO322" s="2">
        <v>0</v>
      </c>
      <c r="BP322" s="2">
        <v>0</v>
      </c>
      <c r="BQ322" s="2">
        <v>0</v>
      </c>
      <c r="BR322" s="2">
        <v>0</v>
      </c>
      <c r="BS322" s="2">
        <v>2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1</v>
      </c>
      <c r="BZ322" s="2">
        <v>0</v>
      </c>
      <c r="CA322" s="2">
        <v>0</v>
      </c>
      <c r="CB322" s="2">
        <v>2</v>
      </c>
      <c r="CC322" s="2">
        <v>0</v>
      </c>
      <c r="CD322" s="2">
        <v>0</v>
      </c>
      <c r="CE322" s="2">
        <v>0</v>
      </c>
      <c r="CF322" s="2">
        <v>19.073049999999999</v>
      </c>
      <c r="CG322" s="2">
        <v>19.510809999999999</v>
      </c>
      <c r="CH322" s="2">
        <v>19.12359</v>
      </c>
      <c r="CI322" s="2">
        <v>18.113289999999999</v>
      </c>
      <c r="CJ322" s="2">
        <v>19.0061</v>
      </c>
      <c r="CK322" s="2">
        <v>18.894950000000001</v>
      </c>
      <c r="CL322" s="2">
        <v>15.72278</v>
      </c>
      <c r="CM322" s="2">
        <v>16.505849999999999</v>
      </c>
      <c r="CN322" s="2">
        <v>16.41855</v>
      </c>
      <c r="CO322" s="2">
        <v>19.322389999999999</v>
      </c>
      <c r="CP322" s="2">
        <v>19.467759999999998</v>
      </c>
      <c r="CQ322" s="2">
        <v>20.155729999999998</v>
      </c>
    </row>
    <row r="323" spans="1:95" x14ac:dyDescent="0.25">
      <c r="B323" s="2">
        <v>2.5944521502592401</v>
      </c>
      <c r="C323" s="2">
        <v>-0.88547643025716005</v>
      </c>
      <c r="D323" s="2" t="s">
        <v>4253</v>
      </c>
      <c r="E323" s="2" t="s">
        <v>4254</v>
      </c>
      <c r="F323" s="2" t="s">
        <v>4255</v>
      </c>
      <c r="G323" s="2" t="s">
        <v>4256</v>
      </c>
      <c r="H323" s="2" t="str">
        <f t="shared" si="10"/>
        <v>no</v>
      </c>
      <c r="I323" s="2" t="str">
        <f t="shared" si="11"/>
        <v>No</v>
      </c>
      <c r="J323" s="2" t="s">
        <v>95</v>
      </c>
      <c r="K323" s="2">
        <v>1</v>
      </c>
      <c r="L323" s="2">
        <v>4</v>
      </c>
      <c r="P323" s="5" t="s">
        <v>4257</v>
      </c>
      <c r="R323" s="5" t="s">
        <v>4258</v>
      </c>
      <c r="S323" s="2" t="s">
        <v>4259</v>
      </c>
      <c r="T323" s="2" t="s">
        <v>4260</v>
      </c>
      <c r="U323" s="2" t="s">
        <v>4261</v>
      </c>
      <c r="V323" s="2" t="s">
        <v>4262</v>
      </c>
      <c r="W323" s="6">
        <v>3.6556E-100</v>
      </c>
      <c r="X323" s="2">
        <v>57.8</v>
      </c>
      <c r="Y323" s="2">
        <v>47.6</v>
      </c>
      <c r="Z323" s="2">
        <v>47.6</v>
      </c>
      <c r="AA323" s="2">
        <v>47.6</v>
      </c>
      <c r="AB323" s="2">
        <v>41.6</v>
      </c>
      <c r="AC323" s="2">
        <v>56</v>
      </c>
      <c r="AD323" s="2">
        <v>57.8</v>
      </c>
      <c r="AE323" s="2">
        <v>57.8</v>
      </c>
      <c r="AF323" s="2">
        <v>47.6</v>
      </c>
      <c r="AG323" s="2">
        <v>47.6</v>
      </c>
      <c r="AH323" s="2">
        <v>57.2</v>
      </c>
      <c r="AI323" s="2">
        <v>59.6</v>
      </c>
      <c r="AJ323" s="2">
        <v>46.4</v>
      </c>
      <c r="AK323" s="2">
        <v>47.6</v>
      </c>
      <c r="AL323" s="2">
        <v>47.6</v>
      </c>
      <c r="AM323" s="2">
        <v>50.6</v>
      </c>
      <c r="AN323" s="2">
        <v>57.8</v>
      </c>
      <c r="AO323" s="2">
        <v>47.6</v>
      </c>
      <c r="AP323" s="2">
        <v>47.6</v>
      </c>
      <c r="AQ323" s="2">
        <v>59.6</v>
      </c>
      <c r="AR323" s="2">
        <v>47.6</v>
      </c>
      <c r="AS323" s="2">
        <v>47.6</v>
      </c>
      <c r="AT323" s="2">
        <v>47.6</v>
      </c>
      <c r="AU323" s="2">
        <v>47.6</v>
      </c>
      <c r="AV323" s="2">
        <v>50.6</v>
      </c>
      <c r="AW323" s="2">
        <v>50.6</v>
      </c>
      <c r="AX323" s="2">
        <v>50.6</v>
      </c>
      <c r="AY323" s="2">
        <v>59.6</v>
      </c>
      <c r="AZ323" s="2">
        <v>54.8</v>
      </c>
      <c r="BA323" s="2">
        <v>54.2</v>
      </c>
      <c r="BB323" s="2">
        <v>5</v>
      </c>
      <c r="BC323" s="2">
        <v>3</v>
      </c>
      <c r="BD323" s="2">
        <v>3</v>
      </c>
      <c r="BE323" s="2">
        <v>5</v>
      </c>
      <c r="BF323" s="2">
        <v>5</v>
      </c>
      <c r="BG323" s="2">
        <v>3</v>
      </c>
      <c r="BH323" s="2">
        <v>7</v>
      </c>
      <c r="BI323" s="2">
        <v>8</v>
      </c>
      <c r="BJ323" s="2">
        <v>7</v>
      </c>
      <c r="BK323" s="2">
        <v>7</v>
      </c>
      <c r="BL323" s="2">
        <v>6</v>
      </c>
      <c r="BM323" s="2">
        <v>7</v>
      </c>
      <c r="BN323" s="2">
        <v>5</v>
      </c>
      <c r="BO323" s="2">
        <v>5</v>
      </c>
      <c r="BP323" s="2">
        <v>5</v>
      </c>
      <c r="BQ323" s="2">
        <v>6</v>
      </c>
      <c r="BR323" s="2">
        <v>6</v>
      </c>
      <c r="BS323" s="2">
        <v>6</v>
      </c>
      <c r="BT323" s="2">
        <v>3</v>
      </c>
      <c r="BU323" s="2">
        <v>5</v>
      </c>
      <c r="BV323" s="2">
        <v>5</v>
      </c>
      <c r="BW323" s="2">
        <v>5</v>
      </c>
      <c r="BX323" s="2">
        <v>5</v>
      </c>
      <c r="BY323" s="2">
        <v>4</v>
      </c>
      <c r="BZ323" s="2">
        <v>6</v>
      </c>
      <c r="CA323" s="2">
        <v>4</v>
      </c>
      <c r="CB323" s="2">
        <v>7</v>
      </c>
      <c r="CC323" s="2">
        <v>6</v>
      </c>
      <c r="CD323" s="2">
        <v>6</v>
      </c>
      <c r="CE323" s="2">
        <v>5</v>
      </c>
      <c r="CF323" s="2">
        <v>25.439139999999998</v>
      </c>
      <c r="CG323" s="2">
        <v>25.725439999999999</v>
      </c>
      <c r="CH323" s="2">
        <v>25.35454</v>
      </c>
      <c r="CI323" s="2">
        <v>24.719840000000001</v>
      </c>
      <c r="CJ323" s="2">
        <v>25.458079999999999</v>
      </c>
      <c r="CK323" s="2">
        <v>25.315719999999999</v>
      </c>
      <c r="CL323" s="2">
        <v>24.698160000000001</v>
      </c>
      <c r="CM323" s="2">
        <v>24.680890000000002</v>
      </c>
      <c r="CN323" s="2">
        <v>24.483640000000001</v>
      </c>
      <c r="CO323" s="2">
        <v>25.32687</v>
      </c>
      <c r="CP323" s="2">
        <v>25.52055</v>
      </c>
      <c r="CQ323" s="2">
        <v>25.394960000000001</v>
      </c>
    </row>
    <row r="324" spans="1:95" x14ac:dyDescent="0.25">
      <c r="B324" s="2">
        <v>1.83812557302576</v>
      </c>
      <c r="C324" s="2">
        <v>-0.949597040812176</v>
      </c>
      <c r="D324" s="2" t="s">
        <v>4263</v>
      </c>
      <c r="E324" s="2" t="s">
        <v>4264</v>
      </c>
      <c r="F324" s="2" t="s">
        <v>4265</v>
      </c>
      <c r="G324" s="2" t="s">
        <v>4266</v>
      </c>
      <c r="H324" s="2" t="str">
        <f t="shared" si="10"/>
        <v>no</v>
      </c>
      <c r="I324" s="2" t="str">
        <f t="shared" si="11"/>
        <v>No</v>
      </c>
      <c r="J324" s="2" t="s">
        <v>95</v>
      </c>
      <c r="K324" s="2">
        <v>1</v>
      </c>
      <c r="L324" s="2">
        <v>4</v>
      </c>
      <c r="Q324" s="2" t="s">
        <v>4267</v>
      </c>
      <c r="R324" s="2" t="s">
        <v>4268</v>
      </c>
      <c r="S324" s="2" t="s">
        <v>4269</v>
      </c>
      <c r="T324" s="2" t="s">
        <v>4270</v>
      </c>
      <c r="U324" s="2" t="s">
        <v>4271</v>
      </c>
      <c r="V324" s="2" t="s">
        <v>4272</v>
      </c>
      <c r="W324" s="6">
        <v>2.7342999999999998E-55</v>
      </c>
      <c r="X324" s="2">
        <v>11.6</v>
      </c>
      <c r="Y324" s="2">
        <v>11.6</v>
      </c>
      <c r="Z324" s="2">
        <v>11.6</v>
      </c>
      <c r="AA324" s="2">
        <v>11.6</v>
      </c>
      <c r="AB324" s="2">
        <v>6.7</v>
      </c>
      <c r="AC324" s="2">
        <v>6.7</v>
      </c>
      <c r="AD324" s="2">
        <v>25.8</v>
      </c>
      <c r="AE324" s="2">
        <v>25.8</v>
      </c>
      <c r="AF324" s="2">
        <v>25.8</v>
      </c>
      <c r="AG324" s="2">
        <v>11.6</v>
      </c>
      <c r="AH324" s="2">
        <v>11.6</v>
      </c>
      <c r="AI324" s="2">
        <v>11.6</v>
      </c>
      <c r="AJ324" s="2">
        <v>11.6</v>
      </c>
      <c r="AK324" s="2">
        <v>11.6</v>
      </c>
      <c r="AL324" s="2">
        <v>11.6</v>
      </c>
      <c r="AM324" s="2">
        <v>20.9</v>
      </c>
      <c r="AN324" s="2">
        <v>20.9</v>
      </c>
      <c r="AO324" s="2">
        <v>11.6</v>
      </c>
      <c r="AP324" s="2">
        <v>6.7</v>
      </c>
      <c r="AQ324" s="2">
        <v>18.7</v>
      </c>
      <c r="AR324" s="2">
        <v>11.6</v>
      </c>
      <c r="AS324" s="2">
        <v>11.6</v>
      </c>
      <c r="AT324" s="2">
        <v>11.6</v>
      </c>
      <c r="AU324" s="2">
        <v>11.6</v>
      </c>
      <c r="AV324" s="2">
        <v>25.8</v>
      </c>
      <c r="AW324" s="2">
        <v>25.8</v>
      </c>
      <c r="AX324" s="2">
        <v>25.8</v>
      </c>
      <c r="AY324" s="2">
        <v>23.6</v>
      </c>
      <c r="AZ324" s="2">
        <v>11.6</v>
      </c>
      <c r="BA324" s="2">
        <v>11.6</v>
      </c>
      <c r="BB324" s="2">
        <v>1</v>
      </c>
      <c r="BC324" s="2">
        <v>1</v>
      </c>
      <c r="BD324" s="2">
        <v>1</v>
      </c>
      <c r="BE324" s="2">
        <v>1</v>
      </c>
      <c r="BF324" s="2">
        <v>1</v>
      </c>
      <c r="BG324" s="2">
        <v>1</v>
      </c>
      <c r="BH324" s="2">
        <v>2</v>
      </c>
      <c r="BI324" s="2">
        <v>3</v>
      </c>
      <c r="BJ324" s="2">
        <v>2</v>
      </c>
      <c r="BK324" s="2">
        <v>1</v>
      </c>
      <c r="BL324" s="2">
        <v>2</v>
      </c>
      <c r="BM324" s="2">
        <v>1</v>
      </c>
      <c r="BN324" s="2">
        <v>1</v>
      </c>
      <c r="BO324" s="2">
        <v>1</v>
      </c>
      <c r="BP324" s="2">
        <v>1</v>
      </c>
      <c r="BQ324" s="2">
        <v>1</v>
      </c>
      <c r="BR324" s="2">
        <v>2</v>
      </c>
      <c r="BS324" s="2">
        <v>2</v>
      </c>
      <c r="BT324" s="2">
        <v>1</v>
      </c>
      <c r="BU324" s="2">
        <v>2</v>
      </c>
      <c r="BV324" s="2">
        <v>1</v>
      </c>
      <c r="BW324" s="2">
        <v>0</v>
      </c>
      <c r="BX324" s="2">
        <v>2</v>
      </c>
      <c r="BY324" s="2">
        <v>1</v>
      </c>
      <c r="BZ324" s="2">
        <v>1</v>
      </c>
      <c r="CA324" s="2">
        <v>1</v>
      </c>
      <c r="CB324" s="2">
        <v>1</v>
      </c>
      <c r="CC324" s="2">
        <v>2</v>
      </c>
      <c r="CD324" s="2">
        <v>1</v>
      </c>
      <c r="CE324" s="2">
        <v>1</v>
      </c>
      <c r="CF324" s="2">
        <v>21.93751</v>
      </c>
      <c r="CG324" s="2">
        <v>22.28912</v>
      </c>
      <c r="CH324" s="2">
        <v>21.516629999999999</v>
      </c>
      <c r="CI324" s="2">
        <v>20.086279999999999</v>
      </c>
      <c r="CJ324" s="2">
        <v>21.773499999999999</v>
      </c>
      <c r="CK324" s="2">
        <v>21.63644</v>
      </c>
      <c r="CL324" s="2">
        <v>21.01277</v>
      </c>
      <c r="CM324" s="2">
        <v>20.854600000000001</v>
      </c>
      <c r="CN324" s="2">
        <v>21.027090000000001</v>
      </c>
      <c r="CO324" s="2">
        <v>22.036010000000001</v>
      </c>
      <c r="CP324" s="2">
        <v>20.881139999999998</v>
      </c>
      <c r="CQ324" s="2">
        <v>21.259080000000001</v>
      </c>
    </row>
    <row r="325" spans="1:95" x14ac:dyDescent="0.25">
      <c r="B325" s="2">
        <v>0.41434184285021902</v>
      </c>
      <c r="C325" s="2">
        <v>-0.270315806070965</v>
      </c>
      <c r="D325" s="2" t="s">
        <v>4282</v>
      </c>
      <c r="E325" s="2" t="s">
        <v>4283</v>
      </c>
      <c r="F325" s="2" t="s">
        <v>4284</v>
      </c>
      <c r="G325" s="2" t="s">
        <v>4285</v>
      </c>
      <c r="H325" s="2" t="str">
        <f t="shared" si="10"/>
        <v>no</v>
      </c>
      <c r="I325" s="2" t="str">
        <f t="shared" si="11"/>
        <v>No</v>
      </c>
      <c r="J325" s="2" t="s">
        <v>95</v>
      </c>
      <c r="K325" s="2">
        <v>1</v>
      </c>
      <c r="L325" s="2">
        <v>4</v>
      </c>
      <c r="P325" s="5" t="s">
        <v>4286</v>
      </c>
      <c r="Q325" s="5" t="s">
        <v>4287</v>
      </c>
      <c r="R325" s="5" t="s">
        <v>3149</v>
      </c>
      <c r="S325" s="2" t="s">
        <v>863</v>
      </c>
      <c r="T325" s="2" t="s">
        <v>4288</v>
      </c>
      <c r="U325" s="2" t="s">
        <v>865</v>
      </c>
      <c r="V325" s="2" t="s">
        <v>866</v>
      </c>
      <c r="W325" s="6">
        <v>2.9054999999999997E-51</v>
      </c>
      <c r="X325" s="2">
        <v>29.3</v>
      </c>
      <c r="Y325" s="2">
        <v>25.3</v>
      </c>
      <c r="Z325" s="2">
        <v>25.3</v>
      </c>
      <c r="AA325" s="2">
        <v>23</v>
      </c>
      <c r="AB325" s="2">
        <v>24.1</v>
      </c>
      <c r="AC325" s="2">
        <v>24.1</v>
      </c>
      <c r="AD325" s="2">
        <v>19.7</v>
      </c>
      <c r="AE325" s="2">
        <v>19.7</v>
      </c>
      <c r="AF325" s="2">
        <v>24.1</v>
      </c>
      <c r="AG325" s="2">
        <v>27.2</v>
      </c>
      <c r="AH325" s="2">
        <v>24.8</v>
      </c>
      <c r="AI325" s="2">
        <v>11.9</v>
      </c>
      <c r="AJ325" s="2">
        <v>23.9</v>
      </c>
      <c r="AK325" s="2">
        <v>26.2</v>
      </c>
      <c r="AL325" s="2">
        <v>24.1</v>
      </c>
      <c r="AM325" s="2">
        <v>17.600000000000001</v>
      </c>
      <c r="AN325" s="2">
        <v>24.1</v>
      </c>
      <c r="AO325" s="2">
        <v>19.7</v>
      </c>
      <c r="AP325" s="2">
        <v>27.2</v>
      </c>
      <c r="AQ325" s="2">
        <v>16.399999999999999</v>
      </c>
      <c r="AR325" s="2">
        <v>27.2</v>
      </c>
      <c r="AS325" s="2">
        <v>27.2</v>
      </c>
      <c r="AT325" s="2">
        <v>27.2</v>
      </c>
      <c r="AU325" s="2">
        <v>21.8</v>
      </c>
      <c r="AV325" s="2">
        <v>21.8</v>
      </c>
      <c r="AW325" s="2">
        <v>21.8</v>
      </c>
      <c r="AX325" s="2">
        <v>24.1</v>
      </c>
      <c r="AY325" s="2">
        <v>16.399999999999999</v>
      </c>
      <c r="AZ325" s="2">
        <v>20.6</v>
      </c>
      <c r="BA325" s="2">
        <v>20.8</v>
      </c>
      <c r="BB325" s="2">
        <v>0</v>
      </c>
      <c r="BC325" s="2">
        <v>0</v>
      </c>
      <c r="BD325" s="2">
        <v>1</v>
      </c>
      <c r="BE325" s="2">
        <v>6</v>
      </c>
      <c r="BF325" s="2">
        <v>4</v>
      </c>
      <c r="BG325" s="2">
        <v>6</v>
      </c>
      <c r="BH325" s="2">
        <v>4</v>
      </c>
      <c r="BI325" s="2">
        <v>5</v>
      </c>
      <c r="BJ325" s="2">
        <v>4</v>
      </c>
      <c r="BK325" s="2">
        <v>5</v>
      </c>
      <c r="BL325" s="2">
        <v>4</v>
      </c>
      <c r="BM325" s="2">
        <v>1</v>
      </c>
      <c r="BN325" s="2">
        <v>3</v>
      </c>
      <c r="BO325" s="2">
        <v>2</v>
      </c>
      <c r="BP325" s="2">
        <v>0</v>
      </c>
      <c r="BQ325" s="2">
        <v>2</v>
      </c>
      <c r="BR325" s="2">
        <v>3</v>
      </c>
      <c r="BS325" s="2">
        <v>3</v>
      </c>
      <c r="BT325" s="2">
        <v>3</v>
      </c>
      <c r="BU325" s="2">
        <v>0</v>
      </c>
      <c r="BV325" s="2">
        <v>3</v>
      </c>
      <c r="BW325" s="2">
        <v>2</v>
      </c>
      <c r="BX325" s="2">
        <v>5</v>
      </c>
      <c r="BY325" s="2">
        <v>2</v>
      </c>
      <c r="BZ325" s="2">
        <v>2</v>
      </c>
      <c r="CA325" s="2">
        <v>2</v>
      </c>
      <c r="CB325" s="2">
        <v>5</v>
      </c>
      <c r="CC325" s="2">
        <v>2</v>
      </c>
      <c r="CD325" s="2">
        <v>3</v>
      </c>
      <c r="CE325" s="2">
        <v>2</v>
      </c>
      <c r="CF325" s="2">
        <v>22.26399</v>
      </c>
      <c r="CG325" s="2">
        <v>22.881769999999999</v>
      </c>
      <c r="CH325" s="2">
        <v>21.9544</v>
      </c>
      <c r="CI325" s="2">
        <v>23.388110000000001</v>
      </c>
      <c r="CJ325" s="2">
        <v>22.493819999999999</v>
      </c>
      <c r="CK325" s="2">
        <v>23.541910000000001</v>
      </c>
      <c r="CL325" s="2">
        <v>22.10399</v>
      </c>
      <c r="CM325" s="2">
        <v>22.18244</v>
      </c>
      <c r="CN325" s="2">
        <v>22.002780000000001</v>
      </c>
      <c r="CO325" s="2">
        <v>22.484629999999999</v>
      </c>
      <c r="CP325" s="2">
        <v>22.4405</v>
      </c>
      <c r="CQ325" s="2">
        <v>21.891190000000002</v>
      </c>
    </row>
    <row r="326" spans="1:95" x14ac:dyDescent="0.25">
      <c r="B326" s="2">
        <v>0.119391933229817</v>
      </c>
      <c r="C326" s="2">
        <v>0.23241392771402899</v>
      </c>
      <c r="D326" s="2" t="s">
        <v>4289</v>
      </c>
      <c r="E326" s="2" t="s">
        <v>4290</v>
      </c>
      <c r="F326" s="2" t="s">
        <v>4291</v>
      </c>
      <c r="G326" s="2" t="s">
        <v>4291</v>
      </c>
      <c r="H326" s="2" t="str">
        <f t="shared" si="10"/>
        <v>no</v>
      </c>
      <c r="I326" s="2" t="str">
        <f t="shared" si="11"/>
        <v>No</v>
      </c>
      <c r="J326" s="2" t="s">
        <v>95</v>
      </c>
      <c r="K326" s="2">
        <v>1</v>
      </c>
      <c r="L326" s="2">
        <v>4</v>
      </c>
      <c r="P326" s="5" t="s">
        <v>4292</v>
      </c>
      <c r="Q326" s="5" t="s">
        <v>4293</v>
      </c>
      <c r="R326" s="5" t="s">
        <v>4294</v>
      </c>
      <c r="S326" s="2" t="s">
        <v>4295</v>
      </c>
      <c r="T326" s="5" t="s">
        <v>4296</v>
      </c>
      <c r="U326" s="2" t="s">
        <v>4297</v>
      </c>
      <c r="V326" s="2" t="s">
        <v>4298</v>
      </c>
      <c r="W326" s="2">
        <v>1.3973999999999999E-4</v>
      </c>
      <c r="X326" s="2">
        <v>0</v>
      </c>
      <c r="Y326" s="2">
        <v>0</v>
      </c>
      <c r="Z326" s="2">
        <v>0</v>
      </c>
      <c r="AA326" s="2">
        <v>0</v>
      </c>
      <c r="AB326" s="2">
        <v>3.2</v>
      </c>
      <c r="AC326" s="2">
        <v>3.2</v>
      </c>
      <c r="AD326" s="2">
        <v>3.2</v>
      </c>
      <c r="AE326" s="2">
        <v>3.2</v>
      </c>
      <c r="AF326" s="2">
        <v>3.2</v>
      </c>
      <c r="AG326" s="2">
        <v>3.2</v>
      </c>
      <c r="AH326" s="2">
        <v>0</v>
      </c>
      <c r="AI326" s="2">
        <v>0</v>
      </c>
      <c r="AJ326" s="2">
        <v>0</v>
      </c>
      <c r="AK326" s="2">
        <v>0</v>
      </c>
      <c r="AL326" s="2">
        <v>3.2</v>
      </c>
      <c r="AM326" s="2">
        <v>3.2</v>
      </c>
      <c r="AN326" s="2">
        <v>3.2</v>
      </c>
      <c r="AO326" s="2">
        <v>3.2</v>
      </c>
      <c r="AP326" s="2">
        <v>0</v>
      </c>
      <c r="AQ326" s="2">
        <v>0</v>
      </c>
      <c r="AR326" s="2">
        <v>0</v>
      </c>
      <c r="AS326" s="2">
        <v>3.2</v>
      </c>
      <c r="AT326" s="2">
        <v>0</v>
      </c>
      <c r="AU326" s="2">
        <v>3.2</v>
      </c>
      <c r="AV326" s="2">
        <v>3.2</v>
      </c>
      <c r="AW326" s="2">
        <v>3.2</v>
      </c>
      <c r="AX326" s="2">
        <v>3.2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1</v>
      </c>
      <c r="BK326" s="2">
        <v>0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2">
        <v>0</v>
      </c>
      <c r="BR326" s="2">
        <v>0</v>
      </c>
      <c r="BS326" s="2">
        <v>1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C326" s="2">
        <v>0</v>
      </c>
      <c r="CD326" s="2">
        <v>0</v>
      </c>
      <c r="CE326" s="2">
        <v>0</v>
      </c>
      <c r="CF326" s="2">
        <v>17.052489999999999</v>
      </c>
      <c r="CG326" s="2">
        <v>15.40892</v>
      </c>
      <c r="CH326" s="2">
        <v>14.90232</v>
      </c>
      <c r="CI326" s="2">
        <v>16.348130000000001</v>
      </c>
      <c r="CJ326" s="2">
        <v>15.74615</v>
      </c>
      <c r="CK326" s="2">
        <v>16.190750000000001</v>
      </c>
      <c r="CL326" s="2">
        <v>16.43627</v>
      </c>
      <c r="CM326" s="2">
        <v>15.470879999999999</v>
      </c>
      <c r="CN326" s="2">
        <v>16.153829999999999</v>
      </c>
      <c r="CO326" s="2">
        <v>16.511089999999999</v>
      </c>
      <c r="CP326" s="2">
        <v>16.7407</v>
      </c>
      <c r="CQ326" s="2">
        <v>16.308779999999999</v>
      </c>
    </row>
    <row r="327" spans="1:95" x14ac:dyDescent="0.25">
      <c r="B327" s="2">
        <v>0.90165775170164197</v>
      </c>
      <c r="C327" s="2">
        <v>-0.227981567382813</v>
      </c>
      <c r="D327" s="2" t="s">
        <v>4299</v>
      </c>
      <c r="E327" s="2" t="s">
        <v>4300</v>
      </c>
      <c r="F327" s="2" t="s">
        <v>4301</v>
      </c>
      <c r="G327" s="2" t="s">
        <v>4301</v>
      </c>
      <c r="H327" s="2" t="str">
        <f t="shared" si="10"/>
        <v>no</v>
      </c>
      <c r="I327" s="2" t="str">
        <f t="shared" si="11"/>
        <v>No</v>
      </c>
      <c r="J327" s="2" t="s">
        <v>95</v>
      </c>
      <c r="K327" s="2">
        <v>1</v>
      </c>
      <c r="L327" s="2">
        <v>4</v>
      </c>
      <c r="P327" s="5" t="s">
        <v>4302</v>
      </c>
      <c r="Q327" s="5" t="s">
        <v>406</v>
      </c>
      <c r="R327" s="5" t="s">
        <v>4303</v>
      </c>
      <c r="S327" s="2" t="s">
        <v>408</v>
      </c>
      <c r="T327" s="2" t="s">
        <v>4304</v>
      </c>
      <c r="U327" s="2" t="s">
        <v>4305</v>
      </c>
      <c r="V327" s="2" t="s">
        <v>411</v>
      </c>
      <c r="W327" s="6">
        <v>4.4577999999999998E-17</v>
      </c>
      <c r="X327" s="2">
        <v>2.1</v>
      </c>
      <c r="Y327" s="2">
        <v>3.6</v>
      </c>
      <c r="Z327" s="2">
        <v>2.1</v>
      </c>
      <c r="AA327" s="2">
        <v>2.1</v>
      </c>
      <c r="AB327" s="2">
        <v>4.8</v>
      </c>
      <c r="AC327" s="2">
        <v>6.7</v>
      </c>
      <c r="AD327" s="2">
        <v>1</v>
      </c>
      <c r="AE327" s="2">
        <v>1</v>
      </c>
      <c r="AF327" s="2">
        <v>5.4</v>
      </c>
      <c r="AG327" s="2">
        <v>5.4</v>
      </c>
      <c r="AH327" s="2">
        <v>4</v>
      </c>
      <c r="AI327" s="2">
        <v>2.1</v>
      </c>
      <c r="AJ327" s="2">
        <v>5.4</v>
      </c>
      <c r="AK327" s="2">
        <v>4</v>
      </c>
      <c r="AL327" s="2">
        <v>2.1</v>
      </c>
      <c r="AM327" s="2">
        <v>2.1</v>
      </c>
      <c r="AN327" s="2">
        <v>2.8</v>
      </c>
      <c r="AO327" s="2">
        <v>6.3</v>
      </c>
      <c r="AP327" s="2">
        <v>1</v>
      </c>
      <c r="AQ327" s="2">
        <v>1.1000000000000001</v>
      </c>
      <c r="AR327" s="2">
        <v>2.8</v>
      </c>
      <c r="AS327" s="2">
        <v>2.1</v>
      </c>
      <c r="AT327" s="2">
        <v>2.1</v>
      </c>
      <c r="AU327" s="2">
        <v>2.1</v>
      </c>
      <c r="AV327" s="2">
        <v>2.8</v>
      </c>
      <c r="AW327" s="2">
        <v>4.8</v>
      </c>
      <c r="AX327" s="2">
        <v>1</v>
      </c>
      <c r="AY327" s="2">
        <v>2.1</v>
      </c>
      <c r="AZ327" s="2">
        <v>1.1000000000000001</v>
      </c>
      <c r="BA327" s="2">
        <v>1.1000000000000001</v>
      </c>
      <c r="BB327" s="2">
        <v>1</v>
      </c>
      <c r="BC327" s="2">
        <v>0</v>
      </c>
      <c r="BD327" s="2">
        <v>0</v>
      </c>
      <c r="BE327" s="2">
        <v>1</v>
      </c>
      <c r="BF327" s="2">
        <v>2</v>
      </c>
      <c r="BG327" s="2">
        <v>2</v>
      </c>
      <c r="BH327" s="2">
        <v>1</v>
      </c>
      <c r="BI327" s="2">
        <v>1</v>
      </c>
      <c r="BJ327" s="2">
        <v>2</v>
      </c>
      <c r="BK327" s="2">
        <v>1</v>
      </c>
      <c r="BL327" s="2">
        <v>1</v>
      </c>
      <c r="BM327" s="2">
        <v>0</v>
      </c>
      <c r="BN327" s="2">
        <v>0</v>
      </c>
      <c r="BO327" s="2">
        <v>0</v>
      </c>
      <c r="BP327" s="2">
        <v>0</v>
      </c>
      <c r="BQ327" s="2">
        <v>1</v>
      </c>
      <c r="BR327" s="2">
        <v>1</v>
      </c>
      <c r="BS327" s="2">
        <v>3</v>
      </c>
      <c r="BT327" s="2">
        <v>0</v>
      </c>
      <c r="BU327" s="2">
        <v>0</v>
      </c>
      <c r="BV327" s="2">
        <v>1</v>
      </c>
      <c r="BW327" s="2">
        <v>0</v>
      </c>
      <c r="BX327" s="2">
        <v>2</v>
      </c>
      <c r="BY327" s="2">
        <v>0</v>
      </c>
      <c r="BZ327" s="2">
        <v>0</v>
      </c>
      <c r="CA327" s="2">
        <v>0</v>
      </c>
      <c r="CB327" s="2">
        <v>1</v>
      </c>
      <c r="CC327" s="2">
        <v>0</v>
      </c>
      <c r="CD327" s="2">
        <v>0</v>
      </c>
      <c r="CE327" s="2">
        <v>0</v>
      </c>
      <c r="CF327" s="2">
        <v>20.036580000000001</v>
      </c>
      <c r="CG327" s="2">
        <v>20.313410000000001</v>
      </c>
      <c r="CH327" s="2">
        <v>20.11731</v>
      </c>
      <c r="CI327" s="2">
        <v>20.047129999999999</v>
      </c>
      <c r="CJ327" s="2">
        <v>19.695119999999999</v>
      </c>
      <c r="CK327" s="2">
        <v>19.680109999999999</v>
      </c>
      <c r="CL327" s="2">
        <v>19.853069999999999</v>
      </c>
      <c r="CM327" s="2">
        <v>19.833670000000001</v>
      </c>
      <c r="CN327" s="2">
        <v>20.096609999999998</v>
      </c>
      <c r="CO327" s="2">
        <v>20.19821</v>
      </c>
      <c r="CP327" s="2">
        <v>20.615939999999998</v>
      </c>
      <c r="CQ327" s="2">
        <v>20.151160000000001</v>
      </c>
    </row>
    <row r="328" spans="1:95" x14ac:dyDescent="0.25">
      <c r="B328" s="2">
        <v>1.4846910502235799</v>
      </c>
      <c r="C328" s="2">
        <v>-0.37281990051269498</v>
      </c>
      <c r="D328" s="2" t="s">
        <v>4306</v>
      </c>
      <c r="E328" s="2" t="s">
        <v>4307</v>
      </c>
      <c r="F328" s="2" t="s">
        <v>4308</v>
      </c>
      <c r="G328" s="2" t="s">
        <v>4308</v>
      </c>
      <c r="H328" s="2" t="str">
        <f t="shared" si="10"/>
        <v>no</v>
      </c>
      <c r="I328" s="2" t="str">
        <f t="shared" si="11"/>
        <v>No</v>
      </c>
      <c r="J328" s="2" t="s">
        <v>95</v>
      </c>
      <c r="K328" s="2">
        <v>1</v>
      </c>
      <c r="L328" s="2">
        <v>4</v>
      </c>
      <c r="P328" s="5" t="s">
        <v>1418</v>
      </c>
      <c r="Q328" s="2" t="s">
        <v>124</v>
      </c>
      <c r="R328" s="2" t="s">
        <v>4309</v>
      </c>
      <c r="S328" s="2" t="s">
        <v>418</v>
      </c>
      <c r="T328" s="2" t="s">
        <v>4310</v>
      </c>
      <c r="U328" s="2" t="s">
        <v>4311</v>
      </c>
      <c r="V328" s="2" t="s">
        <v>4312</v>
      </c>
      <c r="W328" s="6">
        <v>1.2605000000000001E-88</v>
      </c>
      <c r="X328" s="2">
        <v>62.9</v>
      </c>
      <c r="Y328" s="2">
        <v>70.5</v>
      </c>
      <c r="Z328" s="2">
        <v>70.5</v>
      </c>
      <c r="AA328" s="2">
        <v>70.5</v>
      </c>
      <c r="AB328" s="2">
        <v>69.7</v>
      </c>
      <c r="AC328" s="2">
        <v>69.7</v>
      </c>
      <c r="AD328" s="2">
        <v>70.5</v>
      </c>
      <c r="AE328" s="2">
        <v>70.5</v>
      </c>
      <c r="AF328" s="2">
        <v>62.9</v>
      </c>
      <c r="AG328" s="2">
        <v>55.3</v>
      </c>
      <c r="AH328" s="2">
        <v>55.3</v>
      </c>
      <c r="AI328" s="2">
        <v>56.1</v>
      </c>
      <c r="AJ328" s="2">
        <v>70.5</v>
      </c>
      <c r="AK328" s="2">
        <v>70.5</v>
      </c>
      <c r="AL328" s="2">
        <v>70.5</v>
      </c>
      <c r="AM328" s="2">
        <v>55.3</v>
      </c>
      <c r="AN328" s="2">
        <v>70.5</v>
      </c>
      <c r="AO328" s="2">
        <v>62.9</v>
      </c>
      <c r="AP328" s="2">
        <v>55.3</v>
      </c>
      <c r="AQ328" s="2">
        <v>56.1</v>
      </c>
      <c r="AR328" s="2">
        <v>55.3</v>
      </c>
      <c r="AS328" s="2">
        <v>55.3</v>
      </c>
      <c r="AT328" s="2">
        <v>55.3</v>
      </c>
      <c r="AU328" s="2">
        <v>55.3</v>
      </c>
      <c r="AV328" s="2">
        <v>40.9</v>
      </c>
      <c r="AW328" s="2">
        <v>62.9</v>
      </c>
      <c r="AX328" s="2">
        <v>62.9</v>
      </c>
      <c r="AY328" s="2">
        <v>56.1</v>
      </c>
      <c r="AZ328" s="2">
        <v>56.1</v>
      </c>
      <c r="BA328" s="2">
        <v>56.1</v>
      </c>
      <c r="BB328" s="2">
        <v>4</v>
      </c>
      <c r="BC328" s="2">
        <v>5</v>
      </c>
      <c r="BD328" s="2">
        <v>3</v>
      </c>
      <c r="BE328" s="2">
        <v>9</v>
      </c>
      <c r="BF328" s="2">
        <v>9</v>
      </c>
      <c r="BG328" s="2">
        <v>7</v>
      </c>
      <c r="BH328" s="2">
        <v>9</v>
      </c>
      <c r="BI328" s="2">
        <v>9</v>
      </c>
      <c r="BJ328" s="2">
        <v>2</v>
      </c>
      <c r="BK328" s="2">
        <v>7</v>
      </c>
      <c r="BL328" s="2">
        <v>6</v>
      </c>
      <c r="BM328" s="2">
        <v>5</v>
      </c>
      <c r="BN328" s="2">
        <v>6</v>
      </c>
      <c r="BO328" s="2">
        <v>4</v>
      </c>
      <c r="BP328" s="2">
        <v>5</v>
      </c>
      <c r="BQ328" s="2">
        <v>4</v>
      </c>
      <c r="BR328" s="2">
        <v>5</v>
      </c>
      <c r="BS328" s="2">
        <v>6</v>
      </c>
      <c r="BT328" s="2">
        <v>3</v>
      </c>
      <c r="BU328" s="2">
        <v>2</v>
      </c>
      <c r="BV328" s="2">
        <v>6</v>
      </c>
      <c r="BW328" s="2">
        <v>4</v>
      </c>
      <c r="BX328" s="2">
        <v>6</v>
      </c>
      <c r="BY328" s="2">
        <v>5</v>
      </c>
      <c r="BZ328" s="2">
        <v>4</v>
      </c>
      <c r="CA328" s="2">
        <v>6</v>
      </c>
      <c r="CB328" s="2">
        <v>7</v>
      </c>
      <c r="CC328" s="2">
        <v>3</v>
      </c>
      <c r="CD328" s="2">
        <v>5</v>
      </c>
      <c r="CE328" s="2">
        <v>3</v>
      </c>
      <c r="CF328" s="2">
        <v>24.426179999999999</v>
      </c>
      <c r="CG328" s="2">
        <v>24.525700000000001</v>
      </c>
      <c r="CH328" s="2">
        <v>24.21171</v>
      </c>
      <c r="CI328" s="2">
        <v>25.09985</v>
      </c>
      <c r="CJ328" s="2">
        <v>25.191140000000001</v>
      </c>
      <c r="CK328" s="2">
        <v>25.70899</v>
      </c>
      <c r="CL328" s="2">
        <v>23.890689999999999</v>
      </c>
      <c r="CM328" s="2">
        <v>24.020130000000002</v>
      </c>
      <c r="CN328" s="2">
        <v>24.1343</v>
      </c>
      <c r="CO328" s="2">
        <v>23.72598</v>
      </c>
      <c r="CP328" s="2">
        <v>24.229420000000001</v>
      </c>
      <c r="CQ328" s="2">
        <v>24.250029999999999</v>
      </c>
    </row>
    <row r="329" spans="1:95" x14ac:dyDescent="0.25">
      <c r="B329" s="2">
        <v>1.7858383308154799</v>
      </c>
      <c r="C329" s="2">
        <v>0.57730356852213704</v>
      </c>
      <c r="D329" s="2" t="s">
        <v>4313</v>
      </c>
      <c r="E329" s="2" t="s">
        <v>4314</v>
      </c>
      <c r="F329" s="2" t="s">
        <v>4315</v>
      </c>
      <c r="G329" s="2" t="s">
        <v>4315</v>
      </c>
      <c r="H329" s="2" t="str">
        <f t="shared" si="10"/>
        <v>no</v>
      </c>
      <c r="I329" s="2" t="str">
        <f t="shared" si="11"/>
        <v>No</v>
      </c>
      <c r="J329" s="2" t="s">
        <v>95</v>
      </c>
      <c r="K329" s="2">
        <v>1</v>
      </c>
      <c r="L329" s="2">
        <v>4</v>
      </c>
      <c r="P329" s="5" t="s">
        <v>4316</v>
      </c>
      <c r="Q329" s="5" t="s">
        <v>3538</v>
      </c>
      <c r="R329" s="5" t="s">
        <v>4317</v>
      </c>
      <c r="S329" s="2" t="s">
        <v>3540</v>
      </c>
      <c r="T329" s="5" t="s">
        <v>4318</v>
      </c>
      <c r="U329" s="2" t="s">
        <v>4319</v>
      </c>
      <c r="V329" s="2" t="s">
        <v>3543</v>
      </c>
      <c r="W329" s="6">
        <v>1.6780999999999999E-145</v>
      </c>
      <c r="X329" s="2">
        <v>30.9</v>
      </c>
      <c r="Y329" s="2">
        <v>30.9</v>
      </c>
      <c r="Z329" s="2">
        <v>30.9</v>
      </c>
      <c r="AA329" s="2">
        <v>35.6</v>
      </c>
      <c r="AB329" s="2">
        <v>34.9</v>
      </c>
      <c r="AC329" s="2">
        <v>33.6</v>
      </c>
      <c r="AD329" s="2">
        <v>34.4</v>
      </c>
      <c r="AE329" s="2">
        <v>38.299999999999997</v>
      </c>
      <c r="AF329" s="2">
        <v>38.5</v>
      </c>
      <c r="AG329" s="2">
        <v>38.700000000000003</v>
      </c>
      <c r="AH329" s="2">
        <v>38.700000000000003</v>
      </c>
      <c r="AI329" s="2">
        <v>35.1</v>
      </c>
      <c r="AJ329" s="2">
        <v>34.9</v>
      </c>
      <c r="AK329" s="2">
        <v>32.700000000000003</v>
      </c>
      <c r="AL329" s="2">
        <v>32.700000000000003</v>
      </c>
      <c r="AM329" s="2">
        <v>28.4</v>
      </c>
      <c r="AN329" s="2">
        <v>36.700000000000003</v>
      </c>
      <c r="AO329" s="2">
        <v>36.200000000000003</v>
      </c>
      <c r="AP329" s="2">
        <v>31.5</v>
      </c>
      <c r="AQ329" s="2">
        <v>31.5</v>
      </c>
      <c r="AR329" s="2">
        <v>33.6</v>
      </c>
      <c r="AS329" s="2">
        <v>40.5</v>
      </c>
      <c r="AT329" s="2">
        <v>40.5</v>
      </c>
      <c r="AU329" s="2">
        <v>37.6</v>
      </c>
      <c r="AV329" s="2">
        <v>28.4</v>
      </c>
      <c r="AW329" s="2">
        <v>33.6</v>
      </c>
      <c r="AX329" s="2">
        <v>28.4</v>
      </c>
      <c r="AY329" s="2">
        <v>25.9</v>
      </c>
      <c r="AZ329" s="2">
        <v>30.7</v>
      </c>
      <c r="BA329" s="2">
        <v>32.5</v>
      </c>
      <c r="BB329" s="2">
        <v>6</v>
      </c>
      <c r="BC329" s="2">
        <v>5</v>
      </c>
      <c r="BD329" s="2">
        <v>5</v>
      </c>
      <c r="BE329" s="2">
        <v>13</v>
      </c>
      <c r="BF329" s="2">
        <v>11</v>
      </c>
      <c r="BG329" s="2">
        <v>16</v>
      </c>
      <c r="BH329" s="2">
        <v>9</v>
      </c>
      <c r="BI329" s="2">
        <v>12</v>
      </c>
      <c r="BJ329" s="2">
        <v>13</v>
      </c>
      <c r="BK329" s="2">
        <v>12</v>
      </c>
      <c r="BL329" s="2">
        <v>10</v>
      </c>
      <c r="BM329" s="2">
        <v>7</v>
      </c>
      <c r="BN329" s="2">
        <v>12</v>
      </c>
      <c r="BO329" s="2">
        <v>10</v>
      </c>
      <c r="BP329" s="2">
        <v>10</v>
      </c>
      <c r="BQ329" s="2">
        <v>7</v>
      </c>
      <c r="BR329" s="2">
        <v>10</v>
      </c>
      <c r="BS329" s="2">
        <v>12</v>
      </c>
      <c r="BT329" s="2">
        <v>9</v>
      </c>
      <c r="BU329" s="2">
        <v>7</v>
      </c>
      <c r="BV329" s="2">
        <v>7</v>
      </c>
      <c r="BW329" s="2">
        <v>9</v>
      </c>
      <c r="BX329" s="2">
        <v>10</v>
      </c>
      <c r="BY329" s="2">
        <v>11</v>
      </c>
      <c r="BZ329" s="2">
        <v>9</v>
      </c>
      <c r="CA329" s="2">
        <v>8</v>
      </c>
      <c r="CB329" s="2">
        <v>11</v>
      </c>
      <c r="CC329" s="2">
        <v>5</v>
      </c>
      <c r="CD329" s="2">
        <v>5</v>
      </c>
      <c r="CE329" s="2">
        <v>6</v>
      </c>
      <c r="CF329" s="2">
        <v>25.133320000000001</v>
      </c>
      <c r="CG329" s="2">
        <v>25.142659999999999</v>
      </c>
      <c r="CH329" s="2">
        <v>24.88851</v>
      </c>
      <c r="CI329" s="2">
        <v>25.724219999999999</v>
      </c>
      <c r="CJ329" s="2">
        <v>25.44145</v>
      </c>
      <c r="CK329" s="2">
        <v>25.487169999999999</v>
      </c>
      <c r="CL329" s="2">
        <v>25.698429999999998</v>
      </c>
      <c r="CM329" s="2">
        <v>25.79645</v>
      </c>
      <c r="CN329" s="2">
        <v>25.401520000000001</v>
      </c>
      <c r="CO329" s="2">
        <v>25.341090000000001</v>
      </c>
      <c r="CP329" s="2">
        <v>25.60473</v>
      </c>
      <c r="CQ329" s="2">
        <v>24.973859999999998</v>
      </c>
    </row>
    <row r="330" spans="1:95" x14ac:dyDescent="0.25">
      <c r="B330" s="2">
        <v>3.3118226561661102</v>
      </c>
      <c r="C330" s="2">
        <v>-0.93844032287597701</v>
      </c>
      <c r="D330" s="2" t="s">
        <v>4325</v>
      </c>
      <c r="E330" s="2" t="s">
        <v>4326</v>
      </c>
      <c r="F330" s="2" t="s">
        <v>4327</v>
      </c>
      <c r="G330" s="2" t="s">
        <v>4328</v>
      </c>
      <c r="H330" s="2" t="str">
        <f t="shared" si="10"/>
        <v>no</v>
      </c>
      <c r="I330" s="2" t="str">
        <f t="shared" si="11"/>
        <v>No</v>
      </c>
      <c r="J330" s="2" t="s">
        <v>95</v>
      </c>
      <c r="K330" s="2">
        <v>1</v>
      </c>
      <c r="L330" s="2">
        <v>4</v>
      </c>
      <c r="P330" s="5" t="s">
        <v>1418</v>
      </c>
      <c r="Q330" s="2" t="s">
        <v>737</v>
      </c>
      <c r="R330" s="2" t="s">
        <v>3518</v>
      </c>
      <c r="S330" s="2" t="s">
        <v>4329</v>
      </c>
      <c r="T330" s="2" t="s">
        <v>4330</v>
      </c>
      <c r="U330" s="2" t="s">
        <v>4331</v>
      </c>
      <c r="V330" s="2" t="s">
        <v>4332</v>
      </c>
      <c r="W330" s="6">
        <v>9.2187000000000001E-31</v>
      </c>
      <c r="X330" s="2">
        <v>14.2</v>
      </c>
      <c r="Y330" s="2">
        <v>14.2</v>
      </c>
      <c r="Z330" s="2">
        <v>14.2</v>
      </c>
      <c r="AA330" s="2">
        <v>24.2</v>
      </c>
      <c r="AB330" s="2">
        <v>19.399999999999999</v>
      </c>
      <c r="AC330" s="2">
        <v>23.7</v>
      </c>
      <c r="AD330" s="2">
        <v>15.2</v>
      </c>
      <c r="AE330" s="2">
        <v>19.399999999999999</v>
      </c>
      <c r="AF330" s="2">
        <v>19.399999999999999</v>
      </c>
      <c r="AG330" s="2">
        <v>19</v>
      </c>
      <c r="AH330" s="2">
        <v>28.4</v>
      </c>
      <c r="AI330" s="2">
        <v>19.399999999999999</v>
      </c>
      <c r="AJ330" s="2">
        <v>19.399999999999999</v>
      </c>
      <c r="AK330" s="2">
        <v>19.399999999999999</v>
      </c>
      <c r="AL330" s="2">
        <v>23.7</v>
      </c>
      <c r="AM330" s="2">
        <v>15.2</v>
      </c>
      <c r="AN330" s="2">
        <v>19.399999999999999</v>
      </c>
      <c r="AO330" s="2">
        <v>19.399999999999999</v>
      </c>
      <c r="AP330" s="2">
        <v>23.7</v>
      </c>
      <c r="AQ330" s="2">
        <v>14.2</v>
      </c>
      <c r="AR330" s="2">
        <v>14.2</v>
      </c>
      <c r="AS330" s="2">
        <v>19</v>
      </c>
      <c r="AT330" s="2">
        <v>23.2</v>
      </c>
      <c r="AU330" s="2">
        <v>23.7</v>
      </c>
      <c r="AV330" s="2">
        <v>14.2</v>
      </c>
      <c r="AW330" s="2">
        <v>19.399999999999999</v>
      </c>
      <c r="AX330" s="2">
        <v>19.399999999999999</v>
      </c>
      <c r="AY330" s="2">
        <v>19.399999999999999</v>
      </c>
      <c r="AZ330" s="2">
        <v>19.399999999999999</v>
      </c>
      <c r="BA330" s="2">
        <v>19.399999999999999</v>
      </c>
      <c r="BB330" s="2">
        <v>0</v>
      </c>
      <c r="BC330" s="2">
        <v>2</v>
      </c>
      <c r="BD330" s="2">
        <v>1</v>
      </c>
      <c r="BE330" s="2">
        <v>4</v>
      </c>
      <c r="BF330" s="2">
        <v>4</v>
      </c>
      <c r="BG330" s="2">
        <v>4</v>
      </c>
      <c r="BH330" s="2">
        <v>3</v>
      </c>
      <c r="BI330" s="2">
        <v>4</v>
      </c>
      <c r="BJ330" s="2">
        <v>2</v>
      </c>
      <c r="BK330" s="2">
        <v>2</v>
      </c>
      <c r="BL330" s="2">
        <v>3</v>
      </c>
      <c r="BM330" s="2">
        <v>3</v>
      </c>
      <c r="BN330" s="2">
        <v>3</v>
      </c>
      <c r="BO330" s="2">
        <v>2</v>
      </c>
      <c r="BP330" s="2">
        <v>3</v>
      </c>
      <c r="BQ330" s="2">
        <v>2</v>
      </c>
      <c r="BR330" s="2">
        <v>4</v>
      </c>
      <c r="BS330" s="2">
        <v>1</v>
      </c>
      <c r="BT330" s="2">
        <v>4</v>
      </c>
      <c r="BU330" s="2">
        <v>2</v>
      </c>
      <c r="BV330" s="2">
        <v>1</v>
      </c>
      <c r="BW330" s="2">
        <v>3</v>
      </c>
      <c r="BX330" s="2">
        <v>3</v>
      </c>
      <c r="BY330" s="2">
        <v>3</v>
      </c>
      <c r="BZ330" s="2">
        <v>2</v>
      </c>
      <c r="CA330" s="2">
        <v>3</v>
      </c>
      <c r="CB330" s="2">
        <v>4</v>
      </c>
      <c r="CC330" s="2">
        <v>2</v>
      </c>
      <c r="CD330" s="2">
        <v>3</v>
      </c>
      <c r="CE330" s="2">
        <v>4</v>
      </c>
      <c r="CF330" s="2">
        <v>23.965520000000001</v>
      </c>
      <c r="CG330" s="2">
        <v>24.214749999999999</v>
      </c>
      <c r="CH330" s="2">
        <v>24.074629999999999</v>
      </c>
      <c r="CI330" s="2">
        <v>23.90766</v>
      </c>
      <c r="CJ330" s="2">
        <v>24.296700000000001</v>
      </c>
      <c r="CK330" s="2">
        <v>23.727540000000001</v>
      </c>
      <c r="CL330" s="2">
        <v>23.174779999999998</v>
      </c>
      <c r="CM330" s="2">
        <v>23.041029999999999</v>
      </c>
      <c r="CN330" s="2">
        <v>23.223780000000001</v>
      </c>
      <c r="CO330" s="2">
        <v>23.989360000000001</v>
      </c>
      <c r="CP330" s="2">
        <v>23.67971</v>
      </c>
      <c r="CQ330" s="2">
        <v>23.696149999999999</v>
      </c>
    </row>
    <row r="331" spans="1:95" x14ac:dyDescent="0.25">
      <c r="B331" s="2">
        <v>1.01741097509249</v>
      </c>
      <c r="C331" s="2">
        <v>-0.33210881551107002</v>
      </c>
      <c r="D331" s="2" t="s">
        <v>4341</v>
      </c>
      <c r="E331" s="2" t="s">
        <v>4342</v>
      </c>
      <c r="F331" s="2" t="s">
        <v>4343</v>
      </c>
      <c r="G331" s="2" t="s">
        <v>4344</v>
      </c>
      <c r="H331" s="2" t="str">
        <f t="shared" si="10"/>
        <v>no</v>
      </c>
      <c r="I331" s="2" t="str">
        <f t="shared" si="11"/>
        <v>No</v>
      </c>
      <c r="J331" s="2" t="s">
        <v>95</v>
      </c>
      <c r="K331" s="2">
        <v>1</v>
      </c>
      <c r="L331" s="2">
        <v>4</v>
      </c>
      <c r="P331" s="2" t="s">
        <v>4345</v>
      </c>
      <c r="Q331" s="2" t="s">
        <v>4267</v>
      </c>
      <c r="R331" s="2" t="s">
        <v>4268</v>
      </c>
      <c r="S331" s="2" t="s">
        <v>4346</v>
      </c>
      <c r="T331" s="2" t="s">
        <v>4347</v>
      </c>
      <c r="U331" s="2" t="s">
        <v>4348</v>
      </c>
      <c r="V331" s="2" t="s">
        <v>4349</v>
      </c>
      <c r="W331" s="6">
        <v>3.2459999999999999E-43</v>
      </c>
      <c r="X331" s="2">
        <v>24.3</v>
      </c>
      <c r="Y331" s="2">
        <v>22</v>
      </c>
      <c r="Z331" s="2">
        <v>28.8</v>
      </c>
      <c r="AA331" s="2">
        <v>26.8</v>
      </c>
      <c r="AB331" s="2">
        <v>24</v>
      </c>
      <c r="AC331" s="2">
        <v>16.5</v>
      </c>
      <c r="AD331" s="2">
        <v>26.8</v>
      </c>
      <c r="AE331" s="2">
        <v>26.8</v>
      </c>
      <c r="AF331" s="2">
        <v>28.8</v>
      </c>
      <c r="AG331" s="2">
        <v>22.4</v>
      </c>
      <c r="AH331" s="2">
        <v>30.2</v>
      </c>
      <c r="AI331" s="2">
        <v>10.3</v>
      </c>
      <c r="AJ331" s="2">
        <v>22.2</v>
      </c>
      <c r="AK331" s="2">
        <v>22.2</v>
      </c>
      <c r="AL331" s="2">
        <v>22.2</v>
      </c>
      <c r="AM331" s="2">
        <v>23.8</v>
      </c>
      <c r="AN331" s="2">
        <v>26.8</v>
      </c>
      <c r="AO331" s="2">
        <v>28.8</v>
      </c>
      <c r="AP331" s="2">
        <v>24</v>
      </c>
      <c r="AQ331" s="2">
        <v>10.3</v>
      </c>
      <c r="AR331" s="2">
        <v>19.5</v>
      </c>
      <c r="AS331" s="2">
        <v>30.2</v>
      </c>
      <c r="AT331" s="2">
        <v>25.6</v>
      </c>
      <c r="AU331" s="2">
        <v>30.2</v>
      </c>
      <c r="AV331" s="2">
        <v>18.100000000000001</v>
      </c>
      <c r="AW331" s="2">
        <v>22.2</v>
      </c>
      <c r="AX331" s="2">
        <v>25.4</v>
      </c>
      <c r="AY331" s="2">
        <v>10.3</v>
      </c>
      <c r="AZ331" s="2">
        <v>20.8</v>
      </c>
      <c r="BA331" s="2">
        <v>15.8</v>
      </c>
      <c r="BB331" s="2">
        <v>4</v>
      </c>
      <c r="BC331" s="2">
        <v>3</v>
      </c>
      <c r="BD331" s="2">
        <v>3</v>
      </c>
      <c r="BE331" s="2">
        <v>3</v>
      </c>
      <c r="BF331" s="2">
        <v>4</v>
      </c>
      <c r="BG331" s="2">
        <v>4</v>
      </c>
      <c r="BH331" s="2">
        <v>8</v>
      </c>
      <c r="BI331" s="2">
        <v>4</v>
      </c>
      <c r="BJ331" s="2">
        <v>5</v>
      </c>
      <c r="BK331" s="2">
        <v>3</v>
      </c>
      <c r="BL331" s="2">
        <v>6</v>
      </c>
      <c r="BM331" s="2">
        <v>2</v>
      </c>
      <c r="BN331" s="2">
        <v>3</v>
      </c>
      <c r="BO331" s="2">
        <v>3</v>
      </c>
      <c r="BP331" s="2">
        <v>3</v>
      </c>
      <c r="BQ331" s="2">
        <v>3</v>
      </c>
      <c r="BR331" s="2">
        <v>7</v>
      </c>
      <c r="BS331" s="2">
        <v>5</v>
      </c>
      <c r="BT331" s="2">
        <v>3</v>
      </c>
      <c r="BU331" s="2">
        <v>0</v>
      </c>
      <c r="BV331" s="2">
        <v>2</v>
      </c>
      <c r="BW331" s="2">
        <v>5</v>
      </c>
      <c r="BX331" s="2">
        <v>5</v>
      </c>
      <c r="BY331" s="2">
        <v>4</v>
      </c>
      <c r="BZ331" s="2">
        <v>2</v>
      </c>
      <c r="CA331" s="2">
        <v>1</v>
      </c>
      <c r="CB331" s="2">
        <v>7</v>
      </c>
      <c r="CC331" s="2">
        <v>4</v>
      </c>
      <c r="CD331" s="2">
        <v>1</v>
      </c>
      <c r="CE331" s="2">
        <v>3</v>
      </c>
      <c r="CF331" s="2">
        <v>23.229189999999999</v>
      </c>
      <c r="CG331" s="2">
        <v>23.333469999999998</v>
      </c>
      <c r="CH331" s="2">
        <v>22.850259999999999</v>
      </c>
      <c r="CI331" s="2">
        <v>22.509879999999999</v>
      </c>
      <c r="CJ331" s="2">
        <v>23.022079999999999</v>
      </c>
      <c r="CK331" s="2">
        <v>23.100770000000001</v>
      </c>
      <c r="CL331" s="2">
        <v>22.731940000000002</v>
      </c>
      <c r="CM331" s="2">
        <v>22.883620000000001</v>
      </c>
      <c r="CN331" s="2">
        <v>22.801030000000001</v>
      </c>
      <c r="CO331" s="2">
        <v>22.80097</v>
      </c>
      <c r="CP331" s="2">
        <v>22.808389999999999</v>
      </c>
      <c r="CQ331" s="2">
        <v>23.270710000000001</v>
      </c>
    </row>
    <row r="332" spans="1:95" x14ac:dyDescent="0.25">
      <c r="B332" s="2">
        <v>1.4319433266603401</v>
      </c>
      <c r="C332" s="2">
        <v>0.38483556111653899</v>
      </c>
      <c r="D332" s="2" t="s">
        <v>4355</v>
      </c>
      <c r="E332" s="2" t="s">
        <v>4356</v>
      </c>
      <c r="F332" s="2" t="s">
        <v>4357</v>
      </c>
      <c r="G332" s="2" t="s">
        <v>4358</v>
      </c>
      <c r="H332" s="2" t="str">
        <f t="shared" si="10"/>
        <v>no</v>
      </c>
      <c r="I332" s="2" t="str">
        <f t="shared" si="11"/>
        <v>No</v>
      </c>
      <c r="J332" s="2" t="s">
        <v>95</v>
      </c>
      <c r="K332" s="2">
        <v>1</v>
      </c>
      <c r="L332" s="2">
        <v>4</v>
      </c>
      <c r="P332" s="5" t="s">
        <v>4359</v>
      </c>
      <c r="Q332" s="2" t="s">
        <v>124</v>
      </c>
      <c r="R332" s="5" t="s">
        <v>4360</v>
      </c>
      <c r="S332" s="2" t="s">
        <v>4361</v>
      </c>
      <c r="T332" s="2" t="s">
        <v>4362</v>
      </c>
      <c r="U332" s="2" t="s">
        <v>4363</v>
      </c>
      <c r="V332" s="2" t="s">
        <v>4364</v>
      </c>
      <c r="W332" s="6">
        <v>1.2304000000000001E-39</v>
      </c>
      <c r="X332" s="2">
        <v>22.4</v>
      </c>
      <c r="Y332" s="2">
        <v>22.4</v>
      </c>
      <c r="Z332" s="2">
        <v>22.4</v>
      </c>
      <c r="AA332" s="2">
        <v>33.200000000000003</v>
      </c>
      <c r="AB332" s="2">
        <v>32.700000000000003</v>
      </c>
      <c r="AC332" s="2">
        <v>28</v>
      </c>
      <c r="AD332" s="2">
        <v>42.1</v>
      </c>
      <c r="AE332" s="2">
        <v>42.1</v>
      </c>
      <c r="AF332" s="2">
        <v>37.9</v>
      </c>
      <c r="AG332" s="2">
        <v>37.9</v>
      </c>
      <c r="AH332" s="2">
        <v>37.9</v>
      </c>
      <c r="AI332" s="2">
        <v>22.4</v>
      </c>
      <c r="AJ332" s="2">
        <v>36.4</v>
      </c>
      <c r="AK332" s="2">
        <v>36.4</v>
      </c>
      <c r="AL332" s="2">
        <v>42.1</v>
      </c>
      <c r="AM332" s="2">
        <v>9.8000000000000007</v>
      </c>
      <c r="AN332" s="2">
        <v>37.9</v>
      </c>
      <c r="AO332" s="2">
        <v>32.200000000000003</v>
      </c>
      <c r="AP332" s="2">
        <v>37.9</v>
      </c>
      <c r="AQ332" s="2">
        <v>13.6</v>
      </c>
      <c r="AR332" s="2">
        <v>37.9</v>
      </c>
      <c r="AS332" s="2">
        <v>34.1</v>
      </c>
      <c r="AT332" s="2">
        <v>42.1</v>
      </c>
      <c r="AU332" s="2">
        <v>36.4</v>
      </c>
      <c r="AV332" s="2">
        <v>27.6</v>
      </c>
      <c r="AW332" s="2">
        <v>19.600000000000001</v>
      </c>
      <c r="AX332" s="2">
        <v>33.200000000000003</v>
      </c>
      <c r="AY332" s="2">
        <v>26.2</v>
      </c>
      <c r="AZ332" s="2">
        <v>23.4</v>
      </c>
      <c r="BA332" s="2">
        <v>22.4</v>
      </c>
      <c r="BB332" s="2">
        <v>1</v>
      </c>
      <c r="BC332" s="2">
        <v>1</v>
      </c>
      <c r="BD332" s="2">
        <v>1</v>
      </c>
      <c r="BE332" s="2">
        <v>1</v>
      </c>
      <c r="BF332" s="2">
        <v>4</v>
      </c>
      <c r="BG332" s="2">
        <v>3</v>
      </c>
      <c r="BH332" s="2">
        <v>3</v>
      </c>
      <c r="BI332" s="2">
        <v>5</v>
      </c>
      <c r="BJ332" s="2">
        <v>3</v>
      </c>
      <c r="BK332" s="2">
        <v>2</v>
      </c>
      <c r="BL332" s="2">
        <v>4</v>
      </c>
      <c r="BM332" s="2">
        <v>2</v>
      </c>
      <c r="BN332" s="2">
        <v>4</v>
      </c>
      <c r="BO332" s="2">
        <v>2</v>
      </c>
      <c r="BP332" s="2">
        <v>3</v>
      </c>
      <c r="BQ332" s="2">
        <v>1</v>
      </c>
      <c r="BR332" s="2">
        <v>4</v>
      </c>
      <c r="BS332" s="2">
        <v>3</v>
      </c>
      <c r="BT332" s="2">
        <v>3</v>
      </c>
      <c r="BU332" s="2">
        <v>1</v>
      </c>
      <c r="BV332" s="2">
        <v>1</v>
      </c>
      <c r="BW332" s="2">
        <v>2</v>
      </c>
      <c r="BX332" s="2">
        <v>4</v>
      </c>
      <c r="BY332" s="2">
        <v>5</v>
      </c>
      <c r="BZ332" s="2">
        <v>1</v>
      </c>
      <c r="CA332" s="2">
        <v>2</v>
      </c>
      <c r="CB332" s="2">
        <v>5</v>
      </c>
      <c r="CC332" s="2">
        <v>1</v>
      </c>
      <c r="CD332" s="2">
        <v>1</v>
      </c>
      <c r="CE332" s="2">
        <v>2</v>
      </c>
      <c r="CF332" s="2">
        <v>22.6677</v>
      </c>
      <c r="CG332" s="2">
        <v>22.352429999999998</v>
      </c>
      <c r="CH332" s="2">
        <v>22.738800000000001</v>
      </c>
      <c r="CI332" s="2">
        <v>23.221679999999999</v>
      </c>
      <c r="CJ332" s="2">
        <v>23.62968</v>
      </c>
      <c r="CK332" s="2">
        <v>22.662690000000001</v>
      </c>
      <c r="CL332" s="2">
        <v>22.994</v>
      </c>
      <c r="CM332" s="2">
        <v>22.8949</v>
      </c>
      <c r="CN332" s="2">
        <v>23.024539999999998</v>
      </c>
      <c r="CO332" s="2">
        <v>22.385269999999998</v>
      </c>
      <c r="CP332" s="2">
        <v>22.627490000000002</v>
      </c>
      <c r="CQ332" s="2">
        <v>22.497170000000001</v>
      </c>
    </row>
    <row r="333" spans="1:95" x14ac:dyDescent="0.25">
      <c r="B333" s="2">
        <v>1.09277757217876</v>
      </c>
      <c r="C333" s="2">
        <v>0.40285237630208198</v>
      </c>
      <c r="D333" s="2" t="s">
        <v>4365</v>
      </c>
      <c r="E333" s="2" t="s">
        <v>4366</v>
      </c>
      <c r="F333" s="2" t="s">
        <v>4367</v>
      </c>
      <c r="G333" s="2" t="s">
        <v>4368</v>
      </c>
      <c r="H333" s="2" t="str">
        <f t="shared" si="10"/>
        <v>no</v>
      </c>
      <c r="I333" s="2" t="str">
        <f t="shared" si="11"/>
        <v>No</v>
      </c>
      <c r="J333" s="2" t="s">
        <v>95</v>
      </c>
      <c r="K333" s="2">
        <v>1</v>
      </c>
      <c r="L333" s="2">
        <v>4</v>
      </c>
      <c r="P333" s="5" t="s">
        <v>4369</v>
      </c>
      <c r="Q333" s="2" t="s">
        <v>4370</v>
      </c>
      <c r="R333" s="5" t="s">
        <v>4371</v>
      </c>
      <c r="S333" s="2" t="s">
        <v>4372</v>
      </c>
      <c r="T333" s="2" t="s">
        <v>4373</v>
      </c>
      <c r="U333" s="2" t="s">
        <v>4374</v>
      </c>
      <c r="V333" s="2" t="s">
        <v>4375</v>
      </c>
      <c r="W333" s="6">
        <v>4.0284000000000001E-54</v>
      </c>
      <c r="X333" s="2">
        <v>20.9</v>
      </c>
      <c r="Y333" s="2">
        <v>16.2</v>
      </c>
      <c r="Z333" s="2">
        <v>18.399999999999999</v>
      </c>
      <c r="AA333" s="2">
        <v>23.6</v>
      </c>
      <c r="AB333" s="2">
        <v>23.6</v>
      </c>
      <c r="AC333" s="2">
        <v>23.6</v>
      </c>
      <c r="AD333" s="2">
        <v>23.6</v>
      </c>
      <c r="AE333" s="2">
        <v>23.6</v>
      </c>
      <c r="AF333" s="2">
        <v>23.6</v>
      </c>
      <c r="AG333" s="2">
        <v>23.6</v>
      </c>
      <c r="AH333" s="2">
        <v>23.6</v>
      </c>
      <c r="AI333" s="2">
        <v>17.2</v>
      </c>
      <c r="AJ333" s="2">
        <v>23.6</v>
      </c>
      <c r="AK333" s="2">
        <v>23.6</v>
      </c>
      <c r="AL333" s="2">
        <v>23.6</v>
      </c>
      <c r="AM333" s="2">
        <v>21.6</v>
      </c>
      <c r="AN333" s="2">
        <v>23.6</v>
      </c>
      <c r="AO333" s="2">
        <v>23.6</v>
      </c>
      <c r="AP333" s="2">
        <v>23.6</v>
      </c>
      <c r="AQ333" s="2">
        <v>15.5</v>
      </c>
      <c r="AR333" s="2">
        <v>23.6</v>
      </c>
      <c r="AS333" s="2">
        <v>23.6</v>
      </c>
      <c r="AT333" s="2">
        <v>23.6</v>
      </c>
      <c r="AU333" s="2">
        <v>23.6</v>
      </c>
      <c r="AV333" s="2">
        <v>20.100000000000001</v>
      </c>
      <c r="AW333" s="2">
        <v>23.6</v>
      </c>
      <c r="AX333" s="2">
        <v>23.6</v>
      </c>
      <c r="AY333" s="2">
        <v>19.100000000000001</v>
      </c>
      <c r="AZ333" s="2">
        <v>19.399999999999999</v>
      </c>
      <c r="BA333" s="2">
        <v>22.1</v>
      </c>
      <c r="BB333" s="2">
        <v>5</v>
      </c>
      <c r="BC333" s="2">
        <v>3</v>
      </c>
      <c r="BD333" s="2">
        <v>5</v>
      </c>
      <c r="BE333" s="2">
        <v>12</v>
      </c>
      <c r="BF333" s="2">
        <v>12</v>
      </c>
      <c r="BG333" s="2">
        <v>14</v>
      </c>
      <c r="BH333" s="2">
        <v>8</v>
      </c>
      <c r="BI333" s="2">
        <v>8</v>
      </c>
      <c r="BJ333" s="2">
        <v>7</v>
      </c>
      <c r="BK333" s="2">
        <v>7</v>
      </c>
      <c r="BL333" s="2">
        <v>12</v>
      </c>
      <c r="BM333" s="2">
        <v>3</v>
      </c>
      <c r="BN333" s="2">
        <v>10</v>
      </c>
      <c r="BO333" s="2">
        <v>10</v>
      </c>
      <c r="BP333" s="2">
        <v>10</v>
      </c>
      <c r="BQ333" s="2">
        <v>5</v>
      </c>
      <c r="BR333" s="2">
        <v>7</v>
      </c>
      <c r="BS333" s="2">
        <v>8</v>
      </c>
      <c r="BT333" s="2">
        <v>6</v>
      </c>
      <c r="BU333" s="2">
        <v>4</v>
      </c>
      <c r="BV333" s="2">
        <v>7</v>
      </c>
      <c r="BW333" s="2">
        <v>7</v>
      </c>
      <c r="BX333" s="2">
        <v>12</v>
      </c>
      <c r="BY333" s="2">
        <v>10</v>
      </c>
      <c r="BZ333" s="2">
        <v>6</v>
      </c>
      <c r="CA333" s="2">
        <v>4</v>
      </c>
      <c r="CB333" s="2">
        <v>10</v>
      </c>
      <c r="CC333" s="2">
        <v>6</v>
      </c>
      <c r="CD333" s="2">
        <v>4</v>
      </c>
      <c r="CE333" s="2">
        <v>4</v>
      </c>
      <c r="CF333" s="2">
        <v>24.97062</v>
      </c>
      <c r="CG333" s="2">
        <v>24.696629999999999</v>
      </c>
      <c r="CH333" s="2">
        <v>24.38693</v>
      </c>
      <c r="CI333" s="2">
        <v>24.571090000000002</v>
      </c>
      <c r="CJ333" s="2">
        <v>24.97972</v>
      </c>
      <c r="CK333" s="2">
        <v>25.18948</v>
      </c>
      <c r="CL333" s="2">
        <v>25.061720000000001</v>
      </c>
      <c r="CM333" s="2">
        <v>25.166450000000001</v>
      </c>
      <c r="CN333" s="2">
        <v>25.034559999999999</v>
      </c>
      <c r="CO333" s="2">
        <v>24.61167</v>
      </c>
      <c r="CP333" s="2">
        <v>24.755269999999999</v>
      </c>
      <c r="CQ333" s="2">
        <v>24.238409999999998</v>
      </c>
    </row>
    <row r="334" spans="1:95" x14ac:dyDescent="0.25">
      <c r="B334" s="2">
        <v>0.42054060042406499</v>
      </c>
      <c r="C334" s="2">
        <v>0.15094057718912901</v>
      </c>
      <c r="D334" s="2" t="s">
        <v>4384</v>
      </c>
      <c r="E334" s="2" t="s">
        <v>4385</v>
      </c>
      <c r="F334" s="2" t="s">
        <v>4386</v>
      </c>
      <c r="G334" s="2" t="s">
        <v>4386</v>
      </c>
      <c r="H334" s="2" t="str">
        <f t="shared" si="10"/>
        <v>no</v>
      </c>
      <c r="I334" s="2" t="str">
        <f t="shared" si="11"/>
        <v>No</v>
      </c>
      <c r="J334" s="2" t="s">
        <v>95</v>
      </c>
      <c r="K334" s="2">
        <v>1</v>
      </c>
      <c r="L334" s="2">
        <v>4</v>
      </c>
      <c r="P334" s="5" t="s">
        <v>4387</v>
      </c>
      <c r="Q334" s="5" t="s">
        <v>4388</v>
      </c>
      <c r="R334" s="5" t="s">
        <v>4389</v>
      </c>
      <c r="S334" s="2" t="s">
        <v>1996</v>
      </c>
      <c r="T334" s="5" t="s">
        <v>4390</v>
      </c>
      <c r="U334" s="2" t="s">
        <v>1998</v>
      </c>
      <c r="V334" s="2" t="s">
        <v>755</v>
      </c>
      <c r="W334" s="6">
        <v>3.5626000000000003E-14</v>
      </c>
      <c r="X334" s="2">
        <v>17.399999999999999</v>
      </c>
      <c r="Y334" s="2">
        <v>17.399999999999999</v>
      </c>
      <c r="Z334" s="2">
        <v>17.399999999999999</v>
      </c>
      <c r="AA334" s="2">
        <v>17.399999999999999</v>
      </c>
      <c r="AB334" s="2">
        <v>13.4</v>
      </c>
      <c r="AC334" s="2">
        <v>13.4</v>
      </c>
      <c r="AD334" s="2">
        <v>25</v>
      </c>
      <c r="AE334" s="2">
        <v>17.399999999999999</v>
      </c>
      <c r="AF334" s="2">
        <v>21</v>
      </c>
      <c r="AG334" s="2">
        <v>17.399999999999999</v>
      </c>
      <c r="AH334" s="2">
        <v>17.399999999999999</v>
      </c>
      <c r="AI334" s="2">
        <v>0</v>
      </c>
      <c r="AJ334" s="2">
        <v>13.4</v>
      </c>
      <c r="AK334" s="2">
        <v>4</v>
      </c>
      <c r="AL334" s="2">
        <v>4</v>
      </c>
      <c r="AM334" s="2">
        <v>25</v>
      </c>
      <c r="AN334" s="2">
        <v>21</v>
      </c>
      <c r="AO334" s="2">
        <v>21</v>
      </c>
      <c r="AP334" s="2">
        <v>13.4</v>
      </c>
      <c r="AQ334" s="2">
        <v>0</v>
      </c>
      <c r="AR334" s="2">
        <v>13.4</v>
      </c>
      <c r="AS334" s="2">
        <v>17.399999999999999</v>
      </c>
      <c r="AT334" s="2">
        <v>4</v>
      </c>
      <c r="AU334" s="2">
        <v>8</v>
      </c>
      <c r="AV334" s="2">
        <v>11.6</v>
      </c>
      <c r="AW334" s="2">
        <v>21</v>
      </c>
      <c r="AX334" s="2">
        <v>25</v>
      </c>
      <c r="AY334" s="2">
        <v>0</v>
      </c>
      <c r="AZ334" s="2">
        <v>8</v>
      </c>
      <c r="BA334" s="2">
        <v>0</v>
      </c>
      <c r="BB334" s="2">
        <v>1</v>
      </c>
      <c r="BC334" s="2">
        <v>1</v>
      </c>
      <c r="BD334" s="2">
        <v>1</v>
      </c>
      <c r="BE334" s="2">
        <v>0</v>
      </c>
      <c r="BF334" s="2">
        <v>1</v>
      </c>
      <c r="BG334" s="2">
        <v>2</v>
      </c>
      <c r="BH334" s="2">
        <v>1</v>
      </c>
      <c r="BI334" s="2">
        <v>3</v>
      </c>
      <c r="BJ334" s="2">
        <v>1</v>
      </c>
      <c r="BK334" s="2">
        <v>2</v>
      </c>
      <c r="BL334" s="2">
        <v>1</v>
      </c>
      <c r="BM334" s="2">
        <v>0</v>
      </c>
      <c r="BN334" s="2">
        <v>0</v>
      </c>
      <c r="BO334" s="2">
        <v>0</v>
      </c>
      <c r="BP334" s="2">
        <v>1</v>
      </c>
      <c r="BQ334" s="2">
        <v>3</v>
      </c>
      <c r="BR334" s="2">
        <v>1</v>
      </c>
      <c r="BS334" s="2">
        <v>1</v>
      </c>
      <c r="BT334" s="2">
        <v>0</v>
      </c>
      <c r="BU334" s="2">
        <v>0</v>
      </c>
      <c r="BV334" s="2">
        <v>1</v>
      </c>
      <c r="BW334" s="2">
        <v>0</v>
      </c>
      <c r="BX334" s="2">
        <v>0</v>
      </c>
      <c r="BY334" s="2">
        <v>1</v>
      </c>
      <c r="BZ334" s="2">
        <v>0</v>
      </c>
      <c r="CA334" s="2">
        <v>1</v>
      </c>
      <c r="CB334" s="2">
        <v>2</v>
      </c>
      <c r="CC334" s="2">
        <v>0</v>
      </c>
      <c r="CD334" s="2">
        <v>0</v>
      </c>
      <c r="CE334" s="2">
        <v>0</v>
      </c>
      <c r="CF334" s="2">
        <v>20.141580000000001</v>
      </c>
      <c r="CG334" s="2">
        <v>20.571629999999999</v>
      </c>
      <c r="CH334" s="2">
        <v>20.33342</v>
      </c>
      <c r="CI334" s="2">
        <v>20.215019999999999</v>
      </c>
      <c r="CJ334" s="2">
        <v>19.789739999999998</v>
      </c>
      <c r="CK334" s="2">
        <v>20.461739999999999</v>
      </c>
      <c r="CL334" s="2">
        <v>20.67211</v>
      </c>
      <c r="CM334" s="2">
        <v>20.453019999999999</v>
      </c>
      <c r="CN334" s="2">
        <v>20.37433</v>
      </c>
      <c r="CO334" s="2">
        <v>20.50329</v>
      </c>
      <c r="CP334" s="2">
        <v>19.991199999999999</v>
      </c>
      <c r="CQ334" s="2">
        <v>20.024719999999999</v>
      </c>
    </row>
    <row r="335" spans="1:95" x14ac:dyDescent="0.25">
      <c r="A335" s="2" t="s">
        <v>119</v>
      </c>
      <c r="B335" s="2">
        <v>3.9962441624847802</v>
      </c>
      <c r="C335" s="2">
        <v>-1.8037885030110701</v>
      </c>
      <c r="D335" s="2" t="s">
        <v>4407</v>
      </c>
      <c r="E335" s="2" t="s">
        <v>4408</v>
      </c>
      <c r="F335" s="2" t="s">
        <v>4409</v>
      </c>
      <c r="G335" s="2" t="s">
        <v>4409</v>
      </c>
      <c r="H335" s="2" t="str">
        <f t="shared" si="10"/>
        <v>no</v>
      </c>
      <c r="I335" s="2" t="str">
        <f t="shared" si="11"/>
        <v>No</v>
      </c>
      <c r="J335" s="2" t="s">
        <v>95</v>
      </c>
      <c r="K335" s="2">
        <v>1</v>
      </c>
      <c r="L335" s="2">
        <v>4</v>
      </c>
      <c r="P335" s="5" t="s">
        <v>4410</v>
      </c>
      <c r="Q335" s="5" t="s">
        <v>4411</v>
      </c>
      <c r="R335" s="2" t="s">
        <v>155</v>
      </c>
      <c r="S335" s="2" t="s">
        <v>4412</v>
      </c>
      <c r="T335" s="2" t="s">
        <v>4413</v>
      </c>
      <c r="U335" s="2" t="s">
        <v>4414</v>
      </c>
      <c r="V335" s="2" t="s">
        <v>4415</v>
      </c>
      <c r="W335" s="6">
        <v>1.0398999999999999E-8</v>
      </c>
      <c r="X335" s="2">
        <v>12.9</v>
      </c>
      <c r="Y335" s="2">
        <v>12.9</v>
      </c>
      <c r="Z335" s="2">
        <v>12.9</v>
      </c>
      <c r="AA335" s="2">
        <v>12.9</v>
      </c>
      <c r="AB335" s="2">
        <v>12.9</v>
      </c>
      <c r="AC335" s="2">
        <v>12.9</v>
      </c>
      <c r="AD335" s="2">
        <v>7.6</v>
      </c>
      <c r="AE335" s="2">
        <v>7.6</v>
      </c>
      <c r="AF335" s="2">
        <v>7.6</v>
      </c>
      <c r="AG335" s="2">
        <v>12.9</v>
      </c>
      <c r="AH335" s="2">
        <v>12.9</v>
      </c>
      <c r="AI335" s="2">
        <v>7.6</v>
      </c>
      <c r="AJ335" s="2">
        <v>7.6</v>
      </c>
      <c r="AK335" s="2">
        <v>7.6</v>
      </c>
      <c r="AL335" s="2">
        <v>3.8</v>
      </c>
      <c r="AM335" s="2">
        <v>9.1</v>
      </c>
      <c r="AN335" s="2">
        <v>7.6</v>
      </c>
      <c r="AO335" s="2">
        <v>7.6</v>
      </c>
      <c r="AP335" s="2">
        <v>12.9</v>
      </c>
      <c r="AQ335" s="2">
        <v>7.6</v>
      </c>
      <c r="AR335" s="2">
        <v>12.9</v>
      </c>
      <c r="AS335" s="2">
        <v>12.9</v>
      </c>
      <c r="AT335" s="2">
        <v>12.9</v>
      </c>
      <c r="AU335" s="2">
        <v>12.9</v>
      </c>
      <c r="AV335" s="2">
        <v>12.9</v>
      </c>
      <c r="AW335" s="2">
        <v>7.6</v>
      </c>
      <c r="AX335" s="2">
        <v>12.9</v>
      </c>
      <c r="AY335" s="2">
        <v>7.6</v>
      </c>
      <c r="AZ335" s="2">
        <v>7.6</v>
      </c>
      <c r="BA335" s="2">
        <v>7.6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1</v>
      </c>
      <c r="BJ335" s="2">
        <v>0</v>
      </c>
      <c r="BK335" s="2">
        <v>1</v>
      </c>
      <c r="BL335" s="2">
        <v>1</v>
      </c>
      <c r="BM335" s="2">
        <v>1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1</v>
      </c>
      <c r="BU335" s="2">
        <v>0</v>
      </c>
      <c r="BV335" s="2">
        <v>0</v>
      </c>
      <c r="BW335" s="2">
        <v>0</v>
      </c>
      <c r="BX335" s="2">
        <v>0</v>
      </c>
      <c r="BY335" s="2">
        <v>2</v>
      </c>
      <c r="BZ335" s="2">
        <v>0</v>
      </c>
      <c r="CA335" s="2">
        <v>0</v>
      </c>
      <c r="CB335" s="2">
        <v>1</v>
      </c>
      <c r="CC335" s="2">
        <v>0</v>
      </c>
      <c r="CD335" s="2">
        <v>0</v>
      </c>
      <c r="CE335" s="2">
        <v>0</v>
      </c>
      <c r="CF335" s="2">
        <v>21.571729999999999</v>
      </c>
      <c r="CG335" s="2">
        <v>21.60087</v>
      </c>
      <c r="CH335" s="2">
        <v>21.316890000000001</v>
      </c>
      <c r="CI335" s="2">
        <v>19.778469999999999</v>
      </c>
      <c r="CJ335" s="2">
        <v>20.420909999999999</v>
      </c>
      <c r="CK335" s="2">
        <v>20.35229</v>
      </c>
      <c r="CL335" s="2">
        <v>19.78003</v>
      </c>
      <c r="CM335" s="2">
        <v>19.751270000000002</v>
      </c>
      <c r="CN335" s="2">
        <v>19.54682</v>
      </c>
      <c r="CO335" s="2">
        <v>21.40945</v>
      </c>
      <c r="CP335" s="2">
        <v>20.872669999999999</v>
      </c>
      <c r="CQ335" s="2">
        <v>21.59496</v>
      </c>
    </row>
    <row r="336" spans="1:95" x14ac:dyDescent="0.25">
      <c r="B336" s="2">
        <v>0.82131276341915405</v>
      </c>
      <c r="C336" s="2">
        <v>0.60648663838704697</v>
      </c>
      <c r="D336" s="2" t="s">
        <v>4416</v>
      </c>
      <c r="E336" s="2" t="s">
        <v>4417</v>
      </c>
      <c r="F336" s="2" t="s">
        <v>4418</v>
      </c>
      <c r="G336" s="2" t="s">
        <v>4418</v>
      </c>
      <c r="H336" s="2" t="str">
        <f t="shared" si="10"/>
        <v>no</v>
      </c>
      <c r="I336" s="2" t="str">
        <f t="shared" si="11"/>
        <v>No</v>
      </c>
      <c r="J336" s="2" t="s">
        <v>95</v>
      </c>
      <c r="K336" s="2">
        <v>1</v>
      </c>
      <c r="L336" s="2">
        <v>4</v>
      </c>
      <c r="P336" s="5" t="s">
        <v>4419</v>
      </c>
      <c r="Q336" s="5" t="s">
        <v>4420</v>
      </c>
      <c r="R336" s="2" t="s">
        <v>1246</v>
      </c>
      <c r="S336" s="2" t="s">
        <v>1739</v>
      </c>
      <c r="T336" s="2" t="s">
        <v>4421</v>
      </c>
      <c r="U336" s="2" t="s">
        <v>1741</v>
      </c>
      <c r="V336" s="2" t="s">
        <v>1742</v>
      </c>
      <c r="W336" s="6">
        <v>3.7973999999999999E-22</v>
      </c>
      <c r="X336" s="2">
        <v>12.8</v>
      </c>
      <c r="Y336" s="2">
        <v>6.5</v>
      </c>
      <c r="Z336" s="2">
        <v>6.5</v>
      </c>
      <c r="AA336" s="2">
        <v>3.3</v>
      </c>
      <c r="AB336" s="2">
        <v>3.3</v>
      </c>
      <c r="AC336" s="2">
        <v>6.5</v>
      </c>
      <c r="AD336" s="2">
        <v>12.8</v>
      </c>
      <c r="AE336" s="2">
        <v>9.6</v>
      </c>
      <c r="AF336" s="2">
        <v>12.8</v>
      </c>
      <c r="AG336" s="2">
        <v>12.8</v>
      </c>
      <c r="AH336" s="2">
        <v>18.899999999999999</v>
      </c>
      <c r="AI336" s="2">
        <v>6.3</v>
      </c>
      <c r="AJ336" s="2">
        <v>18.899999999999999</v>
      </c>
      <c r="AK336" s="2">
        <v>9.3000000000000007</v>
      </c>
      <c r="AL336" s="2">
        <v>15.6</v>
      </c>
      <c r="AM336" s="2">
        <v>6.5</v>
      </c>
      <c r="AN336" s="2">
        <v>9.6</v>
      </c>
      <c r="AO336" s="2">
        <v>3.3</v>
      </c>
      <c r="AP336" s="2">
        <v>9.3000000000000007</v>
      </c>
      <c r="AQ336" s="2">
        <v>9.6</v>
      </c>
      <c r="AR336" s="2">
        <v>15.6</v>
      </c>
      <c r="AS336" s="2">
        <v>12.8</v>
      </c>
      <c r="AT336" s="2">
        <v>12.8</v>
      </c>
      <c r="AU336" s="2">
        <v>19.100000000000001</v>
      </c>
      <c r="AV336" s="2">
        <v>9.6</v>
      </c>
      <c r="AW336" s="2">
        <v>3.3</v>
      </c>
      <c r="AX336" s="2">
        <v>6.5</v>
      </c>
      <c r="AY336" s="2">
        <v>11.6</v>
      </c>
      <c r="AZ336" s="2">
        <v>6.3</v>
      </c>
      <c r="BA336" s="2">
        <v>9.6</v>
      </c>
      <c r="BB336" s="2">
        <v>0</v>
      </c>
      <c r="BC336" s="2">
        <v>0</v>
      </c>
      <c r="BD336" s="2">
        <v>0</v>
      </c>
      <c r="BE336" s="2">
        <v>1</v>
      </c>
      <c r="BF336" s="2">
        <v>0</v>
      </c>
      <c r="BG336" s="2">
        <v>0</v>
      </c>
      <c r="BH336" s="2">
        <v>0</v>
      </c>
      <c r="BI336" s="2">
        <v>1</v>
      </c>
      <c r="BJ336" s="2">
        <v>1</v>
      </c>
      <c r="BK336" s="2">
        <v>0</v>
      </c>
      <c r="BL336" s="2">
        <v>0</v>
      </c>
      <c r="BM336" s="2">
        <v>0</v>
      </c>
      <c r="BN336" s="2">
        <v>3</v>
      </c>
      <c r="BO336" s="2">
        <v>1</v>
      </c>
      <c r="BP336" s="2">
        <v>2</v>
      </c>
      <c r="BQ336" s="2">
        <v>0</v>
      </c>
      <c r="BR336" s="2">
        <v>0</v>
      </c>
      <c r="BS336" s="2">
        <v>0</v>
      </c>
      <c r="BT336" s="2">
        <v>0</v>
      </c>
      <c r="BU336" s="2">
        <v>1</v>
      </c>
      <c r="BV336" s="2">
        <v>0</v>
      </c>
      <c r="BW336" s="2">
        <v>1</v>
      </c>
      <c r="BX336" s="2">
        <v>2</v>
      </c>
      <c r="BY336" s="2">
        <v>1</v>
      </c>
      <c r="BZ336" s="2">
        <v>0</v>
      </c>
      <c r="CA336" s="2">
        <v>0</v>
      </c>
      <c r="CB336" s="2">
        <v>0</v>
      </c>
      <c r="CC336" s="2">
        <v>2</v>
      </c>
      <c r="CD336" s="2">
        <v>0</v>
      </c>
      <c r="CE336" s="2">
        <v>1</v>
      </c>
      <c r="CF336" s="2">
        <v>21.047599999999999</v>
      </c>
      <c r="CG336" s="2">
        <v>20.745999999999999</v>
      </c>
      <c r="CH336" s="2">
        <v>21.40052</v>
      </c>
      <c r="CI336" s="2">
        <v>21.552759999999999</v>
      </c>
      <c r="CJ336" s="2">
        <v>20.780850000000001</v>
      </c>
      <c r="CK336" s="2">
        <v>20.264759999999999</v>
      </c>
      <c r="CL336" s="2">
        <v>21.92165</v>
      </c>
      <c r="CM336" s="2">
        <v>21.9894</v>
      </c>
      <c r="CN336" s="2">
        <v>21.102519999999998</v>
      </c>
      <c r="CO336" s="2">
        <v>22.772469999999998</v>
      </c>
      <c r="CP336" s="2">
        <v>22.665880000000001</v>
      </c>
      <c r="CQ336" s="2">
        <v>21.606750000000002</v>
      </c>
    </row>
    <row r="337" spans="1:95" x14ac:dyDescent="0.25">
      <c r="B337" s="2">
        <v>0.158043892105829</v>
      </c>
      <c r="C337" s="2">
        <v>-7.4520111083984403E-2</v>
      </c>
      <c r="D337" s="2" t="s">
        <v>4422</v>
      </c>
      <c r="E337" s="2" t="s">
        <v>4423</v>
      </c>
      <c r="F337" s="2" t="s">
        <v>4424</v>
      </c>
      <c r="G337" s="2" t="s">
        <v>4424</v>
      </c>
      <c r="H337" s="2" t="str">
        <f t="shared" si="10"/>
        <v>no</v>
      </c>
      <c r="I337" s="2" t="str">
        <f t="shared" si="11"/>
        <v>No</v>
      </c>
      <c r="J337" s="2" t="s">
        <v>95</v>
      </c>
      <c r="K337" s="2">
        <v>1</v>
      </c>
      <c r="L337" s="2">
        <v>4</v>
      </c>
      <c r="P337" s="5" t="s">
        <v>4425</v>
      </c>
      <c r="Q337" s="5" t="s">
        <v>4426</v>
      </c>
      <c r="R337" s="5" t="s">
        <v>3633</v>
      </c>
      <c r="S337" s="2" t="s">
        <v>4203</v>
      </c>
      <c r="T337" s="2" t="s">
        <v>4204</v>
      </c>
      <c r="U337" s="2" t="s">
        <v>4427</v>
      </c>
      <c r="V337" s="2" t="s">
        <v>4206</v>
      </c>
      <c r="W337" s="6">
        <v>1.8913999999999999E-76</v>
      </c>
      <c r="X337" s="2">
        <v>31.9</v>
      </c>
      <c r="Y337" s="2">
        <v>24.2</v>
      </c>
      <c r="Z337" s="2">
        <v>25.6</v>
      </c>
      <c r="AA337" s="2">
        <v>39.4</v>
      </c>
      <c r="AB337" s="2">
        <v>32.9</v>
      </c>
      <c r="AC337" s="2">
        <v>25.2</v>
      </c>
      <c r="AD337" s="2">
        <v>35.4</v>
      </c>
      <c r="AE337" s="2">
        <v>27.1</v>
      </c>
      <c r="AF337" s="2">
        <v>35</v>
      </c>
      <c r="AG337" s="2">
        <v>35.4</v>
      </c>
      <c r="AH337" s="2">
        <v>36.9</v>
      </c>
      <c r="AI337" s="2">
        <v>19.399999999999999</v>
      </c>
      <c r="AJ337" s="2">
        <v>31.9</v>
      </c>
      <c r="AK337" s="2">
        <v>22.7</v>
      </c>
      <c r="AL337" s="2">
        <v>21.2</v>
      </c>
      <c r="AM337" s="2">
        <v>23.1</v>
      </c>
      <c r="AN337" s="2">
        <v>35.4</v>
      </c>
      <c r="AO337" s="2">
        <v>31</v>
      </c>
      <c r="AP337" s="2">
        <v>34.799999999999997</v>
      </c>
      <c r="AQ337" s="2">
        <v>21.2</v>
      </c>
      <c r="AR337" s="2">
        <v>33.299999999999997</v>
      </c>
      <c r="AS337" s="2">
        <v>36.9</v>
      </c>
      <c r="AT337" s="2">
        <v>27.7</v>
      </c>
      <c r="AU337" s="2">
        <v>34.799999999999997</v>
      </c>
      <c r="AV337" s="2">
        <v>21.2</v>
      </c>
      <c r="AW337" s="2">
        <v>25.6</v>
      </c>
      <c r="AX337" s="2">
        <v>33.299999999999997</v>
      </c>
      <c r="AY337" s="2">
        <v>19.600000000000001</v>
      </c>
      <c r="AZ337" s="2">
        <v>20</v>
      </c>
      <c r="BA337" s="2">
        <v>12.7</v>
      </c>
      <c r="BB337" s="2">
        <v>4</v>
      </c>
      <c r="BC337" s="2">
        <v>4</v>
      </c>
      <c r="BD337" s="2">
        <v>3</v>
      </c>
      <c r="BE337" s="2">
        <v>8</v>
      </c>
      <c r="BF337" s="2">
        <v>3</v>
      </c>
      <c r="BG337" s="2">
        <v>3</v>
      </c>
      <c r="BH337" s="2">
        <v>8</v>
      </c>
      <c r="BI337" s="2">
        <v>4</v>
      </c>
      <c r="BJ337" s="2">
        <v>6</v>
      </c>
      <c r="BK337" s="2">
        <v>7</v>
      </c>
      <c r="BL337" s="2">
        <v>4</v>
      </c>
      <c r="BM337" s="2">
        <v>2</v>
      </c>
      <c r="BN337" s="2">
        <v>3</v>
      </c>
      <c r="BO337" s="2">
        <v>3</v>
      </c>
      <c r="BP337" s="2">
        <v>2</v>
      </c>
      <c r="BQ337" s="2">
        <v>4</v>
      </c>
      <c r="BR337" s="2">
        <v>5</v>
      </c>
      <c r="BS337" s="2">
        <v>4</v>
      </c>
      <c r="BT337" s="2">
        <v>7</v>
      </c>
      <c r="BU337" s="2">
        <v>2</v>
      </c>
      <c r="BV337" s="2">
        <v>5</v>
      </c>
      <c r="BW337" s="2">
        <v>5</v>
      </c>
      <c r="BX337" s="2">
        <v>5</v>
      </c>
      <c r="BY337" s="2">
        <v>7</v>
      </c>
      <c r="BZ337" s="2">
        <v>3</v>
      </c>
      <c r="CA337" s="2">
        <v>3</v>
      </c>
      <c r="CB337" s="2">
        <v>3</v>
      </c>
      <c r="CC337" s="2">
        <v>3</v>
      </c>
      <c r="CD337" s="2">
        <v>2</v>
      </c>
      <c r="CE337" s="2">
        <v>1</v>
      </c>
      <c r="CF337" s="2">
        <v>22.91377</v>
      </c>
      <c r="CG337" s="2">
        <v>23.231529999999999</v>
      </c>
      <c r="CH337" s="2">
        <v>22.767309999999998</v>
      </c>
      <c r="CI337" s="2">
        <v>22.358930000000001</v>
      </c>
      <c r="CJ337" s="2">
        <v>22.518000000000001</v>
      </c>
      <c r="CK337" s="2">
        <v>22.740649999999999</v>
      </c>
      <c r="CL337" s="2">
        <v>22.700430000000001</v>
      </c>
      <c r="CM337" s="2">
        <v>23.087029999999999</v>
      </c>
      <c r="CN337" s="2">
        <v>22.901589999999999</v>
      </c>
      <c r="CO337" s="2">
        <v>23.566970000000001</v>
      </c>
      <c r="CP337" s="2">
        <v>23.324570000000001</v>
      </c>
      <c r="CQ337" s="2">
        <v>23.017720000000001</v>
      </c>
    </row>
    <row r="338" spans="1:95" x14ac:dyDescent="0.25">
      <c r="A338" s="2" t="s">
        <v>119</v>
      </c>
      <c r="B338" s="2">
        <v>1.84691034659007</v>
      </c>
      <c r="C338" s="2">
        <v>-3.3133684794108098</v>
      </c>
      <c r="D338" s="2" t="s">
        <v>4428</v>
      </c>
      <c r="E338" s="2" t="s">
        <v>4429</v>
      </c>
      <c r="F338" s="2" t="s">
        <v>4430</v>
      </c>
      <c r="G338" s="2" t="s">
        <v>4431</v>
      </c>
      <c r="H338" s="2" t="str">
        <f t="shared" si="10"/>
        <v>no</v>
      </c>
      <c r="I338" s="2" t="str">
        <f t="shared" si="11"/>
        <v>No</v>
      </c>
      <c r="J338" s="2" t="s">
        <v>95</v>
      </c>
      <c r="K338" s="2">
        <v>1</v>
      </c>
      <c r="L338" s="2">
        <v>4</v>
      </c>
      <c r="P338" s="5" t="s">
        <v>696</v>
      </c>
      <c r="Q338" s="2" t="s">
        <v>96</v>
      </c>
      <c r="R338" s="2" t="s">
        <v>1713</v>
      </c>
      <c r="T338" s="2" t="s">
        <v>4432</v>
      </c>
      <c r="U338" s="2" t="s">
        <v>100</v>
      </c>
      <c r="V338" s="2" t="s">
        <v>101</v>
      </c>
      <c r="W338" s="6">
        <v>3.1654000000000002E-31</v>
      </c>
      <c r="X338" s="2">
        <v>0</v>
      </c>
      <c r="Y338" s="2">
        <v>4</v>
      </c>
      <c r="Z338" s="2">
        <v>4</v>
      </c>
      <c r="AA338" s="2">
        <v>12.8</v>
      </c>
      <c r="AB338" s="2">
        <v>5.7</v>
      </c>
      <c r="AC338" s="2">
        <v>9.8000000000000007</v>
      </c>
      <c r="AD338" s="2">
        <v>5.7</v>
      </c>
      <c r="AE338" s="2">
        <v>5.7</v>
      </c>
      <c r="AF338" s="2">
        <v>18.5</v>
      </c>
      <c r="AG338" s="2">
        <v>4</v>
      </c>
      <c r="AH338" s="2">
        <v>4</v>
      </c>
      <c r="AI338" s="2">
        <v>13.5</v>
      </c>
      <c r="AJ338" s="2">
        <v>0</v>
      </c>
      <c r="AK338" s="2">
        <v>0</v>
      </c>
      <c r="AL338" s="2">
        <v>0</v>
      </c>
      <c r="AM338" s="2">
        <v>14.5</v>
      </c>
      <c r="AN338" s="2">
        <v>5.7</v>
      </c>
      <c r="AO338" s="2">
        <v>21.5</v>
      </c>
      <c r="AP338" s="2">
        <v>0</v>
      </c>
      <c r="AQ338" s="2">
        <v>8.8000000000000007</v>
      </c>
      <c r="AR338" s="2">
        <v>0</v>
      </c>
      <c r="AS338" s="2">
        <v>4</v>
      </c>
      <c r="AT338" s="2">
        <v>0</v>
      </c>
      <c r="AU338" s="2">
        <v>4</v>
      </c>
      <c r="AV338" s="2">
        <v>4</v>
      </c>
      <c r="AW338" s="2">
        <v>4</v>
      </c>
      <c r="AX338" s="2">
        <v>0</v>
      </c>
      <c r="AY338" s="2">
        <v>0</v>
      </c>
      <c r="AZ338" s="2">
        <v>8.8000000000000007</v>
      </c>
      <c r="BA338" s="2">
        <v>20.9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1</v>
      </c>
      <c r="BH338" s="2">
        <v>0</v>
      </c>
      <c r="BI338" s="2">
        <v>0</v>
      </c>
      <c r="BJ338" s="2">
        <v>2</v>
      </c>
      <c r="BK338" s="2">
        <v>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2">
        <v>0</v>
      </c>
      <c r="BR338" s="2">
        <v>0</v>
      </c>
      <c r="BS338" s="2">
        <v>5</v>
      </c>
      <c r="BT338" s="2">
        <v>0</v>
      </c>
      <c r="BU338" s="2">
        <v>1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2">
        <v>0</v>
      </c>
      <c r="CC338" s="2">
        <v>0</v>
      </c>
      <c r="CD338" s="2">
        <v>0</v>
      </c>
      <c r="CE338" s="2">
        <v>3</v>
      </c>
      <c r="CF338" s="2">
        <v>17.037759999999999</v>
      </c>
      <c r="CG338" s="2">
        <v>18.542570000000001</v>
      </c>
      <c r="CH338" s="2">
        <v>19.5611</v>
      </c>
      <c r="CI338" s="2">
        <v>17.956849999999999</v>
      </c>
      <c r="CJ338" s="2">
        <v>18.08286</v>
      </c>
      <c r="CK338" s="2">
        <v>19.112729999999999</v>
      </c>
      <c r="CL338" s="2">
        <v>14.52463</v>
      </c>
      <c r="CM338" s="2">
        <v>15.61656</v>
      </c>
      <c r="CN338" s="2">
        <v>15.060140000000001</v>
      </c>
      <c r="CO338" s="2">
        <v>17.937609999999999</v>
      </c>
      <c r="CP338" s="2">
        <v>16.233930000000001</v>
      </c>
      <c r="CQ338" s="2">
        <v>18.020689999999998</v>
      </c>
    </row>
    <row r="339" spans="1:95" x14ac:dyDescent="0.25">
      <c r="B339" s="2">
        <v>2.7417242520901399</v>
      </c>
      <c r="C339" s="2">
        <v>-1.02496337890625</v>
      </c>
      <c r="D339" s="2" t="s">
        <v>4441</v>
      </c>
      <c r="E339" s="2" t="s">
        <v>4442</v>
      </c>
      <c r="F339" s="2" t="s">
        <v>4443</v>
      </c>
      <c r="G339" s="2" t="s">
        <v>4444</v>
      </c>
      <c r="H339" s="2" t="str">
        <f t="shared" si="10"/>
        <v>no</v>
      </c>
      <c r="I339" s="2" t="str">
        <f t="shared" si="11"/>
        <v>No</v>
      </c>
      <c r="J339" s="2" t="s">
        <v>95</v>
      </c>
      <c r="K339" s="2">
        <v>1</v>
      </c>
      <c r="L339" s="2">
        <v>4</v>
      </c>
      <c r="P339" s="5" t="s">
        <v>4445</v>
      </c>
      <c r="Q339" s="5" t="s">
        <v>4446</v>
      </c>
      <c r="R339" s="2" t="s">
        <v>313</v>
      </c>
      <c r="S339" s="2" t="s">
        <v>1996</v>
      </c>
      <c r="T339" s="2" t="s">
        <v>4447</v>
      </c>
      <c r="U339" s="2" t="s">
        <v>1998</v>
      </c>
      <c r="V339" s="2" t="s">
        <v>755</v>
      </c>
      <c r="W339" s="6">
        <v>3.2689000000000001E-49</v>
      </c>
      <c r="X339" s="2">
        <v>48</v>
      </c>
      <c r="Y339" s="2">
        <v>35.9</v>
      </c>
      <c r="Z339" s="2">
        <v>35.9</v>
      </c>
      <c r="AA339" s="2">
        <v>35.9</v>
      </c>
      <c r="AB339" s="2">
        <v>35.9</v>
      </c>
      <c r="AC339" s="2">
        <v>40.4</v>
      </c>
      <c r="AD339" s="2">
        <v>49</v>
      </c>
      <c r="AE339" s="2">
        <v>49</v>
      </c>
      <c r="AF339" s="2">
        <v>48.5</v>
      </c>
      <c r="AG339" s="2">
        <v>52.5</v>
      </c>
      <c r="AH339" s="2">
        <v>52.5</v>
      </c>
      <c r="AI339" s="2">
        <v>48.5</v>
      </c>
      <c r="AJ339" s="2">
        <v>35.9</v>
      </c>
      <c r="AK339" s="2">
        <v>35.9</v>
      </c>
      <c r="AL339" s="2">
        <v>35.9</v>
      </c>
      <c r="AM339" s="2">
        <v>42.4</v>
      </c>
      <c r="AN339" s="2">
        <v>49</v>
      </c>
      <c r="AO339" s="2">
        <v>36.9</v>
      </c>
      <c r="AP339" s="2">
        <v>40.4</v>
      </c>
      <c r="AQ339" s="2">
        <v>44.9</v>
      </c>
      <c r="AR339" s="2">
        <v>52.5</v>
      </c>
      <c r="AS339" s="2">
        <v>52.5</v>
      </c>
      <c r="AT339" s="2">
        <v>40.4</v>
      </c>
      <c r="AU339" s="2">
        <v>52.5</v>
      </c>
      <c r="AV339" s="2">
        <v>48</v>
      </c>
      <c r="AW339" s="2">
        <v>48.5</v>
      </c>
      <c r="AX339" s="2">
        <v>52.5</v>
      </c>
      <c r="AY339" s="2">
        <v>43.9</v>
      </c>
      <c r="AZ339" s="2">
        <v>31.8</v>
      </c>
      <c r="BA339" s="2">
        <v>31.8</v>
      </c>
      <c r="BB339" s="2">
        <v>1</v>
      </c>
      <c r="BC339" s="2">
        <v>1</v>
      </c>
      <c r="BD339" s="2">
        <v>2</v>
      </c>
      <c r="BE339" s="2">
        <v>1</v>
      </c>
      <c r="BF339" s="2">
        <v>1</v>
      </c>
      <c r="BG339" s="2">
        <v>2</v>
      </c>
      <c r="BH339" s="2">
        <v>7</v>
      </c>
      <c r="BI339" s="2">
        <v>4</v>
      </c>
      <c r="BJ339" s="2">
        <v>5</v>
      </c>
      <c r="BK339" s="2">
        <v>4</v>
      </c>
      <c r="BL339" s="2">
        <v>3</v>
      </c>
      <c r="BM339" s="2">
        <v>1</v>
      </c>
      <c r="BN339" s="2">
        <v>2</v>
      </c>
      <c r="BO339" s="2">
        <v>1</v>
      </c>
      <c r="BP339" s="2">
        <v>1</v>
      </c>
      <c r="BQ339" s="2">
        <v>1</v>
      </c>
      <c r="BR339" s="2">
        <v>5</v>
      </c>
      <c r="BS339" s="2">
        <v>5</v>
      </c>
      <c r="BT339" s="2">
        <v>4</v>
      </c>
      <c r="BU339" s="2">
        <v>2</v>
      </c>
      <c r="BV339" s="2">
        <v>7</v>
      </c>
      <c r="BW339" s="2">
        <v>3</v>
      </c>
      <c r="BX339" s="2">
        <v>4</v>
      </c>
      <c r="BY339" s="2">
        <v>3</v>
      </c>
      <c r="BZ339" s="2">
        <v>2</v>
      </c>
      <c r="CA339" s="2">
        <v>2</v>
      </c>
      <c r="CB339" s="2">
        <v>2</v>
      </c>
      <c r="CC339" s="2">
        <v>2</v>
      </c>
      <c r="CD339" s="2">
        <v>1</v>
      </c>
      <c r="CE339" s="2">
        <v>2</v>
      </c>
      <c r="CF339" s="2">
        <v>23.90701</v>
      </c>
      <c r="CG339" s="2">
        <v>24.008130000000001</v>
      </c>
      <c r="CH339" s="2">
        <v>23.96367</v>
      </c>
      <c r="CI339" s="2">
        <v>22.764220000000002</v>
      </c>
      <c r="CJ339" s="2">
        <v>22.074149999999999</v>
      </c>
      <c r="CK339" s="2">
        <v>22.44829</v>
      </c>
      <c r="CL339" s="2">
        <v>23.033080000000002</v>
      </c>
      <c r="CM339" s="2">
        <v>23.105180000000001</v>
      </c>
      <c r="CN339" s="2">
        <v>22.665659999999999</v>
      </c>
      <c r="CO339" s="2">
        <v>24.060600000000001</v>
      </c>
      <c r="CP339" s="2">
        <v>24.218229999999998</v>
      </c>
      <c r="CQ339" s="2">
        <v>23.95429</v>
      </c>
    </row>
    <row r="340" spans="1:95" x14ac:dyDescent="0.25">
      <c r="B340" s="2">
        <v>1.07162911670782</v>
      </c>
      <c r="C340" s="2">
        <v>-1.01433499654134</v>
      </c>
      <c r="D340" s="2" t="s">
        <v>4448</v>
      </c>
      <c r="E340" s="2" t="s">
        <v>4449</v>
      </c>
      <c r="F340" s="2" t="s">
        <v>4450</v>
      </c>
      <c r="G340" s="2" t="s">
        <v>4451</v>
      </c>
      <c r="H340" s="2" t="str">
        <f t="shared" si="10"/>
        <v>no</v>
      </c>
      <c r="I340" s="2" t="str">
        <f t="shared" si="11"/>
        <v>No</v>
      </c>
      <c r="J340" s="2" t="s">
        <v>95</v>
      </c>
      <c r="K340" s="2">
        <v>1</v>
      </c>
      <c r="L340" s="2">
        <v>4</v>
      </c>
      <c r="P340" s="5" t="s">
        <v>746</v>
      </c>
      <c r="Q340" s="2" t="s">
        <v>1895</v>
      </c>
      <c r="R340" s="5" t="s">
        <v>1209</v>
      </c>
      <c r="S340" s="2" t="s">
        <v>4452</v>
      </c>
      <c r="T340" s="2" t="s">
        <v>4453</v>
      </c>
      <c r="U340" s="2" t="s">
        <v>4454</v>
      </c>
      <c r="V340" s="2" t="s">
        <v>4455</v>
      </c>
      <c r="W340" s="6">
        <v>2.1114E-35</v>
      </c>
      <c r="X340" s="2">
        <v>22.4</v>
      </c>
      <c r="Y340" s="2">
        <v>22.4</v>
      </c>
      <c r="Z340" s="2">
        <v>22.4</v>
      </c>
      <c r="AA340" s="2">
        <v>29.7</v>
      </c>
      <c r="AB340" s="2">
        <v>22.4</v>
      </c>
      <c r="AC340" s="2">
        <v>29.7</v>
      </c>
      <c r="AD340" s="2">
        <v>29.7</v>
      </c>
      <c r="AE340" s="2">
        <v>29.7</v>
      </c>
      <c r="AF340" s="2">
        <v>29.7</v>
      </c>
      <c r="AG340" s="2">
        <v>29.7</v>
      </c>
      <c r="AH340" s="2">
        <v>29.7</v>
      </c>
      <c r="AI340" s="2">
        <v>26.6</v>
      </c>
      <c r="AJ340" s="2">
        <v>22.4</v>
      </c>
      <c r="AK340" s="2">
        <v>22.4</v>
      </c>
      <c r="AL340" s="2">
        <v>22.4</v>
      </c>
      <c r="AM340" s="2">
        <v>22.4</v>
      </c>
      <c r="AN340" s="2">
        <v>29.7</v>
      </c>
      <c r="AO340" s="2">
        <v>29.7</v>
      </c>
      <c r="AP340" s="2">
        <v>29.7</v>
      </c>
      <c r="AQ340" s="2">
        <v>12.5</v>
      </c>
      <c r="AR340" s="2">
        <v>29.7</v>
      </c>
      <c r="AS340" s="2">
        <v>29.7</v>
      </c>
      <c r="AT340" s="2">
        <v>29.7</v>
      </c>
      <c r="AU340" s="2">
        <v>22.4</v>
      </c>
      <c r="AV340" s="2">
        <v>26</v>
      </c>
      <c r="AW340" s="2">
        <v>22.4</v>
      </c>
      <c r="AX340" s="2">
        <v>22.4</v>
      </c>
      <c r="AY340" s="2">
        <v>22.4</v>
      </c>
      <c r="AZ340" s="2">
        <v>12.5</v>
      </c>
      <c r="BA340" s="2">
        <v>26.6</v>
      </c>
      <c r="BB340" s="2">
        <v>1</v>
      </c>
      <c r="BC340" s="2">
        <v>2</v>
      </c>
      <c r="BD340" s="2">
        <v>2</v>
      </c>
      <c r="BE340" s="2">
        <v>2</v>
      </c>
      <c r="BF340" s="2">
        <v>3</v>
      </c>
      <c r="BG340" s="2">
        <v>4</v>
      </c>
      <c r="BH340" s="2">
        <v>5</v>
      </c>
      <c r="BI340" s="2">
        <v>6</v>
      </c>
      <c r="BJ340" s="2">
        <v>3</v>
      </c>
      <c r="BK340" s="2">
        <v>1</v>
      </c>
      <c r="BL340" s="2">
        <v>3</v>
      </c>
      <c r="BM340" s="2">
        <v>3</v>
      </c>
      <c r="BN340" s="2">
        <v>1</v>
      </c>
      <c r="BO340" s="2">
        <v>2</v>
      </c>
      <c r="BP340" s="2">
        <v>1</v>
      </c>
      <c r="BQ340" s="2">
        <v>3</v>
      </c>
      <c r="BR340" s="2">
        <v>4</v>
      </c>
      <c r="BS340" s="2">
        <v>2</v>
      </c>
      <c r="BT340" s="2">
        <v>2</v>
      </c>
      <c r="BU340" s="2">
        <v>1</v>
      </c>
      <c r="BV340" s="2">
        <v>3</v>
      </c>
      <c r="BW340" s="2">
        <v>1</v>
      </c>
      <c r="BX340" s="2">
        <v>1</v>
      </c>
      <c r="BY340" s="2">
        <v>2</v>
      </c>
      <c r="BZ340" s="2">
        <v>3</v>
      </c>
      <c r="CA340" s="2">
        <v>5</v>
      </c>
      <c r="CB340" s="2">
        <v>4</v>
      </c>
      <c r="CC340" s="2">
        <v>1</v>
      </c>
      <c r="CD340" s="2">
        <v>0</v>
      </c>
      <c r="CE340" s="2">
        <v>1</v>
      </c>
      <c r="CF340" s="2">
        <v>22.605029999999999</v>
      </c>
      <c r="CG340" s="2">
        <v>22.33568</v>
      </c>
      <c r="CH340" s="2">
        <v>21.517489999999999</v>
      </c>
      <c r="CI340" s="2">
        <v>22.900880000000001</v>
      </c>
      <c r="CJ340" s="2">
        <v>22.27824</v>
      </c>
      <c r="CK340" s="2">
        <v>22.51473</v>
      </c>
      <c r="CL340" s="2">
        <v>21.256900000000002</v>
      </c>
      <c r="CM340" s="2">
        <v>21.59149</v>
      </c>
      <c r="CN340" s="2">
        <v>20.56681</v>
      </c>
      <c r="CO340" s="2">
        <v>21.730160000000001</v>
      </c>
      <c r="CP340" s="2">
        <v>21.55866</v>
      </c>
      <c r="CQ340" s="2">
        <v>21.61149</v>
      </c>
    </row>
    <row r="341" spans="1:95" x14ac:dyDescent="0.25">
      <c r="B341" s="2">
        <v>0.60219389588974503</v>
      </c>
      <c r="C341" s="2">
        <v>-0.841888427734375</v>
      </c>
      <c r="D341" s="2" t="s">
        <v>2613</v>
      </c>
      <c r="E341" s="2" t="s">
        <v>2614</v>
      </c>
      <c r="F341" s="2" t="s">
        <v>4464</v>
      </c>
      <c r="G341" s="2" t="s">
        <v>4465</v>
      </c>
      <c r="H341" s="2" t="str">
        <f t="shared" si="10"/>
        <v>no</v>
      </c>
      <c r="I341" s="2" t="str">
        <f t="shared" si="11"/>
        <v>No</v>
      </c>
      <c r="J341" s="2" t="s">
        <v>95</v>
      </c>
      <c r="K341" s="2">
        <v>1</v>
      </c>
      <c r="L341" s="2">
        <v>4</v>
      </c>
      <c r="P341" s="5" t="s">
        <v>2616</v>
      </c>
      <c r="Q341" s="2" t="s">
        <v>2617</v>
      </c>
      <c r="R341" s="2" t="s">
        <v>2618</v>
      </c>
      <c r="S341" s="2" t="s">
        <v>2619</v>
      </c>
      <c r="T341" s="2" t="s">
        <v>2620</v>
      </c>
      <c r="U341" s="2" t="s">
        <v>2621</v>
      </c>
      <c r="V341" s="2" t="s">
        <v>2622</v>
      </c>
      <c r="W341" s="6">
        <v>4.9972000000000002E-30</v>
      </c>
      <c r="X341" s="2">
        <v>16.399999999999999</v>
      </c>
      <c r="Y341" s="2">
        <v>26.4</v>
      </c>
      <c r="Z341" s="2">
        <v>36.4</v>
      </c>
      <c r="AA341" s="2">
        <v>26.4</v>
      </c>
      <c r="AB341" s="2">
        <v>26.4</v>
      </c>
      <c r="AC341" s="2">
        <v>26.4</v>
      </c>
      <c r="AD341" s="2">
        <v>44.3</v>
      </c>
      <c r="AE341" s="2">
        <v>54.3</v>
      </c>
      <c r="AF341" s="2">
        <v>36.4</v>
      </c>
      <c r="AG341" s="2">
        <v>26.4</v>
      </c>
      <c r="AH341" s="2">
        <v>26.4</v>
      </c>
      <c r="AI341" s="2">
        <v>74.3</v>
      </c>
      <c r="AJ341" s="2">
        <v>26.4</v>
      </c>
      <c r="AK341" s="2">
        <v>26.4</v>
      </c>
      <c r="AL341" s="2">
        <v>15.7</v>
      </c>
      <c r="AM341" s="2">
        <v>34.299999999999997</v>
      </c>
      <c r="AN341" s="2">
        <v>54.3</v>
      </c>
      <c r="AO341" s="2">
        <v>44.3</v>
      </c>
      <c r="AP341" s="2">
        <v>26.4</v>
      </c>
      <c r="AQ341" s="2">
        <v>54.3</v>
      </c>
      <c r="AR341" s="2">
        <v>16.399999999999999</v>
      </c>
      <c r="AS341" s="2">
        <v>26.4</v>
      </c>
      <c r="AT341" s="2">
        <v>26.4</v>
      </c>
      <c r="AU341" s="2">
        <v>16.399999999999999</v>
      </c>
      <c r="AV341" s="2">
        <v>54.3</v>
      </c>
      <c r="AW341" s="2">
        <v>54.3</v>
      </c>
      <c r="AX341" s="2">
        <v>54.3</v>
      </c>
      <c r="AY341" s="2">
        <v>74.3</v>
      </c>
      <c r="AZ341" s="2">
        <v>26.4</v>
      </c>
      <c r="BA341" s="2">
        <v>30.7</v>
      </c>
      <c r="BB341" s="2">
        <v>0</v>
      </c>
      <c r="BC341" s="2">
        <v>0</v>
      </c>
      <c r="BD341" s="2">
        <v>1</v>
      </c>
      <c r="BE341" s="2">
        <v>0</v>
      </c>
      <c r="BF341" s="2">
        <v>0</v>
      </c>
      <c r="BG341" s="2">
        <v>0</v>
      </c>
      <c r="BH341" s="2">
        <v>2</v>
      </c>
      <c r="BI341" s="2">
        <v>1</v>
      </c>
      <c r="BJ341" s="2">
        <v>0</v>
      </c>
      <c r="BK341" s="2">
        <v>0</v>
      </c>
      <c r="BL341" s="2">
        <v>0</v>
      </c>
      <c r="BM341" s="2">
        <v>1</v>
      </c>
      <c r="BN341" s="2">
        <v>1</v>
      </c>
      <c r="BO341" s="2">
        <v>1</v>
      </c>
      <c r="BP341" s="2">
        <v>1</v>
      </c>
      <c r="BQ341" s="2">
        <v>0</v>
      </c>
      <c r="BR341" s="2">
        <v>1</v>
      </c>
      <c r="BS341" s="2">
        <v>1</v>
      </c>
      <c r="BT341" s="2">
        <v>1</v>
      </c>
      <c r="BU341" s="2">
        <v>0</v>
      </c>
      <c r="BV341" s="2">
        <v>0</v>
      </c>
      <c r="BW341" s="2">
        <v>1</v>
      </c>
      <c r="BX341" s="2">
        <v>0</v>
      </c>
      <c r="BY341" s="2">
        <v>1</v>
      </c>
      <c r="BZ341" s="2">
        <v>0</v>
      </c>
      <c r="CA341" s="2">
        <v>1</v>
      </c>
      <c r="CB341" s="2">
        <v>1</v>
      </c>
      <c r="CC341" s="2">
        <v>1</v>
      </c>
      <c r="CD341" s="2">
        <v>1</v>
      </c>
      <c r="CE341" s="2">
        <v>0</v>
      </c>
      <c r="CF341" s="2">
        <v>21.581600000000002</v>
      </c>
      <c r="CG341" s="2">
        <v>21.415659999999999</v>
      </c>
      <c r="CH341" s="2">
        <v>23.302990000000001</v>
      </c>
      <c r="CI341" s="2">
        <v>19.795729999999999</v>
      </c>
      <c r="CJ341" s="2">
        <v>18.415299999999998</v>
      </c>
      <c r="CK341" s="2">
        <v>18.138660000000002</v>
      </c>
      <c r="CL341" s="2">
        <v>21.168949999999999</v>
      </c>
      <c r="CM341" s="2">
        <v>21.58192</v>
      </c>
      <c r="CN341" s="2">
        <v>21.023710000000001</v>
      </c>
      <c r="CO341" s="2">
        <v>21.17512</v>
      </c>
      <c r="CP341" s="2">
        <v>21.346679999999999</v>
      </c>
      <c r="CQ341" s="2">
        <v>21.829470000000001</v>
      </c>
    </row>
    <row r="342" spans="1:95" x14ac:dyDescent="0.25">
      <c r="B342" s="2">
        <v>1.7531163447749001</v>
      </c>
      <c r="C342" s="2">
        <v>0.63528060913085904</v>
      </c>
      <c r="D342" s="2" t="s">
        <v>4466</v>
      </c>
      <c r="E342" s="2" t="s">
        <v>4467</v>
      </c>
      <c r="F342" s="2" t="s">
        <v>4468</v>
      </c>
      <c r="G342" s="2" t="s">
        <v>4469</v>
      </c>
      <c r="H342" s="2" t="str">
        <f t="shared" si="10"/>
        <v>no</v>
      </c>
      <c r="I342" s="2" t="str">
        <f t="shared" si="11"/>
        <v>No</v>
      </c>
      <c r="J342" s="2" t="s">
        <v>95</v>
      </c>
      <c r="K342" s="2">
        <v>1</v>
      </c>
      <c r="L342" s="2">
        <v>4</v>
      </c>
      <c r="P342" s="5" t="s">
        <v>4470</v>
      </c>
      <c r="Q342" s="5" t="s">
        <v>4471</v>
      </c>
      <c r="R342" s="5" t="s">
        <v>4472</v>
      </c>
      <c r="S342" s="2" t="s">
        <v>949</v>
      </c>
      <c r="T342" s="2" t="s">
        <v>4473</v>
      </c>
      <c r="U342" s="2" t="s">
        <v>4474</v>
      </c>
      <c r="W342" s="6">
        <v>2.8594999999999999E-39</v>
      </c>
      <c r="X342" s="2">
        <v>36</v>
      </c>
      <c r="Y342" s="2">
        <v>31.2</v>
      </c>
      <c r="Z342" s="2">
        <v>32.4</v>
      </c>
      <c r="AA342" s="2">
        <v>36</v>
      </c>
      <c r="AB342" s="2">
        <v>47.1</v>
      </c>
      <c r="AC342" s="2">
        <v>39.700000000000003</v>
      </c>
      <c r="AD342" s="2">
        <v>38.6</v>
      </c>
      <c r="AE342" s="2">
        <v>38.6</v>
      </c>
      <c r="AF342" s="2">
        <v>36</v>
      </c>
      <c r="AG342" s="2">
        <v>39.700000000000003</v>
      </c>
      <c r="AH342" s="2">
        <v>39.700000000000003</v>
      </c>
      <c r="AI342" s="2">
        <v>16.5</v>
      </c>
      <c r="AJ342" s="2">
        <v>31.2</v>
      </c>
      <c r="AK342" s="2">
        <v>31.2</v>
      </c>
      <c r="AL342" s="2">
        <v>31.2</v>
      </c>
      <c r="AM342" s="2">
        <v>42.6</v>
      </c>
      <c r="AN342" s="2">
        <v>31.2</v>
      </c>
      <c r="AO342" s="2">
        <v>39.700000000000003</v>
      </c>
      <c r="AP342" s="2">
        <v>31.6</v>
      </c>
      <c r="AQ342" s="2">
        <v>16.5</v>
      </c>
      <c r="AR342" s="2">
        <v>31.2</v>
      </c>
      <c r="AS342" s="2">
        <v>24.6</v>
      </c>
      <c r="AT342" s="2">
        <v>39.700000000000003</v>
      </c>
      <c r="AU342" s="2">
        <v>39.700000000000003</v>
      </c>
      <c r="AV342" s="2">
        <v>30.9</v>
      </c>
      <c r="AW342" s="2">
        <v>43.4</v>
      </c>
      <c r="AX342" s="2">
        <v>31.2</v>
      </c>
      <c r="AY342" s="2">
        <v>12.1</v>
      </c>
      <c r="AZ342" s="2">
        <v>7.7</v>
      </c>
      <c r="BA342" s="2">
        <v>12.1</v>
      </c>
      <c r="BB342" s="2">
        <v>1</v>
      </c>
      <c r="BC342" s="2">
        <v>0</v>
      </c>
      <c r="BD342" s="2">
        <v>1</v>
      </c>
      <c r="BE342" s="2">
        <v>3</v>
      </c>
      <c r="BF342" s="2">
        <v>4</v>
      </c>
      <c r="BG342" s="2">
        <v>6</v>
      </c>
      <c r="BH342" s="2">
        <v>4</v>
      </c>
      <c r="BI342" s="2">
        <v>4</v>
      </c>
      <c r="BJ342" s="2">
        <v>5</v>
      </c>
      <c r="BK342" s="2">
        <v>2</v>
      </c>
      <c r="BL342" s="2">
        <v>4</v>
      </c>
      <c r="BM342" s="2">
        <v>2</v>
      </c>
      <c r="BN342" s="2">
        <v>2</v>
      </c>
      <c r="BO342" s="2">
        <v>3</v>
      </c>
      <c r="BP342" s="2">
        <v>3</v>
      </c>
      <c r="BQ342" s="2">
        <v>7</v>
      </c>
      <c r="BR342" s="2">
        <v>2</v>
      </c>
      <c r="BS342" s="2">
        <v>4</v>
      </c>
      <c r="BT342" s="2">
        <v>2</v>
      </c>
      <c r="BU342" s="2">
        <v>1</v>
      </c>
      <c r="BV342" s="2">
        <v>4</v>
      </c>
      <c r="BW342" s="2">
        <v>1</v>
      </c>
      <c r="BX342" s="2">
        <v>2</v>
      </c>
      <c r="BY342" s="2">
        <v>2</v>
      </c>
      <c r="BZ342" s="2">
        <v>2</v>
      </c>
      <c r="CA342" s="2">
        <v>4</v>
      </c>
      <c r="CB342" s="2">
        <v>6</v>
      </c>
      <c r="CC342" s="2">
        <v>0</v>
      </c>
      <c r="CD342" s="2">
        <v>1</v>
      </c>
      <c r="CE342" s="2">
        <v>1</v>
      </c>
      <c r="CF342" s="2">
        <v>22.863019999999999</v>
      </c>
      <c r="CG342" s="2">
        <v>22.516819999999999</v>
      </c>
      <c r="CH342" s="2">
        <v>22.54468</v>
      </c>
      <c r="CI342" s="2">
        <v>23.544039999999999</v>
      </c>
      <c r="CJ342" s="2">
        <v>23.025770000000001</v>
      </c>
      <c r="CK342" s="2">
        <v>23.461259999999999</v>
      </c>
      <c r="CL342" s="2">
        <v>23.130710000000001</v>
      </c>
      <c r="CM342" s="2">
        <v>23.185770000000002</v>
      </c>
      <c r="CN342" s="2">
        <v>23.51388</v>
      </c>
      <c r="CO342" s="2">
        <v>22.311720000000001</v>
      </c>
      <c r="CP342" s="2">
        <v>22.630700000000001</v>
      </c>
      <c r="CQ342" s="2">
        <v>22.662009999999999</v>
      </c>
    </row>
    <row r="343" spans="1:95" x14ac:dyDescent="0.25">
      <c r="B343" s="2">
        <v>0.137088185774807</v>
      </c>
      <c r="C343" s="2">
        <v>0.20446205139160201</v>
      </c>
      <c r="D343" s="2" t="s">
        <v>4475</v>
      </c>
      <c r="E343" s="2" t="s">
        <v>4476</v>
      </c>
      <c r="F343" s="2" t="s">
        <v>4477</v>
      </c>
      <c r="G343" s="2" t="s">
        <v>4478</v>
      </c>
      <c r="H343" s="2" t="str">
        <f t="shared" si="10"/>
        <v>no</v>
      </c>
      <c r="I343" s="2" t="str">
        <f t="shared" si="11"/>
        <v>No</v>
      </c>
      <c r="J343" s="2" t="s">
        <v>95</v>
      </c>
      <c r="K343" s="2">
        <v>1</v>
      </c>
      <c r="L343" s="2">
        <v>4</v>
      </c>
      <c r="P343" s="5" t="s">
        <v>4479</v>
      </c>
      <c r="Q343" s="5" t="s">
        <v>4480</v>
      </c>
      <c r="R343" s="2" t="s">
        <v>4481</v>
      </c>
      <c r="S343" s="2" t="s">
        <v>4482</v>
      </c>
      <c r="T343" s="2" t="s">
        <v>4483</v>
      </c>
      <c r="U343" s="2" t="s">
        <v>4484</v>
      </c>
      <c r="V343" s="2" t="s">
        <v>1038</v>
      </c>
      <c r="W343" s="6">
        <v>3.6074999999999999E-17</v>
      </c>
      <c r="X343" s="2">
        <v>0</v>
      </c>
      <c r="Y343" s="2">
        <v>0</v>
      </c>
      <c r="Z343" s="2">
        <v>0</v>
      </c>
      <c r="AA343" s="2">
        <v>0</v>
      </c>
      <c r="AB343" s="2">
        <v>2.5</v>
      </c>
      <c r="AC343" s="2">
        <v>2.5</v>
      </c>
      <c r="AD343" s="2">
        <v>0</v>
      </c>
      <c r="AE343" s="2">
        <v>1</v>
      </c>
      <c r="AF343" s="2">
        <v>2.5</v>
      </c>
      <c r="AG343" s="2">
        <v>1.6</v>
      </c>
      <c r="AH343" s="2">
        <v>1.6</v>
      </c>
      <c r="AI343" s="2">
        <v>1.6</v>
      </c>
      <c r="AJ343" s="2">
        <v>0</v>
      </c>
      <c r="AK343" s="2">
        <v>0</v>
      </c>
      <c r="AL343" s="2">
        <v>1</v>
      </c>
      <c r="AM343" s="2">
        <v>1</v>
      </c>
      <c r="AN343" s="2">
        <v>1</v>
      </c>
      <c r="AO343" s="2">
        <v>2.6</v>
      </c>
      <c r="AP343" s="2">
        <v>0</v>
      </c>
      <c r="AQ343" s="2">
        <v>1.6</v>
      </c>
      <c r="AR343" s="2">
        <v>0</v>
      </c>
      <c r="AS343" s="2">
        <v>0</v>
      </c>
      <c r="AT343" s="2">
        <v>0</v>
      </c>
      <c r="AU343" s="2">
        <v>1.6</v>
      </c>
      <c r="AV343" s="2">
        <v>0</v>
      </c>
      <c r="AW343" s="2">
        <v>0</v>
      </c>
      <c r="AX343" s="2">
        <v>0</v>
      </c>
      <c r="AY343" s="2">
        <v>0</v>
      </c>
      <c r="AZ343" s="2">
        <v>1.6</v>
      </c>
      <c r="BA343" s="2">
        <v>1.6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1</v>
      </c>
      <c r="BH343" s="2">
        <v>0</v>
      </c>
      <c r="BI343" s="2">
        <v>0</v>
      </c>
      <c r="BJ343" s="2">
        <v>1</v>
      </c>
      <c r="BK343" s="2">
        <v>0</v>
      </c>
      <c r="BL343" s="2">
        <v>1</v>
      </c>
      <c r="BM343" s="2">
        <v>0</v>
      </c>
      <c r="BN343" s="2">
        <v>0</v>
      </c>
      <c r="BO343" s="2">
        <v>0</v>
      </c>
      <c r="BP343" s="2">
        <v>0</v>
      </c>
      <c r="BQ343" s="2">
        <v>0</v>
      </c>
      <c r="BR343" s="2">
        <v>0</v>
      </c>
      <c r="BS343" s="2">
        <v>1</v>
      </c>
      <c r="BT343" s="2">
        <v>0</v>
      </c>
      <c r="BU343" s="2">
        <v>0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2">
        <v>0</v>
      </c>
      <c r="CD343" s="2">
        <v>0</v>
      </c>
      <c r="CE343" s="2">
        <v>1</v>
      </c>
      <c r="CF343" s="2">
        <v>16.584949999999999</v>
      </c>
      <c r="CG343" s="2">
        <v>16.089880000000001</v>
      </c>
      <c r="CH343" s="2">
        <v>17.211349999999999</v>
      </c>
      <c r="CI343" s="2">
        <v>15.35896</v>
      </c>
      <c r="CJ343" s="2">
        <v>18.503</v>
      </c>
      <c r="CK343" s="2">
        <v>18.558949999999999</v>
      </c>
      <c r="CL343" s="2">
        <v>16.164190000000001</v>
      </c>
      <c r="CM343" s="2">
        <v>16.659120000000001</v>
      </c>
      <c r="CN343" s="2">
        <v>17.67625</v>
      </c>
      <c r="CO343" s="2">
        <v>16.467700000000001</v>
      </c>
      <c r="CP343" s="2">
        <v>16.047879999999999</v>
      </c>
      <c r="CQ343" s="2">
        <v>17.753489999999999</v>
      </c>
    </row>
    <row r="344" spans="1:95" x14ac:dyDescent="0.25">
      <c r="B344" s="2">
        <v>2.20198066185251</v>
      </c>
      <c r="C344" s="2">
        <v>-0.59351603190104296</v>
      </c>
      <c r="D344" s="2" t="s">
        <v>4485</v>
      </c>
      <c r="E344" s="2" t="s">
        <v>4486</v>
      </c>
      <c r="F344" s="2" t="s">
        <v>4487</v>
      </c>
      <c r="G344" s="2" t="s">
        <v>4488</v>
      </c>
      <c r="H344" s="2" t="str">
        <f t="shared" si="10"/>
        <v>no</v>
      </c>
      <c r="I344" s="2" t="str">
        <f t="shared" si="11"/>
        <v>No</v>
      </c>
      <c r="J344" s="2" t="s">
        <v>95</v>
      </c>
      <c r="K344" s="2">
        <v>1</v>
      </c>
      <c r="L344" s="2">
        <v>4</v>
      </c>
      <c r="P344" s="5" t="s">
        <v>4489</v>
      </c>
      <c r="Q344" s="2" t="s">
        <v>4490</v>
      </c>
      <c r="R344" s="2" t="s">
        <v>3518</v>
      </c>
      <c r="S344" s="2" t="s">
        <v>4491</v>
      </c>
      <c r="T344" s="2" t="s">
        <v>4492</v>
      </c>
      <c r="U344" s="2" t="s">
        <v>4491</v>
      </c>
      <c r="W344" s="6">
        <v>9.1974999999999991E-22</v>
      </c>
      <c r="X344" s="2">
        <v>18.8</v>
      </c>
      <c r="Y344" s="2">
        <v>18.8</v>
      </c>
      <c r="Z344" s="2">
        <v>18.8</v>
      </c>
      <c r="AA344" s="2">
        <v>18.8</v>
      </c>
      <c r="AB344" s="2">
        <v>25</v>
      </c>
      <c r="AC344" s="2">
        <v>25</v>
      </c>
      <c r="AD344" s="2">
        <v>18.8</v>
      </c>
      <c r="AE344" s="2">
        <v>25</v>
      </c>
      <c r="AF344" s="2">
        <v>18.8</v>
      </c>
      <c r="AG344" s="2">
        <v>25</v>
      </c>
      <c r="AH344" s="2">
        <v>25</v>
      </c>
      <c r="AI344" s="2">
        <v>8.6</v>
      </c>
      <c r="AJ344" s="2">
        <v>25</v>
      </c>
      <c r="AK344" s="2">
        <v>25</v>
      </c>
      <c r="AL344" s="2">
        <v>25</v>
      </c>
      <c r="AM344" s="2">
        <v>8.6</v>
      </c>
      <c r="AN344" s="2">
        <v>25</v>
      </c>
      <c r="AO344" s="2">
        <v>18.8</v>
      </c>
      <c r="AP344" s="2">
        <v>25</v>
      </c>
      <c r="AQ344" s="2">
        <v>8.6</v>
      </c>
      <c r="AR344" s="2">
        <v>25</v>
      </c>
      <c r="AS344" s="2">
        <v>25</v>
      </c>
      <c r="AT344" s="2">
        <v>25</v>
      </c>
      <c r="AU344" s="2">
        <v>25</v>
      </c>
      <c r="AV344" s="2">
        <v>25</v>
      </c>
      <c r="AW344" s="2">
        <v>14.8</v>
      </c>
      <c r="AX344" s="2">
        <v>25</v>
      </c>
      <c r="AY344" s="2">
        <v>18.8</v>
      </c>
      <c r="AZ344" s="2">
        <v>39.1</v>
      </c>
      <c r="BA344" s="2">
        <v>39.1</v>
      </c>
      <c r="BB344" s="2">
        <v>1</v>
      </c>
      <c r="BC344" s="2">
        <v>2</v>
      </c>
      <c r="BD344" s="2">
        <v>1</v>
      </c>
      <c r="BE344" s="2">
        <v>2</v>
      </c>
      <c r="BF344" s="2">
        <v>3</v>
      </c>
      <c r="BG344" s="2">
        <v>1</v>
      </c>
      <c r="BH344" s="2">
        <v>2</v>
      </c>
      <c r="BI344" s="2">
        <v>2</v>
      </c>
      <c r="BJ344" s="2">
        <v>1</v>
      </c>
      <c r="BK344" s="2">
        <v>2</v>
      </c>
      <c r="BL344" s="2">
        <v>1</v>
      </c>
      <c r="BM344" s="2">
        <v>0</v>
      </c>
      <c r="BN344" s="2">
        <v>2</v>
      </c>
      <c r="BO344" s="2">
        <v>2</v>
      </c>
      <c r="BP344" s="2">
        <v>1</v>
      </c>
      <c r="BQ344" s="2">
        <v>0</v>
      </c>
      <c r="BR344" s="2">
        <v>1</v>
      </c>
      <c r="BS344" s="2">
        <v>1</v>
      </c>
      <c r="BT344" s="2">
        <v>1</v>
      </c>
      <c r="BU344" s="2">
        <v>0</v>
      </c>
      <c r="BV344" s="2">
        <v>1</v>
      </c>
      <c r="BW344" s="2">
        <v>1</v>
      </c>
      <c r="BX344" s="2">
        <v>1</v>
      </c>
      <c r="BY344" s="2">
        <v>2</v>
      </c>
      <c r="BZ344" s="2">
        <v>1</v>
      </c>
      <c r="CA344" s="2">
        <v>0</v>
      </c>
      <c r="CB344" s="2">
        <v>2</v>
      </c>
      <c r="CC344" s="2">
        <v>1</v>
      </c>
      <c r="CD344" s="2">
        <v>2</v>
      </c>
      <c r="CE344" s="2">
        <v>3</v>
      </c>
      <c r="CF344" s="2">
        <v>22.672190000000001</v>
      </c>
      <c r="CG344" s="2">
        <v>22.390709999999999</v>
      </c>
      <c r="CH344" s="2">
        <v>22.34825</v>
      </c>
      <c r="CI344" s="2">
        <v>23.043230000000001</v>
      </c>
      <c r="CJ344" s="2">
        <v>23.259830000000001</v>
      </c>
      <c r="CK344" s="2">
        <v>23.488489999999999</v>
      </c>
      <c r="CL344" s="2">
        <v>21.970179999999999</v>
      </c>
      <c r="CM344" s="2">
        <v>21.857759999999999</v>
      </c>
      <c r="CN344" s="2">
        <v>21.802659999999999</v>
      </c>
      <c r="CO344" s="2">
        <v>22.242719999999998</v>
      </c>
      <c r="CP344" s="2">
        <v>22.718209999999999</v>
      </c>
      <c r="CQ344" s="2">
        <v>22.759160000000001</v>
      </c>
    </row>
    <row r="345" spans="1:95" x14ac:dyDescent="0.25">
      <c r="B345" s="2">
        <v>0.26771355423408</v>
      </c>
      <c r="C345" s="2">
        <v>0.92551612854003895</v>
      </c>
      <c r="D345" s="2" t="s">
        <v>4493</v>
      </c>
      <c r="E345" s="2" t="s">
        <v>4494</v>
      </c>
      <c r="F345" s="2" t="s">
        <v>4495</v>
      </c>
      <c r="G345" s="2" t="s">
        <v>4496</v>
      </c>
      <c r="H345" s="2" t="str">
        <f t="shared" si="10"/>
        <v>no</v>
      </c>
      <c r="I345" s="2" t="str">
        <f t="shared" si="11"/>
        <v>No</v>
      </c>
      <c r="J345" s="2" t="s">
        <v>95</v>
      </c>
      <c r="K345" s="2">
        <v>1</v>
      </c>
      <c r="L345" s="2">
        <v>4</v>
      </c>
      <c r="P345" s="5" t="s">
        <v>4497</v>
      </c>
      <c r="Q345" s="5" t="s">
        <v>4498</v>
      </c>
      <c r="R345" s="5" t="s">
        <v>4499</v>
      </c>
      <c r="S345" s="2" t="s">
        <v>817</v>
      </c>
      <c r="T345" s="2" t="s">
        <v>4500</v>
      </c>
      <c r="U345" s="2" t="s">
        <v>819</v>
      </c>
      <c r="V345" s="2" t="s">
        <v>817</v>
      </c>
      <c r="W345" s="6">
        <v>3.0912999999999999E-9</v>
      </c>
      <c r="X345" s="2">
        <v>3</v>
      </c>
      <c r="Y345" s="2">
        <v>3</v>
      </c>
      <c r="Z345" s="2">
        <v>0</v>
      </c>
      <c r="AA345" s="2">
        <v>3</v>
      </c>
      <c r="AB345" s="2">
        <v>3</v>
      </c>
      <c r="AC345" s="2">
        <v>8.8000000000000007</v>
      </c>
      <c r="AD345" s="2">
        <v>0</v>
      </c>
      <c r="AE345" s="2">
        <v>0</v>
      </c>
      <c r="AF345" s="2">
        <v>3</v>
      </c>
      <c r="AG345" s="2">
        <v>8.8000000000000007</v>
      </c>
      <c r="AH345" s="2">
        <v>8.8000000000000007</v>
      </c>
      <c r="AI345" s="2">
        <v>3</v>
      </c>
      <c r="AJ345" s="2">
        <v>8.8000000000000007</v>
      </c>
      <c r="AK345" s="2">
        <v>8.8000000000000007</v>
      </c>
      <c r="AL345" s="2">
        <v>3</v>
      </c>
      <c r="AM345" s="2">
        <v>0</v>
      </c>
      <c r="AN345" s="2">
        <v>4.4000000000000004</v>
      </c>
      <c r="AO345" s="2">
        <v>5.8</v>
      </c>
      <c r="AP345" s="2">
        <v>13.2</v>
      </c>
      <c r="AQ345" s="2">
        <v>0</v>
      </c>
      <c r="AR345" s="2">
        <v>8.8000000000000007</v>
      </c>
      <c r="AS345" s="2">
        <v>8.8000000000000007</v>
      </c>
      <c r="AT345" s="2">
        <v>8.8000000000000007</v>
      </c>
      <c r="AU345" s="2">
        <v>8.8000000000000007</v>
      </c>
      <c r="AV345" s="2">
        <v>0</v>
      </c>
      <c r="AW345" s="2">
        <v>0</v>
      </c>
      <c r="AX345" s="2">
        <v>4.4000000000000004</v>
      </c>
      <c r="AY345" s="2">
        <v>0</v>
      </c>
      <c r="AZ345" s="2">
        <v>3</v>
      </c>
      <c r="BA345" s="2">
        <v>3</v>
      </c>
      <c r="BB345" s="2">
        <v>0</v>
      </c>
      <c r="BC345" s="2">
        <v>0</v>
      </c>
      <c r="BD345" s="2">
        <v>0</v>
      </c>
      <c r="BE345" s="2">
        <v>1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1</v>
      </c>
      <c r="BY345" s="2">
        <v>2</v>
      </c>
      <c r="BZ345" s="2">
        <v>0</v>
      </c>
      <c r="CA345" s="2">
        <v>0</v>
      </c>
      <c r="CB345" s="2">
        <v>1</v>
      </c>
      <c r="CC345" s="2">
        <v>0</v>
      </c>
      <c r="CD345" s="2">
        <v>0</v>
      </c>
      <c r="CE345" s="2">
        <v>0</v>
      </c>
      <c r="CF345" s="2">
        <v>18.715990000000001</v>
      </c>
      <c r="CG345" s="2">
        <v>18.51745</v>
      </c>
      <c r="CH345" s="2">
        <v>14.57849</v>
      </c>
      <c r="CI345" s="2">
        <v>19.126390000000001</v>
      </c>
      <c r="CJ345" s="2">
        <v>19.840720000000001</v>
      </c>
      <c r="CK345" s="2">
        <v>18.74924</v>
      </c>
      <c r="CL345" s="2">
        <v>18.17792</v>
      </c>
      <c r="CM345" s="2">
        <v>18.741990000000001</v>
      </c>
      <c r="CN345" s="2">
        <v>17.668579999999999</v>
      </c>
      <c r="CO345" s="2">
        <v>18.714749999999999</v>
      </c>
      <c r="CP345" s="2">
        <v>19.382069999999999</v>
      </c>
      <c r="CQ345" s="2">
        <v>19.429369999999999</v>
      </c>
    </row>
    <row r="346" spans="1:95" x14ac:dyDescent="0.25">
      <c r="B346" s="2">
        <v>1.34676462313711</v>
      </c>
      <c r="C346" s="2">
        <v>-0.71970049540201897</v>
      </c>
      <c r="D346" s="2" t="s">
        <v>4501</v>
      </c>
      <c r="E346" s="2" t="s">
        <v>4502</v>
      </c>
      <c r="F346" s="2" t="s">
        <v>4503</v>
      </c>
      <c r="G346" s="2" t="s">
        <v>4504</v>
      </c>
      <c r="H346" s="2" t="str">
        <f t="shared" si="10"/>
        <v>no</v>
      </c>
      <c r="I346" s="2" t="str">
        <f t="shared" si="11"/>
        <v>No</v>
      </c>
      <c r="J346" s="2" t="s">
        <v>95</v>
      </c>
      <c r="K346" s="2">
        <v>1</v>
      </c>
      <c r="L346" s="2">
        <v>4</v>
      </c>
      <c r="P346" s="5" t="s">
        <v>4505</v>
      </c>
      <c r="Q346" s="5" t="s">
        <v>4506</v>
      </c>
      <c r="R346" s="5" t="s">
        <v>4507</v>
      </c>
      <c r="S346" s="2" t="s">
        <v>4508</v>
      </c>
      <c r="T346" s="2" t="s">
        <v>4509</v>
      </c>
      <c r="U346" s="2" t="s">
        <v>4510</v>
      </c>
      <c r="V346" s="2" t="s">
        <v>4511</v>
      </c>
      <c r="W346" s="6">
        <v>5.2787000000000004E-16</v>
      </c>
      <c r="X346" s="2">
        <v>12.1</v>
      </c>
      <c r="Y346" s="2">
        <v>12.1</v>
      </c>
      <c r="Z346" s="2">
        <v>9.3000000000000007</v>
      </c>
      <c r="AA346" s="2">
        <v>8.6</v>
      </c>
      <c r="AB346" s="2">
        <v>5.7</v>
      </c>
      <c r="AC346" s="2">
        <v>9.3000000000000007</v>
      </c>
      <c r="AD346" s="2">
        <v>12.1</v>
      </c>
      <c r="AE346" s="2">
        <v>12.1</v>
      </c>
      <c r="AF346" s="2">
        <v>14.1</v>
      </c>
      <c r="AG346" s="2">
        <v>8.6</v>
      </c>
      <c r="AH346" s="2">
        <v>12.1</v>
      </c>
      <c r="AI346" s="2">
        <v>0</v>
      </c>
      <c r="AJ346" s="2">
        <v>12.1</v>
      </c>
      <c r="AK346" s="2">
        <v>14.1</v>
      </c>
      <c r="AL346" s="2">
        <v>12.1</v>
      </c>
      <c r="AM346" s="2">
        <v>9.3000000000000007</v>
      </c>
      <c r="AN346" s="2">
        <v>9.3000000000000007</v>
      </c>
      <c r="AO346" s="2">
        <v>12.8</v>
      </c>
      <c r="AP346" s="2">
        <v>12.1</v>
      </c>
      <c r="AQ346" s="2">
        <v>0</v>
      </c>
      <c r="AR346" s="2">
        <v>12.1</v>
      </c>
      <c r="AS346" s="2">
        <v>8.6</v>
      </c>
      <c r="AT346" s="2">
        <v>12.1</v>
      </c>
      <c r="AU346" s="2">
        <v>12.1</v>
      </c>
      <c r="AV346" s="2">
        <v>9.3000000000000007</v>
      </c>
      <c r="AW346" s="2">
        <v>11.2</v>
      </c>
      <c r="AX346" s="2">
        <v>12.1</v>
      </c>
      <c r="AY346" s="2">
        <v>0</v>
      </c>
      <c r="AZ346" s="2">
        <v>5.7</v>
      </c>
      <c r="BA346" s="2">
        <v>3.3</v>
      </c>
      <c r="BB346" s="2">
        <v>0</v>
      </c>
      <c r="BC346" s="2">
        <v>0</v>
      </c>
      <c r="BD346" s="2">
        <v>0</v>
      </c>
      <c r="BE346" s="2">
        <v>1</v>
      </c>
      <c r="BF346" s="2">
        <v>0</v>
      </c>
      <c r="BG346" s="2">
        <v>1</v>
      </c>
      <c r="BH346" s="2">
        <v>2</v>
      </c>
      <c r="BI346" s="2">
        <v>3</v>
      </c>
      <c r="BJ346" s="2">
        <v>1</v>
      </c>
      <c r="BK346" s="2">
        <v>0</v>
      </c>
      <c r="BL346" s="2">
        <v>1</v>
      </c>
      <c r="BM346" s="2">
        <v>0</v>
      </c>
      <c r="BN346" s="2">
        <v>1</v>
      </c>
      <c r="BO346" s="2">
        <v>1</v>
      </c>
      <c r="BP346" s="2">
        <v>0</v>
      </c>
      <c r="BQ346" s="2">
        <v>0</v>
      </c>
      <c r="BR346" s="2">
        <v>1</v>
      </c>
      <c r="BS346" s="2">
        <v>2</v>
      </c>
      <c r="BT346" s="2">
        <v>1</v>
      </c>
      <c r="BU346" s="2">
        <v>0</v>
      </c>
      <c r="BV346" s="2">
        <v>1</v>
      </c>
      <c r="BW346" s="2">
        <v>0</v>
      </c>
      <c r="BX346" s="2">
        <v>0</v>
      </c>
      <c r="BY346" s="2">
        <v>1</v>
      </c>
      <c r="BZ346" s="2">
        <v>1</v>
      </c>
      <c r="CA346" s="2">
        <v>0</v>
      </c>
      <c r="CB346" s="2">
        <v>1</v>
      </c>
      <c r="CC346" s="2">
        <v>0</v>
      </c>
      <c r="CD346" s="2">
        <v>0</v>
      </c>
      <c r="CE346" s="2">
        <v>0</v>
      </c>
      <c r="CF346" s="2">
        <v>21.569410000000001</v>
      </c>
      <c r="CG346" s="2">
        <v>20.785799999999998</v>
      </c>
      <c r="CH346" s="2">
        <v>21.336089999999999</v>
      </c>
      <c r="CI346" s="2">
        <v>19.529779999999999</v>
      </c>
      <c r="CJ346" s="2">
        <v>20.019030000000001</v>
      </c>
      <c r="CK346" s="2">
        <v>20.485130000000002</v>
      </c>
      <c r="CL346" s="2">
        <v>20.68252</v>
      </c>
      <c r="CM346" s="2">
        <v>20.48227</v>
      </c>
      <c r="CN346" s="2">
        <v>20.36741</v>
      </c>
      <c r="CO346" s="2">
        <v>20.020119999999999</v>
      </c>
      <c r="CP346" s="2">
        <v>20.072610000000001</v>
      </c>
      <c r="CQ346" s="2">
        <v>20.009080000000001</v>
      </c>
    </row>
    <row r="347" spans="1:95" x14ac:dyDescent="0.25">
      <c r="B347" s="2">
        <v>0.68527970134270999</v>
      </c>
      <c r="C347" s="2">
        <v>0.91883977254231697</v>
      </c>
      <c r="D347" s="2" t="s">
        <v>4512</v>
      </c>
      <c r="E347" s="2" t="s">
        <v>4513</v>
      </c>
      <c r="F347" s="2" t="s">
        <v>4514</v>
      </c>
      <c r="G347" s="2" t="s">
        <v>4514</v>
      </c>
      <c r="H347" s="2" t="str">
        <f t="shared" si="10"/>
        <v>no</v>
      </c>
      <c r="I347" s="2" t="str">
        <f t="shared" si="11"/>
        <v>No</v>
      </c>
      <c r="J347" s="2" t="s">
        <v>95</v>
      </c>
      <c r="K347" s="2">
        <v>1</v>
      </c>
      <c r="L347" s="2">
        <v>4</v>
      </c>
      <c r="P347" s="5" t="s">
        <v>1460</v>
      </c>
      <c r="Q347" s="2" t="s">
        <v>4515</v>
      </c>
      <c r="R347" s="2" t="s">
        <v>4516</v>
      </c>
      <c r="S347" s="2" t="s">
        <v>4512</v>
      </c>
      <c r="T347" s="2" t="s">
        <v>4517</v>
      </c>
      <c r="U347" s="2" t="s">
        <v>4518</v>
      </c>
      <c r="W347" s="6">
        <v>9.5349999999999998E-40</v>
      </c>
      <c r="X347" s="2">
        <v>7.4</v>
      </c>
      <c r="Y347" s="2">
        <v>10.3</v>
      </c>
      <c r="Z347" s="2">
        <v>10.3</v>
      </c>
      <c r="AA347" s="2">
        <v>17.600000000000001</v>
      </c>
      <c r="AB347" s="2">
        <v>17.600000000000001</v>
      </c>
      <c r="AC347" s="2">
        <v>17.600000000000001</v>
      </c>
      <c r="AD347" s="2">
        <v>17.600000000000001</v>
      </c>
      <c r="AE347" s="2">
        <v>17.600000000000001</v>
      </c>
      <c r="AF347" s="2">
        <v>17.600000000000001</v>
      </c>
      <c r="AG347" s="2">
        <v>17.600000000000001</v>
      </c>
      <c r="AH347" s="2">
        <v>17.600000000000001</v>
      </c>
      <c r="AI347" s="2">
        <v>17.600000000000001</v>
      </c>
      <c r="AJ347" s="2">
        <v>17.600000000000001</v>
      </c>
      <c r="AK347" s="2">
        <v>17.600000000000001</v>
      </c>
      <c r="AL347" s="2">
        <v>17.600000000000001</v>
      </c>
      <c r="AM347" s="2">
        <v>17.600000000000001</v>
      </c>
      <c r="AN347" s="2">
        <v>17.600000000000001</v>
      </c>
      <c r="AO347" s="2">
        <v>17.600000000000001</v>
      </c>
      <c r="AP347" s="2">
        <v>17.600000000000001</v>
      </c>
      <c r="AQ347" s="2">
        <v>17.600000000000001</v>
      </c>
      <c r="AR347" s="2">
        <v>17.600000000000001</v>
      </c>
      <c r="AS347" s="2">
        <v>17.600000000000001</v>
      </c>
      <c r="AT347" s="2">
        <v>17.600000000000001</v>
      </c>
      <c r="AU347" s="2">
        <v>17.600000000000001</v>
      </c>
      <c r="AV347" s="2">
        <v>17.600000000000001</v>
      </c>
      <c r="AW347" s="2">
        <v>17.600000000000001</v>
      </c>
      <c r="AX347" s="2">
        <v>17.600000000000001</v>
      </c>
      <c r="AY347" s="2">
        <v>17.600000000000001</v>
      </c>
      <c r="AZ347" s="2">
        <v>17.600000000000001</v>
      </c>
      <c r="BA347" s="2">
        <v>17.600000000000001</v>
      </c>
      <c r="BB347" s="2">
        <v>0</v>
      </c>
      <c r="BC347" s="2">
        <v>0</v>
      </c>
      <c r="BD347" s="2">
        <v>1</v>
      </c>
      <c r="BE347" s="2">
        <v>0</v>
      </c>
      <c r="BF347" s="2">
        <v>1</v>
      </c>
      <c r="BG347" s="2">
        <v>1</v>
      </c>
      <c r="BH347" s="2">
        <v>2</v>
      </c>
      <c r="BI347" s="2">
        <v>1</v>
      </c>
      <c r="BJ347" s="2">
        <v>0</v>
      </c>
      <c r="BK347" s="2">
        <v>1</v>
      </c>
      <c r="BL347" s="2">
        <v>1</v>
      </c>
      <c r="BM347" s="2">
        <v>1</v>
      </c>
      <c r="BN347" s="2">
        <v>1</v>
      </c>
      <c r="BO347" s="2">
        <v>2</v>
      </c>
      <c r="BP347" s="2">
        <v>1</v>
      </c>
      <c r="BQ347" s="2">
        <v>1</v>
      </c>
      <c r="BR347" s="2">
        <v>2</v>
      </c>
      <c r="BS347" s="2">
        <v>1</v>
      </c>
      <c r="BT347" s="2">
        <v>0</v>
      </c>
      <c r="BU347" s="2">
        <v>1</v>
      </c>
      <c r="BV347" s="2">
        <v>1</v>
      </c>
      <c r="BW347" s="2">
        <v>1</v>
      </c>
      <c r="BX347" s="2">
        <v>2</v>
      </c>
      <c r="BY347" s="2">
        <v>1</v>
      </c>
      <c r="BZ347" s="2">
        <v>1</v>
      </c>
      <c r="CA347" s="2">
        <v>0</v>
      </c>
      <c r="CB347" s="2">
        <v>1</v>
      </c>
      <c r="CC347" s="2">
        <v>1</v>
      </c>
      <c r="CD347" s="2">
        <v>1</v>
      </c>
      <c r="CE347" s="2">
        <v>1</v>
      </c>
      <c r="CF347" s="2">
        <v>21.01774</v>
      </c>
      <c r="CG347" s="2">
        <v>18.944610000000001</v>
      </c>
      <c r="CH347" s="2">
        <v>19.730889999999999</v>
      </c>
      <c r="CI347" s="2">
        <v>19.501370000000001</v>
      </c>
      <c r="CJ347" s="2">
        <v>19.265219999999999</v>
      </c>
      <c r="CK347" s="2">
        <v>19.538219999999999</v>
      </c>
      <c r="CL347" s="2">
        <v>20.98113</v>
      </c>
      <c r="CM347" s="2">
        <v>20.752140000000001</v>
      </c>
      <c r="CN347" s="2">
        <v>20.71649</v>
      </c>
      <c r="CO347" s="2">
        <v>19.970289999999999</v>
      </c>
      <c r="CP347" s="2">
        <v>20.84253</v>
      </c>
      <c r="CQ347" s="2">
        <v>21.138649999999998</v>
      </c>
    </row>
    <row r="348" spans="1:95" x14ac:dyDescent="0.25">
      <c r="B348" s="2">
        <v>2.0691970920579199</v>
      </c>
      <c r="C348" s="2">
        <v>-0.52558898925781306</v>
      </c>
      <c r="D348" s="2" t="s">
        <v>4528</v>
      </c>
      <c r="E348" s="2" t="s">
        <v>4529</v>
      </c>
      <c r="F348" s="2" t="s">
        <v>4530</v>
      </c>
      <c r="G348" s="2" t="s">
        <v>4530</v>
      </c>
      <c r="H348" s="2" t="str">
        <f t="shared" si="10"/>
        <v>no</v>
      </c>
      <c r="I348" s="2" t="str">
        <f t="shared" si="11"/>
        <v>No</v>
      </c>
      <c r="J348" s="2" t="s">
        <v>95</v>
      </c>
      <c r="K348" s="2">
        <v>1</v>
      </c>
      <c r="L348" s="2">
        <v>4</v>
      </c>
      <c r="P348" s="2" t="s">
        <v>4531</v>
      </c>
      <c r="S348" s="2" t="s">
        <v>620</v>
      </c>
      <c r="T348" s="2" t="s">
        <v>4532</v>
      </c>
      <c r="U348" s="2" t="s">
        <v>4533</v>
      </c>
      <c r="V348" s="2" t="s">
        <v>623</v>
      </c>
      <c r="W348" s="6">
        <v>9.5217000000000005E-16</v>
      </c>
      <c r="X348" s="2">
        <v>13.1</v>
      </c>
      <c r="Y348" s="2">
        <v>13.1</v>
      </c>
      <c r="Z348" s="2">
        <v>13.1</v>
      </c>
      <c r="AA348" s="2">
        <v>13.1</v>
      </c>
      <c r="AB348" s="2">
        <v>13.1</v>
      </c>
      <c r="AC348" s="2">
        <v>23.6</v>
      </c>
      <c r="AD348" s="2">
        <v>13.1</v>
      </c>
      <c r="AE348" s="2">
        <v>13.1</v>
      </c>
      <c r="AF348" s="2">
        <v>13.1</v>
      </c>
      <c r="AG348" s="2">
        <v>13.1</v>
      </c>
      <c r="AH348" s="2">
        <v>13.1</v>
      </c>
      <c r="AI348" s="2">
        <v>10.6</v>
      </c>
      <c r="AJ348" s="2">
        <v>13.1</v>
      </c>
      <c r="AK348" s="2">
        <v>13.1</v>
      </c>
      <c r="AL348" s="2">
        <v>13.1</v>
      </c>
      <c r="AM348" s="2">
        <v>13.1</v>
      </c>
      <c r="AN348" s="2">
        <v>13.1</v>
      </c>
      <c r="AO348" s="2">
        <v>13.1</v>
      </c>
      <c r="AP348" s="2">
        <v>13.1</v>
      </c>
      <c r="AQ348" s="2">
        <v>10.6</v>
      </c>
      <c r="AR348" s="2">
        <v>13.1</v>
      </c>
      <c r="AS348" s="2">
        <v>13.1</v>
      </c>
      <c r="AT348" s="2">
        <v>13.1</v>
      </c>
      <c r="AU348" s="2">
        <v>13.1</v>
      </c>
      <c r="AV348" s="2">
        <v>13.1</v>
      </c>
      <c r="AW348" s="2">
        <v>17.600000000000001</v>
      </c>
      <c r="AX348" s="2">
        <v>17.600000000000001</v>
      </c>
      <c r="AY348" s="2">
        <v>0</v>
      </c>
      <c r="AZ348" s="2">
        <v>6</v>
      </c>
      <c r="BA348" s="2">
        <v>6</v>
      </c>
      <c r="BB348" s="2">
        <v>1</v>
      </c>
      <c r="BC348" s="2">
        <v>0</v>
      </c>
      <c r="BD348" s="2">
        <v>0</v>
      </c>
      <c r="BE348" s="2">
        <v>0</v>
      </c>
      <c r="BF348" s="2">
        <v>0</v>
      </c>
      <c r="BG348" s="2">
        <v>2</v>
      </c>
      <c r="BH348" s="2">
        <v>0</v>
      </c>
      <c r="BI348" s="2">
        <v>0</v>
      </c>
      <c r="BJ348" s="2">
        <v>1</v>
      </c>
      <c r="BK348" s="2">
        <v>0</v>
      </c>
      <c r="BL348" s="2">
        <v>0</v>
      </c>
      <c r="BM348" s="2">
        <v>1</v>
      </c>
      <c r="BN348" s="2">
        <v>0</v>
      </c>
      <c r="BO348" s="2">
        <v>0</v>
      </c>
      <c r="BP348" s="2">
        <v>0</v>
      </c>
      <c r="BQ348" s="2">
        <v>0</v>
      </c>
      <c r="BR348" s="2">
        <v>1</v>
      </c>
      <c r="BS348" s="2">
        <v>0</v>
      </c>
      <c r="BT348" s="2">
        <v>1</v>
      </c>
      <c r="BU348" s="2">
        <v>0</v>
      </c>
      <c r="BV348" s="2">
        <v>1</v>
      </c>
      <c r="BW348" s="2">
        <v>0</v>
      </c>
      <c r="BX348" s="2">
        <v>0</v>
      </c>
      <c r="BY348" s="2">
        <v>2</v>
      </c>
      <c r="BZ348" s="2">
        <v>0</v>
      </c>
      <c r="CA348" s="2">
        <v>0</v>
      </c>
      <c r="CB348" s="2">
        <v>1</v>
      </c>
      <c r="CC348" s="2">
        <v>0</v>
      </c>
      <c r="CD348" s="2">
        <v>0</v>
      </c>
      <c r="CE348" s="2">
        <v>0</v>
      </c>
      <c r="CF348" s="2">
        <v>21.032609999999998</v>
      </c>
      <c r="CG348" s="2">
        <v>20.722840000000001</v>
      </c>
      <c r="CH348" s="2">
        <v>20.70514</v>
      </c>
      <c r="CI348" s="2">
        <v>19.479140000000001</v>
      </c>
      <c r="CJ348" s="2">
        <v>19.447659999999999</v>
      </c>
      <c r="CK348" s="2">
        <v>19.959569999999999</v>
      </c>
      <c r="CL348" s="2">
        <v>20.342890000000001</v>
      </c>
      <c r="CM348" s="2">
        <v>20.274349999999998</v>
      </c>
      <c r="CN348" s="2">
        <v>20.266590000000001</v>
      </c>
      <c r="CO348" s="2">
        <v>20.41648</v>
      </c>
      <c r="CP348" s="2">
        <v>20.234680000000001</v>
      </c>
      <c r="CQ348" s="2">
        <v>21.276340000000001</v>
      </c>
    </row>
    <row r="349" spans="1:95" x14ac:dyDescent="0.25">
      <c r="B349" s="2">
        <v>0.213727573583682</v>
      </c>
      <c r="C349" s="2">
        <v>-0.372277577718098</v>
      </c>
      <c r="D349" s="2" t="s">
        <v>4534</v>
      </c>
      <c r="E349" s="2" t="s">
        <v>4535</v>
      </c>
      <c r="F349" s="2" t="s">
        <v>4536</v>
      </c>
      <c r="G349" s="2" t="s">
        <v>4536</v>
      </c>
      <c r="H349" s="2" t="str">
        <f t="shared" si="10"/>
        <v>no</v>
      </c>
      <c r="I349" s="2" t="str">
        <f t="shared" si="11"/>
        <v>No</v>
      </c>
      <c r="J349" s="2" t="s">
        <v>95</v>
      </c>
      <c r="K349" s="2">
        <v>1</v>
      </c>
      <c r="L349" s="2">
        <v>4</v>
      </c>
      <c r="Q349" s="2" t="s">
        <v>4537</v>
      </c>
      <c r="R349" s="5" t="s">
        <v>4538</v>
      </c>
      <c r="T349" s="2" t="s">
        <v>4539</v>
      </c>
      <c r="U349" s="2" t="s">
        <v>4535</v>
      </c>
      <c r="V349" s="2" t="s">
        <v>4540</v>
      </c>
      <c r="W349" s="6">
        <v>3.1642000000000001E-6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2.8</v>
      </c>
      <c r="AE349" s="2">
        <v>2.8</v>
      </c>
      <c r="AF349" s="2">
        <v>5.7</v>
      </c>
      <c r="AG349" s="2">
        <v>2.8</v>
      </c>
      <c r="AH349" s="2">
        <v>0</v>
      </c>
      <c r="AI349" s="2">
        <v>0</v>
      </c>
      <c r="AJ349" s="2">
        <v>2.8</v>
      </c>
      <c r="AK349" s="2">
        <v>0</v>
      </c>
      <c r="AL349" s="2">
        <v>2.8</v>
      </c>
      <c r="AM349" s="2">
        <v>3</v>
      </c>
      <c r="AN349" s="2">
        <v>3</v>
      </c>
      <c r="AO349" s="2">
        <v>3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2.8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2</v>
      </c>
      <c r="BK349" s="2">
        <v>0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2"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2">
        <v>0</v>
      </c>
      <c r="CD349" s="2">
        <v>0</v>
      </c>
      <c r="CE349" s="2">
        <v>0</v>
      </c>
      <c r="CF349" s="2">
        <v>17.821079999999998</v>
      </c>
      <c r="CG349" s="2">
        <v>17.772600000000001</v>
      </c>
      <c r="CH349" s="2">
        <v>15.8406</v>
      </c>
      <c r="CI349" s="2">
        <v>15.152189999999999</v>
      </c>
      <c r="CJ349" s="2">
        <v>16.42867</v>
      </c>
      <c r="CK349" s="2">
        <v>16.997589999999999</v>
      </c>
      <c r="CL349" s="2">
        <v>16.438780000000001</v>
      </c>
      <c r="CM349" s="2">
        <v>16.826910000000002</v>
      </c>
      <c r="CN349" s="2">
        <v>17.051760000000002</v>
      </c>
      <c r="CO349" s="2">
        <v>16.289159999999999</v>
      </c>
      <c r="CP349" s="2">
        <v>15.5267</v>
      </c>
      <c r="CQ349" s="2">
        <v>16.873280000000001</v>
      </c>
    </row>
    <row r="350" spans="1:95" x14ac:dyDescent="0.25">
      <c r="B350" s="2">
        <v>0.19207223826407799</v>
      </c>
      <c r="C350" s="2">
        <v>0.11823018391927299</v>
      </c>
      <c r="D350" s="2" t="s">
        <v>4549</v>
      </c>
      <c r="E350" s="2" t="s">
        <v>4550</v>
      </c>
      <c r="F350" s="2" t="s">
        <v>4551</v>
      </c>
      <c r="G350" s="2" t="s">
        <v>4551</v>
      </c>
      <c r="H350" s="2" t="str">
        <f t="shared" si="10"/>
        <v>no</v>
      </c>
      <c r="I350" s="2" t="str">
        <f t="shared" si="11"/>
        <v>No</v>
      </c>
      <c r="J350" s="2" t="s">
        <v>95</v>
      </c>
      <c r="K350" s="2">
        <v>1</v>
      </c>
      <c r="L350" s="2">
        <v>4</v>
      </c>
      <c r="P350" s="5" t="s">
        <v>4552</v>
      </c>
      <c r="Q350" s="2" t="s">
        <v>4553</v>
      </c>
      <c r="R350" s="5" t="s">
        <v>2421</v>
      </c>
      <c r="S350" s="2" t="s">
        <v>4554</v>
      </c>
      <c r="T350" s="2" t="s">
        <v>4555</v>
      </c>
      <c r="U350" s="2" t="s">
        <v>4556</v>
      </c>
      <c r="V350" s="2" t="s">
        <v>4557</v>
      </c>
      <c r="W350" s="6">
        <v>3.0137000000000002E-22</v>
      </c>
      <c r="X350" s="2">
        <v>13.1</v>
      </c>
      <c r="Y350" s="2">
        <v>13.1</v>
      </c>
      <c r="Z350" s="2">
        <v>13.1</v>
      </c>
      <c r="AA350" s="2">
        <v>22.1</v>
      </c>
      <c r="AB350" s="2">
        <v>22.1</v>
      </c>
      <c r="AC350" s="2">
        <v>22.1</v>
      </c>
      <c r="AD350" s="2">
        <v>22.1</v>
      </c>
      <c r="AE350" s="2">
        <v>22.1</v>
      </c>
      <c r="AF350" s="2">
        <v>22.1</v>
      </c>
      <c r="AG350" s="2">
        <v>22.1</v>
      </c>
      <c r="AH350" s="2">
        <v>22.1</v>
      </c>
      <c r="AI350" s="2">
        <v>27.6</v>
      </c>
      <c r="AJ350" s="2">
        <v>22.1</v>
      </c>
      <c r="AK350" s="2">
        <v>22.1</v>
      </c>
      <c r="AL350" s="2">
        <v>22.1</v>
      </c>
      <c r="AM350" s="2">
        <v>15.2</v>
      </c>
      <c r="AN350" s="2">
        <v>22.1</v>
      </c>
      <c r="AO350" s="2">
        <v>22.1</v>
      </c>
      <c r="AP350" s="2">
        <v>22.1</v>
      </c>
      <c r="AQ350" s="2">
        <v>34.5</v>
      </c>
      <c r="AR350" s="2">
        <v>22.1</v>
      </c>
      <c r="AS350" s="2">
        <v>22.1</v>
      </c>
      <c r="AT350" s="2">
        <v>22.1</v>
      </c>
      <c r="AU350" s="2">
        <v>22.1</v>
      </c>
      <c r="AV350" s="2">
        <v>15.2</v>
      </c>
      <c r="AW350" s="2">
        <v>22.1</v>
      </c>
      <c r="AX350" s="2">
        <v>15.2</v>
      </c>
      <c r="AY350" s="2">
        <v>28.3</v>
      </c>
      <c r="AZ350" s="2">
        <v>15.2</v>
      </c>
      <c r="BA350" s="2">
        <v>28.3</v>
      </c>
      <c r="BB350" s="2">
        <v>3</v>
      </c>
      <c r="BC350" s="2">
        <v>0</v>
      </c>
      <c r="BD350" s="2">
        <v>2</v>
      </c>
      <c r="BE350" s="2">
        <v>3</v>
      </c>
      <c r="BF350" s="2">
        <v>1</v>
      </c>
      <c r="BG350" s="2">
        <v>2</v>
      </c>
      <c r="BH350" s="2">
        <v>1</v>
      </c>
      <c r="BI350" s="2">
        <v>2</v>
      </c>
      <c r="BJ350" s="2">
        <v>2</v>
      </c>
      <c r="BK350" s="2">
        <v>1</v>
      </c>
      <c r="BL350" s="2">
        <v>3</v>
      </c>
      <c r="BM350" s="2">
        <v>3</v>
      </c>
      <c r="BN350" s="2">
        <v>1</v>
      </c>
      <c r="BO350" s="2">
        <v>1</v>
      </c>
      <c r="BP350" s="2">
        <v>1</v>
      </c>
      <c r="BQ350" s="2">
        <v>2</v>
      </c>
      <c r="BR350" s="2">
        <v>1</v>
      </c>
      <c r="BS350" s="2">
        <v>3</v>
      </c>
      <c r="BT350" s="2">
        <v>1</v>
      </c>
      <c r="BU350" s="2">
        <v>1</v>
      </c>
      <c r="BV350" s="2">
        <v>1</v>
      </c>
      <c r="BW350" s="2">
        <v>1</v>
      </c>
      <c r="BX350" s="2">
        <v>1</v>
      </c>
      <c r="BY350" s="2">
        <v>1</v>
      </c>
      <c r="BZ350" s="2">
        <v>1</v>
      </c>
      <c r="CA350" s="2">
        <v>2</v>
      </c>
      <c r="CB350" s="2">
        <v>2</v>
      </c>
      <c r="CC350" s="2">
        <v>3</v>
      </c>
      <c r="CD350" s="2">
        <v>2</v>
      </c>
      <c r="CE350" s="2">
        <v>4</v>
      </c>
      <c r="CF350" s="2">
        <v>22.585909999999998</v>
      </c>
      <c r="CG350" s="2">
        <v>21.829509999999999</v>
      </c>
      <c r="CH350" s="2">
        <v>22.225760000000001</v>
      </c>
      <c r="CI350" s="2">
        <v>23.22794</v>
      </c>
      <c r="CJ350" s="2">
        <v>22.953849999999999</v>
      </c>
      <c r="CK350" s="2">
        <v>22.70984</v>
      </c>
      <c r="CL350" s="2">
        <v>22.200569999999999</v>
      </c>
      <c r="CM350" s="2">
        <v>22.501909999999999</v>
      </c>
      <c r="CN350" s="2">
        <v>22.293389999999999</v>
      </c>
      <c r="CO350" s="2">
        <v>21.909510000000001</v>
      </c>
      <c r="CP350" s="2">
        <v>22.188790000000001</v>
      </c>
      <c r="CQ350" s="2">
        <v>23.39545</v>
      </c>
    </row>
    <row r="351" spans="1:95" x14ac:dyDescent="0.25">
      <c r="B351" s="2">
        <v>0.89250950000615403</v>
      </c>
      <c r="C351" s="2">
        <v>-0.44135983784993399</v>
      </c>
      <c r="D351" s="2" t="s">
        <v>4558</v>
      </c>
      <c r="E351" s="2" t="s">
        <v>4559</v>
      </c>
      <c r="F351" s="2" t="s">
        <v>4560</v>
      </c>
      <c r="G351" s="2" t="s">
        <v>4561</v>
      </c>
      <c r="H351" s="2" t="str">
        <f t="shared" si="10"/>
        <v>no</v>
      </c>
      <c r="I351" s="2" t="str">
        <f t="shared" si="11"/>
        <v>No</v>
      </c>
      <c r="J351" s="2" t="s">
        <v>95</v>
      </c>
      <c r="K351" s="2">
        <v>1</v>
      </c>
      <c r="L351" s="2">
        <v>4</v>
      </c>
      <c r="P351" s="5" t="s">
        <v>746</v>
      </c>
      <c r="Q351" s="2" t="s">
        <v>737</v>
      </c>
      <c r="R351" s="5" t="s">
        <v>1209</v>
      </c>
      <c r="S351" s="2" t="s">
        <v>4562</v>
      </c>
      <c r="T351" s="2" t="s">
        <v>4563</v>
      </c>
      <c r="U351" s="2" t="s">
        <v>4564</v>
      </c>
      <c r="V351" s="2" t="s">
        <v>4565</v>
      </c>
      <c r="W351" s="6">
        <v>7.0735000000000001E-40</v>
      </c>
      <c r="X351" s="2">
        <v>15.4</v>
      </c>
      <c r="Y351" s="2">
        <v>20.8</v>
      </c>
      <c r="Z351" s="2">
        <v>25.8</v>
      </c>
      <c r="AA351" s="2">
        <v>29.3</v>
      </c>
      <c r="AB351" s="2">
        <v>27</v>
      </c>
      <c r="AC351" s="2">
        <v>27</v>
      </c>
      <c r="AD351" s="2">
        <v>15.9</v>
      </c>
      <c r="AE351" s="2">
        <v>15.9</v>
      </c>
      <c r="AF351" s="2">
        <v>21.1</v>
      </c>
      <c r="AG351" s="2">
        <v>18.100000000000001</v>
      </c>
      <c r="AH351" s="2">
        <v>15.9</v>
      </c>
      <c r="AI351" s="2">
        <v>8.1999999999999993</v>
      </c>
      <c r="AJ351" s="2">
        <v>23.3</v>
      </c>
      <c r="AK351" s="2">
        <v>23.3</v>
      </c>
      <c r="AL351" s="2">
        <v>21.6</v>
      </c>
      <c r="AM351" s="2">
        <v>15.9</v>
      </c>
      <c r="AN351" s="2">
        <v>17.899999999999999</v>
      </c>
      <c r="AO351" s="2">
        <v>21.1</v>
      </c>
      <c r="AP351" s="2">
        <v>16.899999999999999</v>
      </c>
      <c r="AQ351" s="2">
        <v>8.1999999999999993</v>
      </c>
      <c r="AR351" s="2">
        <v>16.899999999999999</v>
      </c>
      <c r="AS351" s="2">
        <v>18.100000000000001</v>
      </c>
      <c r="AT351" s="2">
        <v>18.100000000000001</v>
      </c>
      <c r="AU351" s="2">
        <v>18.100000000000001</v>
      </c>
      <c r="AV351" s="2">
        <v>15.9</v>
      </c>
      <c r="AW351" s="2">
        <v>9.4</v>
      </c>
      <c r="AX351" s="2">
        <v>9.4</v>
      </c>
      <c r="AY351" s="2">
        <v>8.1999999999999993</v>
      </c>
      <c r="AZ351" s="2">
        <v>11.4</v>
      </c>
      <c r="BA351" s="2">
        <v>8.1999999999999993</v>
      </c>
      <c r="BB351" s="2">
        <v>1</v>
      </c>
      <c r="BC351" s="2">
        <v>1</v>
      </c>
      <c r="BD351" s="2">
        <v>2</v>
      </c>
      <c r="BE351" s="2">
        <v>11</v>
      </c>
      <c r="BF351" s="2">
        <v>4</v>
      </c>
      <c r="BG351" s="2">
        <v>3</v>
      </c>
      <c r="BH351" s="2">
        <v>2</v>
      </c>
      <c r="BI351" s="2">
        <v>2</v>
      </c>
      <c r="BJ351" s="2">
        <v>5</v>
      </c>
      <c r="BK351" s="2">
        <v>2</v>
      </c>
      <c r="BL351" s="2">
        <v>2</v>
      </c>
      <c r="BM351" s="2">
        <v>2</v>
      </c>
      <c r="BN351" s="2">
        <v>1</v>
      </c>
      <c r="BO351" s="2">
        <v>2</v>
      </c>
      <c r="BP351" s="2">
        <v>1</v>
      </c>
      <c r="BQ351" s="2">
        <v>2</v>
      </c>
      <c r="BR351" s="2">
        <v>3</v>
      </c>
      <c r="BS351" s="2">
        <v>5</v>
      </c>
      <c r="BT351" s="2">
        <v>1</v>
      </c>
      <c r="BU351" s="2">
        <v>2</v>
      </c>
      <c r="BV351" s="2">
        <v>1</v>
      </c>
      <c r="BW351" s="2">
        <v>1</v>
      </c>
      <c r="BX351" s="2">
        <v>2</v>
      </c>
      <c r="BY351" s="2">
        <v>1</v>
      </c>
      <c r="BZ351" s="2">
        <v>2</v>
      </c>
      <c r="CA351" s="2">
        <v>2</v>
      </c>
      <c r="CB351" s="2">
        <v>2</v>
      </c>
      <c r="CC351" s="2">
        <v>0</v>
      </c>
      <c r="CD351" s="2">
        <v>2</v>
      </c>
      <c r="CE351" s="2">
        <v>2</v>
      </c>
      <c r="CF351" s="2">
        <v>21.32882</v>
      </c>
      <c r="CG351" s="2">
        <v>21.991060000000001</v>
      </c>
      <c r="CH351" s="2">
        <v>21.75385</v>
      </c>
      <c r="CI351" s="2">
        <v>23.381530000000001</v>
      </c>
      <c r="CJ351" s="2">
        <v>23.423549999999999</v>
      </c>
      <c r="CK351" s="2">
        <v>23.171970000000002</v>
      </c>
      <c r="CL351" s="2">
        <v>21.111519999999999</v>
      </c>
      <c r="CM351" s="2">
        <v>21.138770000000001</v>
      </c>
      <c r="CN351" s="2">
        <v>21.499359999999999</v>
      </c>
      <c r="CO351" s="2">
        <v>21.883870000000002</v>
      </c>
      <c r="CP351" s="2">
        <v>22.014579999999999</v>
      </c>
      <c r="CQ351" s="2">
        <v>22.25667</v>
      </c>
    </row>
    <row r="352" spans="1:95" x14ac:dyDescent="0.25">
      <c r="A352" s="2" t="s">
        <v>119</v>
      </c>
      <c r="B352" s="2">
        <v>2.3829100131467902</v>
      </c>
      <c r="C352" s="2">
        <v>-2.4751710891723602</v>
      </c>
      <c r="D352" s="2" t="s">
        <v>4566</v>
      </c>
      <c r="E352" s="2" t="s">
        <v>4567</v>
      </c>
      <c r="F352" s="2" t="s">
        <v>4568</v>
      </c>
      <c r="G352" s="2" t="s">
        <v>4569</v>
      </c>
      <c r="H352" s="2" t="str">
        <f t="shared" si="10"/>
        <v>no</v>
      </c>
      <c r="I352" s="2" t="str">
        <f t="shared" si="11"/>
        <v>No</v>
      </c>
      <c r="J352" s="2" t="s">
        <v>95</v>
      </c>
      <c r="K352" s="2">
        <v>1</v>
      </c>
      <c r="L352" s="2">
        <v>4</v>
      </c>
      <c r="P352" s="5" t="s">
        <v>4570</v>
      </c>
      <c r="Q352" s="2" t="s">
        <v>124</v>
      </c>
      <c r="R352" s="2" t="s">
        <v>3518</v>
      </c>
      <c r="S352" s="2" t="s">
        <v>4571</v>
      </c>
      <c r="T352" s="2" t="s">
        <v>4572</v>
      </c>
      <c r="U352" s="2" t="s">
        <v>4573</v>
      </c>
      <c r="V352" s="2" t="s">
        <v>4574</v>
      </c>
      <c r="W352" s="6">
        <v>1.9388E-6</v>
      </c>
      <c r="X352" s="2">
        <v>5.4</v>
      </c>
      <c r="Y352" s="2">
        <v>5.4</v>
      </c>
      <c r="Z352" s="2">
        <v>5.4</v>
      </c>
      <c r="AA352" s="2">
        <v>14.8</v>
      </c>
      <c r="AB352" s="2">
        <v>5.4</v>
      </c>
      <c r="AC352" s="2">
        <v>5.4</v>
      </c>
      <c r="AD352" s="2">
        <v>5.4</v>
      </c>
      <c r="AE352" s="2">
        <v>9.4</v>
      </c>
      <c r="AF352" s="2">
        <v>5.4</v>
      </c>
      <c r="AG352" s="2">
        <v>5.4</v>
      </c>
      <c r="AH352" s="2">
        <v>9.4</v>
      </c>
      <c r="AI352" s="2">
        <v>5.4</v>
      </c>
      <c r="AJ352" s="2">
        <v>0</v>
      </c>
      <c r="AK352" s="2">
        <v>0</v>
      </c>
      <c r="AL352" s="2">
        <v>0</v>
      </c>
      <c r="AM352" s="2">
        <v>10.8</v>
      </c>
      <c r="AN352" s="2">
        <v>5.4</v>
      </c>
      <c r="AO352" s="2">
        <v>5.4</v>
      </c>
      <c r="AP352" s="2">
        <v>3.9</v>
      </c>
      <c r="AQ352" s="2">
        <v>5.4</v>
      </c>
      <c r="AR352" s="2">
        <v>5.4</v>
      </c>
      <c r="AS352" s="2">
        <v>0</v>
      </c>
      <c r="AT352" s="2">
        <v>0</v>
      </c>
      <c r="AU352" s="2">
        <v>5.4</v>
      </c>
      <c r="AV352" s="2">
        <v>0</v>
      </c>
      <c r="AW352" s="2">
        <v>5.4</v>
      </c>
      <c r="AX352" s="2">
        <v>9.4</v>
      </c>
      <c r="AY352" s="2">
        <v>0</v>
      </c>
      <c r="AZ352" s="2">
        <v>5.4</v>
      </c>
      <c r="BA352" s="2">
        <v>5.4</v>
      </c>
      <c r="BB352" s="2">
        <v>0</v>
      </c>
      <c r="BC352" s="2">
        <v>0</v>
      </c>
      <c r="BD352" s="2">
        <v>0</v>
      </c>
      <c r="BE352" s="2">
        <v>2</v>
      </c>
      <c r="BF352" s="2">
        <v>1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2">
        <v>0</v>
      </c>
      <c r="CC352" s="2">
        <v>0</v>
      </c>
      <c r="CD352" s="2">
        <v>0</v>
      </c>
      <c r="CE352" s="2">
        <v>1</v>
      </c>
      <c r="CF352" s="2">
        <v>18.919889999999999</v>
      </c>
      <c r="CG352" s="2">
        <v>19.327179999999998</v>
      </c>
      <c r="CH352" s="2">
        <v>18.837440000000001</v>
      </c>
      <c r="CI352" s="2">
        <v>21.128240000000002</v>
      </c>
      <c r="CJ352" s="2">
        <v>21.776199999999999</v>
      </c>
      <c r="CK352" s="2">
        <v>19.731449999999999</v>
      </c>
      <c r="CL352" s="2">
        <v>16.82133</v>
      </c>
      <c r="CM352" s="2">
        <v>15.78159</v>
      </c>
      <c r="CN352" s="2">
        <v>17.056080000000001</v>
      </c>
      <c r="CO352" s="2">
        <v>16.476669999999999</v>
      </c>
      <c r="CP352" s="2">
        <v>15.965909999999999</v>
      </c>
      <c r="CQ352" s="2">
        <v>19.011679999999998</v>
      </c>
    </row>
    <row r="353" spans="1:95" x14ac:dyDescent="0.25">
      <c r="B353" s="2">
        <v>0.69369161829748105</v>
      </c>
      <c r="C353" s="2">
        <v>-2.0198338826497402</v>
      </c>
      <c r="D353" s="2" t="s">
        <v>4586</v>
      </c>
      <c r="E353" s="2" t="s">
        <v>4587</v>
      </c>
      <c r="F353" s="2" t="s">
        <v>4588</v>
      </c>
      <c r="G353" s="2" t="s">
        <v>4589</v>
      </c>
      <c r="H353" s="2" t="str">
        <f t="shared" si="10"/>
        <v>no</v>
      </c>
      <c r="I353" s="2" t="str">
        <f t="shared" si="11"/>
        <v>No</v>
      </c>
      <c r="J353" s="2" t="s">
        <v>95</v>
      </c>
      <c r="K353" s="2">
        <v>1</v>
      </c>
      <c r="L353" s="2">
        <v>4</v>
      </c>
      <c r="P353" s="5" t="s">
        <v>4590</v>
      </c>
      <c r="Q353" s="5" t="s">
        <v>4591</v>
      </c>
      <c r="R353" s="2" t="s">
        <v>155</v>
      </c>
      <c r="S353" s="2" t="s">
        <v>4592</v>
      </c>
      <c r="T353" s="2" t="s">
        <v>4593</v>
      </c>
      <c r="U353" s="2" t="s">
        <v>4594</v>
      </c>
      <c r="W353" s="6">
        <v>3.5758000000000002E-15</v>
      </c>
      <c r="X353" s="2">
        <v>10.199999999999999</v>
      </c>
      <c r="Y353" s="2">
        <v>3</v>
      </c>
      <c r="Z353" s="2">
        <v>10.199999999999999</v>
      </c>
      <c r="AA353" s="2">
        <v>3</v>
      </c>
      <c r="AB353" s="2">
        <v>6.8</v>
      </c>
      <c r="AC353" s="2">
        <v>6.8</v>
      </c>
      <c r="AD353" s="2">
        <v>5.9</v>
      </c>
      <c r="AE353" s="2">
        <v>5.9</v>
      </c>
      <c r="AF353" s="2">
        <v>9.3000000000000007</v>
      </c>
      <c r="AG353" s="2">
        <v>10.199999999999999</v>
      </c>
      <c r="AH353" s="2">
        <v>10.199999999999999</v>
      </c>
      <c r="AI353" s="2">
        <v>0</v>
      </c>
      <c r="AJ353" s="2">
        <v>3.4</v>
      </c>
      <c r="AK353" s="2">
        <v>0</v>
      </c>
      <c r="AL353" s="2">
        <v>0</v>
      </c>
      <c r="AM353" s="2">
        <v>7.2</v>
      </c>
      <c r="AN353" s="2">
        <v>3</v>
      </c>
      <c r="AO353" s="2">
        <v>6.4</v>
      </c>
      <c r="AP353" s="2">
        <v>0</v>
      </c>
      <c r="AQ353" s="2">
        <v>0</v>
      </c>
      <c r="AR353" s="2">
        <v>0</v>
      </c>
      <c r="AS353" s="2">
        <v>6.4</v>
      </c>
      <c r="AT353" s="2">
        <v>10.199999999999999</v>
      </c>
      <c r="AU353" s="2">
        <v>11.7</v>
      </c>
      <c r="AV353" s="2">
        <v>0</v>
      </c>
      <c r="AW353" s="2">
        <v>3</v>
      </c>
      <c r="AX353" s="2">
        <v>4.9000000000000004</v>
      </c>
      <c r="AY353" s="2">
        <v>0</v>
      </c>
      <c r="AZ353" s="2">
        <v>3</v>
      </c>
      <c r="BA353" s="2">
        <v>3</v>
      </c>
      <c r="BB353" s="2">
        <v>0</v>
      </c>
      <c r="BC353" s="2">
        <v>0</v>
      </c>
      <c r="BD353" s="2">
        <v>0</v>
      </c>
      <c r="BE353" s="2">
        <v>1</v>
      </c>
      <c r="BF353" s="2">
        <v>1</v>
      </c>
      <c r="BG353" s="2">
        <v>1</v>
      </c>
      <c r="BH353" s="2">
        <v>0</v>
      </c>
      <c r="BI353" s="2">
        <v>0</v>
      </c>
      <c r="BJ353" s="2">
        <v>2</v>
      </c>
      <c r="BK353" s="2">
        <v>0</v>
      </c>
      <c r="BL353" s="2">
        <v>1</v>
      </c>
      <c r="BM353" s="2">
        <v>0</v>
      </c>
      <c r="BN353" s="2">
        <v>0</v>
      </c>
      <c r="BO353" s="2">
        <v>0</v>
      </c>
      <c r="BP353" s="2">
        <v>0</v>
      </c>
      <c r="BQ353" s="2">
        <v>1</v>
      </c>
      <c r="BR353" s="2">
        <v>0</v>
      </c>
      <c r="BS353" s="2">
        <v>3</v>
      </c>
      <c r="BT353" s="2">
        <v>0</v>
      </c>
      <c r="BU353" s="2">
        <v>0</v>
      </c>
      <c r="BV353" s="2">
        <v>0</v>
      </c>
      <c r="BW353" s="2">
        <v>0</v>
      </c>
      <c r="BX353" s="2">
        <v>1</v>
      </c>
      <c r="BY353" s="2">
        <v>2</v>
      </c>
      <c r="BZ353" s="2">
        <v>0</v>
      </c>
      <c r="CA353" s="2">
        <v>0</v>
      </c>
      <c r="CB353" s="2">
        <v>0</v>
      </c>
      <c r="CC353" s="2">
        <v>0</v>
      </c>
      <c r="CD353" s="2">
        <v>0</v>
      </c>
      <c r="CE353" s="2">
        <v>0</v>
      </c>
      <c r="CF353" s="2">
        <v>19.824839999999998</v>
      </c>
      <c r="CG353" s="2">
        <v>19.70261</v>
      </c>
      <c r="CH353" s="2">
        <v>19.817460000000001</v>
      </c>
      <c r="CI353" s="2">
        <v>21.3186</v>
      </c>
      <c r="CJ353" s="2">
        <v>21.385850000000001</v>
      </c>
      <c r="CK353" s="2">
        <v>21.710239999999999</v>
      </c>
      <c r="CL353" s="2">
        <v>20.370709999999999</v>
      </c>
      <c r="CM353" s="2">
        <v>16.866810000000001</v>
      </c>
      <c r="CN353" s="2">
        <v>16.04787</v>
      </c>
      <c r="CO353" s="2">
        <v>19.834240000000001</v>
      </c>
      <c r="CP353" s="2">
        <v>20.89349</v>
      </c>
      <c r="CQ353" s="2">
        <v>20.618449999999999</v>
      </c>
    </row>
    <row r="354" spans="1:95" x14ac:dyDescent="0.25">
      <c r="B354" s="2">
        <v>0.65696601410639799</v>
      </c>
      <c r="C354" s="2">
        <v>-0.85058148701985903</v>
      </c>
      <c r="D354" s="2" t="s">
        <v>4595</v>
      </c>
      <c r="E354" s="2" t="s">
        <v>4596</v>
      </c>
      <c r="F354" s="2" t="s">
        <v>4597</v>
      </c>
      <c r="G354" s="2" t="s">
        <v>4597</v>
      </c>
      <c r="H354" s="2" t="str">
        <f t="shared" si="10"/>
        <v>no</v>
      </c>
      <c r="I354" s="2" t="str">
        <f t="shared" si="11"/>
        <v>No</v>
      </c>
      <c r="J354" s="2" t="s">
        <v>95</v>
      </c>
      <c r="K354" s="2">
        <v>1</v>
      </c>
      <c r="L354" s="2">
        <v>4</v>
      </c>
      <c r="P354" s="5" t="s">
        <v>4598</v>
      </c>
      <c r="Q354" s="5" t="s">
        <v>4599</v>
      </c>
      <c r="R354" s="2" t="s">
        <v>2136</v>
      </c>
      <c r="S354" s="2" t="s">
        <v>657</v>
      </c>
      <c r="T354" s="2" t="s">
        <v>4600</v>
      </c>
      <c r="U354" s="2" t="s">
        <v>4601</v>
      </c>
      <c r="V354" s="2" t="s">
        <v>317</v>
      </c>
      <c r="W354" s="6">
        <v>2.9778999999999999E-6</v>
      </c>
      <c r="X354" s="2">
        <v>0.8</v>
      </c>
      <c r="Y354" s="2">
        <v>0</v>
      </c>
      <c r="Z354" s="2">
        <v>0.8</v>
      </c>
      <c r="AA354" s="2">
        <v>0.8</v>
      </c>
      <c r="AB354" s="2">
        <v>0.8</v>
      </c>
      <c r="AC354" s="2">
        <v>0</v>
      </c>
      <c r="AD354" s="2">
        <v>0.8</v>
      </c>
      <c r="AE354" s="2">
        <v>0.8</v>
      </c>
      <c r="AF354" s="2">
        <v>0</v>
      </c>
      <c r="AG354" s="2">
        <v>0.8</v>
      </c>
      <c r="AH354" s="2">
        <v>0.8</v>
      </c>
      <c r="AI354" s="2">
        <v>0</v>
      </c>
      <c r="AJ354" s="2">
        <v>0</v>
      </c>
      <c r="AK354" s="2">
        <v>0</v>
      </c>
      <c r="AL354" s="2">
        <v>0</v>
      </c>
      <c r="AM354" s="2">
        <v>0.8</v>
      </c>
      <c r="AN354" s="2">
        <v>0.8</v>
      </c>
      <c r="AO354" s="2">
        <v>0</v>
      </c>
      <c r="AP354" s="2">
        <v>0</v>
      </c>
      <c r="AQ354" s="2">
        <v>0</v>
      </c>
      <c r="AR354" s="2">
        <v>0</v>
      </c>
      <c r="AS354" s="2">
        <v>0.8</v>
      </c>
      <c r="AT354" s="2">
        <v>0.8</v>
      </c>
      <c r="AU354" s="2">
        <v>0.8</v>
      </c>
      <c r="AV354" s="2">
        <v>0.8</v>
      </c>
      <c r="AW354" s="2">
        <v>0.8</v>
      </c>
      <c r="AX354" s="2">
        <v>0.8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1</v>
      </c>
      <c r="BG354" s="2">
        <v>0</v>
      </c>
      <c r="BH354" s="2">
        <v>0</v>
      </c>
      <c r="BI354" s="2">
        <v>1</v>
      </c>
      <c r="BJ354" s="2">
        <v>0</v>
      </c>
      <c r="BK354" s="2">
        <v>0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2">
        <v>0</v>
      </c>
      <c r="BR354" s="2">
        <v>0</v>
      </c>
      <c r="BS354" s="2">
        <v>0</v>
      </c>
      <c r="BT354" s="2">
        <v>0</v>
      </c>
      <c r="BU354" s="2">
        <v>0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2">
        <v>0</v>
      </c>
      <c r="CC354" s="2">
        <v>0</v>
      </c>
      <c r="CD354" s="2">
        <v>0</v>
      </c>
      <c r="CE354" s="2">
        <v>0</v>
      </c>
      <c r="CF354" s="2">
        <v>18.234400000000001</v>
      </c>
      <c r="CG354" s="2">
        <v>16.390840000000001</v>
      </c>
      <c r="CH354" s="2">
        <v>17.868880000000001</v>
      </c>
      <c r="CI354" s="2">
        <v>17.604150000000001</v>
      </c>
      <c r="CJ354" s="2">
        <v>18.174119999999998</v>
      </c>
      <c r="CK354" s="2">
        <v>16.796710000000001</v>
      </c>
      <c r="CL354" s="2">
        <v>16.962479999999999</v>
      </c>
      <c r="CM354" s="2">
        <v>16.433769999999999</v>
      </c>
      <c r="CN354" s="2">
        <v>16.546130000000002</v>
      </c>
      <c r="CO354" s="2">
        <v>18.302019999999999</v>
      </c>
      <c r="CP354" s="2">
        <v>18.662410000000001</v>
      </c>
      <c r="CQ354" s="2">
        <v>18.00366</v>
      </c>
    </row>
    <row r="355" spans="1:95" x14ac:dyDescent="0.25">
      <c r="B355" s="2">
        <v>0.363676754939317</v>
      </c>
      <c r="C355" s="2">
        <v>0.26435279846191401</v>
      </c>
      <c r="D355" s="2" t="s">
        <v>4602</v>
      </c>
      <c r="E355" s="2" t="s">
        <v>4603</v>
      </c>
      <c r="F355" s="2" t="s">
        <v>4604</v>
      </c>
      <c r="G355" s="2" t="s">
        <v>4604</v>
      </c>
      <c r="H355" s="2" t="str">
        <f t="shared" si="10"/>
        <v>no</v>
      </c>
      <c r="I355" s="2" t="str">
        <f t="shared" si="11"/>
        <v>No</v>
      </c>
      <c r="J355" s="2" t="s">
        <v>95</v>
      </c>
      <c r="K355" s="2">
        <v>1</v>
      </c>
      <c r="L355" s="2">
        <v>4</v>
      </c>
      <c r="P355" s="5" t="s">
        <v>4605</v>
      </c>
      <c r="Q355" s="2" t="s">
        <v>4606</v>
      </c>
      <c r="R355" s="5" t="s">
        <v>4607</v>
      </c>
      <c r="S355" s="2" t="s">
        <v>4608</v>
      </c>
      <c r="T355" s="5" t="s">
        <v>4609</v>
      </c>
      <c r="U355" s="2" t="s">
        <v>4610</v>
      </c>
      <c r="V355" s="2" t="s">
        <v>4611</v>
      </c>
      <c r="W355" s="6">
        <v>3.3834999999999998E-60</v>
      </c>
      <c r="X355" s="2">
        <v>20.5</v>
      </c>
      <c r="Y355" s="2">
        <v>23.3</v>
      </c>
      <c r="Z355" s="2">
        <v>20.5</v>
      </c>
      <c r="AA355" s="2">
        <v>31.5</v>
      </c>
      <c r="AB355" s="2">
        <v>28.9</v>
      </c>
      <c r="AC355" s="2">
        <v>26.2</v>
      </c>
      <c r="AD355" s="2">
        <v>34.799999999999997</v>
      </c>
      <c r="AE355" s="2">
        <v>32.799999999999997</v>
      </c>
      <c r="AF355" s="2">
        <v>27.3</v>
      </c>
      <c r="AG355" s="2">
        <v>30.6</v>
      </c>
      <c r="AH355" s="2">
        <v>28.6</v>
      </c>
      <c r="AI355" s="2">
        <v>22.7</v>
      </c>
      <c r="AJ355" s="2">
        <v>26.2</v>
      </c>
      <c r="AK355" s="2">
        <v>28.9</v>
      </c>
      <c r="AL355" s="2">
        <v>28.9</v>
      </c>
      <c r="AM355" s="2">
        <v>20.9</v>
      </c>
      <c r="AN355" s="2">
        <v>30.2</v>
      </c>
      <c r="AO355" s="2">
        <v>23.1</v>
      </c>
      <c r="AP355" s="2">
        <v>31.5</v>
      </c>
      <c r="AQ355" s="2">
        <v>22.7</v>
      </c>
      <c r="AR355" s="2">
        <v>31.5</v>
      </c>
      <c r="AS355" s="2">
        <v>30.6</v>
      </c>
      <c r="AT355" s="2">
        <v>30.6</v>
      </c>
      <c r="AU355" s="2">
        <v>26</v>
      </c>
      <c r="AV355" s="2">
        <v>22.5</v>
      </c>
      <c r="AW355" s="2">
        <v>22.5</v>
      </c>
      <c r="AX355" s="2">
        <v>28.6</v>
      </c>
      <c r="AY355" s="2">
        <v>22.7</v>
      </c>
      <c r="AZ355" s="2">
        <v>23.8</v>
      </c>
      <c r="BA355" s="2">
        <v>22.7</v>
      </c>
      <c r="BB355" s="2">
        <v>4</v>
      </c>
      <c r="BC355" s="2">
        <v>1</v>
      </c>
      <c r="BD355" s="2">
        <v>1</v>
      </c>
      <c r="BE355" s="2">
        <v>7</v>
      </c>
      <c r="BF355" s="2">
        <v>5</v>
      </c>
      <c r="BG355" s="2">
        <v>8</v>
      </c>
      <c r="BH355" s="2">
        <v>3</v>
      </c>
      <c r="BI355" s="2">
        <v>6</v>
      </c>
      <c r="BJ355" s="2">
        <v>6</v>
      </c>
      <c r="BK355" s="2">
        <v>5</v>
      </c>
      <c r="BL355" s="2">
        <v>8</v>
      </c>
      <c r="BM355" s="2">
        <v>1</v>
      </c>
      <c r="BN355" s="2">
        <v>4</v>
      </c>
      <c r="BO355" s="2">
        <v>6</v>
      </c>
      <c r="BP355" s="2">
        <v>4</v>
      </c>
      <c r="BQ355" s="2">
        <v>3</v>
      </c>
      <c r="BR355" s="2">
        <v>1</v>
      </c>
      <c r="BS355" s="2">
        <v>6</v>
      </c>
      <c r="BT355" s="2">
        <v>5</v>
      </c>
      <c r="BU355" s="2">
        <v>2</v>
      </c>
      <c r="BV355" s="2">
        <v>4</v>
      </c>
      <c r="BW355" s="2">
        <v>5</v>
      </c>
      <c r="BX355" s="2">
        <v>6</v>
      </c>
      <c r="BY355" s="2">
        <v>6</v>
      </c>
      <c r="BZ355" s="2">
        <v>2</v>
      </c>
      <c r="CA355" s="2">
        <v>1</v>
      </c>
      <c r="CB355" s="2">
        <v>7</v>
      </c>
      <c r="CC355" s="2">
        <v>3</v>
      </c>
      <c r="CD355" s="2">
        <v>2</v>
      </c>
      <c r="CE355" s="2">
        <v>4</v>
      </c>
      <c r="CF355" s="2">
        <v>23.63045</v>
      </c>
      <c r="CG355" s="2">
        <v>23.11009</v>
      </c>
      <c r="CH355" s="2">
        <v>22.585159999999998</v>
      </c>
      <c r="CI355" s="2">
        <v>23.776959999999999</v>
      </c>
      <c r="CJ355" s="2">
        <v>24.183890000000002</v>
      </c>
      <c r="CK355" s="2">
        <v>24.257680000000001</v>
      </c>
      <c r="CL355" s="2">
        <v>23.30883</v>
      </c>
      <c r="CM355" s="2">
        <v>23.40756</v>
      </c>
      <c r="CN355" s="2">
        <v>23.402370000000001</v>
      </c>
      <c r="CO355" s="2">
        <v>23.74335</v>
      </c>
      <c r="CP355" s="2">
        <v>23.904900000000001</v>
      </c>
      <c r="CQ355" s="2">
        <v>23.925329999999999</v>
      </c>
    </row>
    <row r="356" spans="1:95" x14ac:dyDescent="0.25">
      <c r="B356" s="2">
        <v>1.59660776386338</v>
      </c>
      <c r="C356" s="2">
        <v>-0.55746205647786296</v>
      </c>
      <c r="D356" s="2" t="s">
        <v>4612</v>
      </c>
      <c r="E356" s="2" t="s">
        <v>4613</v>
      </c>
      <c r="F356" s="2" t="s">
        <v>4614</v>
      </c>
      <c r="G356" s="2" t="s">
        <v>4614</v>
      </c>
      <c r="H356" s="2" t="str">
        <f t="shared" si="10"/>
        <v>no</v>
      </c>
      <c r="I356" s="2" t="str">
        <f t="shared" si="11"/>
        <v>No</v>
      </c>
      <c r="J356" s="2" t="s">
        <v>95</v>
      </c>
      <c r="K356" s="2">
        <v>1</v>
      </c>
      <c r="L356" s="2">
        <v>4</v>
      </c>
      <c r="P356" s="5" t="s">
        <v>4615</v>
      </c>
      <c r="Q356" s="2" t="s">
        <v>4616</v>
      </c>
      <c r="R356" s="5" t="s">
        <v>4617</v>
      </c>
      <c r="S356" s="2" t="s">
        <v>1402</v>
      </c>
      <c r="T356" s="2" t="s">
        <v>4618</v>
      </c>
      <c r="U356" s="2" t="s">
        <v>1404</v>
      </c>
      <c r="V356" s="2" t="s">
        <v>1405</v>
      </c>
      <c r="W356" s="6">
        <v>1.8457000000000001E-12</v>
      </c>
      <c r="X356" s="2">
        <v>37.9</v>
      </c>
      <c r="Y356" s="2">
        <v>37.9</v>
      </c>
      <c r="Z356" s="2">
        <v>37.9</v>
      </c>
      <c r="AA356" s="2">
        <v>37.9</v>
      </c>
      <c r="AB356" s="2">
        <v>37.9</v>
      </c>
      <c r="AC356" s="2">
        <v>37.9</v>
      </c>
      <c r="AD356" s="2">
        <v>21.2</v>
      </c>
      <c r="AE356" s="2">
        <v>21.2</v>
      </c>
      <c r="AF356" s="2">
        <v>37.9</v>
      </c>
      <c r="AG356" s="2">
        <v>37.9</v>
      </c>
      <c r="AH356" s="2">
        <v>37.9</v>
      </c>
      <c r="AI356" s="2">
        <v>21.2</v>
      </c>
      <c r="AJ356" s="2">
        <v>21.2</v>
      </c>
      <c r="AK356" s="2">
        <v>21.2</v>
      </c>
      <c r="AL356" s="2">
        <v>21.2</v>
      </c>
      <c r="AM356" s="2">
        <v>21.2</v>
      </c>
      <c r="AN356" s="2">
        <v>21.2</v>
      </c>
      <c r="AO356" s="2">
        <v>21.2</v>
      </c>
      <c r="AP356" s="2">
        <v>37.9</v>
      </c>
      <c r="AQ356" s="2">
        <v>21.2</v>
      </c>
      <c r="AR356" s="2">
        <v>21.2</v>
      </c>
      <c r="AS356" s="2">
        <v>37.9</v>
      </c>
      <c r="AT356" s="2">
        <v>37.9</v>
      </c>
      <c r="AU356" s="2">
        <v>37.9</v>
      </c>
      <c r="AV356" s="2">
        <v>21.2</v>
      </c>
      <c r="AW356" s="2">
        <v>21.2</v>
      </c>
      <c r="AX356" s="2">
        <v>37.9</v>
      </c>
      <c r="AY356" s="2">
        <v>19.7</v>
      </c>
      <c r="AZ356" s="2">
        <v>37.9</v>
      </c>
      <c r="BA356" s="2">
        <v>21.2</v>
      </c>
      <c r="BB356" s="2">
        <v>0</v>
      </c>
      <c r="BC356" s="2">
        <v>0</v>
      </c>
      <c r="BD356" s="2">
        <v>0</v>
      </c>
      <c r="BE356" s="2">
        <v>3</v>
      </c>
      <c r="BF356" s="2">
        <v>4</v>
      </c>
      <c r="BG356" s="2">
        <v>4</v>
      </c>
      <c r="BH356" s="2">
        <v>1</v>
      </c>
      <c r="BI356" s="2">
        <v>2</v>
      </c>
      <c r="BJ356" s="2">
        <v>0</v>
      </c>
      <c r="BK356" s="2">
        <v>1</v>
      </c>
      <c r="BL356" s="2">
        <v>1</v>
      </c>
      <c r="BM356" s="2">
        <v>1</v>
      </c>
      <c r="BN356" s="2">
        <v>0</v>
      </c>
      <c r="BO356" s="2">
        <v>0</v>
      </c>
      <c r="BP356" s="2">
        <v>0</v>
      </c>
      <c r="BQ356" s="2">
        <v>0</v>
      </c>
      <c r="BR356" s="2">
        <v>1</v>
      </c>
      <c r="BS356" s="2">
        <v>1</v>
      </c>
      <c r="BT356" s="2">
        <v>2</v>
      </c>
      <c r="BU356" s="2">
        <v>0</v>
      </c>
      <c r="BV356" s="2">
        <v>0</v>
      </c>
      <c r="BW356" s="2">
        <v>4</v>
      </c>
      <c r="BX356" s="2">
        <v>3</v>
      </c>
      <c r="BY356" s="2">
        <v>2</v>
      </c>
      <c r="BZ356" s="2">
        <v>0</v>
      </c>
      <c r="CA356" s="2">
        <v>0</v>
      </c>
      <c r="CB356" s="2">
        <v>2</v>
      </c>
      <c r="CC356" s="2">
        <v>0</v>
      </c>
      <c r="CD356" s="2">
        <v>0</v>
      </c>
      <c r="CE356" s="2">
        <v>0</v>
      </c>
      <c r="CF356" s="2">
        <v>21.232749999999999</v>
      </c>
      <c r="CG356" s="2">
        <v>21.700489999999999</v>
      </c>
      <c r="CH356" s="2">
        <v>21.389790000000001</v>
      </c>
      <c r="CI356" s="2">
        <v>22.673639999999999</v>
      </c>
      <c r="CJ356" s="2">
        <v>23.381129999999999</v>
      </c>
      <c r="CK356" s="2">
        <v>23.77957</v>
      </c>
      <c r="CL356" s="2">
        <v>20.833680000000001</v>
      </c>
      <c r="CM356" s="2">
        <v>21.044070000000001</v>
      </c>
      <c r="CN356" s="2">
        <v>20.7729</v>
      </c>
      <c r="CO356" s="2">
        <v>22.852209999999999</v>
      </c>
      <c r="CP356" s="2">
        <v>22.967770000000002</v>
      </c>
      <c r="CQ356" s="2">
        <v>23.129200000000001</v>
      </c>
    </row>
    <row r="357" spans="1:95" x14ac:dyDescent="0.25">
      <c r="B357" s="2">
        <v>0.62741329002261503</v>
      </c>
      <c r="C357" s="2">
        <v>-0.83241526285807399</v>
      </c>
      <c r="D357" s="2" t="s">
        <v>4628</v>
      </c>
      <c r="E357" s="2" t="s">
        <v>4629</v>
      </c>
      <c r="F357" s="2" t="s">
        <v>4630</v>
      </c>
      <c r="G357" s="2" t="s">
        <v>4630</v>
      </c>
      <c r="H357" s="2" t="str">
        <f t="shared" si="10"/>
        <v>no</v>
      </c>
      <c r="I357" s="2" t="str">
        <f t="shared" si="11"/>
        <v>No</v>
      </c>
      <c r="J357" s="2" t="s">
        <v>95</v>
      </c>
      <c r="K357" s="2">
        <v>1</v>
      </c>
      <c r="L357" s="2">
        <v>4</v>
      </c>
      <c r="P357" s="5" t="s">
        <v>746</v>
      </c>
      <c r="Q357" s="2" t="s">
        <v>4631</v>
      </c>
      <c r="R357" s="5" t="s">
        <v>1806</v>
      </c>
      <c r="S357" s="2" t="s">
        <v>4632</v>
      </c>
      <c r="T357" s="2" t="s">
        <v>4453</v>
      </c>
      <c r="U357" s="2" t="s">
        <v>4633</v>
      </c>
      <c r="V357" s="2" t="s">
        <v>4634</v>
      </c>
      <c r="W357" s="6">
        <v>2.6366000000000002E-19</v>
      </c>
      <c r="X357" s="2">
        <v>7.3</v>
      </c>
      <c r="Y357" s="2">
        <v>0</v>
      </c>
      <c r="Z357" s="2">
        <v>7.3</v>
      </c>
      <c r="AA357" s="2">
        <v>7.3</v>
      </c>
      <c r="AB357" s="2">
        <v>7.3</v>
      </c>
      <c r="AC357" s="2">
        <v>0</v>
      </c>
      <c r="AD357" s="2">
        <v>0</v>
      </c>
      <c r="AE357" s="2">
        <v>0</v>
      </c>
      <c r="AF357" s="2">
        <v>8.1</v>
      </c>
      <c r="AG357" s="2">
        <v>8.1</v>
      </c>
      <c r="AH357" s="2">
        <v>8.1</v>
      </c>
      <c r="AI357" s="2">
        <v>5.7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8.1</v>
      </c>
      <c r="AP357" s="2">
        <v>8.1</v>
      </c>
      <c r="AQ357" s="2">
        <v>5.7</v>
      </c>
      <c r="AR357" s="2">
        <v>8.1</v>
      </c>
      <c r="AS357" s="2">
        <v>8.1</v>
      </c>
      <c r="AT357" s="2">
        <v>8.1</v>
      </c>
      <c r="AU357" s="2">
        <v>8.1</v>
      </c>
      <c r="AV357" s="2">
        <v>8.1</v>
      </c>
      <c r="AW357" s="2">
        <v>8.1</v>
      </c>
      <c r="AX357" s="2">
        <v>8.1</v>
      </c>
      <c r="AY357" s="2">
        <v>5.7</v>
      </c>
      <c r="AZ357" s="2">
        <v>0</v>
      </c>
      <c r="BA357" s="2">
        <v>8.1</v>
      </c>
      <c r="BB357" s="2">
        <v>0</v>
      </c>
      <c r="BC357" s="2">
        <v>0</v>
      </c>
      <c r="BD357" s="2">
        <v>0</v>
      </c>
      <c r="BE357" s="2">
        <v>1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0</v>
      </c>
      <c r="BL357" s="2">
        <v>0</v>
      </c>
      <c r="BM357" s="2">
        <v>1</v>
      </c>
      <c r="BN357" s="2">
        <v>0</v>
      </c>
      <c r="BO357" s="2">
        <v>0</v>
      </c>
      <c r="BP357" s="2">
        <v>0</v>
      </c>
      <c r="BQ357" s="2"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1</v>
      </c>
      <c r="CA357" s="2">
        <v>0</v>
      </c>
      <c r="CB357" s="2">
        <v>1</v>
      </c>
      <c r="CC357" s="2">
        <v>0</v>
      </c>
      <c r="CD357" s="2">
        <v>0</v>
      </c>
      <c r="CE357" s="2">
        <v>1</v>
      </c>
      <c r="CF357" s="2">
        <v>17.43207</v>
      </c>
      <c r="CG357" s="2">
        <v>16.729469999999999</v>
      </c>
      <c r="CH357" s="2">
        <v>17.304069999999999</v>
      </c>
      <c r="CI357" s="2">
        <v>16.9938</v>
      </c>
      <c r="CJ357" s="2">
        <v>15.5779</v>
      </c>
      <c r="CK357" s="2">
        <v>15.92571</v>
      </c>
      <c r="CL357" s="2">
        <v>17.388079999999999</v>
      </c>
      <c r="CM357" s="2">
        <v>16.070959999999999</v>
      </c>
      <c r="CN357" s="2">
        <v>15.509309999999999</v>
      </c>
      <c r="CO357" s="2">
        <v>21.907900000000001</v>
      </c>
      <c r="CP357" s="2">
        <v>21.876169999999998</v>
      </c>
      <c r="CQ357" s="2">
        <v>21.75752</v>
      </c>
    </row>
    <row r="358" spans="1:95" x14ac:dyDescent="0.25">
      <c r="B358" s="2">
        <v>0.40918283007997802</v>
      </c>
      <c r="C358" s="2">
        <v>-0.17154757181803501</v>
      </c>
      <c r="D358" s="2" t="s">
        <v>4635</v>
      </c>
      <c r="E358" s="2" t="s">
        <v>4636</v>
      </c>
      <c r="F358" s="2" t="s">
        <v>4637</v>
      </c>
      <c r="G358" s="2" t="s">
        <v>4638</v>
      </c>
      <c r="H358" s="2" t="str">
        <f t="shared" si="10"/>
        <v>no</v>
      </c>
      <c r="I358" s="2" t="str">
        <f t="shared" si="11"/>
        <v>No</v>
      </c>
      <c r="J358" s="2" t="s">
        <v>95</v>
      </c>
      <c r="K358" s="2">
        <v>1</v>
      </c>
      <c r="L358" s="2">
        <v>4</v>
      </c>
      <c r="P358" s="5" t="s">
        <v>4639</v>
      </c>
      <c r="Q358" s="5" t="s">
        <v>2380</v>
      </c>
      <c r="R358" s="5" t="s">
        <v>4640</v>
      </c>
      <c r="S358" s="2" t="s">
        <v>2382</v>
      </c>
      <c r="T358" s="2" t="s">
        <v>4641</v>
      </c>
      <c r="U358" s="2" t="s">
        <v>2384</v>
      </c>
      <c r="V358" s="2" t="s">
        <v>2385</v>
      </c>
      <c r="W358" s="6">
        <v>7.2496000000000001E-52</v>
      </c>
      <c r="X358" s="2">
        <v>36.1</v>
      </c>
      <c r="Y358" s="2">
        <v>28.6</v>
      </c>
      <c r="Z358" s="2">
        <v>28.6</v>
      </c>
      <c r="AA358" s="2">
        <v>50.7</v>
      </c>
      <c r="AB358" s="2">
        <v>43.9</v>
      </c>
      <c r="AC358" s="2">
        <v>43.9</v>
      </c>
      <c r="AD358" s="2">
        <v>50.7</v>
      </c>
      <c r="AE358" s="2">
        <v>50.7</v>
      </c>
      <c r="AF358" s="2">
        <v>48</v>
      </c>
      <c r="AG358" s="2">
        <v>42.9</v>
      </c>
      <c r="AH358" s="2">
        <v>38.799999999999997</v>
      </c>
      <c r="AI358" s="2">
        <v>51</v>
      </c>
      <c r="AJ358" s="2">
        <v>44.6</v>
      </c>
      <c r="AK358" s="2">
        <v>48</v>
      </c>
      <c r="AL358" s="2">
        <v>36.700000000000003</v>
      </c>
      <c r="AM358" s="2">
        <v>36.4</v>
      </c>
      <c r="AN358" s="2">
        <v>50.7</v>
      </c>
      <c r="AO358" s="2">
        <v>48</v>
      </c>
      <c r="AP358" s="2">
        <v>42.9</v>
      </c>
      <c r="AQ358" s="2">
        <v>51</v>
      </c>
      <c r="AR358" s="2">
        <v>50.7</v>
      </c>
      <c r="AS358" s="2">
        <v>42.9</v>
      </c>
      <c r="AT358" s="2">
        <v>35</v>
      </c>
      <c r="AU358" s="2">
        <v>35</v>
      </c>
      <c r="AV358" s="2">
        <v>48</v>
      </c>
      <c r="AW358" s="2">
        <v>48</v>
      </c>
      <c r="AX358" s="2">
        <v>50.7</v>
      </c>
      <c r="AY358" s="2">
        <v>51</v>
      </c>
      <c r="AZ358" s="2">
        <v>36.4</v>
      </c>
      <c r="BA358" s="2">
        <v>46.9</v>
      </c>
      <c r="BB358" s="2">
        <v>4</v>
      </c>
      <c r="BC358" s="2">
        <v>4</v>
      </c>
      <c r="BD358" s="2">
        <v>4</v>
      </c>
      <c r="BE358" s="2">
        <v>10</v>
      </c>
      <c r="BF358" s="2">
        <v>7</v>
      </c>
      <c r="BG358" s="2">
        <v>9</v>
      </c>
      <c r="BH358" s="2">
        <v>6</v>
      </c>
      <c r="BI358" s="2">
        <v>5</v>
      </c>
      <c r="BJ358" s="2">
        <v>5</v>
      </c>
      <c r="BK358" s="2">
        <v>7</v>
      </c>
      <c r="BL358" s="2">
        <v>4</v>
      </c>
      <c r="BM358" s="2">
        <v>5</v>
      </c>
      <c r="BN358" s="2">
        <v>4</v>
      </c>
      <c r="BO358" s="2">
        <v>7</v>
      </c>
      <c r="BP358" s="2">
        <v>4</v>
      </c>
      <c r="BQ358" s="2">
        <v>3</v>
      </c>
      <c r="BR358" s="2">
        <v>7</v>
      </c>
      <c r="BS358" s="2">
        <v>5</v>
      </c>
      <c r="BT358" s="2">
        <v>5</v>
      </c>
      <c r="BU358" s="2">
        <v>5</v>
      </c>
      <c r="BV358" s="2">
        <v>3</v>
      </c>
      <c r="BW358" s="2">
        <v>5</v>
      </c>
      <c r="BX358" s="2">
        <v>6</v>
      </c>
      <c r="BY358" s="2">
        <v>5</v>
      </c>
      <c r="BZ358" s="2">
        <v>6</v>
      </c>
      <c r="CA358" s="2">
        <v>5</v>
      </c>
      <c r="CB358" s="2">
        <v>5</v>
      </c>
      <c r="CC358" s="2">
        <v>4</v>
      </c>
      <c r="CD358" s="2">
        <v>2</v>
      </c>
      <c r="CE358" s="2">
        <v>5</v>
      </c>
      <c r="CF358" s="2">
        <v>24.680029999999999</v>
      </c>
      <c r="CG358" s="2">
        <v>24.82094</v>
      </c>
      <c r="CH358" s="2">
        <v>24.326910000000002</v>
      </c>
      <c r="CI358" s="2">
        <v>25.250830000000001</v>
      </c>
      <c r="CJ358" s="2">
        <v>25.383500000000002</v>
      </c>
      <c r="CK358" s="2">
        <v>25.063079999999999</v>
      </c>
      <c r="CL358" s="2">
        <v>24.471039999999999</v>
      </c>
      <c r="CM358" s="2">
        <v>24.592749999999999</v>
      </c>
      <c r="CN358" s="2">
        <v>24.24945</v>
      </c>
      <c r="CO358" s="2">
        <v>24.598669999999998</v>
      </c>
      <c r="CP358" s="2">
        <v>24.494730000000001</v>
      </c>
      <c r="CQ358" s="2">
        <v>24.346039999999999</v>
      </c>
    </row>
    <row r="359" spans="1:95" x14ac:dyDescent="0.25">
      <c r="B359" s="2">
        <v>0.32005207099891297</v>
      </c>
      <c r="C359" s="2">
        <v>-0.88825289408366004</v>
      </c>
      <c r="D359" s="2" t="s">
        <v>4642</v>
      </c>
      <c r="E359" s="2" t="s">
        <v>4643</v>
      </c>
      <c r="F359" s="2" t="s">
        <v>4644</v>
      </c>
      <c r="G359" s="2" t="s">
        <v>4645</v>
      </c>
      <c r="H359" s="2" t="str">
        <f t="shared" si="10"/>
        <v>no</v>
      </c>
      <c r="I359" s="2" t="str">
        <f t="shared" si="11"/>
        <v>No</v>
      </c>
      <c r="J359" s="2" t="s">
        <v>95</v>
      </c>
      <c r="K359" s="2">
        <v>1</v>
      </c>
      <c r="L359" s="2">
        <v>4</v>
      </c>
      <c r="P359" s="5" t="s">
        <v>4646</v>
      </c>
      <c r="Q359" s="2" t="s">
        <v>4647</v>
      </c>
      <c r="R359" s="2" t="s">
        <v>97</v>
      </c>
      <c r="S359" s="2" t="s">
        <v>4648</v>
      </c>
      <c r="T359" s="2" t="s">
        <v>4649</v>
      </c>
      <c r="U359" s="2" t="s">
        <v>4650</v>
      </c>
      <c r="V359" s="2" t="s">
        <v>4651</v>
      </c>
      <c r="W359" s="6">
        <v>1.6802999999999999E-32</v>
      </c>
      <c r="X359" s="2">
        <v>3.6</v>
      </c>
      <c r="Y359" s="2">
        <v>1.9</v>
      </c>
      <c r="Z359" s="2">
        <v>5.4</v>
      </c>
      <c r="AA359" s="2">
        <v>8.5</v>
      </c>
      <c r="AB359" s="2">
        <v>10.3</v>
      </c>
      <c r="AC359" s="2">
        <v>10.3</v>
      </c>
      <c r="AD359" s="2">
        <v>7.8</v>
      </c>
      <c r="AE359" s="2">
        <v>5.9</v>
      </c>
      <c r="AF359" s="2">
        <v>10.3</v>
      </c>
      <c r="AG359" s="2">
        <v>9</v>
      </c>
      <c r="AH359" s="2">
        <v>7.2</v>
      </c>
      <c r="AI359" s="2">
        <v>3.2</v>
      </c>
      <c r="AJ359" s="2">
        <v>0</v>
      </c>
      <c r="AK359" s="2">
        <v>3.6</v>
      </c>
      <c r="AL359" s="2">
        <v>0</v>
      </c>
      <c r="AM359" s="2">
        <v>3.1</v>
      </c>
      <c r="AN359" s="2">
        <v>9.5</v>
      </c>
      <c r="AO359" s="2">
        <v>7.8</v>
      </c>
      <c r="AP359" s="2">
        <v>3</v>
      </c>
      <c r="AQ359" s="2">
        <v>3.2</v>
      </c>
      <c r="AR359" s="2">
        <v>4.0999999999999996</v>
      </c>
      <c r="AS359" s="2">
        <v>3.6</v>
      </c>
      <c r="AT359" s="2">
        <v>5.4</v>
      </c>
      <c r="AU359" s="2">
        <v>9</v>
      </c>
      <c r="AV359" s="2">
        <v>4.2</v>
      </c>
      <c r="AW359" s="2">
        <v>3.6</v>
      </c>
      <c r="AX359" s="2">
        <v>4.8</v>
      </c>
      <c r="AY359" s="2">
        <v>3.2</v>
      </c>
      <c r="AZ359" s="2">
        <v>3</v>
      </c>
      <c r="BA359" s="2">
        <v>3</v>
      </c>
      <c r="BB359" s="2">
        <v>0</v>
      </c>
      <c r="BC359" s="2">
        <v>0</v>
      </c>
      <c r="BD359" s="2">
        <v>0</v>
      </c>
      <c r="BE359" s="2">
        <v>2</v>
      </c>
      <c r="BF359" s="2">
        <v>3</v>
      </c>
      <c r="BG359" s="2">
        <v>4</v>
      </c>
      <c r="BH359" s="2">
        <v>0</v>
      </c>
      <c r="BI359" s="2">
        <v>1</v>
      </c>
      <c r="BJ359" s="2">
        <v>4</v>
      </c>
      <c r="BK359" s="2">
        <v>0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2">
        <v>0</v>
      </c>
      <c r="BR359" s="2">
        <v>1</v>
      </c>
      <c r="BS359" s="2">
        <v>6</v>
      </c>
      <c r="BT359" s="2">
        <v>0</v>
      </c>
      <c r="BU359" s="2">
        <v>1</v>
      </c>
      <c r="BV359" s="2">
        <v>0</v>
      </c>
      <c r="BW359" s="2">
        <v>0</v>
      </c>
      <c r="BX359" s="2">
        <v>0</v>
      </c>
      <c r="BY359" s="2">
        <v>1</v>
      </c>
      <c r="BZ359" s="2">
        <v>0</v>
      </c>
      <c r="CA359" s="2">
        <v>0</v>
      </c>
      <c r="CB359" s="2">
        <v>0</v>
      </c>
      <c r="CC359" s="2">
        <v>0</v>
      </c>
      <c r="CD359" s="2">
        <v>0</v>
      </c>
      <c r="CE359" s="2">
        <v>0</v>
      </c>
      <c r="CF359" s="2">
        <v>18.150110000000002</v>
      </c>
      <c r="CG359" s="2">
        <v>17.659549999999999</v>
      </c>
      <c r="CH359" s="2">
        <v>19.71275</v>
      </c>
      <c r="CI359" s="2">
        <v>22.623439999999999</v>
      </c>
      <c r="CJ359" s="2">
        <v>22.576000000000001</v>
      </c>
      <c r="CK359" s="2">
        <v>22.849329999999998</v>
      </c>
      <c r="CL359" s="2">
        <v>16.383510000000001</v>
      </c>
      <c r="CM359" s="2">
        <v>19.49728</v>
      </c>
      <c r="CN359" s="2">
        <v>16.976859999999999</v>
      </c>
      <c r="CO359" s="2">
        <v>18.258610000000001</v>
      </c>
      <c r="CP359" s="2">
        <v>18.769880000000001</v>
      </c>
      <c r="CQ359" s="2">
        <v>20.563089999999999</v>
      </c>
    </row>
    <row r="360" spans="1:95" x14ac:dyDescent="0.25">
      <c r="B360" s="2">
        <v>1.93861434294812</v>
      </c>
      <c r="C360" s="2">
        <v>-0.68117141723632801</v>
      </c>
      <c r="D360" s="2" t="s">
        <v>4652</v>
      </c>
      <c r="E360" s="2" t="s">
        <v>4653</v>
      </c>
      <c r="F360" s="2" t="s">
        <v>4654</v>
      </c>
      <c r="G360" s="2" t="s">
        <v>4654</v>
      </c>
      <c r="H360" s="2" t="str">
        <f t="shared" si="10"/>
        <v>no</v>
      </c>
      <c r="I360" s="2" t="str">
        <f t="shared" si="11"/>
        <v>No</v>
      </c>
      <c r="J360" s="2" t="s">
        <v>95</v>
      </c>
      <c r="K360" s="2">
        <v>1</v>
      </c>
      <c r="L360" s="2">
        <v>4</v>
      </c>
      <c r="P360" s="5" t="s">
        <v>4655</v>
      </c>
      <c r="Q360" s="2" t="s">
        <v>4656</v>
      </c>
      <c r="R360" s="2" t="s">
        <v>4657</v>
      </c>
      <c r="S360" s="2" t="s">
        <v>4658</v>
      </c>
      <c r="T360" s="2" t="s">
        <v>4659</v>
      </c>
      <c r="U360" s="2" t="s">
        <v>4660</v>
      </c>
      <c r="V360" s="2" t="s">
        <v>4661</v>
      </c>
      <c r="W360" s="6">
        <v>5.6022999999999998E-103</v>
      </c>
      <c r="X360" s="2">
        <v>59.1</v>
      </c>
      <c r="Y360" s="2">
        <v>55.1</v>
      </c>
      <c r="Z360" s="2">
        <v>59.1</v>
      </c>
      <c r="AA360" s="2">
        <v>56.8</v>
      </c>
      <c r="AB360" s="2">
        <v>50.2</v>
      </c>
      <c r="AC360" s="2">
        <v>52.8</v>
      </c>
      <c r="AD360" s="2">
        <v>57.1</v>
      </c>
      <c r="AE360" s="2">
        <v>57.1</v>
      </c>
      <c r="AF360" s="2">
        <v>52.5</v>
      </c>
      <c r="AG360" s="2">
        <v>55.4</v>
      </c>
      <c r="AH360" s="2">
        <v>59.1</v>
      </c>
      <c r="AI360" s="2">
        <v>52.8</v>
      </c>
      <c r="AJ360" s="2">
        <v>59.1</v>
      </c>
      <c r="AK360" s="2">
        <v>59.1</v>
      </c>
      <c r="AL360" s="2">
        <v>59.1</v>
      </c>
      <c r="AM360" s="2">
        <v>54.1</v>
      </c>
      <c r="AN360" s="2">
        <v>57.1</v>
      </c>
      <c r="AO360" s="2">
        <v>56.4</v>
      </c>
      <c r="AP360" s="2">
        <v>59.1</v>
      </c>
      <c r="AQ360" s="2">
        <v>47.5</v>
      </c>
      <c r="AR360" s="2">
        <v>59.1</v>
      </c>
      <c r="AS360" s="2">
        <v>55.4</v>
      </c>
      <c r="AT360" s="2">
        <v>55.4</v>
      </c>
      <c r="AU360" s="2">
        <v>55.4</v>
      </c>
      <c r="AV360" s="2">
        <v>57.1</v>
      </c>
      <c r="AW360" s="2">
        <v>56.8</v>
      </c>
      <c r="AX360" s="2">
        <v>59.1</v>
      </c>
      <c r="AY360" s="2">
        <v>47.5</v>
      </c>
      <c r="AZ360" s="2">
        <v>53.5</v>
      </c>
      <c r="BA360" s="2">
        <v>53.1</v>
      </c>
      <c r="BB360" s="2">
        <v>12</v>
      </c>
      <c r="BC360" s="2">
        <v>12</v>
      </c>
      <c r="BD360" s="2">
        <v>11</v>
      </c>
      <c r="BE360" s="2">
        <v>13</v>
      </c>
      <c r="BF360" s="2">
        <v>9</v>
      </c>
      <c r="BG360" s="2">
        <v>10</v>
      </c>
      <c r="BH360" s="2">
        <v>14</v>
      </c>
      <c r="BI360" s="2">
        <v>13</v>
      </c>
      <c r="BJ360" s="2">
        <v>8</v>
      </c>
      <c r="BK360" s="2">
        <v>13</v>
      </c>
      <c r="BL360" s="2">
        <v>18</v>
      </c>
      <c r="BM360" s="2">
        <v>10</v>
      </c>
      <c r="BN360" s="2">
        <v>13</v>
      </c>
      <c r="BO360" s="2">
        <v>13</v>
      </c>
      <c r="BP360" s="2">
        <v>15</v>
      </c>
      <c r="BQ360" s="2">
        <v>9</v>
      </c>
      <c r="BR360" s="2">
        <v>13</v>
      </c>
      <c r="BS360" s="2">
        <v>12</v>
      </c>
      <c r="BT360" s="2">
        <v>10</v>
      </c>
      <c r="BU360" s="2">
        <v>7</v>
      </c>
      <c r="BV360" s="2">
        <v>12</v>
      </c>
      <c r="BW360" s="2">
        <v>15</v>
      </c>
      <c r="BX360" s="2">
        <v>13</v>
      </c>
      <c r="BY360" s="2">
        <v>9</v>
      </c>
      <c r="BZ360" s="2">
        <v>14</v>
      </c>
      <c r="CA360" s="2">
        <v>14</v>
      </c>
      <c r="CB360" s="2">
        <v>18</v>
      </c>
      <c r="CC360" s="2">
        <v>5</v>
      </c>
      <c r="CD360" s="2">
        <v>13</v>
      </c>
      <c r="CE360" s="2">
        <v>8</v>
      </c>
      <c r="CF360" s="2">
        <v>27.406330000000001</v>
      </c>
      <c r="CG360" s="2">
        <v>27.614979999999999</v>
      </c>
      <c r="CH360" s="2">
        <v>27.244450000000001</v>
      </c>
      <c r="CI360" s="2">
        <v>25.69275</v>
      </c>
      <c r="CJ360" s="2">
        <v>25.78274</v>
      </c>
      <c r="CK360" s="2">
        <v>26.241890000000001</v>
      </c>
      <c r="CL360" s="2">
        <v>26.620729999999998</v>
      </c>
      <c r="CM360" s="2">
        <v>26.639620000000001</v>
      </c>
      <c r="CN360" s="2">
        <v>26.9619</v>
      </c>
      <c r="CO360" s="2">
        <v>26.70675</v>
      </c>
      <c r="CP360" s="2">
        <v>26.919910000000002</v>
      </c>
      <c r="CQ360" s="2">
        <v>26.474350000000001</v>
      </c>
    </row>
    <row r="361" spans="1:95" x14ac:dyDescent="0.25">
      <c r="B361" s="2">
        <v>0.58239787299768297</v>
      </c>
      <c r="C361" s="2">
        <v>-1.8513863881429</v>
      </c>
      <c r="D361" s="2" t="s">
        <v>4662</v>
      </c>
      <c r="E361" s="2" t="s">
        <v>4663</v>
      </c>
      <c r="F361" s="2" t="s">
        <v>4664</v>
      </c>
      <c r="G361" s="2" t="s">
        <v>4665</v>
      </c>
      <c r="H361" s="2" t="str">
        <f t="shared" si="10"/>
        <v>no</v>
      </c>
      <c r="I361" s="2" t="str">
        <f t="shared" si="11"/>
        <v>No</v>
      </c>
      <c r="J361" s="2" t="s">
        <v>95</v>
      </c>
      <c r="K361" s="2">
        <v>1</v>
      </c>
      <c r="L361" s="2">
        <v>4</v>
      </c>
      <c r="P361" s="5" t="s">
        <v>1147</v>
      </c>
      <c r="Q361" s="2" t="s">
        <v>4666</v>
      </c>
      <c r="R361" s="5" t="s">
        <v>4667</v>
      </c>
      <c r="S361" s="2" t="s">
        <v>4668</v>
      </c>
      <c r="T361" s="2" t="s">
        <v>4669</v>
      </c>
      <c r="U361" s="2" t="s">
        <v>4670</v>
      </c>
      <c r="W361" s="6">
        <v>3.1047E-42</v>
      </c>
      <c r="X361" s="2">
        <v>13.1</v>
      </c>
      <c r="Y361" s="2">
        <v>17.8</v>
      </c>
      <c r="Z361" s="2">
        <v>27.3</v>
      </c>
      <c r="AA361" s="2">
        <v>34</v>
      </c>
      <c r="AB361" s="2">
        <v>27.3</v>
      </c>
      <c r="AC361" s="2">
        <v>27.3</v>
      </c>
      <c r="AD361" s="2">
        <v>16.5</v>
      </c>
      <c r="AE361" s="2">
        <v>21.2</v>
      </c>
      <c r="AF361" s="2">
        <v>23.6</v>
      </c>
      <c r="AG361" s="2">
        <v>31.6</v>
      </c>
      <c r="AH361" s="2">
        <v>27.9</v>
      </c>
      <c r="AI361" s="2">
        <v>8.8000000000000007</v>
      </c>
      <c r="AJ361" s="2">
        <v>7.7</v>
      </c>
      <c r="AK361" s="2">
        <v>13.1</v>
      </c>
      <c r="AL361" s="2">
        <v>12.5</v>
      </c>
      <c r="AM361" s="2">
        <v>10.4</v>
      </c>
      <c r="AN361" s="2">
        <v>23.2</v>
      </c>
      <c r="AO361" s="2">
        <v>23.2</v>
      </c>
      <c r="AP361" s="2">
        <v>17.2</v>
      </c>
      <c r="AQ361" s="2">
        <v>20.5</v>
      </c>
      <c r="AR361" s="2">
        <v>21.5</v>
      </c>
      <c r="AS361" s="2">
        <v>23.9</v>
      </c>
      <c r="AT361" s="2">
        <v>24.6</v>
      </c>
      <c r="AU361" s="2">
        <v>23.9</v>
      </c>
      <c r="AV361" s="2">
        <v>10.4</v>
      </c>
      <c r="AW361" s="2">
        <v>27.3</v>
      </c>
      <c r="AX361" s="2">
        <v>16.2</v>
      </c>
      <c r="AY361" s="2">
        <v>16.5</v>
      </c>
      <c r="AZ361" s="2">
        <v>14.5</v>
      </c>
      <c r="BA361" s="2">
        <v>27.3</v>
      </c>
      <c r="BB361" s="2">
        <v>0</v>
      </c>
      <c r="BC361" s="2">
        <v>0</v>
      </c>
      <c r="BD361" s="2">
        <v>3</v>
      </c>
      <c r="BE361" s="2">
        <v>6</v>
      </c>
      <c r="BF361" s="2">
        <v>2</v>
      </c>
      <c r="BG361" s="2">
        <v>2</v>
      </c>
      <c r="BH361" s="2">
        <v>1</v>
      </c>
      <c r="BI361" s="2">
        <v>1</v>
      </c>
      <c r="BJ361" s="2">
        <v>8</v>
      </c>
      <c r="BK361" s="2">
        <v>1</v>
      </c>
      <c r="BL361" s="2">
        <v>1</v>
      </c>
      <c r="BM361" s="2">
        <v>1</v>
      </c>
      <c r="BN361" s="2">
        <v>0</v>
      </c>
      <c r="BO361" s="2">
        <v>0</v>
      </c>
      <c r="BP361" s="2">
        <v>0</v>
      </c>
      <c r="BQ361" s="2">
        <v>0</v>
      </c>
      <c r="BR361" s="2">
        <v>1</v>
      </c>
      <c r="BS361" s="2">
        <v>7</v>
      </c>
      <c r="BT361" s="2">
        <v>0</v>
      </c>
      <c r="BU361" s="2">
        <v>1</v>
      </c>
      <c r="BV361" s="2">
        <v>0</v>
      </c>
      <c r="BW361" s="2">
        <v>0</v>
      </c>
      <c r="BX361" s="2">
        <v>0</v>
      </c>
      <c r="BY361" s="2">
        <v>3</v>
      </c>
      <c r="BZ361" s="2">
        <v>0</v>
      </c>
      <c r="CA361" s="2">
        <v>0</v>
      </c>
      <c r="CB361" s="2">
        <v>1</v>
      </c>
      <c r="CC361" s="2">
        <v>0</v>
      </c>
      <c r="CD361" s="2">
        <v>0</v>
      </c>
      <c r="CE361" s="2">
        <v>5</v>
      </c>
      <c r="CF361" s="2">
        <v>19.7409</v>
      </c>
      <c r="CG361" s="2">
        <v>19.687380000000001</v>
      </c>
      <c r="CH361" s="2">
        <v>23.723379999999999</v>
      </c>
      <c r="CI361" s="2">
        <v>23.64141</v>
      </c>
      <c r="CJ361" s="2">
        <v>22.98001</v>
      </c>
      <c r="CK361" s="2">
        <v>23.729199999999999</v>
      </c>
      <c r="CL361" s="2">
        <v>19.792840000000002</v>
      </c>
      <c r="CM361" s="2">
        <v>18.265720000000002</v>
      </c>
      <c r="CN361" s="2">
        <v>19.53894</v>
      </c>
      <c r="CO361" s="2">
        <v>19.759319999999999</v>
      </c>
      <c r="CP361" s="2">
        <v>19.555230000000002</v>
      </c>
      <c r="CQ361" s="2">
        <v>22.579319999999999</v>
      </c>
    </row>
    <row r="362" spans="1:95" x14ac:dyDescent="0.25">
      <c r="B362" s="2">
        <v>0.98854699975653604</v>
      </c>
      <c r="C362" s="2">
        <v>-0.73540814717610903</v>
      </c>
      <c r="D362" s="2" t="s">
        <v>4678</v>
      </c>
      <c r="E362" s="2" t="s">
        <v>4679</v>
      </c>
      <c r="F362" s="2" t="s">
        <v>4680</v>
      </c>
      <c r="G362" s="2" t="s">
        <v>4681</v>
      </c>
      <c r="H362" s="2" t="str">
        <f t="shared" si="10"/>
        <v>no</v>
      </c>
      <c r="I362" s="2" t="str">
        <f t="shared" si="11"/>
        <v>No</v>
      </c>
      <c r="J362" s="2" t="s">
        <v>95</v>
      </c>
      <c r="K362" s="2">
        <v>1</v>
      </c>
      <c r="L362" s="2">
        <v>4</v>
      </c>
      <c r="P362" s="5" t="s">
        <v>4682</v>
      </c>
      <c r="Q362" s="2" t="s">
        <v>4683</v>
      </c>
      <c r="R362" s="5" t="s">
        <v>2421</v>
      </c>
      <c r="S362" s="2" t="s">
        <v>4684</v>
      </c>
      <c r="T362" s="2" t="s">
        <v>4685</v>
      </c>
      <c r="U362" s="2" t="s">
        <v>4686</v>
      </c>
      <c r="V362" s="2" t="s">
        <v>4687</v>
      </c>
      <c r="W362" s="6">
        <v>2.0476000000000001E-29</v>
      </c>
      <c r="X362" s="2">
        <v>13.9</v>
      </c>
      <c r="Y362" s="2">
        <v>13.9</v>
      </c>
      <c r="Z362" s="2">
        <v>18</v>
      </c>
      <c r="AA362" s="2">
        <v>23.2</v>
      </c>
      <c r="AB362" s="2">
        <v>23.2</v>
      </c>
      <c r="AC362" s="2">
        <v>26.8</v>
      </c>
      <c r="AD362" s="2">
        <v>26.8</v>
      </c>
      <c r="AE362" s="2">
        <v>26.8</v>
      </c>
      <c r="AF362" s="2">
        <v>26.3</v>
      </c>
      <c r="AG362" s="2">
        <v>23.2</v>
      </c>
      <c r="AH362" s="2">
        <v>23.2</v>
      </c>
      <c r="AI362" s="2">
        <v>12.4</v>
      </c>
      <c r="AJ362" s="2">
        <v>26.8</v>
      </c>
      <c r="AK362" s="2">
        <v>26.8</v>
      </c>
      <c r="AL362" s="2">
        <v>26.8</v>
      </c>
      <c r="AM362" s="2">
        <v>13.9</v>
      </c>
      <c r="AN362" s="2">
        <v>22.7</v>
      </c>
      <c r="AO362" s="2">
        <v>26.3</v>
      </c>
      <c r="AP362" s="2">
        <v>26.8</v>
      </c>
      <c r="AQ362" s="2">
        <v>12.4</v>
      </c>
      <c r="AR362" s="2">
        <v>22.7</v>
      </c>
      <c r="AS362" s="2">
        <v>19.100000000000001</v>
      </c>
      <c r="AT362" s="2">
        <v>26.8</v>
      </c>
      <c r="AU362" s="2">
        <v>26.8</v>
      </c>
      <c r="AV362" s="2">
        <v>26.8</v>
      </c>
      <c r="AW362" s="2">
        <v>26.8</v>
      </c>
      <c r="AX362" s="2">
        <v>26.8</v>
      </c>
      <c r="AY362" s="2">
        <v>8.1999999999999993</v>
      </c>
      <c r="AZ362" s="2">
        <v>12.9</v>
      </c>
      <c r="BA362" s="2">
        <v>12.4</v>
      </c>
      <c r="BB362" s="2">
        <v>1</v>
      </c>
      <c r="BC362" s="2">
        <v>0</v>
      </c>
      <c r="BD362" s="2">
        <v>2</v>
      </c>
      <c r="BE362" s="2">
        <v>3</v>
      </c>
      <c r="BF362" s="2">
        <v>4</v>
      </c>
      <c r="BG362" s="2">
        <v>5</v>
      </c>
      <c r="BH362" s="2">
        <v>4</v>
      </c>
      <c r="BI362" s="2">
        <v>5</v>
      </c>
      <c r="BJ362" s="2">
        <v>4</v>
      </c>
      <c r="BK362" s="2">
        <v>1</v>
      </c>
      <c r="BL362" s="2">
        <v>1</v>
      </c>
      <c r="BM362" s="2">
        <v>1</v>
      </c>
      <c r="BN362" s="2">
        <v>1</v>
      </c>
      <c r="BO362" s="2">
        <v>2</v>
      </c>
      <c r="BP362" s="2">
        <v>4</v>
      </c>
      <c r="BQ362" s="2">
        <v>2</v>
      </c>
      <c r="BR362" s="2">
        <v>3</v>
      </c>
      <c r="BS362" s="2">
        <v>2</v>
      </c>
      <c r="BT362" s="2">
        <v>1</v>
      </c>
      <c r="BU362" s="2">
        <v>0</v>
      </c>
      <c r="BV362" s="2">
        <v>1</v>
      </c>
      <c r="BW362" s="2">
        <v>2</v>
      </c>
      <c r="BX362" s="2">
        <v>2</v>
      </c>
      <c r="BY362" s="2">
        <v>3</v>
      </c>
      <c r="BZ362" s="2">
        <v>1</v>
      </c>
      <c r="CA362" s="2">
        <v>3</v>
      </c>
      <c r="CB362" s="2">
        <v>3</v>
      </c>
      <c r="CC362" s="2">
        <v>0</v>
      </c>
      <c r="CD362" s="2">
        <v>0</v>
      </c>
      <c r="CE362" s="2">
        <v>0</v>
      </c>
      <c r="CF362" s="2">
        <v>22.485620000000001</v>
      </c>
      <c r="CG362" s="2">
        <v>22.635729999999999</v>
      </c>
      <c r="CH362" s="2">
        <v>23.254799999999999</v>
      </c>
      <c r="CI362" s="2">
        <v>24.038170000000001</v>
      </c>
      <c r="CJ362" s="2">
        <v>24.22251</v>
      </c>
      <c r="CK362" s="2">
        <v>24.193020000000001</v>
      </c>
      <c r="CL362" s="2">
        <v>21.71959</v>
      </c>
      <c r="CM362" s="2">
        <v>21.88822</v>
      </c>
      <c r="CN362" s="2">
        <v>22.562110000000001</v>
      </c>
      <c r="CO362" s="2">
        <v>23.106770000000001</v>
      </c>
      <c r="CP362" s="2">
        <v>23.026969999999999</v>
      </c>
      <c r="CQ362" s="2">
        <v>23.415710000000001</v>
      </c>
    </row>
    <row r="363" spans="1:95" x14ac:dyDescent="0.25">
      <c r="B363" s="2">
        <v>0.18939129979853001</v>
      </c>
      <c r="C363" s="2">
        <v>-0.14884694417317601</v>
      </c>
      <c r="D363" s="2" t="s">
        <v>4688</v>
      </c>
      <c r="E363" s="2" t="s">
        <v>4689</v>
      </c>
      <c r="F363" s="2" t="s">
        <v>4690</v>
      </c>
      <c r="G363" s="2" t="s">
        <v>4690</v>
      </c>
      <c r="H363" s="2" t="str">
        <f t="shared" si="10"/>
        <v>no</v>
      </c>
      <c r="I363" s="2" t="str">
        <f t="shared" si="11"/>
        <v>No</v>
      </c>
      <c r="J363" s="2" t="s">
        <v>95</v>
      </c>
      <c r="K363" s="2">
        <v>1</v>
      </c>
      <c r="L363" s="2">
        <v>4</v>
      </c>
      <c r="P363" s="5" t="s">
        <v>4691</v>
      </c>
      <c r="Q363" s="2" t="s">
        <v>4631</v>
      </c>
      <c r="R363" s="2" t="s">
        <v>4309</v>
      </c>
      <c r="S363" s="2" t="s">
        <v>4692</v>
      </c>
      <c r="T363" s="2" t="s">
        <v>4453</v>
      </c>
      <c r="U363" s="2" t="s">
        <v>4693</v>
      </c>
      <c r="V363" s="2" t="s">
        <v>4694</v>
      </c>
      <c r="W363" s="6">
        <v>5.4395E-44</v>
      </c>
      <c r="X363" s="2">
        <v>22.1</v>
      </c>
      <c r="Y363" s="2">
        <v>14.7</v>
      </c>
      <c r="Z363" s="2">
        <v>14.7</v>
      </c>
      <c r="AA363" s="2">
        <v>7.4</v>
      </c>
      <c r="AB363" s="2">
        <v>22.1</v>
      </c>
      <c r="AC363" s="2">
        <v>22.1</v>
      </c>
      <c r="AD363" s="2">
        <v>6.4</v>
      </c>
      <c r="AE363" s="2">
        <v>15.7</v>
      </c>
      <c r="AF363" s="2">
        <v>22.1</v>
      </c>
      <c r="AG363" s="2">
        <v>20.6</v>
      </c>
      <c r="AH363" s="2">
        <v>20.6</v>
      </c>
      <c r="AI363" s="2">
        <v>15.7</v>
      </c>
      <c r="AJ363" s="2">
        <v>22.1</v>
      </c>
      <c r="AK363" s="2">
        <v>22.1</v>
      </c>
      <c r="AL363" s="2">
        <v>6.4</v>
      </c>
      <c r="AM363" s="2">
        <v>22.1</v>
      </c>
      <c r="AN363" s="2">
        <v>22.1</v>
      </c>
      <c r="AO363" s="2">
        <v>18.600000000000001</v>
      </c>
      <c r="AP363" s="2">
        <v>20.6</v>
      </c>
      <c r="AQ363" s="2">
        <v>15.7</v>
      </c>
      <c r="AR363" s="2">
        <v>20.6</v>
      </c>
      <c r="AS363" s="2">
        <v>13.2</v>
      </c>
      <c r="AT363" s="2">
        <v>22.1</v>
      </c>
      <c r="AU363" s="2">
        <v>27</v>
      </c>
      <c r="AV363" s="2">
        <v>22.1</v>
      </c>
      <c r="AW363" s="2">
        <v>18.600000000000001</v>
      </c>
      <c r="AX363" s="2">
        <v>27</v>
      </c>
      <c r="AY363" s="2">
        <v>15.7</v>
      </c>
      <c r="AZ363" s="2">
        <v>8.3000000000000007</v>
      </c>
      <c r="BA363" s="2">
        <v>8.3000000000000007</v>
      </c>
      <c r="BB363" s="2">
        <v>1</v>
      </c>
      <c r="BC363" s="2">
        <v>0</v>
      </c>
      <c r="BD363" s="2">
        <v>0</v>
      </c>
      <c r="BE363" s="2">
        <v>1</v>
      </c>
      <c r="BF363" s="2">
        <v>2</v>
      </c>
      <c r="BG363" s="2">
        <v>2</v>
      </c>
      <c r="BH363" s="2">
        <v>0</v>
      </c>
      <c r="BI363" s="2">
        <v>1</v>
      </c>
      <c r="BJ363" s="2">
        <v>4</v>
      </c>
      <c r="BK363" s="2">
        <v>3</v>
      </c>
      <c r="BL363" s="2">
        <v>2</v>
      </c>
      <c r="BM363" s="2">
        <v>2</v>
      </c>
      <c r="BN363" s="2">
        <v>1</v>
      </c>
      <c r="BO363" s="2">
        <v>1</v>
      </c>
      <c r="BP363" s="2">
        <v>1</v>
      </c>
      <c r="BQ363" s="2">
        <v>2</v>
      </c>
      <c r="BR363" s="2">
        <v>4</v>
      </c>
      <c r="BS363" s="2">
        <v>2</v>
      </c>
      <c r="BT363" s="2">
        <v>0</v>
      </c>
      <c r="BU363" s="2">
        <v>1</v>
      </c>
      <c r="BV363" s="2">
        <v>1</v>
      </c>
      <c r="BW363" s="2">
        <v>0</v>
      </c>
      <c r="BX363" s="2">
        <v>1</v>
      </c>
      <c r="BY363" s="2">
        <v>1</v>
      </c>
      <c r="BZ363" s="2">
        <v>0</v>
      </c>
      <c r="CA363" s="2">
        <v>2</v>
      </c>
      <c r="CB363" s="2">
        <v>3</v>
      </c>
      <c r="CC363" s="2">
        <v>0</v>
      </c>
      <c r="CD363" s="2">
        <v>1</v>
      </c>
      <c r="CE363" s="2">
        <v>1</v>
      </c>
      <c r="CF363" s="2">
        <v>21.06401</v>
      </c>
      <c r="CG363" s="2">
        <v>20.938120000000001</v>
      </c>
      <c r="CH363" s="2">
        <v>21.208839999999999</v>
      </c>
      <c r="CI363" s="2">
        <v>20.906169999999999</v>
      </c>
      <c r="CJ363" s="2">
        <v>21.39462</v>
      </c>
      <c r="CK363" s="2">
        <v>22.239350000000002</v>
      </c>
      <c r="CL363" s="2">
        <v>20.875679999999999</v>
      </c>
      <c r="CM363" s="2">
        <v>20.44304</v>
      </c>
      <c r="CN363" s="2">
        <v>21.445720000000001</v>
      </c>
      <c r="CO363" s="2">
        <v>20.917000000000002</v>
      </c>
      <c r="CP363" s="2">
        <v>21.043399999999998</v>
      </c>
      <c r="CQ363" s="2">
        <v>20.739249999999998</v>
      </c>
    </row>
    <row r="364" spans="1:95" x14ac:dyDescent="0.25">
      <c r="A364" s="2" t="s">
        <v>119</v>
      </c>
      <c r="B364" s="2">
        <v>3.7293989161487202</v>
      </c>
      <c r="C364" s="2">
        <v>-3.35085519154867</v>
      </c>
      <c r="D364" s="2" t="s">
        <v>4695</v>
      </c>
      <c r="E364" s="2" t="s">
        <v>4696</v>
      </c>
      <c r="F364" s="2" t="s">
        <v>4697</v>
      </c>
      <c r="G364" s="2" t="s">
        <v>4697</v>
      </c>
      <c r="H364" s="2" t="str">
        <f t="shared" si="10"/>
        <v>no</v>
      </c>
      <c r="I364" s="2" t="str">
        <f t="shared" si="11"/>
        <v>No</v>
      </c>
      <c r="J364" s="2" t="s">
        <v>95</v>
      </c>
      <c r="K364" s="2">
        <v>1</v>
      </c>
      <c r="L364" s="2">
        <v>4</v>
      </c>
      <c r="P364" s="5" t="s">
        <v>4698</v>
      </c>
      <c r="Q364" s="2" t="s">
        <v>3485</v>
      </c>
      <c r="R364" s="2" t="s">
        <v>4699</v>
      </c>
      <c r="S364" s="2" t="s">
        <v>4700</v>
      </c>
      <c r="T364" s="2" t="s">
        <v>4701</v>
      </c>
      <c r="U364" s="2" t="s">
        <v>4702</v>
      </c>
      <c r="W364" s="2">
        <v>1.4295000000000001E-4</v>
      </c>
      <c r="X364" s="2">
        <v>2.2999999999999998</v>
      </c>
      <c r="Y364" s="2">
        <v>2.2999999999999998</v>
      </c>
      <c r="Z364" s="2">
        <v>2.2999999999999998</v>
      </c>
      <c r="AA364" s="2">
        <v>2.2999999999999998</v>
      </c>
      <c r="AB364" s="2">
        <v>1</v>
      </c>
      <c r="AC364" s="2">
        <v>1</v>
      </c>
      <c r="AD364" s="2">
        <v>1</v>
      </c>
      <c r="AE364" s="2">
        <v>1</v>
      </c>
      <c r="AF364" s="2">
        <v>0</v>
      </c>
      <c r="AG364" s="2">
        <v>2.2999999999999998</v>
      </c>
      <c r="AH364" s="2">
        <v>2.2999999999999998</v>
      </c>
      <c r="AI364" s="2">
        <v>2.2999999999999998</v>
      </c>
      <c r="AJ364" s="2">
        <v>0</v>
      </c>
      <c r="AK364" s="2">
        <v>0</v>
      </c>
      <c r="AL364" s="2">
        <v>0</v>
      </c>
      <c r="AM364" s="2">
        <v>1</v>
      </c>
      <c r="AN364" s="2">
        <v>1</v>
      </c>
      <c r="AO364" s="2">
        <v>1</v>
      </c>
      <c r="AP364" s="2">
        <v>0</v>
      </c>
      <c r="AQ364" s="2">
        <v>1.3</v>
      </c>
      <c r="AR364" s="2">
        <v>0</v>
      </c>
      <c r="AS364" s="2">
        <v>2.2999999999999998</v>
      </c>
      <c r="AT364" s="2">
        <v>2.2999999999999998</v>
      </c>
      <c r="AU364" s="2">
        <v>1</v>
      </c>
      <c r="AV364" s="2">
        <v>1</v>
      </c>
      <c r="AW364" s="2">
        <v>0</v>
      </c>
      <c r="AX364" s="2">
        <v>0</v>
      </c>
      <c r="AY364" s="2">
        <v>2.2999999999999998</v>
      </c>
      <c r="AZ364" s="2">
        <v>2.2999999999999998</v>
      </c>
      <c r="BA364" s="2">
        <v>1.3</v>
      </c>
      <c r="BB364" s="2">
        <v>0</v>
      </c>
      <c r="BC364" s="2">
        <v>0</v>
      </c>
      <c r="BD364" s="2">
        <v>0</v>
      </c>
      <c r="BE364" s="2">
        <v>1</v>
      </c>
      <c r="BF364" s="2">
        <v>0</v>
      </c>
      <c r="BG364" s="2">
        <v>0</v>
      </c>
      <c r="BH364" s="2">
        <v>0</v>
      </c>
      <c r="BI364" s="2">
        <v>0</v>
      </c>
      <c r="BJ364" s="2">
        <v>0</v>
      </c>
      <c r="BK364" s="2">
        <v>0</v>
      </c>
      <c r="BL364" s="2">
        <v>1</v>
      </c>
      <c r="BM364" s="2">
        <v>0</v>
      </c>
      <c r="BN364" s="2">
        <v>0</v>
      </c>
      <c r="BO364" s="2">
        <v>0</v>
      </c>
      <c r="BP364" s="2">
        <v>0</v>
      </c>
      <c r="BQ364" s="2">
        <v>0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1</v>
      </c>
      <c r="BY364" s="2">
        <v>0</v>
      </c>
      <c r="BZ364" s="2">
        <v>0</v>
      </c>
      <c r="CA364" s="2">
        <v>0</v>
      </c>
      <c r="CB364" s="2">
        <v>0</v>
      </c>
      <c r="CC364" s="2">
        <v>0</v>
      </c>
      <c r="CD364" s="2">
        <v>0</v>
      </c>
      <c r="CE364" s="2">
        <v>0</v>
      </c>
      <c r="CF364" s="2">
        <v>19.607800000000001</v>
      </c>
      <c r="CG364" s="2">
        <v>19.479120000000002</v>
      </c>
      <c r="CH364" s="2">
        <v>19.294840000000001</v>
      </c>
      <c r="CI364" s="2">
        <v>21.029920000000001</v>
      </c>
      <c r="CJ364" s="2">
        <v>18.926480000000002</v>
      </c>
      <c r="CK364" s="2">
        <v>19.340910000000001</v>
      </c>
      <c r="CL364" s="2">
        <v>16.445029999999999</v>
      </c>
      <c r="CM364" s="2">
        <v>16.228909999999999</v>
      </c>
      <c r="CN364" s="2">
        <v>15.655250000000001</v>
      </c>
      <c r="CO364" s="2">
        <v>20.240629999999999</v>
      </c>
      <c r="CP364" s="2">
        <v>20.221640000000001</v>
      </c>
      <c r="CQ364" s="2">
        <v>19.23706</v>
      </c>
    </row>
    <row r="365" spans="1:95" x14ac:dyDescent="0.25">
      <c r="B365" s="2">
        <v>7.9216570785722001E-2</v>
      </c>
      <c r="C365" s="2">
        <v>0.17463048299153899</v>
      </c>
      <c r="D365" s="2" t="s">
        <v>4703</v>
      </c>
      <c r="E365" s="2" t="s">
        <v>4704</v>
      </c>
      <c r="F365" s="2" t="s">
        <v>4705</v>
      </c>
      <c r="G365" s="2" t="s">
        <v>4706</v>
      </c>
      <c r="H365" s="2" t="str">
        <f t="shared" si="10"/>
        <v>no</v>
      </c>
      <c r="I365" s="2" t="str">
        <f t="shared" si="11"/>
        <v>No</v>
      </c>
      <c r="J365" s="2" t="s">
        <v>95</v>
      </c>
      <c r="K365" s="2">
        <v>1</v>
      </c>
      <c r="L365" s="2">
        <v>4</v>
      </c>
      <c r="P365" s="5" t="s">
        <v>4707</v>
      </c>
      <c r="R365" s="5" t="s">
        <v>4708</v>
      </c>
      <c r="S365" s="2" t="s">
        <v>4709</v>
      </c>
      <c r="T365" s="2" t="s">
        <v>4710</v>
      </c>
      <c r="U365" s="2" t="s">
        <v>4711</v>
      </c>
      <c r="V365" s="2" t="s">
        <v>4712</v>
      </c>
      <c r="W365" s="6">
        <v>7.8966999999999995E-26</v>
      </c>
      <c r="X365" s="2">
        <v>15</v>
      </c>
      <c r="Y365" s="2">
        <v>15</v>
      </c>
      <c r="Z365" s="2">
        <v>15</v>
      </c>
      <c r="AA365" s="2">
        <v>21.7</v>
      </c>
      <c r="AB365" s="2">
        <v>9.8000000000000007</v>
      </c>
      <c r="AC365" s="2">
        <v>21.7</v>
      </c>
      <c r="AD365" s="2">
        <v>21.7</v>
      </c>
      <c r="AE365" s="2">
        <v>21.7</v>
      </c>
      <c r="AF365" s="2">
        <v>15</v>
      </c>
      <c r="AG365" s="2">
        <v>21.7</v>
      </c>
      <c r="AH365" s="2">
        <v>21.7</v>
      </c>
      <c r="AI365" s="2">
        <v>10.1</v>
      </c>
      <c r="AJ365" s="2">
        <v>21.7</v>
      </c>
      <c r="AK365" s="2">
        <v>21.7</v>
      </c>
      <c r="AL365" s="2">
        <v>21.7</v>
      </c>
      <c r="AM365" s="2">
        <v>21.7</v>
      </c>
      <c r="AN365" s="2">
        <v>21.7</v>
      </c>
      <c r="AO365" s="2">
        <v>16.399999999999999</v>
      </c>
      <c r="AP365" s="2">
        <v>21.7</v>
      </c>
      <c r="AQ365" s="2">
        <v>10.1</v>
      </c>
      <c r="AR365" s="2">
        <v>21.7</v>
      </c>
      <c r="AS365" s="2">
        <v>16.399999999999999</v>
      </c>
      <c r="AT365" s="2">
        <v>15</v>
      </c>
      <c r="AU365" s="2">
        <v>21.7</v>
      </c>
      <c r="AV365" s="2">
        <v>15.4</v>
      </c>
      <c r="AW365" s="2">
        <v>16.399999999999999</v>
      </c>
      <c r="AX365" s="2">
        <v>21.7</v>
      </c>
      <c r="AY365" s="2">
        <v>3.5</v>
      </c>
      <c r="AZ365" s="2">
        <v>10.1</v>
      </c>
      <c r="BA365" s="2">
        <v>3.5</v>
      </c>
      <c r="BB365" s="2">
        <v>1</v>
      </c>
      <c r="BC365" s="2">
        <v>0</v>
      </c>
      <c r="BD365" s="2">
        <v>0</v>
      </c>
      <c r="BE365" s="2">
        <v>0</v>
      </c>
      <c r="BF365" s="2">
        <v>1</v>
      </c>
      <c r="BG365" s="2">
        <v>1</v>
      </c>
      <c r="BH365" s="2">
        <v>1</v>
      </c>
      <c r="BI365" s="2">
        <v>2</v>
      </c>
      <c r="BJ365" s="2">
        <v>0</v>
      </c>
      <c r="BK365" s="2">
        <v>2</v>
      </c>
      <c r="BL365" s="2">
        <v>3</v>
      </c>
      <c r="BM365" s="2">
        <v>0</v>
      </c>
      <c r="BN365" s="2">
        <v>0</v>
      </c>
      <c r="BO365" s="2">
        <v>0</v>
      </c>
      <c r="BP365" s="2">
        <v>1</v>
      </c>
      <c r="BQ365" s="2">
        <v>0</v>
      </c>
      <c r="BR365" s="2">
        <v>1</v>
      </c>
      <c r="BS365" s="2">
        <v>1</v>
      </c>
      <c r="BT365" s="2">
        <v>1</v>
      </c>
      <c r="BU365" s="2">
        <v>0</v>
      </c>
      <c r="BV365" s="2">
        <v>1</v>
      </c>
      <c r="BW365" s="2">
        <v>1</v>
      </c>
      <c r="BX365" s="2">
        <v>0</v>
      </c>
      <c r="BY365" s="2">
        <v>1</v>
      </c>
      <c r="BZ365" s="2">
        <v>1</v>
      </c>
      <c r="CA365" s="2">
        <v>0</v>
      </c>
      <c r="CB365" s="2">
        <v>2</v>
      </c>
      <c r="CC365" s="2">
        <v>0</v>
      </c>
      <c r="CD365" s="2">
        <v>0</v>
      </c>
      <c r="CE365" s="2">
        <v>0</v>
      </c>
      <c r="CF365" s="2">
        <v>20.613959999999999</v>
      </c>
      <c r="CG365" s="2">
        <v>20.4208</v>
      </c>
      <c r="CH365" s="2">
        <v>20.576530000000002</v>
      </c>
      <c r="CI365" s="2">
        <v>19.23498</v>
      </c>
      <c r="CJ365" s="2">
        <v>20.644210000000001</v>
      </c>
      <c r="CK365" s="2">
        <v>20.383949999999999</v>
      </c>
      <c r="CL365" s="2">
        <v>20.745339999999999</v>
      </c>
      <c r="CM365" s="2">
        <v>19.352699999999999</v>
      </c>
      <c r="CN365" s="2">
        <v>22.03715</v>
      </c>
      <c r="CO365" s="2">
        <v>20.874179999999999</v>
      </c>
      <c r="CP365" s="2">
        <v>20.572469999999999</v>
      </c>
      <c r="CQ365" s="2">
        <v>20.815349999999999</v>
      </c>
    </row>
    <row r="366" spans="1:95" x14ac:dyDescent="0.25">
      <c r="B366" s="2">
        <v>3.1071094510491899</v>
      </c>
      <c r="C366" s="2">
        <v>-1.08968035380046</v>
      </c>
      <c r="D366" s="2" t="s">
        <v>4713</v>
      </c>
      <c r="E366" s="2" t="s">
        <v>4714</v>
      </c>
      <c r="F366" s="2" t="s">
        <v>4715</v>
      </c>
      <c r="G366" s="2" t="s">
        <v>4716</v>
      </c>
      <c r="H366" s="2" t="str">
        <f t="shared" si="10"/>
        <v>no</v>
      </c>
      <c r="I366" s="2" t="str">
        <f t="shared" si="11"/>
        <v>No</v>
      </c>
      <c r="J366" s="2" t="s">
        <v>95</v>
      </c>
      <c r="K366" s="2">
        <v>1</v>
      </c>
      <c r="L366" s="2">
        <v>4</v>
      </c>
      <c r="P366" s="5" t="s">
        <v>4717</v>
      </c>
      <c r="Q366" s="2" t="s">
        <v>1642</v>
      </c>
      <c r="R366" s="5" t="s">
        <v>4718</v>
      </c>
      <c r="S366" s="2" t="s">
        <v>4719</v>
      </c>
      <c r="T366" s="2" t="s">
        <v>4720</v>
      </c>
      <c r="U366" s="2" t="s">
        <v>4721</v>
      </c>
      <c r="V366" s="2" t="s">
        <v>4722</v>
      </c>
      <c r="W366" s="6">
        <v>3.0169E-37</v>
      </c>
      <c r="X366" s="2">
        <v>35.700000000000003</v>
      </c>
      <c r="Y366" s="2">
        <v>35.700000000000003</v>
      </c>
      <c r="Z366" s="2">
        <v>35.700000000000003</v>
      </c>
      <c r="AA366" s="2">
        <v>32</v>
      </c>
      <c r="AB366" s="2">
        <v>33.5</v>
      </c>
      <c r="AC366" s="2">
        <v>35.299999999999997</v>
      </c>
      <c r="AD366" s="2">
        <v>37.1</v>
      </c>
      <c r="AE366" s="2">
        <v>40.4</v>
      </c>
      <c r="AF366" s="2">
        <v>37.1</v>
      </c>
      <c r="AG366" s="2">
        <v>35.700000000000003</v>
      </c>
      <c r="AH366" s="2">
        <v>40.4</v>
      </c>
      <c r="AI366" s="2">
        <v>28.7</v>
      </c>
      <c r="AJ366" s="2">
        <v>35.700000000000003</v>
      </c>
      <c r="AK366" s="2">
        <v>32.4</v>
      </c>
      <c r="AL366" s="2">
        <v>35.700000000000003</v>
      </c>
      <c r="AM366" s="2">
        <v>33.799999999999997</v>
      </c>
      <c r="AN366" s="2">
        <v>40.4</v>
      </c>
      <c r="AO366" s="2">
        <v>40.4</v>
      </c>
      <c r="AP366" s="2">
        <v>35.299999999999997</v>
      </c>
      <c r="AQ366" s="2">
        <v>32</v>
      </c>
      <c r="AR366" s="2">
        <v>35.299999999999997</v>
      </c>
      <c r="AS366" s="2">
        <v>32.4</v>
      </c>
      <c r="AT366" s="2">
        <v>40.4</v>
      </c>
      <c r="AU366" s="2">
        <v>35.700000000000003</v>
      </c>
      <c r="AV366" s="2">
        <v>26.1</v>
      </c>
      <c r="AW366" s="2">
        <v>19.5</v>
      </c>
      <c r="AX366" s="2">
        <v>28.7</v>
      </c>
      <c r="AY366" s="2">
        <v>37.1</v>
      </c>
      <c r="AZ366" s="2">
        <v>27.2</v>
      </c>
      <c r="BA366" s="2">
        <v>32.4</v>
      </c>
      <c r="BB366" s="2">
        <v>5</v>
      </c>
      <c r="BC366" s="2">
        <v>2</v>
      </c>
      <c r="BD366" s="2">
        <v>3</v>
      </c>
      <c r="BE366" s="2">
        <v>4</v>
      </c>
      <c r="BF366" s="2">
        <v>2</v>
      </c>
      <c r="BG366" s="2">
        <v>4</v>
      </c>
      <c r="BH366" s="2">
        <v>5</v>
      </c>
      <c r="BI366" s="2">
        <v>3</v>
      </c>
      <c r="BJ366" s="2">
        <v>5</v>
      </c>
      <c r="BK366" s="2">
        <v>5</v>
      </c>
      <c r="BL366" s="2">
        <v>1</v>
      </c>
      <c r="BM366" s="2">
        <v>4</v>
      </c>
      <c r="BN366" s="2">
        <v>3</v>
      </c>
      <c r="BO366" s="2">
        <v>1</v>
      </c>
      <c r="BP366" s="2">
        <v>3</v>
      </c>
      <c r="BQ366" s="2">
        <v>1</v>
      </c>
      <c r="BR366" s="2">
        <v>3</v>
      </c>
      <c r="BS366" s="2">
        <v>7</v>
      </c>
      <c r="BT366" s="2">
        <v>2</v>
      </c>
      <c r="BU366" s="2">
        <v>4</v>
      </c>
      <c r="BV366" s="2">
        <v>3</v>
      </c>
      <c r="BW366" s="2">
        <v>1</v>
      </c>
      <c r="BX366" s="2">
        <v>4</v>
      </c>
      <c r="BY366" s="2">
        <v>3</v>
      </c>
      <c r="BZ366" s="2">
        <v>0</v>
      </c>
      <c r="CA366" s="2">
        <v>1</v>
      </c>
      <c r="CB366" s="2">
        <v>3</v>
      </c>
      <c r="CC366" s="2">
        <v>3</v>
      </c>
      <c r="CD366" s="2">
        <v>3</v>
      </c>
      <c r="CE366" s="2">
        <v>2</v>
      </c>
      <c r="CF366" s="2">
        <v>24.114740000000001</v>
      </c>
      <c r="CG366" s="2">
        <v>24.29523</v>
      </c>
      <c r="CH366" s="2">
        <v>23.9178</v>
      </c>
      <c r="CI366" s="2">
        <v>23.564540000000001</v>
      </c>
      <c r="CJ366" s="2">
        <v>23.261839999999999</v>
      </c>
      <c r="CK366" s="2">
        <v>23.22193</v>
      </c>
      <c r="CL366" s="2">
        <v>23.052140000000001</v>
      </c>
      <c r="CM366" s="2">
        <v>22.92698</v>
      </c>
      <c r="CN366" s="2">
        <v>23.079609999999999</v>
      </c>
      <c r="CO366" s="2">
        <v>23.13569</v>
      </c>
      <c r="CP366" s="2">
        <v>23.45224</v>
      </c>
      <c r="CQ366" s="2">
        <v>23.435169999999999</v>
      </c>
    </row>
    <row r="367" spans="1:95" x14ac:dyDescent="0.25">
      <c r="A367" s="2" t="s">
        <v>119</v>
      </c>
      <c r="B367" s="2">
        <v>4.2222284834992703</v>
      </c>
      <c r="C367" s="2">
        <v>-1.58631960550944</v>
      </c>
      <c r="D367" s="2" t="s">
        <v>4723</v>
      </c>
      <c r="E367" s="2" t="s">
        <v>4724</v>
      </c>
      <c r="F367" s="2" t="s">
        <v>4725</v>
      </c>
      <c r="G367" s="2" t="s">
        <v>4725</v>
      </c>
      <c r="H367" s="2" t="str">
        <f t="shared" si="10"/>
        <v>no</v>
      </c>
      <c r="I367" s="2" t="str">
        <f t="shared" si="11"/>
        <v>No</v>
      </c>
      <c r="J367" s="2" t="s">
        <v>95</v>
      </c>
      <c r="K367" s="2">
        <v>1</v>
      </c>
      <c r="L367" s="2">
        <v>4</v>
      </c>
      <c r="P367" s="5" t="s">
        <v>4726</v>
      </c>
      <c r="Q367" s="2" t="s">
        <v>4727</v>
      </c>
      <c r="R367" s="2" t="s">
        <v>4728</v>
      </c>
      <c r="T367" s="2" t="s">
        <v>4729</v>
      </c>
      <c r="U367" s="2" t="s">
        <v>4730</v>
      </c>
      <c r="V367" s="2" t="s">
        <v>4731</v>
      </c>
      <c r="W367" s="2">
        <v>2.4475E-2</v>
      </c>
      <c r="X367" s="2">
        <v>4.7</v>
      </c>
      <c r="Y367" s="2">
        <v>4.7</v>
      </c>
      <c r="Z367" s="2">
        <v>4.7</v>
      </c>
      <c r="AA367" s="2">
        <v>4.7</v>
      </c>
      <c r="AB367" s="2">
        <v>4.7</v>
      </c>
      <c r="AC367" s="2">
        <v>4.7</v>
      </c>
      <c r="AD367" s="2">
        <v>4.7</v>
      </c>
      <c r="AE367" s="2">
        <v>4.7</v>
      </c>
      <c r="AF367" s="2">
        <v>4.7</v>
      </c>
      <c r="AG367" s="2">
        <v>4.7</v>
      </c>
      <c r="AH367" s="2">
        <v>4.7</v>
      </c>
      <c r="AI367" s="2">
        <v>4.7</v>
      </c>
      <c r="AJ367" s="2">
        <v>4.7</v>
      </c>
      <c r="AK367" s="2">
        <v>4.7</v>
      </c>
      <c r="AL367" s="2">
        <v>4.7</v>
      </c>
      <c r="AM367" s="2">
        <v>4.7</v>
      </c>
      <c r="AN367" s="2">
        <v>4.7</v>
      </c>
      <c r="AO367" s="2">
        <v>4.7</v>
      </c>
      <c r="AP367" s="2">
        <v>4.7</v>
      </c>
      <c r="AQ367" s="2">
        <v>4.7</v>
      </c>
      <c r="AR367" s="2">
        <v>4.7</v>
      </c>
      <c r="AS367" s="2">
        <v>4.7</v>
      </c>
      <c r="AT367" s="2">
        <v>4.7</v>
      </c>
      <c r="AU367" s="2">
        <v>4.7</v>
      </c>
      <c r="AV367" s="2">
        <v>4.7</v>
      </c>
      <c r="AW367" s="2">
        <v>4.7</v>
      </c>
      <c r="AX367" s="2">
        <v>4.7</v>
      </c>
      <c r="AY367" s="2">
        <v>4.7</v>
      </c>
      <c r="AZ367" s="2">
        <v>4.7</v>
      </c>
      <c r="BA367" s="2">
        <v>4.7</v>
      </c>
      <c r="BB367" s="2">
        <v>0</v>
      </c>
      <c r="BC367" s="2">
        <v>0</v>
      </c>
      <c r="BD367" s="2">
        <v>1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1</v>
      </c>
      <c r="BK367" s="2">
        <v>1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1</v>
      </c>
      <c r="BS367" s="2">
        <v>0</v>
      </c>
      <c r="BT367" s="2">
        <v>0</v>
      </c>
      <c r="BU367" s="2">
        <v>0</v>
      </c>
      <c r="BV367" s="2">
        <v>0</v>
      </c>
      <c r="BW367" s="2">
        <v>1</v>
      </c>
      <c r="BX367" s="2">
        <v>0</v>
      </c>
      <c r="BY367" s="2">
        <v>0</v>
      </c>
      <c r="BZ367" s="2">
        <v>0</v>
      </c>
      <c r="CA367" s="2">
        <v>0</v>
      </c>
      <c r="CB367" s="2">
        <v>0</v>
      </c>
      <c r="CC367" s="2">
        <v>0</v>
      </c>
      <c r="CD367" s="2">
        <v>1</v>
      </c>
      <c r="CE367" s="2">
        <v>0</v>
      </c>
      <c r="CF367" s="2">
        <v>23.420470000000002</v>
      </c>
      <c r="CG367" s="2">
        <v>23.553799999999999</v>
      </c>
      <c r="CH367" s="2">
        <v>23.515930000000001</v>
      </c>
      <c r="CI367" s="2">
        <v>22.599460000000001</v>
      </c>
      <c r="CJ367" s="2">
        <v>22.29908</v>
      </c>
      <c r="CK367" s="2">
        <v>22.671009999999999</v>
      </c>
      <c r="CL367" s="2">
        <v>21.849270000000001</v>
      </c>
      <c r="CM367" s="2">
        <v>22.069790000000001</v>
      </c>
      <c r="CN367" s="2">
        <v>21.812180000000001</v>
      </c>
      <c r="CO367" s="2">
        <v>24.087800000000001</v>
      </c>
      <c r="CP367" s="2">
        <v>23.419830000000001</v>
      </c>
      <c r="CQ367" s="2">
        <v>23.3306</v>
      </c>
    </row>
    <row r="368" spans="1:95" x14ac:dyDescent="0.25">
      <c r="B368" s="2">
        <v>2.0891385169731298</v>
      </c>
      <c r="C368" s="2">
        <v>-0.98296038309732803</v>
      </c>
      <c r="D368" s="2" t="s">
        <v>4732</v>
      </c>
      <c r="E368" s="2" t="s">
        <v>4733</v>
      </c>
      <c r="F368" s="2" t="s">
        <v>4734</v>
      </c>
      <c r="G368" s="2" t="s">
        <v>4734</v>
      </c>
      <c r="H368" s="2" t="str">
        <f t="shared" si="10"/>
        <v>no</v>
      </c>
      <c r="I368" s="2" t="str">
        <f t="shared" si="11"/>
        <v>No</v>
      </c>
      <c r="J368" s="2" t="s">
        <v>95</v>
      </c>
      <c r="K368" s="2">
        <v>1</v>
      </c>
      <c r="L368" s="2">
        <v>4</v>
      </c>
      <c r="P368" s="5" t="s">
        <v>4735</v>
      </c>
      <c r="Q368" s="2" t="s">
        <v>4490</v>
      </c>
      <c r="R368" s="2" t="s">
        <v>3518</v>
      </c>
      <c r="S368" s="2" t="s">
        <v>4736</v>
      </c>
      <c r="T368" s="2" t="s">
        <v>4737</v>
      </c>
      <c r="U368" s="2" t="s">
        <v>4736</v>
      </c>
      <c r="W368" s="2">
        <v>7.8516000000000002E-4</v>
      </c>
      <c r="X368" s="2">
        <v>9.4</v>
      </c>
      <c r="Y368" s="2">
        <v>9.4</v>
      </c>
      <c r="Z368" s="2">
        <v>9.4</v>
      </c>
      <c r="AA368" s="2">
        <v>9.4</v>
      </c>
      <c r="AB368" s="2">
        <v>9.4</v>
      </c>
      <c r="AC368" s="2">
        <v>9.4</v>
      </c>
      <c r="AD368" s="2">
        <v>0</v>
      </c>
      <c r="AE368" s="2">
        <v>0</v>
      </c>
      <c r="AF368" s="2">
        <v>9.4</v>
      </c>
      <c r="AG368" s="2">
        <v>9.4</v>
      </c>
      <c r="AH368" s="2">
        <v>9.4</v>
      </c>
      <c r="AI368" s="2">
        <v>9.4</v>
      </c>
      <c r="AJ368" s="2">
        <v>9.4</v>
      </c>
      <c r="AK368" s="2">
        <v>9.4</v>
      </c>
      <c r="AL368" s="2">
        <v>9.4</v>
      </c>
      <c r="AM368" s="2">
        <v>0</v>
      </c>
      <c r="AN368" s="2">
        <v>0</v>
      </c>
      <c r="AO368" s="2">
        <v>9.4</v>
      </c>
      <c r="AP368" s="2">
        <v>9.4</v>
      </c>
      <c r="AQ368" s="2">
        <v>9.4</v>
      </c>
      <c r="AR368" s="2">
        <v>9.4</v>
      </c>
      <c r="AS368" s="2">
        <v>9.4</v>
      </c>
      <c r="AT368" s="2">
        <v>9.4</v>
      </c>
      <c r="AU368" s="2">
        <v>9.4</v>
      </c>
      <c r="AV368" s="2">
        <v>0</v>
      </c>
      <c r="AW368" s="2">
        <v>9.4</v>
      </c>
      <c r="AX368" s="2">
        <v>9.4</v>
      </c>
      <c r="AY368" s="2">
        <v>9.4</v>
      </c>
      <c r="AZ368" s="2">
        <v>9.4</v>
      </c>
      <c r="BA368" s="2">
        <v>9.4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1</v>
      </c>
      <c r="BH368" s="2">
        <v>0</v>
      </c>
      <c r="BI368" s="2">
        <v>0</v>
      </c>
      <c r="BJ368" s="2">
        <v>1</v>
      </c>
      <c r="BK368" s="2">
        <v>0</v>
      </c>
      <c r="BL368" s="2">
        <v>0</v>
      </c>
      <c r="BM368" s="2">
        <v>1</v>
      </c>
      <c r="BN368" s="2">
        <v>0</v>
      </c>
      <c r="BO368" s="2">
        <v>1</v>
      </c>
      <c r="BP368" s="2">
        <v>1</v>
      </c>
      <c r="BQ368" s="2"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2">
        <v>0</v>
      </c>
      <c r="CC368" s="2">
        <v>1</v>
      </c>
      <c r="CD368" s="2">
        <v>0</v>
      </c>
      <c r="CE368" s="2">
        <v>1</v>
      </c>
      <c r="CF368" s="2">
        <v>22.52478</v>
      </c>
      <c r="CG368" s="2">
        <v>22.42916</v>
      </c>
      <c r="CH368" s="2">
        <v>22.380420000000001</v>
      </c>
      <c r="CI368" s="2">
        <v>23.325119999999998</v>
      </c>
      <c r="CJ368" s="2">
        <v>23.810289999999998</v>
      </c>
      <c r="CK368" s="2">
        <v>23.136489999999998</v>
      </c>
      <c r="CL368" s="2">
        <v>21.803650000000001</v>
      </c>
      <c r="CM368" s="2">
        <v>21.459890000000001</v>
      </c>
      <c r="CN368" s="2">
        <v>21.121929999999999</v>
      </c>
      <c r="CO368" s="2">
        <v>22.112130000000001</v>
      </c>
      <c r="CP368" s="2">
        <v>21.68629</v>
      </c>
      <c r="CQ368" s="2">
        <v>21.523250000000001</v>
      </c>
    </row>
    <row r="369" spans="2:95" x14ac:dyDescent="0.25">
      <c r="B369" s="2">
        <v>0.13102255734625001</v>
      </c>
      <c r="C369" s="2">
        <v>9.2223485310871198E-2</v>
      </c>
      <c r="D369" s="2" t="s">
        <v>4738</v>
      </c>
      <c r="E369" s="2" t="s">
        <v>4739</v>
      </c>
      <c r="F369" s="2" t="s">
        <v>4740</v>
      </c>
      <c r="G369" s="2" t="s">
        <v>4741</v>
      </c>
      <c r="H369" s="2" t="str">
        <f t="shared" si="10"/>
        <v>no</v>
      </c>
      <c r="I369" s="2" t="str">
        <f t="shared" si="11"/>
        <v>No</v>
      </c>
      <c r="J369" s="2" t="s">
        <v>95</v>
      </c>
      <c r="K369" s="2">
        <v>1</v>
      </c>
      <c r="L369" s="2">
        <v>4</v>
      </c>
      <c r="P369" s="5" t="s">
        <v>1296</v>
      </c>
      <c r="Q369" s="5" t="s">
        <v>4742</v>
      </c>
      <c r="R369" s="5" t="s">
        <v>4743</v>
      </c>
      <c r="S369" s="2" t="s">
        <v>4744</v>
      </c>
      <c r="T369" s="2" t="s">
        <v>4745</v>
      </c>
      <c r="U369" s="2" t="s">
        <v>4746</v>
      </c>
      <c r="V369" s="2" t="s">
        <v>4747</v>
      </c>
      <c r="W369" s="6">
        <v>2.6086999999999999E-24</v>
      </c>
      <c r="X369" s="2">
        <v>32.4</v>
      </c>
      <c r="Y369" s="2">
        <v>26.8</v>
      </c>
      <c r="Z369" s="2">
        <v>32.4</v>
      </c>
      <c r="AA369" s="2">
        <v>32.4</v>
      </c>
      <c r="AB369" s="2">
        <v>32.4</v>
      </c>
      <c r="AC369" s="2">
        <v>32.4</v>
      </c>
      <c r="AD369" s="2">
        <v>32.4</v>
      </c>
      <c r="AE369" s="2">
        <v>32.4</v>
      </c>
      <c r="AF369" s="2">
        <v>26.8</v>
      </c>
      <c r="AG369" s="2">
        <v>32.4</v>
      </c>
      <c r="AH369" s="2">
        <v>32.4</v>
      </c>
      <c r="AI369" s="2">
        <v>11.7</v>
      </c>
      <c r="AJ369" s="2">
        <v>32.4</v>
      </c>
      <c r="AK369" s="2">
        <v>32.4</v>
      </c>
      <c r="AL369" s="2">
        <v>22.1</v>
      </c>
      <c r="AM369" s="2">
        <v>27.7</v>
      </c>
      <c r="AN369" s="2">
        <v>32.4</v>
      </c>
      <c r="AO369" s="2">
        <v>26.8</v>
      </c>
      <c r="AP369" s="2">
        <v>32.4</v>
      </c>
      <c r="AQ369" s="2">
        <v>17.399999999999999</v>
      </c>
      <c r="AR369" s="2">
        <v>32.4</v>
      </c>
      <c r="AS369" s="2">
        <v>27.7</v>
      </c>
      <c r="AT369" s="2">
        <v>22.1</v>
      </c>
      <c r="AU369" s="2">
        <v>26.8</v>
      </c>
      <c r="AV369" s="2">
        <v>32.4</v>
      </c>
      <c r="AW369" s="2">
        <v>26.8</v>
      </c>
      <c r="AX369" s="2">
        <v>32.4</v>
      </c>
      <c r="AY369" s="2">
        <v>11.7</v>
      </c>
      <c r="AZ369" s="2">
        <v>22.1</v>
      </c>
      <c r="BA369" s="2">
        <v>17.399999999999999</v>
      </c>
      <c r="BB369" s="2">
        <v>1</v>
      </c>
      <c r="BC369" s="2">
        <v>2</v>
      </c>
      <c r="BD369" s="2">
        <v>2</v>
      </c>
      <c r="BE369" s="2">
        <v>2</v>
      </c>
      <c r="BF369" s="2">
        <v>2</v>
      </c>
      <c r="BG369" s="2">
        <v>3</v>
      </c>
      <c r="BH369" s="2">
        <v>0</v>
      </c>
      <c r="BI369" s="2">
        <v>4</v>
      </c>
      <c r="BJ369" s="2">
        <v>3</v>
      </c>
      <c r="BK369" s="2">
        <v>4</v>
      </c>
      <c r="BL369" s="2">
        <v>4</v>
      </c>
      <c r="BM369" s="2">
        <v>1</v>
      </c>
      <c r="BN369" s="2">
        <v>2</v>
      </c>
      <c r="BO369" s="2">
        <v>2</v>
      </c>
      <c r="BP369" s="2">
        <v>2</v>
      </c>
      <c r="BQ369" s="2">
        <v>1</v>
      </c>
      <c r="BR369" s="2">
        <v>3</v>
      </c>
      <c r="BS369" s="2">
        <v>2</v>
      </c>
      <c r="BT369" s="2">
        <v>3</v>
      </c>
      <c r="BU369" s="2">
        <v>1</v>
      </c>
      <c r="BV369" s="2">
        <v>4</v>
      </c>
      <c r="BW369" s="2">
        <v>1</v>
      </c>
      <c r="BX369" s="2">
        <v>1</v>
      </c>
      <c r="BY369" s="2">
        <v>2</v>
      </c>
      <c r="BZ369" s="2">
        <v>2</v>
      </c>
      <c r="CA369" s="2">
        <v>2</v>
      </c>
      <c r="CB369" s="2">
        <v>3</v>
      </c>
      <c r="CC369" s="2">
        <v>1</v>
      </c>
      <c r="CD369" s="2">
        <v>0</v>
      </c>
      <c r="CE369" s="2">
        <v>0</v>
      </c>
      <c r="CF369" s="2">
        <v>22.99635</v>
      </c>
      <c r="CG369" s="2">
        <v>23.026730000000001</v>
      </c>
      <c r="CH369" s="2">
        <v>22.400230000000001</v>
      </c>
      <c r="CI369" s="2">
        <v>22.639980000000001</v>
      </c>
      <c r="CJ369" s="2">
        <v>22.797229999999999</v>
      </c>
      <c r="CK369" s="2">
        <v>23.119450000000001</v>
      </c>
      <c r="CL369" s="2">
        <v>22.69867</v>
      </c>
      <c r="CM369" s="2">
        <v>22.786840000000002</v>
      </c>
      <c r="CN369" s="2">
        <v>23.214469999999999</v>
      </c>
      <c r="CO369" s="2">
        <v>22.64059</v>
      </c>
      <c r="CP369" s="2">
        <v>22.272300000000001</v>
      </c>
      <c r="CQ369" s="2">
        <v>22.239699999999999</v>
      </c>
    </row>
    <row r="370" spans="2:95" x14ac:dyDescent="0.25">
      <c r="B370" s="2">
        <v>2.01428426973097</v>
      </c>
      <c r="C370" s="2">
        <v>-1.11977513631185</v>
      </c>
      <c r="D370" s="2" t="s">
        <v>4748</v>
      </c>
      <c r="E370" s="2" t="s">
        <v>4749</v>
      </c>
      <c r="F370" s="2" t="s">
        <v>4750</v>
      </c>
      <c r="G370" s="2" t="s">
        <v>4751</v>
      </c>
      <c r="H370" s="2" t="str">
        <f t="shared" si="10"/>
        <v>no</v>
      </c>
      <c r="I370" s="2" t="str">
        <f t="shared" si="11"/>
        <v>No</v>
      </c>
      <c r="J370" s="2" t="s">
        <v>95</v>
      </c>
      <c r="K370" s="2">
        <v>1</v>
      </c>
      <c r="L370" s="2">
        <v>4</v>
      </c>
      <c r="P370" s="5" t="s">
        <v>4752</v>
      </c>
      <c r="Q370" s="2" t="s">
        <v>908</v>
      </c>
      <c r="R370" s="5" t="s">
        <v>4753</v>
      </c>
      <c r="S370" s="2" t="s">
        <v>773</v>
      </c>
      <c r="T370" s="2" t="s">
        <v>4754</v>
      </c>
      <c r="U370" s="2" t="s">
        <v>4755</v>
      </c>
      <c r="V370" s="2" t="s">
        <v>776</v>
      </c>
      <c r="W370" s="6">
        <v>2.2906999999999998E-47</v>
      </c>
      <c r="X370" s="2">
        <v>10.9</v>
      </c>
      <c r="Y370" s="2">
        <v>8.1</v>
      </c>
      <c r="Z370" s="2">
        <v>11.6</v>
      </c>
      <c r="AA370" s="2">
        <v>20.9</v>
      </c>
      <c r="AB370" s="2">
        <v>7.9</v>
      </c>
      <c r="AC370" s="2">
        <v>7.9</v>
      </c>
      <c r="AD370" s="2">
        <v>19.600000000000001</v>
      </c>
      <c r="AE370" s="2">
        <v>28.5</v>
      </c>
      <c r="AF370" s="2">
        <v>22</v>
      </c>
      <c r="AG370" s="2">
        <v>13.5</v>
      </c>
      <c r="AH370" s="2">
        <v>22.7</v>
      </c>
      <c r="AI370" s="2">
        <v>17</v>
      </c>
      <c r="AJ370" s="2">
        <v>20.9</v>
      </c>
      <c r="AK370" s="2">
        <v>20.3</v>
      </c>
      <c r="AL370" s="2">
        <v>16.600000000000001</v>
      </c>
      <c r="AM370" s="2">
        <v>10.9</v>
      </c>
      <c r="AN370" s="2">
        <v>25.3</v>
      </c>
      <c r="AO370" s="2">
        <v>23.8</v>
      </c>
      <c r="AP370" s="2">
        <v>17.399999999999999</v>
      </c>
      <c r="AQ370" s="2">
        <v>11.5</v>
      </c>
      <c r="AR370" s="2">
        <v>25.3</v>
      </c>
      <c r="AS370" s="2">
        <v>11.6</v>
      </c>
      <c r="AT370" s="2">
        <v>6.1</v>
      </c>
      <c r="AU370" s="2">
        <v>14.6</v>
      </c>
      <c r="AV370" s="2">
        <v>12.2</v>
      </c>
      <c r="AW370" s="2">
        <v>12.2</v>
      </c>
      <c r="AX370" s="2">
        <v>27</v>
      </c>
      <c r="AY370" s="2">
        <v>11.5</v>
      </c>
      <c r="AZ370" s="2">
        <v>16.600000000000001</v>
      </c>
      <c r="BA370" s="2">
        <v>12.4</v>
      </c>
      <c r="BB370" s="2">
        <v>2</v>
      </c>
      <c r="BC370" s="2">
        <v>0</v>
      </c>
      <c r="BD370" s="2">
        <v>0</v>
      </c>
      <c r="BE370" s="2">
        <v>1</v>
      </c>
      <c r="BF370" s="2">
        <v>1</v>
      </c>
      <c r="BG370" s="2">
        <v>2</v>
      </c>
      <c r="BH370" s="2">
        <v>4</v>
      </c>
      <c r="BI370" s="2">
        <v>8</v>
      </c>
      <c r="BJ370" s="2">
        <v>1</v>
      </c>
      <c r="BK370" s="2">
        <v>1</v>
      </c>
      <c r="BL370" s="2">
        <v>2</v>
      </c>
      <c r="BM370" s="2">
        <v>5</v>
      </c>
      <c r="BN370" s="2">
        <v>1</v>
      </c>
      <c r="BO370" s="2">
        <v>2</v>
      </c>
      <c r="BP370" s="2">
        <v>0</v>
      </c>
      <c r="BQ370" s="2">
        <v>2</v>
      </c>
      <c r="BR370" s="2">
        <v>1</v>
      </c>
      <c r="BS370" s="2">
        <v>4</v>
      </c>
      <c r="BT370" s="2">
        <v>1</v>
      </c>
      <c r="BU370" s="2">
        <v>2</v>
      </c>
      <c r="BV370" s="2">
        <v>2</v>
      </c>
      <c r="BW370" s="2">
        <v>1</v>
      </c>
      <c r="BX370" s="2">
        <v>1</v>
      </c>
      <c r="BY370" s="2">
        <v>1</v>
      </c>
      <c r="BZ370" s="2">
        <v>0</v>
      </c>
      <c r="CA370" s="2">
        <v>0</v>
      </c>
      <c r="CB370" s="2">
        <v>2</v>
      </c>
      <c r="CC370" s="2">
        <v>2</v>
      </c>
      <c r="CD370" s="2">
        <v>1</v>
      </c>
      <c r="CE370" s="2">
        <v>3</v>
      </c>
      <c r="CF370" s="2">
        <v>22.463339999999999</v>
      </c>
      <c r="CG370" s="2">
        <v>21.854759999999999</v>
      </c>
      <c r="CH370" s="2">
        <v>21.702780000000001</v>
      </c>
      <c r="CI370" s="2">
        <v>21.254190000000001</v>
      </c>
      <c r="CJ370" s="2">
        <v>20.462440000000001</v>
      </c>
      <c r="CK370" s="2">
        <v>20.871849999999998</v>
      </c>
      <c r="CL370" s="2">
        <v>21.005659999999999</v>
      </c>
      <c r="CM370" s="2">
        <v>20.787800000000001</v>
      </c>
      <c r="CN370" s="2">
        <v>20.868079999999999</v>
      </c>
      <c r="CO370" s="2">
        <v>21.475020000000001</v>
      </c>
      <c r="CP370" s="2">
        <v>21.30463</v>
      </c>
      <c r="CQ370" s="2">
        <v>20.222819999999999</v>
      </c>
    </row>
    <row r="371" spans="2:95" x14ac:dyDescent="0.25">
      <c r="B371" s="2">
        <v>0.74298383699458304</v>
      </c>
      <c r="C371" s="2">
        <v>-0.82542419433593806</v>
      </c>
      <c r="D371" s="2" t="s">
        <v>4756</v>
      </c>
      <c r="E371" s="2" t="s">
        <v>4757</v>
      </c>
      <c r="F371" s="2" t="s">
        <v>4758</v>
      </c>
      <c r="G371" s="2" t="s">
        <v>4758</v>
      </c>
      <c r="H371" s="2" t="str">
        <f t="shared" si="10"/>
        <v>no</v>
      </c>
      <c r="I371" s="2" t="str">
        <f t="shared" si="11"/>
        <v>No</v>
      </c>
      <c r="J371" s="2" t="s">
        <v>95</v>
      </c>
      <c r="K371" s="2">
        <v>1</v>
      </c>
      <c r="L371" s="2">
        <v>4</v>
      </c>
      <c r="P371" s="5" t="s">
        <v>1418</v>
      </c>
      <c r="Q371" s="2" t="s">
        <v>737</v>
      </c>
      <c r="R371" s="2" t="s">
        <v>3518</v>
      </c>
      <c r="S371" s="2" t="s">
        <v>4759</v>
      </c>
      <c r="T371" s="2" t="s">
        <v>1420</v>
      </c>
      <c r="U371" s="2" t="s">
        <v>4760</v>
      </c>
      <c r="V371" s="2" t="s">
        <v>4761</v>
      </c>
      <c r="W371" s="6">
        <v>1.2591000000000001E-10</v>
      </c>
      <c r="X371" s="2">
        <v>7.7</v>
      </c>
      <c r="Y371" s="2">
        <v>15.4</v>
      </c>
      <c r="Z371" s="2">
        <v>15.4</v>
      </c>
      <c r="AA371" s="2">
        <v>23.9</v>
      </c>
      <c r="AB371" s="2">
        <v>15.4</v>
      </c>
      <c r="AC371" s="2">
        <v>7.7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15.4</v>
      </c>
      <c r="AK371" s="2">
        <v>15.4</v>
      </c>
      <c r="AL371" s="2">
        <v>7.7</v>
      </c>
      <c r="AM371" s="2">
        <v>0</v>
      </c>
      <c r="AN371" s="2">
        <v>8.5</v>
      </c>
      <c r="AO371" s="2">
        <v>0</v>
      </c>
      <c r="AP371" s="2">
        <v>16.2</v>
      </c>
      <c r="AQ371" s="2">
        <v>0</v>
      </c>
      <c r="AR371" s="2">
        <v>16.2</v>
      </c>
      <c r="AS371" s="2">
        <v>0</v>
      </c>
      <c r="AT371" s="2">
        <v>0</v>
      </c>
      <c r="AU371" s="2">
        <v>7.7</v>
      </c>
      <c r="AV371" s="2">
        <v>7.7</v>
      </c>
      <c r="AW371" s="2">
        <v>7.7</v>
      </c>
      <c r="AX371" s="2">
        <v>0</v>
      </c>
      <c r="AY371" s="2">
        <v>6.8</v>
      </c>
      <c r="AZ371" s="2">
        <v>0</v>
      </c>
      <c r="BA371" s="2">
        <v>0</v>
      </c>
      <c r="BB371" s="2">
        <v>0</v>
      </c>
      <c r="BC371" s="2">
        <v>1</v>
      </c>
      <c r="BD371" s="2">
        <v>0</v>
      </c>
      <c r="BE371" s="2">
        <v>3</v>
      </c>
      <c r="BF371" s="2">
        <v>2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2"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1</v>
      </c>
      <c r="CB371" s="2">
        <v>0</v>
      </c>
      <c r="CC371" s="2">
        <v>1</v>
      </c>
      <c r="CD371" s="2">
        <v>0</v>
      </c>
      <c r="CE371" s="2">
        <v>0</v>
      </c>
      <c r="CF371" s="2">
        <v>19.703199999999999</v>
      </c>
      <c r="CG371" s="2">
        <v>21.292210000000001</v>
      </c>
      <c r="CH371" s="2">
        <v>20.98245</v>
      </c>
      <c r="CI371" s="2">
        <v>23.08474</v>
      </c>
      <c r="CJ371" s="2">
        <v>22.260919999999999</v>
      </c>
      <c r="CK371" s="2">
        <v>19.605270000000001</v>
      </c>
      <c r="CL371" s="2">
        <v>20.138839999999998</v>
      </c>
      <c r="CM371" s="2">
        <v>19.699159999999999</v>
      </c>
      <c r="CN371" s="2">
        <v>19.663599999999999</v>
      </c>
      <c r="CO371" s="2">
        <v>17.015339999999998</v>
      </c>
      <c r="CP371" s="2">
        <v>16.57441</v>
      </c>
      <c r="CQ371" s="2">
        <v>20.865749999999998</v>
      </c>
    </row>
    <row r="372" spans="2:95" x14ac:dyDescent="0.25">
      <c r="B372" s="2">
        <v>0.54474572352035699</v>
      </c>
      <c r="C372" s="2">
        <v>0.22351328531900799</v>
      </c>
      <c r="D372" s="2" t="s">
        <v>4762</v>
      </c>
      <c r="E372" s="5" t="s">
        <v>4763</v>
      </c>
      <c r="F372" s="2" t="s">
        <v>4764</v>
      </c>
      <c r="G372" s="2" t="s">
        <v>4765</v>
      </c>
      <c r="H372" s="2" t="str">
        <f t="shared" si="10"/>
        <v>no</v>
      </c>
      <c r="I372" s="2" t="str">
        <f t="shared" si="11"/>
        <v>No</v>
      </c>
      <c r="J372" s="2" t="s">
        <v>95</v>
      </c>
      <c r="K372" s="2">
        <v>1</v>
      </c>
      <c r="L372" s="2">
        <v>4</v>
      </c>
      <c r="P372" s="5" t="s">
        <v>4766</v>
      </c>
      <c r="Q372" s="5" t="s">
        <v>4767</v>
      </c>
      <c r="R372" s="5" t="s">
        <v>4768</v>
      </c>
      <c r="S372" s="2" t="s">
        <v>4769</v>
      </c>
      <c r="T372" s="5" t="s">
        <v>4770</v>
      </c>
      <c r="U372" s="5" t="s">
        <v>4771</v>
      </c>
      <c r="V372" s="2" t="s">
        <v>4772</v>
      </c>
      <c r="W372" s="6">
        <v>5.3198999999999995E-113</v>
      </c>
      <c r="X372" s="2">
        <v>10.3</v>
      </c>
      <c r="Y372" s="2">
        <v>10.199999999999999</v>
      </c>
      <c r="Z372" s="2">
        <v>8.4</v>
      </c>
      <c r="AA372" s="2">
        <v>10.7</v>
      </c>
      <c r="AB372" s="2">
        <v>13.9</v>
      </c>
      <c r="AC372" s="2">
        <v>14.2</v>
      </c>
      <c r="AD372" s="2">
        <v>16.100000000000001</v>
      </c>
      <c r="AE372" s="2">
        <v>17.399999999999999</v>
      </c>
      <c r="AF372" s="2">
        <v>13.1</v>
      </c>
      <c r="AG372" s="2">
        <v>12.1</v>
      </c>
      <c r="AH372" s="2">
        <v>13.3</v>
      </c>
      <c r="AI372" s="2">
        <v>6.8</v>
      </c>
      <c r="AJ372" s="2">
        <v>12.1</v>
      </c>
      <c r="AK372" s="2">
        <v>12.2</v>
      </c>
      <c r="AL372" s="2">
        <v>11.7</v>
      </c>
      <c r="AM372" s="2">
        <v>14.3</v>
      </c>
      <c r="AN372" s="2">
        <v>16.8</v>
      </c>
      <c r="AO372" s="2">
        <v>13.3</v>
      </c>
      <c r="AP372" s="2">
        <v>12.9</v>
      </c>
      <c r="AQ372" s="2">
        <v>6</v>
      </c>
      <c r="AR372" s="2">
        <v>13.7</v>
      </c>
      <c r="AS372" s="2">
        <v>11.5</v>
      </c>
      <c r="AT372" s="2">
        <v>12.9</v>
      </c>
      <c r="AU372" s="2">
        <v>14.3</v>
      </c>
      <c r="AV372" s="2">
        <v>13.1</v>
      </c>
      <c r="AW372" s="2">
        <v>15.3</v>
      </c>
      <c r="AX372" s="2">
        <v>15.9</v>
      </c>
      <c r="AY372" s="2">
        <v>6.7</v>
      </c>
      <c r="AZ372" s="2">
        <v>8.4</v>
      </c>
      <c r="BA372" s="2">
        <v>5.5</v>
      </c>
      <c r="BB372" s="2">
        <v>6</v>
      </c>
      <c r="BC372" s="2">
        <v>3</v>
      </c>
      <c r="BD372" s="2">
        <v>3</v>
      </c>
      <c r="BE372" s="2">
        <v>2</v>
      </c>
      <c r="BF372" s="2">
        <v>6</v>
      </c>
      <c r="BG372" s="2">
        <v>8</v>
      </c>
      <c r="BH372" s="2">
        <v>12</v>
      </c>
      <c r="BI372" s="2">
        <v>16</v>
      </c>
      <c r="BJ372" s="2">
        <v>7</v>
      </c>
      <c r="BK372" s="2">
        <v>11</v>
      </c>
      <c r="BL372" s="2">
        <v>7</v>
      </c>
      <c r="BM372" s="2">
        <v>4</v>
      </c>
      <c r="BN372" s="2">
        <v>7</v>
      </c>
      <c r="BO372" s="2">
        <v>3</v>
      </c>
      <c r="BP372" s="2">
        <v>7</v>
      </c>
      <c r="BQ372" s="2">
        <v>7</v>
      </c>
      <c r="BR372" s="2">
        <v>10</v>
      </c>
      <c r="BS372" s="2">
        <v>6</v>
      </c>
      <c r="BT372" s="2">
        <v>6</v>
      </c>
      <c r="BU372" s="2">
        <v>1</v>
      </c>
      <c r="BV372" s="2">
        <v>10</v>
      </c>
      <c r="BW372" s="2">
        <v>5</v>
      </c>
      <c r="BX372" s="2">
        <v>8</v>
      </c>
      <c r="BY372" s="2">
        <v>6</v>
      </c>
      <c r="BZ372" s="2">
        <v>3</v>
      </c>
      <c r="CA372" s="2">
        <v>6</v>
      </c>
      <c r="CB372" s="2">
        <v>12</v>
      </c>
      <c r="CC372" s="2">
        <v>2</v>
      </c>
      <c r="CD372" s="2">
        <v>7</v>
      </c>
      <c r="CE372" s="2">
        <v>2</v>
      </c>
      <c r="CF372" s="2">
        <v>24.193629999999999</v>
      </c>
      <c r="CG372" s="2">
        <v>24.04843</v>
      </c>
      <c r="CH372" s="2">
        <v>23.60727</v>
      </c>
      <c r="CI372" s="2">
        <v>23.053989999999999</v>
      </c>
      <c r="CJ372" s="2">
        <v>23.26155</v>
      </c>
      <c r="CK372" s="2">
        <v>23.342449999999999</v>
      </c>
      <c r="CL372" s="2">
        <v>24.119810000000001</v>
      </c>
      <c r="CM372" s="2">
        <v>24.257239999999999</v>
      </c>
      <c r="CN372" s="2">
        <v>24.142810000000001</v>
      </c>
      <c r="CO372" s="2">
        <v>24.013680000000001</v>
      </c>
      <c r="CP372" s="2">
        <v>24.298729999999999</v>
      </c>
      <c r="CQ372" s="2">
        <v>23.961549999999999</v>
      </c>
    </row>
    <row r="373" spans="2:95" x14ac:dyDescent="0.25">
      <c r="B373" s="2">
        <v>0.48770778551403199</v>
      </c>
      <c r="C373" s="2">
        <v>-0.36613019307454697</v>
      </c>
      <c r="D373" s="2" t="s">
        <v>4773</v>
      </c>
      <c r="E373" s="2" t="s">
        <v>4774</v>
      </c>
      <c r="F373" s="2" t="s">
        <v>4775</v>
      </c>
      <c r="G373" s="2" t="s">
        <v>4776</v>
      </c>
      <c r="H373" s="2" t="str">
        <f t="shared" si="10"/>
        <v>no</v>
      </c>
      <c r="I373" s="2" t="str">
        <f t="shared" si="11"/>
        <v>No</v>
      </c>
      <c r="J373" s="2" t="s">
        <v>95</v>
      </c>
      <c r="K373" s="2">
        <v>1</v>
      </c>
      <c r="L373" s="2">
        <v>4</v>
      </c>
      <c r="P373" s="5" t="s">
        <v>770</v>
      </c>
      <c r="Q373" s="5" t="s">
        <v>771</v>
      </c>
      <c r="R373" s="2" t="s">
        <v>4777</v>
      </c>
      <c r="S373" s="2" t="s">
        <v>773</v>
      </c>
      <c r="T373" s="2" t="s">
        <v>4778</v>
      </c>
      <c r="U373" s="2" t="s">
        <v>4779</v>
      </c>
      <c r="V373" s="2" t="s">
        <v>776</v>
      </c>
      <c r="W373" s="6">
        <v>2.1612000000000001E-45</v>
      </c>
      <c r="X373" s="2">
        <v>28.2</v>
      </c>
      <c r="Y373" s="2">
        <v>28</v>
      </c>
      <c r="Z373" s="2">
        <v>31</v>
      </c>
      <c r="AA373" s="2">
        <v>26</v>
      </c>
      <c r="AB373" s="2">
        <v>26</v>
      </c>
      <c r="AC373" s="2">
        <v>28.2</v>
      </c>
      <c r="AD373" s="2">
        <v>25.2</v>
      </c>
      <c r="AE373" s="2">
        <v>28</v>
      </c>
      <c r="AF373" s="2">
        <v>28</v>
      </c>
      <c r="AG373" s="2">
        <v>26</v>
      </c>
      <c r="AH373" s="2">
        <v>26</v>
      </c>
      <c r="AI373" s="2">
        <v>13.4</v>
      </c>
      <c r="AJ373" s="2">
        <v>14.2</v>
      </c>
      <c r="AK373" s="2">
        <v>18.7</v>
      </c>
      <c r="AL373" s="2">
        <v>14.2</v>
      </c>
      <c r="AM373" s="2">
        <v>20.7</v>
      </c>
      <c r="AN373" s="2">
        <v>23.3</v>
      </c>
      <c r="AO373" s="2">
        <v>22.7</v>
      </c>
      <c r="AP373" s="2">
        <v>16.600000000000001</v>
      </c>
      <c r="AQ373" s="2">
        <v>15.4</v>
      </c>
      <c r="AR373" s="2">
        <v>16.600000000000001</v>
      </c>
      <c r="AS373" s="2">
        <v>26</v>
      </c>
      <c r="AT373" s="2">
        <v>28.2</v>
      </c>
      <c r="AU373" s="2">
        <v>28.2</v>
      </c>
      <c r="AV373" s="2">
        <v>20.7</v>
      </c>
      <c r="AW373" s="2">
        <v>25.2</v>
      </c>
      <c r="AX373" s="2">
        <v>25.8</v>
      </c>
      <c r="AY373" s="2">
        <v>8.9</v>
      </c>
      <c r="AZ373" s="2">
        <v>11.4</v>
      </c>
      <c r="BA373" s="2">
        <v>13.4</v>
      </c>
      <c r="BB373" s="2">
        <v>2</v>
      </c>
      <c r="BC373" s="2">
        <v>2</v>
      </c>
      <c r="BD373" s="2">
        <v>3</v>
      </c>
      <c r="BE373" s="2">
        <v>5</v>
      </c>
      <c r="BF373" s="2">
        <v>6</v>
      </c>
      <c r="BG373" s="2">
        <v>4</v>
      </c>
      <c r="BH373" s="2">
        <v>1</v>
      </c>
      <c r="BI373" s="2">
        <v>6</v>
      </c>
      <c r="BJ373" s="2">
        <v>6</v>
      </c>
      <c r="BK373" s="2">
        <v>3</v>
      </c>
      <c r="BL373" s="2">
        <v>2</v>
      </c>
      <c r="BM373" s="2">
        <v>0</v>
      </c>
      <c r="BN373" s="2">
        <v>2</v>
      </c>
      <c r="BO373" s="2">
        <v>2</v>
      </c>
      <c r="BP373" s="2">
        <v>2</v>
      </c>
      <c r="BQ373" s="2">
        <v>2</v>
      </c>
      <c r="BR373" s="2">
        <v>2</v>
      </c>
      <c r="BS373" s="2">
        <v>5</v>
      </c>
      <c r="BT373" s="2">
        <v>1</v>
      </c>
      <c r="BU373" s="2">
        <v>0</v>
      </c>
      <c r="BV373" s="2">
        <v>1</v>
      </c>
      <c r="BW373" s="2">
        <v>2</v>
      </c>
      <c r="BX373" s="2">
        <v>2</v>
      </c>
      <c r="BY373" s="2">
        <v>2</v>
      </c>
      <c r="BZ373" s="2">
        <v>3</v>
      </c>
      <c r="CA373" s="2">
        <v>1</v>
      </c>
      <c r="CB373" s="2">
        <v>7</v>
      </c>
      <c r="CC373" s="2">
        <v>1</v>
      </c>
      <c r="CD373" s="2">
        <v>0</v>
      </c>
      <c r="CE373" s="2">
        <v>0</v>
      </c>
      <c r="CF373" s="2">
        <v>22.221730000000001</v>
      </c>
      <c r="CG373" s="2">
        <v>23.309940000000001</v>
      </c>
      <c r="CH373" s="2">
        <v>22.691189999999999</v>
      </c>
      <c r="CI373" s="2">
        <v>23.268139999999999</v>
      </c>
      <c r="CJ373" s="2">
        <v>23.1632</v>
      </c>
      <c r="CK373" s="2">
        <v>23.013200000000001</v>
      </c>
      <c r="CL373" s="2">
        <v>22.385429999999999</v>
      </c>
      <c r="CM373" s="2">
        <v>22.519290000000002</v>
      </c>
      <c r="CN373" s="2">
        <v>22.219750000000001</v>
      </c>
      <c r="CO373" s="2">
        <v>22.841819999999998</v>
      </c>
      <c r="CP373" s="2">
        <v>22.808019999999999</v>
      </c>
      <c r="CQ373" s="2">
        <v>22.608509999999999</v>
      </c>
    </row>
    <row r="374" spans="2:95" x14ac:dyDescent="0.25">
      <c r="B374" s="2">
        <v>2.2823529292751399</v>
      </c>
      <c r="C374" s="2">
        <v>0.59293365478515603</v>
      </c>
      <c r="D374" s="2" t="s">
        <v>4780</v>
      </c>
      <c r="E374" s="2" t="s">
        <v>4781</v>
      </c>
      <c r="F374" s="2" t="s">
        <v>4782</v>
      </c>
      <c r="G374" s="2" t="s">
        <v>4783</v>
      </c>
      <c r="H374" s="2" t="str">
        <f t="shared" si="10"/>
        <v>no</v>
      </c>
      <c r="I374" s="2" t="str">
        <f t="shared" si="11"/>
        <v>No</v>
      </c>
      <c r="J374" s="2" t="s">
        <v>95</v>
      </c>
      <c r="K374" s="2">
        <v>1</v>
      </c>
      <c r="L374" s="2">
        <v>4</v>
      </c>
      <c r="P374" s="5" t="s">
        <v>4590</v>
      </c>
      <c r="Q374" s="5" t="s">
        <v>3899</v>
      </c>
      <c r="R374" s="2" t="s">
        <v>2818</v>
      </c>
      <c r="S374" s="2" t="s">
        <v>4784</v>
      </c>
      <c r="T374" s="2" t="s">
        <v>4785</v>
      </c>
      <c r="U374" s="2" t="s">
        <v>4786</v>
      </c>
      <c r="V374" s="2" t="s">
        <v>702</v>
      </c>
      <c r="W374" s="6">
        <v>1.9256E-141</v>
      </c>
      <c r="X374" s="2">
        <v>33.6</v>
      </c>
      <c r="Y374" s="2">
        <v>31.9</v>
      </c>
      <c r="Z374" s="2">
        <v>35.799999999999997</v>
      </c>
      <c r="AA374" s="2">
        <v>46.2</v>
      </c>
      <c r="AB374" s="2">
        <v>43.6</v>
      </c>
      <c r="AC374" s="2">
        <v>43.6</v>
      </c>
      <c r="AD374" s="2">
        <v>39.6</v>
      </c>
      <c r="AE374" s="2">
        <v>41.6</v>
      </c>
      <c r="AF374" s="2">
        <v>37.4</v>
      </c>
      <c r="AG374" s="2">
        <v>31.9</v>
      </c>
      <c r="AH374" s="2">
        <v>34.5</v>
      </c>
      <c r="AI374" s="2">
        <v>26.3</v>
      </c>
      <c r="AJ374" s="2">
        <v>36.700000000000003</v>
      </c>
      <c r="AK374" s="2">
        <v>38.9</v>
      </c>
      <c r="AL374" s="2">
        <v>38.9</v>
      </c>
      <c r="AM374" s="2">
        <v>28.3</v>
      </c>
      <c r="AN374" s="2">
        <v>35.4</v>
      </c>
      <c r="AO374" s="2">
        <v>34.5</v>
      </c>
      <c r="AP374" s="2">
        <v>34.700000000000003</v>
      </c>
      <c r="AQ374" s="2">
        <v>26.3</v>
      </c>
      <c r="AR374" s="2">
        <v>39.6</v>
      </c>
      <c r="AS374" s="2">
        <v>31.9</v>
      </c>
      <c r="AT374" s="2">
        <v>37.200000000000003</v>
      </c>
      <c r="AU374" s="2">
        <v>34.5</v>
      </c>
      <c r="AV374" s="2">
        <v>26.5</v>
      </c>
      <c r="AW374" s="2">
        <v>32.5</v>
      </c>
      <c r="AX374" s="2">
        <v>35.200000000000003</v>
      </c>
      <c r="AY374" s="2">
        <v>26.3</v>
      </c>
      <c r="AZ374" s="2">
        <v>30.5</v>
      </c>
      <c r="BA374" s="2">
        <v>29</v>
      </c>
      <c r="BB374" s="2">
        <v>5</v>
      </c>
      <c r="BC374" s="2">
        <v>4</v>
      </c>
      <c r="BD374" s="2">
        <v>5</v>
      </c>
      <c r="BE374" s="2">
        <v>9</v>
      </c>
      <c r="BF374" s="2">
        <v>13</v>
      </c>
      <c r="BG374" s="2">
        <v>13</v>
      </c>
      <c r="BH374" s="2">
        <v>8</v>
      </c>
      <c r="BI374" s="2">
        <v>14</v>
      </c>
      <c r="BJ374" s="2">
        <v>12</v>
      </c>
      <c r="BK374" s="2">
        <v>11</v>
      </c>
      <c r="BL374" s="2">
        <v>8</v>
      </c>
      <c r="BM374" s="2">
        <v>6</v>
      </c>
      <c r="BN374" s="2">
        <v>8</v>
      </c>
      <c r="BO374" s="2">
        <v>7</v>
      </c>
      <c r="BP374" s="2">
        <v>8</v>
      </c>
      <c r="BQ374" s="2">
        <v>5</v>
      </c>
      <c r="BR374" s="2">
        <v>9</v>
      </c>
      <c r="BS374" s="2">
        <v>12</v>
      </c>
      <c r="BT374" s="2">
        <v>8</v>
      </c>
      <c r="BU374" s="2">
        <v>5</v>
      </c>
      <c r="BV374" s="2">
        <v>5</v>
      </c>
      <c r="BW374" s="2">
        <v>6</v>
      </c>
      <c r="BX374" s="2">
        <v>7</v>
      </c>
      <c r="BY374" s="2">
        <v>12</v>
      </c>
      <c r="BZ374" s="2">
        <v>3</v>
      </c>
      <c r="CA374" s="2">
        <v>9</v>
      </c>
      <c r="CB374" s="2">
        <v>9</v>
      </c>
      <c r="CC374" s="2">
        <v>7</v>
      </c>
      <c r="CD374" s="2">
        <v>7</v>
      </c>
      <c r="CE374" s="2">
        <v>7</v>
      </c>
      <c r="CF374" s="2">
        <v>23.834610000000001</v>
      </c>
      <c r="CG374" s="2">
        <v>23.92107</v>
      </c>
      <c r="CH374" s="2">
        <v>24.178740000000001</v>
      </c>
      <c r="CI374" s="2">
        <v>24.897860000000001</v>
      </c>
      <c r="CJ374" s="2">
        <v>25.0228</v>
      </c>
      <c r="CK374" s="2">
        <v>25.20862</v>
      </c>
      <c r="CL374" s="2">
        <v>24.521750000000001</v>
      </c>
      <c r="CM374" s="2">
        <v>24.620200000000001</v>
      </c>
      <c r="CN374" s="2">
        <v>24.571259999999999</v>
      </c>
      <c r="CO374" s="2">
        <v>24.38251</v>
      </c>
      <c r="CP374" s="2">
        <v>24.806909999999998</v>
      </c>
      <c r="CQ374" s="2">
        <v>24.344010000000001</v>
      </c>
    </row>
    <row r="375" spans="2:95" x14ac:dyDescent="0.25">
      <c r="B375" s="2">
        <v>1.3083583701069099</v>
      </c>
      <c r="C375" s="2">
        <v>-1.7083237965901701</v>
      </c>
      <c r="D375" s="2" t="s">
        <v>4787</v>
      </c>
      <c r="E375" s="2" t="s">
        <v>4788</v>
      </c>
      <c r="F375" s="2" t="s">
        <v>4789</v>
      </c>
      <c r="G375" s="2" t="s">
        <v>4789</v>
      </c>
      <c r="H375" s="2" t="str">
        <f t="shared" si="10"/>
        <v>no</v>
      </c>
      <c r="I375" s="2" t="str">
        <f t="shared" si="11"/>
        <v>No</v>
      </c>
      <c r="J375" s="2" t="s">
        <v>95</v>
      </c>
      <c r="K375" s="2">
        <v>1</v>
      </c>
      <c r="L375" s="2">
        <v>4</v>
      </c>
      <c r="P375" s="5" t="s">
        <v>4790</v>
      </c>
      <c r="Q375" s="2" t="s">
        <v>1516</v>
      </c>
      <c r="R375" s="5" t="s">
        <v>4791</v>
      </c>
      <c r="S375" s="2" t="s">
        <v>4792</v>
      </c>
      <c r="T375" s="2" t="s">
        <v>4793</v>
      </c>
      <c r="U375" s="2" t="s">
        <v>4794</v>
      </c>
      <c r="W375" s="6">
        <v>3.2434999999999998E-13</v>
      </c>
      <c r="X375" s="2">
        <v>25.6</v>
      </c>
      <c r="Y375" s="2">
        <v>25.6</v>
      </c>
      <c r="Z375" s="2">
        <v>25.6</v>
      </c>
      <c r="AA375" s="2">
        <v>25.6</v>
      </c>
      <c r="AB375" s="2">
        <v>34.9</v>
      </c>
      <c r="AC375" s="2">
        <v>34.9</v>
      </c>
      <c r="AD375" s="2">
        <v>34.9</v>
      </c>
      <c r="AE375" s="2">
        <v>34.9</v>
      </c>
      <c r="AF375" s="2">
        <v>34.9</v>
      </c>
      <c r="AG375" s="2">
        <v>38.4</v>
      </c>
      <c r="AH375" s="2">
        <v>38.4</v>
      </c>
      <c r="AI375" s="2">
        <v>12.8</v>
      </c>
      <c r="AJ375" s="2">
        <v>22.1</v>
      </c>
      <c r="AK375" s="2">
        <v>34.9</v>
      </c>
      <c r="AL375" s="2">
        <v>22.1</v>
      </c>
      <c r="AM375" s="2">
        <v>25.6</v>
      </c>
      <c r="AN375" s="2">
        <v>47.7</v>
      </c>
      <c r="AO375" s="2">
        <v>25.6</v>
      </c>
      <c r="AP375" s="2">
        <v>47.7</v>
      </c>
      <c r="AQ375" s="2">
        <v>12.8</v>
      </c>
      <c r="AR375" s="2">
        <v>47.7</v>
      </c>
      <c r="AS375" s="2">
        <v>12.8</v>
      </c>
      <c r="AT375" s="2">
        <v>25.6</v>
      </c>
      <c r="AU375" s="2">
        <v>38.4</v>
      </c>
      <c r="AV375" s="2">
        <v>25.6</v>
      </c>
      <c r="AW375" s="2">
        <v>25.6</v>
      </c>
      <c r="AX375" s="2">
        <v>25.6</v>
      </c>
      <c r="AY375" s="2">
        <v>12.8</v>
      </c>
      <c r="AZ375" s="2">
        <v>25.6</v>
      </c>
      <c r="BA375" s="2">
        <v>12.8</v>
      </c>
      <c r="BB375" s="2">
        <v>1</v>
      </c>
      <c r="BC375" s="2">
        <v>1</v>
      </c>
      <c r="BD375" s="2">
        <v>1</v>
      </c>
      <c r="BE375" s="2">
        <v>1</v>
      </c>
      <c r="BF375" s="2">
        <v>0</v>
      </c>
      <c r="BG375" s="2">
        <v>0</v>
      </c>
      <c r="BH375" s="2">
        <v>0</v>
      </c>
      <c r="BI375" s="2">
        <v>0</v>
      </c>
      <c r="BJ375" s="2">
        <v>2</v>
      </c>
      <c r="BK375" s="2">
        <v>2</v>
      </c>
      <c r="BL375" s="2">
        <v>1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2</v>
      </c>
      <c r="BS375" s="2">
        <v>0</v>
      </c>
      <c r="BT375" s="2">
        <v>0</v>
      </c>
      <c r="BU375" s="2">
        <v>0</v>
      </c>
      <c r="BV375" s="2">
        <v>0</v>
      </c>
      <c r="BW375" s="2">
        <v>1</v>
      </c>
      <c r="BX375" s="2">
        <v>1</v>
      </c>
      <c r="BY375" s="2">
        <v>1</v>
      </c>
      <c r="BZ375" s="2">
        <v>1</v>
      </c>
      <c r="CA375" s="2">
        <v>0</v>
      </c>
      <c r="CB375" s="2">
        <v>1</v>
      </c>
      <c r="CC375" s="2">
        <v>0</v>
      </c>
      <c r="CD375" s="2">
        <v>0</v>
      </c>
      <c r="CE375" s="2">
        <v>0</v>
      </c>
      <c r="CF375" s="2">
        <v>20.960419999999999</v>
      </c>
      <c r="CG375" s="2">
        <v>20.966840000000001</v>
      </c>
      <c r="CH375" s="2">
        <v>21.812059999999999</v>
      </c>
      <c r="CI375" s="2">
        <v>20.53867</v>
      </c>
      <c r="CJ375" s="2">
        <v>20.379200000000001</v>
      </c>
      <c r="CK375" s="2">
        <v>20.40728</v>
      </c>
      <c r="CL375" s="2">
        <v>20.183859999999999</v>
      </c>
      <c r="CM375" s="2">
        <v>18.46048</v>
      </c>
      <c r="CN375" s="2">
        <v>19.970009999999998</v>
      </c>
      <c r="CO375" s="2">
        <v>20.431039999999999</v>
      </c>
      <c r="CP375" s="2">
        <v>21.111329999999999</v>
      </c>
      <c r="CQ375" s="2">
        <v>21.207709999999999</v>
      </c>
    </row>
    <row r="376" spans="2:95" x14ac:dyDescent="0.25">
      <c r="B376" s="2">
        <v>1.0066762978836401</v>
      </c>
      <c r="C376" s="2">
        <v>0.76487096150716405</v>
      </c>
      <c r="D376" s="2" t="s">
        <v>4801</v>
      </c>
      <c r="E376" s="2" t="s">
        <v>4802</v>
      </c>
      <c r="F376" s="2" t="s">
        <v>4803</v>
      </c>
      <c r="G376" s="2" t="s">
        <v>4804</v>
      </c>
      <c r="H376" s="2" t="str">
        <f t="shared" si="10"/>
        <v>no</v>
      </c>
      <c r="I376" s="2" t="str">
        <f t="shared" si="11"/>
        <v>No</v>
      </c>
      <c r="J376" s="2" t="s">
        <v>95</v>
      </c>
      <c r="K376" s="2">
        <v>1</v>
      </c>
      <c r="L376" s="2">
        <v>4</v>
      </c>
      <c r="P376" s="5" t="s">
        <v>4805</v>
      </c>
      <c r="Q376" s="5" t="s">
        <v>4806</v>
      </c>
      <c r="R376" s="2" t="s">
        <v>4807</v>
      </c>
      <c r="S376" s="2" t="s">
        <v>4808</v>
      </c>
      <c r="T376" s="5" t="s">
        <v>4809</v>
      </c>
      <c r="U376" s="2" t="s">
        <v>4810</v>
      </c>
      <c r="V376" s="2" t="s">
        <v>4811</v>
      </c>
      <c r="W376" s="6">
        <v>6.3429999999999994E-11</v>
      </c>
      <c r="X376" s="2">
        <v>0.8</v>
      </c>
      <c r="Y376" s="2">
        <v>0.8</v>
      </c>
      <c r="Z376" s="2">
        <v>0.8</v>
      </c>
      <c r="AA376" s="2">
        <v>0.8</v>
      </c>
      <c r="AB376" s="2">
        <v>2</v>
      </c>
      <c r="AC376" s="2">
        <v>2</v>
      </c>
      <c r="AD376" s="2">
        <v>1.7</v>
      </c>
      <c r="AE376" s="2">
        <v>1.7</v>
      </c>
      <c r="AF376" s="2">
        <v>1.7</v>
      </c>
      <c r="AG376" s="2">
        <v>0.8</v>
      </c>
      <c r="AH376" s="2">
        <v>0.8</v>
      </c>
      <c r="AI376" s="2">
        <v>0</v>
      </c>
      <c r="AJ376" s="2">
        <v>0.8</v>
      </c>
      <c r="AK376" s="2">
        <v>0.8</v>
      </c>
      <c r="AL376" s="2">
        <v>0.8</v>
      </c>
      <c r="AM376" s="2">
        <v>0.8</v>
      </c>
      <c r="AN376" s="2">
        <v>1.7</v>
      </c>
      <c r="AO376" s="2">
        <v>1.3</v>
      </c>
      <c r="AP376" s="2">
        <v>0.8</v>
      </c>
      <c r="AQ376" s="2">
        <v>0</v>
      </c>
      <c r="AR376" s="2">
        <v>0.8</v>
      </c>
      <c r="AS376" s="2">
        <v>0.8</v>
      </c>
      <c r="AT376" s="2">
        <v>0.8</v>
      </c>
      <c r="AU376" s="2">
        <v>0.8</v>
      </c>
      <c r="AV376" s="2">
        <v>1.2</v>
      </c>
      <c r="AW376" s="2">
        <v>1.2</v>
      </c>
      <c r="AX376" s="2">
        <v>0.8</v>
      </c>
      <c r="AY376" s="2">
        <v>0</v>
      </c>
      <c r="AZ376" s="2">
        <v>0.4</v>
      </c>
      <c r="BA376" s="2">
        <v>0</v>
      </c>
      <c r="BB376" s="2">
        <v>0</v>
      </c>
      <c r="BC376" s="2">
        <v>0</v>
      </c>
      <c r="BD376" s="2">
        <v>0</v>
      </c>
      <c r="BE376" s="2">
        <v>1</v>
      </c>
      <c r="BF376" s="2">
        <v>2</v>
      </c>
      <c r="BG376" s="2">
        <v>3</v>
      </c>
      <c r="BH376" s="2">
        <v>1</v>
      </c>
      <c r="BI376" s="2">
        <v>1</v>
      </c>
      <c r="BJ376" s="2">
        <v>0</v>
      </c>
      <c r="BK376" s="2">
        <v>0</v>
      </c>
      <c r="BL376" s="2">
        <v>1</v>
      </c>
      <c r="BM376" s="2">
        <v>0</v>
      </c>
      <c r="BN376" s="2">
        <v>2</v>
      </c>
      <c r="BO376" s="2">
        <v>1</v>
      </c>
      <c r="BP376" s="2">
        <v>1</v>
      </c>
      <c r="BQ376" s="2">
        <v>0</v>
      </c>
      <c r="BR376" s="2">
        <v>1</v>
      </c>
      <c r="BS376" s="2">
        <v>1</v>
      </c>
      <c r="BT376" s="2">
        <v>0</v>
      </c>
      <c r="BU376" s="2">
        <v>0</v>
      </c>
      <c r="BV376" s="2">
        <v>0</v>
      </c>
      <c r="BW376" s="2">
        <v>1</v>
      </c>
      <c r="BX376" s="2">
        <v>1</v>
      </c>
      <c r="BY376" s="2">
        <v>1</v>
      </c>
      <c r="BZ376" s="2">
        <v>0</v>
      </c>
      <c r="CA376" s="2">
        <v>0</v>
      </c>
      <c r="CB376" s="2">
        <v>1</v>
      </c>
      <c r="CC376" s="2">
        <v>0</v>
      </c>
      <c r="CD376" s="2">
        <v>0</v>
      </c>
      <c r="CE376" s="2">
        <v>0</v>
      </c>
      <c r="CF376" s="2">
        <v>19.444369999999999</v>
      </c>
      <c r="CG376" s="2">
        <v>18.956769999999999</v>
      </c>
      <c r="CH376" s="2">
        <v>19.078769999999999</v>
      </c>
      <c r="CI376" s="2">
        <v>20.2958</v>
      </c>
      <c r="CJ376" s="2">
        <v>19.655169999999998</v>
      </c>
      <c r="CK376" s="2">
        <v>20.06907</v>
      </c>
      <c r="CL376" s="2">
        <v>19.916090000000001</v>
      </c>
      <c r="CM376" s="2">
        <v>20.492090000000001</v>
      </c>
      <c r="CN376" s="2">
        <v>19.366340000000001</v>
      </c>
      <c r="CO376" s="2">
        <v>19.753869999999999</v>
      </c>
      <c r="CP376" s="2">
        <v>19.956309999999998</v>
      </c>
      <c r="CQ376" s="2">
        <v>20.165330000000001</v>
      </c>
    </row>
    <row r="377" spans="2:95" x14ac:dyDescent="0.25">
      <c r="B377" s="2">
        <v>0.22828907495626199</v>
      </c>
      <c r="C377" s="2">
        <v>-0.37574958801269498</v>
      </c>
      <c r="D377" s="2" t="s">
        <v>4812</v>
      </c>
      <c r="E377" s="2" t="s">
        <v>4813</v>
      </c>
      <c r="F377" s="2" t="s">
        <v>4814</v>
      </c>
      <c r="G377" s="2" t="s">
        <v>4814</v>
      </c>
      <c r="H377" s="2" t="str">
        <f t="shared" si="10"/>
        <v>no</v>
      </c>
      <c r="I377" s="2" t="str">
        <f t="shared" si="11"/>
        <v>No</v>
      </c>
      <c r="J377" s="2" t="s">
        <v>95</v>
      </c>
      <c r="K377" s="2">
        <v>1</v>
      </c>
      <c r="L377" s="2">
        <v>4</v>
      </c>
      <c r="P377" s="5" t="s">
        <v>4815</v>
      </c>
      <c r="Q377" s="5" t="s">
        <v>4816</v>
      </c>
      <c r="R377" s="5" t="s">
        <v>4817</v>
      </c>
      <c r="S377" s="2" t="s">
        <v>4818</v>
      </c>
      <c r="T377" s="5" t="s">
        <v>4819</v>
      </c>
      <c r="U377" s="2" t="s">
        <v>4820</v>
      </c>
      <c r="V377" s="2" t="s">
        <v>4821</v>
      </c>
      <c r="W377" s="6">
        <v>2.2900999999999999E-6</v>
      </c>
      <c r="X377" s="2">
        <v>0</v>
      </c>
      <c r="Y377" s="2">
        <v>0</v>
      </c>
      <c r="Z377" s="2">
        <v>0</v>
      </c>
      <c r="AA377" s="2">
        <v>0</v>
      </c>
      <c r="AB377" s="2">
        <v>1.5</v>
      </c>
      <c r="AC377" s="2">
        <v>0</v>
      </c>
      <c r="AD377" s="2">
        <v>0</v>
      </c>
      <c r="AE377" s="2">
        <v>0</v>
      </c>
      <c r="AF377" s="2">
        <v>2.7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2.7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1.3</v>
      </c>
      <c r="AX377" s="2">
        <v>1.3</v>
      </c>
      <c r="AY377" s="2">
        <v>1.3</v>
      </c>
      <c r="AZ377" s="2">
        <v>0</v>
      </c>
      <c r="BA377" s="2">
        <v>1.3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0</v>
      </c>
      <c r="BJ377" s="2">
        <v>0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2">
        <v>0</v>
      </c>
      <c r="BR377" s="2">
        <v>0</v>
      </c>
      <c r="BS377" s="2">
        <v>1</v>
      </c>
      <c r="BT377" s="2">
        <v>0</v>
      </c>
      <c r="BU377" s="2">
        <v>0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>
        <v>0</v>
      </c>
      <c r="CB377" s="2">
        <v>0</v>
      </c>
      <c r="CC377" s="2">
        <v>1</v>
      </c>
      <c r="CD377" s="2">
        <v>0</v>
      </c>
      <c r="CE377" s="2">
        <v>0</v>
      </c>
      <c r="CF377" s="2">
        <v>17.095829999999999</v>
      </c>
      <c r="CG377" s="2">
        <v>16.478570000000001</v>
      </c>
      <c r="CH377" s="2">
        <v>15.65854</v>
      </c>
      <c r="CI377" s="2">
        <v>16.394570000000002</v>
      </c>
      <c r="CJ377" s="2">
        <v>20.79241</v>
      </c>
      <c r="CK377" s="2">
        <v>16.202259999999999</v>
      </c>
      <c r="CL377" s="2">
        <v>16.331589999999998</v>
      </c>
      <c r="CM377" s="2">
        <v>15.07443</v>
      </c>
      <c r="CN377" s="2">
        <v>16.699670000000001</v>
      </c>
      <c r="CO377" s="2">
        <v>16.982780000000002</v>
      </c>
      <c r="CP377" s="2">
        <v>16.331759999999999</v>
      </c>
      <c r="CQ377" s="2">
        <v>17.565449999999998</v>
      </c>
    </row>
    <row r="378" spans="2:95" x14ac:dyDescent="0.25">
      <c r="B378" s="2">
        <v>2.2801279658624298</v>
      </c>
      <c r="C378" s="2">
        <v>0.63882128397623805</v>
      </c>
      <c r="D378" s="2" t="s">
        <v>4850</v>
      </c>
      <c r="E378" s="2" t="s">
        <v>4851</v>
      </c>
      <c r="F378" s="2" t="s">
        <v>4852</v>
      </c>
      <c r="G378" s="2" t="s">
        <v>4852</v>
      </c>
      <c r="H378" s="2" t="str">
        <f t="shared" si="10"/>
        <v>no</v>
      </c>
      <c r="I378" s="2" t="str">
        <f t="shared" si="11"/>
        <v>No</v>
      </c>
      <c r="J378" s="2" t="s">
        <v>95</v>
      </c>
      <c r="K378" s="2">
        <v>1</v>
      </c>
      <c r="L378" s="2">
        <v>4</v>
      </c>
      <c r="P378" s="5" t="s">
        <v>970</v>
      </c>
      <c r="Q378" s="2" t="s">
        <v>3330</v>
      </c>
      <c r="R378" s="5" t="s">
        <v>4853</v>
      </c>
      <c r="S378" s="2" t="s">
        <v>4854</v>
      </c>
      <c r="T378" s="2" t="s">
        <v>4855</v>
      </c>
      <c r="U378" s="2" t="s">
        <v>4854</v>
      </c>
      <c r="W378" s="6">
        <v>2.6941999999999999E-10</v>
      </c>
      <c r="X378" s="2">
        <v>6.9</v>
      </c>
      <c r="Y378" s="2">
        <v>6.9</v>
      </c>
      <c r="Z378" s="2">
        <v>6.9</v>
      </c>
      <c r="AA378" s="2">
        <v>6.9</v>
      </c>
      <c r="AB378" s="2">
        <v>6.9</v>
      </c>
      <c r="AC378" s="2">
        <v>6.9</v>
      </c>
      <c r="AD378" s="2">
        <v>6.9</v>
      </c>
      <c r="AE378" s="2">
        <v>6.9</v>
      </c>
      <c r="AF378" s="2">
        <v>6.9</v>
      </c>
      <c r="AG378" s="2">
        <v>6.9</v>
      </c>
      <c r="AH378" s="2">
        <v>6.9</v>
      </c>
      <c r="AI378" s="2">
        <v>12.7</v>
      </c>
      <c r="AJ378" s="2">
        <v>6.4</v>
      </c>
      <c r="AK378" s="2">
        <v>6.4</v>
      </c>
      <c r="AL378" s="2">
        <v>6.4</v>
      </c>
      <c r="AM378" s="2">
        <v>12.7</v>
      </c>
      <c r="AN378" s="2">
        <v>6.9</v>
      </c>
      <c r="AO378" s="2">
        <v>6.9</v>
      </c>
      <c r="AP378" s="2">
        <v>6.9</v>
      </c>
      <c r="AQ378" s="2">
        <v>12.7</v>
      </c>
      <c r="AR378" s="2">
        <v>6.4</v>
      </c>
      <c r="AS378" s="2">
        <v>6.9</v>
      </c>
      <c r="AT378" s="2">
        <v>6.9</v>
      </c>
      <c r="AU378" s="2">
        <v>6.4</v>
      </c>
      <c r="AV378" s="2">
        <v>6.9</v>
      </c>
      <c r="AW378" s="2">
        <v>6.9</v>
      </c>
      <c r="AX378" s="2">
        <v>6.9</v>
      </c>
      <c r="AY378" s="2">
        <v>12.7</v>
      </c>
      <c r="AZ378" s="2">
        <v>12.7</v>
      </c>
      <c r="BA378" s="2">
        <v>12.7</v>
      </c>
      <c r="BB378" s="2">
        <v>0</v>
      </c>
      <c r="BC378" s="2">
        <v>0</v>
      </c>
      <c r="BD378" s="2">
        <v>0</v>
      </c>
      <c r="BE378" s="2">
        <v>0</v>
      </c>
      <c r="BF378" s="2">
        <v>1</v>
      </c>
      <c r="BG378" s="2">
        <v>0</v>
      </c>
      <c r="BH378" s="2">
        <v>0</v>
      </c>
      <c r="BI378" s="2">
        <v>0</v>
      </c>
      <c r="BJ378" s="2">
        <v>0</v>
      </c>
      <c r="BK378" s="2">
        <v>1</v>
      </c>
      <c r="BL378" s="2">
        <v>1</v>
      </c>
      <c r="BM378" s="2">
        <v>1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1</v>
      </c>
      <c r="BU378" s="2">
        <v>0</v>
      </c>
      <c r="BV378" s="2">
        <v>0</v>
      </c>
      <c r="BW378" s="2">
        <v>1</v>
      </c>
      <c r="BX378" s="2">
        <v>1</v>
      </c>
      <c r="BY378" s="2">
        <v>0</v>
      </c>
      <c r="BZ378" s="2">
        <v>0</v>
      </c>
      <c r="CA378" s="2">
        <v>0</v>
      </c>
      <c r="CB378" s="2">
        <v>0</v>
      </c>
      <c r="CC378" s="2">
        <v>1</v>
      </c>
      <c r="CD378" s="2">
        <v>0</v>
      </c>
      <c r="CE378" s="2">
        <v>0</v>
      </c>
      <c r="CF378" s="2">
        <v>19.95872</v>
      </c>
      <c r="CG378" s="2">
        <v>19.902480000000001</v>
      </c>
      <c r="CH378" s="2">
        <v>19.859590000000001</v>
      </c>
      <c r="CI378" s="2">
        <v>18.89575</v>
      </c>
      <c r="CJ378" s="2">
        <v>20.725339999999999</v>
      </c>
      <c r="CK378" s="2">
        <v>19.390750000000001</v>
      </c>
      <c r="CL378" s="2">
        <v>20.668220000000002</v>
      </c>
      <c r="CM378" s="2">
        <v>20.647020000000001</v>
      </c>
      <c r="CN378" s="2">
        <v>20.322019999999998</v>
      </c>
      <c r="CO378" s="2">
        <v>20.493459999999999</v>
      </c>
      <c r="CP378" s="2">
        <v>21.073460000000001</v>
      </c>
      <c r="CQ378" s="2">
        <v>19.970849999999999</v>
      </c>
    </row>
    <row r="379" spans="2:95" x14ac:dyDescent="0.25">
      <c r="B379" s="2">
        <v>0.61117436611312403</v>
      </c>
      <c r="C379" s="2">
        <v>0.95825958251953103</v>
      </c>
      <c r="D379" s="2" t="s">
        <v>4856</v>
      </c>
      <c r="E379" s="2" t="s">
        <v>4857</v>
      </c>
      <c r="F379" s="2" t="s">
        <v>4858</v>
      </c>
      <c r="G379" s="2" t="s">
        <v>4858</v>
      </c>
      <c r="H379" s="2" t="str">
        <f t="shared" si="10"/>
        <v>no</v>
      </c>
      <c r="I379" s="2" t="str">
        <f t="shared" si="11"/>
        <v>No</v>
      </c>
      <c r="J379" s="2" t="s">
        <v>95</v>
      </c>
      <c r="K379" s="2">
        <v>1</v>
      </c>
      <c r="L379" s="2">
        <v>4</v>
      </c>
      <c r="P379" s="5" t="s">
        <v>4859</v>
      </c>
      <c r="Q379" s="2" t="s">
        <v>947</v>
      </c>
      <c r="R379" s="5" t="s">
        <v>4860</v>
      </c>
      <c r="S379" s="2" t="s">
        <v>4861</v>
      </c>
      <c r="T379" s="2" t="s">
        <v>4862</v>
      </c>
      <c r="U379" s="2" t="s">
        <v>4861</v>
      </c>
      <c r="W379" s="2">
        <v>3.7785999999999999E-4</v>
      </c>
      <c r="X379" s="2">
        <v>0</v>
      </c>
      <c r="Y379" s="2">
        <v>0</v>
      </c>
      <c r="Z379" s="2">
        <v>0</v>
      </c>
      <c r="AA379" s="2">
        <v>4.5</v>
      </c>
      <c r="AB379" s="2">
        <v>4.5</v>
      </c>
      <c r="AC379" s="2">
        <v>0</v>
      </c>
      <c r="AD379" s="2">
        <v>0</v>
      </c>
      <c r="AE379" s="2">
        <v>4.5</v>
      </c>
      <c r="AF379" s="2">
        <v>0</v>
      </c>
      <c r="AG379" s="2">
        <v>0</v>
      </c>
      <c r="AH379" s="2">
        <v>0</v>
      </c>
      <c r="AI379" s="2">
        <v>0</v>
      </c>
      <c r="AJ379" s="2">
        <v>4.5</v>
      </c>
      <c r="AK379" s="2">
        <v>4.5</v>
      </c>
      <c r="AL379" s="2">
        <v>4.5</v>
      </c>
      <c r="AM379" s="2">
        <v>0</v>
      </c>
      <c r="AN379" s="2">
        <v>4.5</v>
      </c>
      <c r="AO379" s="2">
        <v>0</v>
      </c>
      <c r="AP379" s="2">
        <v>4.5</v>
      </c>
      <c r="AQ379" s="2">
        <v>0</v>
      </c>
      <c r="AR379" s="2">
        <v>4.5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7.3</v>
      </c>
      <c r="BA379" s="2">
        <v>2.8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J379" s="2">
        <v>0</v>
      </c>
      <c r="BK379" s="2">
        <v>0</v>
      </c>
      <c r="BL379" s="2">
        <v>0</v>
      </c>
      <c r="BM379" s="2">
        <v>0</v>
      </c>
      <c r="BN379" s="2">
        <v>1</v>
      </c>
      <c r="BO379" s="2">
        <v>0</v>
      </c>
      <c r="BP379" s="2">
        <v>0</v>
      </c>
      <c r="BQ379" s="2">
        <v>0</v>
      </c>
      <c r="BR379" s="2">
        <v>1</v>
      </c>
      <c r="BS379" s="2">
        <v>0</v>
      </c>
      <c r="BT379" s="2">
        <v>0</v>
      </c>
      <c r="BU379" s="2">
        <v>0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2">
        <v>0</v>
      </c>
      <c r="CC379" s="2">
        <v>0</v>
      </c>
      <c r="CD379" s="2">
        <v>0</v>
      </c>
      <c r="CE379" s="2">
        <v>1</v>
      </c>
      <c r="CF379" s="2">
        <v>17.086220000000001</v>
      </c>
      <c r="CG379" s="2">
        <v>17.149519999999999</v>
      </c>
      <c r="CH379" s="2">
        <v>17.016960000000001</v>
      </c>
      <c r="CI379" s="2">
        <v>17.659690000000001</v>
      </c>
      <c r="CJ379" s="2">
        <v>17.309190000000001</v>
      </c>
      <c r="CK379" s="2">
        <v>16.491679999999999</v>
      </c>
      <c r="CL379" s="2">
        <v>19.297149999999998</v>
      </c>
      <c r="CM379" s="2">
        <v>17.962569999999999</v>
      </c>
      <c r="CN379" s="2">
        <v>16.867760000000001</v>
      </c>
      <c r="CO379" s="2">
        <v>16.981770000000001</v>
      </c>
      <c r="CP379" s="2">
        <v>15.955819999999999</v>
      </c>
      <c r="CQ379" s="2">
        <v>15.09807</v>
      </c>
    </row>
    <row r="380" spans="2:95" x14ac:dyDescent="0.25">
      <c r="B380" s="2">
        <v>0.57153946310537496</v>
      </c>
      <c r="C380" s="2">
        <v>-1.0051174163818399</v>
      </c>
      <c r="D380" s="2" t="s">
        <v>4876</v>
      </c>
      <c r="E380" s="2" t="s">
        <v>4877</v>
      </c>
      <c r="F380" s="2" t="s">
        <v>4878</v>
      </c>
      <c r="G380" s="2" t="s">
        <v>4878</v>
      </c>
      <c r="H380" s="2" t="str">
        <f t="shared" si="10"/>
        <v>no</v>
      </c>
      <c r="I380" s="2" t="str">
        <f t="shared" si="11"/>
        <v>No</v>
      </c>
      <c r="J380" s="2" t="s">
        <v>95</v>
      </c>
      <c r="K380" s="2">
        <v>1</v>
      </c>
      <c r="L380" s="2">
        <v>4</v>
      </c>
      <c r="P380" s="5" t="s">
        <v>4879</v>
      </c>
      <c r="Q380" s="2" t="s">
        <v>3017</v>
      </c>
      <c r="R380" s="5" t="s">
        <v>4880</v>
      </c>
      <c r="S380" s="2" t="s">
        <v>3018</v>
      </c>
      <c r="T380" s="2" t="s">
        <v>4881</v>
      </c>
      <c r="U380" s="2" t="s">
        <v>3020</v>
      </c>
      <c r="V380" s="2" t="s">
        <v>3021</v>
      </c>
      <c r="W380" s="6">
        <v>5.6252000000000003E-5</v>
      </c>
      <c r="X380" s="2">
        <v>0</v>
      </c>
      <c r="Y380" s="2">
        <v>2.2000000000000002</v>
      </c>
      <c r="Z380" s="2">
        <v>0</v>
      </c>
      <c r="AA380" s="2">
        <v>0</v>
      </c>
      <c r="AB380" s="2">
        <v>2.2000000000000002</v>
      </c>
      <c r="AC380" s="2">
        <v>2.2000000000000002</v>
      </c>
      <c r="AD380" s="2">
        <v>2.2000000000000002</v>
      </c>
      <c r="AE380" s="2">
        <v>0</v>
      </c>
      <c r="AF380" s="2">
        <v>2.2000000000000002</v>
      </c>
      <c r="AG380" s="2">
        <v>2.2000000000000002</v>
      </c>
      <c r="AH380" s="2">
        <v>6.1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6.1</v>
      </c>
      <c r="AQ380" s="2">
        <v>0</v>
      </c>
      <c r="AR380" s="2">
        <v>8.4</v>
      </c>
      <c r="AS380" s="2">
        <v>8.4</v>
      </c>
      <c r="AT380" s="2">
        <v>8.4</v>
      </c>
      <c r="AU380" s="2">
        <v>8.4</v>
      </c>
      <c r="AV380" s="2">
        <v>2.2000000000000002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1</v>
      </c>
      <c r="BG380" s="2">
        <v>1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2"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1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0</v>
      </c>
      <c r="CF380" s="2">
        <v>16.01746</v>
      </c>
      <c r="CG380" s="2">
        <v>18.160879999999999</v>
      </c>
      <c r="CH380" s="2">
        <v>16.169519999999999</v>
      </c>
      <c r="CI380" s="2">
        <v>15.26032</v>
      </c>
      <c r="CJ380" s="2">
        <v>19.111329999999999</v>
      </c>
      <c r="CK380" s="2">
        <v>19.122679999999999</v>
      </c>
      <c r="CL380" s="2">
        <v>16.228300000000001</v>
      </c>
      <c r="CM380" s="2">
        <v>15.049110000000001</v>
      </c>
      <c r="CN380" s="2">
        <v>16.055099999999999</v>
      </c>
      <c r="CO380" s="2">
        <v>18.402830000000002</v>
      </c>
      <c r="CP380" s="2">
        <v>18.582989999999999</v>
      </c>
      <c r="CQ380" s="2">
        <v>19.664850000000001</v>
      </c>
    </row>
    <row r="381" spans="2:95" x14ac:dyDescent="0.25">
      <c r="B381" s="2">
        <v>1.1438163492442901</v>
      </c>
      <c r="C381" s="2">
        <v>-0.827996571858723</v>
      </c>
      <c r="D381" s="2" t="s">
        <v>4887</v>
      </c>
      <c r="E381" s="2" t="s">
        <v>4888</v>
      </c>
      <c r="F381" s="2" t="s">
        <v>4889</v>
      </c>
      <c r="G381" s="2" t="s">
        <v>4889</v>
      </c>
      <c r="H381" s="2" t="str">
        <f t="shared" si="10"/>
        <v>no</v>
      </c>
      <c r="I381" s="2" t="str">
        <f t="shared" si="11"/>
        <v>No</v>
      </c>
      <c r="J381" s="2" t="s">
        <v>95</v>
      </c>
      <c r="K381" s="2">
        <v>1</v>
      </c>
      <c r="L381" s="2">
        <v>4</v>
      </c>
      <c r="P381" s="5" t="s">
        <v>4707</v>
      </c>
      <c r="Q381" s="2" t="s">
        <v>1642</v>
      </c>
      <c r="R381" s="2" t="s">
        <v>4890</v>
      </c>
      <c r="S381" s="2" t="s">
        <v>4709</v>
      </c>
      <c r="T381" s="2" t="s">
        <v>4891</v>
      </c>
      <c r="U381" s="2" t="s">
        <v>4711</v>
      </c>
      <c r="V381" s="2" t="s">
        <v>4712</v>
      </c>
      <c r="W381" s="6">
        <v>7.6630000000000008E-40</v>
      </c>
      <c r="X381" s="2">
        <v>21.7</v>
      </c>
      <c r="Y381" s="2">
        <v>27.3</v>
      </c>
      <c r="Z381" s="2">
        <v>21.7</v>
      </c>
      <c r="AA381" s="2">
        <v>22.4</v>
      </c>
      <c r="AB381" s="2">
        <v>27.3</v>
      </c>
      <c r="AC381" s="2">
        <v>21.7</v>
      </c>
      <c r="AD381" s="2">
        <v>41.3</v>
      </c>
      <c r="AE381" s="2">
        <v>41.3</v>
      </c>
      <c r="AF381" s="2">
        <v>41.3</v>
      </c>
      <c r="AG381" s="2">
        <v>27.3</v>
      </c>
      <c r="AH381" s="2">
        <v>32.5</v>
      </c>
      <c r="AI381" s="2">
        <v>23.4</v>
      </c>
      <c r="AJ381" s="2">
        <v>21.7</v>
      </c>
      <c r="AK381" s="2">
        <v>34.299999999999997</v>
      </c>
      <c r="AL381" s="2">
        <v>34.299999999999997</v>
      </c>
      <c r="AM381" s="2">
        <v>28.7</v>
      </c>
      <c r="AN381" s="2">
        <v>34.6</v>
      </c>
      <c r="AO381" s="2">
        <v>34.299999999999997</v>
      </c>
      <c r="AP381" s="2">
        <v>21.7</v>
      </c>
      <c r="AQ381" s="2">
        <v>23.4</v>
      </c>
      <c r="AR381" s="2">
        <v>32.5</v>
      </c>
      <c r="AS381" s="2">
        <v>27.3</v>
      </c>
      <c r="AT381" s="2">
        <v>27.3</v>
      </c>
      <c r="AU381" s="2">
        <v>32.5</v>
      </c>
      <c r="AV381" s="2">
        <v>41.3</v>
      </c>
      <c r="AW381" s="2">
        <v>41.3</v>
      </c>
      <c r="AX381" s="2">
        <v>41.3</v>
      </c>
      <c r="AY381" s="2">
        <v>23.4</v>
      </c>
      <c r="AZ381" s="2">
        <v>23.4</v>
      </c>
      <c r="BA381" s="2">
        <v>17.100000000000001</v>
      </c>
      <c r="BB381" s="2">
        <v>3</v>
      </c>
      <c r="BC381" s="2">
        <v>2</v>
      </c>
      <c r="BD381" s="2">
        <v>2</v>
      </c>
      <c r="BE381" s="2">
        <v>3</v>
      </c>
      <c r="BF381" s="2">
        <v>1</v>
      </c>
      <c r="BG381" s="2">
        <v>2</v>
      </c>
      <c r="BH381" s="2">
        <v>4</v>
      </c>
      <c r="BI381" s="2">
        <v>4</v>
      </c>
      <c r="BJ381" s="2">
        <v>7</v>
      </c>
      <c r="BK381" s="2">
        <v>2</v>
      </c>
      <c r="BL381" s="2">
        <v>2</v>
      </c>
      <c r="BM381" s="2">
        <v>2</v>
      </c>
      <c r="BN381" s="2">
        <v>2</v>
      </c>
      <c r="BO381" s="2">
        <v>2</v>
      </c>
      <c r="BP381" s="2">
        <v>4</v>
      </c>
      <c r="BQ381" s="2">
        <v>2</v>
      </c>
      <c r="BR381" s="2">
        <v>3</v>
      </c>
      <c r="BS381" s="2">
        <v>4</v>
      </c>
      <c r="BT381" s="2">
        <v>2</v>
      </c>
      <c r="BU381" s="2">
        <v>2</v>
      </c>
      <c r="BV381" s="2">
        <v>3</v>
      </c>
      <c r="BW381" s="2">
        <v>1</v>
      </c>
      <c r="BX381" s="2">
        <v>2</v>
      </c>
      <c r="BY381" s="2">
        <v>4</v>
      </c>
      <c r="BZ381" s="2">
        <v>3</v>
      </c>
      <c r="CA381" s="2">
        <v>3</v>
      </c>
      <c r="CB381" s="2">
        <v>4</v>
      </c>
      <c r="CC381" s="2">
        <v>2</v>
      </c>
      <c r="CD381" s="2">
        <v>2</v>
      </c>
      <c r="CE381" s="2">
        <v>2</v>
      </c>
      <c r="CF381" s="2">
        <v>23.687850000000001</v>
      </c>
      <c r="CG381" s="2">
        <v>23.85586</v>
      </c>
      <c r="CH381" s="2">
        <v>23.33033</v>
      </c>
      <c r="CI381" s="2">
        <v>22.527069999999998</v>
      </c>
      <c r="CJ381" s="2">
        <v>22.330660000000002</v>
      </c>
      <c r="CK381" s="2">
        <v>22.85125</v>
      </c>
      <c r="CL381" s="2">
        <v>22.19069</v>
      </c>
      <c r="CM381" s="2">
        <v>23.114609999999999</v>
      </c>
      <c r="CN381" s="2">
        <v>23.08474</v>
      </c>
      <c r="CO381" s="2">
        <v>22.97654</v>
      </c>
      <c r="CP381" s="2">
        <v>22.973410000000001</v>
      </c>
      <c r="CQ381" s="2">
        <v>22.62856</v>
      </c>
    </row>
    <row r="382" spans="2:95" x14ac:dyDescent="0.25">
      <c r="B382" s="2">
        <v>8.7303169921463697E-2</v>
      </c>
      <c r="C382" s="2">
        <v>-4.0195465087890597E-2</v>
      </c>
      <c r="D382" s="2" t="s">
        <v>4908</v>
      </c>
      <c r="E382" s="2" t="s">
        <v>4909</v>
      </c>
      <c r="F382" s="2" t="s">
        <v>4910</v>
      </c>
      <c r="G382" s="2" t="s">
        <v>4910</v>
      </c>
      <c r="H382" s="2" t="str">
        <f t="shared" si="10"/>
        <v>no</v>
      </c>
      <c r="I382" s="2" t="str">
        <f t="shared" si="11"/>
        <v>No</v>
      </c>
      <c r="J382" s="2" t="s">
        <v>95</v>
      </c>
      <c r="K382" s="2">
        <v>1</v>
      </c>
      <c r="L382" s="2">
        <v>4</v>
      </c>
      <c r="P382" s="5" t="s">
        <v>4911</v>
      </c>
      <c r="Q382" s="2" t="s">
        <v>961</v>
      </c>
      <c r="R382" s="5" t="s">
        <v>4912</v>
      </c>
      <c r="S382" s="2" t="s">
        <v>4913</v>
      </c>
      <c r="T382" s="2" t="s">
        <v>4914</v>
      </c>
      <c r="U382" s="2" t="s">
        <v>4915</v>
      </c>
      <c r="V382" s="2" t="s">
        <v>441</v>
      </c>
      <c r="W382" s="6">
        <v>1.1759E-8</v>
      </c>
      <c r="X382" s="2">
        <v>2.5</v>
      </c>
      <c r="Y382" s="2">
        <v>2.5</v>
      </c>
      <c r="Z382" s="2">
        <v>2.5</v>
      </c>
      <c r="AA382" s="2">
        <v>0.8</v>
      </c>
      <c r="AB382" s="2">
        <v>4.3</v>
      </c>
      <c r="AC382" s="2">
        <v>4.3</v>
      </c>
      <c r="AD382" s="2">
        <v>2.5</v>
      </c>
      <c r="AE382" s="2">
        <v>4.2</v>
      </c>
      <c r="AF382" s="2">
        <v>2.5</v>
      </c>
      <c r="AG382" s="2">
        <v>2.5</v>
      </c>
      <c r="AH382" s="2">
        <v>2.5</v>
      </c>
      <c r="AI382" s="2">
        <v>0</v>
      </c>
      <c r="AJ382" s="2">
        <v>3.3</v>
      </c>
      <c r="AK382" s="2">
        <v>3.3</v>
      </c>
      <c r="AL382" s="2">
        <v>3.3</v>
      </c>
      <c r="AM382" s="2">
        <v>2.5</v>
      </c>
      <c r="AN382" s="2">
        <v>2.5</v>
      </c>
      <c r="AO382" s="2">
        <v>4.2</v>
      </c>
      <c r="AP382" s="2">
        <v>1.6</v>
      </c>
      <c r="AQ382" s="2">
        <v>0</v>
      </c>
      <c r="AR382" s="2">
        <v>1.6</v>
      </c>
      <c r="AS382" s="2">
        <v>0.8</v>
      </c>
      <c r="AT382" s="2">
        <v>2.5</v>
      </c>
      <c r="AU382" s="2">
        <v>2.5</v>
      </c>
      <c r="AV382" s="2">
        <v>0.8</v>
      </c>
      <c r="AW382" s="2">
        <v>1.6</v>
      </c>
      <c r="AX382" s="2">
        <v>2.5</v>
      </c>
      <c r="AY382" s="2">
        <v>0</v>
      </c>
      <c r="AZ382" s="2">
        <v>2.5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2</v>
      </c>
      <c r="BH382" s="2">
        <v>0</v>
      </c>
      <c r="BI382" s="2">
        <v>0</v>
      </c>
      <c r="BJ382" s="2">
        <v>0</v>
      </c>
      <c r="BK382" s="2">
        <v>0</v>
      </c>
      <c r="BL382" s="2">
        <v>1</v>
      </c>
      <c r="BM382" s="2">
        <v>0</v>
      </c>
      <c r="BN382" s="2">
        <v>0</v>
      </c>
      <c r="BO382" s="2">
        <v>0</v>
      </c>
      <c r="BP382" s="2">
        <v>0</v>
      </c>
      <c r="BQ382" s="2">
        <v>0</v>
      </c>
      <c r="BR382" s="2">
        <v>0</v>
      </c>
      <c r="BS382" s="2">
        <v>1</v>
      </c>
      <c r="BT382" s="2">
        <v>0</v>
      </c>
      <c r="BU382" s="2">
        <v>0</v>
      </c>
      <c r="BV382" s="2">
        <v>0</v>
      </c>
      <c r="BW382" s="2">
        <v>0</v>
      </c>
      <c r="BX382" s="2">
        <v>0</v>
      </c>
      <c r="BY382" s="2">
        <v>1</v>
      </c>
      <c r="BZ382" s="2">
        <v>0</v>
      </c>
      <c r="CA382" s="2">
        <v>0</v>
      </c>
      <c r="CB382" s="2">
        <v>0</v>
      </c>
      <c r="CC382" s="2">
        <v>0</v>
      </c>
      <c r="CD382" s="2">
        <v>0</v>
      </c>
      <c r="CE382" s="2">
        <v>0</v>
      </c>
      <c r="CF382" s="2">
        <v>19.653790000000001</v>
      </c>
      <c r="CG382" s="2">
        <v>20.134329999999999</v>
      </c>
      <c r="CH382" s="2">
        <v>19.679290000000002</v>
      </c>
      <c r="CI382" s="2">
        <v>19.37265</v>
      </c>
      <c r="CJ382" s="2">
        <v>19.031549999999999</v>
      </c>
      <c r="CK382" s="2">
        <v>19.883690000000001</v>
      </c>
      <c r="CL382" s="2">
        <v>19.778199999999998</v>
      </c>
      <c r="CM382" s="2">
        <v>19.868400000000001</v>
      </c>
      <c r="CN382" s="2">
        <v>19.700220000000002</v>
      </c>
      <c r="CO382" s="2">
        <v>19.33717</v>
      </c>
      <c r="CP382" s="2">
        <v>19.554179999999999</v>
      </c>
      <c r="CQ382" s="2">
        <v>18.445810000000002</v>
      </c>
    </row>
    <row r="383" spans="2:95" x14ac:dyDescent="0.25">
      <c r="B383" s="2">
        <v>1.16832357533648</v>
      </c>
      <c r="C383" s="2">
        <v>0.50505892435709399</v>
      </c>
      <c r="D383" s="2" t="s">
        <v>4916</v>
      </c>
      <c r="E383" s="2" t="s">
        <v>4917</v>
      </c>
      <c r="F383" s="2" t="s">
        <v>4918</v>
      </c>
      <c r="G383" s="2" t="s">
        <v>4918</v>
      </c>
      <c r="H383" s="2" t="str">
        <f t="shared" si="10"/>
        <v>no</v>
      </c>
      <c r="I383" s="2" t="str">
        <f t="shared" si="11"/>
        <v>No</v>
      </c>
      <c r="J383" s="2" t="s">
        <v>95</v>
      </c>
      <c r="K383" s="2">
        <v>1</v>
      </c>
      <c r="L383" s="2">
        <v>4</v>
      </c>
      <c r="P383" s="2" t="s">
        <v>4919</v>
      </c>
      <c r="Q383" s="2" t="s">
        <v>4920</v>
      </c>
      <c r="R383" s="2" t="s">
        <v>3744</v>
      </c>
      <c r="S383" s="2" t="s">
        <v>4921</v>
      </c>
      <c r="T383" s="2" t="s">
        <v>4922</v>
      </c>
      <c r="U383" s="2" t="s">
        <v>4923</v>
      </c>
      <c r="V383" s="2" t="s">
        <v>4924</v>
      </c>
      <c r="W383" s="6">
        <v>2.9841999999999999E-7</v>
      </c>
      <c r="X383" s="2">
        <v>6.3</v>
      </c>
      <c r="Y383" s="2">
        <v>6.3</v>
      </c>
      <c r="Z383" s="2">
        <v>6.3</v>
      </c>
      <c r="AA383" s="2">
        <v>11.9</v>
      </c>
      <c r="AB383" s="2">
        <v>6.3</v>
      </c>
      <c r="AC383" s="2">
        <v>6.3</v>
      </c>
      <c r="AD383" s="2">
        <v>6.3</v>
      </c>
      <c r="AE383" s="2">
        <v>6.3</v>
      </c>
      <c r="AF383" s="2">
        <v>6.3</v>
      </c>
      <c r="AG383" s="2">
        <v>11.9</v>
      </c>
      <c r="AH383" s="2">
        <v>11.9</v>
      </c>
      <c r="AI383" s="2">
        <v>6.3</v>
      </c>
      <c r="AJ383" s="2">
        <v>6.3</v>
      </c>
      <c r="AK383" s="2">
        <v>11.9</v>
      </c>
      <c r="AL383" s="2">
        <v>6.3</v>
      </c>
      <c r="AM383" s="2">
        <v>6.3</v>
      </c>
      <c r="AN383" s="2">
        <v>6.3</v>
      </c>
      <c r="AO383" s="2">
        <v>6.3</v>
      </c>
      <c r="AP383" s="2">
        <v>11.9</v>
      </c>
      <c r="AQ383" s="2">
        <v>6.3</v>
      </c>
      <c r="AR383" s="2">
        <v>11.9</v>
      </c>
      <c r="AS383" s="2">
        <v>11.9</v>
      </c>
      <c r="AT383" s="2">
        <v>11.9</v>
      </c>
      <c r="AU383" s="2">
        <v>11.9</v>
      </c>
      <c r="AV383" s="2">
        <v>6.3</v>
      </c>
      <c r="AW383" s="2">
        <v>6.3</v>
      </c>
      <c r="AX383" s="2">
        <v>11.9</v>
      </c>
      <c r="AY383" s="2">
        <v>6.3</v>
      </c>
      <c r="AZ383" s="2">
        <v>6.3</v>
      </c>
      <c r="BA383" s="2">
        <v>6.3</v>
      </c>
      <c r="BB383" s="2">
        <v>0</v>
      </c>
      <c r="BC383" s="2">
        <v>0</v>
      </c>
      <c r="BD383" s="2">
        <v>0</v>
      </c>
      <c r="BE383" s="2">
        <v>1</v>
      </c>
      <c r="BF383" s="2">
        <v>1</v>
      </c>
      <c r="BG383" s="2">
        <v>0</v>
      </c>
      <c r="BH383" s="2">
        <v>1</v>
      </c>
      <c r="BI383" s="2">
        <v>1</v>
      </c>
      <c r="BJ383" s="2">
        <v>2</v>
      </c>
      <c r="BK383" s="2">
        <v>2</v>
      </c>
      <c r="BL383" s="2">
        <v>0</v>
      </c>
      <c r="BM383" s="2">
        <v>0</v>
      </c>
      <c r="BN383" s="2">
        <v>1</v>
      </c>
      <c r="BO383" s="2">
        <v>0</v>
      </c>
      <c r="BP383" s="2">
        <v>1</v>
      </c>
      <c r="BQ383" s="2">
        <v>0</v>
      </c>
      <c r="BR383" s="2">
        <v>1</v>
      </c>
      <c r="BS383" s="2">
        <v>1</v>
      </c>
      <c r="BT383" s="2">
        <v>2</v>
      </c>
      <c r="BU383" s="2">
        <v>0</v>
      </c>
      <c r="BV383" s="2">
        <v>0</v>
      </c>
      <c r="BW383" s="2">
        <v>0</v>
      </c>
      <c r="BX383" s="2">
        <v>1</v>
      </c>
      <c r="BY383" s="2">
        <v>0</v>
      </c>
      <c r="BZ383" s="2">
        <v>0</v>
      </c>
      <c r="CA383" s="2">
        <v>0</v>
      </c>
      <c r="CB383" s="2">
        <v>0</v>
      </c>
      <c r="CC383" s="2">
        <v>1</v>
      </c>
      <c r="CD383" s="2">
        <v>0</v>
      </c>
      <c r="CE383" s="2">
        <v>0</v>
      </c>
      <c r="CF383" s="2">
        <v>21.00553</v>
      </c>
      <c r="CG383" s="2">
        <v>20.423159999999999</v>
      </c>
      <c r="CH383" s="2">
        <v>20.52993</v>
      </c>
      <c r="CI383" s="2">
        <v>20.549150000000001</v>
      </c>
      <c r="CJ383" s="2">
        <v>20.714310000000001</v>
      </c>
      <c r="CK383" s="2">
        <v>21.429410000000001</v>
      </c>
      <c r="CL383" s="2">
        <v>21.01229</v>
      </c>
      <c r="CM383" s="2">
        <v>21.121549999999999</v>
      </c>
      <c r="CN383" s="2">
        <v>21.339950000000002</v>
      </c>
      <c r="CO383" s="2">
        <v>20.855360000000001</v>
      </c>
      <c r="CP383" s="2">
        <v>21.163309999999999</v>
      </c>
      <c r="CQ383" s="2">
        <v>20.77844</v>
      </c>
    </row>
    <row r="384" spans="2:95" x14ac:dyDescent="0.25">
      <c r="B384" s="2">
        <v>0.31870072053249698</v>
      </c>
      <c r="C384" s="2">
        <v>-1.5568695068359399</v>
      </c>
      <c r="D384" s="2" t="s">
        <v>4925</v>
      </c>
      <c r="E384" s="2" t="s">
        <v>4926</v>
      </c>
      <c r="F384" s="2" t="s">
        <v>4927</v>
      </c>
      <c r="G384" s="2" t="s">
        <v>4927</v>
      </c>
      <c r="H384" s="2" t="str">
        <f t="shared" si="10"/>
        <v>no</v>
      </c>
      <c r="I384" s="2" t="str">
        <f t="shared" si="11"/>
        <v>No</v>
      </c>
      <c r="J384" s="2" t="s">
        <v>95</v>
      </c>
      <c r="K384" s="2">
        <v>1</v>
      </c>
      <c r="L384" s="2">
        <v>4</v>
      </c>
      <c r="P384" s="5" t="s">
        <v>4928</v>
      </c>
      <c r="Q384" s="5" t="s">
        <v>4929</v>
      </c>
      <c r="R384" s="5" t="s">
        <v>4930</v>
      </c>
      <c r="S384" s="2" t="s">
        <v>4931</v>
      </c>
      <c r="T384" s="2" t="s">
        <v>4932</v>
      </c>
      <c r="U384" s="2" t="s">
        <v>4933</v>
      </c>
      <c r="W384" s="6">
        <v>2.8898000000000002E-44</v>
      </c>
      <c r="X384" s="2">
        <v>10.199999999999999</v>
      </c>
      <c r="Y384" s="2">
        <v>27.6</v>
      </c>
      <c r="Z384" s="2">
        <v>27.6</v>
      </c>
      <c r="AA384" s="2">
        <v>18.899999999999999</v>
      </c>
      <c r="AB384" s="2">
        <v>18.899999999999999</v>
      </c>
      <c r="AC384" s="2">
        <v>18.899999999999999</v>
      </c>
      <c r="AD384" s="2">
        <v>10.199999999999999</v>
      </c>
      <c r="AE384" s="2">
        <v>10.199999999999999</v>
      </c>
      <c r="AF384" s="2">
        <v>26</v>
      </c>
      <c r="AG384" s="2">
        <v>27.6</v>
      </c>
      <c r="AH384" s="2">
        <v>27.6</v>
      </c>
      <c r="AI384" s="2">
        <v>8.6999999999999993</v>
      </c>
      <c r="AJ384" s="2">
        <v>18.899999999999999</v>
      </c>
      <c r="AK384" s="2">
        <v>10.199999999999999</v>
      </c>
      <c r="AL384" s="2">
        <v>18.899999999999999</v>
      </c>
      <c r="AM384" s="2">
        <v>10.199999999999999</v>
      </c>
      <c r="AN384" s="2">
        <v>26</v>
      </c>
      <c r="AO384" s="2">
        <v>18.899999999999999</v>
      </c>
      <c r="AP384" s="2">
        <v>10.199999999999999</v>
      </c>
      <c r="AQ384" s="2">
        <v>0</v>
      </c>
      <c r="AR384" s="2">
        <v>10.199999999999999</v>
      </c>
      <c r="AS384" s="2">
        <v>27.6</v>
      </c>
      <c r="AT384" s="2">
        <v>18.899999999999999</v>
      </c>
      <c r="AU384" s="2">
        <v>18.899999999999999</v>
      </c>
      <c r="AV384" s="2">
        <v>15.7</v>
      </c>
      <c r="AW384" s="2">
        <v>18.899999999999999</v>
      </c>
      <c r="AX384" s="2">
        <v>10.199999999999999</v>
      </c>
      <c r="AY384" s="2">
        <v>0</v>
      </c>
      <c r="AZ384" s="2">
        <v>8.6999999999999993</v>
      </c>
      <c r="BA384" s="2">
        <v>8.6999999999999993</v>
      </c>
      <c r="BB384" s="2">
        <v>0</v>
      </c>
      <c r="BC384" s="2">
        <v>0</v>
      </c>
      <c r="BD384" s="2">
        <v>2</v>
      </c>
      <c r="BE384" s="2">
        <v>0</v>
      </c>
      <c r="BF384" s="2">
        <v>1</v>
      </c>
      <c r="BG384" s="2">
        <v>1</v>
      </c>
      <c r="BH384" s="2">
        <v>0</v>
      </c>
      <c r="BI384" s="2">
        <v>0</v>
      </c>
      <c r="BJ384" s="2">
        <v>2</v>
      </c>
      <c r="BK384" s="2">
        <v>1</v>
      </c>
      <c r="BL384" s="2">
        <v>1</v>
      </c>
      <c r="BM384" s="2">
        <v>0</v>
      </c>
      <c r="BN384" s="2">
        <v>1</v>
      </c>
      <c r="BO384" s="2">
        <v>0</v>
      </c>
      <c r="BP384" s="2">
        <v>1</v>
      </c>
      <c r="BQ384" s="2">
        <v>1</v>
      </c>
      <c r="BR384" s="2">
        <v>1</v>
      </c>
      <c r="BS384" s="2">
        <v>3</v>
      </c>
      <c r="BT384" s="2">
        <v>0</v>
      </c>
      <c r="BU384" s="2">
        <v>0</v>
      </c>
      <c r="BV384" s="2">
        <v>1</v>
      </c>
      <c r="BW384" s="2">
        <v>1</v>
      </c>
      <c r="BX384" s="2">
        <v>0</v>
      </c>
      <c r="BY384" s="2">
        <v>1</v>
      </c>
      <c r="BZ384" s="2">
        <v>0</v>
      </c>
      <c r="CA384" s="2">
        <v>0</v>
      </c>
      <c r="CB384" s="2">
        <v>0</v>
      </c>
      <c r="CC384" s="2">
        <v>0</v>
      </c>
      <c r="CD384" s="2">
        <v>0</v>
      </c>
      <c r="CE384" s="2">
        <v>0</v>
      </c>
      <c r="CF384" s="2">
        <v>18.87406</v>
      </c>
      <c r="CG384" s="2">
        <v>20.247599999999998</v>
      </c>
      <c r="CH384" s="2">
        <v>24.560230000000001</v>
      </c>
      <c r="CI384" s="2">
        <v>20.91554</v>
      </c>
      <c r="CJ384" s="2">
        <v>22.72505</v>
      </c>
      <c r="CK384" s="2">
        <v>21.660060000000001</v>
      </c>
      <c r="CL384" s="2">
        <v>20.936820000000001</v>
      </c>
      <c r="CM384" s="2">
        <v>17.619420000000002</v>
      </c>
      <c r="CN384" s="2">
        <v>20.455030000000001</v>
      </c>
      <c r="CO384" s="2">
        <v>21.80349</v>
      </c>
      <c r="CP384" s="2">
        <v>20.682860000000002</v>
      </c>
      <c r="CQ384" s="2">
        <v>23.285740000000001</v>
      </c>
    </row>
    <row r="385" spans="2:95" x14ac:dyDescent="0.25">
      <c r="B385" s="2">
        <v>0.94050088550292299</v>
      </c>
      <c r="C385" s="2">
        <v>0.80406697591146103</v>
      </c>
      <c r="D385" s="2" t="s">
        <v>4934</v>
      </c>
      <c r="E385" s="2" t="s">
        <v>4935</v>
      </c>
      <c r="F385" s="2" t="s">
        <v>4936</v>
      </c>
      <c r="G385" s="2" t="s">
        <v>4937</v>
      </c>
      <c r="H385" s="2" t="str">
        <f t="shared" si="10"/>
        <v>no</v>
      </c>
      <c r="I385" s="2" t="str">
        <f t="shared" si="11"/>
        <v>No</v>
      </c>
      <c r="J385" s="2" t="s">
        <v>95</v>
      </c>
      <c r="K385" s="2">
        <v>1</v>
      </c>
      <c r="L385" s="2">
        <v>4</v>
      </c>
      <c r="P385" s="5" t="s">
        <v>4938</v>
      </c>
      <c r="Q385" s="5" t="s">
        <v>4939</v>
      </c>
      <c r="R385" s="5" t="s">
        <v>4940</v>
      </c>
      <c r="S385" s="2" t="s">
        <v>4941</v>
      </c>
      <c r="T385" s="2" t="s">
        <v>4942</v>
      </c>
      <c r="U385" s="2" t="s">
        <v>4943</v>
      </c>
      <c r="V385" s="2" t="s">
        <v>317</v>
      </c>
      <c r="W385" s="6">
        <v>1.9083000000000001E-13</v>
      </c>
      <c r="X385" s="2">
        <v>10.199999999999999</v>
      </c>
      <c r="Y385" s="2">
        <v>4.0999999999999996</v>
      </c>
      <c r="Z385" s="2">
        <v>10.199999999999999</v>
      </c>
      <c r="AA385" s="2">
        <v>10.199999999999999</v>
      </c>
      <c r="AB385" s="2">
        <v>7.1</v>
      </c>
      <c r="AC385" s="2">
        <v>10.199999999999999</v>
      </c>
      <c r="AD385" s="2">
        <v>7.1</v>
      </c>
      <c r="AE385" s="2">
        <v>10.199999999999999</v>
      </c>
      <c r="AF385" s="2">
        <v>10.199999999999999</v>
      </c>
      <c r="AG385" s="2">
        <v>10.199999999999999</v>
      </c>
      <c r="AH385" s="2">
        <v>10.199999999999999</v>
      </c>
      <c r="AI385" s="2">
        <v>0</v>
      </c>
      <c r="AJ385" s="2">
        <v>5.3</v>
      </c>
      <c r="AK385" s="2">
        <v>8.3000000000000007</v>
      </c>
      <c r="AL385" s="2">
        <v>8.3000000000000007</v>
      </c>
      <c r="AM385" s="2">
        <v>7.1</v>
      </c>
      <c r="AN385" s="2">
        <v>10.199999999999999</v>
      </c>
      <c r="AO385" s="2">
        <v>7.1</v>
      </c>
      <c r="AP385" s="2">
        <v>8.3000000000000007</v>
      </c>
      <c r="AQ385" s="2">
        <v>0</v>
      </c>
      <c r="AR385" s="2">
        <v>8.3000000000000007</v>
      </c>
      <c r="AS385" s="2">
        <v>10.199999999999999</v>
      </c>
      <c r="AT385" s="2">
        <v>10.199999999999999</v>
      </c>
      <c r="AU385" s="2">
        <v>10.199999999999999</v>
      </c>
      <c r="AV385" s="2">
        <v>10.199999999999999</v>
      </c>
      <c r="AW385" s="2">
        <v>7.1</v>
      </c>
      <c r="AX385" s="2">
        <v>10.199999999999999</v>
      </c>
      <c r="AY385" s="2">
        <v>0</v>
      </c>
      <c r="AZ385" s="2">
        <v>0</v>
      </c>
      <c r="BA385" s="2">
        <v>0</v>
      </c>
      <c r="BB385" s="2">
        <v>1</v>
      </c>
      <c r="BC385" s="2">
        <v>1</v>
      </c>
      <c r="BD385" s="2">
        <v>0</v>
      </c>
      <c r="BE385" s="2">
        <v>1</v>
      </c>
      <c r="BF385" s="2">
        <v>3</v>
      </c>
      <c r="BG385" s="2">
        <v>2</v>
      </c>
      <c r="BH385" s="2">
        <v>1</v>
      </c>
      <c r="BI385" s="2">
        <v>2</v>
      </c>
      <c r="BJ385" s="2">
        <v>3</v>
      </c>
      <c r="BK385" s="2">
        <v>2</v>
      </c>
      <c r="BL385" s="2">
        <v>2</v>
      </c>
      <c r="BM385" s="2">
        <v>0</v>
      </c>
      <c r="BN385" s="2">
        <v>1</v>
      </c>
      <c r="BO385" s="2">
        <v>1</v>
      </c>
      <c r="BP385" s="2">
        <v>0</v>
      </c>
      <c r="BQ385" s="2">
        <v>1</v>
      </c>
      <c r="BR385" s="2">
        <v>1</v>
      </c>
      <c r="BS385" s="2">
        <v>1</v>
      </c>
      <c r="BT385" s="2">
        <v>0</v>
      </c>
      <c r="BU385" s="2">
        <v>0</v>
      </c>
      <c r="BV385" s="2">
        <v>1</v>
      </c>
      <c r="BW385" s="2">
        <v>0</v>
      </c>
      <c r="BX385" s="2">
        <v>1</v>
      </c>
      <c r="BY385" s="2">
        <v>0</v>
      </c>
      <c r="BZ385" s="2">
        <v>0</v>
      </c>
      <c r="CA385" s="2">
        <v>0</v>
      </c>
      <c r="CB385" s="2">
        <v>3</v>
      </c>
      <c r="CC385" s="2">
        <v>0</v>
      </c>
      <c r="CD385" s="2">
        <v>0</v>
      </c>
      <c r="CE385" s="2">
        <v>0</v>
      </c>
      <c r="CF385" s="2">
        <v>20.62792</v>
      </c>
      <c r="CG385" s="2">
        <v>20.794630000000002</v>
      </c>
      <c r="CH385" s="2">
        <v>19.590309999999999</v>
      </c>
      <c r="CI385" s="2">
        <v>20.56737</v>
      </c>
      <c r="CJ385" s="2">
        <v>20.79241</v>
      </c>
      <c r="CK385" s="2">
        <v>21.572189999999999</v>
      </c>
      <c r="CL385" s="2">
        <v>20.947780000000002</v>
      </c>
      <c r="CM385" s="2">
        <v>21.398800000000001</v>
      </c>
      <c r="CN385" s="2">
        <v>21.078479999999999</v>
      </c>
      <c r="CO385" s="2">
        <v>20.904630000000001</v>
      </c>
      <c r="CP385" s="2">
        <v>20.814409999999999</v>
      </c>
      <c r="CQ385" s="2">
        <v>20.77467</v>
      </c>
    </row>
    <row r="386" spans="2:95" x14ac:dyDescent="0.25">
      <c r="B386" s="2">
        <v>1.4418771444353</v>
      </c>
      <c r="C386" s="2">
        <v>0.92196210225423103</v>
      </c>
      <c r="D386" s="2" t="s">
        <v>4944</v>
      </c>
      <c r="E386" s="2" t="s">
        <v>4945</v>
      </c>
      <c r="F386" s="2" t="s">
        <v>4946</v>
      </c>
      <c r="G386" s="2" t="s">
        <v>4946</v>
      </c>
      <c r="H386" s="2" t="str">
        <f t="shared" ref="H386:H449" si="12">IF(C386&gt;1,"yes","no")</f>
        <v>no</v>
      </c>
      <c r="I386" s="2" t="str">
        <f t="shared" ref="I386:I449" si="13">IF(J386="Color [DarkGray]","No","Yes")</f>
        <v>No</v>
      </c>
      <c r="J386" s="2" t="s">
        <v>95</v>
      </c>
      <c r="K386" s="2">
        <v>1</v>
      </c>
      <c r="L386" s="2">
        <v>4</v>
      </c>
      <c r="P386" s="5" t="s">
        <v>4947</v>
      </c>
      <c r="Q386" s="5" t="s">
        <v>4948</v>
      </c>
      <c r="R386" s="2" t="s">
        <v>4949</v>
      </c>
      <c r="S386" s="2" t="s">
        <v>4950</v>
      </c>
      <c r="T386" s="5" t="s">
        <v>4951</v>
      </c>
      <c r="U386" s="2" t="s">
        <v>4952</v>
      </c>
      <c r="V386" s="2" t="s">
        <v>4953</v>
      </c>
      <c r="W386" s="6">
        <v>7.3042E-8</v>
      </c>
      <c r="X386" s="2">
        <v>6.2</v>
      </c>
      <c r="Y386" s="2">
        <v>9.6999999999999993</v>
      </c>
      <c r="Z386" s="2">
        <v>6.2</v>
      </c>
      <c r="AA386" s="2">
        <v>3.8</v>
      </c>
      <c r="AB386" s="2">
        <v>7.2</v>
      </c>
      <c r="AC386" s="2">
        <v>7.2</v>
      </c>
      <c r="AD386" s="2">
        <v>2.5</v>
      </c>
      <c r="AE386" s="2">
        <v>6.2</v>
      </c>
      <c r="AF386" s="2">
        <v>6.2</v>
      </c>
      <c r="AG386" s="2">
        <v>9.6999999999999993</v>
      </c>
      <c r="AH386" s="2">
        <v>9.6999999999999993</v>
      </c>
      <c r="AI386" s="2">
        <v>9.6999999999999993</v>
      </c>
      <c r="AJ386" s="2">
        <v>7.2</v>
      </c>
      <c r="AK386" s="2">
        <v>7.2</v>
      </c>
      <c r="AL386" s="2">
        <v>7.2</v>
      </c>
      <c r="AM386" s="2">
        <v>7.2</v>
      </c>
      <c r="AN386" s="2">
        <v>5.9</v>
      </c>
      <c r="AO386" s="2">
        <v>9.6999999999999993</v>
      </c>
      <c r="AP386" s="2">
        <v>9.6999999999999993</v>
      </c>
      <c r="AQ386" s="2">
        <v>9.6999999999999993</v>
      </c>
      <c r="AR386" s="2">
        <v>9.6999999999999993</v>
      </c>
      <c r="AS386" s="2">
        <v>9.6999999999999993</v>
      </c>
      <c r="AT386" s="2">
        <v>7.2</v>
      </c>
      <c r="AU386" s="2">
        <v>7.2</v>
      </c>
      <c r="AV386" s="2">
        <v>6.2</v>
      </c>
      <c r="AW386" s="2">
        <v>6.2</v>
      </c>
      <c r="AX386" s="2">
        <v>9.6999999999999993</v>
      </c>
      <c r="AY386" s="2">
        <v>2.5</v>
      </c>
      <c r="AZ386" s="2">
        <v>6.2</v>
      </c>
      <c r="BA386" s="2">
        <v>2.5</v>
      </c>
      <c r="BB386" s="2">
        <v>0</v>
      </c>
      <c r="BC386" s="2">
        <v>0</v>
      </c>
      <c r="BD386" s="2">
        <v>0</v>
      </c>
      <c r="BE386" s="2">
        <v>0</v>
      </c>
      <c r="BF386" s="2">
        <v>1</v>
      </c>
      <c r="BG386" s="2">
        <v>2</v>
      </c>
      <c r="BH386" s="2">
        <v>0</v>
      </c>
      <c r="BI386" s="2">
        <v>1</v>
      </c>
      <c r="BJ386" s="2">
        <v>0</v>
      </c>
      <c r="BK386" s="2">
        <v>0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2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1</v>
      </c>
      <c r="CC386" s="2">
        <v>0</v>
      </c>
      <c r="CD386" s="2">
        <v>0</v>
      </c>
      <c r="CE386" s="2">
        <v>0</v>
      </c>
      <c r="CF386" s="2">
        <v>19.786300000000001</v>
      </c>
      <c r="CG386" s="2">
        <v>19.343389999999999</v>
      </c>
      <c r="CH386" s="2">
        <v>19.45654</v>
      </c>
      <c r="CI386" s="2">
        <v>20.088090000000001</v>
      </c>
      <c r="CJ386" s="2">
        <v>20.243069999999999</v>
      </c>
      <c r="CK386" s="2">
        <v>21.379359999999998</v>
      </c>
      <c r="CL386" s="2">
        <v>20.61252</v>
      </c>
      <c r="CM386" s="2">
        <v>19.931139999999999</v>
      </c>
      <c r="CN386" s="2">
        <v>20.808450000000001</v>
      </c>
      <c r="CO386" s="2">
        <v>18.92379</v>
      </c>
      <c r="CP386" s="2">
        <v>19.760359999999999</v>
      </c>
      <c r="CQ386" s="2">
        <v>19.47447</v>
      </c>
    </row>
    <row r="387" spans="2:95" x14ac:dyDescent="0.25">
      <c r="B387" s="2">
        <v>0.52926067904894003</v>
      </c>
      <c r="C387" s="2">
        <v>0.59368769327799598</v>
      </c>
      <c r="D387" s="2" t="s">
        <v>4954</v>
      </c>
      <c r="E387" s="2" t="s">
        <v>4955</v>
      </c>
      <c r="F387" s="2" t="s">
        <v>4956</v>
      </c>
      <c r="G387" s="2" t="s">
        <v>4957</v>
      </c>
      <c r="H387" s="2" t="str">
        <f t="shared" si="12"/>
        <v>no</v>
      </c>
      <c r="I387" s="2" t="str">
        <f t="shared" si="13"/>
        <v>No</v>
      </c>
      <c r="J387" s="2" t="s">
        <v>95</v>
      </c>
      <c r="K387" s="2">
        <v>1</v>
      </c>
      <c r="L387" s="2">
        <v>4</v>
      </c>
      <c r="P387" s="5" t="s">
        <v>4958</v>
      </c>
      <c r="Q387" s="5" t="s">
        <v>4959</v>
      </c>
      <c r="R387" s="5" t="s">
        <v>4960</v>
      </c>
      <c r="S387" s="2" t="s">
        <v>4961</v>
      </c>
      <c r="T387" s="2" t="s">
        <v>4962</v>
      </c>
      <c r="U387" s="2" t="s">
        <v>4963</v>
      </c>
      <c r="V387" s="2" t="s">
        <v>4964</v>
      </c>
      <c r="W387" s="6">
        <v>1.5779000000000001E-11</v>
      </c>
      <c r="X387" s="2">
        <v>9.3000000000000007</v>
      </c>
      <c r="Y387" s="2">
        <v>3.9</v>
      </c>
      <c r="Z387" s="2">
        <v>9.3000000000000007</v>
      </c>
      <c r="AA387" s="2">
        <v>14.3</v>
      </c>
      <c r="AB387" s="2">
        <v>14.3</v>
      </c>
      <c r="AC387" s="2">
        <v>14.3</v>
      </c>
      <c r="AD387" s="2">
        <v>17.899999999999999</v>
      </c>
      <c r="AE387" s="2">
        <v>17.899999999999999</v>
      </c>
      <c r="AF387" s="2">
        <v>17.899999999999999</v>
      </c>
      <c r="AG387" s="2">
        <v>9.3000000000000007</v>
      </c>
      <c r="AH387" s="2">
        <v>9.3000000000000007</v>
      </c>
      <c r="AI387" s="2">
        <v>9</v>
      </c>
      <c r="AJ387" s="2">
        <v>8.6</v>
      </c>
      <c r="AK387" s="2">
        <v>14</v>
      </c>
      <c r="AL387" s="2">
        <v>14</v>
      </c>
      <c r="AM387" s="2">
        <v>9</v>
      </c>
      <c r="AN387" s="2">
        <v>17.899999999999999</v>
      </c>
      <c r="AO387" s="2">
        <v>17.899999999999999</v>
      </c>
      <c r="AP387" s="2">
        <v>17.899999999999999</v>
      </c>
      <c r="AQ387" s="2">
        <v>3.9</v>
      </c>
      <c r="AR387" s="2">
        <v>17.899999999999999</v>
      </c>
      <c r="AS387" s="2">
        <v>14.3</v>
      </c>
      <c r="AT387" s="2">
        <v>14.3</v>
      </c>
      <c r="AU387" s="2">
        <v>14.3</v>
      </c>
      <c r="AV387" s="2">
        <v>14.3</v>
      </c>
      <c r="AW387" s="2">
        <v>14.3</v>
      </c>
      <c r="AX387" s="2">
        <v>12.5</v>
      </c>
      <c r="AY387" s="2">
        <v>3.9</v>
      </c>
      <c r="AZ387" s="2">
        <v>3.9</v>
      </c>
      <c r="BA387" s="2">
        <v>3.9</v>
      </c>
      <c r="BB387" s="2">
        <v>0</v>
      </c>
      <c r="BC387" s="2">
        <v>0</v>
      </c>
      <c r="BD387" s="2">
        <v>0</v>
      </c>
      <c r="BE387" s="2">
        <v>0</v>
      </c>
      <c r="BF387" s="2">
        <v>1</v>
      </c>
      <c r="BG387" s="2">
        <v>1</v>
      </c>
      <c r="BH387" s="2">
        <v>1</v>
      </c>
      <c r="BI387" s="2">
        <v>2</v>
      </c>
      <c r="BJ387" s="2">
        <v>1</v>
      </c>
      <c r="BK387" s="2">
        <v>0</v>
      </c>
      <c r="BL387" s="2">
        <v>0</v>
      </c>
      <c r="BM387" s="2">
        <v>1</v>
      </c>
      <c r="BN387" s="2">
        <v>0</v>
      </c>
      <c r="BO387" s="2">
        <v>0</v>
      </c>
      <c r="BP387" s="2">
        <v>1</v>
      </c>
      <c r="BQ387" s="2">
        <v>1</v>
      </c>
      <c r="BR387" s="2">
        <v>2</v>
      </c>
      <c r="BS387" s="2">
        <v>2</v>
      </c>
      <c r="BT387" s="2">
        <v>2</v>
      </c>
      <c r="BU387" s="2">
        <v>1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2">
        <v>0</v>
      </c>
      <c r="CC387" s="2">
        <v>1</v>
      </c>
      <c r="CD387" s="2">
        <v>0</v>
      </c>
      <c r="CE387" s="2">
        <v>1</v>
      </c>
      <c r="CF387" s="2">
        <v>20.570430000000002</v>
      </c>
      <c r="CG387" s="2">
        <v>21.386749999999999</v>
      </c>
      <c r="CH387" s="2">
        <v>20.347650000000002</v>
      </c>
      <c r="CI387" s="2">
        <v>20.301960000000001</v>
      </c>
      <c r="CJ387" s="2">
        <v>20.887550000000001</v>
      </c>
      <c r="CK387" s="2">
        <v>20.518650000000001</v>
      </c>
      <c r="CL387" s="2">
        <v>21.00093</v>
      </c>
      <c r="CM387" s="2">
        <v>20.963950000000001</v>
      </c>
      <c r="CN387" s="2">
        <v>22.121009999999998</v>
      </c>
      <c r="CO387" s="2">
        <v>20.656569999999999</v>
      </c>
      <c r="CP387" s="2">
        <v>21.27946</v>
      </c>
      <c r="CQ387" s="2">
        <v>21.44182</v>
      </c>
    </row>
    <row r="388" spans="2:95" x14ac:dyDescent="0.25">
      <c r="B388" s="2">
        <v>2.48475980641173E-2</v>
      </c>
      <c r="C388" s="2">
        <v>5.5476188659668003E-2</v>
      </c>
      <c r="D388" s="2" t="s">
        <v>4974</v>
      </c>
      <c r="E388" s="2" t="s">
        <v>4975</v>
      </c>
      <c r="F388" s="2" t="s">
        <v>4976</v>
      </c>
      <c r="G388" s="2" t="s">
        <v>4976</v>
      </c>
      <c r="H388" s="2" t="str">
        <f t="shared" si="12"/>
        <v>no</v>
      </c>
      <c r="I388" s="2" t="str">
        <f t="shared" si="13"/>
        <v>No</v>
      </c>
      <c r="J388" s="2" t="s">
        <v>95</v>
      </c>
      <c r="K388" s="2">
        <v>1</v>
      </c>
      <c r="L388" s="2">
        <v>4</v>
      </c>
      <c r="P388" s="5" t="s">
        <v>4977</v>
      </c>
      <c r="R388" s="5" t="s">
        <v>4978</v>
      </c>
      <c r="S388" s="2" t="s">
        <v>438</v>
      </c>
      <c r="T388" s="5" t="s">
        <v>4979</v>
      </c>
      <c r="U388" s="2" t="s">
        <v>2120</v>
      </c>
      <c r="V388" s="2" t="s">
        <v>441</v>
      </c>
      <c r="W388" s="2">
        <v>2.6462000000000002E-4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8.1</v>
      </c>
      <c r="AE388" s="2">
        <v>8.1</v>
      </c>
      <c r="AF388" s="2">
        <v>8.1</v>
      </c>
      <c r="AG388" s="2">
        <v>8.1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8.1</v>
      </c>
      <c r="AN388" s="2">
        <v>8.1</v>
      </c>
      <c r="AO388" s="2">
        <v>8.1</v>
      </c>
      <c r="AP388" s="2">
        <v>8.1</v>
      </c>
      <c r="AQ388" s="2">
        <v>0</v>
      </c>
      <c r="AR388" s="2">
        <v>0</v>
      </c>
      <c r="AS388" s="2">
        <v>0</v>
      </c>
      <c r="AT388" s="2">
        <v>8.1</v>
      </c>
      <c r="AU388" s="2">
        <v>8.1</v>
      </c>
      <c r="AV388" s="2">
        <v>8.1</v>
      </c>
      <c r="AW388" s="2">
        <v>8.1</v>
      </c>
      <c r="AX388" s="2">
        <v>8.1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0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2"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2">
        <v>1</v>
      </c>
      <c r="CC388" s="2">
        <v>0</v>
      </c>
      <c r="CD388" s="2">
        <v>0</v>
      </c>
      <c r="CE388" s="2">
        <v>0</v>
      </c>
      <c r="CF388" s="2">
        <v>16.779869999999999</v>
      </c>
      <c r="CG388" s="2">
        <v>15.17449</v>
      </c>
      <c r="CH388" s="2">
        <v>17.249749999999999</v>
      </c>
      <c r="CI388" s="2">
        <v>16.017420000000001</v>
      </c>
      <c r="CJ388" s="2">
        <v>15.69807</v>
      </c>
      <c r="CK388" s="2">
        <v>16.053460000000001</v>
      </c>
      <c r="CL388" s="2">
        <v>17.208480000000002</v>
      </c>
      <c r="CM388" s="2">
        <v>16.341480000000001</v>
      </c>
      <c r="CN388" s="2">
        <v>15.82058</v>
      </c>
      <c r="CO388" s="2">
        <v>15.815379999999999</v>
      </c>
      <c r="CP388" s="2">
        <v>17.6387</v>
      </c>
      <c r="CQ388" s="2">
        <v>17.71143</v>
      </c>
    </row>
    <row r="389" spans="2:95" x14ac:dyDescent="0.25">
      <c r="B389" s="2">
        <v>0.43890230735274</v>
      </c>
      <c r="C389" s="2">
        <v>0.70337645212809397</v>
      </c>
      <c r="D389" s="2" t="s">
        <v>4980</v>
      </c>
      <c r="E389" s="2" t="s">
        <v>4981</v>
      </c>
      <c r="F389" s="2" t="s">
        <v>4982</v>
      </c>
      <c r="G389" s="2" t="s">
        <v>4982</v>
      </c>
      <c r="H389" s="2" t="str">
        <f t="shared" si="12"/>
        <v>no</v>
      </c>
      <c r="I389" s="2" t="str">
        <f t="shared" si="13"/>
        <v>No</v>
      </c>
      <c r="J389" s="2" t="s">
        <v>95</v>
      </c>
      <c r="K389" s="2">
        <v>1</v>
      </c>
      <c r="L389" s="2">
        <v>4</v>
      </c>
      <c r="P389" s="5" t="s">
        <v>889</v>
      </c>
      <c r="R389" s="5" t="s">
        <v>4983</v>
      </c>
      <c r="S389" s="2" t="s">
        <v>4984</v>
      </c>
      <c r="T389" s="2" t="s">
        <v>4985</v>
      </c>
      <c r="U389" s="2" t="s">
        <v>4984</v>
      </c>
      <c r="W389" s="6">
        <v>1.3304000000000001E-7</v>
      </c>
      <c r="X389" s="2">
        <v>0</v>
      </c>
      <c r="Y389" s="2">
        <v>0</v>
      </c>
      <c r="Z389" s="2">
        <v>0</v>
      </c>
      <c r="AA389" s="2">
        <v>6.5</v>
      </c>
      <c r="AB389" s="2">
        <v>3.7</v>
      </c>
      <c r="AC389" s="2">
        <v>3.7</v>
      </c>
      <c r="AD389" s="2">
        <v>3.7</v>
      </c>
      <c r="AE389" s="2">
        <v>3.7</v>
      </c>
      <c r="AF389" s="2">
        <v>6.5</v>
      </c>
      <c r="AG389" s="2">
        <v>3.7</v>
      </c>
      <c r="AH389" s="2">
        <v>3.7</v>
      </c>
      <c r="AI389" s="2">
        <v>0</v>
      </c>
      <c r="AJ389" s="2">
        <v>3.7</v>
      </c>
      <c r="AK389" s="2">
        <v>3.7</v>
      </c>
      <c r="AL389" s="2">
        <v>3.7</v>
      </c>
      <c r="AM389" s="2">
        <v>0</v>
      </c>
      <c r="AN389" s="2">
        <v>3.7</v>
      </c>
      <c r="AO389" s="2">
        <v>2.8</v>
      </c>
      <c r="AP389" s="2">
        <v>3.7</v>
      </c>
      <c r="AQ389" s="2">
        <v>0</v>
      </c>
      <c r="AR389" s="2">
        <v>3.7</v>
      </c>
      <c r="AS389" s="2">
        <v>3.7</v>
      </c>
      <c r="AT389" s="2">
        <v>6.5</v>
      </c>
      <c r="AU389" s="2">
        <v>6.5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1</v>
      </c>
      <c r="BF389" s="2">
        <v>0</v>
      </c>
      <c r="BG389" s="2">
        <v>1</v>
      </c>
      <c r="BH389" s="2">
        <v>0</v>
      </c>
      <c r="BI389" s="2">
        <v>0</v>
      </c>
      <c r="BJ389" s="2">
        <v>0</v>
      </c>
      <c r="BK389" s="2">
        <v>0</v>
      </c>
      <c r="BL389" s="2">
        <v>0</v>
      </c>
      <c r="BM389" s="2">
        <v>0</v>
      </c>
      <c r="BN389" s="2">
        <v>0</v>
      </c>
      <c r="BO389" s="2">
        <v>0</v>
      </c>
      <c r="BP389" s="2">
        <v>0</v>
      </c>
      <c r="BQ389" s="2">
        <v>0</v>
      </c>
      <c r="BR389" s="2">
        <v>0</v>
      </c>
      <c r="BS389" s="2">
        <v>1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2">
        <v>0</v>
      </c>
      <c r="CC389" s="2">
        <v>0</v>
      </c>
      <c r="CD389" s="2">
        <v>0</v>
      </c>
      <c r="CE389" s="2">
        <v>0</v>
      </c>
      <c r="CF389" s="2">
        <v>15.146089999999999</v>
      </c>
      <c r="CG389" s="2">
        <v>17.36486</v>
      </c>
      <c r="CH389" s="2">
        <v>17.001729999999998</v>
      </c>
      <c r="CI389" s="2">
        <v>21.26069</v>
      </c>
      <c r="CJ389" s="2">
        <v>18.546720000000001</v>
      </c>
      <c r="CK389" s="2">
        <v>19.264949999999999</v>
      </c>
      <c r="CL389" s="2">
        <v>17.236969999999999</v>
      </c>
      <c r="CM389" s="2">
        <v>17.209340000000001</v>
      </c>
      <c r="CN389" s="2">
        <v>17.176500000000001</v>
      </c>
      <c r="CO389" s="2">
        <v>18.060179999999999</v>
      </c>
      <c r="CP389" s="2">
        <v>17.59478</v>
      </c>
      <c r="CQ389" s="2">
        <v>17.5503</v>
      </c>
    </row>
    <row r="390" spans="2:95" x14ac:dyDescent="0.25">
      <c r="B390" s="2">
        <v>0.84280340532183495</v>
      </c>
      <c r="C390" s="2">
        <v>0.645294189453125</v>
      </c>
      <c r="D390" s="2" t="s">
        <v>4986</v>
      </c>
      <c r="E390" s="2" t="s">
        <v>4987</v>
      </c>
      <c r="F390" s="2" t="s">
        <v>4988</v>
      </c>
      <c r="G390" s="2" t="s">
        <v>4989</v>
      </c>
      <c r="H390" s="2" t="str">
        <f t="shared" si="12"/>
        <v>no</v>
      </c>
      <c r="I390" s="2" t="str">
        <f t="shared" si="13"/>
        <v>No</v>
      </c>
      <c r="J390" s="2" t="s">
        <v>95</v>
      </c>
      <c r="K390" s="2">
        <v>1</v>
      </c>
      <c r="L390" s="2">
        <v>4</v>
      </c>
      <c r="P390" s="5" t="s">
        <v>870</v>
      </c>
      <c r="Q390" s="5" t="s">
        <v>4990</v>
      </c>
      <c r="R390" s="2" t="s">
        <v>3810</v>
      </c>
      <c r="S390" s="2" t="s">
        <v>4991</v>
      </c>
      <c r="T390" s="2" t="s">
        <v>4992</v>
      </c>
      <c r="U390" s="2" t="s">
        <v>4993</v>
      </c>
      <c r="V390" s="2" t="s">
        <v>4994</v>
      </c>
      <c r="W390" s="6">
        <v>3.7070000000000002E-10</v>
      </c>
      <c r="X390" s="2">
        <v>1.4</v>
      </c>
      <c r="Y390" s="2">
        <v>0</v>
      </c>
      <c r="Z390" s="2">
        <v>1.4</v>
      </c>
      <c r="AA390" s="2">
        <v>1.8</v>
      </c>
      <c r="AB390" s="2">
        <v>5.7</v>
      </c>
      <c r="AC390" s="2">
        <v>5.7</v>
      </c>
      <c r="AD390" s="2">
        <v>3.2</v>
      </c>
      <c r="AE390" s="2">
        <v>3.2</v>
      </c>
      <c r="AF390" s="2">
        <v>3.2</v>
      </c>
      <c r="AG390" s="2">
        <v>3.2</v>
      </c>
      <c r="AH390" s="2">
        <v>3.2</v>
      </c>
      <c r="AI390" s="2">
        <v>1.8</v>
      </c>
      <c r="AJ390" s="2">
        <v>5.7</v>
      </c>
      <c r="AK390" s="2">
        <v>5.7</v>
      </c>
      <c r="AL390" s="2">
        <v>5.7</v>
      </c>
      <c r="AM390" s="2">
        <v>3.2</v>
      </c>
      <c r="AN390" s="2">
        <v>3.2</v>
      </c>
      <c r="AO390" s="2">
        <v>5.7</v>
      </c>
      <c r="AP390" s="2">
        <v>3.2</v>
      </c>
      <c r="AQ390" s="2">
        <v>0</v>
      </c>
      <c r="AR390" s="2">
        <v>3.2</v>
      </c>
      <c r="AS390" s="2">
        <v>3.2</v>
      </c>
      <c r="AT390" s="2">
        <v>3.2</v>
      </c>
      <c r="AU390" s="2">
        <v>3.2</v>
      </c>
      <c r="AV390" s="2">
        <v>3.2</v>
      </c>
      <c r="AW390" s="2">
        <v>5.7</v>
      </c>
      <c r="AX390" s="2">
        <v>3.2</v>
      </c>
      <c r="AY390" s="2">
        <v>1.8</v>
      </c>
      <c r="AZ390" s="2">
        <v>1.8</v>
      </c>
      <c r="BA390" s="2">
        <v>1.8</v>
      </c>
      <c r="BB390" s="2">
        <v>0</v>
      </c>
      <c r="BC390" s="2">
        <v>0</v>
      </c>
      <c r="BD390" s="2">
        <v>0</v>
      </c>
      <c r="BE390" s="2">
        <v>1</v>
      </c>
      <c r="BF390" s="2">
        <v>0</v>
      </c>
      <c r="BG390" s="2">
        <v>1</v>
      </c>
      <c r="BH390" s="2">
        <v>0</v>
      </c>
      <c r="BI390" s="2">
        <v>2</v>
      </c>
      <c r="BJ390" s="2">
        <v>1</v>
      </c>
      <c r="BK390" s="2">
        <v>0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2">
        <v>0</v>
      </c>
      <c r="BR390" s="2">
        <v>1</v>
      </c>
      <c r="BS390" s="2">
        <v>1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2">
        <v>0</v>
      </c>
      <c r="CC390" s="2">
        <v>0</v>
      </c>
      <c r="CD390" s="2">
        <v>0</v>
      </c>
      <c r="CE390" s="2">
        <v>0</v>
      </c>
      <c r="CF390" s="2">
        <v>19.047609999999999</v>
      </c>
      <c r="CG390" s="2">
        <v>17.907599999999999</v>
      </c>
      <c r="CH390" s="2">
        <v>18.8767</v>
      </c>
      <c r="CI390" s="2">
        <v>21.006550000000001</v>
      </c>
      <c r="CJ390" s="2">
        <v>19.506799999999998</v>
      </c>
      <c r="CK390" s="2">
        <v>20.46772</v>
      </c>
      <c r="CL390" s="2">
        <v>19.234680000000001</v>
      </c>
      <c r="CM390" s="2">
        <v>19.29177</v>
      </c>
      <c r="CN390" s="2">
        <v>19.241350000000001</v>
      </c>
      <c r="CO390" s="2">
        <v>19.305520000000001</v>
      </c>
      <c r="CP390" s="2">
        <v>19.803629999999998</v>
      </c>
      <c r="CQ390" s="2">
        <v>19.384969999999999</v>
      </c>
    </row>
    <row r="391" spans="2:95" x14ac:dyDescent="0.25">
      <c r="B391" s="2">
        <v>1.4184940427910899</v>
      </c>
      <c r="C391" s="2">
        <v>-0.84073384602864498</v>
      </c>
      <c r="D391" s="2" t="s">
        <v>5008</v>
      </c>
      <c r="E391" s="2" t="s">
        <v>5009</v>
      </c>
      <c r="F391" s="2" t="s">
        <v>5010</v>
      </c>
      <c r="G391" s="2" t="s">
        <v>5010</v>
      </c>
      <c r="H391" s="2" t="str">
        <f t="shared" si="12"/>
        <v>no</v>
      </c>
      <c r="I391" s="2" t="str">
        <f t="shared" si="13"/>
        <v>No</v>
      </c>
      <c r="J391" s="2" t="s">
        <v>95</v>
      </c>
      <c r="K391" s="2">
        <v>1</v>
      </c>
      <c r="L391" s="2">
        <v>4</v>
      </c>
      <c r="P391" s="5" t="s">
        <v>5011</v>
      </c>
      <c r="R391" s="5" t="s">
        <v>5012</v>
      </c>
      <c r="S391" s="2" t="s">
        <v>5013</v>
      </c>
      <c r="T391" s="2" t="s">
        <v>5014</v>
      </c>
      <c r="U391" s="2" t="s">
        <v>5015</v>
      </c>
      <c r="V391" s="2" t="s">
        <v>5016</v>
      </c>
      <c r="W391" s="6">
        <v>2.8252000000000001E-69</v>
      </c>
      <c r="X391" s="2">
        <v>30.5</v>
      </c>
      <c r="Y391" s="2">
        <v>30.5</v>
      </c>
      <c r="Z391" s="2">
        <v>30.5</v>
      </c>
      <c r="AA391" s="2">
        <v>14.4</v>
      </c>
      <c r="AB391" s="2">
        <v>14.4</v>
      </c>
      <c r="AC391" s="2">
        <v>20.3</v>
      </c>
      <c r="AD391" s="2">
        <v>53.4</v>
      </c>
      <c r="AE391" s="2">
        <v>47.5</v>
      </c>
      <c r="AF391" s="2">
        <v>37.299999999999997</v>
      </c>
      <c r="AG391" s="2">
        <v>30.5</v>
      </c>
      <c r="AH391" s="2">
        <v>30.5</v>
      </c>
      <c r="AI391" s="2">
        <v>31.4</v>
      </c>
      <c r="AJ391" s="2">
        <v>22</v>
      </c>
      <c r="AK391" s="2">
        <v>22</v>
      </c>
      <c r="AL391" s="2">
        <v>22</v>
      </c>
      <c r="AM391" s="2">
        <v>30.5</v>
      </c>
      <c r="AN391" s="2">
        <v>22</v>
      </c>
      <c r="AO391" s="2">
        <v>36.4</v>
      </c>
      <c r="AP391" s="2">
        <v>16.100000000000001</v>
      </c>
      <c r="AQ391" s="2">
        <v>31.4</v>
      </c>
      <c r="AR391" s="2">
        <v>22</v>
      </c>
      <c r="AS391" s="2">
        <v>47.5</v>
      </c>
      <c r="AT391" s="2">
        <v>30.5</v>
      </c>
      <c r="AU391" s="2">
        <v>36.4</v>
      </c>
      <c r="AV391" s="2">
        <v>36.4</v>
      </c>
      <c r="AW391" s="2">
        <v>53.4</v>
      </c>
      <c r="AX391" s="2">
        <v>47.5</v>
      </c>
      <c r="AY391" s="2">
        <v>31.4</v>
      </c>
      <c r="AZ391" s="2">
        <v>30.5</v>
      </c>
      <c r="BA391" s="2">
        <v>30.5</v>
      </c>
      <c r="BB391" s="2">
        <v>2</v>
      </c>
      <c r="BC391" s="2">
        <v>1</v>
      </c>
      <c r="BD391" s="2">
        <v>2</v>
      </c>
      <c r="BE391" s="2">
        <v>1</v>
      </c>
      <c r="BF391" s="2">
        <v>1</v>
      </c>
      <c r="BG391" s="2">
        <v>1</v>
      </c>
      <c r="BH391" s="2">
        <v>1</v>
      </c>
      <c r="BI391" s="2">
        <v>1</v>
      </c>
      <c r="BJ391" s="2">
        <v>1</v>
      </c>
      <c r="BK391" s="2">
        <v>2</v>
      </c>
      <c r="BL391" s="2">
        <v>1</v>
      </c>
      <c r="BM391" s="2">
        <v>2</v>
      </c>
      <c r="BN391" s="2">
        <v>1</v>
      </c>
      <c r="BO391" s="2">
        <v>1</v>
      </c>
      <c r="BP391" s="2">
        <v>1</v>
      </c>
      <c r="BQ391" s="2">
        <v>0</v>
      </c>
      <c r="BR391" s="2">
        <v>0</v>
      </c>
      <c r="BS391" s="2">
        <v>0</v>
      </c>
      <c r="BT391" s="2">
        <v>0</v>
      </c>
      <c r="BU391" s="2">
        <v>1</v>
      </c>
      <c r="BV391" s="2">
        <v>1</v>
      </c>
      <c r="BW391" s="2">
        <v>2</v>
      </c>
      <c r="BX391" s="2">
        <v>2</v>
      </c>
      <c r="BY391" s="2">
        <v>1</v>
      </c>
      <c r="BZ391" s="2">
        <v>1</v>
      </c>
      <c r="CA391" s="2">
        <v>3</v>
      </c>
      <c r="CB391" s="2">
        <v>1</v>
      </c>
      <c r="CC391" s="2">
        <v>1</v>
      </c>
      <c r="CD391" s="2">
        <v>3</v>
      </c>
      <c r="CE391" s="2">
        <v>0</v>
      </c>
      <c r="CF391" s="2">
        <v>23.695720000000001</v>
      </c>
      <c r="CG391" s="2">
        <v>24.263059999999999</v>
      </c>
      <c r="CH391" s="2">
        <v>23.327870000000001</v>
      </c>
      <c r="CI391" s="2">
        <v>22.71433</v>
      </c>
      <c r="CJ391" s="2">
        <v>21.942879999999999</v>
      </c>
      <c r="CK391" s="2">
        <v>22.645990000000001</v>
      </c>
      <c r="CL391" s="2">
        <v>22.844619999999999</v>
      </c>
      <c r="CM391" s="2">
        <v>22.914639999999999</v>
      </c>
      <c r="CN391" s="2">
        <v>23.005179999999999</v>
      </c>
      <c r="CO391" s="2">
        <v>23.235379999999999</v>
      </c>
      <c r="CP391" s="2">
        <v>23.47073</v>
      </c>
      <c r="CQ391" s="2">
        <v>23.506029999999999</v>
      </c>
    </row>
    <row r="392" spans="2:95" x14ac:dyDescent="0.25">
      <c r="B392" s="2">
        <v>0.20755290367241999</v>
      </c>
      <c r="C392" s="2">
        <v>-0.28031794230143298</v>
      </c>
      <c r="D392" s="2" t="s">
        <v>5026</v>
      </c>
      <c r="E392" s="2" t="s">
        <v>5027</v>
      </c>
      <c r="F392" s="2" t="s">
        <v>5028</v>
      </c>
      <c r="G392" s="2" t="s">
        <v>5028</v>
      </c>
      <c r="H392" s="2" t="str">
        <f t="shared" si="12"/>
        <v>no</v>
      </c>
      <c r="I392" s="2" t="str">
        <f t="shared" si="13"/>
        <v>No</v>
      </c>
      <c r="J392" s="2" t="s">
        <v>95</v>
      </c>
      <c r="K392" s="2">
        <v>1</v>
      </c>
      <c r="L392" s="2">
        <v>4</v>
      </c>
      <c r="P392" s="5" t="s">
        <v>5029</v>
      </c>
      <c r="R392" s="5" t="s">
        <v>5030</v>
      </c>
      <c r="S392" s="2" t="s">
        <v>5031</v>
      </c>
      <c r="T392" s="2" t="s">
        <v>5032</v>
      </c>
      <c r="U392" s="2" t="s">
        <v>5031</v>
      </c>
      <c r="W392" s="2">
        <v>2.0141000000000001E-4</v>
      </c>
      <c r="X392" s="2">
        <v>28.8</v>
      </c>
      <c r="Y392" s="2">
        <v>28.8</v>
      </c>
      <c r="Z392" s="2">
        <v>28.8</v>
      </c>
      <c r="AA392" s="2">
        <v>28.8</v>
      </c>
      <c r="AB392" s="2">
        <v>28.8</v>
      </c>
      <c r="AC392" s="2">
        <v>28.8</v>
      </c>
      <c r="AD392" s="2">
        <v>28.8</v>
      </c>
      <c r="AE392" s="2">
        <v>28.8</v>
      </c>
      <c r="AF392" s="2">
        <v>28.8</v>
      </c>
      <c r="AG392" s="2">
        <v>28.8</v>
      </c>
      <c r="AH392" s="2">
        <v>28.8</v>
      </c>
      <c r="AI392" s="2">
        <v>28.8</v>
      </c>
      <c r="AJ392" s="2">
        <v>28.8</v>
      </c>
      <c r="AK392" s="2">
        <v>0</v>
      </c>
      <c r="AL392" s="2">
        <v>28.8</v>
      </c>
      <c r="AM392" s="2">
        <v>0</v>
      </c>
      <c r="AN392" s="2">
        <v>28.8</v>
      </c>
      <c r="AO392" s="2">
        <v>28.8</v>
      </c>
      <c r="AP392" s="2">
        <v>28.8</v>
      </c>
      <c r="AQ392" s="2">
        <v>28.8</v>
      </c>
      <c r="AR392" s="2">
        <v>28.8</v>
      </c>
      <c r="AS392" s="2">
        <v>28.8</v>
      </c>
      <c r="AT392" s="2">
        <v>28.8</v>
      </c>
      <c r="AU392" s="2">
        <v>28.8</v>
      </c>
      <c r="AV392" s="2">
        <v>28.8</v>
      </c>
      <c r="AW392" s="2">
        <v>28.8</v>
      </c>
      <c r="AX392" s="2">
        <v>28.8</v>
      </c>
      <c r="AY392" s="2">
        <v>0</v>
      </c>
      <c r="AZ392" s="2">
        <v>28.8</v>
      </c>
      <c r="BA392" s="2">
        <v>28.8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1</v>
      </c>
      <c r="BH392" s="2">
        <v>0</v>
      </c>
      <c r="BI392" s="2">
        <v>1</v>
      </c>
      <c r="BJ392" s="2">
        <v>1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0</v>
      </c>
      <c r="BS392" s="2">
        <v>1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2">
        <v>1</v>
      </c>
      <c r="CC392" s="2">
        <v>0</v>
      </c>
      <c r="CD392" s="2">
        <v>0</v>
      </c>
      <c r="CE392" s="2">
        <v>0</v>
      </c>
      <c r="CF392" s="2">
        <v>18.275400000000001</v>
      </c>
      <c r="CG392" s="2">
        <v>17.47017</v>
      </c>
      <c r="CH392" s="2">
        <v>17.844329999999999</v>
      </c>
      <c r="CI392" s="2">
        <v>17.975280000000001</v>
      </c>
      <c r="CJ392" s="2">
        <v>18.7012</v>
      </c>
      <c r="CK392" s="2">
        <v>19.33156</v>
      </c>
      <c r="CL392" s="2">
        <v>17.699950000000001</v>
      </c>
      <c r="CM392" s="2">
        <v>16.720469999999999</v>
      </c>
      <c r="CN392" s="2">
        <v>18.328520000000001</v>
      </c>
      <c r="CO392" s="2">
        <v>17.195180000000001</v>
      </c>
      <c r="CP392" s="2">
        <v>17.664349999999999</v>
      </c>
      <c r="CQ392" s="2">
        <v>17.446860000000001</v>
      </c>
    </row>
    <row r="393" spans="2:95" x14ac:dyDescent="0.25">
      <c r="B393" s="2">
        <v>0.40129018502779301</v>
      </c>
      <c r="C393" s="2">
        <v>-0.16452534993489801</v>
      </c>
      <c r="D393" s="2" t="s">
        <v>5033</v>
      </c>
      <c r="E393" s="2" t="s">
        <v>5034</v>
      </c>
      <c r="F393" s="2" t="s">
        <v>5035</v>
      </c>
      <c r="G393" s="2" t="s">
        <v>5036</v>
      </c>
      <c r="H393" s="2" t="str">
        <f t="shared" si="12"/>
        <v>no</v>
      </c>
      <c r="I393" s="2" t="str">
        <f t="shared" si="13"/>
        <v>No</v>
      </c>
      <c r="J393" s="2" t="s">
        <v>95</v>
      </c>
      <c r="K393" s="2">
        <v>1</v>
      </c>
      <c r="L393" s="2">
        <v>4</v>
      </c>
      <c r="P393" s="5" t="s">
        <v>5037</v>
      </c>
      <c r="Q393" s="5" t="s">
        <v>5038</v>
      </c>
      <c r="R393" s="2" t="s">
        <v>5039</v>
      </c>
      <c r="S393" s="2" t="s">
        <v>294</v>
      </c>
      <c r="T393" s="2" t="s">
        <v>5040</v>
      </c>
      <c r="U393" s="2" t="s">
        <v>2766</v>
      </c>
      <c r="V393" s="2" t="s">
        <v>297</v>
      </c>
      <c r="W393" s="6">
        <v>2.1834999999999999E-36</v>
      </c>
      <c r="X393" s="2">
        <v>11.6</v>
      </c>
      <c r="Y393" s="2">
        <v>11.6</v>
      </c>
      <c r="Z393" s="2">
        <v>11.6</v>
      </c>
      <c r="AA393" s="2">
        <v>11.1</v>
      </c>
      <c r="AB393" s="2">
        <v>20.7</v>
      </c>
      <c r="AC393" s="2">
        <v>20.7</v>
      </c>
      <c r="AD393" s="2">
        <v>20.7</v>
      </c>
      <c r="AE393" s="2">
        <v>20.7</v>
      </c>
      <c r="AF393" s="2">
        <v>17.2</v>
      </c>
      <c r="AG393" s="2">
        <v>11.6</v>
      </c>
      <c r="AH393" s="2">
        <v>11.6</v>
      </c>
      <c r="AI393" s="2">
        <v>12.6</v>
      </c>
      <c r="AJ393" s="2">
        <v>11.6</v>
      </c>
      <c r="AK393" s="2">
        <v>11.6</v>
      </c>
      <c r="AL393" s="2">
        <v>11.6</v>
      </c>
      <c r="AM393" s="2">
        <v>17.2</v>
      </c>
      <c r="AN393" s="2">
        <v>20.7</v>
      </c>
      <c r="AO393" s="2">
        <v>17.2</v>
      </c>
      <c r="AP393" s="2">
        <v>11.6</v>
      </c>
      <c r="AQ393" s="2">
        <v>12.6</v>
      </c>
      <c r="AR393" s="2">
        <v>11.6</v>
      </c>
      <c r="AS393" s="2">
        <v>11.6</v>
      </c>
      <c r="AT393" s="2">
        <v>11.6</v>
      </c>
      <c r="AU393" s="2">
        <v>15</v>
      </c>
      <c r="AV393" s="2">
        <v>17.5</v>
      </c>
      <c r="AW393" s="2">
        <v>9.4</v>
      </c>
      <c r="AX393" s="2">
        <v>15</v>
      </c>
      <c r="AY393" s="2">
        <v>8.4</v>
      </c>
      <c r="AZ393" s="2">
        <v>11.8</v>
      </c>
      <c r="BA393" s="2">
        <v>10.1</v>
      </c>
      <c r="BB393" s="2">
        <v>3</v>
      </c>
      <c r="BC393" s="2">
        <v>2</v>
      </c>
      <c r="BD393" s="2">
        <v>3</v>
      </c>
      <c r="BE393" s="2">
        <v>4</v>
      </c>
      <c r="BF393" s="2">
        <v>3</v>
      </c>
      <c r="BG393" s="2">
        <v>4</v>
      </c>
      <c r="BH393" s="2">
        <v>5</v>
      </c>
      <c r="BI393" s="2">
        <v>7</v>
      </c>
      <c r="BJ393" s="2">
        <v>4</v>
      </c>
      <c r="BK393" s="2">
        <v>2</v>
      </c>
      <c r="BL393" s="2">
        <v>3</v>
      </c>
      <c r="BM393" s="2">
        <v>2</v>
      </c>
      <c r="BN393" s="2">
        <v>2</v>
      </c>
      <c r="BO393" s="2">
        <v>2</v>
      </c>
      <c r="BP393" s="2">
        <v>5</v>
      </c>
      <c r="BQ393" s="2">
        <v>2</v>
      </c>
      <c r="BR393" s="2">
        <v>2</v>
      </c>
      <c r="BS393" s="2">
        <v>1</v>
      </c>
      <c r="BT393" s="2">
        <v>2</v>
      </c>
      <c r="BU393" s="2">
        <v>1</v>
      </c>
      <c r="BV393" s="2">
        <v>3</v>
      </c>
      <c r="BW393" s="2">
        <v>3</v>
      </c>
      <c r="BX393" s="2">
        <v>3</v>
      </c>
      <c r="BY393" s="2">
        <v>5</v>
      </c>
      <c r="BZ393" s="2">
        <v>1</v>
      </c>
      <c r="CA393" s="2">
        <v>1</v>
      </c>
      <c r="CB393" s="2">
        <v>3</v>
      </c>
      <c r="CC393" s="2">
        <v>1</v>
      </c>
      <c r="CD393" s="2">
        <v>2</v>
      </c>
      <c r="CE393" s="2">
        <v>3</v>
      </c>
      <c r="CF393" s="2">
        <v>22.346679999999999</v>
      </c>
      <c r="CG393" s="2">
        <v>22.592770000000002</v>
      </c>
      <c r="CH393" s="2">
        <v>22.274100000000001</v>
      </c>
      <c r="CI393" s="2">
        <v>22.644929999999999</v>
      </c>
      <c r="CJ393" s="2">
        <v>23.39021</v>
      </c>
      <c r="CK393" s="2">
        <v>22.932449999999999</v>
      </c>
      <c r="CL393" s="2">
        <v>22.21181</v>
      </c>
      <c r="CM393" s="2">
        <v>22.5029</v>
      </c>
      <c r="CN393" s="2">
        <v>22.00525</v>
      </c>
      <c r="CO393" s="2">
        <v>22.951429999999998</v>
      </c>
      <c r="CP393" s="2">
        <v>22.804379999999998</v>
      </c>
      <c r="CQ393" s="2">
        <v>23.277249999999999</v>
      </c>
    </row>
    <row r="394" spans="2:95" x14ac:dyDescent="0.25">
      <c r="B394" s="2">
        <v>0.79827493459855603</v>
      </c>
      <c r="C394" s="2">
        <v>0.60316594441731697</v>
      </c>
      <c r="D394" s="2" t="s">
        <v>5041</v>
      </c>
      <c r="E394" s="2" t="s">
        <v>5042</v>
      </c>
      <c r="F394" s="2" t="s">
        <v>5043</v>
      </c>
      <c r="G394" s="2" t="s">
        <v>5044</v>
      </c>
      <c r="H394" s="2" t="str">
        <f t="shared" si="12"/>
        <v>no</v>
      </c>
      <c r="I394" s="2" t="str">
        <f t="shared" si="13"/>
        <v>No</v>
      </c>
      <c r="J394" s="2" t="s">
        <v>95</v>
      </c>
      <c r="K394" s="2">
        <v>1</v>
      </c>
      <c r="L394" s="2">
        <v>4</v>
      </c>
      <c r="P394" s="5" t="s">
        <v>746</v>
      </c>
      <c r="Q394" s="2" t="s">
        <v>737</v>
      </c>
      <c r="R394" s="5" t="s">
        <v>2112</v>
      </c>
      <c r="S394" s="2" t="s">
        <v>5045</v>
      </c>
      <c r="T394" s="2" t="s">
        <v>5046</v>
      </c>
      <c r="U394" s="2" t="s">
        <v>5047</v>
      </c>
      <c r="V394" s="2" t="s">
        <v>5048</v>
      </c>
      <c r="W394" s="6">
        <v>5.0073000000000003E-18</v>
      </c>
      <c r="X394" s="2">
        <v>26.1</v>
      </c>
      <c r="Y394" s="2">
        <v>26.1</v>
      </c>
      <c r="Z394" s="2">
        <v>26.1</v>
      </c>
      <c r="AA394" s="2">
        <v>26.1</v>
      </c>
      <c r="AB394" s="2">
        <v>26.1</v>
      </c>
      <c r="AC394" s="2">
        <v>26.1</v>
      </c>
      <c r="AD394" s="2">
        <v>10.9</v>
      </c>
      <c r="AE394" s="2">
        <v>10.9</v>
      </c>
      <c r="AF394" s="2">
        <v>10.9</v>
      </c>
      <c r="AG394" s="2">
        <v>10.9</v>
      </c>
      <c r="AH394" s="2">
        <v>10.9</v>
      </c>
      <c r="AI394" s="2">
        <v>26.1</v>
      </c>
      <c r="AJ394" s="2">
        <v>26.1</v>
      </c>
      <c r="AK394" s="2">
        <v>26.1</v>
      </c>
      <c r="AL394" s="2">
        <v>26.1</v>
      </c>
      <c r="AM394" s="2">
        <v>10.9</v>
      </c>
      <c r="AN394" s="2">
        <v>10.9</v>
      </c>
      <c r="AO394" s="2">
        <v>16.8</v>
      </c>
      <c r="AP394" s="2">
        <v>10.9</v>
      </c>
      <c r="AQ394" s="2">
        <v>25.2</v>
      </c>
      <c r="AR394" s="2">
        <v>10.9</v>
      </c>
      <c r="AS394" s="2">
        <v>10.9</v>
      </c>
      <c r="AT394" s="2">
        <v>10.9</v>
      </c>
      <c r="AU394" s="2">
        <v>10.9</v>
      </c>
      <c r="AV394" s="2">
        <v>10.9</v>
      </c>
      <c r="AW394" s="2">
        <v>16.8</v>
      </c>
      <c r="AX394" s="2">
        <v>16.8</v>
      </c>
      <c r="AY394" s="2">
        <v>25.2</v>
      </c>
      <c r="AZ394" s="2">
        <v>20.2</v>
      </c>
      <c r="BA394" s="2">
        <v>10.9</v>
      </c>
      <c r="BB394" s="2">
        <v>1</v>
      </c>
      <c r="BC394" s="2">
        <v>0</v>
      </c>
      <c r="BD394" s="2">
        <v>1</v>
      </c>
      <c r="BE394" s="2">
        <v>1</v>
      </c>
      <c r="BF394" s="2">
        <v>2</v>
      </c>
      <c r="BG394" s="2">
        <v>2</v>
      </c>
      <c r="BH394" s="2">
        <v>1</v>
      </c>
      <c r="BI394" s="2">
        <v>1</v>
      </c>
      <c r="BJ394" s="2">
        <v>2</v>
      </c>
      <c r="BK394" s="2">
        <v>2</v>
      </c>
      <c r="BL394" s="2">
        <v>2</v>
      </c>
      <c r="BM394" s="2">
        <v>1</v>
      </c>
      <c r="BN394" s="2">
        <v>2</v>
      </c>
      <c r="BO394" s="2">
        <v>3</v>
      </c>
      <c r="BP394" s="2">
        <v>2</v>
      </c>
      <c r="BQ394" s="2">
        <v>2</v>
      </c>
      <c r="BR394" s="2">
        <v>0</v>
      </c>
      <c r="BS394" s="2">
        <v>3</v>
      </c>
      <c r="BT394" s="2">
        <v>0</v>
      </c>
      <c r="BU394" s="2">
        <v>2</v>
      </c>
      <c r="BV394" s="2">
        <v>1</v>
      </c>
      <c r="BW394" s="2">
        <v>1</v>
      </c>
      <c r="BX394" s="2">
        <v>1</v>
      </c>
      <c r="BY394" s="2">
        <v>2</v>
      </c>
      <c r="BZ394" s="2">
        <v>0</v>
      </c>
      <c r="CA394" s="2">
        <v>1</v>
      </c>
      <c r="CB394" s="2">
        <v>1</v>
      </c>
      <c r="CC394" s="2">
        <v>1</v>
      </c>
      <c r="CD394" s="2">
        <v>1</v>
      </c>
      <c r="CE394" s="2">
        <v>1</v>
      </c>
      <c r="CF394" s="2">
        <v>23.465630000000001</v>
      </c>
      <c r="CG394" s="2">
        <v>22.363160000000001</v>
      </c>
      <c r="CH394" s="2">
        <v>23.153659999999999</v>
      </c>
      <c r="CI394" s="2">
        <v>23.28107</v>
      </c>
      <c r="CJ394" s="2">
        <v>23.227329999999998</v>
      </c>
      <c r="CK394" s="2">
        <v>24.095949999999998</v>
      </c>
      <c r="CL394" s="2">
        <v>23.365600000000001</v>
      </c>
      <c r="CM394" s="2">
        <v>23.663620000000002</v>
      </c>
      <c r="CN394" s="2">
        <v>23.762740000000001</v>
      </c>
      <c r="CO394" s="2">
        <v>24.328410000000002</v>
      </c>
      <c r="CP394" s="2">
        <v>23.93975</v>
      </c>
      <c r="CQ394" s="2">
        <v>24.16461</v>
      </c>
    </row>
    <row r="395" spans="2:95" x14ac:dyDescent="0.25">
      <c r="B395" s="2">
        <v>2.0432724462032601</v>
      </c>
      <c r="C395" s="2">
        <v>-1.4222094217936201</v>
      </c>
      <c r="D395" s="2" t="s">
        <v>5049</v>
      </c>
      <c r="E395" s="2" t="s">
        <v>5050</v>
      </c>
      <c r="F395" s="2" t="s">
        <v>5051</v>
      </c>
      <c r="G395" s="2" t="s">
        <v>5051</v>
      </c>
      <c r="H395" s="2" t="str">
        <f t="shared" si="12"/>
        <v>no</v>
      </c>
      <c r="I395" s="2" t="str">
        <f t="shared" si="13"/>
        <v>No</v>
      </c>
      <c r="J395" s="2" t="s">
        <v>95</v>
      </c>
      <c r="K395" s="2">
        <v>1</v>
      </c>
      <c r="L395" s="2">
        <v>4</v>
      </c>
      <c r="P395" s="5" t="s">
        <v>5052</v>
      </c>
      <c r="R395" s="5" t="s">
        <v>5053</v>
      </c>
      <c r="S395" s="2" t="s">
        <v>4259</v>
      </c>
      <c r="T395" s="2" t="s">
        <v>5054</v>
      </c>
      <c r="U395" s="2" t="s">
        <v>5055</v>
      </c>
      <c r="V395" s="2" t="s">
        <v>4262</v>
      </c>
      <c r="W395" s="6">
        <v>2.6823E-28</v>
      </c>
      <c r="X395" s="2">
        <v>20</v>
      </c>
      <c r="Y395" s="2">
        <v>20</v>
      </c>
      <c r="Z395" s="2">
        <v>20</v>
      </c>
      <c r="AA395" s="2">
        <v>20.6</v>
      </c>
      <c r="AB395" s="2">
        <v>12.7</v>
      </c>
      <c r="AC395" s="2">
        <v>6.7</v>
      </c>
      <c r="AD395" s="2">
        <v>31.5</v>
      </c>
      <c r="AE395" s="2">
        <v>31.5</v>
      </c>
      <c r="AF395" s="2">
        <v>29.7</v>
      </c>
      <c r="AG395" s="2">
        <v>27.9</v>
      </c>
      <c r="AH395" s="2">
        <v>27.9</v>
      </c>
      <c r="AI395" s="2">
        <v>33.9</v>
      </c>
      <c r="AJ395" s="2">
        <v>24.8</v>
      </c>
      <c r="AK395" s="2">
        <v>23.6</v>
      </c>
      <c r="AL395" s="2">
        <v>6.7</v>
      </c>
      <c r="AM395" s="2">
        <v>16.399999999999999</v>
      </c>
      <c r="AN395" s="2">
        <v>37.6</v>
      </c>
      <c r="AO395" s="2">
        <v>12.7</v>
      </c>
      <c r="AP395" s="2">
        <v>21.8</v>
      </c>
      <c r="AQ395" s="2">
        <v>33.9</v>
      </c>
      <c r="AR395" s="2">
        <v>31.5</v>
      </c>
      <c r="AS395" s="2">
        <v>37.6</v>
      </c>
      <c r="AT395" s="2">
        <v>27.9</v>
      </c>
      <c r="AU395" s="2">
        <v>14.5</v>
      </c>
      <c r="AV395" s="2">
        <v>29.7</v>
      </c>
      <c r="AW395" s="2">
        <v>20</v>
      </c>
      <c r="AX395" s="2">
        <v>29.7</v>
      </c>
      <c r="AY395" s="2">
        <v>33.9</v>
      </c>
      <c r="AZ395" s="2">
        <v>20</v>
      </c>
      <c r="BA395" s="2">
        <v>34.5</v>
      </c>
      <c r="BB395" s="2">
        <v>1</v>
      </c>
      <c r="BC395" s="2">
        <v>0</v>
      </c>
      <c r="BD395" s="2">
        <v>0</v>
      </c>
      <c r="BE395" s="2">
        <v>1</v>
      </c>
      <c r="BF395" s="2">
        <v>0</v>
      </c>
      <c r="BG395" s="2">
        <v>0</v>
      </c>
      <c r="BH395" s="2">
        <v>2</v>
      </c>
      <c r="BI395" s="2">
        <v>3</v>
      </c>
      <c r="BJ395" s="2">
        <v>0</v>
      </c>
      <c r="BK395" s="2">
        <v>4</v>
      </c>
      <c r="BL395" s="2">
        <v>0</v>
      </c>
      <c r="BM395" s="2">
        <v>2</v>
      </c>
      <c r="BN395" s="2">
        <v>0</v>
      </c>
      <c r="BO395" s="2">
        <v>0</v>
      </c>
      <c r="BP395" s="2">
        <v>0</v>
      </c>
      <c r="BQ395" s="2">
        <v>0</v>
      </c>
      <c r="BR395" s="2">
        <v>2</v>
      </c>
      <c r="BS395" s="2">
        <v>1</v>
      </c>
      <c r="BT395" s="2">
        <v>0</v>
      </c>
      <c r="BU395" s="2">
        <v>2</v>
      </c>
      <c r="BV395" s="2">
        <v>0</v>
      </c>
      <c r="BW395" s="2">
        <v>1</v>
      </c>
      <c r="BX395" s="2">
        <v>2</v>
      </c>
      <c r="BY395" s="2">
        <v>1</v>
      </c>
      <c r="BZ395" s="2">
        <v>1</v>
      </c>
      <c r="CA395" s="2">
        <v>1</v>
      </c>
      <c r="CB395" s="2">
        <v>1</v>
      </c>
      <c r="CC395" s="2">
        <v>2</v>
      </c>
      <c r="CD395" s="2">
        <v>2</v>
      </c>
      <c r="CE395" s="2">
        <v>1</v>
      </c>
      <c r="CF395" s="2">
        <v>22.224060000000001</v>
      </c>
      <c r="CG395" s="2">
        <v>22.225149999999999</v>
      </c>
      <c r="CH395" s="2">
        <v>22.077310000000001</v>
      </c>
      <c r="CI395" s="2">
        <v>21.032550000000001</v>
      </c>
      <c r="CJ395" s="2">
        <v>19.49361</v>
      </c>
      <c r="CK395" s="2">
        <v>21.028099999999998</v>
      </c>
      <c r="CL395" s="2">
        <v>21.045539999999999</v>
      </c>
      <c r="CM395" s="2">
        <v>21.05331</v>
      </c>
      <c r="CN395" s="2">
        <v>20.16103</v>
      </c>
      <c r="CO395" s="2">
        <v>21.433949999999999</v>
      </c>
      <c r="CP395" s="2">
        <v>21.291709999999998</v>
      </c>
      <c r="CQ395" s="2">
        <v>23.004020000000001</v>
      </c>
    </row>
    <row r="396" spans="2:95" x14ac:dyDescent="0.25">
      <c r="B396" s="2">
        <v>0.37756549931891897</v>
      </c>
      <c r="C396" s="2">
        <v>-1.04230403900146</v>
      </c>
      <c r="D396" s="2" t="s">
        <v>5056</v>
      </c>
      <c r="E396" s="2" t="s">
        <v>5057</v>
      </c>
      <c r="F396" s="2" t="s">
        <v>5058</v>
      </c>
      <c r="G396" s="2" t="s">
        <v>5058</v>
      </c>
      <c r="H396" s="2" t="str">
        <f t="shared" si="12"/>
        <v>no</v>
      </c>
      <c r="I396" s="2" t="str">
        <f t="shared" si="13"/>
        <v>No</v>
      </c>
      <c r="J396" s="2" t="s">
        <v>95</v>
      </c>
      <c r="K396" s="2">
        <v>1</v>
      </c>
      <c r="L396" s="2">
        <v>4</v>
      </c>
      <c r="P396" s="5" t="s">
        <v>5059</v>
      </c>
      <c r="Q396" s="5" t="s">
        <v>1080</v>
      </c>
      <c r="R396" s="5" t="s">
        <v>5060</v>
      </c>
      <c r="S396" s="2" t="s">
        <v>787</v>
      </c>
      <c r="T396" s="5" t="s">
        <v>5061</v>
      </c>
      <c r="U396" s="2" t="s">
        <v>1189</v>
      </c>
      <c r="V396" s="2" t="s">
        <v>1190</v>
      </c>
      <c r="W396" s="6">
        <v>5.3711000000000001E-5</v>
      </c>
      <c r="X396" s="2">
        <v>10.199999999999999</v>
      </c>
      <c r="Y396" s="2">
        <v>0</v>
      </c>
      <c r="Z396" s="2">
        <v>10.199999999999999</v>
      </c>
      <c r="AA396" s="2">
        <v>10.199999999999999</v>
      </c>
      <c r="AB396" s="2">
        <v>10.199999999999999</v>
      </c>
      <c r="AC396" s="2">
        <v>10.199999999999999</v>
      </c>
      <c r="AD396" s="2">
        <v>10.199999999999999</v>
      </c>
      <c r="AE396" s="2">
        <v>0</v>
      </c>
      <c r="AF396" s="2">
        <v>10.199999999999999</v>
      </c>
      <c r="AG396" s="2">
        <v>10.199999999999999</v>
      </c>
      <c r="AH396" s="2">
        <v>10.199999999999999</v>
      </c>
      <c r="AI396" s="2">
        <v>0</v>
      </c>
      <c r="AJ396" s="2">
        <v>0</v>
      </c>
      <c r="AK396" s="2">
        <v>0</v>
      </c>
      <c r="AL396" s="2">
        <v>0</v>
      </c>
      <c r="AM396" s="2">
        <v>10.199999999999999</v>
      </c>
      <c r="AN396" s="2">
        <v>0</v>
      </c>
      <c r="AO396" s="2">
        <v>10.199999999999999</v>
      </c>
      <c r="AP396" s="2">
        <v>0</v>
      </c>
      <c r="AQ396" s="2">
        <v>0</v>
      </c>
      <c r="AR396" s="2">
        <v>0</v>
      </c>
      <c r="AS396" s="2">
        <v>10.199999999999999</v>
      </c>
      <c r="AT396" s="2">
        <v>10.199999999999999</v>
      </c>
      <c r="AU396" s="2">
        <v>10.199999999999999</v>
      </c>
      <c r="AV396" s="2">
        <v>10.199999999999999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1</v>
      </c>
      <c r="BH396" s="2">
        <v>0</v>
      </c>
      <c r="BI396" s="2">
        <v>0</v>
      </c>
      <c r="BJ396" s="2">
        <v>0</v>
      </c>
      <c r="BK396" s="2">
        <v>0</v>
      </c>
      <c r="BL396" s="2">
        <v>1</v>
      </c>
      <c r="BM396" s="2">
        <v>0</v>
      </c>
      <c r="BN396" s="2">
        <v>0</v>
      </c>
      <c r="BO396" s="2">
        <v>0</v>
      </c>
      <c r="BP396" s="2">
        <v>0</v>
      </c>
      <c r="BQ396" s="2">
        <v>0</v>
      </c>
      <c r="BR396" s="2">
        <v>0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2">
        <v>0</v>
      </c>
      <c r="CC396" s="2">
        <v>0</v>
      </c>
      <c r="CD396" s="2">
        <v>0</v>
      </c>
      <c r="CE396" s="2">
        <v>0</v>
      </c>
      <c r="CF396" s="2">
        <v>18.423120000000001</v>
      </c>
      <c r="CG396" s="2">
        <v>15.66136</v>
      </c>
      <c r="CH396" s="2">
        <v>18.095479999999998</v>
      </c>
      <c r="CI396" s="2">
        <v>19.05696</v>
      </c>
      <c r="CJ396" s="2">
        <v>18.798390000000001</v>
      </c>
      <c r="CK396" s="2">
        <v>19.054310000000001</v>
      </c>
      <c r="CL396" s="2">
        <v>14.84036</v>
      </c>
      <c r="CM396" s="2">
        <v>17.304960000000001</v>
      </c>
      <c r="CN396" s="2">
        <v>16.907730000000001</v>
      </c>
      <c r="CO396" s="2">
        <v>19.186360000000001</v>
      </c>
      <c r="CP396" s="2">
        <v>19.207339999999999</v>
      </c>
      <c r="CQ396" s="2">
        <v>18.770109999999999</v>
      </c>
    </row>
    <row r="397" spans="2:95" x14ac:dyDescent="0.25">
      <c r="B397" s="2">
        <v>1.84856171411851</v>
      </c>
      <c r="C397" s="2">
        <v>-0.55550320943196896</v>
      </c>
      <c r="D397" s="2" t="s">
        <v>5062</v>
      </c>
      <c r="E397" s="2" t="s">
        <v>5063</v>
      </c>
      <c r="F397" s="2" t="s">
        <v>5064</v>
      </c>
      <c r="G397" s="2" t="s">
        <v>5065</v>
      </c>
      <c r="H397" s="2" t="str">
        <f t="shared" si="12"/>
        <v>no</v>
      </c>
      <c r="I397" s="2" t="str">
        <f t="shared" si="13"/>
        <v>No</v>
      </c>
      <c r="J397" s="2" t="s">
        <v>95</v>
      </c>
      <c r="K397" s="2">
        <v>1</v>
      </c>
      <c r="L397" s="2">
        <v>4</v>
      </c>
      <c r="P397" s="5" t="s">
        <v>1147</v>
      </c>
      <c r="Q397" s="2" t="s">
        <v>737</v>
      </c>
      <c r="R397" s="2" t="s">
        <v>5066</v>
      </c>
      <c r="S397" s="2" t="s">
        <v>5067</v>
      </c>
      <c r="T397" s="2" t="s">
        <v>5068</v>
      </c>
      <c r="U397" s="2" t="s">
        <v>5069</v>
      </c>
      <c r="V397" s="2" t="s">
        <v>5070</v>
      </c>
      <c r="W397" s="6">
        <v>2.4052000000000001E-10</v>
      </c>
      <c r="X397" s="2">
        <v>6.2</v>
      </c>
      <c r="Y397" s="2">
        <v>6.2</v>
      </c>
      <c r="Z397" s="2">
        <v>6.2</v>
      </c>
      <c r="AA397" s="2">
        <v>6.2</v>
      </c>
      <c r="AB397" s="2">
        <v>6.2</v>
      </c>
      <c r="AC397" s="2">
        <v>6.2</v>
      </c>
      <c r="AD397" s="2">
        <v>6.2</v>
      </c>
      <c r="AE397" s="2">
        <v>13.1</v>
      </c>
      <c r="AF397" s="2">
        <v>11.7</v>
      </c>
      <c r="AG397" s="2">
        <v>13.1</v>
      </c>
      <c r="AH397" s="2">
        <v>13.1</v>
      </c>
      <c r="AI397" s="2">
        <v>6.9</v>
      </c>
      <c r="AJ397" s="2">
        <v>6.2</v>
      </c>
      <c r="AK397" s="2">
        <v>6.2</v>
      </c>
      <c r="AL397" s="2">
        <v>6.2</v>
      </c>
      <c r="AM397" s="2">
        <v>0</v>
      </c>
      <c r="AN397" s="2">
        <v>13.1</v>
      </c>
      <c r="AO397" s="2">
        <v>6.2</v>
      </c>
      <c r="AP397" s="2">
        <v>13.1</v>
      </c>
      <c r="AQ397" s="2">
        <v>0</v>
      </c>
      <c r="AR397" s="2">
        <v>13.1</v>
      </c>
      <c r="AS397" s="2">
        <v>13.1</v>
      </c>
      <c r="AT397" s="2">
        <v>6.2</v>
      </c>
      <c r="AU397" s="2">
        <v>6.2</v>
      </c>
      <c r="AV397" s="2">
        <v>6.2</v>
      </c>
      <c r="AW397" s="2">
        <v>6.2</v>
      </c>
      <c r="AX397" s="2">
        <v>6.2</v>
      </c>
      <c r="AY397" s="2">
        <v>6.9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1</v>
      </c>
      <c r="BF397" s="2">
        <v>0</v>
      </c>
      <c r="BG397" s="2">
        <v>1</v>
      </c>
      <c r="BH397" s="2">
        <v>1</v>
      </c>
      <c r="BI397" s="2">
        <v>1</v>
      </c>
      <c r="BJ397" s="2">
        <v>2</v>
      </c>
      <c r="BK397" s="2">
        <v>0</v>
      </c>
      <c r="BL397" s="2">
        <v>1</v>
      </c>
      <c r="BM397" s="2">
        <v>0</v>
      </c>
      <c r="BN397" s="2">
        <v>1</v>
      </c>
      <c r="BO397" s="2">
        <v>1</v>
      </c>
      <c r="BP397" s="2">
        <v>1</v>
      </c>
      <c r="BQ397" s="2">
        <v>0</v>
      </c>
      <c r="BR397" s="2">
        <v>1</v>
      </c>
      <c r="BS397" s="2">
        <v>1</v>
      </c>
      <c r="BT397" s="2">
        <v>1</v>
      </c>
      <c r="BU397" s="2">
        <v>0</v>
      </c>
      <c r="BV397" s="2">
        <v>1</v>
      </c>
      <c r="BW397" s="2">
        <v>1</v>
      </c>
      <c r="BX397" s="2">
        <v>1</v>
      </c>
      <c r="BY397" s="2">
        <v>1</v>
      </c>
      <c r="BZ397" s="2">
        <v>1</v>
      </c>
      <c r="CA397" s="2">
        <v>1</v>
      </c>
      <c r="CB397" s="2">
        <v>1</v>
      </c>
      <c r="CC397" s="2">
        <v>0</v>
      </c>
      <c r="CD397" s="2">
        <v>0</v>
      </c>
      <c r="CE397" s="2">
        <v>0</v>
      </c>
      <c r="CF397" s="2">
        <v>21.02985</v>
      </c>
      <c r="CG397" s="2">
        <v>20.6677</v>
      </c>
      <c r="CH397" s="2">
        <v>21.03275</v>
      </c>
      <c r="CI397" s="2">
        <v>21.48611</v>
      </c>
      <c r="CJ397" s="2">
        <v>21.821819999999999</v>
      </c>
      <c r="CK397" s="2">
        <v>21.919509999999999</v>
      </c>
      <c r="CL397" s="2">
        <v>20.285799999999998</v>
      </c>
      <c r="CM397" s="2">
        <v>20.46603</v>
      </c>
      <c r="CN397" s="2">
        <v>20.311969999999999</v>
      </c>
      <c r="CO397" s="2">
        <v>20.801439999999999</v>
      </c>
      <c r="CP397" s="2">
        <v>21.179860000000001</v>
      </c>
      <c r="CQ397" s="2">
        <v>21.569870000000002</v>
      </c>
    </row>
    <row r="398" spans="2:95" x14ac:dyDescent="0.25">
      <c r="B398" s="2">
        <v>2.0866574240283799E-2</v>
      </c>
      <c r="C398" s="2">
        <v>1.5279769897460899E-2</v>
      </c>
      <c r="D398" s="2" t="s">
        <v>5080</v>
      </c>
      <c r="E398" s="2" t="s">
        <v>5081</v>
      </c>
      <c r="F398" s="2" t="s">
        <v>5082</v>
      </c>
      <c r="G398" s="2" t="s">
        <v>5082</v>
      </c>
      <c r="H398" s="2" t="str">
        <f t="shared" si="12"/>
        <v>no</v>
      </c>
      <c r="I398" s="2" t="str">
        <f t="shared" si="13"/>
        <v>No</v>
      </c>
      <c r="J398" s="2" t="s">
        <v>95</v>
      </c>
      <c r="K398" s="2">
        <v>1</v>
      </c>
      <c r="L398" s="2">
        <v>4</v>
      </c>
      <c r="P398" s="5" t="s">
        <v>1418</v>
      </c>
      <c r="Q398" s="2" t="s">
        <v>124</v>
      </c>
      <c r="R398" s="2" t="s">
        <v>3518</v>
      </c>
      <c r="S398" s="2" t="s">
        <v>5083</v>
      </c>
      <c r="T398" s="2" t="s">
        <v>5084</v>
      </c>
      <c r="U398" s="2" t="s">
        <v>5085</v>
      </c>
      <c r="V398" s="2" t="s">
        <v>5086</v>
      </c>
      <c r="W398" s="6">
        <v>7.2771000000000005E-16</v>
      </c>
      <c r="X398" s="2">
        <v>14.7</v>
      </c>
      <c r="Y398" s="2">
        <v>14.7</v>
      </c>
      <c r="Z398" s="2">
        <v>27.2</v>
      </c>
      <c r="AA398" s="2">
        <v>27.2</v>
      </c>
      <c r="AB398" s="2">
        <v>27.2</v>
      </c>
      <c r="AC398" s="2">
        <v>27.2</v>
      </c>
      <c r="AD398" s="2">
        <v>31.6</v>
      </c>
      <c r="AE398" s="2">
        <v>38.200000000000003</v>
      </c>
      <c r="AF398" s="2">
        <v>30.1</v>
      </c>
      <c r="AG398" s="2">
        <v>20.6</v>
      </c>
      <c r="AH398" s="2">
        <v>20.6</v>
      </c>
      <c r="AI398" s="2">
        <v>12.5</v>
      </c>
      <c r="AJ398" s="2">
        <v>44.9</v>
      </c>
      <c r="AK398" s="2">
        <v>44.9</v>
      </c>
      <c r="AL398" s="2">
        <v>44.9</v>
      </c>
      <c r="AM398" s="2">
        <v>12.5</v>
      </c>
      <c r="AN398" s="2">
        <v>32.4</v>
      </c>
      <c r="AO398" s="2">
        <v>38.200000000000003</v>
      </c>
      <c r="AP398" s="2">
        <v>38.200000000000003</v>
      </c>
      <c r="AQ398" s="2">
        <v>12.5</v>
      </c>
      <c r="AR398" s="2">
        <v>38.200000000000003</v>
      </c>
      <c r="AS398" s="2">
        <v>20.6</v>
      </c>
      <c r="AT398" s="2">
        <v>20.6</v>
      </c>
      <c r="AU398" s="2">
        <v>20.6</v>
      </c>
      <c r="AV398" s="2">
        <v>38.200000000000003</v>
      </c>
      <c r="AW398" s="2">
        <v>38.200000000000003</v>
      </c>
      <c r="AX398" s="2">
        <v>38.200000000000003</v>
      </c>
      <c r="AY398" s="2">
        <v>12.5</v>
      </c>
      <c r="AZ398" s="2">
        <v>12.5</v>
      </c>
      <c r="BA398" s="2">
        <v>12.5</v>
      </c>
      <c r="BB398" s="2">
        <v>0</v>
      </c>
      <c r="BC398" s="2">
        <v>0</v>
      </c>
      <c r="BD398" s="2">
        <v>1</v>
      </c>
      <c r="BE398" s="2">
        <v>3</v>
      </c>
      <c r="BF398" s="2">
        <v>5</v>
      </c>
      <c r="BG398" s="2">
        <v>5</v>
      </c>
      <c r="BH398" s="2">
        <v>2</v>
      </c>
      <c r="BI398" s="2">
        <v>3</v>
      </c>
      <c r="BJ398" s="2">
        <v>1</v>
      </c>
      <c r="BK398" s="2">
        <v>1</v>
      </c>
      <c r="BL398" s="2">
        <v>2</v>
      </c>
      <c r="BM398" s="2">
        <v>1</v>
      </c>
      <c r="BN398" s="2">
        <v>2</v>
      </c>
      <c r="BO398" s="2">
        <v>1</v>
      </c>
      <c r="BP398" s="2">
        <v>3</v>
      </c>
      <c r="BQ398" s="2">
        <v>1</v>
      </c>
      <c r="BR398" s="2">
        <v>1</v>
      </c>
      <c r="BS398" s="2">
        <v>2</v>
      </c>
      <c r="BT398" s="2">
        <v>1</v>
      </c>
      <c r="BU398" s="2">
        <v>1</v>
      </c>
      <c r="BV398" s="2">
        <v>1</v>
      </c>
      <c r="BW398" s="2">
        <v>0</v>
      </c>
      <c r="BX398" s="2">
        <v>1</v>
      </c>
      <c r="BY398" s="2">
        <v>1</v>
      </c>
      <c r="BZ398" s="2">
        <v>1</v>
      </c>
      <c r="CA398" s="2">
        <v>0</v>
      </c>
      <c r="CB398" s="2">
        <v>1</v>
      </c>
      <c r="CC398" s="2">
        <v>1</v>
      </c>
      <c r="CD398" s="2">
        <v>1</v>
      </c>
      <c r="CE398" s="2">
        <v>1</v>
      </c>
      <c r="CF398" s="2">
        <v>22.501860000000001</v>
      </c>
      <c r="CG398" s="2">
        <v>21.995830000000002</v>
      </c>
      <c r="CH398" s="2">
        <v>22.779260000000001</v>
      </c>
      <c r="CI398" s="2">
        <v>24.591840000000001</v>
      </c>
      <c r="CJ398" s="2">
        <v>24.283899999999999</v>
      </c>
      <c r="CK398" s="2">
        <v>23.237089999999998</v>
      </c>
      <c r="CL398" s="2">
        <v>22.354559999999999</v>
      </c>
      <c r="CM398" s="2">
        <v>22.360250000000001</v>
      </c>
      <c r="CN398" s="2">
        <v>22.607990000000001</v>
      </c>
      <c r="CO398" s="2">
        <v>21.71875</v>
      </c>
      <c r="CP398" s="2">
        <v>22.189579999999999</v>
      </c>
      <c r="CQ398" s="2">
        <v>21.048400000000001</v>
      </c>
    </row>
    <row r="399" spans="2:95" x14ac:dyDescent="0.25">
      <c r="B399" s="2">
        <v>0.31301322946203902</v>
      </c>
      <c r="C399" s="2">
        <v>0.56298891703287901</v>
      </c>
      <c r="D399" s="2" t="s">
        <v>5106</v>
      </c>
      <c r="E399" s="2" t="s">
        <v>5107</v>
      </c>
      <c r="F399" s="2" t="s">
        <v>5108</v>
      </c>
      <c r="G399" s="2" t="s">
        <v>5108</v>
      </c>
      <c r="H399" s="2" t="str">
        <f t="shared" si="12"/>
        <v>no</v>
      </c>
      <c r="I399" s="2" t="str">
        <f t="shared" si="13"/>
        <v>No</v>
      </c>
      <c r="J399" s="2" t="s">
        <v>95</v>
      </c>
      <c r="K399" s="2">
        <v>1</v>
      </c>
      <c r="L399" s="2">
        <v>4</v>
      </c>
      <c r="P399" s="5" t="s">
        <v>5109</v>
      </c>
      <c r="Q399" s="2" t="s">
        <v>737</v>
      </c>
      <c r="R399" s="5" t="s">
        <v>5110</v>
      </c>
      <c r="S399" s="2" t="s">
        <v>5111</v>
      </c>
      <c r="T399" s="2" t="s">
        <v>5112</v>
      </c>
      <c r="U399" s="2" t="s">
        <v>5111</v>
      </c>
      <c r="V399" s="2" t="s">
        <v>5113</v>
      </c>
      <c r="W399" s="6">
        <v>2.4102E-15</v>
      </c>
      <c r="X399" s="2">
        <v>23.2</v>
      </c>
      <c r="Y399" s="2">
        <v>6.2</v>
      </c>
      <c r="Z399" s="2">
        <v>6.2</v>
      </c>
      <c r="AA399" s="2">
        <v>6.2</v>
      </c>
      <c r="AB399" s="2">
        <v>17.5</v>
      </c>
      <c r="AC399" s="2">
        <v>17.5</v>
      </c>
      <c r="AD399" s="2">
        <v>23.2</v>
      </c>
      <c r="AE399" s="2">
        <v>23.2</v>
      </c>
      <c r="AF399" s="2">
        <v>23.2</v>
      </c>
      <c r="AG399" s="2">
        <v>6.2</v>
      </c>
      <c r="AH399" s="2">
        <v>6.2</v>
      </c>
      <c r="AI399" s="2">
        <v>17.5</v>
      </c>
      <c r="AJ399" s="2">
        <v>6.2</v>
      </c>
      <c r="AK399" s="2">
        <v>6.2</v>
      </c>
      <c r="AL399" s="2">
        <v>6.2</v>
      </c>
      <c r="AM399" s="2">
        <v>23.2</v>
      </c>
      <c r="AN399" s="2">
        <v>23.2</v>
      </c>
      <c r="AO399" s="2">
        <v>23.2</v>
      </c>
      <c r="AP399" s="2">
        <v>6.2</v>
      </c>
      <c r="AQ399" s="2">
        <v>17.5</v>
      </c>
      <c r="AR399" s="2">
        <v>6.2</v>
      </c>
      <c r="AS399" s="2">
        <v>6.2</v>
      </c>
      <c r="AT399" s="2">
        <v>6.2</v>
      </c>
      <c r="AU399" s="2">
        <v>6.2</v>
      </c>
      <c r="AV399" s="2">
        <v>23.2</v>
      </c>
      <c r="AW399" s="2">
        <v>23.2</v>
      </c>
      <c r="AX399" s="2">
        <v>17.5</v>
      </c>
      <c r="AY399" s="2">
        <v>17.5</v>
      </c>
      <c r="AZ399" s="2">
        <v>0</v>
      </c>
      <c r="BA399" s="2">
        <v>11.3</v>
      </c>
      <c r="BB399" s="2">
        <v>0</v>
      </c>
      <c r="BC399" s="2">
        <v>0</v>
      </c>
      <c r="BD399" s="2">
        <v>0</v>
      </c>
      <c r="BE399" s="2">
        <v>1</v>
      </c>
      <c r="BF399" s="2">
        <v>2</v>
      </c>
      <c r="BG399" s="2">
        <v>1</v>
      </c>
      <c r="BH399" s="2">
        <v>3</v>
      </c>
      <c r="BI399" s="2">
        <v>4</v>
      </c>
      <c r="BJ399" s="2">
        <v>3</v>
      </c>
      <c r="BK399" s="2">
        <v>0</v>
      </c>
      <c r="BL399" s="2">
        <v>0</v>
      </c>
      <c r="BM399" s="2">
        <v>2</v>
      </c>
      <c r="BN399" s="2">
        <v>0</v>
      </c>
      <c r="BO399" s="2">
        <v>0</v>
      </c>
      <c r="BP399" s="2">
        <v>1</v>
      </c>
      <c r="BQ399" s="2">
        <v>1</v>
      </c>
      <c r="BR399" s="2">
        <v>1</v>
      </c>
      <c r="BS399" s="2">
        <v>1</v>
      </c>
      <c r="BT399" s="2">
        <v>0</v>
      </c>
      <c r="BU399" s="2">
        <v>1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2</v>
      </c>
      <c r="CC399" s="2">
        <v>1</v>
      </c>
      <c r="CD399" s="2">
        <v>0</v>
      </c>
      <c r="CE399" s="2">
        <v>1</v>
      </c>
      <c r="CF399" s="2">
        <v>18.537569999999999</v>
      </c>
      <c r="CG399" s="2">
        <v>18.15081</v>
      </c>
      <c r="CH399" s="2">
        <v>18.68647</v>
      </c>
      <c r="CI399" s="2">
        <v>20.746320000000001</v>
      </c>
      <c r="CJ399" s="2">
        <v>19.829740000000001</v>
      </c>
      <c r="CK399" s="2">
        <v>18.702290000000001</v>
      </c>
      <c r="CL399" s="2">
        <v>18.81193</v>
      </c>
      <c r="CM399" s="2">
        <v>17.89658</v>
      </c>
      <c r="CN399" s="2">
        <v>20.355309999999999</v>
      </c>
      <c r="CO399" s="2">
        <v>17.269380000000002</v>
      </c>
      <c r="CP399" s="2">
        <v>17.264990000000001</v>
      </c>
      <c r="CQ399" s="2">
        <v>18.669650000000001</v>
      </c>
    </row>
    <row r="400" spans="2:95" x14ac:dyDescent="0.25">
      <c r="B400" s="2">
        <v>0.51457376155281798</v>
      </c>
      <c r="C400" s="2">
        <v>0.37222099304199202</v>
      </c>
      <c r="D400" s="2" t="s">
        <v>5114</v>
      </c>
      <c r="E400" s="2" t="s">
        <v>5115</v>
      </c>
      <c r="F400" s="2" t="s">
        <v>5116</v>
      </c>
      <c r="G400" s="2" t="s">
        <v>5116</v>
      </c>
      <c r="H400" s="2" t="str">
        <f t="shared" si="12"/>
        <v>no</v>
      </c>
      <c r="I400" s="2" t="str">
        <f t="shared" si="13"/>
        <v>No</v>
      </c>
      <c r="J400" s="2" t="s">
        <v>95</v>
      </c>
      <c r="K400" s="2">
        <v>1</v>
      </c>
      <c r="L400" s="2">
        <v>4</v>
      </c>
      <c r="P400" s="5" t="s">
        <v>5117</v>
      </c>
      <c r="Q400" s="2" t="s">
        <v>124</v>
      </c>
      <c r="R400" s="5" t="s">
        <v>5118</v>
      </c>
      <c r="S400" s="2" t="s">
        <v>5119</v>
      </c>
      <c r="T400" s="2" t="s">
        <v>5120</v>
      </c>
      <c r="U400" s="2" t="s">
        <v>5121</v>
      </c>
      <c r="V400" s="2" t="s">
        <v>5122</v>
      </c>
      <c r="W400" s="6">
        <v>2.6028999999999999E-89</v>
      </c>
      <c r="X400" s="2">
        <v>51.6</v>
      </c>
      <c r="Y400" s="2">
        <v>51.6</v>
      </c>
      <c r="Z400" s="2">
        <v>38.299999999999997</v>
      </c>
      <c r="AA400" s="2">
        <v>46.8</v>
      </c>
      <c r="AB400" s="2">
        <v>52.7</v>
      </c>
      <c r="AC400" s="2">
        <v>47.3</v>
      </c>
      <c r="AD400" s="2">
        <v>39.9</v>
      </c>
      <c r="AE400" s="2">
        <v>38.799999999999997</v>
      </c>
      <c r="AF400" s="2">
        <v>50</v>
      </c>
      <c r="AG400" s="2">
        <v>43.1</v>
      </c>
      <c r="AH400" s="2">
        <v>43.1</v>
      </c>
      <c r="AI400" s="2">
        <v>27.1</v>
      </c>
      <c r="AJ400" s="2">
        <v>42</v>
      </c>
      <c r="AK400" s="2">
        <v>45.2</v>
      </c>
      <c r="AL400" s="2">
        <v>41</v>
      </c>
      <c r="AM400" s="2">
        <v>28.2</v>
      </c>
      <c r="AN400" s="2">
        <v>39.9</v>
      </c>
      <c r="AO400" s="2">
        <v>43.1</v>
      </c>
      <c r="AP400" s="2">
        <v>32.4</v>
      </c>
      <c r="AQ400" s="2">
        <v>20.7</v>
      </c>
      <c r="AR400" s="2">
        <v>32.4</v>
      </c>
      <c r="AS400" s="2">
        <v>38.799999999999997</v>
      </c>
      <c r="AT400" s="2">
        <v>43.1</v>
      </c>
      <c r="AU400" s="2">
        <v>38.799999999999997</v>
      </c>
      <c r="AV400" s="2">
        <v>34</v>
      </c>
      <c r="AW400" s="2">
        <v>39.9</v>
      </c>
      <c r="AX400" s="2">
        <v>34</v>
      </c>
      <c r="AY400" s="2">
        <v>20.2</v>
      </c>
      <c r="AZ400" s="2">
        <v>21.3</v>
      </c>
      <c r="BA400" s="2">
        <v>21.8</v>
      </c>
      <c r="BB400" s="2">
        <v>0</v>
      </c>
      <c r="BC400" s="2">
        <v>0</v>
      </c>
      <c r="BD400" s="2">
        <v>0</v>
      </c>
      <c r="BE400" s="2">
        <v>8</v>
      </c>
      <c r="BF400" s="2">
        <v>9</v>
      </c>
      <c r="BG400" s="2">
        <v>6</v>
      </c>
      <c r="BH400" s="2">
        <v>1</v>
      </c>
      <c r="BI400" s="2">
        <v>2</v>
      </c>
      <c r="BJ400" s="2">
        <v>6</v>
      </c>
      <c r="BK400" s="2">
        <v>1</v>
      </c>
      <c r="BL400" s="2">
        <v>1</v>
      </c>
      <c r="BM400" s="2">
        <v>3</v>
      </c>
      <c r="BN400" s="2">
        <v>2</v>
      </c>
      <c r="BO400" s="2">
        <v>0</v>
      </c>
      <c r="BP400" s="2">
        <v>2</v>
      </c>
      <c r="BQ400" s="2">
        <v>1</v>
      </c>
      <c r="BR400" s="2">
        <v>2</v>
      </c>
      <c r="BS400" s="2">
        <v>6</v>
      </c>
      <c r="BT400" s="2">
        <v>1</v>
      </c>
      <c r="BU400" s="2">
        <v>1</v>
      </c>
      <c r="BV400" s="2">
        <v>1</v>
      </c>
      <c r="BW400" s="2">
        <v>1</v>
      </c>
      <c r="BX400" s="2">
        <v>1</v>
      </c>
      <c r="BY400" s="2">
        <v>1</v>
      </c>
      <c r="BZ400" s="2">
        <v>0</v>
      </c>
      <c r="CA400" s="2">
        <v>0</v>
      </c>
      <c r="CB400" s="2">
        <v>1</v>
      </c>
      <c r="CC400" s="2">
        <v>1</v>
      </c>
      <c r="CD400" s="2">
        <v>0</v>
      </c>
      <c r="CE400" s="2">
        <v>1</v>
      </c>
      <c r="CF400" s="2">
        <v>22.103349999999999</v>
      </c>
      <c r="CG400" s="2">
        <v>22.26905</v>
      </c>
      <c r="CH400" s="2">
        <v>22.832039999999999</v>
      </c>
      <c r="CI400" s="2">
        <v>26.33858</v>
      </c>
      <c r="CJ400" s="2">
        <v>25.84525</v>
      </c>
      <c r="CK400" s="2">
        <v>25.44304</v>
      </c>
      <c r="CL400" s="2">
        <v>22.963920000000002</v>
      </c>
      <c r="CM400" s="2">
        <v>22.31954</v>
      </c>
      <c r="CN400" s="2">
        <v>23.037649999999999</v>
      </c>
      <c r="CO400" s="2">
        <v>23.28107</v>
      </c>
      <c r="CP400" s="2">
        <v>23.06447</v>
      </c>
      <c r="CQ400" s="2">
        <v>23.661010000000001</v>
      </c>
    </row>
    <row r="401" spans="2:95" x14ac:dyDescent="0.25">
      <c r="B401" s="2">
        <v>0.123300104828846</v>
      </c>
      <c r="C401" s="2">
        <v>-5.5320739746093799E-2</v>
      </c>
      <c r="D401" s="2" t="s">
        <v>5123</v>
      </c>
      <c r="E401" s="2" t="s">
        <v>5124</v>
      </c>
      <c r="F401" s="2" t="s">
        <v>5125</v>
      </c>
      <c r="G401" s="2" t="s">
        <v>5125</v>
      </c>
      <c r="H401" s="2" t="str">
        <f t="shared" si="12"/>
        <v>no</v>
      </c>
      <c r="I401" s="2" t="str">
        <f t="shared" si="13"/>
        <v>No</v>
      </c>
      <c r="J401" s="2" t="s">
        <v>95</v>
      </c>
      <c r="K401" s="2">
        <v>1</v>
      </c>
      <c r="L401" s="2">
        <v>4</v>
      </c>
      <c r="P401" s="5" t="s">
        <v>5109</v>
      </c>
      <c r="Q401" s="2" t="s">
        <v>737</v>
      </c>
      <c r="R401" s="5" t="s">
        <v>2112</v>
      </c>
      <c r="S401" s="2" t="s">
        <v>5126</v>
      </c>
      <c r="T401" s="2" t="s">
        <v>4453</v>
      </c>
      <c r="U401" s="2" t="s">
        <v>5127</v>
      </c>
      <c r="V401" s="2" t="s">
        <v>5128</v>
      </c>
      <c r="W401" s="6">
        <v>2.6856999999999998E-15</v>
      </c>
      <c r="X401" s="2">
        <v>22.6</v>
      </c>
      <c r="Y401" s="2">
        <v>22.6</v>
      </c>
      <c r="Z401" s="2">
        <v>22.6</v>
      </c>
      <c r="AA401" s="2">
        <v>22.6</v>
      </c>
      <c r="AB401" s="2">
        <v>22.6</v>
      </c>
      <c r="AC401" s="2">
        <v>22.6</v>
      </c>
      <c r="AD401" s="2">
        <v>22.6</v>
      </c>
      <c r="AE401" s="2">
        <v>22.6</v>
      </c>
      <c r="AF401" s="2">
        <v>14.4</v>
      </c>
      <c r="AG401" s="2">
        <v>22.6</v>
      </c>
      <c r="AH401" s="2">
        <v>22.6</v>
      </c>
      <c r="AI401" s="2">
        <v>14.4</v>
      </c>
      <c r="AJ401" s="2">
        <v>15.1</v>
      </c>
      <c r="AK401" s="2">
        <v>15.1</v>
      </c>
      <c r="AL401" s="2">
        <v>15.1</v>
      </c>
      <c r="AM401" s="2">
        <v>14.4</v>
      </c>
      <c r="AN401" s="2">
        <v>22.6</v>
      </c>
      <c r="AO401" s="2">
        <v>22.6</v>
      </c>
      <c r="AP401" s="2">
        <v>22.6</v>
      </c>
      <c r="AQ401" s="2">
        <v>14.4</v>
      </c>
      <c r="AR401" s="2">
        <v>22.6</v>
      </c>
      <c r="AS401" s="2">
        <v>22.6</v>
      </c>
      <c r="AT401" s="2">
        <v>14.4</v>
      </c>
      <c r="AU401" s="2">
        <v>22.6</v>
      </c>
      <c r="AV401" s="2">
        <v>22.6</v>
      </c>
      <c r="AW401" s="2">
        <v>15.1</v>
      </c>
      <c r="AX401" s="2">
        <v>22.6</v>
      </c>
      <c r="AY401" s="2">
        <v>14.4</v>
      </c>
      <c r="AZ401" s="2">
        <v>14.4</v>
      </c>
      <c r="BA401" s="2">
        <v>14.4</v>
      </c>
      <c r="BB401" s="2">
        <v>2</v>
      </c>
      <c r="BC401" s="2">
        <v>1</v>
      </c>
      <c r="BD401" s="2">
        <v>2</v>
      </c>
      <c r="BE401" s="2">
        <v>4</v>
      </c>
      <c r="BF401" s="2">
        <v>1</v>
      </c>
      <c r="BG401" s="2">
        <v>4</v>
      </c>
      <c r="BH401" s="2">
        <v>3</v>
      </c>
      <c r="BI401" s="2">
        <v>2</v>
      </c>
      <c r="BJ401" s="2">
        <v>2</v>
      </c>
      <c r="BK401" s="2">
        <v>2</v>
      </c>
      <c r="BL401" s="2">
        <v>2</v>
      </c>
      <c r="BM401" s="2">
        <v>2</v>
      </c>
      <c r="BN401" s="2">
        <v>0</v>
      </c>
      <c r="BO401" s="2">
        <v>1</v>
      </c>
      <c r="BP401" s="2">
        <v>1</v>
      </c>
      <c r="BQ401" s="2">
        <v>1</v>
      </c>
      <c r="BR401" s="2">
        <v>3</v>
      </c>
      <c r="BS401" s="2">
        <v>3</v>
      </c>
      <c r="BT401" s="2">
        <v>1</v>
      </c>
      <c r="BU401" s="2">
        <v>2</v>
      </c>
      <c r="BV401" s="2">
        <v>2</v>
      </c>
      <c r="BW401" s="2">
        <v>2</v>
      </c>
      <c r="BX401" s="2">
        <v>2</v>
      </c>
      <c r="BY401" s="2">
        <v>2</v>
      </c>
      <c r="BZ401" s="2">
        <v>2</v>
      </c>
      <c r="CA401" s="2">
        <v>1</v>
      </c>
      <c r="CB401" s="2">
        <v>2</v>
      </c>
      <c r="CC401" s="2">
        <v>1</v>
      </c>
      <c r="CD401" s="2">
        <v>2</v>
      </c>
      <c r="CE401" s="2">
        <v>1</v>
      </c>
      <c r="CF401" s="2">
        <v>23.43721</v>
      </c>
      <c r="CG401" s="2">
        <v>23.370930000000001</v>
      </c>
      <c r="CH401" s="2">
        <v>23.511469999999999</v>
      </c>
      <c r="CI401" s="2">
        <v>23.54026</v>
      </c>
      <c r="CJ401" s="2">
        <v>23.104759999999999</v>
      </c>
      <c r="CK401" s="2">
        <v>23.368400000000001</v>
      </c>
      <c r="CL401" s="2">
        <v>23.073409999999999</v>
      </c>
      <c r="CM401" s="2">
        <v>23.596160000000001</v>
      </c>
      <c r="CN401" s="2">
        <v>23.484069999999999</v>
      </c>
      <c r="CO401" s="2">
        <v>22.531220000000001</v>
      </c>
      <c r="CP401" s="2">
        <v>23.1721</v>
      </c>
      <c r="CQ401" s="2">
        <v>22.84272</v>
      </c>
    </row>
    <row r="402" spans="2:95" x14ac:dyDescent="0.25">
      <c r="B402" s="2">
        <v>1.4253999700290401</v>
      </c>
      <c r="C402" s="2">
        <v>-0.80160395304362098</v>
      </c>
      <c r="D402" s="2" t="s">
        <v>5136</v>
      </c>
      <c r="E402" s="2" t="s">
        <v>5137</v>
      </c>
      <c r="F402" s="2" t="s">
        <v>5138</v>
      </c>
      <c r="G402" s="2" t="s">
        <v>5138</v>
      </c>
      <c r="H402" s="2" t="str">
        <f t="shared" si="12"/>
        <v>no</v>
      </c>
      <c r="I402" s="2" t="str">
        <f t="shared" si="13"/>
        <v>No</v>
      </c>
      <c r="J402" s="2" t="s">
        <v>95</v>
      </c>
      <c r="K402" s="2">
        <v>1</v>
      </c>
      <c r="L402" s="2">
        <v>4</v>
      </c>
      <c r="P402" s="5" t="s">
        <v>5139</v>
      </c>
      <c r="Q402" s="2" t="s">
        <v>5140</v>
      </c>
      <c r="R402" s="5" t="s">
        <v>5141</v>
      </c>
      <c r="S402" s="2" t="s">
        <v>5142</v>
      </c>
      <c r="T402" s="2" t="s">
        <v>5143</v>
      </c>
      <c r="U402" s="2" t="s">
        <v>5144</v>
      </c>
      <c r="V402" s="2" t="s">
        <v>5145</v>
      </c>
      <c r="W402" s="6">
        <v>1.0731E-15</v>
      </c>
      <c r="X402" s="2">
        <v>36.4</v>
      </c>
      <c r="Y402" s="2">
        <v>36.4</v>
      </c>
      <c r="Z402" s="2">
        <v>36.4</v>
      </c>
      <c r="AA402" s="2">
        <v>36.4</v>
      </c>
      <c r="AB402" s="2">
        <v>36.4</v>
      </c>
      <c r="AC402" s="2">
        <v>36.4</v>
      </c>
      <c r="AD402" s="2">
        <v>29.1</v>
      </c>
      <c r="AE402" s="2">
        <v>29.1</v>
      </c>
      <c r="AF402" s="2">
        <v>27.8</v>
      </c>
      <c r="AG402" s="2">
        <v>29.1</v>
      </c>
      <c r="AH402" s="2">
        <v>29.1</v>
      </c>
      <c r="AI402" s="2">
        <v>29.8</v>
      </c>
      <c r="AJ402" s="2">
        <v>27.8</v>
      </c>
      <c r="AK402" s="2">
        <v>27.8</v>
      </c>
      <c r="AL402" s="2">
        <v>27.8</v>
      </c>
      <c r="AM402" s="2">
        <v>29.1</v>
      </c>
      <c r="AN402" s="2">
        <v>22.5</v>
      </c>
      <c r="AO402" s="2">
        <v>36.4</v>
      </c>
      <c r="AP402" s="2">
        <v>22.5</v>
      </c>
      <c r="AQ402" s="2">
        <v>29.8</v>
      </c>
      <c r="AR402" s="2">
        <v>22.5</v>
      </c>
      <c r="AS402" s="2">
        <v>29.1</v>
      </c>
      <c r="AT402" s="2">
        <v>29.1</v>
      </c>
      <c r="AU402" s="2">
        <v>20.5</v>
      </c>
      <c r="AV402" s="2">
        <v>29.1</v>
      </c>
      <c r="AW402" s="2">
        <v>29.1</v>
      </c>
      <c r="AX402" s="2">
        <v>36.4</v>
      </c>
      <c r="AY402" s="2">
        <v>22.5</v>
      </c>
      <c r="AZ402" s="2">
        <v>36.4</v>
      </c>
      <c r="BA402" s="2">
        <v>29.8</v>
      </c>
      <c r="BB402" s="2">
        <v>2</v>
      </c>
      <c r="BC402" s="2">
        <v>2</v>
      </c>
      <c r="BD402" s="2">
        <v>1</v>
      </c>
      <c r="BE402" s="2">
        <v>5</v>
      </c>
      <c r="BF402" s="2">
        <v>4</v>
      </c>
      <c r="BG402" s="2">
        <v>4</v>
      </c>
      <c r="BH402" s="2">
        <v>2</v>
      </c>
      <c r="BI402" s="2">
        <v>4</v>
      </c>
      <c r="BJ402" s="2">
        <v>3</v>
      </c>
      <c r="BK402" s="2">
        <v>3</v>
      </c>
      <c r="BL402" s="2">
        <v>4</v>
      </c>
      <c r="BM402" s="2">
        <v>2</v>
      </c>
      <c r="BN402" s="2">
        <v>2</v>
      </c>
      <c r="BO402" s="2">
        <v>1</v>
      </c>
      <c r="BP402" s="2">
        <v>1</v>
      </c>
      <c r="BQ402" s="2">
        <v>1</v>
      </c>
      <c r="BR402" s="2">
        <v>2</v>
      </c>
      <c r="BS402" s="2">
        <v>3</v>
      </c>
      <c r="BT402" s="2">
        <v>1</v>
      </c>
      <c r="BU402" s="2">
        <v>1</v>
      </c>
      <c r="BV402" s="2">
        <v>2</v>
      </c>
      <c r="BW402" s="2">
        <v>3</v>
      </c>
      <c r="BX402" s="2">
        <v>2</v>
      </c>
      <c r="BY402" s="2">
        <v>3</v>
      </c>
      <c r="BZ402" s="2">
        <v>2</v>
      </c>
      <c r="CA402" s="2">
        <v>2</v>
      </c>
      <c r="CB402" s="2">
        <v>2</v>
      </c>
      <c r="CC402" s="2">
        <v>0</v>
      </c>
      <c r="CD402" s="2">
        <v>1</v>
      </c>
      <c r="CE402" s="2">
        <v>2</v>
      </c>
      <c r="CF402" s="2">
        <v>22.960740000000001</v>
      </c>
      <c r="CG402" s="2">
        <v>22.789829999999998</v>
      </c>
      <c r="CH402" s="2">
        <v>23.512319999999999</v>
      </c>
      <c r="CI402" s="2">
        <v>24.508510000000001</v>
      </c>
      <c r="CJ402" s="2">
        <v>25.001570000000001</v>
      </c>
      <c r="CK402" s="2">
        <v>24.852810000000002</v>
      </c>
      <c r="CL402" s="2">
        <v>22.080670000000001</v>
      </c>
      <c r="CM402" s="2">
        <v>22.211870000000001</v>
      </c>
      <c r="CN402" s="2">
        <v>22.565529999999999</v>
      </c>
      <c r="CO402" s="2">
        <v>22.825030000000002</v>
      </c>
      <c r="CP402" s="2">
        <v>22.12547</v>
      </c>
      <c r="CQ402" s="2">
        <v>23.147880000000001</v>
      </c>
    </row>
    <row r="403" spans="2:95" x14ac:dyDescent="0.25">
      <c r="B403" s="2">
        <v>0.74980877749645403</v>
      </c>
      <c r="C403" s="2">
        <v>0.19804000854492201</v>
      </c>
      <c r="D403" s="2" t="s">
        <v>5153</v>
      </c>
      <c r="E403" s="2" t="s">
        <v>5154</v>
      </c>
      <c r="F403" s="2" t="s">
        <v>5155</v>
      </c>
      <c r="G403" s="2" t="s">
        <v>5156</v>
      </c>
      <c r="H403" s="2" t="str">
        <f t="shared" si="12"/>
        <v>no</v>
      </c>
      <c r="I403" s="2" t="str">
        <f t="shared" si="13"/>
        <v>No</v>
      </c>
      <c r="J403" s="2" t="s">
        <v>95</v>
      </c>
      <c r="K403" s="2">
        <v>1</v>
      </c>
      <c r="L403" s="2">
        <v>4</v>
      </c>
      <c r="P403" s="5" t="s">
        <v>5157</v>
      </c>
      <c r="Q403" s="2" t="s">
        <v>1895</v>
      </c>
      <c r="R403" s="2" t="s">
        <v>4309</v>
      </c>
      <c r="S403" s="2" t="s">
        <v>5158</v>
      </c>
      <c r="T403" s="2" t="s">
        <v>5159</v>
      </c>
      <c r="U403" s="2" t="s">
        <v>5160</v>
      </c>
      <c r="V403" s="2" t="s">
        <v>5161</v>
      </c>
      <c r="W403" s="6">
        <v>5.0061000000000003E-31</v>
      </c>
      <c r="X403" s="2">
        <v>11.2</v>
      </c>
      <c r="Y403" s="2">
        <v>17.100000000000001</v>
      </c>
      <c r="Z403" s="2">
        <v>11.2</v>
      </c>
      <c r="AA403" s="2">
        <v>28.9</v>
      </c>
      <c r="AB403" s="2">
        <v>19.100000000000001</v>
      </c>
      <c r="AC403" s="2">
        <v>19.100000000000001</v>
      </c>
      <c r="AD403" s="2">
        <v>15.8</v>
      </c>
      <c r="AE403" s="2">
        <v>15.8</v>
      </c>
      <c r="AF403" s="2">
        <v>35.5</v>
      </c>
      <c r="AG403" s="2">
        <v>17.100000000000001</v>
      </c>
      <c r="AH403" s="2">
        <v>17.100000000000001</v>
      </c>
      <c r="AI403" s="2">
        <v>23</v>
      </c>
      <c r="AJ403" s="2">
        <v>17.100000000000001</v>
      </c>
      <c r="AK403" s="2">
        <v>17.100000000000001</v>
      </c>
      <c r="AL403" s="2">
        <v>11.2</v>
      </c>
      <c r="AM403" s="2">
        <v>11.2</v>
      </c>
      <c r="AN403" s="2">
        <v>21.1</v>
      </c>
      <c r="AO403" s="2">
        <v>29.6</v>
      </c>
      <c r="AP403" s="2">
        <v>17.100000000000001</v>
      </c>
      <c r="AQ403" s="2">
        <v>23</v>
      </c>
      <c r="AR403" s="2">
        <v>17.100000000000001</v>
      </c>
      <c r="AS403" s="2">
        <v>17.100000000000001</v>
      </c>
      <c r="AT403" s="2">
        <v>22.4</v>
      </c>
      <c r="AU403" s="2">
        <v>30.3</v>
      </c>
      <c r="AV403" s="2">
        <v>11.2</v>
      </c>
      <c r="AW403" s="2">
        <v>27.6</v>
      </c>
      <c r="AX403" s="2">
        <v>27.6</v>
      </c>
      <c r="AY403" s="2">
        <v>23</v>
      </c>
      <c r="AZ403" s="2">
        <v>15.8</v>
      </c>
      <c r="BA403" s="2">
        <v>11.2</v>
      </c>
      <c r="BB403" s="2">
        <v>1</v>
      </c>
      <c r="BC403" s="2">
        <v>1</v>
      </c>
      <c r="BD403" s="2">
        <v>1</v>
      </c>
      <c r="BE403" s="2">
        <v>4</v>
      </c>
      <c r="BF403" s="2">
        <v>3</v>
      </c>
      <c r="BG403" s="2">
        <v>3</v>
      </c>
      <c r="BH403" s="2">
        <v>1</v>
      </c>
      <c r="BI403" s="2">
        <v>2</v>
      </c>
      <c r="BJ403" s="2">
        <v>2</v>
      </c>
      <c r="BK403" s="2">
        <v>1</v>
      </c>
      <c r="BL403" s="2">
        <v>2</v>
      </c>
      <c r="BM403" s="2">
        <v>2</v>
      </c>
      <c r="BN403" s="2">
        <v>2</v>
      </c>
      <c r="BO403" s="2">
        <v>2</v>
      </c>
      <c r="BP403" s="2">
        <v>2</v>
      </c>
      <c r="BQ403" s="2">
        <v>1</v>
      </c>
      <c r="BR403" s="2">
        <v>1</v>
      </c>
      <c r="BS403" s="2">
        <v>2</v>
      </c>
      <c r="BT403" s="2">
        <v>2</v>
      </c>
      <c r="BU403" s="2">
        <v>2</v>
      </c>
      <c r="BV403" s="2">
        <v>2</v>
      </c>
      <c r="BW403" s="2">
        <v>2</v>
      </c>
      <c r="BX403" s="2">
        <v>1</v>
      </c>
      <c r="BY403" s="2">
        <v>1</v>
      </c>
      <c r="BZ403" s="2">
        <v>1</v>
      </c>
      <c r="CA403" s="2">
        <v>2</v>
      </c>
      <c r="CB403" s="2">
        <v>3</v>
      </c>
      <c r="CC403" s="2">
        <v>1</v>
      </c>
      <c r="CD403" s="2">
        <v>1</v>
      </c>
      <c r="CE403" s="2">
        <v>2</v>
      </c>
      <c r="CF403" s="2">
        <v>21.516480000000001</v>
      </c>
      <c r="CG403" s="2">
        <v>21.441569999999999</v>
      </c>
      <c r="CH403" s="2">
        <v>21.812449999999998</v>
      </c>
      <c r="CI403" s="2">
        <v>22.947369999999999</v>
      </c>
      <c r="CJ403" s="2">
        <v>22.813980000000001</v>
      </c>
      <c r="CK403" s="2">
        <v>22.665769999999998</v>
      </c>
      <c r="CL403" s="2">
        <v>21.819479999999999</v>
      </c>
      <c r="CM403" s="2">
        <v>21.842949999999998</v>
      </c>
      <c r="CN403" s="2">
        <v>21.702190000000002</v>
      </c>
      <c r="CO403" s="2">
        <v>21.877510000000001</v>
      </c>
      <c r="CP403" s="2">
        <v>22.361270000000001</v>
      </c>
      <c r="CQ403" s="2">
        <v>22.383209999999998</v>
      </c>
    </row>
    <row r="404" spans="2:95" x14ac:dyDescent="0.25">
      <c r="B404" s="2">
        <v>0.36656440642037202</v>
      </c>
      <c r="C404" s="2">
        <v>0.36393165588378901</v>
      </c>
      <c r="D404" s="2" t="s">
        <v>5169</v>
      </c>
      <c r="E404" s="2" t="s">
        <v>5170</v>
      </c>
      <c r="F404" s="2" t="s">
        <v>5171</v>
      </c>
      <c r="G404" s="2" t="s">
        <v>5171</v>
      </c>
      <c r="H404" s="2" t="str">
        <f t="shared" si="12"/>
        <v>no</v>
      </c>
      <c r="I404" s="2" t="str">
        <f t="shared" si="13"/>
        <v>No</v>
      </c>
      <c r="J404" s="2" t="s">
        <v>95</v>
      </c>
      <c r="K404" s="2">
        <v>1</v>
      </c>
      <c r="L404" s="2">
        <v>4</v>
      </c>
      <c r="P404" s="5" t="s">
        <v>1418</v>
      </c>
      <c r="Q404" s="2" t="s">
        <v>1895</v>
      </c>
      <c r="R404" s="2" t="s">
        <v>4309</v>
      </c>
      <c r="S404" s="2" t="s">
        <v>5172</v>
      </c>
      <c r="T404" s="2" t="s">
        <v>5173</v>
      </c>
      <c r="U404" s="2" t="s">
        <v>5174</v>
      </c>
      <c r="V404" s="2" t="s">
        <v>5175</v>
      </c>
      <c r="W404" s="6">
        <v>2.5661999999999999E-18</v>
      </c>
      <c r="X404" s="2">
        <v>22.8</v>
      </c>
      <c r="Y404" s="2">
        <v>16.5</v>
      </c>
      <c r="Z404" s="2">
        <v>29.7</v>
      </c>
      <c r="AA404" s="2">
        <v>36.1</v>
      </c>
      <c r="AB404" s="2">
        <v>34.799999999999997</v>
      </c>
      <c r="AC404" s="2">
        <v>34.200000000000003</v>
      </c>
      <c r="AD404" s="2">
        <v>35.4</v>
      </c>
      <c r="AE404" s="2">
        <v>35.4</v>
      </c>
      <c r="AF404" s="2">
        <v>35.4</v>
      </c>
      <c r="AG404" s="2">
        <v>28.5</v>
      </c>
      <c r="AH404" s="2">
        <v>27.2</v>
      </c>
      <c r="AI404" s="2">
        <v>24.7</v>
      </c>
      <c r="AJ404" s="2">
        <v>27.8</v>
      </c>
      <c r="AK404" s="2">
        <v>27.8</v>
      </c>
      <c r="AL404" s="2">
        <v>27.8</v>
      </c>
      <c r="AM404" s="2">
        <v>18.399999999999999</v>
      </c>
      <c r="AN404" s="2">
        <v>29.1</v>
      </c>
      <c r="AO404" s="2">
        <v>34.200000000000003</v>
      </c>
      <c r="AP404" s="2">
        <v>27.8</v>
      </c>
      <c r="AQ404" s="2">
        <v>24.7</v>
      </c>
      <c r="AR404" s="2">
        <v>27.8</v>
      </c>
      <c r="AS404" s="2">
        <v>22.8</v>
      </c>
      <c r="AT404" s="2">
        <v>32.9</v>
      </c>
      <c r="AU404" s="2">
        <v>22.2</v>
      </c>
      <c r="AV404" s="2">
        <v>33.5</v>
      </c>
      <c r="AW404" s="2">
        <v>34.200000000000003</v>
      </c>
      <c r="AX404" s="2">
        <v>39.9</v>
      </c>
      <c r="AY404" s="2">
        <v>24.7</v>
      </c>
      <c r="AZ404" s="2">
        <v>23.4</v>
      </c>
      <c r="BA404" s="2">
        <v>24.7</v>
      </c>
      <c r="BB404" s="2">
        <v>0</v>
      </c>
      <c r="BC404" s="2">
        <v>1</v>
      </c>
      <c r="BD404" s="2">
        <v>2</v>
      </c>
      <c r="BE404" s="2">
        <v>2</v>
      </c>
      <c r="BF404" s="2">
        <v>2</v>
      </c>
      <c r="BG404" s="2">
        <v>3</v>
      </c>
      <c r="BH404" s="2">
        <v>1</v>
      </c>
      <c r="BI404" s="2">
        <v>3</v>
      </c>
      <c r="BJ404" s="2">
        <v>2</v>
      </c>
      <c r="BK404" s="2">
        <v>1</v>
      </c>
      <c r="BL404" s="2">
        <v>1</v>
      </c>
      <c r="BM404" s="2">
        <v>1</v>
      </c>
      <c r="BN404" s="2">
        <v>0</v>
      </c>
      <c r="BO404" s="2">
        <v>1</v>
      </c>
      <c r="BP404" s="2">
        <v>2</v>
      </c>
      <c r="BQ404" s="2">
        <v>0</v>
      </c>
      <c r="BR404" s="2">
        <v>1</v>
      </c>
      <c r="BS404" s="2">
        <v>3</v>
      </c>
      <c r="BT404" s="2">
        <v>0</v>
      </c>
      <c r="BU404" s="2">
        <v>0</v>
      </c>
      <c r="BV404" s="2">
        <v>1</v>
      </c>
      <c r="BW404" s="2">
        <v>2</v>
      </c>
      <c r="BX404" s="2">
        <v>4</v>
      </c>
      <c r="BY404" s="2">
        <v>3</v>
      </c>
      <c r="BZ404" s="2">
        <v>2</v>
      </c>
      <c r="CA404" s="2">
        <v>1</v>
      </c>
      <c r="CB404" s="2">
        <v>2</v>
      </c>
      <c r="CC404" s="2">
        <v>0</v>
      </c>
      <c r="CD404" s="2">
        <v>1</v>
      </c>
      <c r="CE404" s="2">
        <v>0</v>
      </c>
      <c r="CF404" s="2">
        <v>22.08417</v>
      </c>
      <c r="CG404" s="2">
        <v>22.96106</v>
      </c>
      <c r="CH404" s="2">
        <v>23.06756</v>
      </c>
      <c r="CI404" s="2">
        <v>24.348269999999999</v>
      </c>
      <c r="CJ404" s="2">
        <v>23.164079999999998</v>
      </c>
      <c r="CK404" s="2">
        <v>23.552040000000002</v>
      </c>
      <c r="CL404" s="2">
        <v>22.52571</v>
      </c>
      <c r="CM404" s="2">
        <v>23.271699999999999</v>
      </c>
      <c r="CN404" s="2">
        <v>23.407170000000001</v>
      </c>
      <c r="CO404" s="2">
        <v>23.43835</v>
      </c>
      <c r="CP404" s="2">
        <v>23.906279999999999</v>
      </c>
      <c r="CQ404" s="2">
        <v>23.6584</v>
      </c>
    </row>
    <row r="405" spans="2:95" x14ac:dyDescent="0.25">
      <c r="B405" s="2">
        <v>0.87298865261525405</v>
      </c>
      <c r="C405" s="2">
        <v>0.74922370910644498</v>
      </c>
      <c r="D405" s="2" t="s">
        <v>5193</v>
      </c>
      <c r="E405" s="2" t="s">
        <v>5194</v>
      </c>
      <c r="F405" s="2" t="s">
        <v>5195</v>
      </c>
      <c r="G405" s="2" t="s">
        <v>5195</v>
      </c>
      <c r="H405" s="2" t="str">
        <f t="shared" si="12"/>
        <v>no</v>
      </c>
      <c r="I405" s="2" t="str">
        <f t="shared" si="13"/>
        <v>No</v>
      </c>
      <c r="J405" s="2" t="s">
        <v>95</v>
      </c>
      <c r="K405" s="2">
        <v>1</v>
      </c>
      <c r="L405" s="2">
        <v>4</v>
      </c>
      <c r="P405" s="5" t="s">
        <v>5157</v>
      </c>
      <c r="Q405" s="2" t="s">
        <v>737</v>
      </c>
      <c r="R405" s="5" t="s">
        <v>5196</v>
      </c>
      <c r="S405" s="2" t="s">
        <v>418</v>
      </c>
      <c r="T405" s="2" t="s">
        <v>5197</v>
      </c>
      <c r="U405" s="2" t="s">
        <v>5198</v>
      </c>
      <c r="V405" s="2" t="s">
        <v>421</v>
      </c>
      <c r="W405" s="6">
        <v>3.4834E-52</v>
      </c>
      <c r="X405" s="2">
        <v>27.1</v>
      </c>
      <c r="Y405" s="2">
        <v>21.4</v>
      </c>
      <c r="Z405" s="2">
        <v>27.1</v>
      </c>
      <c r="AA405" s="2">
        <v>30.1</v>
      </c>
      <c r="AB405" s="2">
        <v>26.3</v>
      </c>
      <c r="AC405" s="2">
        <v>26.3</v>
      </c>
      <c r="AD405" s="2">
        <v>19.5</v>
      </c>
      <c r="AE405" s="2">
        <v>28.6</v>
      </c>
      <c r="AF405" s="2">
        <v>23.7</v>
      </c>
      <c r="AG405" s="2">
        <v>23.3</v>
      </c>
      <c r="AH405" s="2">
        <v>23.3</v>
      </c>
      <c r="AI405" s="2">
        <v>23.7</v>
      </c>
      <c r="AJ405" s="2">
        <v>27.1</v>
      </c>
      <c r="AK405" s="2">
        <v>27.1</v>
      </c>
      <c r="AL405" s="2">
        <v>27.1</v>
      </c>
      <c r="AM405" s="2">
        <v>22.9</v>
      </c>
      <c r="AN405" s="2">
        <v>31.6</v>
      </c>
      <c r="AO405" s="2">
        <v>26.7</v>
      </c>
      <c r="AP405" s="2">
        <v>23.7</v>
      </c>
      <c r="AQ405" s="2">
        <v>23.7</v>
      </c>
      <c r="AR405" s="2">
        <v>23.7</v>
      </c>
      <c r="AS405" s="2">
        <v>23.3</v>
      </c>
      <c r="AT405" s="2">
        <v>23.3</v>
      </c>
      <c r="AU405" s="2">
        <v>26.7</v>
      </c>
      <c r="AV405" s="2">
        <v>19.5</v>
      </c>
      <c r="AW405" s="2">
        <v>16.2</v>
      </c>
      <c r="AX405" s="2">
        <v>19.5</v>
      </c>
      <c r="AY405" s="2">
        <v>20.3</v>
      </c>
      <c r="AZ405" s="2">
        <v>23.7</v>
      </c>
      <c r="BA405" s="2">
        <v>32.700000000000003</v>
      </c>
      <c r="BB405" s="2">
        <v>1</v>
      </c>
      <c r="BC405" s="2">
        <v>1</v>
      </c>
      <c r="BD405" s="2">
        <v>3</v>
      </c>
      <c r="BE405" s="2">
        <v>7</v>
      </c>
      <c r="BF405" s="2">
        <v>7</v>
      </c>
      <c r="BG405" s="2">
        <v>5</v>
      </c>
      <c r="BH405" s="2">
        <v>5</v>
      </c>
      <c r="BI405" s="2">
        <v>6</v>
      </c>
      <c r="BJ405" s="2">
        <v>6</v>
      </c>
      <c r="BK405" s="2">
        <v>4</v>
      </c>
      <c r="BL405" s="2">
        <v>4</v>
      </c>
      <c r="BM405" s="2">
        <v>1</v>
      </c>
      <c r="BN405" s="2">
        <v>3</v>
      </c>
      <c r="BO405" s="2">
        <v>3</v>
      </c>
      <c r="BP405" s="2">
        <v>2</v>
      </c>
      <c r="BQ405" s="2">
        <v>2</v>
      </c>
      <c r="BR405" s="2">
        <v>3</v>
      </c>
      <c r="BS405" s="2">
        <v>5</v>
      </c>
      <c r="BT405" s="2">
        <v>3</v>
      </c>
      <c r="BU405" s="2">
        <v>2</v>
      </c>
      <c r="BV405" s="2">
        <v>3</v>
      </c>
      <c r="BW405" s="2">
        <v>2</v>
      </c>
      <c r="BX405" s="2">
        <v>4</v>
      </c>
      <c r="BY405" s="2">
        <v>5</v>
      </c>
      <c r="BZ405" s="2">
        <v>4</v>
      </c>
      <c r="CA405" s="2">
        <v>1</v>
      </c>
      <c r="CB405" s="2">
        <v>3</v>
      </c>
      <c r="CC405" s="2">
        <v>1</v>
      </c>
      <c r="CD405" s="2">
        <v>3</v>
      </c>
      <c r="CE405" s="2">
        <v>4</v>
      </c>
      <c r="CF405" s="2">
        <v>22.84291</v>
      </c>
      <c r="CG405" s="2">
        <v>22.906320000000001</v>
      </c>
      <c r="CH405" s="2">
        <v>23.99972</v>
      </c>
      <c r="CI405" s="2">
        <v>25.217120000000001</v>
      </c>
      <c r="CJ405" s="2">
        <v>25.749089999999999</v>
      </c>
      <c r="CK405" s="2">
        <v>25.247209999999999</v>
      </c>
      <c r="CL405" s="2">
        <v>24.26971</v>
      </c>
      <c r="CM405" s="2">
        <v>23.83586</v>
      </c>
      <c r="CN405" s="2">
        <v>23.89106</v>
      </c>
      <c r="CO405" s="2">
        <v>23.432749999999999</v>
      </c>
      <c r="CP405" s="2">
        <v>23.539909999999999</v>
      </c>
      <c r="CQ405" s="2">
        <v>24.071200000000001</v>
      </c>
    </row>
    <row r="406" spans="2:95" x14ac:dyDescent="0.25">
      <c r="B406" s="2">
        <v>0.370976324806292</v>
      </c>
      <c r="C406" s="2">
        <v>-0.69856897989908595</v>
      </c>
      <c r="D406" s="2" t="s">
        <v>5199</v>
      </c>
      <c r="E406" s="2" t="s">
        <v>5200</v>
      </c>
      <c r="F406" s="2" t="s">
        <v>5201</v>
      </c>
      <c r="G406" s="2" t="s">
        <v>5201</v>
      </c>
      <c r="H406" s="2" t="str">
        <f t="shared" si="12"/>
        <v>no</v>
      </c>
      <c r="I406" s="2" t="str">
        <f t="shared" si="13"/>
        <v>No</v>
      </c>
      <c r="J406" s="2" t="s">
        <v>95</v>
      </c>
      <c r="K406" s="2">
        <v>1</v>
      </c>
      <c r="L406" s="2">
        <v>4</v>
      </c>
      <c r="P406" s="5" t="s">
        <v>5202</v>
      </c>
      <c r="Q406" s="2" t="s">
        <v>5203</v>
      </c>
      <c r="R406" s="2" t="s">
        <v>5204</v>
      </c>
      <c r="S406" s="2" t="s">
        <v>5205</v>
      </c>
      <c r="T406" s="2" t="s">
        <v>5206</v>
      </c>
      <c r="U406" s="2" t="s">
        <v>5207</v>
      </c>
      <c r="V406" s="2" t="s">
        <v>5208</v>
      </c>
      <c r="W406" s="6">
        <v>3.3265E-13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17.100000000000001</v>
      </c>
      <c r="AE406" s="2">
        <v>17.100000000000001</v>
      </c>
      <c r="AF406" s="2">
        <v>24.7</v>
      </c>
      <c r="AG406" s="2">
        <v>8.8000000000000007</v>
      </c>
      <c r="AH406" s="2">
        <v>8.8000000000000007</v>
      </c>
      <c r="AI406" s="2">
        <v>15.3</v>
      </c>
      <c r="AJ406" s="2">
        <v>8.8000000000000007</v>
      </c>
      <c r="AK406" s="2">
        <v>8.8000000000000007</v>
      </c>
      <c r="AL406" s="2">
        <v>8.8000000000000007</v>
      </c>
      <c r="AM406" s="2">
        <v>8.8000000000000007</v>
      </c>
      <c r="AN406" s="2">
        <v>17.100000000000001</v>
      </c>
      <c r="AO406" s="2">
        <v>24.7</v>
      </c>
      <c r="AP406" s="2">
        <v>8.8000000000000007</v>
      </c>
      <c r="AQ406" s="2">
        <v>15.3</v>
      </c>
      <c r="AR406" s="2">
        <v>8.8000000000000007</v>
      </c>
      <c r="AS406" s="2">
        <v>8.8000000000000007</v>
      </c>
      <c r="AT406" s="2">
        <v>8.8000000000000007</v>
      </c>
      <c r="AU406" s="2">
        <v>17.100000000000001</v>
      </c>
      <c r="AV406" s="2">
        <v>0</v>
      </c>
      <c r="AW406" s="2">
        <v>8.8000000000000007</v>
      </c>
      <c r="AX406" s="2">
        <v>8.8000000000000007</v>
      </c>
      <c r="AY406" s="2">
        <v>24.1</v>
      </c>
      <c r="AZ406" s="2">
        <v>0</v>
      </c>
      <c r="BA406" s="2">
        <v>17.100000000000001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0</v>
      </c>
      <c r="BI406" s="2">
        <v>1</v>
      </c>
      <c r="BJ406" s="2">
        <v>1</v>
      </c>
      <c r="BK406" s="2">
        <v>0</v>
      </c>
      <c r="BL406" s="2">
        <v>0</v>
      </c>
      <c r="BM406" s="2">
        <v>1</v>
      </c>
      <c r="BN406" s="2">
        <v>0</v>
      </c>
      <c r="BO406" s="2">
        <v>0</v>
      </c>
      <c r="BP406" s="2">
        <v>0</v>
      </c>
      <c r="BQ406" s="2">
        <v>0</v>
      </c>
      <c r="BR406" s="2">
        <v>0</v>
      </c>
      <c r="BS406" s="2">
        <v>1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2">
        <v>1</v>
      </c>
      <c r="CD406" s="2">
        <v>0</v>
      </c>
      <c r="CE406" s="2">
        <v>1</v>
      </c>
      <c r="CF406" s="2">
        <v>17.69135</v>
      </c>
      <c r="CG406" s="2">
        <v>15.72227</v>
      </c>
      <c r="CH406" s="2">
        <v>17.811430000000001</v>
      </c>
      <c r="CI406" s="2">
        <v>16.26961</v>
      </c>
      <c r="CJ406" s="2">
        <v>16.560690000000001</v>
      </c>
      <c r="CK406" s="2">
        <v>17.841919999999998</v>
      </c>
      <c r="CL406" s="2">
        <v>15.84956</v>
      </c>
      <c r="CM406" s="2">
        <v>17.169309999999999</v>
      </c>
      <c r="CN406" s="2">
        <v>16.11046</v>
      </c>
      <c r="CO406" s="2">
        <v>16.247050000000002</v>
      </c>
      <c r="CP406" s="2">
        <v>15.78528</v>
      </c>
      <c r="CQ406" s="2">
        <v>16.832940000000001</v>
      </c>
    </row>
    <row r="407" spans="2:95" x14ac:dyDescent="0.25">
      <c r="B407" s="2">
        <v>1.5282589615729201</v>
      </c>
      <c r="C407" s="2">
        <v>0.43307558695475401</v>
      </c>
      <c r="D407" s="2" t="s">
        <v>5210</v>
      </c>
      <c r="E407" s="2" t="s">
        <v>5211</v>
      </c>
      <c r="F407" s="2" t="s">
        <v>5212</v>
      </c>
      <c r="G407" s="2" t="s">
        <v>5213</v>
      </c>
      <c r="H407" s="2" t="str">
        <f t="shared" si="12"/>
        <v>no</v>
      </c>
      <c r="I407" s="2" t="str">
        <f t="shared" si="13"/>
        <v>No</v>
      </c>
      <c r="J407" s="2" t="s">
        <v>95</v>
      </c>
      <c r="K407" s="2">
        <v>1</v>
      </c>
      <c r="L407" s="2">
        <v>4</v>
      </c>
      <c r="P407" s="5" t="s">
        <v>5214</v>
      </c>
      <c r="Q407" s="2" t="s">
        <v>1895</v>
      </c>
      <c r="R407" s="2" t="s">
        <v>5215</v>
      </c>
      <c r="S407" s="2" t="s">
        <v>5216</v>
      </c>
      <c r="T407" s="2" t="s">
        <v>5217</v>
      </c>
      <c r="U407" s="2" t="s">
        <v>5218</v>
      </c>
      <c r="V407" s="2" t="s">
        <v>5219</v>
      </c>
      <c r="W407" s="6">
        <v>2.0354E-67</v>
      </c>
      <c r="X407" s="2">
        <v>20.9</v>
      </c>
      <c r="Y407" s="2">
        <v>16.3</v>
      </c>
      <c r="Z407" s="2">
        <v>19.8</v>
      </c>
      <c r="AA407" s="2">
        <v>20.9</v>
      </c>
      <c r="AB407" s="2">
        <v>20.9</v>
      </c>
      <c r="AC407" s="2">
        <v>16.3</v>
      </c>
      <c r="AD407" s="2">
        <v>25.9</v>
      </c>
      <c r="AE407" s="2">
        <v>25.9</v>
      </c>
      <c r="AF407" s="2">
        <v>22.4</v>
      </c>
      <c r="AG407" s="2">
        <v>25.9</v>
      </c>
      <c r="AH407" s="2">
        <v>25.9</v>
      </c>
      <c r="AI407" s="2">
        <v>22.8</v>
      </c>
      <c r="AJ407" s="2">
        <v>20.9</v>
      </c>
      <c r="AK407" s="2">
        <v>20.9</v>
      </c>
      <c r="AL407" s="2">
        <v>20.9</v>
      </c>
      <c r="AM407" s="2">
        <v>17.100000000000001</v>
      </c>
      <c r="AN407" s="2">
        <v>30.8</v>
      </c>
      <c r="AO407" s="2">
        <v>20.9</v>
      </c>
      <c r="AP407" s="2">
        <v>25.9</v>
      </c>
      <c r="AQ407" s="2">
        <v>22.8</v>
      </c>
      <c r="AR407" s="2">
        <v>21.3</v>
      </c>
      <c r="AS407" s="2">
        <v>20.9</v>
      </c>
      <c r="AT407" s="2">
        <v>25.9</v>
      </c>
      <c r="AU407" s="2">
        <v>20.9</v>
      </c>
      <c r="AV407" s="2">
        <v>20.9</v>
      </c>
      <c r="AW407" s="2">
        <v>25.9</v>
      </c>
      <c r="AX407" s="2">
        <v>25.9</v>
      </c>
      <c r="AY407" s="2">
        <v>19.399999999999999</v>
      </c>
      <c r="AZ407" s="2">
        <v>22.1</v>
      </c>
      <c r="BA407" s="2">
        <v>25.5</v>
      </c>
      <c r="BB407" s="2">
        <v>3</v>
      </c>
      <c r="BC407" s="2">
        <v>2</v>
      </c>
      <c r="BD407" s="2">
        <v>2</v>
      </c>
      <c r="BE407" s="2">
        <v>4</v>
      </c>
      <c r="BF407" s="2">
        <v>4</v>
      </c>
      <c r="BG407" s="2">
        <v>2</v>
      </c>
      <c r="BH407" s="2">
        <v>3</v>
      </c>
      <c r="BI407" s="2">
        <v>4</v>
      </c>
      <c r="BJ407" s="2">
        <v>4</v>
      </c>
      <c r="BK407" s="2">
        <v>2</v>
      </c>
      <c r="BL407" s="2">
        <v>4</v>
      </c>
      <c r="BM407" s="2">
        <v>3</v>
      </c>
      <c r="BN407" s="2">
        <v>4</v>
      </c>
      <c r="BO407" s="2">
        <v>3</v>
      </c>
      <c r="BP407" s="2">
        <v>4</v>
      </c>
      <c r="BQ407" s="2">
        <v>3</v>
      </c>
      <c r="BR407" s="2">
        <v>4</v>
      </c>
      <c r="BS407" s="2">
        <v>3</v>
      </c>
      <c r="BT407" s="2">
        <v>2</v>
      </c>
      <c r="BU407" s="2">
        <v>1</v>
      </c>
      <c r="BV407" s="2">
        <v>3</v>
      </c>
      <c r="BW407" s="2">
        <v>3</v>
      </c>
      <c r="BX407" s="2">
        <v>6</v>
      </c>
      <c r="BY407" s="2">
        <v>2</v>
      </c>
      <c r="BZ407" s="2">
        <v>4</v>
      </c>
      <c r="CA407" s="2">
        <v>3</v>
      </c>
      <c r="CB407" s="2">
        <v>4</v>
      </c>
      <c r="CC407" s="2">
        <v>3</v>
      </c>
      <c r="CD407" s="2">
        <v>3</v>
      </c>
      <c r="CE407" s="2">
        <v>5</v>
      </c>
      <c r="CF407" s="2">
        <v>22.761880000000001</v>
      </c>
      <c r="CG407" s="2">
        <v>23.142250000000001</v>
      </c>
      <c r="CH407" s="2">
        <v>22.829239999999999</v>
      </c>
      <c r="CI407" s="2">
        <v>23.056740000000001</v>
      </c>
      <c r="CJ407" s="2">
        <v>23.642510000000001</v>
      </c>
      <c r="CK407" s="2">
        <v>23.82968</v>
      </c>
      <c r="CL407" s="2">
        <v>23.315760000000001</v>
      </c>
      <c r="CM407" s="2">
        <v>23.260840000000002</v>
      </c>
      <c r="CN407" s="2">
        <v>23.456009999999999</v>
      </c>
      <c r="CO407" s="2">
        <v>22.795860000000001</v>
      </c>
      <c r="CP407" s="2">
        <v>23.11364</v>
      </c>
      <c r="CQ407" s="2">
        <v>23.20506</v>
      </c>
    </row>
    <row r="408" spans="2:95" x14ac:dyDescent="0.25">
      <c r="B408" s="2">
        <v>1.6637327319572901</v>
      </c>
      <c r="C408" s="2">
        <v>0.47325897216796903</v>
      </c>
      <c r="D408" s="2" t="s">
        <v>5220</v>
      </c>
      <c r="E408" s="2" t="s">
        <v>5221</v>
      </c>
      <c r="F408" s="2" t="s">
        <v>5222</v>
      </c>
      <c r="G408" s="2" t="s">
        <v>5222</v>
      </c>
      <c r="H408" s="2" t="str">
        <f t="shared" si="12"/>
        <v>no</v>
      </c>
      <c r="I408" s="2" t="str">
        <f t="shared" si="13"/>
        <v>No</v>
      </c>
      <c r="J408" s="2" t="s">
        <v>95</v>
      </c>
      <c r="K408" s="2">
        <v>1</v>
      </c>
      <c r="L408" s="2">
        <v>4</v>
      </c>
      <c r="P408" s="5" t="s">
        <v>5223</v>
      </c>
      <c r="Q408" s="2" t="s">
        <v>124</v>
      </c>
      <c r="R408" s="5" t="s">
        <v>5224</v>
      </c>
      <c r="S408" s="2" t="s">
        <v>5225</v>
      </c>
      <c r="T408" s="2" t="s">
        <v>2494</v>
      </c>
      <c r="U408" s="2" t="s">
        <v>5226</v>
      </c>
      <c r="V408" s="2" t="s">
        <v>5227</v>
      </c>
      <c r="W408" s="6">
        <v>3.9482000000000002E-34</v>
      </c>
      <c r="X408" s="2">
        <v>15.7</v>
      </c>
      <c r="Y408" s="2">
        <v>15.7</v>
      </c>
      <c r="Z408" s="2">
        <v>15.7</v>
      </c>
      <c r="AA408" s="2">
        <v>18.899999999999999</v>
      </c>
      <c r="AB408" s="2">
        <v>15.7</v>
      </c>
      <c r="AC408" s="2">
        <v>15.7</v>
      </c>
      <c r="AD408" s="2">
        <v>22.5</v>
      </c>
      <c r="AE408" s="2">
        <v>15.7</v>
      </c>
      <c r="AF408" s="2">
        <v>20.9</v>
      </c>
      <c r="AG408" s="2">
        <v>15.7</v>
      </c>
      <c r="AH408" s="2">
        <v>15.7</v>
      </c>
      <c r="AI408" s="2">
        <v>18.899999999999999</v>
      </c>
      <c r="AJ408" s="2">
        <v>15.7</v>
      </c>
      <c r="AK408" s="2">
        <v>15.7</v>
      </c>
      <c r="AL408" s="2">
        <v>15.7</v>
      </c>
      <c r="AM408" s="2">
        <v>10.8</v>
      </c>
      <c r="AN408" s="2">
        <v>15.7</v>
      </c>
      <c r="AO408" s="2">
        <v>22.5</v>
      </c>
      <c r="AP408" s="2">
        <v>15.7</v>
      </c>
      <c r="AQ408" s="2">
        <v>12.9</v>
      </c>
      <c r="AR408" s="2">
        <v>15.7</v>
      </c>
      <c r="AS408" s="2">
        <v>18.899999999999999</v>
      </c>
      <c r="AT408" s="2">
        <v>18.899999999999999</v>
      </c>
      <c r="AU408" s="2">
        <v>19.3</v>
      </c>
      <c r="AV408" s="2">
        <v>15.7</v>
      </c>
      <c r="AW408" s="2">
        <v>19.3</v>
      </c>
      <c r="AX408" s="2">
        <v>18.899999999999999</v>
      </c>
      <c r="AY408" s="2">
        <v>18.899999999999999</v>
      </c>
      <c r="AZ408" s="2">
        <v>9.6</v>
      </c>
      <c r="BA408" s="2">
        <v>19.3</v>
      </c>
      <c r="BB408" s="2">
        <v>1</v>
      </c>
      <c r="BC408" s="2">
        <v>0</v>
      </c>
      <c r="BD408" s="2">
        <v>0</v>
      </c>
      <c r="BE408" s="2">
        <v>4</v>
      </c>
      <c r="BF408" s="2">
        <v>1</v>
      </c>
      <c r="BG408" s="2">
        <v>3</v>
      </c>
      <c r="BH408" s="2">
        <v>2</v>
      </c>
      <c r="BI408" s="2">
        <v>4</v>
      </c>
      <c r="BJ408" s="2">
        <v>2</v>
      </c>
      <c r="BK408" s="2">
        <v>2</v>
      </c>
      <c r="BL408" s="2">
        <v>2</v>
      </c>
      <c r="BM408" s="2">
        <v>3</v>
      </c>
      <c r="BN408" s="2">
        <v>0</v>
      </c>
      <c r="BO408" s="2">
        <v>2</v>
      </c>
      <c r="BP408" s="2">
        <v>0</v>
      </c>
      <c r="BQ408" s="2">
        <v>0</v>
      </c>
      <c r="BR408" s="2">
        <v>1</v>
      </c>
      <c r="BS408" s="2">
        <v>4</v>
      </c>
      <c r="BT408" s="2">
        <v>1</v>
      </c>
      <c r="BU408" s="2">
        <v>0</v>
      </c>
      <c r="BV408" s="2">
        <v>2</v>
      </c>
      <c r="BW408" s="2">
        <v>3</v>
      </c>
      <c r="BX408" s="2">
        <v>2</v>
      </c>
      <c r="BY408" s="2">
        <v>2</v>
      </c>
      <c r="BZ408" s="2">
        <v>2</v>
      </c>
      <c r="CA408" s="2">
        <v>1</v>
      </c>
      <c r="CB408" s="2">
        <v>1</v>
      </c>
      <c r="CC408" s="2">
        <v>2</v>
      </c>
      <c r="CD408" s="2">
        <v>0</v>
      </c>
      <c r="CE408" s="2">
        <v>4</v>
      </c>
      <c r="CF408" s="2">
        <v>22.866479999999999</v>
      </c>
      <c r="CG408" s="2">
        <v>22.98808</v>
      </c>
      <c r="CH408" s="2">
        <v>22.970389999999998</v>
      </c>
      <c r="CI408" s="2">
        <v>23.764759999999999</v>
      </c>
      <c r="CJ408" s="2">
        <v>23.905180000000001</v>
      </c>
      <c r="CK408" s="2">
        <v>24.246479999999998</v>
      </c>
      <c r="CL408" s="2">
        <v>23.308689999999999</v>
      </c>
      <c r="CM408" s="2">
        <v>23.661770000000001</v>
      </c>
      <c r="CN408" s="2">
        <v>23.274270000000001</v>
      </c>
      <c r="CO408" s="2">
        <v>23.940829999999998</v>
      </c>
      <c r="CP408" s="2">
        <v>24.545629999999999</v>
      </c>
      <c r="CQ408" s="2">
        <v>24.017759999999999</v>
      </c>
    </row>
    <row r="409" spans="2:95" x14ac:dyDescent="0.25">
      <c r="B409" s="2">
        <v>0.47556739334065701</v>
      </c>
      <c r="C409" s="2">
        <v>-1.29133796691895</v>
      </c>
      <c r="D409" s="2" t="s">
        <v>5228</v>
      </c>
      <c r="E409" s="2" t="s">
        <v>5229</v>
      </c>
      <c r="F409" s="2" t="s">
        <v>5230</v>
      </c>
      <c r="G409" s="2" t="s">
        <v>5230</v>
      </c>
      <c r="H409" s="2" t="str">
        <f t="shared" si="12"/>
        <v>no</v>
      </c>
      <c r="I409" s="2" t="str">
        <f t="shared" si="13"/>
        <v>No</v>
      </c>
      <c r="J409" s="2" t="s">
        <v>95</v>
      </c>
      <c r="K409" s="2">
        <v>1</v>
      </c>
      <c r="L409" s="2">
        <v>4</v>
      </c>
      <c r="P409" s="5" t="s">
        <v>5231</v>
      </c>
      <c r="Q409" s="2" t="s">
        <v>795</v>
      </c>
      <c r="R409" s="5" t="s">
        <v>5232</v>
      </c>
      <c r="S409" s="2" t="s">
        <v>797</v>
      </c>
      <c r="T409" s="2" t="s">
        <v>5233</v>
      </c>
      <c r="U409" s="2" t="s">
        <v>5234</v>
      </c>
      <c r="V409" s="2" t="s">
        <v>5235</v>
      </c>
      <c r="W409" s="6">
        <v>8.8497000000000005E-59</v>
      </c>
      <c r="X409" s="2">
        <v>54.4</v>
      </c>
      <c r="Y409" s="2">
        <v>54.4</v>
      </c>
      <c r="Z409" s="2">
        <v>54.4</v>
      </c>
      <c r="AA409" s="2">
        <v>54.4</v>
      </c>
      <c r="AB409" s="2">
        <v>54.4</v>
      </c>
      <c r="AC409" s="2">
        <v>54.4</v>
      </c>
      <c r="AD409" s="2">
        <v>54.4</v>
      </c>
      <c r="AE409" s="2">
        <v>54.4</v>
      </c>
      <c r="AF409" s="2">
        <v>54.4</v>
      </c>
      <c r="AG409" s="2">
        <v>54.4</v>
      </c>
      <c r="AH409" s="2">
        <v>54.4</v>
      </c>
      <c r="AI409" s="2">
        <v>50.5</v>
      </c>
      <c r="AJ409" s="2">
        <v>54.4</v>
      </c>
      <c r="AK409" s="2">
        <v>50.5</v>
      </c>
      <c r="AL409" s="2">
        <v>50.5</v>
      </c>
      <c r="AM409" s="2">
        <v>43.7</v>
      </c>
      <c r="AN409" s="2">
        <v>54.4</v>
      </c>
      <c r="AO409" s="2">
        <v>54.4</v>
      </c>
      <c r="AP409" s="2">
        <v>54.4</v>
      </c>
      <c r="AQ409" s="2">
        <v>54.4</v>
      </c>
      <c r="AR409" s="2">
        <v>54.4</v>
      </c>
      <c r="AS409" s="2">
        <v>54.4</v>
      </c>
      <c r="AT409" s="2">
        <v>54.4</v>
      </c>
      <c r="AU409" s="2">
        <v>54.4</v>
      </c>
      <c r="AV409" s="2">
        <v>51.5</v>
      </c>
      <c r="AW409" s="2">
        <v>54.4</v>
      </c>
      <c r="AX409" s="2">
        <v>54.4</v>
      </c>
      <c r="AY409" s="2">
        <v>54.4</v>
      </c>
      <c r="AZ409" s="2">
        <v>54.4</v>
      </c>
      <c r="BA409" s="2">
        <v>54.4</v>
      </c>
      <c r="BB409" s="2">
        <v>6</v>
      </c>
      <c r="BC409" s="2">
        <v>9</v>
      </c>
      <c r="BD409" s="2">
        <v>21</v>
      </c>
      <c r="BE409" s="2">
        <v>8</v>
      </c>
      <c r="BF409" s="2">
        <v>10</v>
      </c>
      <c r="BG409" s="2">
        <v>10</v>
      </c>
      <c r="BH409" s="2">
        <v>7</v>
      </c>
      <c r="BI409" s="2">
        <v>6</v>
      </c>
      <c r="BJ409" s="2">
        <v>40</v>
      </c>
      <c r="BK409" s="2">
        <v>9</v>
      </c>
      <c r="BL409" s="2">
        <v>9</v>
      </c>
      <c r="BM409" s="2">
        <v>6</v>
      </c>
      <c r="BN409" s="2">
        <v>9</v>
      </c>
      <c r="BO409" s="2">
        <v>1</v>
      </c>
      <c r="BP409" s="2">
        <v>8</v>
      </c>
      <c r="BQ409" s="2">
        <v>6</v>
      </c>
      <c r="BR409" s="2">
        <v>12</v>
      </c>
      <c r="BS409" s="2">
        <v>35</v>
      </c>
      <c r="BT409" s="2">
        <v>4</v>
      </c>
      <c r="BU409" s="2">
        <v>9</v>
      </c>
      <c r="BV409" s="2">
        <v>8</v>
      </c>
      <c r="BW409" s="2">
        <v>10</v>
      </c>
      <c r="BX409" s="2">
        <v>7</v>
      </c>
      <c r="BY409" s="2">
        <v>16</v>
      </c>
      <c r="BZ409" s="2">
        <v>11</v>
      </c>
      <c r="CA409" s="2">
        <v>12</v>
      </c>
      <c r="CB409" s="2">
        <v>5</v>
      </c>
      <c r="CC409" s="2">
        <v>6</v>
      </c>
      <c r="CD409" s="2">
        <v>7</v>
      </c>
      <c r="CE409" s="2">
        <v>17</v>
      </c>
      <c r="CF409" s="2">
        <v>26.458390000000001</v>
      </c>
      <c r="CG409" s="2">
        <v>27.091940000000001</v>
      </c>
      <c r="CH409" s="2">
        <v>28.91826</v>
      </c>
      <c r="CI409" s="2">
        <v>27.96818</v>
      </c>
      <c r="CJ409" s="2">
        <v>27.84008</v>
      </c>
      <c r="CK409" s="2">
        <v>26.624780000000001</v>
      </c>
      <c r="CL409" s="2">
        <v>27.676870000000001</v>
      </c>
      <c r="CM409" s="2">
        <v>24.51473</v>
      </c>
      <c r="CN409" s="2">
        <v>26.402979999999999</v>
      </c>
      <c r="CO409" s="2">
        <v>27.698029999999999</v>
      </c>
      <c r="CP409" s="2">
        <v>26.439219999999999</v>
      </c>
      <c r="CQ409" s="2">
        <v>28.395910000000001</v>
      </c>
    </row>
    <row r="410" spans="2:95" x14ac:dyDescent="0.25">
      <c r="B410" s="2">
        <v>0.40108892873860102</v>
      </c>
      <c r="C410" s="2">
        <v>0.101359685262043</v>
      </c>
      <c r="D410" s="2" t="s">
        <v>5236</v>
      </c>
      <c r="E410" s="2" t="s">
        <v>5237</v>
      </c>
      <c r="F410" s="2" t="s">
        <v>5238</v>
      </c>
      <c r="G410" s="2" t="s">
        <v>5238</v>
      </c>
      <c r="H410" s="2" t="str">
        <f t="shared" si="12"/>
        <v>no</v>
      </c>
      <c r="I410" s="2" t="str">
        <f t="shared" si="13"/>
        <v>No</v>
      </c>
      <c r="J410" s="2" t="s">
        <v>95</v>
      </c>
      <c r="K410" s="2">
        <v>1</v>
      </c>
      <c r="L410" s="2">
        <v>4</v>
      </c>
      <c r="P410" s="5" t="s">
        <v>5239</v>
      </c>
      <c r="Q410" s="2" t="s">
        <v>737</v>
      </c>
      <c r="R410" s="5" t="s">
        <v>2421</v>
      </c>
      <c r="S410" s="2" t="s">
        <v>5240</v>
      </c>
      <c r="T410" s="2" t="s">
        <v>4453</v>
      </c>
      <c r="U410" s="2" t="s">
        <v>5240</v>
      </c>
      <c r="W410" s="6">
        <v>4.8252999999999997E-15</v>
      </c>
      <c r="X410" s="2">
        <v>22.4</v>
      </c>
      <c r="Y410" s="2">
        <v>22.4</v>
      </c>
      <c r="Z410" s="2">
        <v>22.4</v>
      </c>
      <c r="AA410" s="2">
        <v>22.4</v>
      </c>
      <c r="AB410" s="2">
        <v>22.4</v>
      </c>
      <c r="AC410" s="2">
        <v>22.4</v>
      </c>
      <c r="AD410" s="2">
        <v>22.4</v>
      </c>
      <c r="AE410" s="2">
        <v>22.4</v>
      </c>
      <c r="AF410" s="2">
        <v>22.4</v>
      </c>
      <c r="AG410" s="2">
        <v>29.6</v>
      </c>
      <c r="AH410" s="2">
        <v>29.6</v>
      </c>
      <c r="AI410" s="2">
        <v>22.4</v>
      </c>
      <c r="AJ410" s="2">
        <v>22.4</v>
      </c>
      <c r="AK410" s="2">
        <v>22.4</v>
      </c>
      <c r="AL410" s="2">
        <v>22.4</v>
      </c>
      <c r="AM410" s="2">
        <v>22.4</v>
      </c>
      <c r="AN410" s="2">
        <v>22.4</v>
      </c>
      <c r="AO410" s="2">
        <v>22.4</v>
      </c>
      <c r="AP410" s="2">
        <v>22.4</v>
      </c>
      <c r="AQ410" s="2">
        <v>22.4</v>
      </c>
      <c r="AR410" s="2">
        <v>22.4</v>
      </c>
      <c r="AS410" s="2">
        <v>29.6</v>
      </c>
      <c r="AT410" s="2">
        <v>22.4</v>
      </c>
      <c r="AU410" s="2">
        <v>29.6</v>
      </c>
      <c r="AV410" s="2">
        <v>22.4</v>
      </c>
      <c r="AW410" s="2">
        <v>22.4</v>
      </c>
      <c r="AX410" s="2">
        <v>29.6</v>
      </c>
      <c r="AY410" s="2">
        <v>22.4</v>
      </c>
      <c r="AZ410" s="2">
        <v>22.4</v>
      </c>
      <c r="BA410" s="2">
        <v>22.4</v>
      </c>
      <c r="BB410" s="2">
        <v>0</v>
      </c>
      <c r="BC410" s="2">
        <v>1</v>
      </c>
      <c r="BD410" s="2">
        <v>0</v>
      </c>
      <c r="BE410" s="2">
        <v>0</v>
      </c>
      <c r="BF410" s="2">
        <v>1</v>
      </c>
      <c r="BG410" s="2">
        <v>2</v>
      </c>
      <c r="BH410" s="2">
        <v>2</v>
      </c>
      <c r="BI410" s="2">
        <v>3</v>
      </c>
      <c r="BJ410" s="2">
        <v>2</v>
      </c>
      <c r="BK410" s="2">
        <v>0</v>
      </c>
      <c r="BL410" s="2">
        <v>3</v>
      </c>
      <c r="BM410" s="2">
        <v>0</v>
      </c>
      <c r="BN410" s="2">
        <v>0</v>
      </c>
      <c r="BO410" s="2">
        <v>1</v>
      </c>
      <c r="BP410" s="2">
        <v>1</v>
      </c>
      <c r="BQ410" s="2">
        <v>1</v>
      </c>
      <c r="BR410" s="2">
        <v>3</v>
      </c>
      <c r="BS410" s="2">
        <v>2</v>
      </c>
      <c r="BT410" s="2">
        <v>1</v>
      </c>
      <c r="BU410" s="2">
        <v>1</v>
      </c>
      <c r="BV410" s="2">
        <v>1</v>
      </c>
      <c r="BW410" s="2">
        <v>0</v>
      </c>
      <c r="BX410" s="2">
        <v>0</v>
      </c>
      <c r="BY410" s="2">
        <v>0</v>
      </c>
      <c r="BZ410" s="2">
        <v>0</v>
      </c>
      <c r="CA410" s="2">
        <v>1</v>
      </c>
      <c r="CB410" s="2">
        <v>0</v>
      </c>
      <c r="CC410" s="2">
        <v>1</v>
      </c>
      <c r="CD410" s="2">
        <v>1</v>
      </c>
      <c r="CE410" s="2">
        <v>2</v>
      </c>
      <c r="CF410" s="2">
        <v>22.08135</v>
      </c>
      <c r="CG410" s="2">
        <v>22.149979999999999</v>
      </c>
      <c r="CH410" s="2">
        <v>21.956949999999999</v>
      </c>
      <c r="CI410" s="2">
        <v>22.315480000000001</v>
      </c>
      <c r="CJ410" s="2">
        <v>22.324110000000001</v>
      </c>
      <c r="CK410" s="2">
        <v>22.823419999999999</v>
      </c>
      <c r="CL410" s="2">
        <v>22.009329999999999</v>
      </c>
      <c r="CM410" s="2">
        <v>22.15906</v>
      </c>
      <c r="CN410" s="2">
        <v>22.323969999999999</v>
      </c>
      <c r="CO410" s="2">
        <v>20.70438</v>
      </c>
      <c r="CP410" s="2">
        <v>21.289629999999999</v>
      </c>
      <c r="CQ410" s="2">
        <v>20.899249999999999</v>
      </c>
    </row>
    <row r="411" spans="2:95" x14ac:dyDescent="0.25">
      <c r="B411" s="2">
        <v>0.95395758191069302</v>
      </c>
      <c r="C411" s="2">
        <v>-1.9569304784139001</v>
      </c>
      <c r="D411" s="2" t="s">
        <v>5241</v>
      </c>
      <c r="E411" s="2" t="s">
        <v>5242</v>
      </c>
      <c r="F411" s="2" t="s">
        <v>5243</v>
      </c>
      <c r="G411" s="2" t="s">
        <v>5243</v>
      </c>
      <c r="H411" s="2" t="str">
        <f t="shared" si="12"/>
        <v>no</v>
      </c>
      <c r="I411" s="2" t="str">
        <f t="shared" si="13"/>
        <v>No</v>
      </c>
      <c r="J411" s="2" t="s">
        <v>95</v>
      </c>
      <c r="K411" s="2">
        <v>1</v>
      </c>
      <c r="L411" s="2">
        <v>4</v>
      </c>
      <c r="P411" s="5" t="s">
        <v>5244</v>
      </c>
      <c r="Q411" s="2" t="s">
        <v>4631</v>
      </c>
      <c r="R411" s="5" t="s">
        <v>2112</v>
      </c>
      <c r="S411" s="2" t="s">
        <v>5245</v>
      </c>
      <c r="T411" s="2" t="s">
        <v>5246</v>
      </c>
      <c r="U411" s="2" t="s">
        <v>5245</v>
      </c>
      <c r="V411" s="2" t="s">
        <v>5247</v>
      </c>
      <c r="W411" s="6">
        <v>6.2767000000000004E-6</v>
      </c>
      <c r="X411" s="2">
        <v>13</v>
      </c>
      <c r="Y411" s="2">
        <v>13</v>
      </c>
      <c r="Z411" s="2">
        <v>0</v>
      </c>
      <c r="AA411" s="2">
        <v>24.3</v>
      </c>
      <c r="AB411" s="2">
        <v>13</v>
      </c>
      <c r="AC411" s="2">
        <v>13</v>
      </c>
      <c r="AD411" s="2">
        <v>24.3</v>
      </c>
      <c r="AE411" s="2">
        <v>13</v>
      </c>
      <c r="AF411" s="2">
        <v>13</v>
      </c>
      <c r="AG411" s="2">
        <v>11.3</v>
      </c>
      <c r="AH411" s="2">
        <v>24.3</v>
      </c>
      <c r="AI411" s="2">
        <v>0</v>
      </c>
      <c r="AJ411" s="2">
        <v>0</v>
      </c>
      <c r="AK411" s="2">
        <v>0</v>
      </c>
      <c r="AL411" s="2">
        <v>0</v>
      </c>
      <c r="AM411" s="2">
        <v>13</v>
      </c>
      <c r="AN411" s="2">
        <v>13</v>
      </c>
      <c r="AO411" s="2">
        <v>13</v>
      </c>
      <c r="AP411" s="2">
        <v>11.3</v>
      </c>
      <c r="AQ411" s="2">
        <v>0</v>
      </c>
      <c r="AR411" s="2">
        <v>13</v>
      </c>
      <c r="AS411" s="2">
        <v>11.3</v>
      </c>
      <c r="AT411" s="2">
        <v>11.3</v>
      </c>
      <c r="AU411" s="2">
        <v>0</v>
      </c>
      <c r="AV411" s="2">
        <v>13</v>
      </c>
      <c r="AW411" s="2">
        <v>13</v>
      </c>
      <c r="AX411" s="2">
        <v>24.3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1</v>
      </c>
      <c r="BG411" s="2">
        <v>1</v>
      </c>
      <c r="BH411" s="2">
        <v>1</v>
      </c>
      <c r="BI411" s="2">
        <v>1</v>
      </c>
      <c r="BJ411" s="2">
        <v>1</v>
      </c>
      <c r="BK411" s="2">
        <v>0</v>
      </c>
      <c r="BL411" s="2">
        <v>1</v>
      </c>
      <c r="BM411" s="2">
        <v>0</v>
      </c>
      <c r="BN411" s="2">
        <v>0</v>
      </c>
      <c r="BO411" s="2">
        <v>0</v>
      </c>
      <c r="BP411" s="2">
        <v>0</v>
      </c>
      <c r="BQ411" s="2">
        <v>0</v>
      </c>
      <c r="BR411" s="2">
        <v>1</v>
      </c>
      <c r="BS411" s="2">
        <v>1</v>
      </c>
      <c r="BT411" s="2">
        <v>0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1</v>
      </c>
      <c r="CA411" s="2">
        <v>0</v>
      </c>
      <c r="CB411" s="2">
        <v>1</v>
      </c>
      <c r="CC411" s="2">
        <v>0</v>
      </c>
      <c r="CD411" s="2">
        <v>0</v>
      </c>
      <c r="CE411" s="2">
        <v>0</v>
      </c>
      <c r="CF411" s="2">
        <v>18.68695</v>
      </c>
      <c r="CG411" s="2">
        <v>19.48292</v>
      </c>
      <c r="CH411" s="2">
        <v>16.309080000000002</v>
      </c>
      <c r="CI411" s="2">
        <v>19.89141</v>
      </c>
      <c r="CJ411" s="2">
        <v>20.00347</v>
      </c>
      <c r="CK411" s="2">
        <v>19.936029999999999</v>
      </c>
      <c r="CL411" s="2">
        <v>16.358650000000001</v>
      </c>
      <c r="CM411" s="2">
        <v>15.98082</v>
      </c>
      <c r="CN411" s="2">
        <v>16.268699999999999</v>
      </c>
      <c r="CO411" s="2">
        <v>19.371479999999998</v>
      </c>
      <c r="CP411" s="2">
        <v>19.215209999999999</v>
      </c>
      <c r="CQ411" s="2">
        <v>15.204370000000001</v>
      </c>
    </row>
    <row r="412" spans="2:95" x14ac:dyDescent="0.25">
      <c r="B412" s="2">
        <v>1.6681154316468401</v>
      </c>
      <c r="C412" s="2">
        <v>0.85820643107096495</v>
      </c>
      <c r="D412" s="2" t="s">
        <v>5248</v>
      </c>
      <c r="E412" s="2" t="s">
        <v>5249</v>
      </c>
      <c r="F412" s="2" t="s">
        <v>5250</v>
      </c>
      <c r="G412" s="2" t="s">
        <v>5250</v>
      </c>
      <c r="H412" s="2" t="str">
        <f t="shared" si="12"/>
        <v>no</v>
      </c>
      <c r="I412" s="2" t="str">
        <f t="shared" si="13"/>
        <v>No</v>
      </c>
      <c r="J412" s="2" t="s">
        <v>95</v>
      </c>
      <c r="K412" s="2">
        <v>1</v>
      </c>
      <c r="L412" s="2">
        <v>4</v>
      </c>
      <c r="P412" s="5" t="s">
        <v>5251</v>
      </c>
      <c r="Q412" s="2" t="s">
        <v>124</v>
      </c>
      <c r="R412" s="2" t="s">
        <v>4309</v>
      </c>
      <c r="S412" s="2" t="s">
        <v>5252</v>
      </c>
      <c r="T412" s="2" t="s">
        <v>1448</v>
      </c>
      <c r="U412" s="2" t="s">
        <v>5253</v>
      </c>
      <c r="V412" s="2" t="s">
        <v>5254</v>
      </c>
      <c r="W412" s="6">
        <v>8.4697999999999997E-40</v>
      </c>
      <c r="X412" s="2">
        <v>40.6</v>
      </c>
      <c r="Y412" s="2">
        <v>40.6</v>
      </c>
      <c r="Z412" s="2">
        <v>40.6</v>
      </c>
      <c r="AA412" s="2">
        <v>40.6</v>
      </c>
      <c r="AB412" s="2">
        <v>40.6</v>
      </c>
      <c r="AC412" s="2">
        <v>40.6</v>
      </c>
      <c r="AD412" s="2">
        <v>40.6</v>
      </c>
      <c r="AE412" s="2">
        <v>40.6</v>
      </c>
      <c r="AF412" s="2">
        <v>27.5</v>
      </c>
      <c r="AG412" s="2">
        <v>40.6</v>
      </c>
      <c r="AH412" s="2">
        <v>40.6</v>
      </c>
      <c r="AI412" s="2">
        <v>40.6</v>
      </c>
      <c r="AJ412" s="2">
        <v>40.6</v>
      </c>
      <c r="AK412" s="2">
        <v>40.6</v>
      </c>
      <c r="AL412" s="2">
        <v>40.6</v>
      </c>
      <c r="AM412" s="2">
        <v>27.5</v>
      </c>
      <c r="AN412" s="2">
        <v>40.6</v>
      </c>
      <c r="AO412" s="2">
        <v>40.6</v>
      </c>
      <c r="AP412" s="2">
        <v>40.6</v>
      </c>
      <c r="AQ412" s="2">
        <v>40.6</v>
      </c>
      <c r="AR412" s="2">
        <v>40.6</v>
      </c>
      <c r="AS412" s="2">
        <v>40.6</v>
      </c>
      <c r="AT412" s="2">
        <v>40.6</v>
      </c>
      <c r="AU412" s="2">
        <v>40.6</v>
      </c>
      <c r="AV412" s="2">
        <v>23.2</v>
      </c>
      <c r="AW412" s="2">
        <v>36.200000000000003</v>
      </c>
      <c r="AX412" s="2">
        <v>40.6</v>
      </c>
      <c r="AY412" s="2">
        <v>40.6</v>
      </c>
      <c r="AZ412" s="2">
        <v>56.5</v>
      </c>
      <c r="BA412" s="2">
        <v>43.5</v>
      </c>
      <c r="BB412" s="2">
        <v>3</v>
      </c>
      <c r="BC412" s="2">
        <v>3</v>
      </c>
      <c r="BD412" s="2">
        <v>3</v>
      </c>
      <c r="BE412" s="2">
        <v>2</v>
      </c>
      <c r="BF412" s="2">
        <v>4</v>
      </c>
      <c r="BG412" s="2">
        <v>2</v>
      </c>
      <c r="BH412" s="2">
        <v>2</v>
      </c>
      <c r="BI412" s="2">
        <v>2</v>
      </c>
      <c r="BJ412" s="2">
        <v>1</v>
      </c>
      <c r="BK412" s="2">
        <v>3</v>
      </c>
      <c r="BL412" s="2">
        <v>4</v>
      </c>
      <c r="BM412" s="2">
        <v>4</v>
      </c>
      <c r="BN412" s="2">
        <v>3</v>
      </c>
      <c r="BO412" s="2">
        <v>3</v>
      </c>
      <c r="BP412" s="2">
        <v>3</v>
      </c>
      <c r="BQ412" s="2">
        <v>2</v>
      </c>
      <c r="BR412" s="2">
        <v>2</v>
      </c>
      <c r="BS412" s="2">
        <v>4</v>
      </c>
      <c r="BT412" s="2">
        <v>4</v>
      </c>
      <c r="BU412" s="2">
        <v>2</v>
      </c>
      <c r="BV412" s="2">
        <v>4</v>
      </c>
      <c r="BW412" s="2">
        <v>5</v>
      </c>
      <c r="BX412" s="2">
        <v>3</v>
      </c>
      <c r="BY412" s="2">
        <v>3</v>
      </c>
      <c r="BZ412" s="2">
        <v>1</v>
      </c>
      <c r="CA412" s="2">
        <v>2</v>
      </c>
      <c r="CB412" s="2">
        <v>3</v>
      </c>
      <c r="CC412" s="2">
        <v>2</v>
      </c>
      <c r="CD412" s="2">
        <v>3</v>
      </c>
      <c r="CE412" s="2">
        <v>4</v>
      </c>
      <c r="CF412" s="2">
        <v>23.31879</v>
      </c>
      <c r="CG412" s="2">
        <v>23.502269999999999</v>
      </c>
      <c r="CH412" s="2">
        <v>23.02797</v>
      </c>
      <c r="CI412" s="2">
        <v>23.684419999999999</v>
      </c>
      <c r="CJ412" s="2">
        <v>23.137180000000001</v>
      </c>
      <c r="CK412" s="2">
        <v>23.235289999999999</v>
      </c>
      <c r="CL412" s="2">
        <v>24.0748</v>
      </c>
      <c r="CM412" s="2">
        <v>23.852049999999998</v>
      </c>
      <c r="CN412" s="2">
        <v>24.4968</v>
      </c>
      <c r="CO412" s="2">
        <v>23.293479999999999</v>
      </c>
      <c r="CP412" s="2">
        <v>23.905090000000001</v>
      </c>
      <c r="CQ412" s="2">
        <v>23.275259999999999</v>
      </c>
    </row>
    <row r="413" spans="2:95" x14ac:dyDescent="0.25">
      <c r="B413" s="2">
        <v>0.57576495976084496</v>
      </c>
      <c r="C413" s="2">
        <v>-0.79642677307128895</v>
      </c>
      <c r="D413" s="2" t="s">
        <v>5255</v>
      </c>
      <c r="E413" s="2" t="s">
        <v>5256</v>
      </c>
      <c r="F413" s="2" t="s">
        <v>5257</v>
      </c>
      <c r="G413" s="2" t="s">
        <v>5257</v>
      </c>
      <c r="H413" s="2" t="str">
        <f t="shared" si="12"/>
        <v>no</v>
      </c>
      <c r="I413" s="2" t="str">
        <f t="shared" si="13"/>
        <v>No</v>
      </c>
      <c r="J413" s="2" t="s">
        <v>95</v>
      </c>
      <c r="K413" s="2">
        <v>1</v>
      </c>
      <c r="L413" s="2">
        <v>4</v>
      </c>
      <c r="P413" s="5" t="s">
        <v>5258</v>
      </c>
      <c r="Q413" s="2" t="s">
        <v>737</v>
      </c>
      <c r="R413" s="5" t="s">
        <v>5259</v>
      </c>
      <c r="S413" s="2" t="s">
        <v>3316</v>
      </c>
      <c r="T413" s="2" t="s">
        <v>5260</v>
      </c>
      <c r="U413" s="2" t="s">
        <v>5261</v>
      </c>
      <c r="V413" s="2" t="s">
        <v>5262</v>
      </c>
      <c r="W413" s="6">
        <v>3.4399999999999999E-25</v>
      </c>
      <c r="X413" s="2">
        <v>18.399999999999999</v>
      </c>
      <c r="Y413" s="2">
        <v>6</v>
      </c>
      <c r="Z413" s="2">
        <v>18.399999999999999</v>
      </c>
      <c r="AA413" s="2">
        <v>25.8</v>
      </c>
      <c r="AB413" s="2">
        <v>25.8</v>
      </c>
      <c r="AC413" s="2">
        <v>25.8</v>
      </c>
      <c r="AD413" s="2">
        <v>31.3</v>
      </c>
      <c r="AE413" s="2">
        <v>31.3</v>
      </c>
      <c r="AF413" s="2">
        <v>31.3</v>
      </c>
      <c r="AG413" s="2">
        <v>18.399999999999999</v>
      </c>
      <c r="AH413" s="2">
        <v>18.399999999999999</v>
      </c>
      <c r="AI413" s="2">
        <v>9.1999999999999993</v>
      </c>
      <c r="AJ413" s="2">
        <v>31.3</v>
      </c>
      <c r="AK413" s="2">
        <v>18.399999999999999</v>
      </c>
      <c r="AL413" s="2">
        <v>18.399999999999999</v>
      </c>
      <c r="AM413" s="2">
        <v>18.399999999999999</v>
      </c>
      <c r="AN413" s="2">
        <v>31.3</v>
      </c>
      <c r="AO413" s="2">
        <v>31.3</v>
      </c>
      <c r="AP413" s="2">
        <v>31.3</v>
      </c>
      <c r="AQ413" s="2">
        <v>9.1999999999999993</v>
      </c>
      <c r="AR413" s="2">
        <v>31.3</v>
      </c>
      <c r="AS413" s="2">
        <v>18.399999999999999</v>
      </c>
      <c r="AT413" s="2">
        <v>18.399999999999999</v>
      </c>
      <c r="AU413" s="2">
        <v>18.399999999999999</v>
      </c>
      <c r="AV413" s="2">
        <v>25.8</v>
      </c>
      <c r="AW413" s="2">
        <v>25.3</v>
      </c>
      <c r="AX413" s="2">
        <v>25.8</v>
      </c>
      <c r="AY413" s="2">
        <v>3.2</v>
      </c>
      <c r="AZ413" s="2">
        <v>12</v>
      </c>
      <c r="BA413" s="2">
        <v>15.2</v>
      </c>
      <c r="BB413" s="2">
        <v>0</v>
      </c>
      <c r="BC413" s="2">
        <v>0</v>
      </c>
      <c r="BD413" s="2">
        <v>1</v>
      </c>
      <c r="BE413" s="2">
        <v>8</v>
      </c>
      <c r="BF413" s="2">
        <v>8</v>
      </c>
      <c r="BG413" s="2">
        <v>8</v>
      </c>
      <c r="BH413" s="2">
        <v>1</v>
      </c>
      <c r="BI413" s="2">
        <v>4</v>
      </c>
      <c r="BJ413" s="2">
        <v>4</v>
      </c>
      <c r="BK413" s="2">
        <v>0</v>
      </c>
      <c r="BL413" s="2">
        <v>1</v>
      </c>
      <c r="BM413" s="2">
        <v>0</v>
      </c>
      <c r="BN413" s="2">
        <v>1</v>
      </c>
      <c r="BO413" s="2">
        <v>0</v>
      </c>
      <c r="BP413" s="2">
        <v>1</v>
      </c>
      <c r="BQ413" s="2">
        <v>1</v>
      </c>
      <c r="BR413" s="2">
        <v>1</v>
      </c>
      <c r="BS413" s="2">
        <v>6</v>
      </c>
      <c r="BT413" s="2">
        <v>0</v>
      </c>
      <c r="BU413" s="2">
        <v>0</v>
      </c>
      <c r="BV413" s="2">
        <v>0</v>
      </c>
      <c r="BW413" s="2">
        <v>1</v>
      </c>
      <c r="BX413" s="2">
        <v>0</v>
      </c>
      <c r="BY413" s="2">
        <v>2</v>
      </c>
      <c r="BZ413" s="2">
        <v>1</v>
      </c>
      <c r="CA413" s="2">
        <v>1</v>
      </c>
      <c r="CB413" s="2">
        <v>0</v>
      </c>
      <c r="CC413" s="2">
        <v>0</v>
      </c>
      <c r="CD413" s="2">
        <v>0</v>
      </c>
      <c r="CE413" s="2">
        <v>1</v>
      </c>
      <c r="CF413" s="2">
        <v>20.893709999999999</v>
      </c>
      <c r="CG413" s="2">
        <v>21.501639999999998</v>
      </c>
      <c r="CH413" s="2">
        <v>22.90316</v>
      </c>
      <c r="CI413" s="2">
        <v>24.494050000000001</v>
      </c>
      <c r="CJ413" s="2">
        <v>24.91283</v>
      </c>
      <c r="CK413" s="2">
        <v>24.352049999999998</v>
      </c>
      <c r="CL413" s="2">
        <v>20.9374</v>
      </c>
      <c r="CM413" s="2">
        <v>20.711539999999999</v>
      </c>
      <c r="CN413" s="2">
        <v>21.260290000000001</v>
      </c>
      <c r="CO413" s="2">
        <v>21.009630000000001</v>
      </c>
      <c r="CP413" s="2">
        <v>20.796620000000001</v>
      </c>
      <c r="CQ413" s="2">
        <v>21.87594</v>
      </c>
    </row>
    <row r="414" spans="2:95" x14ac:dyDescent="0.25">
      <c r="B414" s="2">
        <v>3.1616774399362</v>
      </c>
      <c r="C414" s="2">
        <v>0.66518847147623805</v>
      </c>
      <c r="D414" s="2" t="s">
        <v>5263</v>
      </c>
      <c r="E414" s="2" t="s">
        <v>5264</v>
      </c>
      <c r="F414" s="2" t="s">
        <v>5265</v>
      </c>
      <c r="G414" s="2" t="s">
        <v>5265</v>
      </c>
      <c r="H414" s="2" t="str">
        <f t="shared" si="12"/>
        <v>no</v>
      </c>
      <c r="I414" s="2" t="str">
        <f t="shared" si="13"/>
        <v>No</v>
      </c>
      <c r="J414" s="2" t="s">
        <v>95</v>
      </c>
      <c r="K414" s="2">
        <v>1</v>
      </c>
      <c r="L414" s="2">
        <v>4</v>
      </c>
      <c r="P414" s="5" t="s">
        <v>5266</v>
      </c>
      <c r="Q414" s="2" t="s">
        <v>1895</v>
      </c>
      <c r="R414" s="5" t="s">
        <v>1806</v>
      </c>
      <c r="S414" s="2" t="s">
        <v>5267</v>
      </c>
      <c r="T414" s="2" t="s">
        <v>5268</v>
      </c>
      <c r="U414" s="2" t="s">
        <v>5269</v>
      </c>
      <c r="V414" s="2" t="s">
        <v>5270</v>
      </c>
      <c r="W414" s="6">
        <v>1.5618E-37</v>
      </c>
      <c r="X414" s="2">
        <v>13</v>
      </c>
      <c r="Y414" s="2">
        <v>13</v>
      </c>
      <c r="Z414" s="2">
        <v>13</v>
      </c>
      <c r="AA414" s="2">
        <v>13</v>
      </c>
      <c r="AB414" s="2">
        <v>16.899999999999999</v>
      </c>
      <c r="AC414" s="2">
        <v>16.899999999999999</v>
      </c>
      <c r="AD414" s="2">
        <v>20.3</v>
      </c>
      <c r="AE414" s="2">
        <v>24.9</v>
      </c>
      <c r="AF414" s="2">
        <v>24.9</v>
      </c>
      <c r="AG414" s="2">
        <v>13</v>
      </c>
      <c r="AH414" s="2">
        <v>13</v>
      </c>
      <c r="AI414" s="2">
        <v>13</v>
      </c>
      <c r="AJ414" s="2">
        <v>13</v>
      </c>
      <c r="AK414" s="2">
        <v>13</v>
      </c>
      <c r="AL414" s="2">
        <v>13</v>
      </c>
      <c r="AM414" s="2">
        <v>20.3</v>
      </c>
      <c r="AN414" s="2">
        <v>20.3</v>
      </c>
      <c r="AO414" s="2">
        <v>13</v>
      </c>
      <c r="AP414" s="2">
        <v>13</v>
      </c>
      <c r="AQ414" s="2">
        <v>13</v>
      </c>
      <c r="AR414" s="2">
        <v>13</v>
      </c>
      <c r="AS414" s="2">
        <v>13</v>
      </c>
      <c r="AT414" s="2">
        <v>13</v>
      </c>
      <c r="AU414" s="2">
        <v>13</v>
      </c>
      <c r="AV414" s="2">
        <v>20.3</v>
      </c>
      <c r="AW414" s="2">
        <v>20.3</v>
      </c>
      <c r="AX414" s="2">
        <v>20.3</v>
      </c>
      <c r="AY414" s="2">
        <v>7.9</v>
      </c>
      <c r="AZ414" s="2">
        <v>13</v>
      </c>
      <c r="BA414" s="2">
        <v>17.5</v>
      </c>
      <c r="BB414" s="2">
        <v>2</v>
      </c>
      <c r="BC414" s="2">
        <v>1</v>
      </c>
      <c r="BD414" s="2">
        <v>1</v>
      </c>
      <c r="BE414" s="2">
        <v>1</v>
      </c>
      <c r="BF414" s="2">
        <v>2</v>
      </c>
      <c r="BG414" s="2">
        <v>1</v>
      </c>
      <c r="BH414" s="2">
        <v>2</v>
      </c>
      <c r="BI414" s="2">
        <v>3</v>
      </c>
      <c r="BJ414" s="2">
        <v>3</v>
      </c>
      <c r="BK414" s="2">
        <v>2</v>
      </c>
      <c r="BL414" s="2">
        <v>2</v>
      </c>
      <c r="BM414" s="2">
        <v>1</v>
      </c>
      <c r="BN414" s="2">
        <v>2</v>
      </c>
      <c r="BO414" s="2">
        <v>2</v>
      </c>
      <c r="BP414" s="2">
        <v>2</v>
      </c>
      <c r="BQ414" s="2">
        <v>2</v>
      </c>
      <c r="BR414" s="2">
        <v>2</v>
      </c>
      <c r="BS414" s="2">
        <v>1</v>
      </c>
      <c r="BT414" s="2">
        <v>2</v>
      </c>
      <c r="BU414" s="2">
        <v>0</v>
      </c>
      <c r="BV414" s="2">
        <v>2</v>
      </c>
      <c r="BW414" s="2">
        <v>2</v>
      </c>
      <c r="BX414" s="2">
        <v>2</v>
      </c>
      <c r="BY414" s="2">
        <v>2</v>
      </c>
      <c r="BZ414" s="2">
        <v>2</v>
      </c>
      <c r="CA414" s="2">
        <v>2</v>
      </c>
      <c r="CB414" s="2">
        <v>1</v>
      </c>
      <c r="CC414" s="2">
        <v>1</v>
      </c>
      <c r="CD414" s="2">
        <v>1</v>
      </c>
      <c r="CE414" s="2">
        <v>2</v>
      </c>
      <c r="CF414" s="2">
        <v>22.878229999999999</v>
      </c>
      <c r="CG414" s="2">
        <v>22.65447</v>
      </c>
      <c r="CH414" s="2">
        <v>22.6996</v>
      </c>
      <c r="CI414" s="2">
        <v>24.24503</v>
      </c>
      <c r="CJ414" s="2">
        <v>23.58325</v>
      </c>
      <c r="CK414" s="2">
        <v>23.706720000000001</v>
      </c>
      <c r="CL414" s="2">
        <v>23.423680000000001</v>
      </c>
      <c r="CM414" s="2">
        <v>23.377690000000001</v>
      </c>
      <c r="CN414" s="2">
        <v>23.426500000000001</v>
      </c>
      <c r="CO414" s="2">
        <v>22.598009999999999</v>
      </c>
      <c r="CP414" s="2">
        <v>22.58605</v>
      </c>
      <c r="CQ414" s="2">
        <v>22.69192</v>
      </c>
    </row>
    <row r="415" spans="2:95" x14ac:dyDescent="0.25">
      <c r="B415" s="2">
        <v>1.97873773788823</v>
      </c>
      <c r="C415" s="2">
        <v>-0.94393984476725401</v>
      </c>
      <c r="D415" s="2" t="s">
        <v>5271</v>
      </c>
      <c r="E415" s="2" t="s">
        <v>5272</v>
      </c>
      <c r="F415" s="2" t="s">
        <v>5273</v>
      </c>
      <c r="G415" s="2" t="s">
        <v>5274</v>
      </c>
      <c r="H415" s="2" t="str">
        <f t="shared" si="12"/>
        <v>no</v>
      </c>
      <c r="I415" s="2" t="str">
        <f t="shared" si="13"/>
        <v>No</v>
      </c>
      <c r="J415" s="2" t="s">
        <v>95</v>
      </c>
      <c r="K415" s="2">
        <v>1</v>
      </c>
      <c r="L415" s="2">
        <v>4</v>
      </c>
      <c r="P415" s="5" t="s">
        <v>5275</v>
      </c>
      <c r="Q415" s="2" t="s">
        <v>5276</v>
      </c>
      <c r="R415" s="2" t="s">
        <v>5277</v>
      </c>
      <c r="S415" s="2" t="s">
        <v>4220</v>
      </c>
      <c r="T415" s="2" t="s">
        <v>5278</v>
      </c>
      <c r="U415" s="2" t="s">
        <v>4222</v>
      </c>
      <c r="V415" s="2" t="s">
        <v>4223</v>
      </c>
      <c r="W415" s="6">
        <v>1.0512999999999999E-89</v>
      </c>
      <c r="X415" s="2">
        <v>60</v>
      </c>
      <c r="Y415" s="2">
        <v>59.4</v>
      </c>
      <c r="Z415" s="2">
        <v>53.3</v>
      </c>
      <c r="AA415" s="2">
        <v>59.4</v>
      </c>
      <c r="AB415" s="2">
        <v>53.3</v>
      </c>
      <c r="AC415" s="2">
        <v>53.3</v>
      </c>
      <c r="AD415" s="2">
        <v>60.6</v>
      </c>
      <c r="AE415" s="2">
        <v>60.6</v>
      </c>
      <c r="AF415" s="2">
        <v>60.6</v>
      </c>
      <c r="AG415" s="2">
        <v>60.6</v>
      </c>
      <c r="AH415" s="2">
        <v>53.9</v>
      </c>
      <c r="AI415" s="2">
        <v>53.9</v>
      </c>
      <c r="AJ415" s="2">
        <v>53.9</v>
      </c>
      <c r="AK415" s="2">
        <v>53.9</v>
      </c>
      <c r="AL415" s="2">
        <v>53.9</v>
      </c>
      <c r="AM415" s="2">
        <v>53.9</v>
      </c>
      <c r="AN415" s="2">
        <v>60</v>
      </c>
      <c r="AO415" s="2">
        <v>60.6</v>
      </c>
      <c r="AP415" s="2">
        <v>53.9</v>
      </c>
      <c r="AQ415" s="2">
        <v>53.9</v>
      </c>
      <c r="AR415" s="2">
        <v>53.9</v>
      </c>
      <c r="AS415" s="2">
        <v>60</v>
      </c>
      <c r="AT415" s="2">
        <v>53.3</v>
      </c>
      <c r="AU415" s="2">
        <v>53.9</v>
      </c>
      <c r="AV415" s="2">
        <v>60.6</v>
      </c>
      <c r="AW415" s="2">
        <v>60.6</v>
      </c>
      <c r="AX415" s="2">
        <v>60.6</v>
      </c>
      <c r="AY415" s="2">
        <v>53.9</v>
      </c>
      <c r="AZ415" s="2">
        <v>60.6</v>
      </c>
      <c r="BA415" s="2">
        <v>53.9</v>
      </c>
      <c r="BB415" s="2">
        <v>7</v>
      </c>
      <c r="BC415" s="2">
        <v>6</v>
      </c>
      <c r="BD415" s="2">
        <v>6</v>
      </c>
      <c r="BE415" s="2">
        <v>10</v>
      </c>
      <c r="BF415" s="2">
        <v>5</v>
      </c>
      <c r="BG415" s="2">
        <v>8</v>
      </c>
      <c r="BH415" s="2">
        <v>11</v>
      </c>
      <c r="BI415" s="2">
        <v>10</v>
      </c>
      <c r="BJ415" s="2">
        <v>11</v>
      </c>
      <c r="BK415" s="2">
        <v>8</v>
      </c>
      <c r="BL415" s="2">
        <v>9</v>
      </c>
      <c r="BM415" s="2">
        <v>10</v>
      </c>
      <c r="BN415" s="2">
        <v>9</v>
      </c>
      <c r="BO415" s="2">
        <v>6</v>
      </c>
      <c r="BP415" s="2">
        <v>9</v>
      </c>
      <c r="BQ415" s="2">
        <v>7</v>
      </c>
      <c r="BR415" s="2">
        <v>7</v>
      </c>
      <c r="BS415" s="2">
        <v>10</v>
      </c>
      <c r="BT415" s="2">
        <v>7</v>
      </c>
      <c r="BU415" s="2">
        <v>8</v>
      </c>
      <c r="BV415" s="2">
        <v>9</v>
      </c>
      <c r="BW415" s="2">
        <v>7</v>
      </c>
      <c r="BX415" s="2">
        <v>9</v>
      </c>
      <c r="BY415" s="2">
        <v>10</v>
      </c>
      <c r="BZ415" s="2">
        <v>7</v>
      </c>
      <c r="CA415" s="2">
        <v>6</v>
      </c>
      <c r="CB415" s="2">
        <v>10</v>
      </c>
      <c r="CC415" s="2">
        <v>9</v>
      </c>
      <c r="CD415" s="2">
        <v>7</v>
      </c>
      <c r="CE415" s="2">
        <v>10</v>
      </c>
      <c r="CF415" s="2">
        <v>25.27984</v>
      </c>
      <c r="CG415" s="2">
        <v>25.837309999999999</v>
      </c>
      <c r="CH415" s="2">
        <v>25.183319999999998</v>
      </c>
      <c r="CI415" s="2">
        <v>24.936520000000002</v>
      </c>
      <c r="CJ415" s="2">
        <v>24.490819999999999</v>
      </c>
      <c r="CK415" s="2">
        <v>24.63157</v>
      </c>
      <c r="CL415" s="2">
        <v>24.52552</v>
      </c>
      <c r="CM415" s="2">
        <v>24.53576</v>
      </c>
      <c r="CN415" s="2">
        <v>24.40737</v>
      </c>
      <c r="CO415" s="2">
        <v>25.416799999999999</v>
      </c>
      <c r="CP415" s="2">
        <v>25.394010000000002</v>
      </c>
      <c r="CQ415" s="2">
        <v>25.41516</v>
      </c>
    </row>
    <row r="416" spans="2:95" x14ac:dyDescent="0.25">
      <c r="B416" s="2">
        <v>0.28554968744543702</v>
      </c>
      <c r="C416" s="2">
        <v>-0.233302434285481</v>
      </c>
      <c r="D416" s="2" t="s">
        <v>5279</v>
      </c>
      <c r="E416" s="2" t="s">
        <v>5280</v>
      </c>
      <c r="F416" s="2" t="s">
        <v>5281</v>
      </c>
      <c r="G416" s="2" t="s">
        <v>5282</v>
      </c>
      <c r="H416" s="2" t="str">
        <f t="shared" si="12"/>
        <v>no</v>
      </c>
      <c r="I416" s="2" t="str">
        <f t="shared" si="13"/>
        <v>No</v>
      </c>
      <c r="J416" s="2" t="s">
        <v>95</v>
      </c>
      <c r="K416" s="2">
        <v>1</v>
      </c>
      <c r="L416" s="2">
        <v>4</v>
      </c>
      <c r="P416" s="5" t="s">
        <v>5283</v>
      </c>
      <c r="Q416" s="2" t="s">
        <v>5284</v>
      </c>
      <c r="R416" s="5" t="s">
        <v>5285</v>
      </c>
      <c r="S416" s="2" t="s">
        <v>5286</v>
      </c>
      <c r="T416" s="2" t="s">
        <v>5287</v>
      </c>
      <c r="U416" s="2" t="s">
        <v>5288</v>
      </c>
      <c r="V416" s="2" t="s">
        <v>1064</v>
      </c>
      <c r="W416" s="6">
        <v>1.1226E-57</v>
      </c>
      <c r="X416" s="2">
        <v>41.7</v>
      </c>
      <c r="Y416" s="2">
        <v>41.7</v>
      </c>
      <c r="Z416" s="2">
        <v>47.4</v>
      </c>
      <c r="AA416" s="2">
        <v>50</v>
      </c>
      <c r="AB416" s="2">
        <v>51.9</v>
      </c>
      <c r="AC416" s="2">
        <v>51.9</v>
      </c>
      <c r="AD416" s="2">
        <v>28.2</v>
      </c>
      <c r="AE416" s="2">
        <v>28.2</v>
      </c>
      <c r="AF416" s="2">
        <v>25.6</v>
      </c>
      <c r="AG416" s="2">
        <v>50</v>
      </c>
      <c r="AH416" s="2">
        <v>50</v>
      </c>
      <c r="AI416" s="2">
        <v>34</v>
      </c>
      <c r="AJ416" s="2">
        <v>31.4</v>
      </c>
      <c r="AK416" s="2">
        <v>25.6</v>
      </c>
      <c r="AL416" s="2">
        <v>31.4</v>
      </c>
      <c r="AM416" s="2">
        <v>16</v>
      </c>
      <c r="AN416" s="2">
        <v>25.6</v>
      </c>
      <c r="AO416" s="2">
        <v>31.4</v>
      </c>
      <c r="AP416" s="2">
        <v>30.1</v>
      </c>
      <c r="AQ416" s="2">
        <v>34</v>
      </c>
      <c r="AR416" s="2">
        <v>21.8</v>
      </c>
      <c r="AS416" s="2">
        <v>50</v>
      </c>
      <c r="AT416" s="2">
        <v>50</v>
      </c>
      <c r="AU416" s="2">
        <v>37.799999999999997</v>
      </c>
      <c r="AV416" s="2">
        <v>16</v>
      </c>
      <c r="AW416" s="2">
        <v>25.6</v>
      </c>
      <c r="AX416" s="2">
        <v>21.8</v>
      </c>
      <c r="AY416" s="2">
        <v>34</v>
      </c>
      <c r="AZ416" s="2">
        <v>34</v>
      </c>
      <c r="BA416" s="2">
        <v>37.799999999999997</v>
      </c>
      <c r="BB416" s="2">
        <v>3</v>
      </c>
      <c r="BC416" s="2">
        <v>3</v>
      </c>
      <c r="BD416" s="2">
        <v>9</v>
      </c>
      <c r="BE416" s="2">
        <v>10</v>
      </c>
      <c r="BF416" s="2">
        <v>18</v>
      </c>
      <c r="BG416" s="2">
        <v>16</v>
      </c>
      <c r="BH416" s="2">
        <v>5</v>
      </c>
      <c r="BI416" s="2">
        <v>4</v>
      </c>
      <c r="BJ416" s="2">
        <v>14</v>
      </c>
      <c r="BK416" s="2">
        <v>6</v>
      </c>
      <c r="BL416" s="2">
        <v>6</v>
      </c>
      <c r="BM416" s="2">
        <v>3</v>
      </c>
      <c r="BN416" s="2">
        <v>5</v>
      </c>
      <c r="BO416" s="2">
        <v>5</v>
      </c>
      <c r="BP416" s="2">
        <v>6</v>
      </c>
      <c r="BQ416" s="2">
        <v>3</v>
      </c>
      <c r="BR416" s="2">
        <v>7</v>
      </c>
      <c r="BS416" s="2">
        <v>11</v>
      </c>
      <c r="BT416" s="2">
        <v>3</v>
      </c>
      <c r="BU416" s="2">
        <v>4</v>
      </c>
      <c r="BV416" s="2">
        <v>3</v>
      </c>
      <c r="BW416" s="2">
        <v>4</v>
      </c>
      <c r="BX416" s="2">
        <v>5</v>
      </c>
      <c r="BY416" s="2">
        <v>12</v>
      </c>
      <c r="BZ416" s="2">
        <v>3</v>
      </c>
      <c r="CA416" s="2">
        <v>6</v>
      </c>
      <c r="CB416" s="2">
        <v>3</v>
      </c>
      <c r="CC416" s="2">
        <v>4</v>
      </c>
      <c r="CD416" s="2">
        <v>5</v>
      </c>
      <c r="CE416" s="2">
        <v>6</v>
      </c>
      <c r="CF416" s="2">
        <v>26.139500000000002</v>
      </c>
      <c r="CG416" s="2">
        <v>26.12595</v>
      </c>
      <c r="CH416" s="2">
        <v>27.046669999999999</v>
      </c>
      <c r="CI416" s="2">
        <v>26.161169999999998</v>
      </c>
      <c r="CJ416" s="2">
        <v>26.46583</v>
      </c>
      <c r="CK416" s="2">
        <v>25.924720000000001</v>
      </c>
      <c r="CL416" s="2">
        <v>26.36205</v>
      </c>
      <c r="CM416" s="2">
        <v>25.955469999999998</v>
      </c>
      <c r="CN416" s="2">
        <v>26.294689999999999</v>
      </c>
      <c r="CO416" s="2">
        <v>25.635639999999999</v>
      </c>
      <c r="CP416" s="2">
        <v>25.55001</v>
      </c>
      <c r="CQ416" s="2">
        <v>26.484960000000001</v>
      </c>
    </row>
    <row r="417" spans="2:95" x14ac:dyDescent="0.25">
      <c r="B417" s="2">
        <v>0.937458348370106</v>
      </c>
      <c r="C417" s="2">
        <v>-0.72215843200683605</v>
      </c>
      <c r="D417" s="2" t="s">
        <v>5289</v>
      </c>
      <c r="E417" s="2" t="s">
        <v>5290</v>
      </c>
      <c r="F417" s="2" t="s">
        <v>5291</v>
      </c>
      <c r="G417" s="2" t="s">
        <v>5291</v>
      </c>
      <c r="H417" s="2" t="str">
        <f t="shared" si="12"/>
        <v>no</v>
      </c>
      <c r="I417" s="2" t="str">
        <f t="shared" si="13"/>
        <v>No</v>
      </c>
      <c r="J417" s="2" t="s">
        <v>95</v>
      </c>
      <c r="K417" s="2">
        <v>1</v>
      </c>
      <c r="L417" s="2">
        <v>4</v>
      </c>
      <c r="P417" s="5" t="s">
        <v>5292</v>
      </c>
      <c r="Q417" s="2" t="s">
        <v>5293</v>
      </c>
      <c r="R417" s="5" t="s">
        <v>5294</v>
      </c>
      <c r="S417" s="2" t="s">
        <v>5295</v>
      </c>
      <c r="T417" s="2" t="s">
        <v>5296</v>
      </c>
      <c r="U417" s="2" t="s">
        <v>5297</v>
      </c>
      <c r="V417" s="2" t="s">
        <v>4661</v>
      </c>
      <c r="W417" s="6">
        <v>7.7684000000000004E-24</v>
      </c>
      <c r="X417" s="2">
        <v>14.3</v>
      </c>
      <c r="Y417" s="2">
        <v>14.3</v>
      </c>
      <c r="Z417" s="2">
        <v>14.3</v>
      </c>
      <c r="AA417" s="2">
        <v>14.3</v>
      </c>
      <c r="AB417" s="2">
        <v>14.3</v>
      </c>
      <c r="AC417" s="2">
        <v>14.3</v>
      </c>
      <c r="AD417" s="2">
        <v>22.1</v>
      </c>
      <c r="AE417" s="2">
        <v>22.1</v>
      </c>
      <c r="AF417" s="2">
        <v>14.3</v>
      </c>
      <c r="AG417" s="2">
        <v>14.3</v>
      </c>
      <c r="AH417" s="2">
        <v>22.1</v>
      </c>
      <c r="AI417" s="2">
        <v>22.1</v>
      </c>
      <c r="AJ417" s="2">
        <v>22.1</v>
      </c>
      <c r="AK417" s="2">
        <v>25.8</v>
      </c>
      <c r="AL417" s="2">
        <v>25.8</v>
      </c>
      <c r="AM417" s="2">
        <v>8.8000000000000007</v>
      </c>
      <c r="AN417" s="2">
        <v>22.1</v>
      </c>
      <c r="AO417" s="2">
        <v>8.8000000000000007</v>
      </c>
      <c r="AP417" s="2">
        <v>25.8</v>
      </c>
      <c r="AQ417" s="2">
        <v>22.1</v>
      </c>
      <c r="AR417" s="2">
        <v>22.1</v>
      </c>
      <c r="AS417" s="2">
        <v>14.3</v>
      </c>
      <c r="AT417" s="2">
        <v>22.1</v>
      </c>
      <c r="AU417" s="2">
        <v>22.1</v>
      </c>
      <c r="AV417" s="2">
        <v>25.8</v>
      </c>
      <c r="AW417" s="2">
        <v>8.8000000000000007</v>
      </c>
      <c r="AX417" s="2">
        <v>22.1</v>
      </c>
      <c r="AY417" s="2">
        <v>22.1</v>
      </c>
      <c r="AZ417" s="2">
        <v>16.600000000000001</v>
      </c>
      <c r="BA417" s="2">
        <v>22.1</v>
      </c>
      <c r="BB417" s="2">
        <v>1</v>
      </c>
      <c r="BC417" s="2">
        <v>1</v>
      </c>
      <c r="BD417" s="2">
        <v>2</v>
      </c>
      <c r="BE417" s="2">
        <v>1</v>
      </c>
      <c r="BF417" s="2">
        <v>2</v>
      </c>
      <c r="BG417" s="2">
        <v>1</v>
      </c>
      <c r="BH417" s="2">
        <v>4</v>
      </c>
      <c r="BI417" s="2">
        <v>3</v>
      </c>
      <c r="BJ417" s="2">
        <v>2</v>
      </c>
      <c r="BK417" s="2">
        <v>4</v>
      </c>
      <c r="BL417" s="2">
        <v>5</v>
      </c>
      <c r="BM417" s="2">
        <v>0</v>
      </c>
      <c r="BN417" s="2">
        <v>2</v>
      </c>
      <c r="BO417" s="2">
        <v>0</v>
      </c>
      <c r="BP417" s="2">
        <v>1</v>
      </c>
      <c r="BQ417" s="2">
        <v>0</v>
      </c>
      <c r="BR417" s="2">
        <v>2</v>
      </c>
      <c r="BS417" s="2">
        <v>1</v>
      </c>
      <c r="BT417" s="2">
        <v>4</v>
      </c>
      <c r="BU417" s="2">
        <v>0</v>
      </c>
      <c r="BV417" s="2">
        <v>3</v>
      </c>
      <c r="BW417" s="2">
        <v>1</v>
      </c>
      <c r="BX417" s="2">
        <v>2</v>
      </c>
      <c r="BY417" s="2">
        <v>2</v>
      </c>
      <c r="BZ417" s="2">
        <v>2</v>
      </c>
      <c r="CA417" s="2">
        <v>1</v>
      </c>
      <c r="CB417" s="2">
        <v>4</v>
      </c>
      <c r="CC417" s="2">
        <v>0</v>
      </c>
      <c r="CD417" s="2">
        <v>1</v>
      </c>
      <c r="CE417" s="2">
        <v>2</v>
      </c>
      <c r="CF417" s="2">
        <v>21.601680000000002</v>
      </c>
      <c r="CG417" s="2">
        <v>21.98047</v>
      </c>
      <c r="CH417" s="2">
        <v>21.045069999999999</v>
      </c>
      <c r="CI417" s="2">
        <v>20.877179999999999</v>
      </c>
      <c r="CJ417" s="2">
        <v>20.84552</v>
      </c>
      <c r="CK417" s="2">
        <v>21.000450000000001</v>
      </c>
      <c r="CL417" s="2">
        <v>21.1922</v>
      </c>
      <c r="CM417" s="2">
        <v>20.381</v>
      </c>
      <c r="CN417" s="2">
        <v>20.887550000000001</v>
      </c>
      <c r="CO417" s="2">
        <v>21.538630000000001</v>
      </c>
      <c r="CP417" s="2">
        <v>21.456990000000001</v>
      </c>
      <c r="CQ417" s="2">
        <v>21.108080000000001</v>
      </c>
    </row>
    <row r="418" spans="2:95" x14ac:dyDescent="0.25">
      <c r="B418" s="2">
        <v>0.63222813175918002</v>
      </c>
      <c r="C418" s="2">
        <v>-0.50387255350748505</v>
      </c>
      <c r="D418" s="2" t="s">
        <v>5310</v>
      </c>
      <c r="E418" s="2" t="s">
        <v>5311</v>
      </c>
      <c r="F418" s="2" t="s">
        <v>5312</v>
      </c>
      <c r="G418" s="2" t="s">
        <v>5313</v>
      </c>
      <c r="H418" s="2" t="str">
        <f t="shared" si="12"/>
        <v>no</v>
      </c>
      <c r="I418" s="2" t="str">
        <f t="shared" si="13"/>
        <v>No</v>
      </c>
      <c r="J418" s="2" t="s">
        <v>95</v>
      </c>
      <c r="K418" s="2">
        <v>1</v>
      </c>
      <c r="L418" s="2">
        <v>4</v>
      </c>
      <c r="P418" s="5" t="s">
        <v>5314</v>
      </c>
      <c r="Q418" s="5" t="s">
        <v>5315</v>
      </c>
      <c r="R418" s="2" t="s">
        <v>5316</v>
      </c>
      <c r="T418" s="2" t="s">
        <v>5317</v>
      </c>
      <c r="U418" s="2" t="s">
        <v>5318</v>
      </c>
      <c r="V418" s="2" t="s">
        <v>5319</v>
      </c>
      <c r="W418" s="6">
        <v>1.4673999999999999E-48</v>
      </c>
      <c r="X418" s="2">
        <v>23.3</v>
      </c>
      <c r="Y418" s="2">
        <v>14.8</v>
      </c>
      <c r="Z418" s="2">
        <v>20.100000000000001</v>
      </c>
      <c r="AA418" s="2">
        <v>29.5</v>
      </c>
      <c r="AB418" s="2">
        <v>22.6</v>
      </c>
      <c r="AC418" s="2">
        <v>25.7</v>
      </c>
      <c r="AD418" s="2">
        <v>22.8</v>
      </c>
      <c r="AE418" s="2">
        <v>22.8</v>
      </c>
      <c r="AF418" s="2">
        <v>24.8</v>
      </c>
      <c r="AG418" s="2">
        <v>28.4</v>
      </c>
      <c r="AH418" s="2">
        <v>28.4</v>
      </c>
      <c r="AI418" s="2">
        <v>24.8</v>
      </c>
      <c r="AJ418" s="2">
        <v>23.7</v>
      </c>
      <c r="AK418" s="2">
        <v>21</v>
      </c>
      <c r="AL418" s="2">
        <v>25.5</v>
      </c>
      <c r="AM418" s="2">
        <v>19.899999999999999</v>
      </c>
      <c r="AN418" s="2">
        <v>25.5</v>
      </c>
      <c r="AO418" s="2">
        <v>14.8</v>
      </c>
      <c r="AP418" s="2">
        <v>23.7</v>
      </c>
      <c r="AQ418" s="2">
        <v>23</v>
      </c>
      <c r="AR418" s="2">
        <v>25.5</v>
      </c>
      <c r="AS418" s="2">
        <v>25.7</v>
      </c>
      <c r="AT418" s="2">
        <v>28.4</v>
      </c>
      <c r="AU418" s="2">
        <v>28.4</v>
      </c>
      <c r="AV418" s="2">
        <v>14.5</v>
      </c>
      <c r="AW418" s="2">
        <v>17.2</v>
      </c>
      <c r="AX418" s="2">
        <v>25.5</v>
      </c>
      <c r="AY418" s="2">
        <v>24.8</v>
      </c>
      <c r="AZ418" s="2">
        <v>14.3</v>
      </c>
      <c r="BA418" s="2">
        <v>21.9</v>
      </c>
      <c r="BB418" s="2">
        <v>1</v>
      </c>
      <c r="BC418" s="2">
        <v>1</v>
      </c>
      <c r="BD418" s="2">
        <v>2</v>
      </c>
      <c r="BE418" s="2">
        <v>1</v>
      </c>
      <c r="BF418" s="2">
        <v>4</v>
      </c>
      <c r="BG418" s="2">
        <v>3</v>
      </c>
      <c r="BH418" s="2">
        <v>6</v>
      </c>
      <c r="BI418" s="2">
        <v>4</v>
      </c>
      <c r="BJ418" s="2">
        <v>5</v>
      </c>
      <c r="BK418" s="2">
        <v>3</v>
      </c>
      <c r="BL418" s="2">
        <v>6</v>
      </c>
      <c r="BM418" s="2">
        <v>3</v>
      </c>
      <c r="BN418" s="2">
        <v>3</v>
      </c>
      <c r="BO418" s="2">
        <v>3</v>
      </c>
      <c r="BP418" s="2">
        <v>2</v>
      </c>
      <c r="BQ418" s="2">
        <v>2</v>
      </c>
      <c r="BR418" s="2">
        <v>2</v>
      </c>
      <c r="BS418" s="2">
        <v>2</v>
      </c>
      <c r="BT418" s="2">
        <v>4</v>
      </c>
      <c r="BU418" s="2">
        <v>2</v>
      </c>
      <c r="BV418" s="2">
        <v>3</v>
      </c>
      <c r="BW418" s="2">
        <v>5</v>
      </c>
      <c r="BX418" s="2">
        <v>6</v>
      </c>
      <c r="BY418" s="2">
        <v>6</v>
      </c>
      <c r="BZ418" s="2">
        <v>0</v>
      </c>
      <c r="CA418" s="2">
        <v>4</v>
      </c>
      <c r="CB418" s="2">
        <v>4</v>
      </c>
      <c r="CC418" s="2">
        <v>3</v>
      </c>
      <c r="CD418" s="2">
        <v>2</v>
      </c>
      <c r="CE418" s="2">
        <v>3</v>
      </c>
      <c r="CF418" s="2">
        <v>23.581869999999999</v>
      </c>
      <c r="CG418" s="2">
        <v>24.267710000000001</v>
      </c>
      <c r="CH418" s="2">
        <v>23.1967</v>
      </c>
      <c r="CI418" s="2">
        <v>21.578330000000001</v>
      </c>
      <c r="CJ418" s="2">
        <v>22.823160000000001</v>
      </c>
      <c r="CK418" s="2">
        <v>22.07169</v>
      </c>
      <c r="CL418" s="2">
        <v>23.185680000000001</v>
      </c>
      <c r="CM418" s="2">
        <v>23.478649999999998</v>
      </c>
      <c r="CN418" s="2">
        <v>22.870339999999999</v>
      </c>
      <c r="CO418" s="2">
        <v>23.31493</v>
      </c>
      <c r="CP418" s="2">
        <v>23.199190000000002</v>
      </c>
      <c r="CQ418" s="2">
        <v>23.010370000000002</v>
      </c>
    </row>
    <row r="419" spans="2:95" x14ac:dyDescent="0.25">
      <c r="B419" s="2">
        <v>0.98566665748861204</v>
      </c>
      <c r="C419" s="2">
        <v>0.22068977355957001</v>
      </c>
      <c r="D419" s="2" t="s">
        <v>5320</v>
      </c>
      <c r="E419" s="2" t="s">
        <v>5321</v>
      </c>
      <c r="F419" s="2" t="s">
        <v>5322</v>
      </c>
      <c r="G419" s="2" t="s">
        <v>5323</v>
      </c>
      <c r="H419" s="2" t="str">
        <f t="shared" si="12"/>
        <v>no</v>
      </c>
      <c r="I419" s="2" t="str">
        <f t="shared" si="13"/>
        <v>No</v>
      </c>
      <c r="J419" s="2" t="s">
        <v>95</v>
      </c>
      <c r="K419" s="2">
        <v>1</v>
      </c>
      <c r="L419" s="2">
        <v>4</v>
      </c>
      <c r="P419" s="5" t="s">
        <v>5324</v>
      </c>
      <c r="Q419" s="5" t="s">
        <v>5325</v>
      </c>
      <c r="R419" s="5" t="s">
        <v>5326</v>
      </c>
      <c r="S419" s="2" t="s">
        <v>5327</v>
      </c>
      <c r="T419" s="2" t="s">
        <v>5328</v>
      </c>
      <c r="U419" s="2" t="s">
        <v>5329</v>
      </c>
      <c r="V419" s="2" t="s">
        <v>5330</v>
      </c>
      <c r="W419" s="6">
        <v>6.3025E-35</v>
      </c>
      <c r="X419" s="2">
        <v>37.1</v>
      </c>
      <c r="Y419" s="2">
        <v>37.1</v>
      </c>
      <c r="Z419" s="2">
        <v>37.1</v>
      </c>
      <c r="AA419" s="2">
        <v>44.9</v>
      </c>
      <c r="AB419" s="2">
        <v>37.1</v>
      </c>
      <c r="AC419" s="2">
        <v>37.1</v>
      </c>
      <c r="AD419" s="2">
        <v>37.1</v>
      </c>
      <c r="AE419" s="2">
        <v>37.1</v>
      </c>
      <c r="AF419" s="2">
        <v>46.1</v>
      </c>
      <c r="AG419" s="2">
        <v>38.200000000000003</v>
      </c>
      <c r="AH419" s="2">
        <v>38.200000000000003</v>
      </c>
      <c r="AI419" s="2">
        <v>37.1</v>
      </c>
      <c r="AJ419" s="2">
        <v>37.1</v>
      </c>
      <c r="AK419" s="2">
        <v>37.1</v>
      </c>
      <c r="AL419" s="2">
        <v>37.1</v>
      </c>
      <c r="AM419" s="2">
        <v>37.1</v>
      </c>
      <c r="AN419" s="2">
        <v>44.9</v>
      </c>
      <c r="AO419" s="2">
        <v>38.200000000000003</v>
      </c>
      <c r="AP419" s="2">
        <v>46.1</v>
      </c>
      <c r="AQ419" s="2">
        <v>37.1</v>
      </c>
      <c r="AR419" s="2">
        <v>46.1</v>
      </c>
      <c r="AS419" s="2">
        <v>38.200000000000003</v>
      </c>
      <c r="AT419" s="2">
        <v>38.200000000000003</v>
      </c>
      <c r="AU419" s="2">
        <v>38.200000000000003</v>
      </c>
      <c r="AV419" s="2">
        <v>37.1</v>
      </c>
      <c r="AW419" s="2">
        <v>38.200000000000003</v>
      </c>
      <c r="AX419" s="2">
        <v>38.200000000000003</v>
      </c>
      <c r="AY419" s="2">
        <v>38.200000000000003</v>
      </c>
      <c r="AZ419" s="2">
        <v>37.1</v>
      </c>
      <c r="BA419" s="2">
        <v>37.1</v>
      </c>
      <c r="BB419" s="2">
        <v>2</v>
      </c>
      <c r="BC419" s="2">
        <v>2</v>
      </c>
      <c r="BD419" s="2">
        <v>1</v>
      </c>
      <c r="BE419" s="2">
        <v>2</v>
      </c>
      <c r="BF419" s="2">
        <v>4</v>
      </c>
      <c r="BG419" s="2">
        <v>5</v>
      </c>
      <c r="BH419" s="2">
        <v>1</v>
      </c>
      <c r="BI419" s="2">
        <v>2</v>
      </c>
      <c r="BJ419" s="2">
        <v>3</v>
      </c>
      <c r="BK419" s="2">
        <v>3</v>
      </c>
      <c r="BL419" s="2">
        <v>3</v>
      </c>
      <c r="BM419" s="2">
        <v>0</v>
      </c>
      <c r="BN419" s="2">
        <v>2</v>
      </c>
      <c r="BO419" s="2">
        <v>3</v>
      </c>
      <c r="BP419" s="2">
        <v>4</v>
      </c>
      <c r="BQ419" s="2">
        <v>1</v>
      </c>
      <c r="BR419" s="2">
        <v>1</v>
      </c>
      <c r="BS419" s="2">
        <v>2</v>
      </c>
      <c r="BT419" s="2">
        <v>3</v>
      </c>
      <c r="BU419" s="2">
        <v>1</v>
      </c>
      <c r="BV419" s="2">
        <v>1</v>
      </c>
      <c r="BW419" s="2">
        <v>3</v>
      </c>
      <c r="BX419" s="2">
        <v>1</v>
      </c>
      <c r="BY419" s="2">
        <v>6</v>
      </c>
      <c r="BZ419" s="2">
        <v>0</v>
      </c>
      <c r="CA419" s="2">
        <v>0</v>
      </c>
      <c r="CB419" s="2">
        <v>1</v>
      </c>
      <c r="CC419" s="2">
        <v>2</v>
      </c>
      <c r="CD419" s="2">
        <v>1</v>
      </c>
      <c r="CE419" s="2">
        <v>0</v>
      </c>
      <c r="CF419" s="2">
        <v>21.940629999999999</v>
      </c>
      <c r="CG419" s="2">
        <v>21.928830000000001</v>
      </c>
      <c r="CH419" s="2">
        <v>21.658010000000001</v>
      </c>
      <c r="CI419" s="2">
        <v>22.476700000000001</v>
      </c>
      <c r="CJ419" s="2">
        <v>21.69558</v>
      </c>
      <c r="CK419" s="2">
        <v>22.003879999999999</v>
      </c>
      <c r="CL419" s="2">
        <v>21.971900000000002</v>
      </c>
      <c r="CM419" s="2">
        <v>22.144079999999999</v>
      </c>
      <c r="CN419" s="2">
        <v>22.073560000000001</v>
      </c>
      <c r="CO419" s="2">
        <v>22.81118</v>
      </c>
      <c r="CP419" s="2">
        <v>22.55583</v>
      </c>
      <c r="CQ419" s="2">
        <v>23.27028</v>
      </c>
    </row>
    <row r="420" spans="2:95" x14ac:dyDescent="0.25">
      <c r="B420" s="2">
        <v>1.76240803447912</v>
      </c>
      <c r="C420" s="2">
        <v>-1.35544904073079</v>
      </c>
      <c r="D420" s="2" t="s">
        <v>5331</v>
      </c>
      <c r="E420" s="2" t="s">
        <v>5332</v>
      </c>
      <c r="F420" s="2" t="s">
        <v>5333</v>
      </c>
      <c r="G420" s="2" t="s">
        <v>5333</v>
      </c>
      <c r="H420" s="2" t="str">
        <f t="shared" si="12"/>
        <v>no</v>
      </c>
      <c r="I420" s="2" t="str">
        <f t="shared" si="13"/>
        <v>No</v>
      </c>
      <c r="J420" s="2" t="s">
        <v>95</v>
      </c>
      <c r="K420" s="2">
        <v>1</v>
      </c>
      <c r="L420" s="2">
        <v>4</v>
      </c>
      <c r="P420" s="5" t="s">
        <v>5334</v>
      </c>
      <c r="Q420" s="2" t="s">
        <v>737</v>
      </c>
      <c r="R420" s="2" t="s">
        <v>3518</v>
      </c>
      <c r="S420" s="2" t="s">
        <v>5335</v>
      </c>
      <c r="T420" s="2" t="s">
        <v>5084</v>
      </c>
      <c r="U420" s="2" t="s">
        <v>5335</v>
      </c>
      <c r="W420" s="6">
        <v>4.7924000000000001E-9</v>
      </c>
      <c r="X420" s="2">
        <v>24.3</v>
      </c>
      <c r="Y420" s="2">
        <v>24.3</v>
      </c>
      <c r="Z420" s="2">
        <v>24.3</v>
      </c>
      <c r="AA420" s="2">
        <v>24.3</v>
      </c>
      <c r="AB420" s="2">
        <v>24.3</v>
      </c>
      <c r="AC420" s="2">
        <v>10</v>
      </c>
      <c r="AD420" s="2">
        <v>24.3</v>
      </c>
      <c r="AE420" s="2">
        <v>24.3</v>
      </c>
      <c r="AF420" s="2">
        <v>24.3</v>
      </c>
      <c r="AG420" s="2">
        <v>24.3</v>
      </c>
      <c r="AH420" s="2">
        <v>24.3</v>
      </c>
      <c r="AI420" s="2">
        <v>24.3</v>
      </c>
      <c r="AJ420" s="2">
        <v>24.3</v>
      </c>
      <c r="AK420" s="2">
        <v>24.3</v>
      </c>
      <c r="AL420" s="2">
        <v>24.3</v>
      </c>
      <c r="AM420" s="2">
        <v>24.3</v>
      </c>
      <c r="AN420" s="2">
        <v>24.3</v>
      </c>
      <c r="AO420" s="2">
        <v>24.3</v>
      </c>
      <c r="AP420" s="2">
        <v>24.3</v>
      </c>
      <c r="AQ420" s="2">
        <v>24.3</v>
      </c>
      <c r="AR420" s="2">
        <v>24.3</v>
      </c>
      <c r="AS420" s="2">
        <v>24.3</v>
      </c>
      <c r="AT420" s="2">
        <v>24.3</v>
      </c>
      <c r="AU420" s="2">
        <v>24.3</v>
      </c>
      <c r="AV420" s="2">
        <v>24.3</v>
      </c>
      <c r="AW420" s="2">
        <v>24.3</v>
      </c>
      <c r="AX420" s="2">
        <v>24.3</v>
      </c>
      <c r="AY420" s="2">
        <v>24.3</v>
      </c>
      <c r="AZ420" s="2">
        <v>24.3</v>
      </c>
      <c r="BA420" s="2">
        <v>24.3</v>
      </c>
      <c r="BB420" s="2">
        <v>1</v>
      </c>
      <c r="BC420" s="2">
        <v>1</v>
      </c>
      <c r="BD420" s="2">
        <v>1</v>
      </c>
      <c r="BE420" s="2">
        <v>1</v>
      </c>
      <c r="BF420" s="2">
        <v>0</v>
      </c>
      <c r="BG420" s="2">
        <v>0</v>
      </c>
      <c r="BH420" s="2">
        <v>2</v>
      </c>
      <c r="BI420" s="2">
        <v>2</v>
      </c>
      <c r="BJ420" s="2">
        <v>1</v>
      </c>
      <c r="BK420" s="2">
        <v>1</v>
      </c>
      <c r="BL420" s="2">
        <v>2</v>
      </c>
      <c r="BM420" s="2">
        <v>2</v>
      </c>
      <c r="BN420" s="2">
        <v>0</v>
      </c>
      <c r="BO420" s="2">
        <v>0</v>
      </c>
      <c r="BP420" s="2">
        <v>0</v>
      </c>
      <c r="BQ420" s="2">
        <v>1</v>
      </c>
      <c r="BR420" s="2">
        <v>3</v>
      </c>
      <c r="BS420" s="2">
        <v>2</v>
      </c>
      <c r="BT420" s="2">
        <v>2</v>
      </c>
      <c r="BU420" s="2">
        <v>1</v>
      </c>
      <c r="BV420" s="2">
        <v>1</v>
      </c>
      <c r="BW420" s="2">
        <v>1</v>
      </c>
      <c r="BX420" s="2">
        <v>2</v>
      </c>
      <c r="BY420" s="2">
        <v>1</v>
      </c>
      <c r="BZ420" s="2">
        <v>2</v>
      </c>
      <c r="CA420" s="2">
        <v>2</v>
      </c>
      <c r="CB420" s="2">
        <v>2</v>
      </c>
      <c r="CC420" s="2">
        <v>1</v>
      </c>
      <c r="CD420" s="2">
        <v>1</v>
      </c>
      <c r="CE420" s="2">
        <v>2</v>
      </c>
      <c r="CF420" s="2">
        <v>21.385480000000001</v>
      </c>
      <c r="CG420" s="2">
        <v>21.120159999999998</v>
      </c>
      <c r="CH420" s="2">
        <v>20.263500000000001</v>
      </c>
      <c r="CI420" s="2">
        <v>20.32893</v>
      </c>
      <c r="CJ420" s="2">
        <v>19.803460000000001</v>
      </c>
      <c r="CK420" s="2">
        <v>20.726500000000001</v>
      </c>
      <c r="CL420" s="2">
        <v>19.43037</v>
      </c>
      <c r="CM420" s="2">
        <v>19.67005</v>
      </c>
      <c r="CN420" s="2">
        <v>19.602370000000001</v>
      </c>
      <c r="CO420" s="2">
        <v>20.432169999999999</v>
      </c>
      <c r="CP420" s="2">
        <v>20.404060000000001</v>
      </c>
      <c r="CQ420" s="2">
        <v>19.602260000000001</v>
      </c>
    </row>
    <row r="421" spans="2:95" x14ac:dyDescent="0.25">
      <c r="B421" s="2">
        <v>0.113151504321271</v>
      </c>
      <c r="C421" s="2">
        <v>8.6294809977214698E-2</v>
      </c>
      <c r="D421" s="2" t="s">
        <v>5336</v>
      </c>
      <c r="E421" s="2" t="s">
        <v>5337</v>
      </c>
      <c r="F421" s="2" t="s">
        <v>5338</v>
      </c>
      <c r="G421" s="2" t="s">
        <v>5338</v>
      </c>
      <c r="H421" s="2" t="str">
        <f t="shared" si="12"/>
        <v>no</v>
      </c>
      <c r="I421" s="2" t="str">
        <f t="shared" si="13"/>
        <v>No</v>
      </c>
      <c r="J421" s="2" t="s">
        <v>95</v>
      </c>
      <c r="K421" s="2">
        <v>1</v>
      </c>
      <c r="L421" s="2">
        <v>4</v>
      </c>
      <c r="P421" s="5" t="s">
        <v>5339</v>
      </c>
      <c r="Q421" s="2" t="s">
        <v>124</v>
      </c>
      <c r="R421" s="5" t="s">
        <v>5118</v>
      </c>
      <c r="S421" s="2" t="s">
        <v>5340</v>
      </c>
      <c r="T421" s="2" t="s">
        <v>4453</v>
      </c>
      <c r="U421" s="2" t="s">
        <v>5341</v>
      </c>
      <c r="V421" s="2" t="s">
        <v>5342</v>
      </c>
      <c r="W421" s="6">
        <v>8.5362000000000004E-9</v>
      </c>
      <c r="X421" s="2">
        <v>19.8</v>
      </c>
      <c r="Y421" s="2">
        <v>19.8</v>
      </c>
      <c r="Z421" s="2">
        <v>19.8</v>
      </c>
      <c r="AA421" s="2">
        <v>19.8</v>
      </c>
      <c r="AB421" s="2">
        <v>0</v>
      </c>
      <c r="AC421" s="2">
        <v>0</v>
      </c>
      <c r="AD421" s="2">
        <v>37</v>
      </c>
      <c r="AE421" s="2">
        <v>37</v>
      </c>
      <c r="AF421" s="2">
        <v>37</v>
      </c>
      <c r="AG421" s="2">
        <v>19.8</v>
      </c>
      <c r="AH421" s="2">
        <v>19.8</v>
      </c>
      <c r="AI421" s="2">
        <v>19.8</v>
      </c>
      <c r="AJ421" s="2">
        <v>19.8</v>
      </c>
      <c r="AK421" s="2">
        <v>19.8</v>
      </c>
      <c r="AL421" s="2">
        <v>19.8</v>
      </c>
      <c r="AM421" s="2">
        <v>19.8</v>
      </c>
      <c r="AN421" s="2">
        <v>37</v>
      </c>
      <c r="AO421" s="2">
        <v>37</v>
      </c>
      <c r="AP421" s="2">
        <v>19.8</v>
      </c>
      <c r="AQ421" s="2">
        <v>19.8</v>
      </c>
      <c r="AR421" s="2">
        <v>19.8</v>
      </c>
      <c r="AS421" s="2">
        <v>0</v>
      </c>
      <c r="AT421" s="2">
        <v>0</v>
      </c>
      <c r="AU421" s="2">
        <v>0</v>
      </c>
      <c r="AV421" s="2">
        <v>37</v>
      </c>
      <c r="AW421" s="2">
        <v>37</v>
      </c>
      <c r="AX421" s="2">
        <v>37</v>
      </c>
      <c r="AY421" s="2">
        <v>19.8</v>
      </c>
      <c r="AZ421" s="2">
        <v>19.8</v>
      </c>
      <c r="BA421" s="2">
        <v>19.8</v>
      </c>
      <c r="BB421" s="2">
        <v>1</v>
      </c>
      <c r="BC421" s="2">
        <v>1</v>
      </c>
      <c r="BD421" s="2">
        <v>1</v>
      </c>
      <c r="BE421" s="2">
        <v>1</v>
      </c>
      <c r="BF421" s="2">
        <v>0</v>
      </c>
      <c r="BG421" s="2">
        <v>0</v>
      </c>
      <c r="BH421" s="2">
        <v>3</v>
      </c>
      <c r="BI421" s="2">
        <v>2</v>
      </c>
      <c r="BJ421" s="2">
        <v>2</v>
      </c>
      <c r="BK421" s="2">
        <v>3</v>
      </c>
      <c r="BL421" s="2">
        <v>2</v>
      </c>
      <c r="BM421" s="2">
        <v>1</v>
      </c>
      <c r="BN421" s="2">
        <v>0</v>
      </c>
      <c r="BO421" s="2">
        <v>0</v>
      </c>
      <c r="BP421" s="2">
        <v>1</v>
      </c>
      <c r="BQ421" s="2">
        <v>1</v>
      </c>
      <c r="BR421" s="2">
        <v>1</v>
      </c>
      <c r="BS421" s="2">
        <v>2</v>
      </c>
      <c r="BT421" s="2">
        <v>0</v>
      </c>
      <c r="BU421" s="2">
        <v>1</v>
      </c>
      <c r="BV421" s="2">
        <v>0</v>
      </c>
      <c r="BW421" s="2">
        <v>0</v>
      </c>
      <c r="BX421" s="2">
        <v>0</v>
      </c>
      <c r="BY421" s="2">
        <v>0</v>
      </c>
      <c r="BZ421" s="2">
        <v>0</v>
      </c>
      <c r="CA421" s="2">
        <v>1</v>
      </c>
      <c r="CB421" s="2">
        <v>1</v>
      </c>
      <c r="CC421" s="2">
        <v>0</v>
      </c>
      <c r="CD421" s="2">
        <v>0</v>
      </c>
      <c r="CE421" s="2">
        <v>1</v>
      </c>
      <c r="CF421" s="2">
        <v>20.135580000000001</v>
      </c>
      <c r="CG421" s="2">
        <v>20.413900000000002</v>
      </c>
      <c r="CH421" s="2">
        <v>19.905069999999998</v>
      </c>
      <c r="CI421" s="2">
        <v>20.645440000000001</v>
      </c>
      <c r="CJ421" s="2">
        <v>15.94252</v>
      </c>
      <c r="CK421" s="2">
        <v>15.437580000000001</v>
      </c>
      <c r="CL421" s="2">
        <v>20.33353</v>
      </c>
      <c r="CM421" s="2">
        <v>19.792809999999999</v>
      </c>
      <c r="CN421" s="2">
        <v>20.5871</v>
      </c>
      <c r="CO421" s="2">
        <v>17.027709999999999</v>
      </c>
      <c r="CP421" s="2">
        <v>15.14026</v>
      </c>
      <c r="CQ421" s="2">
        <v>14.981529999999999</v>
      </c>
    </row>
    <row r="422" spans="2:95" x14ac:dyDescent="0.25">
      <c r="B422" s="2">
        <v>1.18381504337232</v>
      </c>
      <c r="C422" s="2">
        <v>0.74850209554036296</v>
      </c>
      <c r="D422" s="2" t="s">
        <v>5343</v>
      </c>
      <c r="E422" s="2" t="s">
        <v>5344</v>
      </c>
      <c r="F422" s="2" t="s">
        <v>5345</v>
      </c>
      <c r="G422" s="2" t="s">
        <v>5345</v>
      </c>
      <c r="H422" s="2" t="str">
        <f t="shared" si="12"/>
        <v>no</v>
      </c>
      <c r="I422" s="2" t="str">
        <f t="shared" si="13"/>
        <v>No</v>
      </c>
      <c r="J422" s="2" t="s">
        <v>95</v>
      </c>
      <c r="K422" s="2">
        <v>1</v>
      </c>
      <c r="L422" s="2">
        <v>4</v>
      </c>
      <c r="P422" s="5" t="s">
        <v>5346</v>
      </c>
      <c r="Q422" s="2" t="s">
        <v>5347</v>
      </c>
      <c r="R422" s="5" t="s">
        <v>5348</v>
      </c>
      <c r="S422" s="2" t="s">
        <v>5349</v>
      </c>
      <c r="T422" s="5" t="s">
        <v>5350</v>
      </c>
      <c r="U422" s="2" t="s">
        <v>5351</v>
      </c>
      <c r="V422" s="2" t="s">
        <v>5352</v>
      </c>
      <c r="W422" s="6">
        <v>1.5676000000000001E-32</v>
      </c>
      <c r="X422" s="2">
        <v>19.5</v>
      </c>
      <c r="Y422" s="2">
        <v>19.5</v>
      </c>
      <c r="Z422" s="2">
        <v>19.5</v>
      </c>
      <c r="AA422" s="2">
        <v>19.5</v>
      </c>
      <c r="AB422" s="2">
        <v>7.8</v>
      </c>
      <c r="AC422" s="2">
        <v>36.4</v>
      </c>
      <c r="AD422" s="2">
        <v>36.4</v>
      </c>
      <c r="AE422" s="2">
        <v>36.4</v>
      </c>
      <c r="AF422" s="2">
        <v>36.4</v>
      </c>
      <c r="AG422" s="2">
        <v>19.5</v>
      </c>
      <c r="AH422" s="2">
        <v>36.4</v>
      </c>
      <c r="AI422" s="2">
        <v>35.1</v>
      </c>
      <c r="AJ422" s="2">
        <v>35.1</v>
      </c>
      <c r="AK422" s="2">
        <v>19.5</v>
      </c>
      <c r="AL422" s="2">
        <v>35.1</v>
      </c>
      <c r="AM422" s="2">
        <v>24.7</v>
      </c>
      <c r="AN422" s="2">
        <v>36.4</v>
      </c>
      <c r="AO422" s="2">
        <v>7.8</v>
      </c>
      <c r="AP422" s="2">
        <v>51.9</v>
      </c>
      <c r="AQ422" s="2">
        <v>35.1</v>
      </c>
      <c r="AR422" s="2">
        <v>51.9</v>
      </c>
      <c r="AS422" s="2">
        <v>36.4</v>
      </c>
      <c r="AT422" s="2">
        <v>36.4</v>
      </c>
      <c r="AU422" s="2">
        <v>36.4</v>
      </c>
      <c r="AV422" s="2">
        <v>24.7</v>
      </c>
      <c r="AW422" s="2">
        <v>7.8</v>
      </c>
      <c r="AX422" s="2">
        <v>24.7</v>
      </c>
      <c r="AY422" s="2">
        <v>35.1</v>
      </c>
      <c r="AZ422" s="2">
        <v>35.1</v>
      </c>
      <c r="BA422" s="2">
        <v>35.1</v>
      </c>
      <c r="BB422" s="2">
        <v>1</v>
      </c>
      <c r="BC422" s="2">
        <v>1</v>
      </c>
      <c r="BD422" s="2">
        <v>1</v>
      </c>
      <c r="BE422" s="2">
        <v>1</v>
      </c>
      <c r="BF422" s="2">
        <v>1</v>
      </c>
      <c r="BG422" s="2">
        <v>0</v>
      </c>
      <c r="BH422" s="2">
        <v>2</v>
      </c>
      <c r="BI422" s="2">
        <v>4</v>
      </c>
      <c r="BJ422" s="2">
        <v>1</v>
      </c>
      <c r="BK422" s="2">
        <v>1</v>
      </c>
      <c r="BL422" s="2">
        <v>1</v>
      </c>
      <c r="BM422" s="2">
        <v>5</v>
      </c>
      <c r="BN422" s="2">
        <v>2</v>
      </c>
      <c r="BO422" s="2">
        <v>2</v>
      </c>
      <c r="BP422" s="2">
        <v>1</v>
      </c>
      <c r="BQ422" s="2">
        <v>1</v>
      </c>
      <c r="BR422" s="2">
        <v>3</v>
      </c>
      <c r="BS422" s="2">
        <v>1</v>
      </c>
      <c r="BT422" s="2">
        <v>2</v>
      </c>
      <c r="BU422" s="2">
        <v>3</v>
      </c>
      <c r="BV422" s="2">
        <v>3</v>
      </c>
      <c r="BW422" s="2">
        <v>1</v>
      </c>
      <c r="BX422" s="2">
        <v>1</v>
      </c>
      <c r="BY422" s="2">
        <v>1</v>
      </c>
      <c r="BZ422" s="2">
        <v>1</v>
      </c>
      <c r="CA422" s="2">
        <v>1</v>
      </c>
      <c r="CB422" s="2">
        <v>1</v>
      </c>
      <c r="CC422" s="2">
        <v>2</v>
      </c>
      <c r="CD422" s="2">
        <v>3</v>
      </c>
      <c r="CE422" s="2">
        <v>2</v>
      </c>
      <c r="CF422" s="2">
        <v>22.146039999999999</v>
      </c>
      <c r="CG422" s="2">
        <v>21.85848</v>
      </c>
      <c r="CH422" s="2">
        <v>21.955570000000002</v>
      </c>
      <c r="CI422" s="2">
        <v>20.727170000000001</v>
      </c>
      <c r="CJ422" s="2">
        <v>21.997520000000002</v>
      </c>
      <c r="CK422" s="2">
        <v>21.267800000000001</v>
      </c>
      <c r="CL422" s="2">
        <v>22.71538</v>
      </c>
      <c r="CM422" s="2">
        <v>23.238440000000001</v>
      </c>
      <c r="CN422" s="2">
        <v>22.251760000000001</v>
      </c>
      <c r="CO422" s="2">
        <v>23.046220000000002</v>
      </c>
      <c r="CP422" s="2">
        <v>22.791740000000001</v>
      </c>
      <c r="CQ422" s="2">
        <v>22.553439999999998</v>
      </c>
    </row>
    <row r="423" spans="2:95" x14ac:dyDescent="0.25">
      <c r="B423" s="2">
        <v>0.50603199627775497</v>
      </c>
      <c r="C423" s="2">
        <v>-0.26657231648763302</v>
      </c>
      <c r="D423" s="2" t="s">
        <v>5353</v>
      </c>
      <c r="E423" s="2" t="s">
        <v>5354</v>
      </c>
      <c r="F423" s="2" t="s">
        <v>5355</v>
      </c>
      <c r="G423" s="2" t="s">
        <v>5356</v>
      </c>
      <c r="H423" s="2" t="str">
        <f t="shared" si="12"/>
        <v>no</v>
      </c>
      <c r="I423" s="2" t="str">
        <f t="shared" si="13"/>
        <v>No</v>
      </c>
      <c r="J423" s="2" t="s">
        <v>95</v>
      </c>
      <c r="K423" s="2">
        <v>1</v>
      </c>
      <c r="L423" s="2">
        <v>4</v>
      </c>
      <c r="P423" s="5" t="s">
        <v>5357</v>
      </c>
      <c r="Q423" s="5" t="s">
        <v>5358</v>
      </c>
      <c r="R423" s="5" t="s">
        <v>5359</v>
      </c>
      <c r="S423" s="2" t="s">
        <v>438</v>
      </c>
      <c r="T423" s="5" t="s">
        <v>5360</v>
      </c>
      <c r="U423" s="2" t="s">
        <v>692</v>
      </c>
      <c r="V423" s="2" t="s">
        <v>441</v>
      </c>
      <c r="W423" s="6">
        <v>4.4598000000000005E-75</v>
      </c>
      <c r="X423" s="2">
        <v>37.5</v>
      </c>
      <c r="Y423" s="2">
        <v>37.5</v>
      </c>
      <c r="Z423" s="2">
        <v>39.700000000000003</v>
      </c>
      <c r="AA423" s="2">
        <v>42</v>
      </c>
      <c r="AB423" s="2">
        <v>45.7</v>
      </c>
      <c r="AC423" s="2">
        <v>42.9</v>
      </c>
      <c r="AD423" s="2">
        <v>49.5</v>
      </c>
      <c r="AE423" s="2">
        <v>49.5</v>
      </c>
      <c r="AF423" s="2">
        <v>49.5</v>
      </c>
      <c r="AG423" s="2">
        <v>44.2</v>
      </c>
      <c r="AH423" s="2">
        <v>44.2</v>
      </c>
      <c r="AI423" s="2">
        <v>36.9</v>
      </c>
      <c r="AJ423" s="2">
        <v>42</v>
      </c>
      <c r="AK423" s="2">
        <v>37.9</v>
      </c>
      <c r="AL423" s="2">
        <v>42</v>
      </c>
      <c r="AM423" s="2">
        <v>27.1</v>
      </c>
      <c r="AN423" s="2">
        <v>45.7</v>
      </c>
      <c r="AO423" s="2">
        <v>47.9</v>
      </c>
      <c r="AP423" s="2">
        <v>39.700000000000003</v>
      </c>
      <c r="AQ423" s="2">
        <v>40.1</v>
      </c>
      <c r="AR423" s="2">
        <v>36.6</v>
      </c>
      <c r="AS423" s="2">
        <v>42</v>
      </c>
      <c r="AT423" s="2">
        <v>42</v>
      </c>
      <c r="AU423" s="2">
        <v>42</v>
      </c>
      <c r="AV423" s="2">
        <v>54.6</v>
      </c>
      <c r="AW423" s="2">
        <v>54.6</v>
      </c>
      <c r="AX423" s="2">
        <v>49.5</v>
      </c>
      <c r="AY423" s="2">
        <v>36</v>
      </c>
      <c r="AZ423" s="2">
        <v>24.3</v>
      </c>
      <c r="BA423" s="2">
        <v>31.2</v>
      </c>
      <c r="BB423" s="2">
        <v>4</v>
      </c>
      <c r="BC423" s="2">
        <v>4</v>
      </c>
      <c r="BD423" s="2">
        <v>3</v>
      </c>
      <c r="BE423" s="2">
        <v>3</v>
      </c>
      <c r="BF423" s="2">
        <v>4</v>
      </c>
      <c r="BG423" s="2">
        <v>4</v>
      </c>
      <c r="BH423" s="2">
        <v>9</v>
      </c>
      <c r="BI423" s="2">
        <v>9</v>
      </c>
      <c r="BJ423" s="2">
        <v>6</v>
      </c>
      <c r="BK423" s="2">
        <v>5</v>
      </c>
      <c r="BL423" s="2">
        <v>5</v>
      </c>
      <c r="BM423" s="2">
        <v>6</v>
      </c>
      <c r="BN423" s="2">
        <v>7</v>
      </c>
      <c r="BO423" s="2">
        <v>9</v>
      </c>
      <c r="BP423" s="2">
        <v>5</v>
      </c>
      <c r="BQ423" s="2">
        <v>5</v>
      </c>
      <c r="BR423" s="2">
        <v>7</v>
      </c>
      <c r="BS423" s="2">
        <v>9</v>
      </c>
      <c r="BT423" s="2">
        <v>4</v>
      </c>
      <c r="BU423" s="2">
        <v>4</v>
      </c>
      <c r="BV423" s="2">
        <v>3</v>
      </c>
      <c r="BW423" s="2">
        <v>4</v>
      </c>
      <c r="BX423" s="2">
        <v>5</v>
      </c>
      <c r="BY423" s="2">
        <v>7</v>
      </c>
      <c r="BZ423" s="2">
        <v>6</v>
      </c>
      <c r="CA423" s="2">
        <v>8</v>
      </c>
      <c r="CB423" s="2">
        <v>7</v>
      </c>
      <c r="CC423" s="2">
        <v>2</v>
      </c>
      <c r="CD423" s="2">
        <v>3</v>
      </c>
      <c r="CE423" s="2">
        <v>5</v>
      </c>
      <c r="CF423" s="2">
        <v>24.496739999999999</v>
      </c>
      <c r="CG423" s="2">
        <v>24.09394</v>
      </c>
      <c r="CH423" s="2">
        <v>23.704930000000001</v>
      </c>
      <c r="CI423" s="2">
        <v>23.369589999999999</v>
      </c>
      <c r="CJ423" s="2">
        <v>22.671479999999999</v>
      </c>
      <c r="CK423" s="2">
        <v>23.398199999999999</v>
      </c>
      <c r="CL423" s="2">
        <v>23.80499</v>
      </c>
      <c r="CM423" s="2">
        <v>23.89134</v>
      </c>
      <c r="CN423" s="2">
        <v>23.79956</v>
      </c>
      <c r="CO423" s="2">
        <v>24.280999999999999</v>
      </c>
      <c r="CP423" s="2">
        <v>23.873899999999999</v>
      </c>
      <c r="CQ423" s="2">
        <v>23.895230000000002</v>
      </c>
    </row>
    <row r="424" spans="2:95" x14ac:dyDescent="0.25">
      <c r="B424" s="2">
        <v>3.7472152425401899</v>
      </c>
      <c r="C424" s="2">
        <v>-1.1369260152181</v>
      </c>
      <c r="D424" s="2" t="s">
        <v>5361</v>
      </c>
      <c r="E424" s="2" t="s">
        <v>5362</v>
      </c>
      <c r="F424" s="2" t="s">
        <v>5363</v>
      </c>
      <c r="G424" s="2" t="s">
        <v>5364</v>
      </c>
      <c r="H424" s="2" t="str">
        <f t="shared" si="12"/>
        <v>no</v>
      </c>
      <c r="I424" s="2" t="str">
        <f t="shared" si="13"/>
        <v>No</v>
      </c>
      <c r="J424" s="2" t="s">
        <v>95</v>
      </c>
      <c r="K424" s="2">
        <v>1</v>
      </c>
      <c r="L424" s="2">
        <v>4</v>
      </c>
      <c r="P424" s="5" t="s">
        <v>5365</v>
      </c>
      <c r="Q424" s="5" t="s">
        <v>5366</v>
      </c>
      <c r="R424" s="5" t="s">
        <v>5367</v>
      </c>
      <c r="S424" s="2" t="s">
        <v>3403</v>
      </c>
      <c r="T424" s="2" t="s">
        <v>5368</v>
      </c>
      <c r="U424" s="2" t="s">
        <v>5369</v>
      </c>
      <c r="V424" s="2" t="s">
        <v>5370</v>
      </c>
      <c r="W424" s="6">
        <v>8.2112000000000003E-95</v>
      </c>
      <c r="X424" s="2">
        <v>42.1</v>
      </c>
      <c r="Y424" s="2">
        <v>42.1</v>
      </c>
      <c r="Z424" s="2">
        <v>42.1</v>
      </c>
      <c r="AA424" s="2">
        <v>44.3</v>
      </c>
      <c r="AB424" s="2">
        <v>31.2</v>
      </c>
      <c r="AC424" s="2">
        <v>28.5</v>
      </c>
      <c r="AD424" s="2">
        <v>44.3</v>
      </c>
      <c r="AE424" s="2">
        <v>41.3</v>
      </c>
      <c r="AF424" s="2">
        <v>38.4</v>
      </c>
      <c r="AG424" s="2">
        <v>44.3</v>
      </c>
      <c r="AH424" s="2">
        <v>42.1</v>
      </c>
      <c r="AI424" s="2">
        <v>30.9</v>
      </c>
      <c r="AJ424" s="2">
        <v>42.1</v>
      </c>
      <c r="AK424" s="2">
        <v>39.200000000000003</v>
      </c>
      <c r="AL424" s="2">
        <v>42.1</v>
      </c>
      <c r="AM424" s="2">
        <v>36.5</v>
      </c>
      <c r="AN424" s="2">
        <v>41.3</v>
      </c>
      <c r="AO424" s="2">
        <v>39.200000000000003</v>
      </c>
      <c r="AP424" s="2">
        <v>36.5</v>
      </c>
      <c r="AQ424" s="2">
        <v>26.4</v>
      </c>
      <c r="AR424" s="2">
        <v>39.200000000000003</v>
      </c>
      <c r="AS424" s="2">
        <v>39.200000000000003</v>
      </c>
      <c r="AT424" s="2">
        <v>41.6</v>
      </c>
      <c r="AU424" s="2">
        <v>39.5</v>
      </c>
      <c r="AV424" s="2">
        <v>28.5</v>
      </c>
      <c r="AW424" s="2">
        <v>36.299999999999997</v>
      </c>
      <c r="AX424" s="2">
        <v>44.3</v>
      </c>
      <c r="AY424" s="2">
        <v>15.7</v>
      </c>
      <c r="AZ424" s="2">
        <v>40.799999999999997</v>
      </c>
      <c r="BA424" s="2">
        <v>22.1</v>
      </c>
      <c r="BB424" s="2">
        <v>5</v>
      </c>
      <c r="BC424" s="2">
        <v>6</v>
      </c>
      <c r="BD424" s="2">
        <v>5</v>
      </c>
      <c r="BE424" s="2">
        <v>10</v>
      </c>
      <c r="BF424" s="2">
        <v>4</v>
      </c>
      <c r="BG424" s="2">
        <v>6</v>
      </c>
      <c r="BH424" s="2">
        <v>5</v>
      </c>
      <c r="BI424" s="2">
        <v>9</v>
      </c>
      <c r="BJ424" s="2">
        <v>8</v>
      </c>
      <c r="BK424" s="2">
        <v>10</v>
      </c>
      <c r="BL424" s="2">
        <v>11</v>
      </c>
      <c r="BM424" s="2">
        <v>6</v>
      </c>
      <c r="BN424" s="2">
        <v>7</v>
      </c>
      <c r="BO424" s="2">
        <v>4</v>
      </c>
      <c r="BP424" s="2">
        <v>6</v>
      </c>
      <c r="BQ424" s="2">
        <v>9</v>
      </c>
      <c r="BR424" s="2">
        <v>5</v>
      </c>
      <c r="BS424" s="2">
        <v>10</v>
      </c>
      <c r="BT424" s="2">
        <v>10</v>
      </c>
      <c r="BU424" s="2">
        <v>3</v>
      </c>
      <c r="BV424" s="2">
        <v>10</v>
      </c>
      <c r="BW424" s="2">
        <v>6</v>
      </c>
      <c r="BX424" s="2">
        <v>6</v>
      </c>
      <c r="BY424" s="2">
        <v>4</v>
      </c>
      <c r="BZ424" s="2">
        <v>4</v>
      </c>
      <c r="CA424" s="2">
        <v>6</v>
      </c>
      <c r="CB424" s="2">
        <v>8</v>
      </c>
      <c r="CC424" s="2">
        <v>5</v>
      </c>
      <c r="CD424" s="2">
        <v>6</v>
      </c>
      <c r="CE424" s="2">
        <v>4</v>
      </c>
      <c r="CF424" s="2">
        <v>25.230779999999999</v>
      </c>
      <c r="CG424" s="2">
        <v>25.419049999999999</v>
      </c>
      <c r="CH424" s="2">
        <v>25.30838</v>
      </c>
      <c r="CI424" s="2">
        <v>24.725670000000001</v>
      </c>
      <c r="CJ424" s="2">
        <v>24.785170000000001</v>
      </c>
      <c r="CK424" s="2">
        <v>24.747710000000001</v>
      </c>
      <c r="CL424" s="2">
        <v>24.055730000000001</v>
      </c>
      <c r="CM424" s="2">
        <v>24.26971</v>
      </c>
      <c r="CN424" s="2">
        <v>24.221990000000002</v>
      </c>
      <c r="CO424" s="2">
        <v>24.977969999999999</v>
      </c>
      <c r="CP424" s="2">
        <v>25.01962</v>
      </c>
      <c r="CQ424" s="2">
        <v>24.365659999999998</v>
      </c>
    </row>
    <row r="425" spans="2:95" x14ac:dyDescent="0.25">
      <c r="B425" s="2">
        <v>2.5641311915523302</v>
      </c>
      <c r="C425" s="2">
        <v>-0.90191268920898404</v>
      </c>
      <c r="D425" s="2" t="s">
        <v>5379</v>
      </c>
      <c r="E425" s="2" t="s">
        <v>5380</v>
      </c>
      <c r="F425" s="2" t="s">
        <v>5381</v>
      </c>
      <c r="G425" s="2" t="s">
        <v>5382</v>
      </c>
      <c r="H425" s="2" t="str">
        <f t="shared" si="12"/>
        <v>no</v>
      </c>
      <c r="I425" s="2" t="str">
        <f t="shared" si="13"/>
        <v>No</v>
      </c>
      <c r="J425" s="2" t="s">
        <v>95</v>
      </c>
      <c r="K425" s="2">
        <v>1</v>
      </c>
      <c r="L425" s="2">
        <v>4</v>
      </c>
      <c r="P425" s="5" t="s">
        <v>5383</v>
      </c>
      <c r="Q425" s="5" t="s">
        <v>3899</v>
      </c>
      <c r="R425" s="5" t="s">
        <v>5384</v>
      </c>
      <c r="S425" s="2" t="s">
        <v>4784</v>
      </c>
      <c r="T425" s="2" t="s">
        <v>5385</v>
      </c>
      <c r="U425" s="2" t="s">
        <v>5386</v>
      </c>
      <c r="V425" s="2" t="s">
        <v>702</v>
      </c>
      <c r="W425" s="6">
        <v>8.7764000000000003E-131</v>
      </c>
      <c r="X425" s="2">
        <v>48.7</v>
      </c>
      <c r="Y425" s="2">
        <v>55</v>
      </c>
      <c r="Z425" s="2">
        <v>61.9</v>
      </c>
      <c r="AA425" s="2">
        <v>58.7</v>
      </c>
      <c r="AB425" s="2">
        <v>45.2</v>
      </c>
      <c r="AC425" s="2">
        <v>45.2</v>
      </c>
      <c r="AD425" s="2">
        <v>60</v>
      </c>
      <c r="AE425" s="2">
        <v>56.7</v>
      </c>
      <c r="AF425" s="2">
        <v>63.6</v>
      </c>
      <c r="AG425" s="2">
        <v>63.6</v>
      </c>
      <c r="AH425" s="2">
        <v>63.6</v>
      </c>
      <c r="AI425" s="2">
        <v>66.2</v>
      </c>
      <c r="AJ425" s="2">
        <v>56.7</v>
      </c>
      <c r="AK425" s="2">
        <v>58.9</v>
      </c>
      <c r="AL425" s="2">
        <v>58.9</v>
      </c>
      <c r="AM425" s="2">
        <v>49.1</v>
      </c>
      <c r="AN425" s="2">
        <v>61.7</v>
      </c>
      <c r="AO425" s="2">
        <v>52.4</v>
      </c>
      <c r="AP425" s="2">
        <v>58.7</v>
      </c>
      <c r="AQ425" s="2">
        <v>54.1</v>
      </c>
      <c r="AR425" s="2">
        <v>56.7</v>
      </c>
      <c r="AS425" s="2">
        <v>58.7</v>
      </c>
      <c r="AT425" s="2">
        <v>63.9</v>
      </c>
      <c r="AU425" s="2">
        <v>52.8</v>
      </c>
      <c r="AV425" s="2">
        <v>44.4</v>
      </c>
      <c r="AW425" s="2">
        <v>41.3</v>
      </c>
      <c r="AX425" s="2">
        <v>63.6</v>
      </c>
      <c r="AY425" s="2">
        <v>59.1</v>
      </c>
      <c r="AZ425" s="2">
        <v>39</v>
      </c>
      <c r="BA425" s="2">
        <v>43.1</v>
      </c>
      <c r="BB425" s="2">
        <v>21</v>
      </c>
      <c r="BC425" s="2">
        <v>20</v>
      </c>
      <c r="BD425" s="2">
        <v>22</v>
      </c>
      <c r="BE425" s="2">
        <v>21</v>
      </c>
      <c r="BF425" s="2">
        <v>16</v>
      </c>
      <c r="BG425" s="2">
        <v>21</v>
      </c>
      <c r="BH425" s="2">
        <v>28</v>
      </c>
      <c r="BI425" s="2">
        <v>22</v>
      </c>
      <c r="BJ425" s="2">
        <v>29</v>
      </c>
      <c r="BK425" s="2">
        <v>22</v>
      </c>
      <c r="BL425" s="2">
        <v>29</v>
      </c>
      <c r="BM425" s="2">
        <v>21</v>
      </c>
      <c r="BN425" s="2">
        <v>23</v>
      </c>
      <c r="BO425" s="2">
        <v>26</v>
      </c>
      <c r="BP425" s="2">
        <v>24</v>
      </c>
      <c r="BQ425" s="2">
        <v>17</v>
      </c>
      <c r="BR425" s="2">
        <v>19</v>
      </c>
      <c r="BS425" s="2">
        <v>29</v>
      </c>
      <c r="BT425" s="2">
        <v>27</v>
      </c>
      <c r="BU425" s="2">
        <v>22</v>
      </c>
      <c r="BV425" s="2">
        <v>31</v>
      </c>
      <c r="BW425" s="2">
        <v>19</v>
      </c>
      <c r="BX425" s="2">
        <v>20</v>
      </c>
      <c r="BY425" s="2">
        <v>21</v>
      </c>
      <c r="BZ425" s="2">
        <v>14</v>
      </c>
      <c r="CA425" s="2">
        <v>22</v>
      </c>
      <c r="CB425" s="2">
        <v>20</v>
      </c>
      <c r="CC425" s="2">
        <v>21</v>
      </c>
      <c r="CD425" s="2">
        <v>14</v>
      </c>
      <c r="CE425" s="2">
        <v>20</v>
      </c>
      <c r="CF425" s="2">
        <v>28.939879999999999</v>
      </c>
      <c r="CG425" s="2">
        <v>29.175909999999998</v>
      </c>
      <c r="CH425" s="2">
        <v>28.725919999999999</v>
      </c>
      <c r="CI425" s="2">
        <v>27.755510000000001</v>
      </c>
      <c r="CJ425" s="2">
        <v>27.72495</v>
      </c>
      <c r="CK425" s="2">
        <v>27.81879</v>
      </c>
      <c r="CL425" s="2">
        <v>27.976949999999999</v>
      </c>
      <c r="CM425" s="2">
        <v>28.036799999999999</v>
      </c>
      <c r="CN425" s="2">
        <v>28.122229999999998</v>
      </c>
      <c r="CO425" s="2">
        <v>28.174219999999998</v>
      </c>
      <c r="CP425" s="2">
        <v>28.246220000000001</v>
      </c>
      <c r="CQ425" s="2">
        <v>28.074850000000001</v>
      </c>
    </row>
    <row r="426" spans="2:95" x14ac:dyDescent="0.25">
      <c r="B426" s="2">
        <v>0.44383886340109102</v>
      </c>
      <c r="C426" s="2">
        <v>0.214677174886067</v>
      </c>
      <c r="D426" s="2" t="s">
        <v>5387</v>
      </c>
      <c r="E426" s="2" t="s">
        <v>5388</v>
      </c>
      <c r="F426" s="2" t="s">
        <v>5389</v>
      </c>
      <c r="G426" s="2" t="s">
        <v>5390</v>
      </c>
      <c r="H426" s="2" t="str">
        <f t="shared" si="12"/>
        <v>no</v>
      </c>
      <c r="I426" s="2" t="str">
        <f t="shared" si="13"/>
        <v>No</v>
      </c>
      <c r="J426" s="2" t="s">
        <v>95</v>
      </c>
      <c r="K426" s="2">
        <v>1</v>
      </c>
      <c r="L426" s="2">
        <v>4</v>
      </c>
      <c r="P426" s="5" t="s">
        <v>5391</v>
      </c>
      <c r="Q426" s="5" t="s">
        <v>5392</v>
      </c>
      <c r="R426" s="5" t="s">
        <v>5393</v>
      </c>
      <c r="S426" s="2" t="s">
        <v>2344</v>
      </c>
      <c r="T426" s="2" t="s">
        <v>5394</v>
      </c>
      <c r="U426" s="2" t="s">
        <v>2472</v>
      </c>
      <c r="V426" s="2" t="s">
        <v>524</v>
      </c>
      <c r="W426" s="6">
        <v>4.9300999999999999E-207</v>
      </c>
      <c r="X426" s="2">
        <v>55.7</v>
      </c>
      <c r="Y426" s="2">
        <v>55.5</v>
      </c>
      <c r="Z426" s="2">
        <v>57.5</v>
      </c>
      <c r="AA426" s="2">
        <v>57.5</v>
      </c>
      <c r="AB426" s="2">
        <v>55.3</v>
      </c>
      <c r="AC426" s="2">
        <v>55.3</v>
      </c>
      <c r="AD426" s="2">
        <v>57.3</v>
      </c>
      <c r="AE426" s="2">
        <v>55.5</v>
      </c>
      <c r="AF426" s="2">
        <v>59.3</v>
      </c>
      <c r="AG426" s="2">
        <v>55.5</v>
      </c>
      <c r="AH426" s="2">
        <v>55.5</v>
      </c>
      <c r="AI426" s="2">
        <v>53.5</v>
      </c>
      <c r="AJ426" s="2">
        <v>59.6</v>
      </c>
      <c r="AK426" s="2">
        <v>59.6</v>
      </c>
      <c r="AL426" s="2">
        <v>59.6</v>
      </c>
      <c r="AM426" s="2">
        <v>53.5</v>
      </c>
      <c r="AN426" s="2">
        <v>57.5</v>
      </c>
      <c r="AO426" s="2">
        <v>57.5</v>
      </c>
      <c r="AP426" s="2">
        <v>53.3</v>
      </c>
      <c r="AQ426" s="2">
        <v>51.2</v>
      </c>
      <c r="AR426" s="2">
        <v>55.7</v>
      </c>
      <c r="AS426" s="2">
        <v>57.5</v>
      </c>
      <c r="AT426" s="2">
        <v>55.5</v>
      </c>
      <c r="AU426" s="2">
        <v>59.3</v>
      </c>
      <c r="AV426" s="2">
        <v>48.5</v>
      </c>
      <c r="AW426" s="2">
        <v>59.6</v>
      </c>
      <c r="AX426" s="2">
        <v>53.5</v>
      </c>
      <c r="AY426" s="2">
        <v>53</v>
      </c>
      <c r="AZ426" s="2">
        <v>47.6</v>
      </c>
      <c r="BA426" s="2">
        <v>55.1</v>
      </c>
      <c r="BB426" s="2">
        <v>4</v>
      </c>
      <c r="BC426" s="2">
        <v>3</v>
      </c>
      <c r="BD426" s="2">
        <v>4</v>
      </c>
      <c r="BE426" s="2">
        <v>8</v>
      </c>
      <c r="BF426" s="2">
        <v>3</v>
      </c>
      <c r="BG426" s="2">
        <v>4</v>
      </c>
      <c r="BH426" s="2">
        <v>8</v>
      </c>
      <c r="BI426" s="2">
        <v>8</v>
      </c>
      <c r="BJ426" s="2">
        <v>8</v>
      </c>
      <c r="BK426" s="2">
        <v>6</v>
      </c>
      <c r="BL426" s="2">
        <v>8</v>
      </c>
      <c r="BM426" s="2">
        <v>5</v>
      </c>
      <c r="BN426" s="2">
        <v>9</v>
      </c>
      <c r="BO426" s="2">
        <v>9</v>
      </c>
      <c r="BP426" s="2">
        <v>9</v>
      </c>
      <c r="BQ426" s="2">
        <v>5</v>
      </c>
      <c r="BR426" s="2">
        <v>8</v>
      </c>
      <c r="BS426" s="2">
        <v>7</v>
      </c>
      <c r="BT426" s="2">
        <v>3</v>
      </c>
      <c r="BU426" s="2">
        <v>3</v>
      </c>
      <c r="BV426" s="2">
        <v>5</v>
      </c>
      <c r="BW426" s="2">
        <v>9</v>
      </c>
      <c r="BX426" s="2">
        <v>13</v>
      </c>
      <c r="BY426" s="2">
        <v>12</v>
      </c>
      <c r="BZ426" s="2">
        <v>8</v>
      </c>
      <c r="CA426" s="2">
        <v>8</v>
      </c>
      <c r="CB426" s="2">
        <v>8</v>
      </c>
      <c r="CC426" s="2">
        <v>5</v>
      </c>
      <c r="CD426" s="2">
        <v>7</v>
      </c>
      <c r="CE426" s="2">
        <v>6</v>
      </c>
      <c r="CF426" s="2">
        <v>23.808920000000001</v>
      </c>
      <c r="CG426" s="2">
        <v>23.539079999999998</v>
      </c>
      <c r="CH426" s="2">
        <v>23.683350000000001</v>
      </c>
      <c r="CI426" s="2">
        <v>23.647570000000002</v>
      </c>
      <c r="CJ426" s="2">
        <v>23.516770000000001</v>
      </c>
      <c r="CK426" s="2">
        <v>23.90362</v>
      </c>
      <c r="CL426" s="2">
        <v>24.064720000000001</v>
      </c>
      <c r="CM426" s="2">
        <v>24.10342</v>
      </c>
      <c r="CN426" s="2">
        <v>23.507239999999999</v>
      </c>
      <c r="CO426" s="2">
        <v>24.533740000000002</v>
      </c>
      <c r="CP426" s="2">
        <v>25.002040000000001</v>
      </c>
      <c r="CQ426" s="2">
        <v>23.535170000000001</v>
      </c>
    </row>
    <row r="427" spans="2:95" x14ac:dyDescent="0.25">
      <c r="B427" s="2">
        <v>3.9619106198213801E-2</v>
      </c>
      <c r="C427" s="2">
        <v>0.12776565551757799</v>
      </c>
      <c r="D427" s="2" t="s">
        <v>5395</v>
      </c>
      <c r="E427" s="2" t="s">
        <v>5396</v>
      </c>
      <c r="F427" s="2" t="s">
        <v>5397</v>
      </c>
      <c r="G427" s="2" t="s">
        <v>5397</v>
      </c>
      <c r="H427" s="2" t="str">
        <f t="shared" si="12"/>
        <v>no</v>
      </c>
      <c r="I427" s="2" t="str">
        <f t="shared" si="13"/>
        <v>No</v>
      </c>
      <c r="J427" s="2" t="s">
        <v>95</v>
      </c>
      <c r="K427" s="2">
        <v>1</v>
      </c>
      <c r="L427" s="2">
        <v>4</v>
      </c>
      <c r="P427" s="5" t="s">
        <v>5398</v>
      </c>
      <c r="Q427" s="2" t="s">
        <v>795</v>
      </c>
      <c r="R427" s="5" t="s">
        <v>5399</v>
      </c>
      <c r="S427" s="2" t="s">
        <v>797</v>
      </c>
      <c r="T427" s="2" t="s">
        <v>5400</v>
      </c>
      <c r="U427" s="2" t="s">
        <v>5401</v>
      </c>
      <c r="V427" s="2" t="s">
        <v>5402</v>
      </c>
      <c r="W427" s="6">
        <v>5.4566E-65</v>
      </c>
      <c r="X427" s="2">
        <v>40.4</v>
      </c>
      <c r="Y427" s="2">
        <v>41.2</v>
      </c>
      <c r="Z427" s="2">
        <v>46.3</v>
      </c>
      <c r="AA427" s="2">
        <v>46.3</v>
      </c>
      <c r="AB427" s="2">
        <v>46.3</v>
      </c>
      <c r="AC427" s="2">
        <v>46.3</v>
      </c>
      <c r="AD427" s="2">
        <v>45.6</v>
      </c>
      <c r="AE427" s="2">
        <v>45.6</v>
      </c>
      <c r="AF427" s="2">
        <v>48.5</v>
      </c>
      <c r="AG427" s="2">
        <v>48.5</v>
      </c>
      <c r="AH427" s="2">
        <v>48.5</v>
      </c>
      <c r="AI427" s="2">
        <v>43.4</v>
      </c>
      <c r="AJ427" s="2">
        <v>41.2</v>
      </c>
      <c r="AK427" s="2">
        <v>40.4</v>
      </c>
      <c r="AL427" s="2">
        <v>40.4</v>
      </c>
      <c r="AM427" s="2">
        <v>23.5</v>
      </c>
      <c r="AN427" s="2">
        <v>45.6</v>
      </c>
      <c r="AO427" s="2">
        <v>43.4</v>
      </c>
      <c r="AP427" s="2">
        <v>48.5</v>
      </c>
      <c r="AQ427" s="2">
        <v>41.2</v>
      </c>
      <c r="AR427" s="2">
        <v>48.5</v>
      </c>
      <c r="AS427" s="2">
        <v>48.5</v>
      </c>
      <c r="AT427" s="2">
        <v>47.8</v>
      </c>
      <c r="AU427" s="2">
        <v>42.6</v>
      </c>
      <c r="AV427" s="2">
        <v>35.299999999999997</v>
      </c>
      <c r="AW427" s="2">
        <v>42.6</v>
      </c>
      <c r="AX427" s="2">
        <v>42.6</v>
      </c>
      <c r="AY427" s="2">
        <v>38.200000000000003</v>
      </c>
      <c r="AZ427" s="2">
        <v>40.4</v>
      </c>
      <c r="BA427" s="2">
        <v>48.5</v>
      </c>
      <c r="BB427" s="2">
        <v>2</v>
      </c>
      <c r="BC427" s="2">
        <v>3</v>
      </c>
      <c r="BD427" s="2">
        <v>4</v>
      </c>
      <c r="BE427" s="2">
        <v>4</v>
      </c>
      <c r="BF427" s="2">
        <v>3</v>
      </c>
      <c r="BG427" s="2">
        <v>3</v>
      </c>
      <c r="BH427" s="2">
        <v>3</v>
      </c>
      <c r="BI427" s="2">
        <v>2</v>
      </c>
      <c r="BJ427" s="2">
        <v>4</v>
      </c>
      <c r="BK427" s="2">
        <v>4</v>
      </c>
      <c r="BL427" s="2">
        <v>4</v>
      </c>
      <c r="BM427" s="2">
        <v>2</v>
      </c>
      <c r="BN427" s="2">
        <v>4</v>
      </c>
      <c r="BO427" s="2">
        <v>2</v>
      </c>
      <c r="BP427" s="2">
        <v>4</v>
      </c>
      <c r="BQ427" s="2">
        <v>2</v>
      </c>
      <c r="BR427" s="2">
        <v>2</v>
      </c>
      <c r="BS427" s="2">
        <v>7</v>
      </c>
      <c r="BT427" s="2">
        <v>2</v>
      </c>
      <c r="BU427" s="2">
        <v>3</v>
      </c>
      <c r="BV427" s="2">
        <v>3</v>
      </c>
      <c r="BW427" s="2">
        <v>3</v>
      </c>
      <c r="BX427" s="2">
        <v>1</v>
      </c>
      <c r="BY427" s="2">
        <v>2</v>
      </c>
      <c r="BZ427" s="2">
        <v>3</v>
      </c>
      <c r="CA427" s="2">
        <v>4</v>
      </c>
      <c r="CB427" s="2">
        <v>2</v>
      </c>
      <c r="CC427" s="2">
        <v>1</v>
      </c>
      <c r="CD427" s="2">
        <v>3</v>
      </c>
      <c r="CE427" s="2">
        <v>5</v>
      </c>
      <c r="CF427" s="2">
        <v>21.91046</v>
      </c>
      <c r="CG427" s="2">
        <v>23.300059999999998</v>
      </c>
      <c r="CH427" s="2">
        <v>24.673469999999998</v>
      </c>
      <c r="CI427" s="2">
        <v>24.278739999999999</v>
      </c>
      <c r="CJ427" s="2">
        <v>24.367730000000002</v>
      </c>
      <c r="CK427" s="2">
        <v>22.155149999999999</v>
      </c>
      <c r="CL427" s="2">
        <v>24.581469999999999</v>
      </c>
      <c r="CM427" s="2">
        <v>22.013960000000001</v>
      </c>
      <c r="CN427" s="2">
        <v>23.671849999999999</v>
      </c>
      <c r="CO427" s="2">
        <v>23.853390000000001</v>
      </c>
      <c r="CP427" s="2">
        <v>22.037109999999998</v>
      </c>
      <c r="CQ427" s="2">
        <v>23.650639999999999</v>
      </c>
    </row>
    <row r="428" spans="2:95" x14ac:dyDescent="0.25">
      <c r="B428" s="2">
        <v>0.87115452807928195</v>
      </c>
      <c r="C428" s="2">
        <v>-1.5393784840901701</v>
      </c>
      <c r="D428" s="2" t="s">
        <v>5414</v>
      </c>
      <c r="E428" s="2" t="s">
        <v>5415</v>
      </c>
      <c r="F428" s="2" t="s">
        <v>5416</v>
      </c>
      <c r="G428" s="2" t="s">
        <v>5416</v>
      </c>
      <c r="H428" s="2" t="str">
        <f t="shared" si="12"/>
        <v>no</v>
      </c>
      <c r="I428" s="2" t="str">
        <f t="shared" si="13"/>
        <v>No</v>
      </c>
      <c r="J428" s="2" t="s">
        <v>95</v>
      </c>
      <c r="K428" s="2">
        <v>1</v>
      </c>
      <c r="L428" s="2">
        <v>4</v>
      </c>
      <c r="P428" s="5" t="s">
        <v>5417</v>
      </c>
      <c r="Q428" s="2" t="s">
        <v>5418</v>
      </c>
      <c r="R428" s="2" t="s">
        <v>5419</v>
      </c>
      <c r="T428" s="2" t="s">
        <v>5420</v>
      </c>
      <c r="W428" s="6">
        <v>3.8530999999999999E-10</v>
      </c>
      <c r="X428" s="2">
        <v>10</v>
      </c>
      <c r="Y428" s="2">
        <v>10</v>
      </c>
      <c r="Z428" s="2">
        <v>10</v>
      </c>
      <c r="AA428" s="2">
        <v>20</v>
      </c>
      <c r="AB428" s="2">
        <v>10</v>
      </c>
      <c r="AC428" s="2">
        <v>20</v>
      </c>
      <c r="AD428" s="2">
        <v>10</v>
      </c>
      <c r="AE428" s="2">
        <v>10</v>
      </c>
      <c r="AF428" s="2">
        <v>20</v>
      </c>
      <c r="AG428" s="2">
        <v>20</v>
      </c>
      <c r="AH428" s="2">
        <v>10</v>
      </c>
      <c r="AI428" s="2">
        <v>20</v>
      </c>
      <c r="AJ428" s="2">
        <v>10</v>
      </c>
      <c r="AK428" s="2">
        <v>10</v>
      </c>
      <c r="AL428" s="2">
        <v>10</v>
      </c>
      <c r="AM428" s="2">
        <v>10</v>
      </c>
      <c r="AN428" s="2">
        <v>10</v>
      </c>
      <c r="AO428" s="2">
        <v>20</v>
      </c>
      <c r="AP428" s="2">
        <v>20</v>
      </c>
      <c r="AQ428" s="2">
        <v>20</v>
      </c>
      <c r="AR428" s="2">
        <v>20</v>
      </c>
      <c r="AS428" s="2">
        <v>10</v>
      </c>
      <c r="AT428" s="2">
        <v>20</v>
      </c>
      <c r="AU428" s="2">
        <v>10</v>
      </c>
      <c r="AV428" s="2">
        <v>10</v>
      </c>
      <c r="AW428" s="2">
        <v>10</v>
      </c>
      <c r="AX428" s="2">
        <v>10</v>
      </c>
      <c r="AY428" s="2">
        <v>20</v>
      </c>
      <c r="AZ428" s="2">
        <v>10</v>
      </c>
      <c r="BA428" s="2">
        <v>20</v>
      </c>
      <c r="BB428" s="2">
        <v>1</v>
      </c>
      <c r="BC428" s="2">
        <v>1</v>
      </c>
      <c r="BD428" s="2">
        <v>1</v>
      </c>
      <c r="BE428" s="2">
        <v>2</v>
      </c>
      <c r="BF428" s="2">
        <v>1</v>
      </c>
      <c r="BG428" s="2">
        <v>1</v>
      </c>
      <c r="BH428" s="2">
        <v>1</v>
      </c>
      <c r="BI428" s="2">
        <v>1</v>
      </c>
      <c r="BJ428" s="2">
        <v>1</v>
      </c>
      <c r="BK428" s="2">
        <v>1</v>
      </c>
      <c r="BL428" s="2">
        <v>0</v>
      </c>
      <c r="BM428" s="2">
        <v>1</v>
      </c>
      <c r="BN428" s="2">
        <v>1</v>
      </c>
      <c r="BO428" s="2">
        <v>1</v>
      </c>
      <c r="BP428" s="2">
        <v>0</v>
      </c>
      <c r="BQ428" s="2">
        <v>1</v>
      </c>
      <c r="BR428" s="2">
        <v>0</v>
      </c>
      <c r="BS428" s="2">
        <v>2</v>
      </c>
      <c r="BT428" s="2">
        <v>1</v>
      </c>
      <c r="BU428" s="2">
        <v>0</v>
      </c>
      <c r="BV428" s="2">
        <v>0</v>
      </c>
      <c r="BW428" s="2">
        <v>1</v>
      </c>
      <c r="BX428" s="2">
        <v>2</v>
      </c>
      <c r="BY428" s="2">
        <v>1</v>
      </c>
      <c r="BZ428" s="2">
        <v>0</v>
      </c>
      <c r="CA428" s="2">
        <v>1</v>
      </c>
      <c r="CB428" s="2">
        <v>0</v>
      </c>
      <c r="CC428" s="2">
        <v>1</v>
      </c>
      <c r="CD428" s="2">
        <v>1</v>
      </c>
      <c r="CE428" s="2">
        <v>2</v>
      </c>
      <c r="CF428" s="2">
        <v>22.946079999999998</v>
      </c>
      <c r="CG428" s="2">
        <v>23.696570000000001</v>
      </c>
      <c r="CH428" s="2">
        <v>23.930029999999999</v>
      </c>
      <c r="CI428" s="2">
        <v>23.732309999999998</v>
      </c>
      <c r="CJ428" s="2">
        <v>23.09083</v>
      </c>
      <c r="CK428" s="2">
        <v>22.487380000000002</v>
      </c>
      <c r="CL428" s="2">
        <v>22.283449999999998</v>
      </c>
      <c r="CM428" s="2">
        <v>23.13851</v>
      </c>
      <c r="CN428" s="2">
        <v>20.532599999999999</v>
      </c>
      <c r="CO428" s="2">
        <v>22.961659999999998</v>
      </c>
      <c r="CP428" s="2">
        <v>22.449629999999999</v>
      </c>
      <c r="CQ428" s="2">
        <v>24.32978</v>
      </c>
    </row>
    <row r="429" spans="2:95" x14ac:dyDescent="0.25">
      <c r="B429" s="2">
        <v>0.14221341468315199</v>
      </c>
      <c r="C429" s="2">
        <v>-0.228987058003744</v>
      </c>
      <c r="D429" s="2" t="s">
        <v>5421</v>
      </c>
      <c r="E429" s="2" t="s">
        <v>5422</v>
      </c>
      <c r="F429" s="2" t="s">
        <v>5423</v>
      </c>
      <c r="G429" s="2" t="s">
        <v>5423</v>
      </c>
      <c r="H429" s="2" t="str">
        <f t="shared" si="12"/>
        <v>no</v>
      </c>
      <c r="I429" s="2" t="str">
        <f t="shared" si="13"/>
        <v>No</v>
      </c>
      <c r="J429" s="2" t="s">
        <v>95</v>
      </c>
      <c r="K429" s="2">
        <v>1</v>
      </c>
      <c r="L429" s="2">
        <v>4</v>
      </c>
      <c r="R429" s="5" t="s">
        <v>823</v>
      </c>
      <c r="S429" s="2" t="s">
        <v>5045</v>
      </c>
      <c r="T429" s="2" t="s">
        <v>5424</v>
      </c>
      <c r="U429" s="2" t="s">
        <v>5425</v>
      </c>
      <c r="V429" s="2" t="s">
        <v>5048</v>
      </c>
      <c r="W429" s="6">
        <v>6.3490000000000004E-5</v>
      </c>
      <c r="X429" s="2">
        <v>0</v>
      </c>
      <c r="Y429" s="2">
        <v>0</v>
      </c>
      <c r="Z429" s="2">
        <v>0</v>
      </c>
      <c r="AA429" s="2">
        <v>7</v>
      </c>
      <c r="AB429" s="2">
        <v>7</v>
      </c>
      <c r="AC429" s="2">
        <v>7</v>
      </c>
      <c r="AD429" s="2">
        <v>7</v>
      </c>
      <c r="AE429" s="2">
        <v>7</v>
      </c>
      <c r="AF429" s="2">
        <v>7</v>
      </c>
      <c r="AG429" s="2">
        <v>7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7</v>
      </c>
      <c r="AO429" s="2">
        <v>0</v>
      </c>
      <c r="AP429" s="2">
        <v>7</v>
      </c>
      <c r="AQ429" s="2">
        <v>0</v>
      </c>
      <c r="AR429" s="2">
        <v>7</v>
      </c>
      <c r="AS429" s="2">
        <v>7</v>
      </c>
      <c r="AT429" s="2">
        <v>7</v>
      </c>
      <c r="AU429" s="2">
        <v>7</v>
      </c>
      <c r="AV429" s="2">
        <v>0</v>
      </c>
      <c r="AW429" s="2">
        <v>0</v>
      </c>
      <c r="AX429" s="2">
        <v>7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1</v>
      </c>
      <c r="BF429" s="2">
        <v>0</v>
      </c>
      <c r="BG429" s="2">
        <v>1</v>
      </c>
      <c r="BH429" s="2">
        <v>0</v>
      </c>
      <c r="BI429" s="2">
        <v>0</v>
      </c>
      <c r="BJ429" s="2">
        <v>0</v>
      </c>
      <c r="BK429" s="2">
        <v>0</v>
      </c>
      <c r="BL429" s="2">
        <v>0</v>
      </c>
      <c r="BM429" s="2">
        <v>0</v>
      </c>
      <c r="BN429" s="2">
        <v>0</v>
      </c>
      <c r="BO429" s="2">
        <v>0</v>
      </c>
      <c r="BP429" s="2">
        <v>0</v>
      </c>
      <c r="BQ429" s="2">
        <v>0</v>
      </c>
      <c r="BR429" s="2">
        <v>0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2">
        <v>0</v>
      </c>
      <c r="CC429" s="2">
        <v>0</v>
      </c>
      <c r="CD429" s="2">
        <v>0</v>
      </c>
      <c r="CE429" s="2">
        <v>0</v>
      </c>
      <c r="CF429" s="2">
        <v>15.373670000000001</v>
      </c>
      <c r="CG429" s="2">
        <v>15.98859</v>
      </c>
      <c r="CH429" s="2">
        <v>16.456720000000001</v>
      </c>
      <c r="CI429" s="2">
        <v>20.596509999999999</v>
      </c>
      <c r="CJ429" s="2">
        <v>19.57583</v>
      </c>
      <c r="CK429" s="2">
        <v>20.550180000000001</v>
      </c>
      <c r="CL429" s="2">
        <v>15.299300000000001</v>
      </c>
      <c r="CM429" s="2">
        <v>16.720559999999999</v>
      </c>
      <c r="CN429" s="2">
        <v>15.112159999999999</v>
      </c>
      <c r="CO429" s="2">
        <v>17.82084</v>
      </c>
      <c r="CP429" s="2">
        <v>17.93957</v>
      </c>
      <c r="CQ429" s="2">
        <v>18.09985</v>
      </c>
    </row>
    <row r="430" spans="2:95" x14ac:dyDescent="0.25">
      <c r="B430" s="2">
        <v>0.15598467814856801</v>
      </c>
      <c r="C430" s="2">
        <v>-0.29725138346353902</v>
      </c>
      <c r="D430" s="2" t="s">
        <v>5426</v>
      </c>
      <c r="E430" s="2" t="s">
        <v>5427</v>
      </c>
      <c r="F430" s="2" t="s">
        <v>5428</v>
      </c>
      <c r="G430" s="2" t="s">
        <v>5428</v>
      </c>
      <c r="H430" s="2" t="str">
        <f t="shared" si="12"/>
        <v>no</v>
      </c>
      <c r="I430" s="2" t="str">
        <f t="shared" si="13"/>
        <v>No</v>
      </c>
      <c r="J430" s="2" t="s">
        <v>95</v>
      </c>
      <c r="K430" s="2">
        <v>1</v>
      </c>
      <c r="L430" s="2">
        <v>4</v>
      </c>
      <c r="P430" s="5" t="s">
        <v>5429</v>
      </c>
      <c r="Q430" s="2" t="s">
        <v>124</v>
      </c>
      <c r="R430" s="2" t="s">
        <v>2712</v>
      </c>
      <c r="S430" s="2" t="s">
        <v>5142</v>
      </c>
      <c r="T430" s="2" t="s">
        <v>5430</v>
      </c>
      <c r="U430" s="2" t="s">
        <v>5144</v>
      </c>
      <c r="V430" s="2" t="s">
        <v>5145</v>
      </c>
      <c r="W430" s="6">
        <v>6.2072999999999998E-6</v>
      </c>
      <c r="X430" s="2">
        <v>0</v>
      </c>
      <c r="Y430" s="2">
        <v>0</v>
      </c>
      <c r="Z430" s="2">
        <v>0</v>
      </c>
      <c r="AA430" s="2">
        <v>15</v>
      </c>
      <c r="AB430" s="2">
        <v>15</v>
      </c>
      <c r="AC430" s="2">
        <v>15</v>
      </c>
      <c r="AD430" s="2">
        <v>15</v>
      </c>
      <c r="AE430" s="2">
        <v>0</v>
      </c>
      <c r="AF430" s="2">
        <v>15</v>
      </c>
      <c r="AG430" s="2">
        <v>15</v>
      </c>
      <c r="AH430" s="2">
        <v>15</v>
      </c>
      <c r="AI430" s="2">
        <v>0</v>
      </c>
      <c r="AJ430" s="2">
        <v>0</v>
      </c>
      <c r="AK430" s="2">
        <v>0</v>
      </c>
      <c r="AL430" s="2">
        <v>0</v>
      </c>
      <c r="AM430" s="2">
        <v>15</v>
      </c>
      <c r="AN430" s="2">
        <v>15</v>
      </c>
      <c r="AO430" s="2">
        <v>0</v>
      </c>
      <c r="AP430" s="2">
        <v>15</v>
      </c>
      <c r="AQ430" s="2">
        <v>0</v>
      </c>
      <c r="AR430" s="2">
        <v>15</v>
      </c>
      <c r="AS430" s="2">
        <v>15</v>
      </c>
      <c r="AT430" s="2">
        <v>15</v>
      </c>
      <c r="AU430" s="2">
        <v>15</v>
      </c>
      <c r="AV430" s="2">
        <v>15</v>
      </c>
      <c r="AW430" s="2">
        <v>15</v>
      </c>
      <c r="AX430" s="2">
        <v>15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1</v>
      </c>
      <c r="BF430" s="2">
        <v>0</v>
      </c>
      <c r="BG430" s="2">
        <v>0</v>
      </c>
      <c r="BH430" s="2">
        <v>0</v>
      </c>
      <c r="BI430" s="2">
        <v>0</v>
      </c>
      <c r="BJ430" s="2">
        <v>1</v>
      </c>
      <c r="BK430" s="2">
        <v>0</v>
      </c>
      <c r="BL430" s="2">
        <v>0</v>
      </c>
      <c r="BM430" s="2">
        <v>0</v>
      </c>
      <c r="BN430" s="2">
        <v>0</v>
      </c>
      <c r="BO430" s="2">
        <v>0</v>
      </c>
      <c r="BP430" s="2">
        <v>0</v>
      </c>
      <c r="BQ430" s="2">
        <v>0</v>
      </c>
      <c r="BR430" s="2">
        <v>1</v>
      </c>
      <c r="BS430" s="2">
        <v>0</v>
      </c>
      <c r="BT430" s="2">
        <v>0</v>
      </c>
      <c r="BU430" s="2">
        <v>0</v>
      </c>
      <c r="BV430" s="2">
        <v>0</v>
      </c>
      <c r="BW430" s="2">
        <v>0</v>
      </c>
      <c r="BX430" s="2">
        <v>0</v>
      </c>
      <c r="BY430" s="2">
        <v>0</v>
      </c>
      <c r="BZ430" s="2">
        <v>0</v>
      </c>
      <c r="CA430" s="2">
        <v>0</v>
      </c>
      <c r="CB430" s="2">
        <v>0</v>
      </c>
      <c r="CC430" s="2">
        <v>0</v>
      </c>
      <c r="CD430" s="2">
        <v>0</v>
      </c>
      <c r="CE430" s="2">
        <v>0</v>
      </c>
      <c r="CF430" s="2">
        <v>16.481359999999999</v>
      </c>
      <c r="CG430" s="2">
        <v>16.628689999999999</v>
      </c>
      <c r="CH430" s="2">
        <v>17.06176</v>
      </c>
      <c r="CI430" s="2">
        <v>18.849340000000002</v>
      </c>
      <c r="CJ430" s="2">
        <v>17.424969999999998</v>
      </c>
      <c r="CK430" s="2">
        <v>17.779250000000001</v>
      </c>
      <c r="CL430" s="2">
        <v>16.798739999999999</v>
      </c>
      <c r="CM430" s="2">
        <v>17.39453</v>
      </c>
      <c r="CN430" s="2">
        <v>15.086790000000001</v>
      </c>
      <c r="CO430" s="2">
        <v>18.81578</v>
      </c>
      <c r="CP430" s="2">
        <v>18.748519999999999</v>
      </c>
      <c r="CQ430" s="2">
        <v>18.182870000000001</v>
      </c>
    </row>
    <row r="431" spans="2:95" x14ac:dyDescent="0.25">
      <c r="B431" s="2">
        <v>1.22672109042457</v>
      </c>
      <c r="C431" s="2">
        <v>-1.32579294840495</v>
      </c>
      <c r="D431" s="2" t="s">
        <v>5436</v>
      </c>
      <c r="E431" s="2" t="s">
        <v>5437</v>
      </c>
      <c r="F431" s="2" t="s">
        <v>5438</v>
      </c>
      <c r="G431" s="2" t="s">
        <v>5438</v>
      </c>
      <c r="H431" s="2" t="str">
        <f t="shared" si="12"/>
        <v>no</v>
      </c>
      <c r="I431" s="2" t="str">
        <f t="shared" si="13"/>
        <v>No</v>
      </c>
      <c r="J431" s="2" t="s">
        <v>95</v>
      </c>
      <c r="K431" s="2">
        <v>1</v>
      </c>
      <c r="L431" s="2">
        <v>4</v>
      </c>
      <c r="P431" s="5" t="s">
        <v>5439</v>
      </c>
      <c r="Q431" s="2" t="s">
        <v>3247</v>
      </c>
      <c r="R431" s="5" t="s">
        <v>5440</v>
      </c>
      <c r="S431" s="2" t="s">
        <v>2587</v>
      </c>
      <c r="T431" s="2" t="s">
        <v>5441</v>
      </c>
      <c r="U431" s="2" t="s">
        <v>2589</v>
      </c>
      <c r="V431" s="2" t="s">
        <v>2590</v>
      </c>
      <c r="W431" s="6">
        <v>3.8666000000000002E-41</v>
      </c>
      <c r="X431" s="2">
        <v>0</v>
      </c>
      <c r="Y431" s="2">
        <v>0</v>
      </c>
      <c r="Z431" s="2">
        <v>8.6</v>
      </c>
      <c r="AA431" s="2">
        <v>6.5</v>
      </c>
      <c r="AB431" s="2">
        <v>0</v>
      </c>
      <c r="AC431" s="2">
        <v>6.5</v>
      </c>
      <c r="AD431" s="2">
        <v>15.1</v>
      </c>
      <c r="AE431" s="2">
        <v>8.6</v>
      </c>
      <c r="AF431" s="2">
        <v>17.8</v>
      </c>
      <c r="AG431" s="2">
        <v>8.6</v>
      </c>
      <c r="AH431" s="2">
        <v>15.1</v>
      </c>
      <c r="AI431" s="2">
        <v>0</v>
      </c>
      <c r="AJ431" s="2">
        <v>0</v>
      </c>
      <c r="AK431" s="2">
        <v>0</v>
      </c>
      <c r="AL431" s="2">
        <v>8.6</v>
      </c>
      <c r="AM431" s="2">
        <v>8.6</v>
      </c>
      <c r="AN431" s="2">
        <v>15.1</v>
      </c>
      <c r="AO431" s="2">
        <v>17.8</v>
      </c>
      <c r="AP431" s="2">
        <v>8.6</v>
      </c>
      <c r="AQ431" s="2">
        <v>0</v>
      </c>
      <c r="AR431" s="2">
        <v>15.1</v>
      </c>
      <c r="AS431" s="2">
        <v>8.6</v>
      </c>
      <c r="AT431" s="2">
        <v>15.1</v>
      </c>
      <c r="AU431" s="2">
        <v>15.1</v>
      </c>
      <c r="AV431" s="2">
        <v>15.1</v>
      </c>
      <c r="AW431" s="2">
        <v>15.1</v>
      </c>
      <c r="AX431" s="2">
        <v>8.6</v>
      </c>
      <c r="AY431" s="2">
        <v>0</v>
      </c>
      <c r="AZ431" s="2">
        <v>6.5</v>
      </c>
      <c r="BA431" s="2">
        <v>22.2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0</v>
      </c>
      <c r="BI431" s="2">
        <v>0</v>
      </c>
      <c r="BJ431" s="2">
        <v>1</v>
      </c>
      <c r="BK431" s="2">
        <v>0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0</v>
      </c>
      <c r="CD431" s="2">
        <v>0</v>
      </c>
      <c r="CE431" s="2">
        <v>2</v>
      </c>
      <c r="CF431" s="2">
        <v>17.272970000000001</v>
      </c>
      <c r="CG431" s="2">
        <v>18.151630000000001</v>
      </c>
      <c r="CH431" s="2">
        <v>16.796340000000001</v>
      </c>
      <c r="CI431" s="2">
        <v>18.493379999999998</v>
      </c>
      <c r="CJ431" s="2">
        <v>16.243500000000001</v>
      </c>
      <c r="CK431" s="2">
        <v>18.452459999999999</v>
      </c>
      <c r="CL431" s="2">
        <v>15.448410000000001</v>
      </c>
      <c r="CM431" s="2">
        <v>16.413699999999999</v>
      </c>
      <c r="CN431" s="2">
        <v>16.381460000000001</v>
      </c>
      <c r="CO431" s="2">
        <v>16.734629999999999</v>
      </c>
      <c r="CP431" s="2">
        <v>18.40137</v>
      </c>
      <c r="CQ431" s="2">
        <v>18.28622</v>
      </c>
    </row>
    <row r="432" spans="2:95" x14ac:dyDescent="0.25">
      <c r="B432" s="2">
        <v>1.36534487307605</v>
      </c>
      <c r="C432" s="2">
        <v>-1.45389874776204</v>
      </c>
      <c r="D432" s="2" t="s">
        <v>5450</v>
      </c>
      <c r="E432" s="2" t="s">
        <v>5451</v>
      </c>
      <c r="F432" s="2" t="s">
        <v>5452</v>
      </c>
      <c r="G432" s="2" t="s">
        <v>5452</v>
      </c>
      <c r="H432" s="2" t="str">
        <f t="shared" si="12"/>
        <v>no</v>
      </c>
      <c r="I432" s="2" t="str">
        <f t="shared" si="13"/>
        <v>No</v>
      </c>
      <c r="J432" s="2" t="s">
        <v>95</v>
      </c>
      <c r="K432" s="2">
        <v>1</v>
      </c>
      <c r="L432" s="2">
        <v>4</v>
      </c>
      <c r="P432" s="5" t="s">
        <v>1418</v>
      </c>
      <c r="Q432" s="2" t="s">
        <v>737</v>
      </c>
      <c r="R432" s="2" t="s">
        <v>3518</v>
      </c>
      <c r="S432" s="2" t="s">
        <v>5453</v>
      </c>
      <c r="T432" s="2" t="s">
        <v>5143</v>
      </c>
      <c r="U432" s="2" t="s">
        <v>5454</v>
      </c>
      <c r="V432" s="2" t="s">
        <v>5455</v>
      </c>
      <c r="W432" s="6">
        <v>3.2804999999999998E-107</v>
      </c>
      <c r="X432" s="2">
        <v>13.3</v>
      </c>
      <c r="Y432" s="2">
        <v>13.3</v>
      </c>
      <c r="Z432" s="2">
        <v>8.6999999999999993</v>
      </c>
      <c r="AA432" s="2">
        <v>17.3</v>
      </c>
      <c r="AB432" s="2">
        <v>13.3</v>
      </c>
      <c r="AC432" s="2">
        <v>13.3</v>
      </c>
      <c r="AD432" s="2">
        <v>12.8</v>
      </c>
      <c r="AE432" s="2">
        <v>17.3</v>
      </c>
      <c r="AF432" s="2">
        <v>8.6999999999999993</v>
      </c>
      <c r="AG432" s="2">
        <v>17.3</v>
      </c>
      <c r="AH432" s="2">
        <v>17.3</v>
      </c>
      <c r="AI432" s="2">
        <v>13.3</v>
      </c>
      <c r="AJ432" s="2">
        <v>8.6999999999999993</v>
      </c>
      <c r="AK432" s="2">
        <v>8.6999999999999993</v>
      </c>
      <c r="AL432" s="2">
        <v>8.6999999999999993</v>
      </c>
      <c r="AM432" s="2">
        <v>8.6999999999999993</v>
      </c>
      <c r="AN432" s="2">
        <v>17.3</v>
      </c>
      <c r="AO432" s="2">
        <v>13.3</v>
      </c>
      <c r="AP432" s="2">
        <v>17.3</v>
      </c>
      <c r="AQ432" s="2">
        <v>13.3</v>
      </c>
      <c r="AR432" s="2">
        <v>17.3</v>
      </c>
      <c r="AS432" s="2">
        <v>8.6999999999999993</v>
      </c>
      <c r="AT432" s="2">
        <v>12.8</v>
      </c>
      <c r="AU432" s="2">
        <v>12.8</v>
      </c>
      <c r="AV432" s="2">
        <v>8.6999999999999993</v>
      </c>
      <c r="AW432" s="2">
        <v>17.3</v>
      </c>
      <c r="AX432" s="2">
        <v>13.3</v>
      </c>
      <c r="AY432" s="2">
        <v>13.3</v>
      </c>
      <c r="AZ432" s="2">
        <v>8.6999999999999993</v>
      </c>
      <c r="BA432" s="2">
        <v>13.3</v>
      </c>
      <c r="BB432" s="2">
        <v>2</v>
      </c>
      <c r="BC432" s="2">
        <v>0</v>
      </c>
      <c r="BD432" s="2">
        <v>1</v>
      </c>
      <c r="BE432" s="2">
        <v>4</v>
      </c>
      <c r="BF432" s="2">
        <v>2</v>
      </c>
      <c r="BG432" s="2">
        <v>2</v>
      </c>
      <c r="BH432" s="2">
        <v>1</v>
      </c>
      <c r="BI432" s="2">
        <v>1</v>
      </c>
      <c r="BJ432" s="2">
        <v>0</v>
      </c>
      <c r="BK432" s="2">
        <v>2</v>
      </c>
      <c r="BL432" s="2">
        <v>2</v>
      </c>
      <c r="BM432" s="2">
        <v>2</v>
      </c>
      <c r="BN432" s="2">
        <v>1</v>
      </c>
      <c r="BO432" s="2">
        <v>1</v>
      </c>
      <c r="BP432" s="2">
        <v>1</v>
      </c>
      <c r="BQ432" s="2">
        <v>0</v>
      </c>
      <c r="BR432" s="2">
        <v>1</v>
      </c>
      <c r="BS432" s="2">
        <v>0</v>
      </c>
      <c r="BT432" s="2">
        <v>1</v>
      </c>
      <c r="BU432" s="2">
        <v>1</v>
      </c>
      <c r="BV432" s="2">
        <v>1</v>
      </c>
      <c r="BW432" s="2">
        <v>1</v>
      </c>
      <c r="BX432" s="2">
        <v>1</v>
      </c>
      <c r="BY432" s="2">
        <v>1</v>
      </c>
      <c r="BZ432" s="2">
        <v>1</v>
      </c>
      <c r="CA432" s="2">
        <v>3</v>
      </c>
      <c r="CB432" s="2">
        <v>0</v>
      </c>
      <c r="CC432" s="2">
        <v>2</v>
      </c>
      <c r="CD432" s="2">
        <v>1</v>
      </c>
      <c r="CE432" s="2">
        <v>1</v>
      </c>
      <c r="CF432" s="2">
        <v>24.119890000000002</v>
      </c>
      <c r="CG432" s="2">
        <v>23.820070000000001</v>
      </c>
      <c r="CH432" s="2">
        <v>23.97439</v>
      </c>
      <c r="CI432" s="2">
        <v>22.878</v>
      </c>
      <c r="CJ432" s="2">
        <v>23.004940000000001</v>
      </c>
      <c r="CK432" s="2">
        <v>23.421749999999999</v>
      </c>
      <c r="CL432" s="2">
        <v>22.584050000000001</v>
      </c>
      <c r="CM432" s="2">
        <v>23.330739999999999</v>
      </c>
      <c r="CN432" s="2">
        <v>21.63786</v>
      </c>
      <c r="CO432" s="2">
        <v>24.15569</v>
      </c>
      <c r="CP432" s="2">
        <v>24.381920000000001</v>
      </c>
      <c r="CQ432" s="2">
        <v>23.718160000000001</v>
      </c>
    </row>
    <row r="433" spans="1:95" x14ac:dyDescent="0.25">
      <c r="B433" s="2">
        <v>0.41383124295273199</v>
      </c>
      <c r="C433" s="2">
        <v>-1.2902355194091799</v>
      </c>
      <c r="D433" s="2" t="s">
        <v>5456</v>
      </c>
      <c r="E433" s="2" t="s">
        <v>5457</v>
      </c>
      <c r="F433" s="2" t="s">
        <v>5458</v>
      </c>
      <c r="G433" s="2" t="s">
        <v>5458</v>
      </c>
      <c r="H433" s="2" t="str">
        <f t="shared" si="12"/>
        <v>no</v>
      </c>
      <c r="I433" s="2" t="str">
        <f t="shared" si="13"/>
        <v>No</v>
      </c>
      <c r="J433" s="2" t="s">
        <v>95</v>
      </c>
      <c r="K433" s="2">
        <v>1</v>
      </c>
      <c r="L433" s="2">
        <v>4</v>
      </c>
      <c r="P433" s="5" t="s">
        <v>5459</v>
      </c>
      <c r="Q433" s="2" t="s">
        <v>795</v>
      </c>
      <c r="R433" s="2" t="s">
        <v>5460</v>
      </c>
      <c r="S433" s="2" t="s">
        <v>797</v>
      </c>
      <c r="T433" s="2" t="s">
        <v>5461</v>
      </c>
      <c r="U433" s="2" t="s">
        <v>5401</v>
      </c>
      <c r="V433" s="2" t="s">
        <v>5402</v>
      </c>
      <c r="W433" s="6">
        <v>7.0635000000000002E-41</v>
      </c>
      <c r="X433" s="2">
        <v>40.4</v>
      </c>
      <c r="Y433" s="2">
        <v>41.2</v>
      </c>
      <c r="Z433" s="2">
        <v>46.3</v>
      </c>
      <c r="AA433" s="2">
        <v>46.3</v>
      </c>
      <c r="AB433" s="2">
        <v>46.3</v>
      </c>
      <c r="AC433" s="2">
        <v>46.3</v>
      </c>
      <c r="AD433" s="2">
        <v>45.6</v>
      </c>
      <c r="AE433" s="2">
        <v>45.6</v>
      </c>
      <c r="AF433" s="2">
        <v>48.5</v>
      </c>
      <c r="AG433" s="2">
        <v>48.5</v>
      </c>
      <c r="AH433" s="2">
        <v>48.5</v>
      </c>
      <c r="AI433" s="2">
        <v>43.4</v>
      </c>
      <c r="AJ433" s="2">
        <v>41.2</v>
      </c>
      <c r="AK433" s="2">
        <v>40.4</v>
      </c>
      <c r="AL433" s="2">
        <v>40.4</v>
      </c>
      <c r="AM433" s="2">
        <v>23.5</v>
      </c>
      <c r="AN433" s="2">
        <v>45.6</v>
      </c>
      <c r="AO433" s="2">
        <v>43.4</v>
      </c>
      <c r="AP433" s="2">
        <v>48.5</v>
      </c>
      <c r="AQ433" s="2">
        <v>41.2</v>
      </c>
      <c r="AR433" s="2">
        <v>48.5</v>
      </c>
      <c r="AS433" s="2">
        <v>48.5</v>
      </c>
      <c r="AT433" s="2">
        <v>47.8</v>
      </c>
      <c r="AU433" s="2">
        <v>42.6</v>
      </c>
      <c r="AV433" s="2">
        <v>35.299999999999997</v>
      </c>
      <c r="AW433" s="2">
        <v>42.6</v>
      </c>
      <c r="AX433" s="2">
        <v>42.6</v>
      </c>
      <c r="AY433" s="2">
        <v>38.200000000000003</v>
      </c>
      <c r="AZ433" s="2">
        <v>40.4</v>
      </c>
      <c r="BA433" s="2">
        <v>48.5</v>
      </c>
      <c r="BB433" s="2">
        <v>2</v>
      </c>
      <c r="BC433" s="2">
        <v>2</v>
      </c>
      <c r="BD433" s="2">
        <v>2</v>
      </c>
      <c r="BE433" s="2">
        <v>2</v>
      </c>
      <c r="BF433" s="2">
        <v>1</v>
      </c>
      <c r="BG433" s="2">
        <v>2</v>
      </c>
      <c r="BH433" s="2">
        <v>2</v>
      </c>
      <c r="BI433" s="2">
        <v>1</v>
      </c>
      <c r="BJ433" s="2">
        <v>1</v>
      </c>
      <c r="BK433" s="2">
        <v>2</v>
      </c>
      <c r="BL433" s="2">
        <v>2</v>
      </c>
      <c r="BM433" s="2">
        <v>1</v>
      </c>
      <c r="BN433" s="2">
        <v>1</v>
      </c>
      <c r="BO433" s="2">
        <v>1</v>
      </c>
      <c r="BP433" s="2">
        <v>2</v>
      </c>
      <c r="BQ433" s="2">
        <v>2</v>
      </c>
      <c r="BR433" s="2">
        <v>2</v>
      </c>
      <c r="BS433" s="2">
        <v>1</v>
      </c>
      <c r="BT433" s="2">
        <v>1</v>
      </c>
      <c r="BU433" s="2">
        <v>2</v>
      </c>
      <c r="BV433" s="2">
        <v>2</v>
      </c>
      <c r="BW433" s="2">
        <v>2</v>
      </c>
      <c r="BX433" s="2">
        <v>1</v>
      </c>
      <c r="BY433" s="2">
        <v>2</v>
      </c>
      <c r="BZ433" s="2">
        <v>2</v>
      </c>
      <c r="CA433" s="2">
        <v>1</v>
      </c>
      <c r="CB433" s="2">
        <v>2</v>
      </c>
      <c r="CC433" s="2">
        <v>1</v>
      </c>
      <c r="CD433" s="2">
        <v>2</v>
      </c>
      <c r="CE433" s="2">
        <v>2</v>
      </c>
      <c r="CF433" s="2">
        <v>23.17146</v>
      </c>
      <c r="CG433" s="2">
        <v>24.162769999999998</v>
      </c>
      <c r="CH433" s="2">
        <v>26.064579999999999</v>
      </c>
      <c r="CI433" s="2">
        <v>25.20101</v>
      </c>
      <c r="CJ433" s="2">
        <v>22.522580000000001</v>
      </c>
      <c r="CK433" s="2">
        <v>22.594799999999999</v>
      </c>
      <c r="CL433" s="2">
        <v>24.52713</v>
      </c>
      <c r="CM433" s="2">
        <v>21.179919999999999</v>
      </c>
      <c r="CN433" s="2">
        <v>23.82104</v>
      </c>
      <c r="CO433" s="2">
        <v>25.33858</v>
      </c>
      <c r="CP433" s="2">
        <v>24.567319999999999</v>
      </c>
      <c r="CQ433" s="2">
        <v>24.7135</v>
      </c>
    </row>
    <row r="434" spans="1:95" x14ac:dyDescent="0.25">
      <c r="B434" s="2">
        <v>0.24361675381032699</v>
      </c>
      <c r="C434" s="2">
        <v>-0.31198374430338299</v>
      </c>
      <c r="D434" s="2" t="s">
        <v>5462</v>
      </c>
      <c r="E434" s="2" t="s">
        <v>5463</v>
      </c>
      <c r="F434" s="2" t="s">
        <v>5464</v>
      </c>
      <c r="G434" s="2" t="s">
        <v>5464</v>
      </c>
      <c r="H434" s="2" t="str">
        <f t="shared" si="12"/>
        <v>no</v>
      </c>
      <c r="I434" s="2" t="str">
        <f t="shared" si="13"/>
        <v>No</v>
      </c>
      <c r="J434" s="2" t="s">
        <v>95</v>
      </c>
      <c r="K434" s="2">
        <v>1</v>
      </c>
      <c r="L434" s="2">
        <v>4</v>
      </c>
      <c r="P434" s="5" t="s">
        <v>5465</v>
      </c>
      <c r="Q434" s="5" t="s">
        <v>5466</v>
      </c>
      <c r="R434" s="5" t="s">
        <v>5467</v>
      </c>
      <c r="S434" s="2" t="s">
        <v>115</v>
      </c>
      <c r="T434" s="5" t="s">
        <v>5468</v>
      </c>
      <c r="U434" s="2" t="s">
        <v>117</v>
      </c>
      <c r="V434" s="2" t="s">
        <v>118</v>
      </c>
      <c r="W434" s="6">
        <v>1.1477E-6</v>
      </c>
      <c r="X434" s="2">
        <v>0</v>
      </c>
      <c r="Y434" s="2">
        <v>0</v>
      </c>
      <c r="Z434" s="2">
        <v>0</v>
      </c>
      <c r="AA434" s="2">
        <v>3.1</v>
      </c>
      <c r="AB434" s="2">
        <v>0</v>
      </c>
      <c r="AC434" s="2">
        <v>6.2</v>
      </c>
      <c r="AD434" s="2">
        <v>6.2</v>
      </c>
      <c r="AE434" s="2">
        <v>6.2</v>
      </c>
      <c r="AF434" s="2">
        <v>3.1</v>
      </c>
      <c r="AG434" s="2">
        <v>0</v>
      </c>
      <c r="AH434" s="2">
        <v>3.1</v>
      </c>
      <c r="AI434" s="2">
        <v>0</v>
      </c>
      <c r="AJ434" s="2">
        <v>6.2</v>
      </c>
      <c r="AK434" s="2">
        <v>0</v>
      </c>
      <c r="AL434" s="2">
        <v>0</v>
      </c>
      <c r="AM434" s="2">
        <v>3.1</v>
      </c>
      <c r="AN434" s="2">
        <v>6.2</v>
      </c>
      <c r="AO434" s="2">
        <v>3.1</v>
      </c>
      <c r="AP434" s="2">
        <v>3.1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3.1</v>
      </c>
      <c r="AW434" s="2">
        <v>0</v>
      </c>
      <c r="AX434" s="2">
        <v>3.1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1</v>
      </c>
      <c r="BH434" s="2">
        <v>0</v>
      </c>
      <c r="BI434" s="2">
        <v>0</v>
      </c>
      <c r="BJ434" s="2">
        <v>0</v>
      </c>
      <c r="BK434" s="2">
        <v>0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17.293340000000001</v>
      </c>
      <c r="CG434" s="2">
        <v>16.93862</v>
      </c>
      <c r="CH434" s="2">
        <v>15.94706</v>
      </c>
      <c r="CI434" s="2">
        <v>16.652570000000001</v>
      </c>
      <c r="CJ434" s="2">
        <v>18.331669999999999</v>
      </c>
      <c r="CK434" s="2">
        <v>18.47148</v>
      </c>
      <c r="CL434" s="2">
        <v>16.677</v>
      </c>
      <c r="CM434" s="2">
        <v>15.80494</v>
      </c>
      <c r="CN434" s="2">
        <v>16.761119999999998</v>
      </c>
      <c r="CO434" s="2">
        <v>16.46152</v>
      </c>
      <c r="CP434" s="2">
        <v>16.678339999999999</v>
      </c>
      <c r="CQ434" s="2">
        <v>16.196539999999999</v>
      </c>
    </row>
    <row r="435" spans="1:95" x14ac:dyDescent="0.25">
      <c r="A435" s="2" t="s">
        <v>119</v>
      </c>
      <c r="B435" s="2">
        <v>2.1245092838593198</v>
      </c>
      <c r="C435" s="2">
        <v>-2.5112336476643899</v>
      </c>
      <c r="D435" s="2" t="s">
        <v>5503</v>
      </c>
      <c r="E435" s="2" t="s">
        <v>5504</v>
      </c>
      <c r="F435" s="2" t="s">
        <v>5505</v>
      </c>
      <c r="G435" s="2" t="s">
        <v>5505</v>
      </c>
      <c r="H435" s="2" t="str">
        <f t="shared" si="12"/>
        <v>no</v>
      </c>
      <c r="I435" s="2" t="str">
        <f t="shared" si="13"/>
        <v>No</v>
      </c>
      <c r="J435" s="2" t="s">
        <v>95</v>
      </c>
      <c r="K435" s="2">
        <v>1</v>
      </c>
      <c r="L435" s="2">
        <v>4</v>
      </c>
      <c r="P435" s="5" t="s">
        <v>5506</v>
      </c>
      <c r="Q435" s="2" t="s">
        <v>5507</v>
      </c>
      <c r="R435" s="5" t="s">
        <v>5508</v>
      </c>
      <c r="S435" s="2" t="s">
        <v>5509</v>
      </c>
      <c r="T435" s="2" t="s">
        <v>5510</v>
      </c>
      <c r="U435" s="2" t="s">
        <v>5511</v>
      </c>
      <c r="V435" s="2" t="s">
        <v>5512</v>
      </c>
      <c r="W435" s="6">
        <v>1.3567000000000001E-5</v>
      </c>
      <c r="X435" s="2">
        <v>1.5</v>
      </c>
      <c r="Y435" s="2">
        <v>1.5</v>
      </c>
      <c r="Z435" s="2">
        <v>1.5</v>
      </c>
      <c r="AA435" s="2">
        <v>1.5</v>
      </c>
      <c r="AB435" s="2">
        <v>1.5</v>
      </c>
      <c r="AC435" s="2">
        <v>1.5</v>
      </c>
      <c r="AD435" s="2">
        <v>1.5</v>
      </c>
      <c r="AE435" s="2">
        <v>1.5</v>
      </c>
      <c r="AF435" s="2">
        <v>1.5</v>
      </c>
      <c r="AG435" s="2">
        <v>1.5</v>
      </c>
      <c r="AH435" s="2">
        <v>1.5</v>
      </c>
      <c r="AI435" s="2">
        <v>1.5</v>
      </c>
      <c r="AJ435" s="2">
        <v>1.5</v>
      </c>
      <c r="AK435" s="2">
        <v>0</v>
      </c>
      <c r="AL435" s="2">
        <v>0</v>
      </c>
      <c r="AM435" s="2">
        <v>3.3</v>
      </c>
      <c r="AN435" s="2">
        <v>1.5</v>
      </c>
      <c r="AO435" s="2">
        <v>1.5</v>
      </c>
      <c r="AP435" s="2">
        <v>0</v>
      </c>
      <c r="AQ435" s="2">
        <v>0</v>
      </c>
      <c r="AR435" s="2">
        <v>0</v>
      </c>
      <c r="AS435" s="2">
        <v>1.5</v>
      </c>
      <c r="AT435" s="2">
        <v>1.5</v>
      </c>
      <c r="AU435" s="2">
        <v>1.5</v>
      </c>
      <c r="AV435" s="2">
        <v>1.5</v>
      </c>
      <c r="AW435" s="2">
        <v>0</v>
      </c>
      <c r="AX435" s="2">
        <v>1.5</v>
      </c>
      <c r="AY435" s="2">
        <v>1.8</v>
      </c>
      <c r="AZ435" s="2">
        <v>1.8</v>
      </c>
      <c r="BA435" s="2">
        <v>1.8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0</v>
      </c>
      <c r="BJ435" s="2">
        <v>0</v>
      </c>
      <c r="BK435" s="2">
        <v>0</v>
      </c>
      <c r="BL435" s="2">
        <v>1</v>
      </c>
      <c r="BM435" s="2">
        <v>0</v>
      </c>
      <c r="BN435" s="2">
        <v>0</v>
      </c>
      <c r="BO435" s="2">
        <v>0</v>
      </c>
      <c r="BP435" s="2">
        <v>0</v>
      </c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2">
        <v>0</v>
      </c>
      <c r="CC435" s="2">
        <v>0</v>
      </c>
      <c r="CD435" s="2">
        <v>1</v>
      </c>
      <c r="CE435" s="2">
        <v>0</v>
      </c>
      <c r="CF435" s="2">
        <v>19.212599999999998</v>
      </c>
      <c r="CG435" s="2">
        <v>19.62792</v>
      </c>
      <c r="CH435" s="2">
        <v>19.31223</v>
      </c>
      <c r="CI435" s="2">
        <v>18.330179999999999</v>
      </c>
      <c r="CJ435" s="2">
        <v>17.648849999999999</v>
      </c>
      <c r="CK435" s="2">
        <v>17.954470000000001</v>
      </c>
      <c r="CL435" s="2">
        <v>17.372710000000001</v>
      </c>
      <c r="CM435" s="2">
        <v>15.89968</v>
      </c>
      <c r="CN435" s="2">
        <v>17.34666</v>
      </c>
      <c r="CO435" s="2">
        <v>19.39509</v>
      </c>
      <c r="CP435" s="2">
        <v>19.10924</v>
      </c>
      <c r="CQ435" s="2">
        <v>19.466529999999999</v>
      </c>
    </row>
    <row r="436" spans="1:95" x14ac:dyDescent="0.25">
      <c r="B436" s="2">
        <v>0.26635369592492503</v>
      </c>
      <c r="C436" s="2">
        <v>-0.578753789265951</v>
      </c>
      <c r="D436" s="2" t="s">
        <v>5513</v>
      </c>
      <c r="E436" s="2" t="s">
        <v>5514</v>
      </c>
      <c r="F436" s="2" t="s">
        <v>5515</v>
      </c>
      <c r="G436" s="2" t="s">
        <v>5516</v>
      </c>
      <c r="H436" s="2" t="str">
        <f t="shared" si="12"/>
        <v>no</v>
      </c>
      <c r="I436" s="2" t="str">
        <f t="shared" si="13"/>
        <v>No</v>
      </c>
      <c r="J436" s="2" t="s">
        <v>95</v>
      </c>
      <c r="K436" s="2">
        <v>1</v>
      </c>
      <c r="L436" s="2">
        <v>4</v>
      </c>
      <c r="P436" s="5" t="s">
        <v>5517</v>
      </c>
      <c r="Q436" s="5" t="s">
        <v>5518</v>
      </c>
      <c r="R436" s="5" t="s">
        <v>5519</v>
      </c>
      <c r="S436" s="2" t="s">
        <v>1280</v>
      </c>
      <c r="T436" s="2" t="s">
        <v>5520</v>
      </c>
      <c r="U436" s="2" t="s">
        <v>1282</v>
      </c>
      <c r="V436" s="2" t="s">
        <v>1283</v>
      </c>
      <c r="W436" s="6">
        <v>1.6366E-77</v>
      </c>
      <c r="X436" s="2">
        <v>1.4</v>
      </c>
      <c r="Y436" s="2">
        <v>0.8</v>
      </c>
      <c r="Z436" s="2">
        <v>2.2000000000000002</v>
      </c>
      <c r="AA436" s="2">
        <v>3.5</v>
      </c>
      <c r="AB436" s="2">
        <v>5.4</v>
      </c>
      <c r="AC436" s="2">
        <v>2.7</v>
      </c>
      <c r="AD436" s="2">
        <v>1.5</v>
      </c>
      <c r="AE436" s="2">
        <v>0.8</v>
      </c>
      <c r="AF436" s="2">
        <v>9.1</v>
      </c>
      <c r="AG436" s="2">
        <v>0.8</v>
      </c>
      <c r="AH436" s="2">
        <v>0</v>
      </c>
      <c r="AI436" s="2">
        <v>0.8</v>
      </c>
      <c r="AJ436" s="2">
        <v>0</v>
      </c>
      <c r="AK436" s="2">
        <v>0.7</v>
      </c>
      <c r="AL436" s="2">
        <v>0</v>
      </c>
      <c r="AM436" s="2">
        <v>1.5</v>
      </c>
      <c r="AN436" s="2">
        <v>2.9</v>
      </c>
      <c r="AO436" s="2">
        <v>11</v>
      </c>
      <c r="AP436" s="2">
        <v>0</v>
      </c>
      <c r="AQ436" s="2">
        <v>0.8</v>
      </c>
      <c r="AR436" s="2">
        <v>1.6</v>
      </c>
      <c r="AS436" s="2">
        <v>0.8</v>
      </c>
      <c r="AT436" s="2">
        <v>0.8</v>
      </c>
      <c r="AU436" s="2">
        <v>2.9</v>
      </c>
      <c r="AV436" s="2">
        <v>0.7</v>
      </c>
      <c r="AW436" s="2">
        <v>2.2999999999999998</v>
      </c>
      <c r="AX436" s="2">
        <v>0.7</v>
      </c>
      <c r="AY436" s="2">
        <v>0</v>
      </c>
      <c r="AZ436" s="2">
        <v>0.8</v>
      </c>
      <c r="BA436" s="2">
        <v>1.7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J436" s="2">
        <v>8</v>
      </c>
      <c r="BK436" s="2">
        <v>0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2">
        <v>0</v>
      </c>
      <c r="BR436" s="2">
        <v>0</v>
      </c>
      <c r="BS436" s="2">
        <v>10</v>
      </c>
      <c r="BT436" s="2">
        <v>0</v>
      </c>
      <c r="BU436" s="2">
        <v>0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2">
        <v>0</v>
      </c>
      <c r="CC436" s="2">
        <v>0</v>
      </c>
      <c r="CD436" s="2">
        <v>0</v>
      </c>
      <c r="CE436" s="2">
        <v>0</v>
      </c>
      <c r="CF436" s="2">
        <v>15.192679999999999</v>
      </c>
      <c r="CG436" s="2">
        <v>16.337890000000002</v>
      </c>
      <c r="CH436" s="2">
        <v>15.33207</v>
      </c>
      <c r="CI436" s="2">
        <v>16.30153</v>
      </c>
      <c r="CJ436" s="2">
        <v>16.007249999999999</v>
      </c>
      <c r="CK436" s="2">
        <v>14.910030000000001</v>
      </c>
      <c r="CL436" s="2">
        <v>16.515529999999998</v>
      </c>
      <c r="CM436" s="2">
        <v>13.81208</v>
      </c>
      <c r="CN436" s="2">
        <v>14.798780000000001</v>
      </c>
      <c r="CO436" s="2">
        <v>16.41075</v>
      </c>
      <c r="CP436" s="2">
        <v>16.146380000000001</v>
      </c>
      <c r="CQ436" s="2">
        <v>16.761109999999999</v>
      </c>
    </row>
    <row r="437" spans="1:95" x14ac:dyDescent="0.25">
      <c r="B437" s="2">
        <v>2.2863103390881299</v>
      </c>
      <c r="C437" s="2">
        <v>-0.92181015014648404</v>
      </c>
      <c r="D437" s="2" t="s">
        <v>5527</v>
      </c>
      <c r="E437" s="2" t="s">
        <v>5528</v>
      </c>
      <c r="F437" s="2" t="s">
        <v>5529</v>
      </c>
      <c r="G437" s="2" t="s">
        <v>5529</v>
      </c>
      <c r="H437" s="2" t="str">
        <f t="shared" si="12"/>
        <v>no</v>
      </c>
      <c r="I437" s="2" t="str">
        <f t="shared" si="13"/>
        <v>No</v>
      </c>
      <c r="J437" s="2" t="s">
        <v>95</v>
      </c>
      <c r="K437" s="2">
        <v>1</v>
      </c>
      <c r="L437" s="2">
        <v>4</v>
      </c>
      <c r="Q437" s="2" t="s">
        <v>961</v>
      </c>
      <c r="R437" s="5" t="s">
        <v>5530</v>
      </c>
      <c r="S437" s="2" t="s">
        <v>3470</v>
      </c>
      <c r="T437" s="2" t="s">
        <v>5531</v>
      </c>
      <c r="U437" s="2" t="s">
        <v>3472</v>
      </c>
      <c r="V437" s="2" t="s">
        <v>3473</v>
      </c>
      <c r="W437" s="6">
        <v>2.3889999999999999E-98</v>
      </c>
      <c r="X437" s="2">
        <v>25</v>
      </c>
      <c r="Y437" s="2">
        <v>27</v>
      </c>
      <c r="Z437" s="2">
        <v>22.8</v>
      </c>
      <c r="AA437" s="2">
        <v>32.700000000000003</v>
      </c>
      <c r="AB437" s="2">
        <v>23.5</v>
      </c>
      <c r="AC437" s="2">
        <v>23</v>
      </c>
      <c r="AD437" s="2">
        <v>27</v>
      </c>
      <c r="AE437" s="2">
        <v>33</v>
      </c>
      <c r="AF437" s="2">
        <v>35</v>
      </c>
      <c r="AG437" s="2">
        <v>36.700000000000003</v>
      </c>
      <c r="AH437" s="2">
        <v>31.2</v>
      </c>
      <c r="AI437" s="2">
        <v>27.8</v>
      </c>
      <c r="AJ437" s="2">
        <v>30.8</v>
      </c>
      <c r="AK437" s="2">
        <v>23.5</v>
      </c>
      <c r="AL437" s="2">
        <v>25.3</v>
      </c>
      <c r="AM437" s="2">
        <v>16.7</v>
      </c>
      <c r="AN437" s="2">
        <v>35.5</v>
      </c>
      <c r="AO437" s="2">
        <v>38.5</v>
      </c>
      <c r="AP437" s="2">
        <v>26.7</v>
      </c>
      <c r="AQ437" s="2">
        <v>27.8</v>
      </c>
      <c r="AR437" s="2">
        <v>29.3</v>
      </c>
      <c r="AS437" s="2">
        <v>30.7</v>
      </c>
      <c r="AT437" s="2">
        <v>31.3</v>
      </c>
      <c r="AU437" s="2">
        <v>21.2</v>
      </c>
      <c r="AV437" s="2">
        <v>26</v>
      </c>
      <c r="AW437" s="2">
        <v>24.7</v>
      </c>
      <c r="AX437" s="2">
        <v>32.299999999999997</v>
      </c>
      <c r="AY437" s="2">
        <v>29.3</v>
      </c>
      <c r="AZ437" s="2">
        <v>24.2</v>
      </c>
      <c r="BA437" s="2">
        <v>29.5</v>
      </c>
      <c r="BB437" s="2">
        <v>3</v>
      </c>
      <c r="BC437" s="2">
        <v>6</v>
      </c>
      <c r="BD437" s="2">
        <v>8</v>
      </c>
      <c r="BE437" s="2">
        <v>6</v>
      </c>
      <c r="BF437" s="2">
        <v>6</v>
      </c>
      <c r="BG437" s="2">
        <v>6</v>
      </c>
      <c r="BH437" s="2">
        <v>2</v>
      </c>
      <c r="BI437" s="2">
        <v>3</v>
      </c>
      <c r="BJ437" s="2">
        <v>7</v>
      </c>
      <c r="BK437" s="2">
        <v>12</v>
      </c>
      <c r="BL437" s="2">
        <v>10</v>
      </c>
      <c r="BM437" s="2">
        <v>3</v>
      </c>
      <c r="BN437" s="2">
        <v>6</v>
      </c>
      <c r="BO437" s="2">
        <v>3</v>
      </c>
      <c r="BP437" s="2">
        <v>5</v>
      </c>
      <c r="BQ437" s="2">
        <v>2</v>
      </c>
      <c r="BR437" s="2">
        <v>4</v>
      </c>
      <c r="BS437" s="2">
        <v>12</v>
      </c>
      <c r="BT437" s="2">
        <v>6</v>
      </c>
      <c r="BU437" s="2">
        <v>4</v>
      </c>
      <c r="BV437" s="2">
        <v>9</v>
      </c>
      <c r="BW437" s="2">
        <v>4</v>
      </c>
      <c r="BX437" s="2">
        <v>7</v>
      </c>
      <c r="BY437" s="2">
        <v>4</v>
      </c>
      <c r="BZ437" s="2">
        <v>6</v>
      </c>
      <c r="CA437" s="2">
        <v>7</v>
      </c>
      <c r="CB437" s="2">
        <v>9</v>
      </c>
      <c r="CC437" s="2">
        <v>6</v>
      </c>
      <c r="CD437" s="2">
        <v>6</v>
      </c>
      <c r="CE437" s="2">
        <v>10</v>
      </c>
      <c r="CF437" s="2">
        <v>24.612960000000001</v>
      </c>
      <c r="CG437" s="2">
        <v>24.798580000000001</v>
      </c>
      <c r="CH437" s="2">
        <v>24.786460000000002</v>
      </c>
      <c r="CI437" s="2">
        <v>23.604330000000001</v>
      </c>
      <c r="CJ437" s="2">
        <v>24.203589999999998</v>
      </c>
      <c r="CK437" s="2">
        <v>24.209479999999999</v>
      </c>
      <c r="CL437" s="2">
        <v>23.860790000000001</v>
      </c>
      <c r="CM437" s="2">
        <v>23.520849999999999</v>
      </c>
      <c r="CN437" s="2">
        <v>24.050920000000001</v>
      </c>
      <c r="CO437" s="2">
        <v>23.204440000000002</v>
      </c>
      <c r="CP437" s="2">
        <v>24.046849999999999</v>
      </c>
      <c r="CQ437" s="2">
        <v>24.116800000000001</v>
      </c>
    </row>
    <row r="438" spans="1:95" x14ac:dyDescent="0.25">
      <c r="B438" s="2">
        <v>0.65101234758758897</v>
      </c>
      <c r="C438" s="2">
        <v>0.47800572713216</v>
      </c>
      <c r="D438" s="2" t="s">
        <v>5532</v>
      </c>
      <c r="E438" s="2" t="s">
        <v>5533</v>
      </c>
      <c r="F438" s="2" t="s">
        <v>5534</v>
      </c>
      <c r="G438" s="2" t="s">
        <v>5534</v>
      </c>
      <c r="H438" s="2" t="str">
        <f t="shared" si="12"/>
        <v>no</v>
      </c>
      <c r="I438" s="2" t="str">
        <f t="shared" si="13"/>
        <v>No</v>
      </c>
      <c r="J438" s="2" t="s">
        <v>95</v>
      </c>
      <c r="K438" s="2">
        <v>1</v>
      </c>
      <c r="L438" s="2">
        <v>4</v>
      </c>
      <c r="P438" s="5" t="s">
        <v>5535</v>
      </c>
      <c r="Q438" s="2" t="s">
        <v>5536</v>
      </c>
      <c r="R438" s="5" t="s">
        <v>5537</v>
      </c>
      <c r="S438" s="2" t="s">
        <v>1708</v>
      </c>
      <c r="T438" s="2" t="s">
        <v>5538</v>
      </c>
      <c r="U438" s="2" t="s">
        <v>5539</v>
      </c>
      <c r="V438" s="2" t="s">
        <v>1708</v>
      </c>
      <c r="W438" s="6">
        <v>9.6258999999999995E-157</v>
      </c>
      <c r="X438" s="2">
        <v>31.8</v>
      </c>
      <c r="Y438" s="2">
        <v>20.3</v>
      </c>
      <c r="Z438" s="2">
        <v>37.799999999999997</v>
      </c>
      <c r="AA438" s="2">
        <v>55.4</v>
      </c>
      <c r="AB438" s="2">
        <v>55.4</v>
      </c>
      <c r="AC438" s="2">
        <v>55.4</v>
      </c>
      <c r="AD438" s="2">
        <v>55.4</v>
      </c>
      <c r="AE438" s="2">
        <v>55.4</v>
      </c>
      <c r="AF438" s="2">
        <v>55.4</v>
      </c>
      <c r="AG438" s="2">
        <v>55.4</v>
      </c>
      <c r="AH438" s="2">
        <v>55.4</v>
      </c>
      <c r="AI438" s="2">
        <v>49.3</v>
      </c>
      <c r="AJ438" s="2">
        <v>43.9</v>
      </c>
      <c r="AK438" s="2">
        <v>49.3</v>
      </c>
      <c r="AL438" s="2">
        <v>28.4</v>
      </c>
      <c r="AM438" s="2">
        <v>43.9</v>
      </c>
      <c r="AN438" s="2">
        <v>43.2</v>
      </c>
      <c r="AO438" s="2">
        <v>55.4</v>
      </c>
      <c r="AP438" s="2">
        <v>50</v>
      </c>
      <c r="AQ438" s="2">
        <v>43.9</v>
      </c>
      <c r="AR438" s="2">
        <v>37.799999999999997</v>
      </c>
      <c r="AS438" s="2">
        <v>31.8</v>
      </c>
      <c r="AT438" s="2">
        <v>33.799999999999997</v>
      </c>
      <c r="AU438" s="2">
        <v>43.2</v>
      </c>
      <c r="AV438" s="2">
        <v>38.5</v>
      </c>
      <c r="AW438" s="2">
        <v>43.9</v>
      </c>
      <c r="AX438" s="2">
        <v>55.4</v>
      </c>
      <c r="AY438" s="2">
        <v>43.9</v>
      </c>
      <c r="AZ438" s="2">
        <v>21.6</v>
      </c>
      <c r="BA438" s="2">
        <v>21.6</v>
      </c>
      <c r="BB438" s="2">
        <v>0</v>
      </c>
      <c r="BC438" s="2">
        <v>0</v>
      </c>
      <c r="BD438" s="2">
        <v>1</v>
      </c>
      <c r="BE438" s="2">
        <v>9</v>
      </c>
      <c r="BF438" s="2">
        <v>11</v>
      </c>
      <c r="BG438" s="2">
        <v>4</v>
      </c>
      <c r="BH438" s="2">
        <v>9</v>
      </c>
      <c r="BI438" s="2">
        <v>9</v>
      </c>
      <c r="BJ438" s="2">
        <v>7</v>
      </c>
      <c r="BK438" s="2">
        <v>9</v>
      </c>
      <c r="BL438" s="2">
        <v>10</v>
      </c>
      <c r="BM438" s="2">
        <v>8</v>
      </c>
      <c r="BN438" s="2">
        <v>1</v>
      </c>
      <c r="BO438" s="2">
        <v>0</v>
      </c>
      <c r="BP438" s="2">
        <v>1</v>
      </c>
      <c r="BQ438" s="2">
        <v>2</v>
      </c>
      <c r="BR438" s="2">
        <v>2</v>
      </c>
      <c r="BS438" s="2">
        <v>6</v>
      </c>
      <c r="BT438" s="2">
        <v>1</v>
      </c>
      <c r="BU438" s="2">
        <v>0</v>
      </c>
      <c r="BV438" s="2">
        <v>1</v>
      </c>
      <c r="BW438" s="2">
        <v>1</v>
      </c>
      <c r="BX438" s="2">
        <v>1</v>
      </c>
      <c r="BY438" s="2">
        <v>1</v>
      </c>
      <c r="BZ438" s="2">
        <v>2</v>
      </c>
      <c r="CA438" s="2">
        <v>1</v>
      </c>
      <c r="CB438" s="2">
        <v>3</v>
      </c>
      <c r="CC438" s="2">
        <v>0</v>
      </c>
      <c r="CD438" s="2">
        <v>2</v>
      </c>
      <c r="CE438" s="2">
        <v>2</v>
      </c>
      <c r="CF438" s="2">
        <v>20.60014</v>
      </c>
      <c r="CG438" s="2">
        <v>20.854679999999998</v>
      </c>
      <c r="CH438" s="2">
        <v>21.640730000000001</v>
      </c>
      <c r="CI438" s="2">
        <v>25.35033</v>
      </c>
      <c r="CJ438" s="2">
        <v>24.962879999999998</v>
      </c>
      <c r="CK438" s="2">
        <v>24.44145</v>
      </c>
      <c r="CL438" s="2">
        <v>21.5566</v>
      </c>
      <c r="CM438" s="2">
        <v>21.299949999999999</v>
      </c>
      <c r="CN438" s="2">
        <v>21.673010000000001</v>
      </c>
      <c r="CO438" s="2">
        <v>20.714310000000001</v>
      </c>
      <c r="CP438" s="2">
        <v>20.985859999999999</v>
      </c>
      <c r="CQ438" s="2">
        <v>21.558759999999999</v>
      </c>
    </row>
    <row r="439" spans="1:95" x14ac:dyDescent="0.25">
      <c r="B439" s="2">
        <v>1.1561788241029001</v>
      </c>
      <c r="C439" s="2">
        <v>-0.27414067586262902</v>
      </c>
      <c r="D439" s="2" t="s">
        <v>5552</v>
      </c>
      <c r="E439" s="2" t="s">
        <v>5553</v>
      </c>
      <c r="F439" s="2" t="s">
        <v>5554</v>
      </c>
      <c r="G439" s="2" t="s">
        <v>5554</v>
      </c>
      <c r="H439" s="2" t="str">
        <f t="shared" si="12"/>
        <v>no</v>
      </c>
      <c r="I439" s="2" t="str">
        <f t="shared" si="13"/>
        <v>No</v>
      </c>
      <c r="J439" s="2" t="s">
        <v>95</v>
      </c>
      <c r="K439" s="2">
        <v>1</v>
      </c>
      <c r="L439" s="2">
        <v>4</v>
      </c>
      <c r="P439" s="5" t="s">
        <v>5555</v>
      </c>
      <c r="Q439" s="5" t="s">
        <v>5556</v>
      </c>
      <c r="R439" s="5" t="s">
        <v>5557</v>
      </c>
      <c r="S439" s="2" t="s">
        <v>1996</v>
      </c>
      <c r="T439" s="2" t="s">
        <v>5558</v>
      </c>
      <c r="U439" s="2" t="s">
        <v>1998</v>
      </c>
      <c r="V439" s="2" t="s">
        <v>755</v>
      </c>
      <c r="W439" s="6">
        <v>6.4283000000000002E-94</v>
      </c>
      <c r="X439" s="2">
        <v>69.3</v>
      </c>
      <c r="Y439" s="2">
        <v>65.8</v>
      </c>
      <c r="Z439" s="2">
        <v>65.8</v>
      </c>
      <c r="AA439" s="2">
        <v>65.3</v>
      </c>
      <c r="AB439" s="2">
        <v>68.8</v>
      </c>
      <c r="AC439" s="2">
        <v>73.400000000000006</v>
      </c>
      <c r="AD439" s="2">
        <v>70.400000000000006</v>
      </c>
      <c r="AE439" s="2">
        <v>70.400000000000006</v>
      </c>
      <c r="AF439" s="2">
        <v>69.3</v>
      </c>
      <c r="AG439" s="2">
        <v>69.8</v>
      </c>
      <c r="AH439" s="2">
        <v>69.8</v>
      </c>
      <c r="AI439" s="2">
        <v>68.8</v>
      </c>
      <c r="AJ439" s="2">
        <v>65.8</v>
      </c>
      <c r="AK439" s="2">
        <v>65.3</v>
      </c>
      <c r="AL439" s="2">
        <v>65.3</v>
      </c>
      <c r="AM439" s="2">
        <v>50.8</v>
      </c>
      <c r="AN439" s="2">
        <v>70.400000000000006</v>
      </c>
      <c r="AO439" s="2">
        <v>69.3</v>
      </c>
      <c r="AP439" s="2">
        <v>69.8</v>
      </c>
      <c r="AQ439" s="2">
        <v>65.3</v>
      </c>
      <c r="AR439" s="2">
        <v>70.400000000000006</v>
      </c>
      <c r="AS439" s="2">
        <v>69.8</v>
      </c>
      <c r="AT439" s="2">
        <v>69.8</v>
      </c>
      <c r="AU439" s="2">
        <v>65.8</v>
      </c>
      <c r="AV439" s="2">
        <v>50.3</v>
      </c>
      <c r="AW439" s="2">
        <v>61.8</v>
      </c>
      <c r="AX439" s="2">
        <v>70.400000000000006</v>
      </c>
      <c r="AY439" s="2">
        <v>68.8</v>
      </c>
      <c r="AZ439" s="2">
        <v>65.3</v>
      </c>
      <c r="BA439" s="2">
        <v>56.8</v>
      </c>
      <c r="BB439" s="2">
        <v>22</v>
      </c>
      <c r="BC439" s="2">
        <v>24</v>
      </c>
      <c r="BD439" s="2">
        <v>24</v>
      </c>
      <c r="BE439" s="2">
        <v>14</v>
      </c>
      <c r="BF439" s="2">
        <v>14</v>
      </c>
      <c r="BG439" s="2">
        <v>19</v>
      </c>
      <c r="BH439" s="2">
        <v>16</v>
      </c>
      <c r="BI439" s="2">
        <v>18</v>
      </c>
      <c r="BJ439" s="2">
        <v>12</v>
      </c>
      <c r="BK439" s="2">
        <v>17</v>
      </c>
      <c r="BL439" s="2">
        <v>18</v>
      </c>
      <c r="BM439" s="2">
        <v>13</v>
      </c>
      <c r="BN439" s="2">
        <v>19</v>
      </c>
      <c r="BO439" s="2">
        <v>19</v>
      </c>
      <c r="BP439" s="2">
        <v>18</v>
      </c>
      <c r="BQ439" s="2">
        <v>10</v>
      </c>
      <c r="BR439" s="2">
        <v>17</v>
      </c>
      <c r="BS439" s="2">
        <v>18</v>
      </c>
      <c r="BT439" s="2">
        <v>15</v>
      </c>
      <c r="BU439" s="2">
        <v>12</v>
      </c>
      <c r="BV439" s="2">
        <v>19</v>
      </c>
      <c r="BW439" s="2">
        <v>16</v>
      </c>
      <c r="BX439" s="2">
        <v>14</v>
      </c>
      <c r="BY439" s="2">
        <v>15</v>
      </c>
      <c r="BZ439" s="2">
        <v>7</v>
      </c>
      <c r="CA439" s="2">
        <v>12</v>
      </c>
      <c r="CB439" s="2">
        <v>14</v>
      </c>
      <c r="CC439" s="2">
        <v>12</v>
      </c>
      <c r="CD439" s="2">
        <v>15</v>
      </c>
      <c r="CE439" s="2">
        <v>15</v>
      </c>
      <c r="CF439" s="2">
        <v>28.813359999999999</v>
      </c>
      <c r="CG439" s="2">
        <v>29.123049999999999</v>
      </c>
      <c r="CH439" s="2">
        <v>28.950410000000002</v>
      </c>
      <c r="CI439" s="2">
        <v>27.839120000000001</v>
      </c>
      <c r="CJ439" s="2">
        <v>27.923089999999998</v>
      </c>
      <c r="CK439" s="2">
        <v>27.910160000000001</v>
      </c>
      <c r="CL439" s="2">
        <v>28.555409999999998</v>
      </c>
      <c r="CM439" s="2">
        <v>28.752230000000001</v>
      </c>
      <c r="CN439" s="2">
        <v>28.75675</v>
      </c>
      <c r="CO439" s="2">
        <v>28.654959999999999</v>
      </c>
      <c r="CP439" s="2">
        <v>28.590309999999999</v>
      </c>
      <c r="CQ439" s="2">
        <v>28.355779999999999</v>
      </c>
    </row>
    <row r="440" spans="1:95" x14ac:dyDescent="0.25">
      <c r="B440" s="2">
        <v>0.69163061495803202</v>
      </c>
      <c r="C440" s="2">
        <v>0.72092056274414096</v>
      </c>
      <c r="D440" s="2" t="s">
        <v>5573</v>
      </c>
      <c r="E440" s="2" t="s">
        <v>5574</v>
      </c>
      <c r="F440" s="2" t="s">
        <v>5575</v>
      </c>
      <c r="G440" s="2" t="s">
        <v>5576</v>
      </c>
      <c r="H440" s="2" t="str">
        <f t="shared" si="12"/>
        <v>no</v>
      </c>
      <c r="I440" s="2" t="str">
        <f t="shared" si="13"/>
        <v>No</v>
      </c>
      <c r="J440" s="2" t="s">
        <v>95</v>
      </c>
      <c r="K440" s="2">
        <v>1</v>
      </c>
      <c r="L440" s="2">
        <v>4</v>
      </c>
      <c r="P440" s="5" t="s">
        <v>5577</v>
      </c>
      <c r="Q440" s="5" t="s">
        <v>5578</v>
      </c>
      <c r="R440" s="5" t="s">
        <v>5579</v>
      </c>
      <c r="S440" s="2" t="s">
        <v>5580</v>
      </c>
      <c r="T440" s="2" t="s">
        <v>5581</v>
      </c>
      <c r="U440" s="2" t="s">
        <v>5582</v>
      </c>
      <c r="V440" s="2" t="s">
        <v>2821</v>
      </c>
      <c r="W440" s="6">
        <v>2.7089000000000001E-108</v>
      </c>
      <c r="X440" s="2">
        <v>13.3</v>
      </c>
      <c r="Y440" s="2">
        <v>12.4</v>
      </c>
      <c r="Z440" s="2">
        <v>13.5</v>
      </c>
      <c r="AA440" s="2">
        <v>19.2</v>
      </c>
      <c r="AB440" s="2">
        <v>19.100000000000001</v>
      </c>
      <c r="AC440" s="2">
        <v>19.100000000000001</v>
      </c>
      <c r="AD440" s="2">
        <v>15.6</v>
      </c>
      <c r="AE440" s="2">
        <v>13.6</v>
      </c>
      <c r="AF440" s="2">
        <v>17.5</v>
      </c>
      <c r="AG440" s="2">
        <v>17.100000000000001</v>
      </c>
      <c r="AH440" s="2">
        <v>17.100000000000001</v>
      </c>
      <c r="AI440" s="2">
        <v>7.1</v>
      </c>
      <c r="AJ440" s="2">
        <v>15.5</v>
      </c>
      <c r="AK440" s="2">
        <v>11.3</v>
      </c>
      <c r="AL440" s="2">
        <v>15.5</v>
      </c>
      <c r="AM440" s="2">
        <v>12.9</v>
      </c>
      <c r="AN440" s="2">
        <v>10.6</v>
      </c>
      <c r="AO440" s="2">
        <v>14.8</v>
      </c>
      <c r="AP440" s="2">
        <v>14.9</v>
      </c>
      <c r="AQ440" s="2">
        <v>8.3000000000000007</v>
      </c>
      <c r="AR440" s="2">
        <v>13.1</v>
      </c>
      <c r="AS440" s="2">
        <v>18.2</v>
      </c>
      <c r="AT440" s="2">
        <v>17.100000000000001</v>
      </c>
      <c r="AU440" s="2">
        <v>18.3</v>
      </c>
      <c r="AV440" s="2">
        <v>11</v>
      </c>
      <c r="AW440" s="2">
        <v>12.8</v>
      </c>
      <c r="AX440" s="2">
        <v>13.1</v>
      </c>
      <c r="AY440" s="2">
        <v>7.5</v>
      </c>
      <c r="AZ440" s="2">
        <v>8.5</v>
      </c>
      <c r="BA440" s="2">
        <v>8.5</v>
      </c>
      <c r="BB440" s="2">
        <v>0</v>
      </c>
      <c r="BC440" s="2">
        <v>1</v>
      </c>
      <c r="BD440" s="2">
        <v>4</v>
      </c>
      <c r="BE440" s="2">
        <v>12</v>
      </c>
      <c r="BF440" s="2">
        <v>16</v>
      </c>
      <c r="BG440" s="2">
        <v>13</v>
      </c>
      <c r="BH440" s="2">
        <v>6</v>
      </c>
      <c r="BI440" s="2">
        <v>4</v>
      </c>
      <c r="BJ440" s="2">
        <v>12</v>
      </c>
      <c r="BK440" s="2">
        <v>4</v>
      </c>
      <c r="BL440" s="2">
        <v>4</v>
      </c>
      <c r="BM440" s="2">
        <v>4</v>
      </c>
      <c r="BN440" s="2">
        <v>6</v>
      </c>
      <c r="BO440" s="2">
        <v>2</v>
      </c>
      <c r="BP440" s="2">
        <v>7</v>
      </c>
      <c r="BQ440" s="2">
        <v>2</v>
      </c>
      <c r="BR440" s="2">
        <v>2</v>
      </c>
      <c r="BS440" s="2">
        <v>13</v>
      </c>
      <c r="BT440" s="2">
        <v>2</v>
      </c>
      <c r="BU440" s="2">
        <v>4</v>
      </c>
      <c r="BV440" s="2">
        <v>2</v>
      </c>
      <c r="BW440" s="2">
        <v>4</v>
      </c>
      <c r="BX440" s="2">
        <v>4</v>
      </c>
      <c r="BY440" s="2">
        <v>7</v>
      </c>
      <c r="BZ440" s="2">
        <v>4</v>
      </c>
      <c r="CA440" s="2">
        <v>1</v>
      </c>
      <c r="CB440" s="2">
        <v>0</v>
      </c>
      <c r="CC440" s="2">
        <v>1</v>
      </c>
      <c r="CD440" s="2">
        <v>1</v>
      </c>
      <c r="CE440" s="2">
        <v>4</v>
      </c>
      <c r="CF440" s="2">
        <v>22.5215</v>
      </c>
      <c r="CG440" s="2">
        <v>23.03182</v>
      </c>
      <c r="CH440" s="2">
        <v>23.958629999999999</v>
      </c>
      <c r="CI440" s="2">
        <v>24.43702</v>
      </c>
      <c r="CJ440" s="2">
        <v>25.073</v>
      </c>
      <c r="CK440" s="2">
        <v>24.98659</v>
      </c>
      <c r="CL440" s="2">
        <v>24.034140000000001</v>
      </c>
      <c r="CM440" s="2">
        <v>23.46001</v>
      </c>
      <c r="CN440" s="2">
        <v>24.18056</v>
      </c>
      <c r="CO440" s="2">
        <v>23.510870000000001</v>
      </c>
      <c r="CP440" s="2">
        <v>23.400410000000001</v>
      </c>
      <c r="CQ440" s="2">
        <v>24.028759999999998</v>
      </c>
    </row>
    <row r="441" spans="1:95" x14ac:dyDescent="0.25">
      <c r="B441" s="2">
        <v>0.13407687692921899</v>
      </c>
      <c r="C441" s="2">
        <v>-0.74045181274414096</v>
      </c>
      <c r="D441" s="2" t="s">
        <v>5583</v>
      </c>
      <c r="E441" s="2" t="s">
        <v>5584</v>
      </c>
      <c r="F441" s="2" t="s">
        <v>5585</v>
      </c>
      <c r="G441" s="2" t="s">
        <v>5585</v>
      </c>
      <c r="H441" s="2" t="str">
        <f t="shared" si="12"/>
        <v>no</v>
      </c>
      <c r="I441" s="2" t="str">
        <f t="shared" si="13"/>
        <v>No</v>
      </c>
      <c r="J441" s="2" t="s">
        <v>95</v>
      </c>
      <c r="K441" s="2">
        <v>1</v>
      </c>
      <c r="L441" s="2">
        <v>4</v>
      </c>
      <c r="P441" s="2" t="s">
        <v>5586</v>
      </c>
      <c r="Q441" s="2" t="s">
        <v>3330</v>
      </c>
      <c r="R441" s="2" t="s">
        <v>5587</v>
      </c>
      <c r="S441" s="2" t="s">
        <v>5588</v>
      </c>
      <c r="T441" s="5" t="s">
        <v>5589</v>
      </c>
      <c r="U441" s="2" t="s">
        <v>5590</v>
      </c>
      <c r="V441" s="2" t="s">
        <v>5512</v>
      </c>
      <c r="W441" s="6">
        <v>3.2282999999999999E-7</v>
      </c>
      <c r="X441" s="2">
        <v>0</v>
      </c>
      <c r="Y441" s="2">
        <v>2.6</v>
      </c>
      <c r="Z441" s="2">
        <v>2.6</v>
      </c>
      <c r="AA441" s="2">
        <v>0</v>
      </c>
      <c r="AB441" s="2">
        <v>0</v>
      </c>
      <c r="AC441" s="2">
        <v>1.8</v>
      </c>
      <c r="AD441" s="2">
        <v>4.4000000000000004</v>
      </c>
      <c r="AE441" s="2">
        <v>1.8</v>
      </c>
      <c r="AF441" s="2">
        <v>0</v>
      </c>
      <c r="AG441" s="2">
        <v>2.6</v>
      </c>
      <c r="AH441" s="2">
        <v>2.6</v>
      </c>
      <c r="AI441" s="2">
        <v>0</v>
      </c>
      <c r="AJ441" s="2">
        <v>2.6</v>
      </c>
      <c r="AK441" s="2">
        <v>2.6</v>
      </c>
      <c r="AL441" s="2">
        <v>0</v>
      </c>
      <c r="AM441" s="2">
        <v>2.6</v>
      </c>
      <c r="AN441" s="2">
        <v>4.4000000000000004</v>
      </c>
      <c r="AO441" s="2">
        <v>0</v>
      </c>
      <c r="AP441" s="2">
        <v>4.4000000000000004</v>
      </c>
      <c r="AQ441" s="2">
        <v>0</v>
      </c>
      <c r="AR441" s="2">
        <v>2.6</v>
      </c>
      <c r="AS441" s="2">
        <v>2.6</v>
      </c>
      <c r="AT441" s="2">
        <v>2.6</v>
      </c>
      <c r="AU441" s="2">
        <v>2.6</v>
      </c>
      <c r="AV441" s="2">
        <v>2.6</v>
      </c>
      <c r="AW441" s="2">
        <v>1.8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2</v>
      </c>
      <c r="BI441" s="2">
        <v>0</v>
      </c>
      <c r="BJ441" s="2">
        <v>0</v>
      </c>
      <c r="BK441" s="2">
        <v>0</v>
      </c>
      <c r="BL441" s="2">
        <v>0</v>
      </c>
      <c r="BM441" s="2">
        <v>0</v>
      </c>
      <c r="BN441" s="2">
        <v>0</v>
      </c>
      <c r="BO441" s="2">
        <v>0</v>
      </c>
      <c r="BP441" s="2">
        <v>0</v>
      </c>
      <c r="BQ441" s="2">
        <v>0</v>
      </c>
      <c r="BR441" s="2">
        <v>0</v>
      </c>
      <c r="BS441" s="2">
        <v>0</v>
      </c>
      <c r="BT441" s="2">
        <v>1</v>
      </c>
      <c r="BU441" s="2">
        <v>0</v>
      </c>
      <c r="BV441" s="2">
        <v>0</v>
      </c>
      <c r="BW441" s="2">
        <v>0</v>
      </c>
      <c r="BX441" s="2">
        <v>0</v>
      </c>
      <c r="BY441" s="2">
        <v>1</v>
      </c>
      <c r="BZ441" s="2">
        <v>0</v>
      </c>
      <c r="CA441" s="2">
        <v>1</v>
      </c>
      <c r="CB441" s="2">
        <v>0</v>
      </c>
      <c r="CC441" s="2">
        <v>0</v>
      </c>
      <c r="CD441" s="2">
        <v>0</v>
      </c>
      <c r="CE441" s="2">
        <v>0</v>
      </c>
      <c r="CF441" s="2">
        <v>14.909039999999999</v>
      </c>
      <c r="CG441" s="2">
        <v>20.585000000000001</v>
      </c>
      <c r="CH441" s="2">
        <v>20.135459999999998</v>
      </c>
      <c r="CI441" s="2">
        <v>16.01717</v>
      </c>
      <c r="CJ441" s="2">
        <v>16.338660000000001</v>
      </c>
      <c r="CK441" s="2">
        <v>18.760069999999999</v>
      </c>
      <c r="CL441" s="2">
        <v>18.402080000000002</v>
      </c>
      <c r="CM441" s="2">
        <v>18.985900000000001</v>
      </c>
      <c r="CN441" s="2">
        <v>16.020160000000001</v>
      </c>
      <c r="CO441" s="2">
        <v>20.186530000000001</v>
      </c>
      <c r="CP441" s="2">
        <v>19.817879999999999</v>
      </c>
      <c r="CQ441" s="2">
        <v>20.455629999999999</v>
      </c>
    </row>
    <row r="442" spans="1:95" x14ac:dyDescent="0.25">
      <c r="A442" s="2" t="s">
        <v>119</v>
      </c>
      <c r="B442" s="2">
        <v>0.91439132382981203</v>
      </c>
      <c r="C442" s="2">
        <v>-3.3205811182657898</v>
      </c>
      <c r="D442" s="2" t="s">
        <v>5591</v>
      </c>
      <c r="E442" s="2" t="s">
        <v>5592</v>
      </c>
      <c r="F442" s="2" t="s">
        <v>5593</v>
      </c>
      <c r="G442" s="2" t="s">
        <v>5594</v>
      </c>
      <c r="H442" s="2" t="str">
        <f t="shared" si="12"/>
        <v>no</v>
      </c>
      <c r="I442" s="2" t="str">
        <f t="shared" si="13"/>
        <v>No</v>
      </c>
      <c r="J442" s="2" t="s">
        <v>95</v>
      </c>
      <c r="K442" s="2">
        <v>1</v>
      </c>
      <c r="L442" s="2">
        <v>4</v>
      </c>
      <c r="P442" s="5" t="s">
        <v>5595</v>
      </c>
      <c r="Q442" s="2" t="s">
        <v>3211</v>
      </c>
      <c r="R442" s="2" t="s">
        <v>5596</v>
      </c>
      <c r="S442" s="2" t="s">
        <v>5597</v>
      </c>
      <c r="T442" s="2" t="s">
        <v>5598</v>
      </c>
      <c r="U442" s="2" t="s">
        <v>5599</v>
      </c>
      <c r="V442" s="2" t="s">
        <v>2084</v>
      </c>
      <c r="W442" s="6">
        <v>3.6654999999999999E-87</v>
      </c>
      <c r="X442" s="2">
        <v>1.6</v>
      </c>
      <c r="Y442" s="2">
        <v>3.5</v>
      </c>
      <c r="Z442" s="2">
        <v>10.199999999999999</v>
      </c>
      <c r="AA442" s="2">
        <v>6.9</v>
      </c>
      <c r="AB442" s="2">
        <v>8.1999999999999993</v>
      </c>
      <c r="AC442" s="2">
        <v>8.6</v>
      </c>
      <c r="AD442" s="2">
        <v>10.4</v>
      </c>
      <c r="AE442" s="2">
        <v>10</v>
      </c>
      <c r="AF442" s="2">
        <v>22.4</v>
      </c>
      <c r="AG442" s="2">
        <v>3.7</v>
      </c>
      <c r="AH442" s="2">
        <v>8.1999999999999993</v>
      </c>
      <c r="AI442" s="2">
        <v>1.3</v>
      </c>
      <c r="AJ442" s="2">
        <v>0</v>
      </c>
      <c r="AK442" s="2">
        <v>0</v>
      </c>
      <c r="AL442" s="2">
        <v>1.6</v>
      </c>
      <c r="AM442" s="2">
        <v>10.3</v>
      </c>
      <c r="AN442" s="2">
        <v>7.8</v>
      </c>
      <c r="AO442" s="2">
        <v>22.4</v>
      </c>
      <c r="AP442" s="2">
        <v>1.6</v>
      </c>
      <c r="AQ442" s="2">
        <v>3.5</v>
      </c>
      <c r="AR442" s="2">
        <v>6.6</v>
      </c>
      <c r="AS442" s="2">
        <v>8</v>
      </c>
      <c r="AT442" s="2">
        <v>6.6</v>
      </c>
      <c r="AU442" s="2">
        <v>11.8</v>
      </c>
      <c r="AV442" s="2">
        <v>12.7</v>
      </c>
      <c r="AW442" s="2">
        <v>11.8</v>
      </c>
      <c r="AX442" s="2">
        <v>5.0999999999999996</v>
      </c>
      <c r="AY442" s="2">
        <v>1.3</v>
      </c>
      <c r="AZ442" s="2">
        <v>7.8</v>
      </c>
      <c r="BA442" s="2">
        <v>8.1999999999999993</v>
      </c>
      <c r="BB442" s="2">
        <v>0</v>
      </c>
      <c r="BC442" s="2">
        <v>0</v>
      </c>
      <c r="BD442" s="2">
        <v>2</v>
      </c>
      <c r="BE442" s="2">
        <v>2</v>
      </c>
      <c r="BF442" s="2">
        <v>0</v>
      </c>
      <c r="BG442" s="2">
        <v>0</v>
      </c>
      <c r="BH442" s="2">
        <v>0</v>
      </c>
      <c r="BI442" s="2">
        <v>0</v>
      </c>
      <c r="BJ442" s="2">
        <v>9</v>
      </c>
      <c r="BK442" s="2">
        <v>0</v>
      </c>
      <c r="BL442" s="2">
        <v>0</v>
      </c>
      <c r="BM442" s="2">
        <v>0</v>
      </c>
      <c r="BN442" s="2">
        <v>0</v>
      </c>
      <c r="BO442" s="2">
        <v>0</v>
      </c>
      <c r="BP442" s="2">
        <v>0</v>
      </c>
      <c r="BQ442" s="2">
        <v>0</v>
      </c>
      <c r="BR442" s="2">
        <v>1</v>
      </c>
      <c r="BS442" s="2">
        <v>9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1</v>
      </c>
      <c r="CA442" s="2">
        <v>0</v>
      </c>
      <c r="CB442" s="2">
        <v>0</v>
      </c>
      <c r="CC442" s="2">
        <v>0</v>
      </c>
      <c r="CD442" s="2">
        <v>0</v>
      </c>
      <c r="CE442" s="2">
        <v>4</v>
      </c>
      <c r="CF442" s="2">
        <v>19.07856</v>
      </c>
      <c r="CG442" s="2">
        <v>17.066549999999999</v>
      </c>
      <c r="CH442" s="2">
        <v>22.68787</v>
      </c>
      <c r="CI442" s="2">
        <v>21.189299999999999</v>
      </c>
      <c r="CJ442" s="2">
        <v>17.763059999999999</v>
      </c>
      <c r="CK442" s="2">
        <v>18.121009999999998</v>
      </c>
      <c r="CL442" s="2">
        <v>15.856949999999999</v>
      </c>
      <c r="CM442" s="2">
        <v>17.117180000000001</v>
      </c>
      <c r="CN442" s="2">
        <v>15.89711</v>
      </c>
      <c r="CO442" s="2">
        <v>18.48695</v>
      </c>
      <c r="CP442" s="2">
        <v>17.145199999999999</v>
      </c>
      <c r="CQ442" s="2">
        <v>19.36534</v>
      </c>
    </row>
    <row r="443" spans="1:95" x14ac:dyDescent="0.25">
      <c r="B443" s="2">
        <v>0.12661706769712799</v>
      </c>
      <c r="C443" s="2">
        <v>-0.13619740804036301</v>
      </c>
      <c r="D443" s="2" t="s">
        <v>5600</v>
      </c>
      <c r="E443" s="2" t="s">
        <v>5601</v>
      </c>
      <c r="F443" s="2" t="s">
        <v>5602</v>
      </c>
      <c r="G443" s="2" t="s">
        <v>5602</v>
      </c>
      <c r="H443" s="2" t="str">
        <f t="shared" si="12"/>
        <v>no</v>
      </c>
      <c r="I443" s="2" t="str">
        <f t="shared" si="13"/>
        <v>No</v>
      </c>
      <c r="J443" s="2" t="s">
        <v>95</v>
      </c>
      <c r="K443" s="2">
        <v>1</v>
      </c>
      <c r="L443" s="2">
        <v>4</v>
      </c>
      <c r="P443" s="5" t="s">
        <v>5603</v>
      </c>
      <c r="Q443" s="2" t="s">
        <v>5604</v>
      </c>
      <c r="R443" s="5" t="s">
        <v>5605</v>
      </c>
      <c r="S443" s="2" t="s">
        <v>5606</v>
      </c>
      <c r="T443" s="2" t="s">
        <v>5607</v>
      </c>
      <c r="U443" s="2" t="s">
        <v>5608</v>
      </c>
      <c r="V443" s="2" t="s">
        <v>441</v>
      </c>
      <c r="W443" s="2">
        <v>2.6299E-4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1.6</v>
      </c>
      <c r="AG443" s="2">
        <v>0</v>
      </c>
      <c r="AH443" s="2">
        <v>0</v>
      </c>
      <c r="AI443" s="2">
        <v>0</v>
      </c>
      <c r="AJ443" s="2">
        <v>1.6</v>
      </c>
      <c r="AK443" s="2">
        <v>0</v>
      </c>
      <c r="AL443" s="2">
        <v>0</v>
      </c>
      <c r="AM443" s="2">
        <v>0</v>
      </c>
      <c r="AN443" s="2">
        <v>1.6</v>
      </c>
      <c r="AO443" s="2">
        <v>1.6</v>
      </c>
      <c r="AP443" s="2">
        <v>0</v>
      </c>
      <c r="AQ443" s="2">
        <v>0</v>
      </c>
      <c r="AR443" s="2">
        <v>0</v>
      </c>
      <c r="AS443" s="2">
        <v>0</v>
      </c>
      <c r="AT443" s="2">
        <v>1.6</v>
      </c>
      <c r="AU443" s="2">
        <v>0</v>
      </c>
      <c r="AV443" s="2">
        <v>0</v>
      </c>
      <c r="AW443" s="2">
        <v>1.6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0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2">
        <v>0</v>
      </c>
      <c r="BR443" s="2">
        <v>0</v>
      </c>
      <c r="BS443" s="2">
        <v>1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2">
        <v>0</v>
      </c>
      <c r="CC443" s="2">
        <v>0</v>
      </c>
      <c r="CD443" s="2">
        <v>0</v>
      </c>
      <c r="CE443" s="2">
        <v>0</v>
      </c>
      <c r="CF443" s="2">
        <v>17.123850000000001</v>
      </c>
      <c r="CG443" s="2">
        <v>15.92708</v>
      </c>
      <c r="CH443" s="2">
        <v>16.54316</v>
      </c>
      <c r="CI443" s="2">
        <v>16.642399999999999</v>
      </c>
      <c r="CJ443" s="2">
        <v>17.647600000000001</v>
      </c>
      <c r="CK443" s="2">
        <v>15.54116</v>
      </c>
      <c r="CL443" s="2">
        <v>16.12574</v>
      </c>
      <c r="CM443" s="2">
        <v>16.298549999999999</v>
      </c>
      <c r="CN443" s="2">
        <v>16.761209999999998</v>
      </c>
      <c r="CO443" s="2">
        <v>14.952439999999999</v>
      </c>
      <c r="CP443" s="2">
        <v>15.984019999999999</v>
      </c>
      <c r="CQ443" s="2">
        <v>16.031169999999999</v>
      </c>
    </row>
    <row r="444" spans="1:95" x14ac:dyDescent="0.25">
      <c r="B444" s="2">
        <v>0.40036051409482898</v>
      </c>
      <c r="C444" s="2">
        <v>-0.683255195617676</v>
      </c>
      <c r="D444" s="2" t="s">
        <v>5609</v>
      </c>
      <c r="E444" s="2" t="s">
        <v>5610</v>
      </c>
      <c r="F444" s="2" t="s">
        <v>5611</v>
      </c>
      <c r="G444" s="2" t="s">
        <v>5612</v>
      </c>
      <c r="H444" s="2" t="str">
        <f t="shared" si="12"/>
        <v>no</v>
      </c>
      <c r="I444" s="2" t="str">
        <f t="shared" si="13"/>
        <v>No</v>
      </c>
      <c r="J444" s="2" t="s">
        <v>95</v>
      </c>
      <c r="K444" s="2">
        <v>1</v>
      </c>
      <c r="L444" s="2">
        <v>4</v>
      </c>
      <c r="P444" s="5" t="s">
        <v>5613</v>
      </c>
      <c r="Q444" s="2" t="s">
        <v>795</v>
      </c>
      <c r="R444" s="5" t="s">
        <v>5614</v>
      </c>
      <c r="S444" s="2" t="s">
        <v>5615</v>
      </c>
      <c r="T444" s="2" t="s">
        <v>5616</v>
      </c>
      <c r="U444" s="2" t="s">
        <v>5617</v>
      </c>
      <c r="W444" s="6">
        <v>3.5128000000000001E-12</v>
      </c>
      <c r="X444" s="2">
        <v>0.9</v>
      </c>
      <c r="Y444" s="2">
        <v>0</v>
      </c>
      <c r="Z444" s="2">
        <v>0.9</v>
      </c>
      <c r="AA444" s="2">
        <v>0.9</v>
      </c>
      <c r="AB444" s="2">
        <v>2.2000000000000002</v>
      </c>
      <c r="AC444" s="2">
        <v>3.4</v>
      </c>
      <c r="AD444" s="2">
        <v>0</v>
      </c>
      <c r="AE444" s="2">
        <v>2.4</v>
      </c>
      <c r="AF444" s="2">
        <v>0</v>
      </c>
      <c r="AG444" s="2">
        <v>0.9</v>
      </c>
      <c r="AH444" s="2">
        <v>0.9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1.3</v>
      </c>
      <c r="AO444" s="2">
        <v>1.3</v>
      </c>
      <c r="AP444" s="2">
        <v>0.9</v>
      </c>
      <c r="AQ444" s="2">
        <v>0</v>
      </c>
      <c r="AR444" s="2">
        <v>0.9</v>
      </c>
      <c r="AS444" s="2">
        <v>0.9</v>
      </c>
      <c r="AT444" s="2">
        <v>0.9</v>
      </c>
      <c r="AU444" s="2">
        <v>0.9</v>
      </c>
      <c r="AV444" s="2">
        <v>0</v>
      </c>
      <c r="AW444" s="2">
        <v>0</v>
      </c>
      <c r="AX444" s="2">
        <v>1.3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1</v>
      </c>
      <c r="BG444" s="2">
        <v>2</v>
      </c>
      <c r="BH444" s="2">
        <v>0</v>
      </c>
      <c r="BI444" s="2">
        <v>0</v>
      </c>
      <c r="BJ444" s="2">
        <v>0</v>
      </c>
      <c r="BK444" s="2">
        <v>1</v>
      </c>
      <c r="BL444" s="2">
        <v>0</v>
      </c>
      <c r="BM444" s="2">
        <v>0</v>
      </c>
      <c r="BN444" s="2">
        <v>0</v>
      </c>
      <c r="BO444" s="2">
        <v>0</v>
      </c>
      <c r="BP444" s="2">
        <v>0</v>
      </c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>
        <v>0</v>
      </c>
      <c r="CB444" s="2">
        <v>1</v>
      </c>
      <c r="CC444" s="2">
        <v>0</v>
      </c>
      <c r="CD444" s="2">
        <v>0</v>
      </c>
      <c r="CE444" s="2">
        <v>0</v>
      </c>
      <c r="CF444" s="2">
        <v>18.07075</v>
      </c>
      <c r="CG444" s="2">
        <v>16.680879999999998</v>
      </c>
      <c r="CH444" s="2">
        <v>17.693909999999999</v>
      </c>
      <c r="CI444" s="2">
        <v>18.110189999999999</v>
      </c>
      <c r="CJ444" s="2">
        <v>18.775259999999999</v>
      </c>
      <c r="CK444" s="2">
        <v>19.12885</v>
      </c>
      <c r="CL444" s="2">
        <v>15.617330000000001</v>
      </c>
      <c r="CM444" s="2">
        <v>17.34206</v>
      </c>
      <c r="CN444" s="2">
        <v>17.43638</v>
      </c>
      <c r="CO444" s="2">
        <v>18.360589999999998</v>
      </c>
      <c r="CP444" s="2">
        <v>19.121739999999999</v>
      </c>
      <c r="CQ444" s="2">
        <v>19.00733</v>
      </c>
    </row>
    <row r="445" spans="1:95" x14ac:dyDescent="0.25">
      <c r="B445" s="2">
        <v>0.62500324925970296</v>
      </c>
      <c r="C445" s="2">
        <v>0.99959309895833204</v>
      </c>
      <c r="D445" s="2" t="s">
        <v>5627</v>
      </c>
      <c r="E445" s="2" t="s">
        <v>5628</v>
      </c>
      <c r="F445" s="2" t="s">
        <v>5629</v>
      </c>
      <c r="G445" s="2" t="s">
        <v>5629</v>
      </c>
      <c r="H445" s="2" t="str">
        <f t="shared" si="12"/>
        <v>no</v>
      </c>
      <c r="I445" s="2" t="str">
        <f t="shared" si="13"/>
        <v>No</v>
      </c>
      <c r="J445" s="2" t="s">
        <v>95</v>
      </c>
      <c r="K445" s="2">
        <v>1</v>
      </c>
      <c r="L445" s="2">
        <v>4</v>
      </c>
      <c r="P445" s="5" t="s">
        <v>5630</v>
      </c>
      <c r="Q445" s="5" t="s">
        <v>5631</v>
      </c>
      <c r="R445" s="5" t="s">
        <v>5632</v>
      </c>
      <c r="S445" s="2" t="s">
        <v>5633</v>
      </c>
      <c r="T445" s="2" t="s">
        <v>5634</v>
      </c>
      <c r="U445" s="2" t="s">
        <v>5635</v>
      </c>
      <c r="W445" s="6">
        <v>4.1307E-24</v>
      </c>
      <c r="X445" s="2">
        <v>6.2</v>
      </c>
      <c r="Y445" s="2">
        <v>3.6</v>
      </c>
      <c r="Z445" s="2">
        <v>6.2</v>
      </c>
      <c r="AA445" s="2">
        <v>12.1</v>
      </c>
      <c r="AB445" s="2">
        <v>10.3</v>
      </c>
      <c r="AC445" s="2">
        <v>7.7</v>
      </c>
      <c r="AD445" s="2">
        <v>8.6999999999999993</v>
      </c>
      <c r="AE445" s="2">
        <v>18.7</v>
      </c>
      <c r="AF445" s="2">
        <v>24.1</v>
      </c>
      <c r="AG445" s="2">
        <v>6.2</v>
      </c>
      <c r="AH445" s="2">
        <v>3.6</v>
      </c>
      <c r="AI445" s="2">
        <v>7.9</v>
      </c>
      <c r="AJ445" s="2">
        <v>15.6</v>
      </c>
      <c r="AK445" s="2">
        <v>6.2</v>
      </c>
      <c r="AL445" s="2">
        <v>10.3</v>
      </c>
      <c r="AM445" s="2">
        <v>9.5</v>
      </c>
      <c r="AN445" s="2">
        <v>10.3</v>
      </c>
      <c r="AO445" s="2">
        <v>21.5</v>
      </c>
      <c r="AP445" s="2">
        <v>7.7</v>
      </c>
      <c r="AQ445" s="2">
        <v>13.8</v>
      </c>
      <c r="AR445" s="2">
        <v>7.7</v>
      </c>
      <c r="AS445" s="2">
        <v>3.6</v>
      </c>
      <c r="AT445" s="2">
        <v>6.2</v>
      </c>
      <c r="AU445" s="2">
        <v>16.2</v>
      </c>
      <c r="AV445" s="2">
        <v>13.6</v>
      </c>
      <c r="AW445" s="2">
        <v>10.3</v>
      </c>
      <c r="AX445" s="2">
        <v>7.7</v>
      </c>
      <c r="AY445" s="2">
        <v>11.3</v>
      </c>
      <c r="AZ445" s="2">
        <v>7.9</v>
      </c>
      <c r="BA445" s="2">
        <v>7.9</v>
      </c>
      <c r="BB445" s="2">
        <v>0</v>
      </c>
      <c r="BC445" s="2">
        <v>0</v>
      </c>
      <c r="BD445" s="2">
        <v>0</v>
      </c>
      <c r="BE445" s="2">
        <v>1</v>
      </c>
      <c r="BF445" s="2">
        <v>0</v>
      </c>
      <c r="BG445" s="2">
        <v>0</v>
      </c>
      <c r="BH445" s="2">
        <v>0</v>
      </c>
      <c r="BI445" s="2">
        <v>1</v>
      </c>
      <c r="BJ445" s="2">
        <v>7</v>
      </c>
      <c r="BK445" s="2">
        <v>1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2">
        <v>0</v>
      </c>
      <c r="BR445" s="2">
        <v>1</v>
      </c>
      <c r="BS445" s="2">
        <v>6</v>
      </c>
      <c r="BT445" s="2">
        <v>0</v>
      </c>
      <c r="BU445" s="2">
        <v>1</v>
      </c>
      <c r="BV445" s="2">
        <v>0</v>
      </c>
      <c r="BW445" s="2">
        <v>0</v>
      </c>
      <c r="BX445" s="2">
        <v>0</v>
      </c>
      <c r="BY445" s="2">
        <v>2</v>
      </c>
      <c r="BZ445" s="2">
        <v>1</v>
      </c>
      <c r="CA445" s="2">
        <v>0</v>
      </c>
      <c r="CB445" s="2">
        <v>0</v>
      </c>
      <c r="CC445" s="2">
        <v>0</v>
      </c>
      <c r="CD445" s="2">
        <v>0</v>
      </c>
      <c r="CE445" s="2">
        <v>0</v>
      </c>
      <c r="CF445" s="2">
        <v>18.2728</v>
      </c>
      <c r="CG445" s="2">
        <v>18.34178</v>
      </c>
      <c r="CH445" s="2">
        <v>19.69782</v>
      </c>
      <c r="CI445" s="2">
        <v>21.34169</v>
      </c>
      <c r="CJ445" s="2">
        <v>19.762260000000001</v>
      </c>
      <c r="CK445" s="2">
        <v>19.513449999999999</v>
      </c>
      <c r="CL445" s="2">
        <v>20.585450000000002</v>
      </c>
      <c r="CM445" s="2">
        <v>18.722940000000001</v>
      </c>
      <c r="CN445" s="2">
        <v>20.002780000000001</v>
      </c>
      <c r="CO445" s="2">
        <v>18.337039999999998</v>
      </c>
      <c r="CP445" s="2">
        <v>18.882200000000001</v>
      </c>
      <c r="CQ445" s="2">
        <v>20.784929999999999</v>
      </c>
    </row>
    <row r="446" spans="1:95" x14ac:dyDescent="0.25">
      <c r="B446" s="2">
        <v>0.16186826077859501</v>
      </c>
      <c r="C446" s="2">
        <v>0.78369712829589799</v>
      </c>
      <c r="D446" s="2" t="s">
        <v>5636</v>
      </c>
      <c r="E446" s="2" t="s">
        <v>5637</v>
      </c>
      <c r="F446" s="2" t="s">
        <v>5638</v>
      </c>
      <c r="G446" s="2" t="s">
        <v>5638</v>
      </c>
      <c r="H446" s="2" t="str">
        <f t="shared" si="12"/>
        <v>no</v>
      </c>
      <c r="I446" s="2" t="str">
        <f t="shared" si="13"/>
        <v>No</v>
      </c>
      <c r="J446" s="2" t="s">
        <v>95</v>
      </c>
      <c r="K446" s="2">
        <v>1</v>
      </c>
      <c r="L446" s="2">
        <v>4</v>
      </c>
      <c r="P446" s="5" t="s">
        <v>5639</v>
      </c>
      <c r="Q446" s="2" t="s">
        <v>4075</v>
      </c>
      <c r="R446" s="5" t="s">
        <v>5640</v>
      </c>
      <c r="S446" s="2" t="s">
        <v>5641</v>
      </c>
      <c r="T446" s="2" t="s">
        <v>5642</v>
      </c>
      <c r="U446" s="2" t="s">
        <v>5643</v>
      </c>
      <c r="V446" s="2" t="s">
        <v>3372</v>
      </c>
      <c r="W446" s="6">
        <v>4.8804000000000003E-61</v>
      </c>
      <c r="X446" s="2">
        <v>0</v>
      </c>
      <c r="Y446" s="2">
        <v>5.3</v>
      </c>
      <c r="Z446" s="2">
        <v>12.5</v>
      </c>
      <c r="AA446" s="2">
        <v>11.3</v>
      </c>
      <c r="AB446" s="2">
        <v>8.9</v>
      </c>
      <c r="AC446" s="2">
        <v>12.6</v>
      </c>
      <c r="AD446" s="2">
        <v>5.3</v>
      </c>
      <c r="AE446" s="2">
        <v>10.3</v>
      </c>
      <c r="AF446" s="2">
        <v>23</v>
      </c>
      <c r="AG446" s="2">
        <v>8.6999999999999993</v>
      </c>
      <c r="AH446" s="2">
        <v>5.3</v>
      </c>
      <c r="AI446" s="2">
        <v>0</v>
      </c>
      <c r="AJ446" s="2">
        <v>15.4</v>
      </c>
      <c r="AK446" s="2">
        <v>6.4</v>
      </c>
      <c r="AL446" s="2">
        <v>7.9</v>
      </c>
      <c r="AM446" s="2">
        <v>7.3</v>
      </c>
      <c r="AN446" s="2">
        <v>10.3</v>
      </c>
      <c r="AO446" s="2">
        <v>28</v>
      </c>
      <c r="AP446" s="2">
        <v>6.4</v>
      </c>
      <c r="AQ446" s="2">
        <v>0</v>
      </c>
      <c r="AR446" s="2">
        <v>6.7</v>
      </c>
      <c r="AS446" s="2">
        <v>3.5</v>
      </c>
      <c r="AT446" s="2">
        <v>7.8</v>
      </c>
      <c r="AU446" s="2">
        <v>18.899999999999999</v>
      </c>
      <c r="AV446" s="2">
        <v>7.5</v>
      </c>
      <c r="AW446" s="2">
        <v>12.6</v>
      </c>
      <c r="AX446" s="2">
        <v>6.4</v>
      </c>
      <c r="AY446" s="2">
        <v>0</v>
      </c>
      <c r="AZ446" s="2">
        <v>1.5</v>
      </c>
      <c r="BA446" s="2">
        <v>0</v>
      </c>
      <c r="BB446" s="2">
        <v>0</v>
      </c>
      <c r="BC446" s="2">
        <v>0</v>
      </c>
      <c r="BD446" s="2">
        <v>2</v>
      </c>
      <c r="BE446" s="2">
        <v>1</v>
      </c>
      <c r="BF446" s="2">
        <v>3</v>
      </c>
      <c r="BG446" s="2">
        <v>1</v>
      </c>
      <c r="BH446" s="2">
        <v>0</v>
      </c>
      <c r="BI446" s="2">
        <v>0</v>
      </c>
      <c r="BJ446" s="2">
        <v>10</v>
      </c>
      <c r="BK446" s="2">
        <v>0</v>
      </c>
      <c r="BL446" s="2">
        <v>0</v>
      </c>
      <c r="BM446" s="2">
        <v>0</v>
      </c>
      <c r="BN446" s="2">
        <v>0</v>
      </c>
      <c r="BO446" s="2">
        <v>0</v>
      </c>
      <c r="BP446" s="2">
        <v>0</v>
      </c>
      <c r="BQ446" s="2">
        <v>0</v>
      </c>
      <c r="BR446" s="2">
        <v>0</v>
      </c>
      <c r="BS446" s="2">
        <v>15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2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16.053519999999999</v>
      </c>
      <c r="CG446" s="2">
        <v>19.853429999999999</v>
      </c>
      <c r="CH446" s="2">
        <v>22.208359999999999</v>
      </c>
      <c r="CI446" s="2">
        <v>21.837109999999999</v>
      </c>
      <c r="CJ446" s="2">
        <v>22.052479999999999</v>
      </c>
      <c r="CK446" s="2">
        <v>21.667960000000001</v>
      </c>
      <c r="CL446" s="2">
        <v>20.647459999999999</v>
      </c>
      <c r="CM446" s="2">
        <v>19.584849999999999</v>
      </c>
      <c r="CN446" s="2">
        <v>20.234089999999998</v>
      </c>
      <c r="CO446" s="2">
        <v>19.33154</v>
      </c>
      <c r="CP446" s="2">
        <v>19.767880000000002</v>
      </c>
      <c r="CQ446" s="2">
        <v>22.20506</v>
      </c>
    </row>
    <row r="447" spans="1:95" x14ac:dyDescent="0.25">
      <c r="B447" s="2">
        <v>0.13830024870757299</v>
      </c>
      <c r="C447" s="2">
        <v>-0.158660888671875</v>
      </c>
      <c r="D447" s="2" t="s">
        <v>5644</v>
      </c>
      <c r="E447" s="2" t="s">
        <v>5645</v>
      </c>
      <c r="F447" s="2" t="s">
        <v>5646</v>
      </c>
      <c r="G447" s="2" t="s">
        <v>5646</v>
      </c>
      <c r="H447" s="2" t="str">
        <f t="shared" si="12"/>
        <v>no</v>
      </c>
      <c r="I447" s="2" t="str">
        <f t="shared" si="13"/>
        <v>No</v>
      </c>
      <c r="J447" s="2" t="s">
        <v>95</v>
      </c>
      <c r="K447" s="2">
        <v>1</v>
      </c>
      <c r="L447" s="2">
        <v>4</v>
      </c>
      <c r="P447" s="5" t="s">
        <v>5647</v>
      </c>
      <c r="Q447" s="5" t="s">
        <v>5648</v>
      </c>
      <c r="R447" s="5" t="s">
        <v>5649</v>
      </c>
      <c r="S447" s="2" t="s">
        <v>5650</v>
      </c>
      <c r="T447" s="2" t="s">
        <v>5651</v>
      </c>
      <c r="U447" s="2" t="s">
        <v>5650</v>
      </c>
      <c r="W447" s="2">
        <v>5.3830000000000002E-4</v>
      </c>
      <c r="X447" s="2">
        <v>0</v>
      </c>
      <c r="Y447" s="2">
        <v>0</v>
      </c>
      <c r="Z447" s="2">
        <v>0</v>
      </c>
      <c r="AA447" s="2">
        <v>11.5</v>
      </c>
      <c r="AB447" s="2">
        <v>0</v>
      </c>
      <c r="AC447" s="2">
        <v>11.5</v>
      </c>
      <c r="AD447" s="2">
        <v>0</v>
      </c>
      <c r="AE447" s="2">
        <v>11.5</v>
      </c>
      <c r="AF447" s="2">
        <v>0</v>
      </c>
      <c r="AG447" s="2">
        <v>0</v>
      </c>
      <c r="AH447" s="2">
        <v>11.5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11.5</v>
      </c>
      <c r="AO447" s="2">
        <v>11.5</v>
      </c>
      <c r="AP447" s="2">
        <v>11.5</v>
      </c>
      <c r="AQ447" s="2">
        <v>0</v>
      </c>
      <c r="AR447" s="2">
        <v>0</v>
      </c>
      <c r="AS447" s="2">
        <v>11.5</v>
      </c>
      <c r="AT447" s="2">
        <v>11.5</v>
      </c>
      <c r="AU447" s="2">
        <v>11.5</v>
      </c>
      <c r="AV447" s="2">
        <v>0</v>
      </c>
      <c r="AW447" s="2">
        <v>11.5</v>
      </c>
      <c r="AX447" s="2">
        <v>11.5</v>
      </c>
      <c r="AY447" s="2">
        <v>0</v>
      </c>
      <c r="AZ447" s="2">
        <v>11.5</v>
      </c>
      <c r="BA447" s="2">
        <v>0</v>
      </c>
      <c r="BB447" s="2">
        <v>0</v>
      </c>
      <c r="BC447" s="2">
        <v>0</v>
      </c>
      <c r="BD447" s="2">
        <v>0</v>
      </c>
      <c r="BE447" s="2">
        <v>1</v>
      </c>
      <c r="BF447" s="2">
        <v>0</v>
      </c>
      <c r="BG447" s="2">
        <v>0</v>
      </c>
      <c r="BH447" s="2">
        <v>0</v>
      </c>
      <c r="BI447" s="2">
        <v>1</v>
      </c>
      <c r="BJ447" s="2">
        <v>0</v>
      </c>
      <c r="BK447" s="2">
        <v>0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2">
        <v>1</v>
      </c>
      <c r="CC447" s="2">
        <v>0</v>
      </c>
      <c r="CD447" s="2">
        <v>0</v>
      </c>
      <c r="CE447" s="2">
        <v>0</v>
      </c>
      <c r="CF447" s="2">
        <v>16.59994</v>
      </c>
      <c r="CG447" s="2">
        <v>16.4831</v>
      </c>
      <c r="CH447" s="2">
        <v>17.677320000000002</v>
      </c>
      <c r="CI447" s="2">
        <v>18.267009999999999</v>
      </c>
      <c r="CJ447" s="2">
        <v>15.14734</v>
      </c>
      <c r="CK447" s="2">
        <v>16.902419999999999</v>
      </c>
      <c r="CL447" s="2">
        <v>16.728110000000001</v>
      </c>
      <c r="CM447" s="2">
        <v>17.10247</v>
      </c>
      <c r="CN447" s="2">
        <v>16.453810000000001</v>
      </c>
      <c r="CO447" s="2">
        <v>16.901949999999999</v>
      </c>
      <c r="CP447" s="2">
        <v>17.270019999999999</v>
      </c>
      <c r="CQ447" s="2">
        <v>17.07253</v>
      </c>
    </row>
    <row r="448" spans="1:95" x14ac:dyDescent="0.25">
      <c r="B448" s="2">
        <v>1.8080980989011199</v>
      </c>
      <c r="C448" s="2">
        <v>-1.5070667266845701</v>
      </c>
      <c r="D448" s="2" t="s">
        <v>5652</v>
      </c>
      <c r="E448" s="2" t="s">
        <v>5653</v>
      </c>
      <c r="F448" s="2" t="s">
        <v>5654</v>
      </c>
      <c r="G448" s="2" t="s">
        <v>5654</v>
      </c>
      <c r="H448" s="2" t="str">
        <f t="shared" si="12"/>
        <v>no</v>
      </c>
      <c r="I448" s="2" t="str">
        <f t="shared" si="13"/>
        <v>No</v>
      </c>
      <c r="J448" s="2" t="s">
        <v>95</v>
      </c>
      <c r="K448" s="2">
        <v>1</v>
      </c>
      <c r="L448" s="2">
        <v>4</v>
      </c>
      <c r="P448" s="5" t="s">
        <v>5655</v>
      </c>
      <c r="Q448" s="2" t="s">
        <v>5656</v>
      </c>
      <c r="R448" s="2" t="s">
        <v>5657</v>
      </c>
      <c r="S448" s="2" t="s">
        <v>5658</v>
      </c>
      <c r="T448" s="2" t="s">
        <v>5659</v>
      </c>
      <c r="U448" s="2" t="s">
        <v>5658</v>
      </c>
      <c r="W448" s="6">
        <v>1.7974E-15</v>
      </c>
      <c r="X448" s="2">
        <v>0</v>
      </c>
      <c r="Y448" s="2">
        <v>0</v>
      </c>
      <c r="Z448" s="2">
        <v>0</v>
      </c>
      <c r="AA448" s="2">
        <v>0</v>
      </c>
      <c r="AB448" s="2">
        <v>3.6</v>
      </c>
      <c r="AC448" s="2">
        <v>3.6</v>
      </c>
      <c r="AD448" s="2">
        <v>4.2</v>
      </c>
      <c r="AE448" s="2">
        <v>1.5</v>
      </c>
      <c r="AF448" s="2">
        <v>9.1999999999999993</v>
      </c>
      <c r="AG448" s="2">
        <v>1.5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1.5</v>
      </c>
      <c r="AN448" s="2">
        <v>1.5</v>
      </c>
      <c r="AO448" s="2">
        <v>9.1999999999999993</v>
      </c>
      <c r="AP448" s="2">
        <v>0</v>
      </c>
      <c r="AQ448" s="2">
        <v>0</v>
      </c>
      <c r="AR448" s="2">
        <v>1.5</v>
      </c>
      <c r="AS448" s="2">
        <v>1.5</v>
      </c>
      <c r="AT448" s="2">
        <v>0</v>
      </c>
      <c r="AU448" s="2">
        <v>3.7</v>
      </c>
      <c r="AV448" s="2">
        <v>1.5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2</v>
      </c>
      <c r="BG448" s="2">
        <v>0</v>
      </c>
      <c r="BH448" s="2">
        <v>0</v>
      </c>
      <c r="BI448" s="2">
        <v>0</v>
      </c>
      <c r="BJ448" s="2">
        <v>3</v>
      </c>
      <c r="BK448" s="2">
        <v>0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2">
        <v>0</v>
      </c>
      <c r="BR448" s="2">
        <v>0</v>
      </c>
      <c r="BS448" s="2">
        <v>3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2">
        <v>0</v>
      </c>
      <c r="CC448" s="2">
        <v>0</v>
      </c>
      <c r="CD448" s="2">
        <v>0</v>
      </c>
      <c r="CE448" s="2">
        <v>0</v>
      </c>
      <c r="CF448" s="2">
        <v>16.850639999999999</v>
      </c>
      <c r="CG448" s="2">
        <v>17.547499999999999</v>
      </c>
      <c r="CH448" s="2">
        <v>17.51689</v>
      </c>
      <c r="CI448" s="2">
        <v>16.667249999999999</v>
      </c>
      <c r="CJ448" s="2">
        <v>18.73602</v>
      </c>
      <c r="CK448" s="2">
        <v>19.118880000000001</v>
      </c>
      <c r="CL448" s="2">
        <v>16.284870000000002</v>
      </c>
      <c r="CM448" s="2">
        <v>15.264989999999999</v>
      </c>
      <c r="CN448" s="2">
        <v>15.843970000000001</v>
      </c>
      <c r="CO448" s="2">
        <v>19.184059999999999</v>
      </c>
      <c r="CP448" s="2">
        <v>16.84826</v>
      </c>
      <c r="CQ448" s="2">
        <v>18.616980000000002</v>
      </c>
    </row>
    <row r="449" spans="1:95" x14ac:dyDescent="0.25">
      <c r="B449" s="2">
        <v>0.17159418138563101</v>
      </c>
      <c r="C449" s="2">
        <v>-0.29575347900390597</v>
      </c>
      <c r="D449" s="2" t="s">
        <v>5666</v>
      </c>
      <c r="E449" s="2" t="s">
        <v>5667</v>
      </c>
      <c r="F449" s="2" t="s">
        <v>5668</v>
      </c>
      <c r="G449" s="2" t="s">
        <v>5668</v>
      </c>
      <c r="H449" s="2" t="str">
        <f t="shared" si="12"/>
        <v>no</v>
      </c>
      <c r="I449" s="2" t="str">
        <f t="shared" si="13"/>
        <v>No</v>
      </c>
      <c r="J449" s="2" t="s">
        <v>95</v>
      </c>
      <c r="K449" s="2">
        <v>1</v>
      </c>
      <c r="L449" s="2">
        <v>4</v>
      </c>
      <c r="P449" s="5" t="s">
        <v>5669</v>
      </c>
      <c r="Q449" s="2" t="s">
        <v>5670</v>
      </c>
      <c r="R449" s="2" t="s">
        <v>5671</v>
      </c>
      <c r="S449" s="2" t="s">
        <v>98</v>
      </c>
      <c r="T449" s="2" t="s">
        <v>5672</v>
      </c>
      <c r="U449" s="2" t="s">
        <v>100</v>
      </c>
      <c r="V449" s="2" t="s">
        <v>101</v>
      </c>
      <c r="W449" s="6">
        <v>5.75E-64</v>
      </c>
      <c r="X449" s="2">
        <v>17</v>
      </c>
      <c r="Y449" s="2">
        <v>17</v>
      </c>
      <c r="Z449" s="2">
        <v>17</v>
      </c>
      <c r="AA449" s="2">
        <v>17</v>
      </c>
      <c r="AB449" s="2">
        <v>11.8</v>
      </c>
      <c r="AC449" s="2">
        <v>11.8</v>
      </c>
      <c r="AD449" s="2">
        <v>11.8</v>
      </c>
      <c r="AE449" s="2">
        <v>11.8</v>
      </c>
      <c r="AF449" s="2">
        <v>22.3</v>
      </c>
      <c r="AG449" s="2">
        <v>17</v>
      </c>
      <c r="AH449" s="2">
        <v>17</v>
      </c>
      <c r="AI449" s="2">
        <v>9.5</v>
      </c>
      <c r="AJ449" s="2">
        <v>17</v>
      </c>
      <c r="AK449" s="2">
        <v>11.8</v>
      </c>
      <c r="AL449" s="2">
        <v>6.6</v>
      </c>
      <c r="AM449" s="2">
        <v>11.8</v>
      </c>
      <c r="AN449" s="2">
        <v>22.3</v>
      </c>
      <c r="AO449" s="2">
        <v>27.5</v>
      </c>
      <c r="AP449" s="2">
        <v>11.8</v>
      </c>
      <c r="AQ449" s="2">
        <v>5.2</v>
      </c>
      <c r="AR449" s="2">
        <v>11.8</v>
      </c>
      <c r="AS449" s="2">
        <v>17</v>
      </c>
      <c r="AT449" s="2">
        <v>17</v>
      </c>
      <c r="AU449" s="2">
        <v>11.8</v>
      </c>
      <c r="AV449" s="2">
        <v>5.2</v>
      </c>
      <c r="AW449" s="2">
        <v>17</v>
      </c>
      <c r="AX449" s="2">
        <v>11.8</v>
      </c>
      <c r="AY449" s="2">
        <v>9.5</v>
      </c>
      <c r="AZ449" s="2">
        <v>10.5</v>
      </c>
      <c r="BA449" s="2">
        <v>14.8</v>
      </c>
      <c r="BB449" s="2">
        <v>0</v>
      </c>
      <c r="BC449" s="2">
        <v>0</v>
      </c>
      <c r="BD449" s="2">
        <v>1</v>
      </c>
      <c r="BE449" s="2">
        <v>1</v>
      </c>
      <c r="BF449" s="2">
        <v>0</v>
      </c>
      <c r="BG449" s="2">
        <v>0</v>
      </c>
      <c r="BH449" s="2">
        <v>0</v>
      </c>
      <c r="BI449" s="2">
        <v>0</v>
      </c>
      <c r="BJ449" s="2">
        <v>4</v>
      </c>
      <c r="BK449" s="2">
        <v>0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2">
        <v>0</v>
      </c>
      <c r="BR449" s="2">
        <v>2</v>
      </c>
      <c r="BS449" s="2">
        <v>5</v>
      </c>
      <c r="BT449" s="2">
        <v>0</v>
      </c>
      <c r="BU449" s="2">
        <v>1</v>
      </c>
      <c r="BV449" s="2">
        <v>0</v>
      </c>
      <c r="BW449" s="2">
        <v>1</v>
      </c>
      <c r="BX449" s="2">
        <v>0</v>
      </c>
      <c r="BY449" s="2">
        <v>0</v>
      </c>
      <c r="BZ449" s="2">
        <v>0</v>
      </c>
      <c r="CA449" s="2">
        <v>1</v>
      </c>
      <c r="CB449" s="2">
        <v>0</v>
      </c>
      <c r="CC449" s="2">
        <v>0</v>
      </c>
      <c r="CD449" s="2">
        <v>1</v>
      </c>
      <c r="CE449" s="2">
        <v>3</v>
      </c>
      <c r="CF449" s="2">
        <v>18.812180000000001</v>
      </c>
      <c r="CG449" s="2">
        <v>18.657769999999999</v>
      </c>
      <c r="CH449" s="2">
        <v>20.59432</v>
      </c>
      <c r="CI449" s="2">
        <v>21.696000000000002</v>
      </c>
      <c r="CJ449" s="2">
        <v>19.004729999999999</v>
      </c>
      <c r="CK449" s="2">
        <v>18.903749999999999</v>
      </c>
      <c r="CL449" s="2">
        <v>18.899709999999999</v>
      </c>
      <c r="CM449" s="2">
        <v>18.826029999999999</v>
      </c>
      <c r="CN449" s="2">
        <v>19.451270000000001</v>
      </c>
      <c r="CO449" s="2">
        <v>20.76887</v>
      </c>
      <c r="CP449" s="2">
        <v>19.291160000000001</v>
      </c>
      <c r="CQ449" s="2">
        <v>19.273050000000001</v>
      </c>
    </row>
    <row r="450" spans="1:95" x14ac:dyDescent="0.25">
      <c r="B450" s="2">
        <v>2.70241224360857</v>
      </c>
      <c r="C450" s="2">
        <v>0.69070752461751195</v>
      </c>
      <c r="D450" s="2" t="s">
        <v>5697</v>
      </c>
      <c r="E450" s="2" t="s">
        <v>5698</v>
      </c>
      <c r="F450" s="2" t="s">
        <v>5699</v>
      </c>
      <c r="G450" s="2" t="s">
        <v>5699</v>
      </c>
      <c r="H450" s="2" t="str">
        <f t="shared" ref="H450:H513" si="14">IF(C450&gt;1,"yes","no")</f>
        <v>no</v>
      </c>
      <c r="I450" s="2" t="str">
        <f t="shared" ref="I450:I513" si="15">IF(J450="Color [DarkGray]","No","Yes")</f>
        <v>No</v>
      </c>
      <c r="J450" s="2" t="s">
        <v>95</v>
      </c>
      <c r="K450" s="2">
        <v>1</v>
      </c>
      <c r="L450" s="2">
        <v>4</v>
      </c>
      <c r="P450" s="5" t="s">
        <v>5700</v>
      </c>
      <c r="Q450" s="5" t="s">
        <v>5701</v>
      </c>
      <c r="R450" s="2" t="s">
        <v>5702</v>
      </c>
      <c r="S450" s="2" t="s">
        <v>5703</v>
      </c>
      <c r="T450" s="5" t="s">
        <v>5704</v>
      </c>
      <c r="U450" s="2" t="s">
        <v>5705</v>
      </c>
      <c r="V450" s="2" t="s">
        <v>5706</v>
      </c>
      <c r="W450" s="6">
        <v>3.4502000000000001E-91</v>
      </c>
      <c r="X450" s="2">
        <v>28.3</v>
      </c>
      <c r="Y450" s="2">
        <v>23.2</v>
      </c>
      <c r="Z450" s="2">
        <v>23.2</v>
      </c>
      <c r="AA450" s="2">
        <v>32.700000000000003</v>
      </c>
      <c r="AB450" s="2">
        <v>32.299999999999997</v>
      </c>
      <c r="AC450" s="2">
        <v>32.299999999999997</v>
      </c>
      <c r="AD450" s="2">
        <v>33.700000000000003</v>
      </c>
      <c r="AE450" s="2">
        <v>27.7</v>
      </c>
      <c r="AF450" s="2">
        <v>33.700000000000003</v>
      </c>
      <c r="AG450" s="2">
        <v>27.7</v>
      </c>
      <c r="AH450" s="2">
        <v>32.700000000000003</v>
      </c>
      <c r="AI450" s="2">
        <v>18.7</v>
      </c>
      <c r="AJ450" s="2">
        <v>32.9</v>
      </c>
      <c r="AK450" s="2">
        <v>29.3</v>
      </c>
      <c r="AL450" s="2">
        <v>29.3</v>
      </c>
      <c r="AM450" s="2">
        <v>22.5</v>
      </c>
      <c r="AN450" s="2">
        <v>32.6</v>
      </c>
      <c r="AO450" s="2">
        <v>32.700000000000003</v>
      </c>
      <c r="AP450" s="2">
        <v>32.6</v>
      </c>
      <c r="AQ450" s="2">
        <v>6.5</v>
      </c>
      <c r="AR450" s="2">
        <v>27.5</v>
      </c>
      <c r="AS450" s="2">
        <v>29.5</v>
      </c>
      <c r="AT450" s="2">
        <v>23.2</v>
      </c>
      <c r="AU450" s="2">
        <v>33.700000000000003</v>
      </c>
      <c r="AV450" s="2">
        <v>19.2</v>
      </c>
      <c r="AW450" s="2">
        <v>15.3</v>
      </c>
      <c r="AX450" s="2">
        <v>29.2</v>
      </c>
      <c r="AY450" s="2">
        <v>17.100000000000001</v>
      </c>
      <c r="AZ450" s="2">
        <v>9.1</v>
      </c>
      <c r="BA450" s="2">
        <v>5.9</v>
      </c>
      <c r="BB450" s="2">
        <v>3</v>
      </c>
      <c r="BC450" s="2">
        <v>0</v>
      </c>
      <c r="BD450" s="2">
        <v>3</v>
      </c>
      <c r="BE450" s="2">
        <v>7</v>
      </c>
      <c r="BF450" s="2">
        <v>7</v>
      </c>
      <c r="BG450" s="2">
        <v>5</v>
      </c>
      <c r="BH450" s="2">
        <v>4</v>
      </c>
      <c r="BI450" s="2">
        <v>7</v>
      </c>
      <c r="BJ450" s="2">
        <v>9</v>
      </c>
      <c r="BK450" s="2">
        <v>6</v>
      </c>
      <c r="BL450" s="2">
        <v>6</v>
      </c>
      <c r="BM450" s="2">
        <v>1</v>
      </c>
      <c r="BN450" s="2">
        <v>2</v>
      </c>
      <c r="BO450" s="2">
        <v>4</v>
      </c>
      <c r="BP450" s="2">
        <v>3</v>
      </c>
      <c r="BQ450" s="2">
        <v>1</v>
      </c>
      <c r="BR450" s="2">
        <v>3</v>
      </c>
      <c r="BS450" s="2">
        <v>9</v>
      </c>
      <c r="BT450" s="2">
        <v>2</v>
      </c>
      <c r="BU450" s="2">
        <v>1</v>
      </c>
      <c r="BV450" s="2">
        <v>2</v>
      </c>
      <c r="BW450" s="2">
        <v>2</v>
      </c>
      <c r="BX450" s="2">
        <v>3</v>
      </c>
      <c r="BY450" s="2">
        <v>7</v>
      </c>
      <c r="BZ450" s="2">
        <v>2</v>
      </c>
      <c r="CA450" s="2">
        <v>1</v>
      </c>
      <c r="CB450" s="2">
        <v>5</v>
      </c>
      <c r="CC450" s="2">
        <v>0</v>
      </c>
      <c r="CD450" s="2">
        <v>1</v>
      </c>
      <c r="CE450" s="2">
        <v>3</v>
      </c>
      <c r="CF450" s="2">
        <v>22.98028</v>
      </c>
      <c r="CG450" s="2">
        <v>22.764600000000002</v>
      </c>
      <c r="CH450" s="2">
        <v>22.835319999999999</v>
      </c>
      <c r="CI450" s="2">
        <v>23.454249999999998</v>
      </c>
      <c r="CJ450" s="2">
        <v>23.768709999999999</v>
      </c>
      <c r="CK450" s="2">
        <v>23.418150000000001</v>
      </c>
      <c r="CL450" s="2">
        <v>23.42765</v>
      </c>
      <c r="CM450" s="2">
        <v>23.547219999999999</v>
      </c>
      <c r="CN450" s="2">
        <v>23.67745</v>
      </c>
      <c r="CO450" s="2">
        <v>22.66902</v>
      </c>
      <c r="CP450" s="2">
        <v>22.73554</v>
      </c>
      <c r="CQ450" s="2">
        <v>23.007149999999999</v>
      </c>
    </row>
    <row r="451" spans="1:95" x14ac:dyDescent="0.25">
      <c r="B451" s="2">
        <v>1.5091292336875499</v>
      </c>
      <c r="C451" s="2">
        <v>-1.3145847320556601</v>
      </c>
      <c r="D451" s="2" t="s">
        <v>5714</v>
      </c>
      <c r="E451" s="2" t="s">
        <v>5715</v>
      </c>
      <c r="F451" s="2" t="s">
        <v>5716</v>
      </c>
      <c r="G451" s="2" t="s">
        <v>5716</v>
      </c>
      <c r="H451" s="2" t="str">
        <f t="shared" si="14"/>
        <v>no</v>
      </c>
      <c r="I451" s="2" t="str">
        <f t="shared" si="15"/>
        <v>No</v>
      </c>
      <c r="J451" s="2" t="s">
        <v>95</v>
      </c>
      <c r="K451" s="2">
        <v>1</v>
      </c>
      <c r="L451" s="2">
        <v>4</v>
      </c>
      <c r="P451" s="5" t="s">
        <v>5717</v>
      </c>
      <c r="R451" s="2" t="s">
        <v>5718</v>
      </c>
      <c r="S451" s="2" t="s">
        <v>5719</v>
      </c>
      <c r="T451" s="2" t="s">
        <v>5720</v>
      </c>
      <c r="U451" s="2" t="s">
        <v>5721</v>
      </c>
      <c r="W451" s="6">
        <v>3.4446E-7</v>
      </c>
      <c r="X451" s="2">
        <v>36.4</v>
      </c>
      <c r="Y451" s="2">
        <v>36.4</v>
      </c>
      <c r="Z451" s="2">
        <v>36.4</v>
      </c>
      <c r="AA451" s="2">
        <v>36.4</v>
      </c>
      <c r="AB451" s="2">
        <v>36.4</v>
      </c>
      <c r="AC451" s="2">
        <v>36.4</v>
      </c>
      <c r="AD451" s="2">
        <v>36.4</v>
      </c>
      <c r="AE451" s="2">
        <v>36.4</v>
      </c>
      <c r="AF451" s="2">
        <v>36.4</v>
      </c>
      <c r="AG451" s="2">
        <v>36.4</v>
      </c>
      <c r="AH451" s="2">
        <v>36.4</v>
      </c>
      <c r="AI451" s="2">
        <v>11</v>
      </c>
      <c r="AJ451" s="2">
        <v>25.4</v>
      </c>
      <c r="AK451" s="2">
        <v>36.4</v>
      </c>
      <c r="AL451" s="2">
        <v>36.4</v>
      </c>
      <c r="AM451" s="2">
        <v>0</v>
      </c>
      <c r="AN451" s="2">
        <v>36.4</v>
      </c>
      <c r="AO451" s="2">
        <v>36.4</v>
      </c>
      <c r="AP451" s="2">
        <v>36.4</v>
      </c>
      <c r="AQ451" s="2">
        <v>11</v>
      </c>
      <c r="AR451" s="2">
        <v>36.4</v>
      </c>
      <c r="AS451" s="2">
        <v>0</v>
      </c>
      <c r="AT451" s="2">
        <v>36.4</v>
      </c>
      <c r="AU451" s="2">
        <v>36.4</v>
      </c>
      <c r="AV451" s="2">
        <v>11</v>
      </c>
      <c r="AW451" s="2">
        <v>11</v>
      </c>
      <c r="AX451" s="2">
        <v>11</v>
      </c>
      <c r="AY451" s="2">
        <v>0</v>
      </c>
      <c r="AZ451" s="2">
        <v>11</v>
      </c>
      <c r="BA451" s="2">
        <v>0</v>
      </c>
      <c r="BB451" s="2">
        <v>0</v>
      </c>
      <c r="BC451" s="2">
        <v>0</v>
      </c>
      <c r="BD451" s="2">
        <v>1</v>
      </c>
      <c r="BE451" s="2">
        <v>0</v>
      </c>
      <c r="BF451" s="2">
        <v>0</v>
      </c>
      <c r="BG451" s="2">
        <v>0</v>
      </c>
      <c r="BH451" s="2">
        <v>1</v>
      </c>
      <c r="BI451" s="2">
        <v>1</v>
      </c>
      <c r="BJ451" s="2">
        <v>0</v>
      </c>
      <c r="BK451" s="2">
        <v>0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2">
        <v>0</v>
      </c>
      <c r="BR451" s="2">
        <v>0</v>
      </c>
      <c r="BS451" s="2">
        <v>1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0</v>
      </c>
      <c r="CD451" s="2">
        <v>0</v>
      </c>
      <c r="CE451" s="2">
        <v>0</v>
      </c>
      <c r="CF451" s="2">
        <v>19.72871</v>
      </c>
      <c r="CG451" s="2">
        <v>20.093</v>
      </c>
      <c r="CH451" s="2">
        <v>21.03302</v>
      </c>
      <c r="CI451" s="2">
        <v>19.096920000000001</v>
      </c>
      <c r="CJ451" s="2">
        <v>19.26586</v>
      </c>
      <c r="CK451" s="2">
        <v>19.581430000000001</v>
      </c>
      <c r="CL451" s="2">
        <v>19.036439999999999</v>
      </c>
      <c r="CM451" s="2">
        <v>19.111740000000001</v>
      </c>
      <c r="CN451" s="2">
        <v>18.762799999999999</v>
      </c>
      <c r="CO451" s="2">
        <v>15.939360000000001</v>
      </c>
      <c r="CP451" s="2">
        <v>19.303380000000001</v>
      </c>
      <c r="CQ451" s="2">
        <v>19.097740000000002</v>
      </c>
    </row>
    <row r="452" spans="1:95" x14ac:dyDescent="0.25">
      <c r="B452" s="2">
        <v>2.19587796898402</v>
      </c>
      <c r="C452" s="2">
        <v>-0.93676249186198002</v>
      </c>
      <c r="D452" s="2" t="s">
        <v>5722</v>
      </c>
      <c r="E452" s="2" t="s">
        <v>5723</v>
      </c>
      <c r="F452" s="2" t="s">
        <v>5724</v>
      </c>
      <c r="G452" s="2" t="s">
        <v>5724</v>
      </c>
      <c r="H452" s="2" t="str">
        <f t="shared" si="14"/>
        <v>no</v>
      </c>
      <c r="I452" s="2" t="str">
        <f t="shared" si="15"/>
        <v>No</v>
      </c>
      <c r="J452" s="2" t="s">
        <v>95</v>
      </c>
      <c r="K452" s="2">
        <v>1</v>
      </c>
      <c r="L452" s="2">
        <v>4</v>
      </c>
      <c r="P452" s="5" t="s">
        <v>889</v>
      </c>
      <c r="Q452" s="2" t="s">
        <v>416</v>
      </c>
      <c r="R452" s="5" t="s">
        <v>5632</v>
      </c>
      <c r="S452" s="2" t="s">
        <v>1758</v>
      </c>
      <c r="T452" s="2" t="s">
        <v>5725</v>
      </c>
      <c r="U452" s="2" t="s">
        <v>5726</v>
      </c>
      <c r="V452" s="2" t="s">
        <v>1761</v>
      </c>
      <c r="W452" s="6">
        <v>2.0082000000000002E-9</v>
      </c>
      <c r="X452" s="2">
        <v>4.2</v>
      </c>
      <c r="Y452" s="2">
        <v>4.2</v>
      </c>
      <c r="Z452" s="2">
        <v>7.3</v>
      </c>
      <c r="AA452" s="2">
        <v>9.6999999999999993</v>
      </c>
      <c r="AB452" s="2">
        <v>9.6999999999999993</v>
      </c>
      <c r="AC452" s="2">
        <v>9.6999999999999993</v>
      </c>
      <c r="AD452" s="2">
        <v>9.6999999999999993</v>
      </c>
      <c r="AE452" s="2">
        <v>3.1</v>
      </c>
      <c r="AF452" s="2">
        <v>9.6999999999999993</v>
      </c>
      <c r="AG452" s="2">
        <v>4.2</v>
      </c>
      <c r="AH452" s="2">
        <v>7.3</v>
      </c>
      <c r="AI452" s="2">
        <v>0</v>
      </c>
      <c r="AJ452" s="2">
        <v>2.4</v>
      </c>
      <c r="AK452" s="2">
        <v>0</v>
      </c>
      <c r="AL452" s="2">
        <v>0</v>
      </c>
      <c r="AM452" s="2">
        <v>5.5</v>
      </c>
      <c r="AN452" s="2">
        <v>5.5</v>
      </c>
      <c r="AO452" s="2">
        <v>5.5</v>
      </c>
      <c r="AP452" s="2">
        <v>3.1</v>
      </c>
      <c r="AQ452" s="2">
        <v>3.1</v>
      </c>
      <c r="AR452" s="2">
        <v>3.1</v>
      </c>
      <c r="AS452" s="2">
        <v>7.3</v>
      </c>
      <c r="AT452" s="2">
        <v>3.1</v>
      </c>
      <c r="AU452" s="2">
        <v>7.3</v>
      </c>
      <c r="AV452" s="2">
        <v>5.5</v>
      </c>
      <c r="AW452" s="2">
        <v>0</v>
      </c>
      <c r="AX452" s="2">
        <v>5.5</v>
      </c>
      <c r="AY452" s="2">
        <v>0</v>
      </c>
      <c r="AZ452" s="2">
        <v>0</v>
      </c>
      <c r="BA452" s="2">
        <v>3.1</v>
      </c>
      <c r="BB452" s="2">
        <v>0</v>
      </c>
      <c r="BC452" s="2">
        <v>0</v>
      </c>
      <c r="BD452" s="2">
        <v>0</v>
      </c>
      <c r="BE452" s="2">
        <v>3</v>
      </c>
      <c r="BF452" s="2">
        <v>2</v>
      </c>
      <c r="BG452" s="2">
        <v>1</v>
      </c>
      <c r="BH452" s="2">
        <v>0</v>
      </c>
      <c r="BI452" s="2">
        <v>0</v>
      </c>
      <c r="BJ452" s="2">
        <v>2</v>
      </c>
      <c r="BK452" s="2">
        <v>0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2">
        <v>0</v>
      </c>
      <c r="BR452" s="2">
        <v>0</v>
      </c>
      <c r="BS452" s="2">
        <v>1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2">
        <v>0</v>
      </c>
      <c r="CC452" s="2">
        <v>0</v>
      </c>
      <c r="CD452" s="2">
        <v>0</v>
      </c>
      <c r="CE452" s="2">
        <v>0</v>
      </c>
      <c r="CF452" s="2">
        <v>17.869789999999998</v>
      </c>
      <c r="CG452" s="2">
        <v>17.83183</v>
      </c>
      <c r="CH452" s="2">
        <v>18.285679999999999</v>
      </c>
      <c r="CI452" s="2">
        <v>20.619530000000001</v>
      </c>
      <c r="CJ452" s="2">
        <v>21.07254</v>
      </c>
      <c r="CK452" s="2">
        <v>21.009899999999998</v>
      </c>
      <c r="CL452" s="2">
        <v>17.232289999999999</v>
      </c>
      <c r="CM452" s="2">
        <v>17.07339</v>
      </c>
      <c r="CN452" s="2">
        <v>16.87133</v>
      </c>
      <c r="CO452" s="2">
        <v>17.429549999999999</v>
      </c>
      <c r="CP452" s="2">
        <v>17.59958</v>
      </c>
      <c r="CQ452" s="2">
        <v>17.680240000000001</v>
      </c>
    </row>
    <row r="453" spans="1:95" x14ac:dyDescent="0.25">
      <c r="B453" s="2">
        <v>0.44110733305260702</v>
      </c>
      <c r="C453" s="2">
        <v>0.77517477671305501</v>
      </c>
      <c r="D453" s="2" t="s">
        <v>5742</v>
      </c>
      <c r="E453" s="2" t="s">
        <v>5743</v>
      </c>
      <c r="F453" s="2" t="s">
        <v>5744</v>
      </c>
      <c r="G453" s="2" t="s">
        <v>5745</v>
      </c>
      <c r="H453" s="2" t="str">
        <f t="shared" si="14"/>
        <v>no</v>
      </c>
      <c r="I453" s="2" t="str">
        <f t="shared" si="15"/>
        <v>No</v>
      </c>
      <c r="J453" s="2" t="s">
        <v>95</v>
      </c>
      <c r="K453" s="2">
        <v>1</v>
      </c>
      <c r="L453" s="2">
        <v>4</v>
      </c>
      <c r="P453" s="5" t="s">
        <v>917</v>
      </c>
      <c r="Q453" s="2" t="s">
        <v>2089</v>
      </c>
      <c r="R453" s="2" t="s">
        <v>379</v>
      </c>
      <c r="S453" s="2" t="s">
        <v>5746</v>
      </c>
      <c r="T453" s="2" t="s">
        <v>5747</v>
      </c>
      <c r="U453" s="2" t="s">
        <v>1699</v>
      </c>
      <c r="V453" s="2" t="s">
        <v>5748</v>
      </c>
      <c r="W453" s="6">
        <v>5.0957000000000004E-37</v>
      </c>
      <c r="X453" s="2">
        <v>0.9</v>
      </c>
      <c r="Y453" s="2">
        <v>6.6</v>
      </c>
      <c r="Z453" s="2">
        <v>8.3000000000000007</v>
      </c>
      <c r="AA453" s="2">
        <v>4</v>
      </c>
      <c r="AB453" s="2">
        <v>9.8000000000000007</v>
      </c>
      <c r="AC453" s="2">
        <v>5.5</v>
      </c>
      <c r="AD453" s="2">
        <v>8.8000000000000007</v>
      </c>
      <c r="AE453" s="2">
        <v>3.1</v>
      </c>
      <c r="AF453" s="2">
        <v>9.8000000000000007</v>
      </c>
      <c r="AG453" s="2">
        <v>6.4</v>
      </c>
      <c r="AH453" s="2">
        <v>6.4</v>
      </c>
      <c r="AI453" s="2">
        <v>3.3</v>
      </c>
      <c r="AJ453" s="2">
        <v>1.7</v>
      </c>
      <c r="AK453" s="2">
        <v>1.7</v>
      </c>
      <c r="AL453" s="2">
        <v>5</v>
      </c>
      <c r="AM453" s="2">
        <v>1.5</v>
      </c>
      <c r="AN453" s="2">
        <v>9.8000000000000007</v>
      </c>
      <c r="AO453" s="2">
        <v>9.8000000000000007</v>
      </c>
      <c r="AP453" s="2">
        <v>0.9</v>
      </c>
      <c r="AQ453" s="2">
        <v>3.3</v>
      </c>
      <c r="AR453" s="2">
        <v>2.2999999999999998</v>
      </c>
      <c r="AS453" s="2">
        <v>9.8000000000000007</v>
      </c>
      <c r="AT453" s="2">
        <v>6.4</v>
      </c>
      <c r="AU453" s="2">
        <v>6.4</v>
      </c>
      <c r="AV453" s="2">
        <v>3.8</v>
      </c>
      <c r="AW453" s="2">
        <v>6.6</v>
      </c>
      <c r="AX453" s="2">
        <v>0</v>
      </c>
      <c r="AY453" s="2">
        <v>3.3</v>
      </c>
      <c r="AZ453" s="2">
        <v>4.3</v>
      </c>
      <c r="BA453" s="2">
        <v>4.9000000000000004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0</v>
      </c>
      <c r="BI453" s="2">
        <v>0</v>
      </c>
      <c r="BJ453" s="2">
        <v>0</v>
      </c>
      <c r="BK453" s="2">
        <v>0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2">
        <v>0</v>
      </c>
      <c r="BR453" s="2">
        <v>0</v>
      </c>
      <c r="BS453" s="2">
        <v>1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1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0</v>
      </c>
      <c r="CF453" s="2">
        <v>16.398340000000001</v>
      </c>
      <c r="CG453" s="2">
        <v>15.16831</v>
      </c>
      <c r="CH453" s="2">
        <v>17.740310000000001</v>
      </c>
      <c r="CI453" s="2">
        <v>17.152840000000001</v>
      </c>
      <c r="CJ453" s="2">
        <v>17.95804</v>
      </c>
      <c r="CK453" s="2">
        <v>17.928509999999999</v>
      </c>
      <c r="CL453" s="2">
        <v>17.43665</v>
      </c>
      <c r="CM453" s="2">
        <v>16.981369999999998</v>
      </c>
      <c r="CN453" s="2">
        <v>17.214469999999999</v>
      </c>
      <c r="CO453" s="2">
        <v>17.520990000000001</v>
      </c>
      <c r="CP453" s="2">
        <v>17.522210000000001</v>
      </c>
      <c r="CQ453" s="2">
        <v>19.145689999999998</v>
      </c>
    </row>
    <row r="454" spans="1:95" x14ac:dyDescent="0.25">
      <c r="B454" s="2">
        <v>0.85472836925657802</v>
      </c>
      <c r="C454" s="2">
        <v>-0.375097910563152</v>
      </c>
      <c r="D454" s="2" t="s">
        <v>5757</v>
      </c>
      <c r="E454" s="2" t="s">
        <v>5758</v>
      </c>
      <c r="F454" s="2" t="s">
        <v>5759</v>
      </c>
      <c r="G454" s="2" t="s">
        <v>5759</v>
      </c>
      <c r="H454" s="2" t="str">
        <f t="shared" si="14"/>
        <v>no</v>
      </c>
      <c r="I454" s="2" t="str">
        <f t="shared" si="15"/>
        <v>No</v>
      </c>
      <c r="J454" s="2" t="s">
        <v>95</v>
      </c>
      <c r="K454" s="2">
        <v>1</v>
      </c>
      <c r="L454" s="2">
        <v>4</v>
      </c>
      <c r="P454" s="5" t="s">
        <v>1611</v>
      </c>
      <c r="Q454" s="5" t="s">
        <v>1612</v>
      </c>
      <c r="R454" s="2" t="s">
        <v>1613</v>
      </c>
      <c r="S454" s="2" t="s">
        <v>408</v>
      </c>
      <c r="T454" s="2" t="s">
        <v>5760</v>
      </c>
      <c r="U454" s="2" t="s">
        <v>5761</v>
      </c>
      <c r="V454" s="2" t="s">
        <v>411</v>
      </c>
      <c r="W454" s="6">
        <v>4.0650000000000003E-11</v>
      </c>
      <c r="X454" s="2">
        <v>1.9</v>
      </c>
      <c r="Y454" s="2">
        <v>1.9</v>
      </c>
      <c r="Z454" s="2">
        <v>1.9</v>
      </c>
      <c r="AA454" s="2">
        <v>4.5</v>
      </c>
      <c r="AB454" s="2">
        <v>2.9</v>
      </c>
      <c r="AC454" s="2">
        <v>4.9000000000000004</v>
      </c>
      <c r="AD454" s="2">
        <v>2.9</v>
      </c>
      <c r="AE454" s="2">
        <v>2.9</v>
      </c>
      <c r="AF454" s="2">
        <v>2.9</v>
      </c>
      <c r="AG454" s="2">
        <v>1.7</v>
      </c>
      <c r="AH454" s="2">
        <v>3.7</v>
      </c>
      <c r="AI454" s="2">
        <v>0</v>
      </c>
      <c r="AJ454" s="2">
        <v>1.7</v>
      </c>
      <c r="AK454" s="2">
        <v>1.7</v>
      </c>
      <c r="AL454" s="2">
        <v>1.7</v>
      </c>
      <c r="AM454" s="2">
        <v>3.2</v>
      </c>
      <c r="AN454" s="2">
        <v>2.9</v>
      </c>
      <c r="AO454" s="2">
        <v>1.7</v>
      </c>
      <c r="AP454" s="2">
        <v>1.2</v>
      </c>
      <c r="AQ454" s="2">
        <v>0</v>
      </c>
      <c r="AR454" s="2">
        <v>2.9</v>
      </c>
      <c r="AS454" s="2">
        <v>1.9</v>
      </c>
      <c r="AT454" s="2">
        <v>3.7</v>
      </c>
      <c r="AU454" s="2">
        <v>3.7</v>
      </c>
      <c r="AV454" s="2">
        <v>2.9</v>
      </c>
      <c r="AW454" s="2">
        <v>2.9</v>
      </c>
      <c r="AX454" s="2">
        <v>1.2</v>
      </c>
      <c r="AY454" s="2">
        <v>2.6</v>
      </c>
      <c r="AZ454" s="2">
        <v>1.7</v>
      </c>
      <c r="BA454" s="2">
        <v>1.9</v>
      </c>
      <c r="BB454" s="2">
        <v>0</v>
      </c>
      <c r="BC454" s="2">
        <v>0</v>
      </c>
      <c r="BD454" s="2">
        <v>0</v>
      </c>
      <c r="BE454" s="2">
        <v>2</v>
      </c>
      <c r="BF454" s="2">
        <v>0</v>
      </c>
      <c r="BG454" s="2">
        <v>1</v>
      </c>
      <c r="BH454" s="2">
        <v>0</v>
      </c>
      <c r="BI454" s="2">
        <v>1</v>
      </c>
      <c r="BJ454" s="2">
        <v>0</v>
      </c>
      <c r="BK454" s="2">
        <v>0</v>
      </c>
      <c r="BL454" s="2">
        <v>0</v>
      </c>
      <c r="BM454" s="2">
        <v>0</v>
      </c>
      <c r="BN454" s="2">
        <v>0</v>
      </c>
      <c r="BO454" s="2">
        <v>0</v>
      </c>
      <c r="BP454" s="2">
        <v>0</v>
      </c>
      <c r="BQ454" s="2">
        <v>0</v>
      </c>
      <c r="BR454" s="2">
        <v>0</v>
      </c>
      <c r="BS454" s="2">
        <v>1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2">
        <v>1</v>
      </c>
      <c r="CC454" s="2">
        <v>0</v>
      </c>
      <c r="CD454" s="2">
        <v>0</v>
      </c>
      <c r="CE454" s="2">
        <v>0</v>
      </c>
      <c r="CF454" s="2">
        <v>19.32254</v>
      </c>
      <c r="CG454" s="2">
        <v>18.73188</v>
      </c>
      <c r="CH454" s="2">
        <v>18.88381</v>
      </c>
      <c r="CI454" s="2">
        <v>20.644469999999998</v>
      </c>
      <c r="CJ454" s="2">
        <v>18.051870000000001</v>
      </c>
      <c r="CK454" s="2">
        <v>20.08304</v>
      </c>
      <c r="CL454" s="2">
        <v>18.405860000000001</v>
      </c>
      <c r="CM454" s="2">
        <v>18.66938</v>
      </c>
      <c r="CN454" s="2">
        <v>18.7377</v>
      </c>
      <c r="CO454" s="2">
        <v>18.03547</v>
      </c>
      <c r="CP454" s="2">
        <v>18.584320000000002</v>
      </c>
      <c r="CQ454" s="2">
        <v>18.215990000000001</v>
      </c>
    </row>
    <row r="455" spans="1:95" x14ac:dyDescent="0.25">
      <c r="A455" s="2" t="s">
        <v>119</v>
      </c>
      <c r="B455" s="2">
        <v>2.7918502170707402</v>
      </c>
      <c r="C455" s="2">
        <v>-3.9009977976481101</v>
      </c>
      <c r="D455" s="2" t="s">
        <v>5762</v>
      </c>
      <c r="E455" s="2" t="s">
        <v>5763</v>
      </c>
      <c r="F455" s="2" t="s">
        <v>5764</v>
      </c>
      <c r="G455" s="2" t="s">
        <v>5764</v>
      </c>
      <c r="H455" s="2" t="str">
        <f t="shared" si="14"/>
        <v>no</v>
      </c>
      <c r="I455" s="2" t="str">
        <f t="shared" si="15"/>
        <v>No</v>
      </c>
      <c r="J455" s="2" t="s">
        <v>95</v>
      </c>
      <c r="K455" s="2">
        <v>1</v>
      </c>
      <c r="L455" s="2">
        <v>4</v>
      </c>
      <c r="P455" s="5" t="s">
        <v>5765</v>
      </c>
      <c r="R455" s="5" t="s">
        <v>5766</v>
      </c>
      <c r="S455" s="2" t="s">
        <v>4984</v>
      </c>
      <c r="T455" s="2" t="s">
        <v>5767</v>
      </c>
      <c r="U455" s="2" t="s">
        <v>4984</v>
      </c>
      <c r="W455" s="6">
        <v>1.5818000000000001E-32</v>
      </c>
      <c r="X455" s="2">
        <v>5.7</v>
      </c>
      <c r="Y455" s="2">
        <v>5.7</v>
      </c>
      <c r="Z455" s="2">
        <v>3.1</v>
      </c>
      <c r="AA455" s="2">
        <v>11.2</v>
      </c>
      <c r="AB455" s="2">
        <v>15.7</v>
      </c>
      <c r="AC455" s="2">
        <v>18.2</v>
      </c>
      <c r="AD455" s="2">
        <v>3.6</v>
      </c>
      <c r="AE455" s="2">
        <v>1.1000000000000001</v>
      </c>
      <c r="AF455" s="2">
        <v>9.5</v>
      </c>
      <c r="AG455" s="2">
        <v>9.3000000000000007</v>
      </c>
      <c r="AH455" s="2">
        <v>5.7</v>
      </c>
      <c r="AI455" s="2">
        <v>0</v>
      </c>
      <c r="AJ455" s="2">
        <v>0</v>
      </c>
      <c r="AK455" s="2">
        <v>0</v>
      </c>
      <c r="AL455" s="2">
        <v>0</v>
      </c>
      <c r="AM455" s="2">
        <v>1.1000000000000001</v>
      </c>
      <c r="AN455" s="2">
        <v>1.1000000000000001</v>
      </c>
      <c r="AO455" s="2">
        <v>7.4</v>
      </c>
      <c r="AP455" s="2">
        <v>8</v>
      </c>
      <c r="AQ455" s="2">
        <v>0</v>
      </c>
      <c r="AR455" s="2">
        <v>1.1000000000000001</v>
      </c>
      <c r="AS455" s="2">
        <v>5.7</v>
      </c>
      <c r="AT455" s="2">
        <v>3.1</v>
      </c>
      <c r="AU455" s="2">
        <v>5</v>
      </c>
      <c r="AV455" s="2">
        <v>5.8</v>
      </c>
      <c r="AW455" s="2">
        <v>1.1000000000000001</v>
      </c>
      <c r="AX455" s="2">
        <v>5.8</v>
      </c>
      <c r="AY455" s="2">
        <v>0</v>
      </c>
      <c r="AZ455" s="2">
        <v>2</v>
      </c>
      <c r="BA455" s="2">
        <v>0</v>
      </c>
      <c r="BB455" s="2">
        <v>0</v>
      </c>
      <c r="BC455" s="2">
        <v>0</v>
      </c>
      <c r="BD455" s="2">
        <v>0</v>
      </c>
      <c r="BE455" s="2">
        <v>2</v>
      </c>
      <c r="BF455" s="2">
        <v>5</v>
      </c>
      <c r="BG455" s="2">
        <v>4</v>
      </c>
      <c r="BH455" s="2">
        <v>0</v>
      </c>
      <c r="BI455" s="2">
        <v>0</v>
      </c>
      <c r="BJ455" s="2">
        <v>1</v>
      </c>
      <c r="BK455" s="2">
        <v>0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2">
        <v>0</v>
      </c>
      <c r="BR455" s="2">
        <v>0</v>
      </c>
      <c r="BS455" s="2">
        <v>1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0</v>
      </c>
      <c r="CE455" s="2">
        <v>0</v>
      </c>
      <c r="CF455" s="2">
        <v>19.80527</v>
      </c>
      <c r="CG455" s="2">
        <v>19.564119999999999</v>
      </c>
      <c r="CH455" s="2">
        <v>19.998930000000001</v>
      </c>
      <c r="CI455" s="2">
        <v>22.39367</v>
      </c>
      <c r="CJ455" s="2">
        <v>23.291930000000001</v>
      </c>
      <c r="CK455" s="2">
        <v>23.046220000000002</v>
      </c>
      <c r="CL455" s="2">
        <v>14.893509999999999</v>
      </c>
      <c r="CM455" s="2">
        <v>16.43336</v>
      </c>
      <c r="CN455" s="2">
        <v>16.338450000000002</v>
      </c>
      <c r="CO455" s="2">
        <v>19.044550000000001</v>
      </c>
      <c r="CP455" s="2">
        <v>19.574739999999998</v>
      </c>
      <c r="CQ455" s="2">
        <v>19.530470000000001</v>
      </c>
    </row>
    <row r="456" spans="1:95" x14ac:dyDescent="0.25">
      <c r="B456" s="2">
        <v>0.10108584966465201</v>
      </c>
      <c r="C456" s="2">
        <v>-0.291741689046223</v>
      </c>
      <c r="D456" s="2" t="s">
        <v>5768</v>
      </c>
      <c r="E456" s="2" t="s">
        <v>5769</v>
      </c>
      <c r="F456" s="2" t="s">
        <v>5770</v>
      </c>
      <c r="G456" s="2" t="s">
        <v>5770</v>
      </c>
      <c r="H456" s="2" t="str">
        <f t="shared" si="14"/>
        <v>no</v>
      </c>
      <c r="I456" s="2" t="str">
        <f t="shared" si="15"/>
        <v>No</v>
      </c>
      <c r="J456" s="2" t="s">
        <v>95</v>
      </c>
      <c r="K456" s="2">
        <v>1</v>
      </c>
      <c r="L456" s="2">
        <v>4</v>
      </c>
      <c r="P456" s="5" t="s">
        <v>5771</v>
      </c>
      <c r="Q456" s="2" t="s">
        <v>416</v>
      </c>
      <c r="R456" s="5" t="s">
        <v>5772</v>
      </c>
      <c r="S456" s="2" t="s">
        <v>5773</v>
      </c>
      <c r="T456" s="2" t="s">
        <v>5774</v>
      </c>
      <c r="U456" s="2" t="s">
        <v>5775</v>
      </c>
      <c r="V456" s="2" t="s">
        <v>5776</v>
      </c>
      <c r="W456" s="6">
        <v>4.2552999999999998E-11</v>
      </c>
      <c r="X456" s="2">
        <v>0</v>
      </c>
      <c r="Y456" s="2">
        <v>0</v>
      </c>
      <c r="Z456" s="2">
        <v>0</v>
      </c>
      <c r="AA456" s="2">
        <v>2.4</v>
      </c>
      <c r="AB456" s="2">
        <v>2.7</v>
      </c>
      <c r="AC456" s="2">
        <v>2.7</v>
      </c>
      <c r="AD456" s="2">
        <v>0.8</v>
      </c>
      <c r="AE456" s="2">
        <v>1.3</v>
      </c>
      <c r="AF456" s="2">
        <v>2.7</v>
      </c>
      <c r="AG456" s="2">
        <v>0.8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0.8</v>
      </c>
      <c r="AN456" s="2">
        <v>0</v>
      </c>
      <c r="AO456" s="2">
        <v>2.7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0.8</v>
      </c>
      <c r="AV456" s="2">
        <v>0</v>
      </c>
      <c r="AW456" s="2">
        <v>1.3</v>
      </c>
      <c r="AX456" s="2">
        <v>0.5</v>
      </c>
      <c r="AY456" s="2">
        <v>0</v>
      </c>
      <c r="AZ456" s="2">
        <v>0</v>
      </c>
      <c r="BA456" s="2">
        <v>0.5</v>
      </c>
      <c r="BB456" s="2">
        <v>0</v>
      </c>
      <c r="BC456" s="2">
        <v>0</v>
      </c>
      <c r="BD456" s="2">
        <v>0</v>
      </c>
      <c r="BE456" s="2">
        <v>1</v>
      </c>
      <c r="BF456" s="2">
        <v>5</v>
      </c>
      <c r="BG456" s="2">
        <v>1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4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0</v>
      </c>
      <c r="CF456" s="2">
        <v>15.73394</v>
      </c>
      <c r="CG456" s="2">
        <v>17.644030000000001</v>
      </c>
      <c r="CH456" s="2">
        <v>17.244859999999999</v>
      </c>
      <c r="CI456" s="2">
        <v>20.248059999999999</v>
      </c>
      <c r="CJ456" s="2">
        <v>21.442430000000002</v>
      </c>
      <c r="CK456" s="2">
        <v>20.30697</v>
      </c>
      <c r="CL456" s="2">
        <v>14.86759</v>
      </c>
      <c r="CM456" s="2">
        <v>17.496189999999999</v>
      </c>
      <c r="CN456" s="2">
        <v>17.38382</v>
      </c>
      <c r="CO456" s="2">
        <v>15.401249999999999</v>
      </c>
      <c r="CP456" s="2">
        <v>15.666969999999999</v>
      </c>
      <c r="CQ456" s="2">
        <v>17.326239999999999</v>
      </c>
    </row>
    <row r="457" spans="1:95" x14ac:dyDescent="0.25">
      <c r="B457" s="2">
        <v>0.31390576205821302</v>
      </c>
      <c r="C457" s="2">
        <v>0.48509089152017998</v>
      </c>
      <c r="D457" s="2" t="s">
        <v>5777</v>
      </c>
      <c r="E457" s="2" t="s">
        <v>5778</v>
      </c>
      <c r="F457" s="2" t="s">
        <v>5779</v>
      </c>
      <c r="G457" s="2" t="s">
        <v>5779</v>
      </c>
      <c r="H457" s="2" t="str">
        <f t="shared" si="14"/>
        <v>no</v>
      </c>
      <c r="I457" s="2" t="str">
        <f t="shared" si="15"/>
        <v>No</v>
      </c>
      <c r="J457" s="2" t="s">
        <v>95</v>
      </c>
      <c r="K457" s="2">
        <v>1</v>
      </c>
      <c r="L457" s="2">
        <v>4</v>
      </c>
      <c r="P457" s="5" t="s">
        <v>5780</v>
      </c>
      <c r="Q457" s="2" t="s">
        <v>908</v>
      </c>
      <c r="R457" s="2" t="s">
        <v>97</v>
      </c>
      <c r="S457" s="2" t="s">
        <v>5781</v>
      </c>
      <c r="T457" s="2" t="s">
        <v>5782</v>
      </c>
      <c r="U457" s="2" t="s">
        <v>5783</v>
      </c>
      <c r="W457" s="6">
        <v>9.0451000000000004E-7</v>
      </c>
      <c r="X457" s="2">
        <v>0</v>
      </c>
      <c r="Y457" s="2">
        <v>0</v>
      </c>
      <c r="Z457" s="2">
        <v>1.2</v>
      </c>
      <c r="AA457" s="2">
        <v>1.2</v>
      </c>
      <c r="AB457" s="2">
        <v>1.2</v>
      </c>
      <c r="AC457" s="2">
        <v>1.2</v>
      </c>
      <c r="AD457" s="2">
        <v>1.2</v>
      </c>
      <c r="AE457" s="2">
        <v>1.2</v>
      </c>
      <c r="AF457" s="2">
        <v>2.4</v>
      </c>
      <c r="AG457" s="2">
        <v>1.2</v>
      </c>
      <c r="AH457" s="2">
        <v>1.2</v>
      </c>
      <c r="AI457" s="2">
        <v>0</v>
      </c>
      <c r="AJ457" s="2">
        <v>1.2</v>
      </c>
      <c r="AK457" s="2">
        <v>0</v>
      </c>
      <c r="AL457" s="2">
        <v>1.2</v>
      </c>
      <c r="AM457" s="2">
        <v>1.2</v>
      </c>
      <c r="AN457" s="2">
        <v>1.2</v>
      </c>
      <c r="AO457" s="2">
        <v>2.4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1.2</v>
      </c>
      <c r="AV457" s="2">
        <v>2.4</v>
      </c>
      <c r="AW457" s="2">
        <v>2.4</v>
      </c>
      <c r="AX457" s="2">
        <v>2.4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1</v>
      </c>
      <c r="BG457" s="2">
        <v>1</v>
      </c>
      <c r="BH457" s="2">
        <v>0</v>
      </c>
      <c r="BI457" s="2">
        <v>0</v>
      </c>
      <c r="BJ457" s="2">
        <v>2</v>
      </c>
      <c r="BK457" s="2">
        <v>0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2">
        <v>0</v>
      </c>
      <c r="BR457" s="2">
        <v>0</v>
      </c>
      <c r="BS457" s="2">
        <v>2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15.73222</v>
      </c>
      <c r="CG457" s="2">
        <v>17.297129999999999</v>
      </c>
      <c r="CH457" s="2">
        <v>17.32263</v>
      </c>
      <c r="CI457" s="2">
        <v>18.01416</v>
      </c>
      <c r="CJ457" s="2">
        <v>19.193760000000001</v>
      </c>
      <c r="CK457" s="2">
        <v>19.899550000000001</v>
      </c>
      <c r="CL457" s="2">
        <v>17.700489999999999</v>
      </c>
      <c r="CM457" s="2">
        <v>16.575990000000001</v>
      </c>
      <c r="CN457" s="2">
        <v>17.53077</v>
      </c>
      <c r="CO457" s="2">
        <v>16.86759</v>
      </c>
      <c r="CP457" s="2">
        <v>16.373000000000001</v>
      </c>
      <c r="CQ457" s="2">
        <v>17.09723</v>
      </c>
    </row>
    <row r="458" spans="1:95" x14ac:dyDescent="0.25">
      <c r="B458" s="2">
        <v>2.1833419154875699E-2</v>
      </c>
      <c r="C458" s="2">
        <v>4.4427871704101597E-2</v>
      </c>
      <c r="D458" s="2" t="s">
        <v>5793</v>
      </c>
      <c r="E458" s="2" t="s">
        <v>5794</v>
      </c>
      <c r="F458" s="2" t="s">
        <v>5795</v>
      </c>
      <c r="G458" s="2" t="s">
        <v>5795</v>
      </c>
      <c r="H458" s="2" t="str">
        <f t="shared" si="14"/>
        <v>no</v>
      </c>
      <c r="I458" s="2" t="str">
        <f t="shared" si="15"/>
        <v>No</v>
      </c>
      <c r="J458" s="2" t="s">
        <v>95</v>
      </c>
      <c r="K458" s="2">
        <v>1</v>
      </c>
      <c r="L458" s="2">
        <v>4</v>
      </c>
      <c r="P458" s="5" t="s">
        <v>5796</v>
      </c>
      <c r="Q458" s="5" t="s">
        <v>5797</v>
      </c>
      <c r="R458" s="5" t="s">
        <v>5798</v>
      </c>
      <c r="S458" s="2" t="s">
        <v>5799</v>
      </c>
      <c r="T458" s="2" t="s">
        <v>5800</v>
      </c>
      <c r="U458" s="2" t="s">
        <v>5801</v>
      </c>
      <c r="V458" s="2" t="s">
        <v>1771</v>
      </c>
      <c r="W458" s="6">
        <v>1.8089000000000001E-20</v>
      </c>
      <c r="X458" s="2">
        <v>2.1</v>
      </c>
      <c r="Y458" s="2">
        <v>2.1</v>
      </c>
      <c r="Z458" s="2">
        <v>2.1</v>
      </c>
      <c r="AA458" s="2">
        <v>3.6</v>
      </c>
      <c r="AB458" s="2">
        <v>3.6</v>
      </c>
      <c r="AC458" s="2">
        <v>3.6</v>
      </c>
      <c r="AD458" s="2">
        <v>2.1</v>
      </c>
      <c r="AE458" s="2">
        <v>2.1</v>
      </c>
      <c r="AF458" s="2">
        <v>7</v>
      </c>
      <c r="AG458" s="2">
        <v>2.1</v>
      </c>
      <c r="AH458" s="2">
        <v>2.1</v>
      </c>
      <c r="AI458" s="2">
        <v>2.1</v>
      </c>
      <c r="AJ458" s="2">
        <v>2.1</v>
      </c>
      <c r="AK458" s="2">
        <v>2.1</v>
      </c>
      <c r="AL458" s="2">
        <v>2.1</v>
      </c>
      <c r="AM458" s="2">
        <v>2.2999999999999998</v>
      </c>
      <c r="AN458" s="2">
        <v>5.6</v>
      </c>
      <c r="AO458" s="2">
        <v>6.9</v>
      </c>
      <c r="AP458" s="2">
        <v>2.1</v>
      </c>
      <c r="AQ458" s="2">
        <v>0</v>
      </c>
      <c r="AR458" s="2">
        <v>2.1</v>
      </c>
      <c r="AS458" s="2">
        <v>2.1</v>
      </c>
      <c r="AT458" s="2">
        <v>2.1</v>
      </c>
      <c r="AU458" s="2">
        <v>2.1</v>
      </c>
      <c r="AV458" s="2">
        <v>2.1</v>
      </c>
      <c r="AW458" s="2">
        <v>2.1</v>
      </c>
      <c r="AX458" s="2">
        <v>2.1</v>
      </c>
      <c r="AY458" s="2">
        <v>2.1</v>
      </c>
      <c r="AZ458" s="2">
        <v>2.1</v>
      </c>
      <c r="BA458" s="2">
        <v>2.1</v>
      </c>
      <c r="BB458" s="2">
        <v>1</v>
      </c>
      <c r="BC458" s="2">
        <v>1</v>
      </c>
      <c r="BD458" s="2">
        <v>1</v>
      </c>
      <c r="BE458" s="2">
        <v>2</v>
      </c>
      <c r="BF458" s="2">
        <v>2</v>
      </c>
      <c r="BG458" s="2">
        <v>1</v>
      </c>
      <c r="BH458" s="2">
        <v>2</v>
      </c>
      <c r="BI458" s="2">
        <v>1</v>
      </c>
      <c r="BJ458" s="2">
        <v>5</v>
      </c>
      <c r="BK458" s="2">
        <v>1</v>
      </c>
      <c r="BL458" s="2">
        <v>1</v>
      </c>
      <c r="BM458" s="2">
        <v>1</v>
      </c>
      <c r="BN458" s="2">
        <v>2</v>
      </c>
      <c r="BO458" s="2">
        <v>1</v>
      </c>
      <c r="BP458" s="2">
        <v>1</v>
      </c>
      <c r="BQ458" s="2">
        <v>1</v>
      </c>
      <c r="BR458" s="2">
        <v>1</v>
      </c>
      <c r="BS458" s="2">
        <v>4</v>
      </c>
      <c r="BT458" s="2">
        <v>0</v>
      </c>
      <c r="BU458" s="2">
        <v>0</v>
      </c>
      <c r="BV458" s="2">
        <v>1</v>
      </c>
      <c r="BW458" s="2">
        <v>2</v>
      </c>
      <c r="BX458" s="2">
        <v>1</v>
      </c>
      <c r="BY458" s="2">
        <v>2</v>
      </c>
      <c r="BZ458" s="2">
        <v>2</v>
      </c>
      <c r="CA458" s="2">
        <v>1</v>
      </c>
      <c r="CB458" s="2">
        <v>1</v>
      </c>
      <c r="CC458" s="2">
        <v>0</v>
      </c>
      <c r="CD458" s="2">
        <v>1</v>
      </c>
      <c r="CE458" s="2">
        <v>2</v>
      </c>
      <c r="CF458" s="2">
        <v>20.07405</v>
      </c>
      <c r="CG458" s="2">
        <v>20.625509999999998</v>
      </c>
      <c r="CH458" s="2">
        <v>21.718160000000001</v>
      </c>
      <c r="CI458" s="2">
        <v>22.125810000000001</v>
      </c>
      <c r="CJ458" s="2">
        <v>22.256779999999999</v>
      </c>
      <c r="CK458" s="2">
        <v>21.927409999999998</v>
      </c>
      <c r="CL458" s="2">
        <v>21.692509999999999</v>
      </c>
      <c r="CM458" s="2">
        <v>20.04073</v>
      </c>
      <c r="CN458" s="2">
        <v>20.817769999999999</v>
      </c>
      <c r="CO458" s="2">
        <v>21.67362</v>
      </c>
      <c r="CP458" s="2">
        <v>20.690550000000002</v>
      </c>
      <c r="CQ458" s="2">
        <v>22.090489999999999</v>
      </c>
    </row>
    <row r="459" spans="1:95" x14ac:dyDescent="0.25">
      <c r="B459" s="2">
        <v>9.6583217405719096E-2</v>
      </c>
      <c r="C459" s="2">
        <v>-0.266858100891113</v>
      </c>
      <c r="D459" s="2" t="s">
        <v>5808</v>
      </c>
      <c r="E459" s="2" t="s">
        <v>5809</v>
      </c>
      <c r="F459" s="2" t="s">
        <v>5810</v>
      </c>
      <c r="G459" s="2" t="s">
        <v>5810</v>
      </c>
      <c r="H459" s="2" t="str">
        <f t="shared" si="14"/>
        <v>no</v>
      </c>
      <c r="I459" s="2" t="str">
        <f t="shared" si="15"/>
        <v>No</v>
      </c>
      <c r="J459" s="2" t="s">
        <v>95</v>
      </c>
      <c r="K459" s="2">
        <v>1</v>
      </c>
      <c r="L459" s="2">
        <v>4</v>
      </c>
      <c r="P459" s="5" t="s">
        <v>5811</v>
      </c>
      <c r="R459" s="5" t="s">
        <v>5812</v>
      </c>
      <c r="S459" s="2" t="s">
        <v>5808</v>
      </c>
      <c r="T459" s="2" t="s">
        <v>5813</v>
      </c>
      <c r="U459" s="2" t="s">
        <v>5814</v>
      </c>
      <c r="W459" s="6">
        <v>8.5605999999999997E-12</v>
      </c>
      <c r="X459" s="2">
        <v>0</v>
      </c>
      <c r="Y459" s="2">
        <v>0</v>
      </c>
      <c r="Z459" s="2">
        <v>4.0999999999999996</v>
      </c>
      <c r="AA459" s="2">
        <v>4.0999999999999996</v>
      </c>
      <c r="AB459" s="2">
        <v>9.3000000000000007</v>
      </c>
      <c r="AC459" s="2">
        <v>9.3000000000000007</v>
      </c>
      <c r="AD459" s="2">
        <v>5.2</v>
      </c>
      <c r="AE459" s="2">
        <v>5.2</v>
      </c>
      <c r="AF459" s="2">
        <v>12.9</v>
      </c>
      <c r="AG459" s="2">
        <v>4.0999999999999996</v>
      </c>
      <c r="AH459" s="2">
        <v>4.0999999999999996</v>
      </c>
      <c r="AI459" s="2">
        <v>0</v>
      </c>
      <c r="AJ459" s="2">
        <v>0</v>
      </c>
      <c r="AK459" s="2">
        <v>4.0999999999999996</v>
      </c>
      <c r="AL459" s="2">
        <v>4.0999999999999996</v>
      </c>
      <c r="AM459" s="2">
        <v>5.2</v>
      </c>
      <c r="AN459" s="2">
        <v>5.2</v>
      </c>
      <c r="AO459" s="2">
        <v>12.9</v>
      </c>
      <c r="AP459" s="2">
        <v>0</v>
      </c>
      <c r="AQ459" s="2">
        <v>0</v>
      </c>
      <c r="AR459" s="2">
        <v>0</v>
      </c>
      <c r="AS459" s="2">
        <v>4.0999999999999996</v>
      </c>
      <c r="AT459" s="2">
        <v>0</v>
      </c>
      <c r="AU459" s="2">
        <v>4.0999999999999996</v>
      </c>
      <c r="AV459" s="2">
        <v>0</v>
      </c>
      <c r="AW459" s="2">
        <v>3.6</v>
      </c>
      <c r="AX459" s="2">
        <v>3.6</v>
      </c>
      <c r="AY459" s="2">
        <v>0</v>
      </c>
      <c r="AZ459" s="2">
        <v>9.3000000000000007</v>
      </c>
      <c r="BA459" s="2">
        <v>9.3000000000000007</v>
      </c>
      <c r="BB459" s="2">
        <v>0</v>
      </c>
      <c r="BC459" s="2">
        <v>0</v>
      </c>
      <c r="BD459" s="2">
        <v>0</v>
      </c>
      <c r="BE459" s="2">
        <v>0</v>
      </c>
      <c r="BF459" s="2">
        <v>1</v>
      </c>
      <c r="BG459" s="2">
        <v>1</v>
      </c>
      <c r="BH459" s="2">
        <v>0</v>
      </c>
      <c r="BI459" s="2">
        <v>0</v>
      </c>
      <c r="BJ459" s="2">
        <v>1</v>
      </c>
      <c r="BK459" s="2">
        <v>0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3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2">
        <v>0</v>
      </c>
      <c r="CC459" s="2">
        <v>0</v>
      </c>
      <c r="CD459" s="2">
        <v>0</v>
      </c>
      <c r="CE459" s="2">
        <v>1</v>
      </c>
      <c r="CF459" s="2">
        <v>15.41417</v>
      </c>
      <c r="CG459" s="2">
        <v>16.313600000000001</v>
      </c>
      <c r="CH459" s="2">
        <v>18.571739999999998</v>
      </c>
      <c r="CI459" s="2">
        <v>18.925180000000001</v>
      </c>
      <c r="CJ459" s="2">
        <v>20.624169999999999</v>
      </c>
      <c r="CK459" s="2">
        <v>20.465229999999998</v>
      </c>
      <c r="CL459" s="2">
        <v>16.1904</v>
      </c>
      <c r="CM459" s="2">
        <v>17.11797</v>
      </c>
      <c r="CN459" s="2">
        <v>16.190580000000001</v>
      </c>
      <c r="CO459" s="2">
        <v>17.606249999999999</v>
      </c>
      <c r="CP459" s="2">
        <v>16.436720000000001</v>
      </c>
      <c r="CQ459" s="2">
        <v>17.936869999999999</v>
      </c>
    </row>
    <row r="460" spans="1:95" x14ac:dyDescent="0.25">
      <c r="B460" s="2">
        <v>1.2042670525550001</v>
      </c>
      <c r="C460" s="2">
        <v>0.76327896118164096</v>
      </c>
      <c r="D460" s="2" t="s">
        <v>5815</v>
      </c>
      <c r="E460" s="2" t="s">
        <v>5816</v>
      </c>
      <c r="F460" s="2" t="s">
        <v>5817</v>
      </c>
      <c r="G460" s="2" t="s">
        <v>5818</v>
      </c>
      <c r="H460" s="2" t="str">
        <f t="shared" si="14"/>
        <v>no</v>
      </c>
      <c r="I460" s="2" t="str">
        <f t="shared" si="15"/>
        <v>No</v>
      </c>
      <c r="J460" s="2" t="s">
        <v>95</v>
      </c>
      <c r="K460" s="2">
        <v>1</v>
      </c>
      <c r="L460" s="2">
        <v>4</v>
      </c>
      <c r="R460" s="2" t="s">
        <v>97</v>
      </c>
      <c r="S460" s="2" t="s">
        <v>5819</v>
      </c>
      <c r="T460" s="2" t="s">
        <v>5820</v>
      </c>
      <c r="U460" s="2" t="s">
        <v>5821</v>
      </c>
      <c r="V460" s="2" t="s">
        <v>441</v>
      </c>
      <c r="W460" s="6">
        <v>1.5845E-20</v>
      </c>
      <c r="X460" s="2">
        <v>3.1</v>
      </c>
      <c r="Y460" s="2">
        <v>6.6</v>
      </c>
      <c r="Z460" s="2">
        <v>6.6</v>
      </c>
      <c r="AA460" s="2">
        <v>1.2</v>
      </c>
      <c r="AB460" s="2">
        <v>3.1</v>
      </c>
      <c r="AC460" s="2">
        <v>12.3</v>
      </c>
      <c r="AD460" s="2">
        <v>11.1</v>
      </c>
      <c r="AE460" s="2">
        <v>5.5</v>
      </c>
      <c r="AF460" s="2">
        <v>13.4</v>
      </c>
      <c r="AG460" s="2">
        <v>3.1</v>
      </c>
      <c r="AH460" s="2">
        <v>3.1</v>
      </c>
      <c r="AI460" s="2">
        <v>0</v>
      </c>
      <c r="AJ460" s="2">
        <v>5.5</v>
      </c>
      <c r="AK460" s="2">
        <v>5.5</v>
      </c>
      <c r="AL460" s="2">
        <v>5.5</v>
      </c>
      <c r="AM460" s="2">
        <v>3.1</v>
      </c>
      <c r="AN460" s="2">
        <v>13.4</v>
      </c>
      <c r="AO460" s="2">
        <v>9.5</v>
      </c>
      <c r="AP460" s="2">
        <v>5.5</v>
      </c>
      <c r="AQ460" s="2">
        <v>2.4</v>
      </c>
      <c r="AR460" s="2">
        <v>5.5</v>
      </c>
      <c r="AS460" s="2">
        <v>1.2</v>
      </c>
      <c r="AT460" s="2">
        <v>3.1</v>
      </c>
      <c r="AU460" s="2">
        <v>3.1</v>
      </c>
      <c r="AV460" s="2">
        <v>3.1</v>
      </c>
      <c r="AW460" s="2">
        <v>4.7</v>
      </c>
      <c r="AX460" s="2">
        <v>5.5</v>
      </c>
      <c r="AY460" s="2">
        <v>0</v>
      </c>
      <c r="AZ460" s="2">
        <v>1.2</v>
      </c>
      <c r="BA460" s="2">
        <v>3.5</v>
      </c>
      <c r="BB460" s="2">
        <v>0</v>
      </c>
      <c r="BC460" s="2">
        <v>0</v>
      </c>
      <c r="BD460" s="2">
        <v>0</v>
      </c>
      <c r="BE460" s="2">
        <v>0</v>
      </c>
      <c r="BF460" s="2">
        <v>1</v>
      </c>
      <c r="BG460" s="2">
        <v>1</v>
      </c>
      <c r="BH460" s="2">
        <v>1</v>
      </c>
      <c r="BI460" s="2">
        <v>1</v>
      </c>
      <c r="BJ460" s="2">
        <v>3</v>
      </c>
      <c r="BK460" s="2">
        <v>0</v>
      </c>
      <c r="BL460" s="2">
        <v>1</v>
      </c>
      <c r="BM460" s="2">
        <v>0</v>
      </c>
      <c r="BN460" s="2">
        <v>1</v>
      </c>
      <c r="BO460" s="2">
        <v>0</v>
      </c>
      <c r="BP460" s="2">
        <v>1</v>
      </c>
      <c r="BQ460" s="2">
        <v>0</v>
      </c>
      <c r="BR460" s="2">
        <v>2</v>
      </c>
      <c r="BS460" s="2">
        <v>4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>
        <v>0</v>
      </c>
      <c r="CC460" s="2">
        <v>0</v>
      </c>
      <c r="CD460" s="2">
        <v>0</v>
      </c>
      <c r="CE460" s="2">
        <v>1</v>
      </c>
      <c r="CF460" s="2">
        <v>19.570630000000001</v>
      </c>
      <c r="CG460" s="2">
        <v>19.67876</v>
      </c>
      <c r="CH460" s="2">
        <v>20.349160000000001</v>
      </c>
      <c r="CI460" s="2">
        <v>19.464849999999998</v>
      </c>
      <c r="CJ460" s="2">
        <v>20.303740000000001</v>
      </c>
      <c r="CK460" s="2">
        <v>20.729659999999999</v>
      </c>
      <c r="CL460" s="2">
        <v>20.865369999999999</v>
      </c>
      <c r="CM460" s="2">
        <v>20.29569</v>
      </c>
      <c r="CN460" s="2">
        <v>20.727329999999998</v>
      </c>
      <c r="CO460" s="2">
        <v>19.110109999999999</v>
      </c>
      <c r="CP460" s="2">
        <v>18.942319999999999</v>
      </c>
      <c r="CQ460" s="2">
        <v>19.844740000000002</v>
      </c>
    </row>
    <row r="461" spans="1:95" x14ac:dyDescent="0.25">
      <c r="B461" s="2">
        <v>1.63338656722012</v>
      </c>
      <c r="C461" s="2">
        <v>-0.29815546671549598</v>
      </c>
      <c r="D461" s="2" t="s">
        <v>5822</v>
      </c>
      <c r="E461" s="2" t="s">
        <v>5823</v>
      </c>
      <c r="F461" s="2" t="s">
        <v>5824</v>
      </c>
      <c r="G461" s="2" t="s">
        <v>5824</v>
      </c>
      <c r="H461" s="2" t="str">
        <f t="shared" si="14"/>
        <v>no</v>
      </c>
      <c r="I461" s="2" t="str">
        <f t="shared" si="15"/>
        <v>No</v>
      </c>
      <c r="J461" s="2" t="s">
        <v>95</v>
      </c>
      <c r="K461" s="2">
        <v>1</v>
      </c>
      <c r="L461" s="2">
        <v>4</v>
      </c>
      <c r="P461" s="5" t="s">
        <v>1570</v>
      </c>
      <c r="Q461" s="5" t="s">
        <v>1571</v>
      </c>
      <c r="R461" s="2" t="s">
        <v>313</v>
      </c>
      <c r="S461" s="2" t="s">
        <v>1572</v>
      </c>
      <c r="T461" s="2" t="s">
        <v>5825</v>
      </c>
      <c r="U461" s="2" t="s">
        <v>1572</v>
      </c>
      <c r="V461" s="2" t="s">
        <v>1574</v>
      </c>
      <c r="W461" s="6">
        <v>3.5735000000000003E-30</v>
      </c>
      <c r="X461" s="2">
        <v>27</v>
      </c>
      <c r="Y461" s="2">
        <v>23.2</v>
      </c>
      <c r="Z461" s="2">
        <v>27</v>
      </c>
      <c r="AA461" s="2">
        <v>32.5</v>
      </c>
      <c r="AB461" s="2">
        <v>39.799999999999997</v>
      </c>
      <c r="AC461" s="2">
        <v>39.799999999999997</v>
      </c>
      <c r="AD461" s="2">
        <v>39.799999999999997</v>
      </c>
      <c r="AE461" s="2">
        <v>39.799999999999997</v>
      </c>
      <c r="AF461" s="2">
        <v>39.799999999999997</v>
      </c>
      <c r="AG461" s="2">
        <v>39.799999999999997</v>
      </c>
      <c r="AH461" s="2">
        <v>39.799999999999997</v>
      </c>
      <c r="AI461" s="2">
        <v>0</v>
      </c>
      <c r="AJ461" s="2">
        <v>31.5</v>
      </c>
      <c r="AK461" s="2">
        <v>31.5</v>
      </c>
      <c r="AL461" s="2">
        <v>31.5</v>
      </c>
      <c r="AM461" s="2">
        <v>30.8</v>
      </c>
      <c r="AN461" s="2">
        <v>36.700000000000003</v>
      </c>
      <c r="AO461" s="2">
        <v>18</v>
      </c>
      <c r="AP461" s="2">
        <v>34.6</v>
      </c>
      <c r="AQ461" s="2">
        <v>0</v>
      </c>
      <c r="AR461" s="2">
        <v>34.6</v>
      </c>
      <c r="AS461" s="2">
        <v>36.700000000000003</v>
      </c>
      <c r="AT461" s="2">
        <v>39.799999999999997</v>
      </c>
      <c r="AU461" s="2">
        <v>39.799999999999997</v>
      </c>
      <c r="AV461" s="2">
        <v>25.6</v>
      </c>
      <c r="AW461" s="2">
        <v>32.200000000000003</v>
      </c>
      <c r="AX461" s="2">
        <v>39.799999999999997</v>
      </c>
      <c r="AY461" s="2">
        <v>0</v>
      </c>
      <c r="AZ461" s="2">
        <v>12.5</v>
      </c>
      <c r="BA461" s="2">
        <v>5.5</v>
      </c>
      <c r="BB461" s="2">
        <v>1</v>
      </c>
      <c r="BC461" s="2">
        <v>0</v>
      </c>
      <c r="BD461" s="2">
        <v>1</v>
      </c>
      <c r="BE461" s="2">
        <v>0</v>
      </c>
      <c r="BF461" s="2">
        <v>1</v>
      </c>
      <c r="BG461" s="2">
        <v>1</v>
      </c>
      <c r="BH461" s="2">
        <v>2</v>
      </c>
      <c r="BI461" s="2">
        <v>4</v>
      </c>
      <c r="BJ461" s="2">
        <v>1</v>
      </c>
      <c r="BK461" s="2">
        <v>1</v>
      </c>
      <c r="BL461" s="2">
        <v>1</v>
      </c>
      <c r="BM461" s="2">
        <v>0</v>
      </c>
      <c r="BN461" s="2">
        <v>1</v>
      </c>
      <c r="BO461" s="2">
        <v>0</v>
      </c>
      <c r="BP461" s="2">
        <v>0</v>
      </c>
      <c r="BQ461" s="2">
        <v>1</v>
      </c>
      <c r="BR461" s="2">
        <v>2</v>
      </c>
      <c r="BS461" s="2">
        <v>1</v>
      </c>
      <c r="BT461" s="2">
        <v>0</v>
      </c>
      <c r="BU461" s="2">
        <v>0</v>
      </c>
      <c r="BV461" s="2">
        <v>1</v>
      </c>
      <c r="BW461" s="2">
        <v>3</v>
      </c>
      <c r="BX461" s="2">
        <v>1</v>
      </c>
      <c r="BY461" s="2">
        <v>1</v>
      </c>
      <c r="BZ461" s="2">
        <v>1</v>
      </c>
      <c r="CA461" s="2">
        <v>1</v>
      </c>
      <c r="CB461" s="2">
        <v>4</v>
      </c>
      <c r="CC461" s="2">
        <v>0</v>
      </c>
      <c r="CD461" s="2">
        <v>0</v>
      </c>
      <c r="CE461" s="2">
        <v>1</v>
      </c>
      <c r="CF461" s="2">
        <v>21.85924</v>
      </c>
      <c r="CG461" s="2">
        <v>22.006239999999998</v>
      </c>
      <c r="CH461" s="2">
        <v>21.99652</v>
      </c>
      <c r="CI461" s="2">
        <v>20.98433</v>
      </c>
      <c r="CJ461" s="2">
        <v>21.43094</v>
      </c>
      <c r="CK461" s="2">
        <v>20.725760000000001</v>
      </c>
      <c r="CL461" s="2">
        <v>21.52411</v>
      </c>
      <c r="CM461" s="2">
        <v>21.754670000000001</v>
      </c>
      <c r="CN461" s="2">
        <v>21.688759999999998</v>
      </c>
      <c r="CO461" s="2">
        <v>22.270389999999999</v>
      </c>
      <c r="CP461" s="2">
        <v>22.49033</v>
      </c>
      <c r="CQ461" s="2">
        <v>22.212789999999998</v>
      </c>
    </row>
    <row r="462" spans="1:95" x14ac:dyDescent="0.25">
      <c r="B462" s="2">
        <v>2.45812227893511</v>
      </c>
      <c r="C462" s="2">
        <v>-0.52991612752278505</v>
      </c>
      <c r="D462" s="2" t="s">
        <v>5833</v>
      </c>
      <c r="E462" s="2" t="s">
        <v>5834</v>
      </c>
      <c r="F462" s="2" t="s">
        <v>5835</v>
      </c>
      <c r="G462" s="2" t="s">
        <v>5835</v>
      </c>
      <c r="H462" s="2" t="str">
        <f t="shared" si="14"/>
        <v>no</v>
      </c>
      <c r="I462" s="2" t="str">
        <f t="shared" si="15"/>
        <v>No</v>
      </c>
      <c r="J462" s="2" t="s">
        <v>95</v>
      </c>
      <c r="K462" s="2">
        <v>1</v>
      </c>
      <c r="L462" s="2">
        <v>4</v>
      </c>
      <c r="P462" s="5" t="s">
        <v>696</v>
      </c>
      <c r="Q462" s="2" t="s">
        <v>5836</v>
      </c>
      <c r="R462" s="2" t="s">
        <v>5837</v>
      </c>
      <c r="S462" s="2" t="s">
        <v>1758</v>
      </c>
      <c r="T462" s="2" t="s">
        <v>5838</v>
      </c>
      <c r="U462" s="2" t="s">
        <v>1760</v>
      </c>
      <c r="V462" s="2" t="s">
        <v>1761</v>
      </c>
      <c r="W462" s="6">
        <v>4.3257999999999999E-89</v>
      </c>
      <c r="X462" s="2">
        <v>53.4</v>
      </c>
      <c r="Y462" s="2">
        <v>53.4</v>
      </c>
      <c r="Z462" s="2">
        <v>56.5</v>
      </c>
      <c r="AA462" s="2">
        <v>49.4</v>
      </c>
      <c r="AB462" s="2">
        <v>49.4</v>
      </c>
      <c r="AC462" s="2">
        <v>49.4</v>
      </c>
      <c r="AD462" s="2">
        <v>55.3</v>
      </c>
      <c r="AE462" s="2">
        <v>63.5</v>
      </c>
      <c r="AF462" s="2">
        <v>63.5</v>
      </c>
      <c r="AG462" s="2">
        <v>56.5</v>
      </c>
      <c r="AH462" s="2">
        <v>56.5</v>
      </c>
      <c r="AI462" s="2">
        <v>54.2</v>
      </c>
      <c r="AJ462" s="2">
        <v>46.3</v>
      </c>
      <c r="AK462" s="2">
        <v>49.4</v>
      </c>
      <c r="AL462" s="2">
        <v>49.4</v>
      </c>
      <c r="AM462" s="2">
        <v>57.3</v>
      </c>
      <c r="AN462" s="2">
        <v>55.3</v>
      </c>
      <c r="AO462" s="2">
        <v>70.5</v>
      </c>
      <c r="AP462" s="2">
        <v>49.4</v>
      </c>
      <c r="AQ462" s="2">
        <v>54.2</v>
      </c>
      <c r="AR462" s="2">
        <v>49.4</v>
      </c>
      <c r="AS462" s="2">
        <v>49.4</v>
      </c>
      <c r="AT462" s="2">
        <v>53.4</v>
      </c>
      <c r="AU462" s="2">
        <v>53.4</v>
      </c>
      <c r="AV462" s="2">
        <v>49.2</v>
      </c>
      <c r="AW462" s="2">
        <v>49.4</v>
      </c>
      <c r="AX462" s="2">
        <v>62.4</v>
      </c>
      <c r="AY462" s="2">
        <v>54.2</v>
      </c>
      <c r="AZ462" s="2">
        <v>49.4</v>
      </c>
      <c r="BA462" s="2">
        <v>54.2</v>
      </c>
      <c r="BB462" s="2">
        <v>8</v>
      </c>
      <c r="BC462" s="2">
        <v>8</v>
      </c>
      <c r="BD462" s="2">
        <v>11</v>
      </c>
      <c r="BE462" s="2">
        <v>10</v>
      </c>
      <c r="BF462" s="2">
        <v>7</v>
      </c>
      <c r="BG462" s="2">
        <v>9</v>
      </c>
      <c r="BH462" s="2">
        <v>10</v>
      </c>
      <c r="BI462" s="2">
        <v>12</v>
      </c>
      <c r="BJ462" s="2">
        <v>12</v>
      </c>
      <c r="BK462" s="2">
        <v>17</v>
      </c>
      <c r="BL462" s="2">
        <v>12</v>
      </c>
      <c r="BM462" s="2">
        <v>7</v>
      </c>
      <c r="BN462" s="2">
        <v>10</v>
      </c>
      <c r="BO462" s="2">
        <v>10</v>
      </c>
      <c r="BP462" s="2">
        <v>10</v>
      </c>
      <c r="BQ462" s="2">
        <v>4</v>
      </c>
      <c r="BR462" s="2">
        <v>9</v>
      </c>
      <c r="BS462" s="2">
        <v>15</v>
      </c>
      <c r="BT462" s="2">
        <v>8</v>
      </c>
      <c r="BU462" s="2">
        <v>5</v>
      </c>
      <c r="BV462" s="2">
        <v>11</v>
      </c>
      <c r="BW462" s="2">
        <v>10</v>
      </c>
      <c r="BX462" s="2">
        <v>13</v>
      </c>
      <c r="BY462" s="2">
        <v>13</v>
      </c>
      <c r="BZ462" s="2">
        <v>6</v>
      </c>
      <c r="CA462" s="2">
        <v>6</v>
      </c>
      <c r="CB462" s="2">
        <v>12</v>
      </c>
      <c r="CC462" s="2">
        <v>9</v>
      </c>
      <c r="CD462" s="2">
        <v>11</v>
      </c>
      <c r="CE462" s="2">
        <v>8</v>
      </c>
      <c r="CF462" s="2">
        <v>26.174040000000002</v>
      </c>
      <c r="CG462" s="2">
        <v>26.209160000000001</v>
      </c>
      <c r="CH462" s="2">
        <v>26.211410000000001</v>
      </c>
      <c r="CI462" s="2">
        <v>25.528210000000001</v>
      </c>
      <c r="CJ462" s="2">
        <v>25.013629999999999</v>
      </c>
      <c r="CK462" s="2">
        <v>25.344010000000001</v>
      </c>
      <c r="CL462" s="2">
        <v>25.540410000000001</v>
      </c>
      <c r="CM462" s="2">
        <v>25.635529999999999</v>
      </c>
      <c r="CN462" s="2">
        <v>25.82893</v>
      </c>
      <c r="CO462" s="2">
        <v>25.550830000000001</v>
      </c>
      <c r="CP462" s="2">
        <v>25.9069</v>
      </c>
      <c r="CQ462" s="2">
        <v>25.87096</v>
      </c>
    </row>
    <row r="463" spans="1:95" x14ac:dyDescent="0.25">
      <c r="A463" s="2" t="s">
        <v>119</v>
      </c>
      <c r="B463" s="2">
        <v>4.1682392872154397</v>
      </c>
      <c r="C463" s="2">
        <v>-1.66261863708496</v>
      </c>
      <c r="D463" s="2" t="s">
        <v>5839</v>
      </c>
      <c r="E463" s="2" t="s">
        <v>5840</v>
      </c>
      <c r="F463" s="2" t="s">
        <v>5841</v>
      </c>
      <c r="G463" s="2" t="s">
        <v>5842</v>
      </c>
      <c r="H463" s="2" t="str">
        <f t="shared" si="14"/>
        <v>no</v>
      </c>
      <c r="I463" s="2" t="str">
        <f t="shared" si="15"/>
        <v>No</v>
      </c>
      <c r="J463" s="2" t="s">
        <v>95</v>
      </c>
      <c r="K463" s="2">
        <v>1</v>
      </c>
      <c r="L463" s="2">
        <v>4</v>
      </c>
      <c r="P463" s="5" t="s">
        <v>5843</v>
      </c>
      <c r="Q463" s="2" t="s">
        <v>351</v>
      </c>
      <c r="R463" s="5" t="s">
        <v>5844</v>
      </c>
      <c r="S463" s="2" t="s">
        <v>1758</v>
      </c>
      <c r="T463" s="2" t="s">
        <v>5845</v>
      </c>
      <c r="U463" s="2" t="s">
        <v>1760</v>
      </c>
      <c r="V463" s="2" t="s">
        <v>1761</v>
      </c>
      <c r="W463" s="6">
        <v>4.4949000000000003E-65</v>
      </c>
      <c r="X463" s="2">
        <v>44.5</v>
      </c>
      <c r="Y463" s="2">
        <v>44.5</v>
      </c>
      <c r="Z463" s="2">
        <v>44.5</v>
      </c>
      <c r="AA463" s="2">
        <v>44.5</v>
      </c>
      <c r="AB463" s="2">
        <v>35.9</v>
      </c>
      <c r="AC463" s="2">
        <v>40.6</v>
      </c>
      <c r="AD463" s="2">
        <v>37.6</v>
      </c>
      <c r="AE463" s="2">
        <v>37.6</v>
      </c>
      <c r="AF463" s="2">
        <v>40.6</v>
      </c>
      <c r="AG463" s="2">
        <v>44.5</v>
      </c>
      <c r="AH463" s="2">
        <v>44.5</v>
      </c>
      <c r="AI463" s="2">
        <v>37</v>
      </c>
      <c r="AJ463" s="2">
        <v>35.9</v>
      </c>
      <c r="AK463" s="2">
        <v>32.9</v>
      </c>
      <c r="AL463" s="2">
        <v>35.9</v>
      </c>
      <c r="AM463" s="2">
        <v>22.1</v>
      </c>
      <c r="AN463" s="2">
        <v>41.4</v>
      </c>
      <c r="AO463" s="2">
        <v>40.6</v>
      </c>
      <c r="AP463" s="2">
        <v>41.4</v>
      </c>
      <c r="AQ463" s="2">
        <v>37</v>
      </c>
      <c r="AR463" s="2">
        <v>41.4</v>
      </c>
      <c r="AS463" s="2">
        <v>44.5</v>
      </c>
      <c r="AT463" s="2">
        <v>44.5</v>
      </c>
      <c r="AU463" s="2">
        <v>44.5</v>
      </c>
      <c r="AV463" s="2">
        <v>38.4</v>
      </c>
      <c r="AW463" s="2">
        <v>44.5</v>
      </c>
      <c r="AX463" s="2">
        <v>44.5</v>
      </c>
      <c r="AY463" s="2">
        <v>37</v>
      </c>
      <c r="AZ463" s="2">
        <v>40.9</v>
      </c>
      <c r="BA463" s="2">
        <v>34.799999999999997</v>
      </c>
      <c r="BB463" s="2">
        <v>5</v>
      </c>
      <c r="BC463" s="2">
        <v>5</v>
      </c>
      <c r="BD463" s="2">
        <v>7</v>
      </c>
      <c r="BE463" s="2">
        <v>6</v>
      </c>
      <c r="BF463" s="2">
        <v>2</v>
      </c>
      <c r="BG463" s="2">
        <v>4</v>
      </c>
      <c r="BH463" s="2">
        <v>5</v>
      </c>
      <c r="BI463" s="2">
        <v>3</v>
      </c>
      <c r="BJ463" s="2">
        <v>4</v>
      </c>
      <c r="BK463" s="2">
        <v>4</v>
      </c>
      <c r="BL463" s="2">
        <v>5</v>
      </c>
      <c r="BM463" s="2">
        <v>3</v>
      </c>
      <c r="BN463" s="2">
        <v>3</v>
      </c>
      <c r="BO463" s="2">
        <v>2</v>
      </c>
      <c r="BP463" s="2">
        <v>2</v>
      </c>
      <c r="BQ463" s="2">
        <v>2</v>
      </c>
      <c r="BR463" s="2">
        <v>4</v>
      </c>
      <c r="BS463" s="2">
        <v>4</v>
      </c>
      <c r="BT463" s="2">
        <v>1</v>
      </c>
      <c r="BU463" s="2">
        <v>2</v>
      </c>
      <c r="BV463" s="2">
        <v>2</v>
      </c>
      <c r="BW463" s="2">
        <v>3</v>
      </c>
      <c r="BX463" s="2">
        <v>4</v>
      </c>
      <c r="BY463" s="2">
        <v>5</v>
      </c>
      <c r="BZ463" s="2">
        <v>4</v>
      </c>
      <c r="CA463" s="2">
        <v>4</v>
      </c>
      <c r="CB463" s="2">
        <v>5</v>
      </c>
      <c r="CC463" s="2">
        <v>5</v>
      </c>
      <c r="CD463" s="2">
        <v>4</v>
      </c>
      <c r="CE463" s="2">
        <v>4</v>
      </c>
      <c r="CF463" s="2">
        <v>24.987290000000002</v>
      </c>
      <c r="CG463" s="2">
        <v>24.869050000000001</v>
      </c>
      <c r="CH463" s="2">
        <v>24.795459999999999</v>
      </c>
      <c r="CI463" s="2">
        <v>23.951630000000002</v>
      </c>
      <c r="CJ463" s="2">
        <v>24.475370000000002</v>
      </c>
      <c r="CK463" s="2">
        <v>24.514970000000002</v>
      </c>
      <c r="CL463" s="2">
        <v>23.327729999999999</v>
      </c>
      <c r="CM463" s="2">
        <v>23.06636</v>
      </c>
      <c r="CN463" s="2">
        <v>23.269850000000002</v>
      </c>
      <c r="CO463" s="2">
        <v>24.176760000000002</v>
      </c>
      <c r="CP463" s="2">
        <v>24.367329999999999</v>
      </c>
      <c r="CQ463" s="2">
        <v>24.086590000000001</v>
      </c>
    </row>
    <row r="464" spans="1:95" x14ac:dyDescent="0.25">
      <c r="A464" s="2" t="s">
        <v>119</v>
      </c>
      <c r="B464" s="2">
        <v>1.26600785289394</v>
      </c>
      <c r="C464" s="2">
        <v>-3.21462821960449</v>
      </c>
      <c r="D464" s="2" t="s">
        <v>5854</v>
      </c>
      <c r="E464" s="2" t="s">
        <v>5855</v>
      </c>
      <c r="F464" s="2" t="s">
        <v>5856</v>
      </c>
      <c r="G464" s="2" t="s">
        <v>5856</v>
      </c>
      <c r="H464" s="2" t="str">
        <f t="shared" si="14"/>
        <v>no</v>
      </c>
      <c r="I464" s="2" t="str">
        <f t="shared" si="15"/>
        <v>No</v>
      </c>
      <c r="J464" s="2" t="s">
        <v>95</v>
      </c>
      <c r="K464" s="2">
        <v>1</v>
      </c>
      <c r="L464" s="2">
        <v>4</v>
      </c>
      <c r="P464" s="5" t="s">
        <v>5857</v>
      </c>
      <c r="Q464" s="5" t="s">
        <v>5858</v>
      </c>
      <c r="R464" s="2" t="s">
        <v>286</v>
      </c>
      <c r="S464" s="2" t="s">
        <v>614</v>
      </c>
      <c r="T464" s="2" t="s">
        <v>5859</v>
      </c>
      <c r="U464" s="2" t="s">
        <v>1699</v>
      </c>
      <c r="V464" s="2" t="s">
        <v>5748</v>
      </c>
      <c r="W464" s="6">
        <v>4.2107999999999999E-96</v>
      </c>
      <c r="X464" s="2">
        <v>2.5</v>
      </c>
      <c r="Y464" s="2">
        <v>8.4</v>
      </c>
      <c r="Z464" s="2">
        <v>8.4</v>
      </c>
      <c r="AA464" s="2">
        <v>3.9</v>
      </c>
      <c r="AB464" s="2">
        <v>16.5</v>
      </c>
      <c r="AC464" s="2">
        <v>6.8</v>
      </c>
      <c r="AD464" s="2">
        <v>10.3</v>
      </c>
      <c r="AE464" s="2">
        <v>4.4000000000000004</v>
      </c>
      <c r="AF464" s="2">
        <v>16.5</v>
      </c>
      <c r="AG464" s="2">
        <v>7.8</v>
      </c>
      <c r="AH464" s="2">
        <v>6.4</v>
      </c>
      <c r="AI464" s="2">
        <v>3.4</v>
      </c>
      <c r="AJ464" s="2">
        <v>1.5</v>
      </c>
      <c r="AK464" s="2">
        <v>0</v>
      </c>
      <c r="AL464" s="2">
        <v>3.5</v>
      </c>
      <c r="AM464" s="2">
        <v>2.8</v>
      </c>
      <c r="AN464" s="2">
        <v>11.3</v>
      </c>
      <c r="AO464" s="2">
        <v>13.4</v>
      </c>
      <c r="AP464" s="2">
        <v>2.2999999999999998</v>
      </c>
      <c r="AQ464" s="2">
        <v>3.4</v>
      </c>
      <c r="AR464" s="2">
        <v>5.2</v>
      </c>
      <c r="AS464" s="2">
        <v>9.9</v>
      </c>
      <c r="AT464" s="2">
        <v>8</v>
      </c>
      <c r="AU464" s="2">
        <v>13</v>
      </c>
      <c r="AV464" s="2">
        <v>3.9</v>
      </c>
      <c r="AW464" s="2">
        <v>9.6999999999999993</v>
      </c>
      <c r="AX464" s="2">
        <v>1.5</v>
      </c>
      <c r="AY464" s="2">
        <v>5.6</v>
      </c>
      <c r="AZ464" s="2">
        <v>7.3</v>
      </c>
      <c r="BA464" s="2">
        <v>7.1</v>
      </c>
      <c r="BB464" s="2">
        <v>0</v>
      </c>
      <c r="BC464" s="2">
        <v>0</v>
      </c>
      <c r="BD464" s="2">
        <v>2</v>
      </c>
      <c r="BE464" s="2">
        <v>1</v>
      </c>
      <c r="BF464" s="2">
        <v>0</v>
      </c>
      <c r="BG464" s="2">
        <v>0</v>
      </c>
      <c r="BH464" s="2">
        <v>0</v>
      </c>
      <c r="BI464" s="2">
        <v>0</v>
      </c>
      <c r="BJ464" s="2">
        <v>10</v>
      </c>
      <c r="BK464" s="2">
        <v>1</v>
      </c>
      <c r="BL464" s="2">
        <v>1</v>
      </c>
      <c r="BM464" s="2">
        <v>0</v>
      </c>
      <c r="BN464" s="2">
        <v>0</v>
      </c>
      <c r="BO464" s="2">
        <v>0</v>
      </c>
      <c r="BP464" s="2">
        <v>0</v>
      </c>
      <c r="BQ464" s="2">
        <v>0</v>
      </c>
      <c r="BR464" s="2">
        <v>0</v>
      </c>
      <c r="BS464" s="2">
        <v>10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4</v>
      </c>
      <c r="BZ464" s="2">
        <v>0</v>
      </c>
      <c r="CA464" s="2">
        <v>0</v>
      </c>
      <c r="CB464" s="2">
        <v>0</v>
      </c>
      <c r="CC464" s="2">
        <v>0</v>
      </c>
      <c r="CD464" s="2">
        <v>0</v>
      </c>
      <c r="CE464" s="2">
        <v>3</v>
      </c>
      <c r="CF464" s="2">
        <v>18.347110000000001</v>
      </c>
      <c r="CG464" s="2">
        <v>20.33745</v>
      </c>
      <c r="CH464" s="2">
        <v>22.439720000000001</v>
      </c>
      <c r="CI464" s="2">
        <v>20.781890000000001</v>
      </c>
      <c r="CJ464" s="2">
        <v>20.288049999999998</v>
      </c>
      <c r="CK464" s="2">
        <v>19.662680000000002</v>
      </c>
      <c r="CL464" s="2">
        <v>16.895219999999998</v>
      </c>
      <c r="CM464" s="2">
        <v>17.160450000000001</v>
      </c>
      <c r="CN464" s="2">
        <v>17.424720000000001</v>
      </c>
      <c r="CO464" s="2">
        <v>20.324210000000001</v>
      </c>
      <c r="CP464" s="2">
        <v>19.451550000000001</v>
      </c>
      <c r="CQ464" s="2">
        <v>22.35275</v>
      </c>
    </row>
    <row r="465" spans="2:95" x14ac:dyDescent="0.25">
      <c r="B465" s="2">
        <v>0.43889654261354299</v>
      </c>
      <c r="C465" s="2">
        <v>-0.18459828694661301</v>
      </c>
      <c r="D465" s="2" t="s">
        <v>5870</v>
      </c>
      <c r="E465" s="2" t="s">
        <v>5871</v>
      </c>
      <c r="F465" s="2" t="s">
        <v>5872</v>
      </c>
      <c r="G465" s="2" t="s">
        <v>5872</v>
      </c>
      <c r="H465" s="2" t="str">
        <f t="shared" si="14"/>
        <v>no</v>
      </c>
      <c r="I465" s="2" t="str">
        <f t="shared" si="15"/>
        <v>No</v>
      </c>
      <c r="J465" s="2" t="s">
        <v>95</v>
      </c>
      <c r="K465" s="2">
        <v>1</v>
      </c>
      <c r="L465" s="2">
        <v>4</v>
      </c>
      <c r="P465" s="5" t="s">
        <v>5873</v>
      </c>
      <c r="Q465" s="2" t="s">
        <v>5874</v>
      </c>
      <c r="R465" s="2" t="s">
        <v>566</v>
      </c>
      <c r="S465" s="2" t="s">
        <v>98</v>
      </c>
      <c r="T465" s="2" t="s">
        <v>5875</v>
      </c>
      <c r="U465" s="2" t="s">
        <v>5876</v>
      </c>
      <c r="V465" s="2" t="s">
        <v>101</v>
      </c>
      <c r="W465" s="6">
        <v>1.5889999999999999E-38</v>
      </c>
      <c r="X465" s="2">
        <v>30.4</v>
      </c>
      <c r="Y465" s="2">
        <v>30.4</v>
      </c>
      <c r="Z465" s="2">
        <v>30.4</v>
      </c>
      <c r="AA465" s="2">
        <v>22.4</v>
      </c>
      <c r="AB465" s="2">
        <v>17.2</v>
      </c>
      <c r="AC465" s="2">
        <v>17.2</v>
      </c>
      <c r="AD465" s="2">
        <v>17.2</v>
      </c>
      <c r="AE465" s="2">
        <v>30.4</v>
      </c>
      <c r="AF465" s="2">
        <v>22.4</v>
      </c>
      <c r="AG465" s="2">
        <v>30.4</v>
      </c>
      <c r="AH465" s="2">
        <v>30.4</v>
      </c>
      <c r="AI465" s="2">
        <v>23.3</v>
      </c>
      <c r="AJ465" s="2">
        <v>12.9</v>
      </c>
      <c r="AK465" s="2">
        <v>12.9</v>
      </c>
      <c r="AL465" s="2">
        <v>8.9</v>
      </c>
      <c r="AM465" s="2">
        <v>30.4</v>
      </c>
      <c r="AN465" s="2">
        <v>30.4</v>
      </c>
      <c r="AO465" s="2">
        <v>18.100000000000001</v>
      </c>
      <c r="AP465" s="2">
        <v>22.4</v>
      </c>
      <c r="AQ465" s="2">
        <v>23.3</v>
      </c>
      <c r="AR465" s="2">
        <v>22.4</v>
      </c>
      <c r="AS465" s="2">
        <v>30.4</v>
      </c>
      <c r="AT465" s="2">
        <v>30.4</v>
      </c>
      <c r="AU465" s="2">
        <v>25.2</v>
      </c>
      <c r="AV465" s="2">
        <v>22.4</v>
      </c>
      <c r="AW465" s="2">
        <v>17.2</v>
      </c>
      <c r="AX465" s="2">
        <v>22.4</v>
      </c>
      <c r="AY465" s="2">
        <v>15.3</v>
      </c>
      <c r="AZ465" s="2">
        <v>27.6</v>
      </c>
      <c r="BA465" s="2">
        <v>24.8</v>
      </c>
      <c r="BB465" s="2">
        <v>0</v>
      </c>
      <c r="BC465" s="2">
        <v>0</v>
      </c>
      <c r="BD465" s="2">
        <v>0</v>
      </c>
      <c r="BE465" s="2">
        <v>2</v>
      </c>
      <c r="BF465" s="2">
        <v>3</v>
      </c>
      <c r="BG465" s="2">
        <v>3</v>
      </c>
      <c r="BH465" s="2">
        <v>2</v>
      </c>
      <c r="BI465" s="2">
        <v>3</v>
      </c>
      <c r="BJ465" s="2">
        <v>6</v>
      </c>
      <c r="BK465" s="2">
        <v>4</v>
      </c>
      <c r="BL465" s="2">
        <v>4</v>
      </c>
      <c r="BM465" s="2">
        <v>0</v>
      </c>
      <c r="BN465" s="2">
        <v>2</v>
      </c>
      <c r="BO465" s="2">
        <v>1</v>
      </c>
      <c r="BP465" s="2">
        <v>0</v>
      </c>
      <c r="BQ465" s="2">
        <v>4</v>
      </c>
      <c r="BR465" s="2">
        <v>4</v>
      </c>
      <c r="BS465" s="2">
        <v>7</v>
      </c>
      <c r="BT465" s="2">
        <v>2</v>
      </c>
      <c r="BU465" s="2">
        <v>0</v>
      </c>
      <c r="BV465" s="2">
        <v>3</v>
      </c>
      <c r="BW465" s="2">
        <v>1</v>
      </c>
      <c r="BX465" s="2">
        <v>4</v>
      </c>
      <c r="BY465" s="2">
        <v>3</v>
      </c>
      <c r="BZ465" s="2">
        <v>2</v>
      </c>
      <c r="CA465" s="2">
        <v>0</v>
      </c>
      <c r="CB465" s="2">
        <v>2</v>
      </c>
      <c r="CC465" s="2">
        <v>1</v>
      </c>
      <c r="CD465" s="2">
        <v>3</v>
      </c>
      <c r="CE465" s="2">
        <v>0</v>
      </c>
      <c r="CF465" s="2">
        <v>22.016929999999999</v>
      </c>
      <c r="CG465" s="2">
        <v>22.22308</v>
      </c>
      <c r="CH465" s="2">
        <v>21.879529999999999</v>
      </c>
      <c r="CI465" s="2">
        <v>22.449549999999999</v>
      </c>
      <c r="CJ465" s="2">
        <v>22.575150000000001</v>
      </c>
      <c r="CK465" s="2">
        <v>22.620550000000001</v>
      </c>
      <c r="CL465" s="2">
        <v>22.032679999999999</v>
      </c>
      <c r="CM465" s="2">
        <v>21.976559999999999</v>
      </c>
      <c r="CN465" s="2">
        <v>21.556509999999999</v>
      </c>
      <c r="CO465" s="2">
        <v>22.265989999999999</v>
      </c>
      <c r="CP465" s="2">
        <v>22.10604</v>
      </c>
      <c r="CQ465" s="2">
        <v>22.786719999999999</v>
      </c>
    </row>
    <row r="466" spans="2:95" x14ac:dyDescent="0.25">
      <c r="B466" s="2">
        <v>2.2112859054302199</v>
      </c>
      <c r="C466" s="2">
        <v>-1.2616882324218801</v>
      </c>
      <c r="D466" s="2" t="s">
        <v>5886</v>
      </c>
      <c r="E466" s="2" t="s">
        <v>5887</v>
      </c>
      <c r="F466" s="2" t="s">
        <v>5888</v>
      </c>
      <c r="G466" s="2" t="s">
        <v>5888</v>
      </c>
      <c r="H466" s="2" t="str">
        <f t="shared" si="14"/>
        <v>no</v>
      </c>
      <c r="I466" s="2" t="str">
        <f t="shared" si="15"/>
        <v>No</v>
      </c>
      <c r="J466" s="2" t="s">
        <v>95</v>
      </c>
      <c r="K466" s="2">
        <v>1</v>
      </c>
      <c r="L466" s="2">
        <v>4</v>
      </c>
      <c r="P466" s="2" t="s">
        <v>5889</v>
      </c>
      <c r="Q466" s="2" t="s">
        <v>918</v>
      </c>
      <c r="R466" s="2" t="s">
        <v>286</v>
      </c>
      <c r="S466" s="2" t="s">
        <v>5890</v>
      </c>
      <c r="T466" s="2" t="s">
        <v>5891</v>
      </c>
      <c r="U466" s="2" t="s">
        <v>5892</v>
      </c>
      <c r="V466" s="2" t="s">
        <v>5893</v>
      </c>
      <c r="W466" s="6">
        <v>1.3904000000000001E-28</v>
      </c>
      <c r="X466" s="2">
        <v>21.8</v>
      </c>
      <c r="Y466" s="2">
        <v>21.8</v>
      </c>
      <c r="Z466" s="2">
        <v>21.8</v>
      </c>
      <c r="AA466" s="2">
        <v>29.5</v>
      </c>
      <c r="AB466" s="2">
        <v>40.4</v>
      </c>
      <c r="AC466" s="2">
        <v>40.4</v>
      </c>
      <c r="AD466" s="2">
        <v>21.2</v>
      </c>
      <c r="AE466" s="2">
        <v>16.600000000000001</v>
      </c>
      <c r="AF466" s="2">
        <v>39.9</v>
      </c>
      <c r="AG466" s="2">
        <v>19.7</v>
      </c>
      <c r="AH466" s="2">
        <v>35.200000000000003</v>
      </c>
      <c r="AI466" s="2">
        <v>8.8000000000000007</v>
      </c>
      <c r="AJ466" s="2">
        <v>32.6</v>
      </c>
      <c r="AK466" s="2">
        <v>35.200000000000003</v>
      </c>
      <c r="AL466" s="2">
        <v>40.4</v>
      </c>
      <c r="AM466" s="2">
        <v>7.8</v>
      </c>
      <c r="AN466" s="2">
        <v>21.2</v>
      </c>
      <c r="AO466" s="2">
        <v>39.9</v>
      </c>
      <c r="AP466" s="2">
        <v>32.1</v>
      </c>
      <c r="AQ466" s="2">
        <v>8.8000000000000007</v>
      </c>
      <c r="AR466" s="2">
        <v>45.1</v>
      </c>
      <c r="AS466" s="2">
        <v>27.5</v>
      </c>
      <c r="AT466" s="2">
        <v>35.200000000000003</v>
      </c>
      <c r="AU466" s="2">
        <v>39.9</v>
      </c>
      <c r="AV466" s="2">
        <v>16.600000000000001</v>
      </c>
      <c r="AW466" s="2">
        <v>21.8</v>
      </c>
      <c r="AX466" s="2">
        <v>32.1</v>
      </c>
      <c r="AY466" s="2">
        <v>21.2</v>
      </c>
      <c r="AZ466" s="2">
        <v>24.9</v>
      </c>
      <c r="BA466" s="2">
        <v>8.8000000000000007</v>
      </c>
      <c r="BB466" s="2">
        <v>0</v>
      </c>
      <c r="BC466" s="2">
        <v>1</v>
      </c>
      <c r="BD466" s="2">
        <v>1</v>
      </c>
      <c r="BE466" s="2">
        <v>2</v>
      </c>
      <c r="BF466" s="2">
        <v>0</v>
      </c>
      <c r="BG466" s="2">
        <v>0</v>
      </c>
      <c r="BH466" s="2">
        <v>2</v>
      </c>
      <c r="BI466" s="2">
        <v>3</v>
      </c>
      <c r="BJ466" s="2">
        <v>3</v>
      </c>
      <c r="BK466" s="2">
        <v>3</v>
      </c>
      <c r="BL466" s="2">
        <v>2</v>
      </c>
      <c r="BM466" s="2">
        <v>1</v>
      </c>
      <c r="BN466" s="2">
        <v>0</v>
      </c>
      <c r="BO466" s="2">
        <v>1</v>
      </c>
      <c r="BP466" s="2">
        <v>1</v>
      </c>
      <c r="BQ466" s="2">
        <v>1</v>
      </c>
      <c r="BR466" s="2">
        <v>1</v>
      </c>
      <c r="BS466" s="2">
        <v>4</v>
      </c>
      <c r="BT466" s="2">
        <v>3</v>
      </c>
      <c r="BU466" s="2">
        <v>1</v>
      </c>
      <c r="BV466" s="2">
        <v>3</v>
      </c>
      <c r="BW466" s="2">
        <v>1</v>
      </c>
      <c r="BX466" s="2">
        <v>3</v>
      </c>
      <c r="BY466" s="2">
        <v>2</v>
      </c>
      <c r="BZ466" s="2">
        <v>1</v>
      </c>
      <c r="CA466" s="2">
        <v>2</v>
      </c>
      <c r="CB466" s="2">
        <v>2</v>
      </c>
      <c r="CC466" s="2">
        <v>1</v>
      </c>
      <c r="CD466" s="2">
        <v>1</v>
      </c>
      <c r="CE466" s="2">
        <v>2</v>
      </c>
      <c r="CF466" s="2">
        <v>23.317</v>
      </c>
      <c r="CG466" s="2">
        <v>23.193100000000001</v>
      </c>
      <c r="CH466" s="2">
        <v>23.423929999999999</v>
      </c>
      <c r="CI466" s="2">
        <v>21.332429999999999</v>
      </c>
      <c r="CJ466" s="2">
        <v>20.927959999999999</v>
      </c>
      <c r="CK466" s="2">
        <v>21.28895</v>
      </c>
      <c r="CL466" s="2">
        <v>21.612839999999998</v>
      </c>
      <c r="CM466" s="2">
        <v>22.147649999999999</v>
      </c>
      <c r="CN466" s="2">
        <v>22.388480000000001</v>
      </c>
      <c r="CO466" s="2">
        <v>22.939540000000001</v>
      </c>
      <c r="CP466" s="2">
        <v>23.382449999999999</v>
      </c>
      <c r="CQ466" s="2">
        <v>22.872219999999999</v>
      </c>
    </row>
    <row r="467" spans="2:95" x14ac:dyDescent="0.25">
      <c r="B467" s="2">
        <v>0.17987946584196701</v>
      </c>
      <c r="C467" s="2">
        <v>-0.54286575317382801</v>
      </c>
      <c r="D467" s="2" t="s">
        <v>5894</v>
      </c>
      <c r="E467" s="2" t="s">
        <v>5895</v>
      </c>
      <c r="F467" s="2" t="s">
        <v>5896</v>
      </c>
      <c r="G467" s="2" t="s">
        <v>5896</v>
      </c>
      <c r="H467" s="2" t="str">
        <f t="shared" si="14"/>
        <v>no</v>
      </c>
      <c r="I467" s="2" t="str">
        <f t="shared" si="15"/>
        <v>No</v>
      </c>
      <c r="J467" s="2" t="s">
        <v>95</v>
      </c>
      <c r="K467" s="2">
        <v>1</v>
      </c>
      <c r="L467" s="2">
        <v>4</v>
      </c>
      <c r="P467" s="5" t="s">
        <v>3502</v>
      </c>
      <c r="Q467" s="2" t="s">
        <v>795</v>
      </c>
      <c r="R467" s="2" t="s">
        <v>796</v>
      </c>
      <c r="S467" s="2" t="s">
        <v>797</v>
      </c>
      <c r="T467" s="2" t="s">
        <v>5897</v>
      </c>
      <c r="U467" s="2" t="s">
        <v>3504</v>
      </c>
      <c r="V467" s="2" t="s">
        <v>3505</v>
      </c>
      <c r="W467" s="6">
        <v>4.4434E-57</v>
      </c>
      <c r="X467" s="2">
        <v>55</v>
      </c>
      <c r="Y467" s="2">
        <v>55</v>
      </c>
      <c r="Z467" s="2">
        <v>55</v>
      </c>
      <c r="AA467" s="2">
        <v>55</v>
      </c>
      <c r="AB467" s="2">
        <v>55</v>
      </c>
      <c r="AC467" s="2">
        <v>32.6</v>
      </c>
      <c r="AD467" s="2">
        <v>55.8</v>
      </c>
      <c r="AE467" s="2">
        <v>55</v>
      </c>
      <c r="AF467" s="2">
        <v>55.8</v>
      </c>
      <c r="AG467" s="2">
        <v>55.8</v>
      </c>
      <c r="AH467" s="2">
        <v>55.8</v>
      </c>
      <c r="AI467" s="2">
        <v>58.1</v>
      </c>
      <c r="AJ467" s="2">
        <v>55.8</v>
      </c>
      <c r="AK467" s="2">
        <v>55</v>
      </c>
      <c r="AL467" s="2">
        <v>55</v>
      </c>
      <c r="AM467" s="2">
        <v>55</v>
      </c>
      <c r="AN467" s="2">
        <v>55</v>
      </c>
      <c r="AO467" s="2">
        <v>55.8</v>
      </c>
      <c r="AP467" s="2">
        <v>55</v>
      </c>
      <c r="AQ467" s="2">
        <v>58.1</v>
      </c>
      <c r="AR467" s="2">
        <v>55.8</v>
      </c>
      <c r="AS467" s="2">
        <v>55</v>
      </c>
      <c r="AT467" s="2">
        <v>55</v>
      </c>
      <c r="AU467" s="2">
        <v>55.8</v>
      </c>
      <c r="AV467" s="2">
        <v>55.8</v>
      </c>
      <c r="AW467" s="2">
        <v>55.8</v>
      </c>
      <c r="AX467" s="2">
        <v>55</v>
      </c>
      <c r="AY467" s="2">
        <v>58.1</v>
      </c>
      <c r="AZ467" s="2">
        <v>55</v>
      </c>
      <c r="BA467" s="2">
        <v>55</v>
      </c>
      <c r="BB467" s="2">
        <v>2</v>
      </c>
      <c r="BC467" s="2">
        <v>0</v>
      </c>
      <c r="BD467" s="2">
        <v>1</v>
      </c>
      <c r="BE467" s="2">
        <v>1</v>
      </c>
      <c r="BF467" s="2">
        <v>2</v>
      </c>
      <c r="BG467" s="2">
        <v>0</v>
      </c>
      <c r="BH467" s="2">
        <v>1</v>
      </c>
      <c r="BI467" s="2">
        <v>1</v>
      </c>
      <c r="BJ467" s="2">
        <v>0</v>
      </c>
      <c r="BK467" s="2">
        <v>0</v>
      </c>
      <c r="BL467" s="2">
        <v>1</v>
      </c>
      <c r="BM467" s="2">
        <v>4</v>
      </c>
      <c r="BN467" s="2">
        <v>0</v>
      </c>
      <c r="BO467" s="2">
        <v>0</v>
      </c>
      <c r="BP467" s="2">
        <v>0</v>
      </c>
      <c r="BQ467" s="2">
        <v>0</v>
      </c>
      <c r="BR467" s="2">
        <v>0</v>
      </c>
      <c r="BS467" s="2">
        <v>1</v>
      </c>
      <c r="BT467" s="2">
        <v>0</v>
      </c>
      <c r="BU467" s="2">
        <v>4</v>
      </c>
      <c r="BV467" s="2">
        <v>1</v>
      </c>
      <c r="BW467" s="2">
        <v>1</v>
      </c>
      <c r="BX467" s="2">
        <v>0</v>
      </c>
      <c r="BY467" s="2">
        <v>1</v>
      </c>
      <c r="BZ467" s="2">
        <v>1</v>
      </c>
      <c r="CA467" s="2">
        <v>1</v>
      </c>
      <c r="CB467" s="2">
        <v>1</v>
      </c>
      <c r="CC467" s="2">
        <v>2</v>
      </c>
      <c r="CD467" s="2">
        <v>2</v>
      </c>
      <c r="CE467" s="2">
        <v>2</v>
      </c>
      <c r="CF467" s="2">
        <v>22.955919999999999</v>
      </c>
      <c r="CG467" s="2">
        <v>21.27281</v>
      </c>
      <c r="CH467" s="2">
        <v>23.56767</v>
      </c>
      <c r="CI467" s="2">
        <v>23.00057</v>
      </c>
      <c r="CJ467" s="2">
        <v>23.423159999999999</v>
      </c>
      <c r="CK467" s="2">
        <v>16.50798</v>
      </c>
      <c r="CL467" s="2">
        <v>23.521090000000001</v>
      </c>
      <c r="CM467" s="2">
        <v>20.359169999999999</v>
      </c>
      <c r="CN467" s="2">
        <v>22.28754</v>
      </c>
      <c r="CO467" s="2">
        <v>23.32732</v>
      </c>
      <c r="CP467" s="2">
        <v>20.90183</v>
      </c>
      <c r="CQ467" s="2">
        <v>23.002420000000001</v>
      </c>
    </row>
    <row r="468" spans="2:95" x14ac:dyDescent="0.25">
      <c r="B468" s="2">
        <v>0.56277254945007305</v>
      </c>
      <c r="C468" s="2">
        <v>0.96591822306315001</v>
      </c>
      <c r="D468" s="2" t="s">
        <v>5898</v>
      </c>
      <c r="E468" s="2" t="s">
        <v>5899</v>
      </c>
      <c r="F468" s="2" t="s">
        <v>5900</v>
      </c>
      <c r="G468" s="2" t="s">
        <v>5900</v>
      </c>
      <c r="H468" s="2" t="str">
        <f t="shared" si="14"/>
        <v>no</v>
      </c>
      <c r="I468" s="2" t="str">
        <f t="shared" si="15"/>
        <v>No</v>
      </c>
      <c r="J468" s="2" t="s">
        <v>95</v>
      </c>
      <c r="K468" s="2">
        <v>1</v>
      </c>
      <c r="L468" s="2">
        <v>4</v>
      </c>
      <c r="P468" s="5" t="s">
        <v>5901</v>
      </c>
      <c r="Q468" s="5" t="s">
        <v>5902</v>
      </c>
      <c r="R468" s="2" t="s">
        <v>286</v>
      </c>
      <c r="S468" s="2" t="s">
        <v>5903</v>
      </c>
      <c r="T468" s="2" t="s">
        <v>5904</v>
      </c>
      <c r="U468" s="2" t="s">
        <v>5905</v>
      </c>
      <c r="V468" s="2" t="s">
        <v>5906</v>
      </c>
      <c r="W468" s="2">
        <v>0</v>
      </c>
      <c r="X468" s="2">
        <v>0.5</v>
      </c>
      <c r="Y468" s="2">
        <v>1.4</v>
      </c>
      <c r="Z468" s="2">
        <v>4.0999999999999996</v>
      </c>
      <c r="AA468" s="2">
        <v>52.9</v>
      </c>
      <c r="AB468" s="2">
        <v>51.6</v>
      </c>
      <c r="AC468" s="2">
        <v>50.7</v>
      </c>
      <c r="AD468" s="2">
        <v>48.3</v>
      </c>
      <c r="AE468" s="2">
        <v>49.8</v>
      </c>
      <c r="AF468" s="2">
        <v>45.2</v>
      </c>
      <c r="AG468" s="2">
        <v>50.3</v>
      </c>
      <c r="AH468" s="2">
        <v>48.7</v>
      </c>
      <c r="AI468" s="2">
        <v>42.7</v>
      </c>
      <c r="AJ468" s="2">
        <v>4</v>
      </c>
      <c r="AK468" s="2">
        <v>3.2</v>
      </c>
      <c r="AL468" s="2">
        <v>1.7</v>
      </c>
      <c r="AM468" s="2">
        <v>2.7</v>
      </c>
      <c r="AN468" s="2">
        <v>2.8</v>
      </c>
      <c r="AO468" s="2">
        <v>4.7</v>
      </c>
      <c r="AP468" s="2">
        <v>1.4</v>
      </c>
      <c r="AQ468" s="2">
        <v>5.3</v>
      </c>
      <c r="AR468" s="2">
        <v>1</v>
      </c>
      <c r="AS468" s="2">
        <v>2.1</v>
      </c>
      <c r="AT468" s="2">
        <v>2.6</v>
      </c>
      <c r="AU468" s="2">
        <v>3.2</v>
      </c>
      <c r="AV468" s="2">
        <v>1</v>
      </c>
      <c r="AW468" s="2">
        <v>2.7</v>
      </c>
      <c r="AX468" s="2">
        <v>2</v>
      </c>
      <c r="AY468" s="2">
        <v>1.9</v>
      </c>
      <c r="AZ468" s="2">
        <v>2</v>
      </c>
      <c r="BA468" s="2">
        <v>2.4</v>
      </c>
      <c r="BB468" s="2">
        <v>0</v>
      </c>
      <c r="BC468" s="2">
        <v>0</v>
      </c>
      <c r="BD468" s="2">
        <v>0</v>
      </c>
      <c r="BE468" s="2">
        <v>164</v>
      </c>
      <c r="BF468" s="2">
        <v>194</v>
      </c>
      <c r="BG468" s="2">
        <v>197</v>
      </c>
      <c r="BH468" s="2">
        <v>90</v>
      </c>
      <c r="BI468" s="2">
        <v>92</v>
      </c>
      <c r="BJ468" s="2">
        <v>88</v>
      </c>
      <c r="BK468" s="2">
        <v>87</v>
      </c>
      <c r="BL468" s="2">
        <v>104</v>
      </c>
      <c r="BM468" s="2">
        <v>59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>
        <v>0</v>
      </c>
      <c r="CC468" s="2">
        <v>0</v>
      </c>
      <c r="CD468" s="2">
        <v>0</v>
      </c>
      <c r="CE468" s="2">
        <v>0</v>
      </c>
      <c r="CF468" s="2">
        <v>11.22068</v>
      </c>
      <c r="CG468" s="2">
        <v>12.39334</v>
      </c>
      <c r="CH468" s="2">
        <v>13.46977</v>
      </c>
      <c r="CI468" s="2">
        <v>32.165460000000003</v>
      </c>
      <c r="CJ468" s="2">
        <v>32.27328</v>
      </c>
      <c r="CK468" s="2">
        <v>31.910740000000001</v>
      </c>
      <c r="CL468" s="2">
        <v>13.09531</v>
      </c>
      <c r="CM468" s="2">
        <v>14.10337</v>
      </c>
      <c r="CN468" s="2">
        <v>12.782859999999999</v>
      </c>
      <c r="CO468" s="2">
        <v>12.0678</v>
      </c>
      <c r="CP468" s="2">
        <v>12.736190000000001</v>
      </c>
      <c r="CQ468" s="2">
        <v>11.89452</v>
      </c>
    </row>
    <row r="469" spans="2:95" x14ac:dyDescent="0.25">
      <c r="B469" s="2">
        <v>0.94062955203294796</v>
      </c>
      <c r="C469" s="2">
        <v>0.59114201863606697</v>
      </c>
      <c r="D469" s="2" t="s">
        <v>5928</v>
      </c>
      <c r="E469" s="2" t="s">
        <v>5929</v>
      </c>
      <c r="F469" s="2" t="s">
        <v>5930</v>
      </c>
      <c r="G469" s="2" t="s">
        <v>5931</v>
      </c>
      <c r="H469" s="2" t="str">
        <f t="shared" si="14"/>
        <v>no</v>
      </c>
      <c r="I469" s="2" t="str">
        <f t="shared" si="15"/>
        <v>No</v>
      </c>
      <c r="J469" s="2" t="s">
        <v>95</v>
      </c>
      <c r="K469" s="2">
        <v>1</v>
      </c>
      <c r="L469" s="2">
        <v>4</v>
      </c>
      <c r="P469" s="5" t="s">
        <v>5932</v>
      </c>
      <c r="Q469" s="2" t="s">
        <v>5933</v>
      </c>
      <c r="R469" s="5" t="s">
        <v>5934</v>
      </c>
      <c r="S469" s="2" t="s">
        <v>5935</v>
      </c>
      <c r="T469" s="2" t="s">
        <v>5936</v>
      </c>
      <c r="U469" s="2" t="s">
        <v>5937</v>
      </c>
      <c r="W469" s="6">
        <v>3.6041E-32</v>
      </c>
      <c r="X469" s="2">
        <v>4.2</v>
      </c>
      <c r="Y469" s="2">
        <v>8</v>
      </c>
      <c r="Z469" s="2">
        <v>8</v>
      </c>
      <c r="AA469" s="2">
        <v>8</v>
      </c>
      <c r="AB469" s="2">
        <v>8</v>
      </c>
      <c r="AC469" s="2">
        <v>11.5</v>
      </c>
      <c r="AD469" s="2">
        <v>8.9</v>
      </c>
      <c r="AE469" s="2">
        <v>8.9</v>
      </c>
      <c r="AF469" s="2">
        <v>11.9</v>
      </c>
      <c r="AG469" s="2">
        <v>9.6999999999999993</v>
      </c>
      <c r="AH469" s="2">
        <v>9.6999999999999993</v>
      </c>
      <c r="AI469" s="2">
        <v>5.7</v>
      </c>
      <c r="AJ469" s="2">
        <v>6.6</v>
      </c>
      <c r="AK469" s="2">
        <v>6.6</v>
      </c>
      <c r="AL469" s="2">
        <v>6.6</v>
      </c>
      <c r="AM469" s="2">
        <v>6.2</v>
      </c>
      <c r="AN469" s="2">
        <v>8</v>
      </c>
      <c r="AO469" s="2">
        <v>10.8</v>
      </c>
      <c r="AP469" s="2">
        <v>6.6</v>
      </c>
      <c r="AQ469" s="2">
        <v>5.7</v>
      </c>
      <c r="AR469" s="2">
        <v>8.5</v>
      </c>
      <c r="AS469" s="2">
        <v>9.6999999999999993</v>
      </c>
      <c r="AT469" s="2">
        <v>9.6999999999999993</v>
      </c>
      <c r="AU469" s="2">
        <v>11.5</v>
      </c>
      <c r="AV469" s="2">
        <v>7.9</v>
      </c>
      <c r="AW469" s="2">
        <v>10</v>
      </c>
      <c r="AX469" s="2">
        <v>12.1</v>
      </c>
      <c r="AY469" s="2">
        <v>5.7</v>
      </c>
      <c r="AZ469" s="2">
        <v>6.9</v>
      </c>
      <c r="BA469" s="2">
        <v>7.6</v>
      </c>
      <c r="BB469" s="2">
        <v>0</v>
      </c>
      <c r="BC469" s="2">
        <v>0</v>
      </c>
      <c r="BD469" s="2">
        <v>0</v>
      </c>
      <c r="BE469" s="2">
        <v>1</v>
      </c>
      <c r="BF469" s="2">
        <v>1</v>
      </c>
      <c r="BG469" s="2">
        <v>2</v>
      </c>
      <c r="BH469" s="2">
        <v>0</v>
      </c>
      <c r="BI469" s="2">
        <v>0</v>
      </c>
      <c r="BJ469" s="2">
        <v>1</v>
      </c>
      <c r="BK469" s="2">
        <v>3</v>
      </c>
      <c r="BL469" s="2">
        <v>1</v>
      </c>
      <c r="BM469" s="2">
        <v>1</v>
      </c>
      <c r="BN469" s="2">
        <v>1</v>
      </c>
      <c r="BO469" s="2">
        <v>2</v>
      </c>
      <c r="BP469" s="2">
        <v>1</v>
      </c>
      <c r="BQ469" s="2">
        <v>0</v>
      </c>
      <c r="BR469" s="2">
        <v>1</v>
      </c>
      <c r="BS469" s="2">
        <v>2</v>
      </c>
      <c r="BT469" s="2">
        <v>2</v>
      </c>
      <c r="BU469" s="2">
        <v>0</v>
      </c>
      <c r="BV469" s="2">
        <v>1</v>
      </c>
      <c r="BW469" s="2">
        <v>1</v>
      </c>
      <c r="BX469" s="2">
        <v>3</v>
      </c>
      <c r="BY469" s="2">
        <v>4</v>
      </c>
      <c r="BZ469" s="2">
        <v>4</v>
      </c>
      <c r="CA469" s="2">
        <v>2</v>
      </c>
      <c r="CB469" s="2">
        <v>5</v>
      </c>
      <c r="CC469" s="2">
        <v>1</v>
      </c>
      <c r="CD469" s="2">
        <v>1</v>
      </c>
      <c r="CE469" s="2">
        <v>0</v>
      </c>
      <c r="CF469" s="2">
        <v>21.212520000000001</v>
      </c>
      <c r="CG469" s="2">
        <v>20.922519999999999</v>
      </c>
      <c r="CH469" s="2">
        <v>20.820499999999999</v>
      </c>
      <c r="CI469" s="2">
        <v>20.36656</v>
      </c>
      <c r="CJ469" s="2">
        <v>20.40354</v>
      </c>
      <c r="CK469" s="2">
        <v>21.06316</v>
      </c>
      <c r="CL469" s="2">
        <v>21.999829999999999</v>
      </c>
      <c r="CM469" s="2">
        <v>21.653199999999998</v>
      </c>
      <c r="CN469" s="2">
        <v>21.075939999999999</v>
      </c>
      <c r="CO469" s="2">
        <v>21.906389999999998</v>
      </c>
      <c r="CP469" s="2">
        <v>22.664899999999999</v>
      </c>
      <c r="CQ469" s="2">
        <v>22.709879999999998</v>
      </c>
    </row>
    <row r="470" spans="2:95" x14ac:dyDescent="0.25">
      <c r="B470" s="2">
        <v>0.37943672207245599</v>
      </c>
      <c r="C470" s="2">
        <v>0.78124872843424598</v>
      </c>
      <c r="D470" s="2" t="s">
        <v>5938</v>
      </c>
      <c r="E470" s="2" t="s">
        <v>5939</v>
      </c>
      <c r="F470" s="2" t="s">
        <v>5940</v>
      </c>
      <c r="G470" s="2" t="s">
        <v>5940</v>
      </c>
      <c r="H470" s="2" t="str">
        <f t="shared" si="14"/>
        <v>no</v>
      </c>
      <c r="I470" s="2" t="str">
        <f t="shared" si="15"/>
        <v>No</v>
      </c>
      <c r="J470" s="2" t="s">
        <v>95</v>
      </c>
      <c r="K470" s="2">
        <v>1</v>
      </c>
      <c r="L470" s="2">
        <v>4</v>
      </c>
      <c r="P470" s="5" t="s">
        <v>5941</v>
      </c>
      <c r="Q470" s="5" t="s">
        <v>5942</v>
      </c>
      <c r="R470" s="5" t="s">
        <v>5943</v>
      </c>
      <c r="S470" s="2" t="s">
        <v>5944</v>
      </c>
      <c r="T470" s="2" t="s">
        <v>5945</v>
      </c>
      <c r="U470" s="2" t="s">
        <v>5946</v>
      </c>
      <c r="V470" s="2" t="s">
        <v>885</v>
      </c>
      <c r="W470" s="2">
        <v>3.4730999999999998E-4</v>
      </c>
      <c r="X470" s="2">
        <v>4.8</v>
      </c>
      <c r="Y470" s="2">
        <v>0</v>
      </c>
      <c r="Z470" s="2">
        <v>0</v>
      </c>
      <c r="AA470" s="2">
        <v>0</v>
      </c>
      <c r="AB470" s="2">
        <v>4.8</v>
      </c>
      <c r="AC470" s="2">
        <v>4.8</v>
      </c>
      <c r="AD470" s="2">
        <v>4.8</v>
      </c>
      <c r="AE470" s="2">
        <v>4.8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4.8</v>
      </c>
      <c r="AN470" s="2">
        <v>4.8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4.8</v>
      </c>
      <c r="AW470" s="2">
        <v>4.8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1</v>
      </c>
      <c r="BG470" s="2">
        <v>1</v>
      </c>
      <c r="BH470" s="2">
        <v>0</v>
      </c>
      <c r="BI470" s="2">
        <v>1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2">
        <v>0</v>
      </c>
      <c r="BR470" s="2">
        <v>1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2">
        <v>0</v>
      </c>
      <c r="CC470" s="2">
        <v>0</v>
      </c>
      <c r="CD470" s="2">
        <v>0</v>
      </c>
      <c r="CE470" s="2">
        <v>0</v>
      </c>
      <c r="CF470" s="2">
        <v>17.774809999999999</v>
      </c>
      <c r="CG470" s="2">
        <v>15.46508</v>
      </c>
      <c r="CH470" s="2">
        <v>15.042540000000001</v>
      </c>
      <c r="CI470" s="2">
        <v>15.866630000000001</v>
      </c>
      <c r="CJ470" s="2">
        <v>18.833400000000001</v>
      </c>
      <c r="CK470" s="2">
        <v>18.42792</v>
      </c>
      <c r="CL470" s="2">
        <v>16.578309999999998</v>
      </c>
      <c r="CM470" s="2">
        <v>16.904060000000001</v>
      </c>
      <c r="CN470" s="2">
        <v>17.143799999999999</v>
      </c>
      <c r="CO470" s="2">
        <v>15.54707</v>
      </c>
      <c r="CP470" s="2">
        <v>14.48133</v>
      </c>
      <c r="CQ470" s="2">
        <v>15.50474</v>
      </c>
    </row>
    <row r="471" spans="2:95" x14ac:dyDescent="0.25">
      <c r="B471" s="2">
        <v>7.5185621315697504E-2</v>
      </c>
      <c r="C471" s="2">
        <v>-0.145300229390461</v>
      </c>
      <c r="D471" s="2" t="s">
        <v>5947</v>
      </c>
      <c r="E471" s="2" t="s">
        <v>5948</v>
      </c>
      <c r="F471" s="2" t="s">
        <v>5949</v>
      </c>
      <c r="G471" s="2" t="s">
        <v>5949</v>
      </c>
      <c r="H471" s="2" t="str">
        <f t="shared" si="14"/>
        <v>no</v>
      </c>
      <c r="I471" s="2" t="str">
        <f t="shared" si="15"/>
        <v>No</v>
      </c>
      <c r="J471" s="2" t="s">
        <v>95</v>
      </c>
      <c r="K471" s="2">
        <v>1</v>
      </c>
      <c r="L471" s="2">
        <v>4</v>
      </c>
      <c r="R471" s="2" t="s">
        <v>5419</v>
      </c>
      <c r="S471" s="2" t="s">
        <v>5950</v>
      </c>
      <c r="T471" s="2" t="s">
        <v>5951</v>
      </c>
      <c r="U471" s="2" t="s">
        <v>5950</v>
      </c>
      <c r="W471" s="2">
        <v>2.4093E-2</v>
      </c>
      <c r="X471" s="2">
        <v>0</v>
      </c>
      <c r="Y471" s="2">
        <v>0</v>
      </c>
      <c r="Z471" s="2">
        <v>0</v>
      </c>
      <c r="AA471" s="2">
        <v>14</v>
      </c>
      <c r="AB471" s="2">
        <v>0</v>
      </c>
      <c r="AC471" s="2">
        <v>0</v>
      </c>
      <c r="AD471" s="2">
        <v>14</v>
      </c>
      <c r="AE471" s="2">
        <v>14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14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0</v>
      </c>
      <c r="BJ471" s="2">
        <v>0</v>
      </c>
      <c r="BK471" s="2">
        <v>0</v>
      </c>
      <c r="BL471" s="2">
        <v>0</v>
      </c>
      <c r="BM471" s="2">
        <v>0</v>
      </c>
      <c r="BN471" s="2">
        <v>0</v>
      </c>
      <c r="BO471" s="2">
        <v>0</v>
      </c>
      <c r="BP471" s="2">
        <v>0</v>
      </c>
      <c r="BQ471" s="2">
        <v>0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0</v>
      </c>
      <c r="CE471" s="2">
        <v>0</v>
      </c>
      <c r="CF471" s="2">
        <v>17.053989999999999</v>
      </c>
      <c r="CG471" s="2">
        <v>16.146750000000001</v>
      </c>
      <c r="CH471" s="2">
        <v>16.865639999999999</v>
      </c>
      <c r="CI471" s="2">
        <v>16.72401</v>
      </c>
      <c r="CJ471" s="2">
        <v>16.009229999999999</v>
      </c>
      <c r="CK471" s="2">
        <v>17.028770000000002</v>
      </c>
      <c r="CL471" s="2">
        <v>17.176580000000001</v>
      </c>
      <c r="CM471" s="2">
        <v>17.150849999999998</v>
      </c>
      <c r="CN471" s="2">
        <v>15.303050000000001</v>
      </c>
      <c r="CO471" s="2">
        <v>16.590620000000001</v>
      </c>
      <c r="CP471" s="2">
        <v>16.103770000000001</v>
      </c>
      <c r="CQ471" s="2">
        <v>15.28026</v>
      </c>
    </row>
    <row r="472" spans="2:95" x14ac:dyDescent="0.25">
      <c r="B472" s="2">
        <v>5.7559429250386901E-2</v>
      </c>
      <c r="C472" s="2">
        <v>-0.14182504018147801</v>
      </c>
      <c r="D472" s="2" t="s">
        <v>5952</v>
      </c>
      <c r="E472" s="2" t="s">
        <v>5953</v>
      </c>
      <c r="F472" s="2" t="s">
        <v>5954</v>
      </c>
      <c r="G472" s="2" t="s">
        <v>5954</v>
      </c>
      <c r="H472" s="2" t="str">
        <f t="shared" si="14"/>
        <v>no</v>
      </c>
      <c r="I472" s="2" t="str">
        <f t="shared" si="15"/>
        <v>No</v>
      </c>
      <c r="J472" s="2" t="s">
        <v>95</v>
      </c>
      <c r="K472" s="2">
        <v>1</v>
      </c>
      <c r="L472" s="2">
        <v>4</v>
      </c>
      <c r="Q472" s="2" t="s">
        <v>908</v>
      </c>
      <c r="R472" s="2" t="s">
        <v>5955</v>
      </c>
      <c r="S472" s="2" t="s">
        <v>3403</v>
      </c>
      <c r="T472" s="2" t="s">
        <v>5956</v>
      </c>
      <c r="U472" s="2" t="s">
        <v>5369</v>
      </c>
      <c r="V472" s="2" t="s">
        <v>5370</v>
      </c>
      <c r="W472" s="6">
        <v>1.3372E-23</v>
      </c>
      <c r="X472" s="2">
        <v>4.3</v>
      </c>
      <c r="Y472" s="2">
        <v>4.3</v>
      </c>
      <c r="Z472" s="2">
        <v>4.3</v>
      </c>
      <c r="AA472" s="2">
        <v>6.4</v>
      </c>
      <c r="AB472" s="2">
        <v>9</v>
      </c>
      <c r="AC472" s="2">
        <v>9</v>
      </c>
      <c r="AD472" s="2">
        <v>9.3000000000000007</v>
      </c>
      <c r="AE472" s="2">
        <v>6.4</v>
      </c>
      <c r="AF472" s="2">
        <v>6.4</v>
      </c>
      <c r="AG472" s="2">
        <v>9.3000000000000007</v>
      </c>
      <c r="AH472" s="2">
        <v>7.2</v>
      </c>
      <c r="AI472" s="2">
        <v>9</v>
      </c>
      <c r="AJ472" s="2">
        <v>4.3</v>
      </c>
      <c r="AK472" s="2">
        <v>4.3</v>
      </c>
      <c r="AL472" s="2">
        <v>4.3</v>
      </c>
      <c r="AM472" s="2">
        <v>4.3</v>
      </c>
      <c r="AN472" s="2">
        <v>6.4</v>
      </c>
      <c r="AO472" s="2">
        <v>4.3</v>
      </c>
      <c r="AP472" s="2">
        <v>7.2</v>
      </c>
      <c r="AQ472" s="2">
        <v>9</v>
      </c>
      <c r="AR472" s="2">
        <v>7.2</v>
      </c>
      <c r="AS472" s="2">
        <v>4.3</v>
      </c>
      <c r="AT472" s="2">
        <v>9.3000000000000007</v>
      </c>
      <c r="AU472" s="2">
        <v>7.2</v>
      </c>
      <c r="AV472" s="2">
        <v>4.3</v>
      </c>
      <c r="AW472" s="2">
        <v>4.3</v>
      </c>
      <c r="AX472" s="2">
        <v>9.3000000000000007</v>
      </c>
      <c r="AY472" s="2">
        <v>4.8</v>
      </c>
      <c r="AZ472" s="2">
        <v>7.2</v>
      </c>
      <c r="BA472" s="2">
        <v>9</v>
      </c>
      <c r="BB472" s="2">
        <v>0</v>
      </c>
      <c r="BC472" s="2">
        <v>0</v>
      </c>
      <c r="BD472" s="2">
        <v>0</v>
      </c>
      <c r="BE472" s="2">
        <v>0</v>
      </c>
      <c r="BF472" s="2">
        <v>1</v>
      </c>
      <c r="BG472" s="2">
        <v>0</v>
      </c>
      <c r="BH472" s="2">
        <v>0</v>
      </c>
      <c r="BI472" s="2">
        <v>0</v>
      </c>
      <c r="BJ472" s="2">
        <v>0</v>
      </c>
      <c r="BK472" s="2">
        <v>0</v>
      </c>
      <c r="BL472" s="2">
        <v>0</v>
      </c>
      <c r="BM472" s="2">
        <v>1</v>
      </c>
      <c r="BN472" s="2">
        <v>0</v>
      </c>
      <c r="BO472" s="2">
        <v>0</v>
      </c>
      <c r="BP472" s="2">
        <v>0</v>
      </c>
      <c r="BQ472" s="2"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2">
        <v>0</v>
      </c>
      <c r="CC472" s="2">
        <v>0</v>
      </c>
      <c r="CD472" s="2">
        <v>0</v>
      </c>
      <c r="CE472" s="2">
        <v>0</v>
      </c>
      <c r="CF472" s="2">
        <v>16.69285</v>
      </c>
      <c r="CG472" s="2">
        <v>16.279140000000002</v>
      </c>
      <c r="CH472" s="2">
        <v>14.801310000000001</v>
      </c>
      <c r="CI472" s="2">
        <v>15.831569999999999</v>
      </c>
      <c r="CJ472" s="2">
        <v>23.430589999999999</v>
      </c>
      <c r="CK472" s="2">
        <v>22.927160000000001</v>
      </c>
      <c r="CL472" s="2">
        <v>14.57333</v>
      </c>
      <c r="CM472" s="2">
        <v>16.083649999999999</v>
      </c>
      <c r="CN472" s="2">
        <v>16.690850000000001</v>
      </c>
      <c r="CO472" s="2">
        <v>16.758569999999999</v>
      </c>
      <c r="CP472" s="2">
        <v>16.75404</v>
      </c>
      <c r="CQ472" s="2">
        <v>15.94838</v>
      </c>
    </row>
    <row r="473" spans="2:95" x14ac:dyDescent="0.25">
      <c r="B473" s="2">
        <v>1.70312869790113</v>
      </c>
      <c r="C473" s="2">
        <v>0.57827250162760202</v>
      </c>
      <c r="D473" s="2" t="s">
        <v>5957</v>
      </c>
      <c r="E473" s="2" t="s">
        <v>5958</v>
      </c>
      <c r="F473" s="2" t="s">
        <v>5959</v>
      </c>
      <c r="G473" s="2" t="s">
        <v>5959</v>
      </c>
      <c r="H473" s="2" t="str">
        <f t="shared" si="14"/>
        <v>no</v>
      </c>
      <c r="I473" s="2" t="str">
        <f t="shared" si="15"/>
        <v>No</v>
      </c>
      <c r="J473" s="2" t="s">
        <v>95</v>
      </c>
      <c r="K473" s="2">
        <v>1</v>
      </c>
      <c r="L473" s="2">
        <v>4</v>
      </c>
      <c r="P473" s="5" t="s">
        <v>5960</v>
      </c>
      <c r="Q473" s="2" t="s">
        <v>908</v>
      </c>
      <c r="R473" s="2" t="s">
        <v>2012</v>
      </c>
      <c r="S473" s="2" t="s">
        <v>2411</v>
      </c>
      <c r="T473" s="2" t="s">
        <v>5961</v>
      </c>
      <c r="U473" s="2" t="s">
        <v>2410</v>
      </c>
      <c r="V473" s="2" t="s">
        <v>2411</v>
      </c>
      <c r="W473" s="6">
        <v>9.1125000000000007E-47</v>
      </c>
      <c r="X473" s="2">
        <v>15</v>
      </c>
      <c r="Y473" s="2">
        <v>15</v>
      </c>
      <c r="Z473" s="2">
        <v>15</v>
      </c>
      <c r="AA473" s="2">
        <v>15</v>
      </c>
      <c r="AB473" s="2">
        <v>15</v>
      </c>
      <c r="AC473" s="2">
        <v>15</v>
      </c>
      <c r="AD473" s="2">
        <v>12.1</v>
      </c>
      <c r="AE473" s="2">
        <v>12.1</v>
      </c>
      <c r="AF473" s="2">
        <v>12.6</v>
      </c>
      <c r="AG473" s="2">
        <v>12.6</v>
      </c>
      <c r="AH473" s="2">
        <v>12.6</v>
      </c>
      <c r="AI473" s="2">
        <v>15</v>
      </c>
      <c r="AJ473" s="2">
        <v>15</v>
      </c>
      <c r="AK473" s="2">
        <v>15</v>
      </c>
      <c r="AL473" s="2">
        <v>15</v>
      </c>
      <c r="AM473" s="2">
        <v>7.1</v>
      </c>
      <c r="AN473" s="2">
        <v>9.4</v>
      </c>
      <c r="AO473" s="2">
        <v>15</v>
      </c>
      <c r="AP473" s="2">
        <v>15</v>
      </c>
      <c r="AQ473" s="2">
        <v>15</v>
      </c>
      <c r="AR473" s="2">
        <v>15</v>
      </c>
      <c r="AS473" s="2">
        <v>15</v>
      </c>
      <c r="AT473" s="2">
        <v>15</v>
      </c>
      <c r="AU473" s="2">
        <v>12.6</v>
      </c>
      <c r="AV473" s="2">
        <v>9.6999999999999993</v>
      </c>
      <c r="AW473" s="2">
        <v>12.3</v>
      </c>
      <c r="AX473" s="2">
        <v>15</v>
      </c>
      <c r="AY473" s="2">
        <v>11</v>
      </c>
      <c r="AZ473" s="2">
        <v>15</v>
      </c>
      <c r="BA473" s="2">
        <v>15</v>
      </c>
      <c r="BB473" s="2">
        <v>1</v>
      </c>
      <c r="BC473" s="2">
        <v>1</v>
      </c>
      <c r="BD473" s="2">
        <v>2</v>
      </c>
      <c r="BE473" s="2">
        <v>2</v>
      </c>
      <c r="BF473" s="2">
        <v>2</v>
      </c>
      <c r="BG473" s="2">
        <v>3</v>
      </c>
      <c r="BH473" s="2">
        <v>1</v>
      </c>
      <c r="BI473" s="2">
        <v>1</v>
      </c>
      <c r="BJ473" s="2">
        <v>2</v>
      </c>
      <c r="BK473" s="2">
        <v>2</v>
      </c>
      <c r="BL473" s="2">
        <v>1</v>
      </c>
      <c r="BM473" s="2">
        <v>1</v>
      </c>
      <c r="BN473" s="2">
        <v>1</v>
      </c>
      <c r="BO473" s="2">
        <v>1</v>
      </c>
      <c r="BP473" s="2">
        <v>1</v>
      </c>
      <c r="BQ473" s="2">
        <v>1</v>
      </c>
      <c r="BR473" s="2">
        <v>1</v>
      </c>
      <c r="BS473" s="2">
        <v>2</v>
      </c>
      <c r="BT473" s="2">
        <v>1</v>
      </c>
      <c r="BU473" s="2">
        <v>0</v>
      </c>
      <c r="BV473" s="2">
        <v>1</v>
      </c>
      <c r="BW473" s="2">
        <v>1</v>
      </c>
      <c r="BX473" s="2">
        <v>1</v>
      </c>
      <c r="BY473" s="2">
        <v>2</v>
      </c>
      <c r="BZ473" s="2">
        <v>2</v>
      </c>
      <c r="CA473" s="2">
        <v>2</v>
      </c>
      <c r="CB473" s="2">
        <v>2</v>
      </c>
      <c r="CC473" s="2">
        <v>0</v>
      </c>
      <c r="CD473" s="2">
        <v>1</v>
      </c>
      <c r="CE473" s="2">
        <v>1</v>
      </c>
      <c r="CF473" s="2">
        <v>22.210149999999999</v>
      </c>
      <c r="CG473" s="2">
        <v>22.098279999999999</v>
      </c>
      <c r="CH473" s="2">
        <v>22.40681</v>
      </c>
      <c r="CI473" s="2">
        <v>21.334669999999999</v>
      </c>
      <c r="CJ473" s="2">
        <v>20.960989999999999</v>
      </c>
      <c r="CK473" s="2">
        <v>21.319649999999999</v>
      </c>
      <c r="CL473" s="2">
        <v>22.643719999999998</v>
      </c>
      <c r="CM473" s="2">
        <v>22.747589999999999</v>
      </c>
      <c r="CN473" s="2">
        <v>23.05874</v>
      </c>
      <c r="CO473" s="2">
        <v>21.978860000000001</v>
      </c>
      <c r="CP473" s="2">
        <v>22.670310000000001</v>
      </c>
      <c r="CQ473" s="2">
        <v>22.33642</v>
      </c>
    </row>
    <row r="474" spans="2:95" x14ac:dyDescent="0.25">
      <c r="B474" s="2">
        <v>0.76957499523623196</v>
      </c>
      <c r="C474" s="2">
        <v>0.40240224202473801</v>
      </c>
      <c r="D474" s="2" t="s">
        <v>5972</v>
      </c>
      <c r="E474" s="2" t="s">
        <v>5973</v>
      </c>
      <c r="F474" s="2" t="s">
        <v>5974</v>
      </c>
      <c r="G474" s="2" t="s">
        <v>5974</v>
      </c>
      <c r="H474" s="2" t="str">
        <f t="shared" si="14"/>
        <v>no</v>
      </c>
      <c r="I474" s="2" t="str">
        <f t="shared" si="15"/>
        <v>No</v>
      </c>
      <c r="J474" s="2" t="s">
        <v>95</v>
      </c>
      <c r="K474" s="2">
        <v>1</v>
      </c>
      <c r="L474" s="2">
        <v>4</v>
      </c>
      <c r="P474" s="5" t="s">
        <v>3502</v>
      </c>
      <c r="Q474" s="2" t="s">
        <v>795</v>
      </c>
      <c r="R474" s="2" t="s">
        <v>796</v>
      </c>
      <c r="S474" s="2" t="s">
        <v>2215</v>
      </c>
      <c r="T474" s="2" t="s">
        <v>5975</v>
      </c>
      <c r="U474" s="2" t="s">
        <v>2217</v>
      </c>
      <c r="V474" s="2" t="s">
        <v>2218</v>
      </c>
      <c r="W474" s="6">
        <v>4.4475999999999999E-5</v>
      </c>
      <c r="X474" s="2">
        <v>2</v>
      </c>
      <c r="Y474" s="2">
        <v>0</v>
      </c>
      <c r="Z474" s="2">
        <v>2</v>
      </c>
      <c r="AA474" s="2">
        <v>4.7</v>
      </c>
      <c r="AB474" s="2">
        <v>4.7</v>
      </c>
      <c r="AC474" s="2">
        <v>4.7</v>
      </c>
      <c r="AD474" s="2">
        <v>4.7</v>
      </c>
      <c r="AE474" s="2">
        <v>4.7</v>
      </c>
      <c r="AF474" s="2">
        <v>0</v>
      </c>
      <c r="AG474" s="2">
        <v>4.7</v>
      </c>
      <c r="AH474" s="2">
        <v>4.7</v>
      </c>
      <c r="AI474" s="2">
        <v>0</v>
      </c>
      <c r="AJ474" s="2">
        <v>2</v>
      </c>
      <c r="AK474" s="2">
        <v>2</v>
      </c>
      <c r="AL474" s="2">
        <v>2</v>
      </c>
      <c r="AM474" s="2">
        <v>4.7</v>
      </c>
      <c r="AN474" s="2">
        <v>2</v>
      </c>
      <c r="AO474" s="2">
        <v>0</v>
      </c>
      <c r="AP474" s="2">
        <v>2</v>
      </c>
      <c r="AQ474" s="2">
        <v>0</v>
      </c>
      <c r="AR474" s="2">
        <v>0</v>
      </c>
      <c r="AS474" s="2">
        <v>2.7</v>
      </c>
      <c r="AT474" s="2">
        <v>4.7</v>
      </c>
      <c r="AU474" s="2">
        <v>2.7</v>
      </c>
      <c r="AV474" s="2">
        <v>0</v>
      </c>
      <c r="AW474" s="2">
        <v>0</v>
      </c>
      <c r="AX474" s="2">
        <v>4.7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2</v>
      </c>
      <c r="BF474" s="2">
        <v>2</v>
      </c>
      <c r="BG474" s="2">
        <v>0</v>
      </c>
      <c r="BH474" s="2">
        <v>0</v>
      </c>
      <c r="BI474" s="2">
        <v>1</v>
      </c>
      <c r="BJ474" s="2">
        <v>0</v>
      </c>
      <c r="BK474" s="2">
        <v>0</v>
      </c>
      <c r="BL474" s="2">
        <v>0</v>
      </c>
      <c r="BM474" s="2">
        <v>0</v>
      </c>
      <c r="BN474" s="2">
        <v>0</v>
      </c>
      <c r="BO474" s="2">
        <v>0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2">
        <v>0</v>
      </c>
      <c r="CC474" s="2">
        <v>0</v>
      </c>
      <c r="CD474" s="2">
        <v>0</v>
      </c>
      <c r="CE474" s="2">
        <v>0</v>
      </c>
      <c r="CF474" s="2">
        <v>17.72287</v>
      </c>
      <c r="CG474" s="2">
        <v>17.065300000000001</v>
      </c>
      <c r="CH474" s="2">
        <v>17.068020000000001</v>
      </c>
      <c r="CI474" s="2">
        <v>21.012979999999999</v>
      </c>
      <c r="CJ474" s="2">
        <v>21.566109999999998</v>
      </c>
      <c r="CK474" s="2">
        <v>20.187370000000001</v>
      </c>
      <c r="CL474" s="2">
        <v>17.878969999999999</v>
      </c>
      <c r="CM474" s="2">
        <v>17.537690000000001</v>
      </c>
      <c r="CN474" s="2">
        <v>17.646740000000001</v>
      </c>
      <c r="CO474" s="2">
        <v>17.609349999999999</v>
      </c>
      <c r="CP474" s="2">
        <v>17.250820000000001</v>
      </c>
      <c r="CQ474" s="2">
        <v>17.294370000000001</v>
      </c>
    </row>
    <row r="475" spans="2:95" x14ac:dyDescent="0.25">
      <c r="B475" s="2">
        <v>0.64547944238372201</v>
      </c>
      <c r="C475" s="2">
        <v>-0.31851259867350401</v>
      </c>
      <c r="D475" s="2" t="s">
        <v>5987</v>
      </c>
      <c r="E475" s="2" t="s">
        <v>5988</v>
      </c>
      <c r="F475" s="2" t="s">
        <v>5989</v>
      </c>
      <c r="G475" s="2" t="s">
        <v>5989</v>
      </c>
      <c r="H475" s="2" t="str">
        <f t="shared" si="14"/>
        <v>no</v>
      </c>
      <c r="I475" s="2" t="str">
        <f t="shared" si="15"/>
        <v>No</v>
      </c>
      <c r="J475" s="2" t="s">
        <v>95</v>
      </c>
      <c r="K475" s="2">
        <v>1</v>
      </c>
      <c r="L475" s="2">
        <v>4</v>
      </c>
      <c r="P475" s="5" t="s">
        <v>5990</v>
      </c>
      <c r="Q475" s="2" t="s">
        <v>5991</v>
      </c>
      <c r="R475" s="2" t="s">
        <v>504</v>
      </c>
      <c r="S475" s="2" t="s">
        <v>5992</v>
      </c>
      <c r="T475" s="2" t="s">
        <v>5993</v>
      </c>
      <c r="U475" s="2" t="s">
        <v>5994</v>
      </c>
      <c r="W475" s="6">
        <v>7.8661999999999996E-23</v>
      </c>
      <c r="X475" s="2">
        <v>4.2</v>
      </c>
      <c r="Y475" s="2">
        <v>11.5</v>
      </c>
      <c r="Z475" s="2">
        <v>11.5</v>
      </c>
      <c r="AA475" s="2">
        <v>20.8</v>
      </c>
      <c r="AB475" s="2">
        <v>7.3</v>
      </c>
      <c r="AC475" s="2">
        <v>7.3</v>
      </c>
      <c r="AD475" s="2">
        <v>19.899999999999999</v>
      </c>
      <c r="AE475" s="2">
        <v>19.899999999999999</v>
      </c>
      <c r="AF475" s="2">
        <v>11.5</v>
      </c>
      <c r="AG475" s="2">
        <v>11.5</v>
      </c>
      <c r="AH475" s="2">
        <v>11.5</v>
      </c>
      <c r="AI475" s="2">
        <v>4.2</v>
      </c>
      <c r="AJ475" s="2">
        <v>20.8</v>
      </c>
      <c r="AK475" s="2">
        <v>20.8</v>
      </c>
      <c r="AL475" s="2">
        <v>20.8</v>
      </c>
      <c r="AM475" s="2">
        <v>7.3</v>
      </c>
      <c r="AN475" s="2">
        <v>14.3</v>
      </c>
      <c r="AO475" s="2">
        <v>14.3</v>
      </c>
      <c r="AP475" s="2">
        <v>11.5</v>
      </c>
      <c r="AQ475" s="2">
        <v>4.2</v>
      </c>
      <c r="AR475" s="2">
        <v>20.8</v>
      </c>
      <c r="AS475" s="2">
        <v>4.2</v>
      </c>
      <c r="AT475" s="2">
        <v>20.8</v>
      </c>
      <c r="AU475" s="2">
        <v>2.8</v>
      </c>
      <c r="AV475" s="2">
        <v>11.5</v>
      </c>
      <c r="AW475" s="2">
        <v>11.5</v>
      </c>
      <c r="AX475" s="2">
        <v>11.5</v>
      </c>
      <c r="AY475" s="2">
        <v>4.2</v>
      </c>
      <c r="AZ475" s="2">
        <v>4.2</v>
      </c>
      <c r="BA475" s="2">
        <v>4.2</v>
      </c>
      <c r="BB475" s="2">
        <v>0</v>
      </c>
      <c r="BC475" s="2">
        <v>0</v>
      </c>
      <c r="BD475" s="2">
        <v>0</v>
      </c>
      <c r="BE475" s="2">
        <v>2</v>
      </c>
      <c r="BF475" s="2">
        <v>0</v>
      </c>
      <c r="BG475" s="2">
        <v>0</v>
      </c>
      <c r="BH475" s="2">
        <v>2</v>
      </c>
      <c r="BI475" s="2">
        <v>4</v>
      </c>
      <c r="BJ475" s="2">
        <v>2</v>
      </c>
      <c r="BK475" s="2">
        <v>1</v>
      </c>
      <c r="BL475" s="2">
        <v>0</v>
      </c>
      <c r="BM475" s="2">
        <v>0</v>
      </c>
      <c r="BN475" s="2">
        <v>1</v>
      </c>
      <c r="BO475" s="2">
        <v>0</v>
      </c>
      <c r="BP475" s="2">
        <v>1</v>
      </c>
      <c r="BQ475" s="2">
        <v>0</v>
      </c>
      <c r="BR475" s="2">
        <v>1</v>
      </c>
      <c r="BS475" s="2">
        <v>2</v>
      </c>
      <c r="BT475" s="2">
        <v>1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2</v>
      </c>
      <c r="CA475" s="2">
        <v>0</v>
      </c>
      <c r="CB475" s="2">
        <v>2</v>
      </c>
      <c r="CC475" s="2">
        <v>0</v>
      </c>
      <c r="CD475" s="2">
        <v>1</v>
      </c>
      <c r="CE475" s="2">
        <v>0</v>
      </c>
      <c r="CF475" s="2">
        <v>20.541609999999999</v>
      </c>
      <c r="CG475" s="2">
        <v>20.422550000000001</v>
      </c>
      <c r="CH475" s="2">
        <v>19.985240000000001</v>
      </c>
      <c r="CI475" s="2">
        <v>20.531459999999999</v>
      </c>
      <c r="CJ475" s="2">
        <v>19.461359999999999</v>
      </c>
      <c r="CK475" s="2">
        <v>20.129059999999999</v>
      </c>
      <c r="CL475" s="2">
        <v>20.285910000000001</v>
      </c>
      <c r="CM475" s="2">
        <v>19.821899999999999</v>
      </c>
      <c r="CN475" s="2">
        <v>19.886050000000001</v>
      </c>
      <c r="CO475" s="2">
        <v>20.495989999999999</v>
      </c>
      <c r="CP475" s="2">
        <v>19.69219</v>
      </c>
      <c r="CQ475" s="2">
        <v>19.783550000000002</v>
      </c>
    </row>
    <row r="476" spans="2:95" x14ac:dyDescent="0.25">
      <c r="B476" s="2">
        <v>5.7298522306561597E-3</v>
      </c>
      <c r="C476" s="2">
        <v>-1.18204752604143E-2</v>
      </c>
      <c r="D476" s="2" t="s">
        <v>6002</v>
      </c>
      <c r="E476" s="2" t="s">
        <v>6003</v>
      </c>
      <c r="F476" s="2" t="s">
        <v>6004</v>
      </c>
      <c r="G476" s="2" t="s">
        <v>6004</v>
      </c>
      <c r="H476" s="2" t="str">
        <f t="shared" si="14"/>
        <v>no</v>
      </c>
      <c r="I476" s="2" t="str">
        <f t="shared" si="15"/>
        <v>No</v>
      </c>
      <c r="J476" s="2" t="s">
        <v>95</v>
      </c>
      <c r="K476" s="2">
        <v>1</v>
      </c>
      <c r="L476" s="2">
        <v>4</v>
      </c>
      <c r="R476" s="2" t="s">
        <v>1975</v>
      </c>
      <c r="S476" s="2" t="s">
        <v>1816</v>
      </c>
      <c r="T476" s="2" t="s">
        <v>6005</v>
      </c>
      <c r="U476" s="2" t="s">
        <v>1816</v>
      </c>
      <c r="W476" s="2">
        <v>1.3276999999999999E-4</v>
      </c>
      <c r="X476" s="2">
        <v>0</v>
      </c>
      <c r="Y476" s="2">
        <v>9.6</v>
      </c>
      <c r="Z476" s="2">
        <v>9.6</v>
      </c>
      <c r="AA476" s="2">
        <v>9.6</v>
      </c>
      <c r="AB476" s="2">
        <v>9.6</v>
      </c>
      <c r="AC476" s="2">
        <v>9.6</v>
      </c>
      <c r="AD476" s="2">
        <v>9.6</v>
      </c>
      <c r="AE476" s="2">
        <v>9.6</v>
      </c>
      <c r="AF476" s="2">
        <v>9.6</v>
      </c>
      <c r="AG476" s="2">
        <v>9.6</v>
      </c>
      <c r="AH476" s="2">
        <v>9.6</v>
      </c>
      <c r="AI476" s="2">
        <v>0</v>
      </c>
      <c r="AJ476" s="2">
        <v>9.6</v>
      </c>
      <c r="AK476" s="2">
        <v>9.6</v>
      </c>
      <c r="AL476" s="2">
        <v>0</v>
      </c>
      <c r="AM476" s="2">
        <v>9.6</v>
      </c>
      <c r="AN476" s="2">
        <v>9.6</v>
      </c>
      <c r="AO476" s="2">
        <v>0</v>
      </c>
      <c r="AP476" s="2">
        <v>9.6</v>
      </c>
      <c r="AQ476" s="2">
        <v>0</v>
      </c>
      <c r="AR476" s="2">
        <v>0</v>
      </c>
      <c r="AS476" s="2">
        <v>0</v>
      </c>
      <c r="AT476" s="2">
        <v>9.6</v>
      </c>
      <c r="AU476" s="2">
        <v>9.6</v>
      </c>
      <c r="AV476" s="2">
        <v>0</v>
      </c>
      <c r="AW476" s="2">
        <v>0</v>
      </c>
      <c r="AX476" s="2">
        <v>9.6</v>
      </c>
      <c r="AY476" s="2">
        <v>0</v>
      </c>
      <c r="AZ476" s="2">
        <v>9.6</v>
      </c>
      <c r="BA476" s="2">
        <v>9.6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0</v>
      </c>
      <c r="BK476" s="2">
        <v>0</v>
      </c>
      <c r="BL476" s="2">
        <v>0</v>
      </c>
      <c r="BM476" s="2">
        <v>0</v>
      </c>
      <c r="BN476" s="2">
        <v>0</v>
      </c>
      <c r="BO476" s="2">
        <v>0</v>
      </c>
      <c r="BP476" s="2">
        <v>0</v>
      </c>
      <c r="BQ476" s="2">
        <v>1</v>
      </c>
      <c r="BR476" s="2">
        <v>0</v>
      </c>
      <c r="BS476" s="2">
        <v>0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2">
        <v>0</v>
      </c>
      <c r="CC476" s="2">
        <v>0</v>
      </c>
      <c r="CD476" s="2">
        <v>0</v>
      </c>
      <c r="CE476" s="2">
        <v>1</v>
      </c>
      <c r="CF476" s="2">
        <v>16.085429999999999</v>
      </c>
      <c r="CG476" s="2">
        <v>18.37331</v>
      </c>
      <c r="CH476" s="2">
        <v>17.461320000000001</v>
      </c>
      <c r="CI476" s="2">
        <v>17.77243</v>
      </c>
      <c r="CJ476" s="2">
        <v>18.097999999999999</v>
      </c>
      <c r="CK476" s="2">
        <v>17.873699999999999</v>
      </c>
      <c r="CL476" s="2">
        <v>17.23846</v>
      </c>
      <c r="CM476" s="2">
        <v>17.531459999999999</v>
      </c>
      <c r="CN476" s="2">
        <v>17.11467</v>
      </c>
      <c r="CO476" s="2">
        <v>15.946580000000001</v>
      </c>
      <c r="CP476" s="2">
        <v>17.893380000000001</v>
      </c>
      <c r="CQ476" s="2">
        <v>17.717659999999999</v>
      </c>
    </row>
    <row r="477" spans="2:95" x14ac:dyDescent="0.25">
      <c r="B477" s="2">
        <v>0.207522328592469</v>
      </c>
      <c r="C477" s="2">
        <v>-0.46981716156005898</v>
      </c>
      <c r="D477" s="2" t="s">
        <v>6017</v>
      </c>
      <c r="E477" s="2" t="s">
        <v>6018</v>
      </c>
      <c r="F477" s="2" t="s">
        <v>6019</v>
      </c>
      <c r="G477" s="2" t="s">
        <v>6019</v>
      </c>
      <c r="H477" s="2" t="str">
        <f t="shared" si="14"/>
        <v>no</v>
      </c>
      <c r="I477" s="2" t="str">
        <f t="shared" si="15"/>
        <v>No</v>
      </c>
      <c r="J477" s="2" t="s">
        <v>95</v>
      </c>
      <c r="K477" s="2">
        <v>1</v>
      </c>
      <c r="L477" s="2">
        <v>4</v>
      </c>
      <c r="R477" s="2" t="s">
        <v>504</v>
      </c>
      <c r="T477" s="2" t="s">
        <v>753</v>
      </c>
      <c r="U477" s="2" t="s">
        <v>6017</v>
      </c>
      <c r="W477" s="6">
        <v>3.2178000000000003E-5</v>
      </c>
      <c r="X477" s="2">
        <v>0</v>
      </c>
      <c r="Y477" s="2">
        <v>0</v>
      </c>
      <c r="Z477" s="2">
        <v>0</v>
      </c>
      <c r="AA477" s="2">
        <v>27.1</v>
      </c>
      <c r="AB477" s="2">
        <v>0</v>
      </c>
      <c r="AC477" s="2">
        <v>0</v>
      </c>
      <c r="AD477" s="2">
        <v>0</v>
      </c>
      <c r="AE477" s="2">
        <v>27.1</v>
      </c>
      <c r="AF477" s="2">
        <v>27.1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27.1</v>
      </c>
      <c r="AP477" s="2">
        <v>0</v>
      </c>
      <c r="AQ477" s="2">
        <v>0</v>
      </c>
      <c r="AR477" s="2">
        <v>0</v>
      </c>
      <c r="AS477" s="2">
        <v>0</v>
      </c>
      <c r="AT477" s="2">
        <v>27.1</v>
      </c>
      <c r="AU477" s="2">
        <v>27.1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1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0</v>
      </c>
      <c r="BN477" s="2">
        <v>0</v>
      </c>
      <c r="BO477" s="2">
        <v>0</v>
      </c>
      <c r="BP477" s="2">
        <v>0</v>
      </c>
      <c r="BQ477" s="2">
        <v>0</v>
      </c>
      <c r="BR477" s="2">
        <v>0</v>
      </c>
      <c r="BS477" s="2">
        <v>1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16.43224</v>
      </c>
      <c r="CG477" s="2">
        <v>17.390219999999999</v>
      </c>
      <c r="CH477" s="2">
        <v>16.549160000000001</v>
      </c>
      <c r="CI477" s="2">
        <v>19.071950000000001</v>
      </c>
      <c r="CJ477" s="2">
        <v>14.718640000000001</v>
      </c>
      <c r="CK477" s="2">
        <v>16.34684</v>
      </c>
      <c r="CL477" s="2">
        <v>15.82124</v>
      </c>
      <c r="CM477" s="2">
        <v>15.213559999999999</v>
      </c>
      <c r="CN477" s="2">
        <v>17.92737</v>
      </c>
      <c r="CO477" s="2">
        <v>15.712260000000001</v>
      </c>
      <c r="CP477" s="2">
        <v>18.412369999999999</v>
      </c>
      <c r="CQ477" s="2">
        <v>17.77918</v>
      </c>
    </row>
    <row r="478" spans="2:95" x14ac:dyDescent="0.25">
      <c r="B478" s="2">
        <v>0.32572052371335702</v>
      </c>
      <c r="C478" s="2">
        <v>-0.366772333780926</v>
      </c>
      <c r="D478" s="2" t="s">
        <v>6020</v>
      </c>
      <c r="E478" s="2" t="s">
        <v>6021</v>
      </c>
      <c r="F478" s="2" t="s">
        <v>6022</v>
      </c>
      <c r="G478" s="2" t="s">
        <v>6022</v>
      </c>
      <c r="H478" s="2" t="str">
        <f t="shared" si="14"/>
        <v>no</v>
      </c>
      <c r="I478" s="2" t="str">
        <f t="shared" si="15"/>
        <v>No</v>
      </c>
      <c r="J478" s="2" t="s">
        <v>95</v>
      </c>
      <c r="K478" s="2">
        <v>1</v>
      </c>
      <c r="L478" s="2">
        <v>4</v>
      </c>
      <c r="S478" s="2" t="s">
        <v>6023</v>
      </c>
      <c r="T478" s="2" t="s">
        <v>6024</v>
      </c>
      <c r="U478" s="2" t="s">
        <v>6025</v>
      </c>
      <c r="W478" s="6">
        <v>1.7523000000000001E-5</v>
      </c>
      <c r="X478" s="2">
        <v>0</v>
      </c>
      <c r="Y478" s="2">
        <v>0</v>
      </c>
      <c r="Z478" s="2">
        <v>0</v>
      </c>
      <c r="AA478" s="2">
        <v>0</v>
      </c>
      <c r="AB478" s="2">
        <v>4.2</v>
      </c>
      <c r="AC478" s="2">
        <v>4.2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4.2</v>
      </c>
      <c r="AT478" s="2">
        <v>4.2</v>
      </c>
      <c r="AU478" s="2">
        <v>4.2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1</v>
      </c>
      <c r="BG478" s="2">
        <v>0</v>
      </c>
      <c r="BH478" s="2">
        <v>0</v>
      </c>
      <c r="BI478" s="2">
        <v>0</v>
      </c>
      <c r="BJ478" s="2">
        <v>0</v>
      </c>
      <c r="BK478" s="2">
        <v>0</v>
      </c>
      <c r="BL478" s="2">
        <v>0</v>
      </c>
      <c r="BM478" s="2">
        <v>0</v>
      </c>
      <c r="BN478" s="2">
        <v>0</v>
      </c>
      <c r="BO478" s="2">
        <v>0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15.711399999999999</v>
      </c>
      <c r="CG478" s="2">
        <v>17.049340000000001</v>
      </c>
      <c r="CH478" s="2">
        <v>16.808299999999999</v>
      </c>
      <c r="CI478" s="2">
        <v>15.81198</v>
      </c>
      <c r="CJ478" s="2">
        <v>19.38017</v>
      </c>
      <c r="CK478" s="2">
        <v>18.634319999999999</v>
      </c>
      <c r="CL478" s="2">
        <v>16.578410000000002</v>
      </c>
      <c r="CM478" s="2">
        <v>15.9579</v>
      </c>
      <c r="CN478" s="2">
        <v>15.932410000000001</v>
      </c>
      <c r="CO478" s="2">
        <v>18.322900000000001</v>
      </c>
      <c r="CP478" s="2">
        <v>18.181069999999998</v>
      </c>
      <c r="CQ478" s="2">
        <v>18.155159999999999</v>
      </c>
    </row>
    <row r="479" spans="2:95" x14ac:dyDescent="0.25">
      <c r="B479" s="2">
        <v>0.48039983531462599</v>
      </c>
      <c r="C479" s="2">
        <v>-1.4870516459147101</v>
      </c>
      <c r="D479" s="2" t="s">
        <v>6061</v>
      </c>
      <c r="E479" s="2" t="s">
        <v>6062</v>
      </c>
      <c r="F479" s="2" t="s">
        <v>6063</v>
      </c>
      <c r="G479" s="2" t="s">
        <v>6063</v>
      </c>
      <c r="H479" s="2" t="str">
        <f t="shared" si="14"/>
        <v>no</v>
      </c>
      <c r="I479" s="2" t="str">
        <f t="shared" si="15"/>
        <v>No</v>
      </c>
      <c r="J479" s="2" t="s">
        <v>95</v>
      </c>
      <c r="K479" s="2">
        <v>1</v>
      </c>
      <c r="L479" s="2">
        <v>4</v>
      </c>
      <c r="P479" s="5" t="s">
        <v>6064</v>
      </c>
      <c r="Q479" s="2" t="s">
        <v>795</v>
      </c>
      <c r="R479" s="2" t="s">
        <v>5460</v>
      </c>
      <c r="S479" s="2" t="s">
        <v>797</v>
      </c>
      <c r="T479" s="2" t="s">
        <v>5400</v>
      </c>
      <c r="U479" s="2" t="s">
        <v>5401</v>
      </c>
      <c r="V479" s="2" t="s">
        <v>5402</v>
      </c>
      <c r="W479" s="6">
        <v>3.8149000000000001E-59</v>
      </c>
      <c r="X479" s="2">
        <v>40.4</v>
      </c>
      <c r="Y479" s="2">
        <v>41.2</v>
      </c>
      <c r="Z479" s="2">
        <v>46.3</v>
      </c>
      <c r="AA479" s="2">
        <v>46.3</v>
      </c>
      <c r="AB479" s="2">
        <v>46.3</v>
      </c>
      <c r="AC479" s="2">
        <v>46.3</v>
      </c>
      <c r="AD479" s="2">
        <v>45.6</v>
      </c>
      <c r="AE479" s="2">
        <v>45.6</v>
      </c>
      <c r="AF479" s="2">
        <v>48.5</v>
      </c>
      <c r="AG479" s="2">
        <v>48.5</v>
      </c>
      <c r="AH479" s="2">
        <v>48.5</v>
      </c>
      <c r="AI479" s="2">
        <v>46.3</v>
      </c>
      <c r="AJ479" s="2">
        <v>41.2</v>
      </c>
      <c r="AK479" s="2">
        <v>40.4</v>
      </c>
      <c r="AL479" s="2">
        <v>40.4</v>
      </c>
      <c r="AM479" s="2">
        <v>23.5</v>
      </c>
      <c r="AN479" s="2">
        <v>45.6</v>
      </c>
      <c r="AO479" s="2">
        <v>43.4</v>
      </c>
      <c r="AP479" s="2">
        <v>48.5</v>
      </c>
      <c r="AQ479" s="2">
        <v>44.1</v>
      </c>
      <c r="AR479" s="2">
        <v>48.5</v>
      </c>
      <c r="AS479" s="2">
        <v>48.5</v>
      </c>
      <c r="AT479" s="2">
        <v>47.8</v>
      </c>
      <c r="AU479" s="2">
        <v>42.6</v>
      </c>
      <c r="AV479" s="2">
        <v>35.299999999999997</v>
      </c>
      <c r="AW479" s="2">
        <v>42.6</v>
      </c>
      <c r="AX479" s="2">
        <v>42.6</v>
      </c>
      <c r="AY479" s="2">
        <v>41.2</v>
      </c>
      <c r="AZ479" s="2">
        <v>40.4</v>
      </c>
      <c r="BA479" s="2">
        <v>48.5</v>
      </c>
      <c r="BB479" s="2">
        <v>5</v>
      </c>
      <c r="BC479" s="2">
        <v>3</v>
      </c>
      <c r="BD479" s="2">
        <v>10</v>
      </c>
      <c r="BE479" s="2">
        <v>8</v>
      </c>
      <c r="BF479" s="2">
        <v>6</v>
      </c>
      <c r="BG479" s="2">
        <v>5</v>
      </c>
      <c r="BH479" s="2">
        <v>6</v>
      </c>
      <c r="BI479" s="2">
        <v>5</v>
      </c>
      <c r="BJ479" s="2">
        <v>13</v>
      </c>
      <c r="BK479" s="2">
        <v>8</v>
      </c>
      <c r="BL479" s="2">
        <v>6</v>
      </c>
      <c r="BM479" s="2">
        <v>8</v>
      </c>
      <c r="BN479" s="2">
        <v>6</v>
      </c>
      <c r="BO479" s="2">
        <v>1</v>
      </c>
      <c r="BP479" s="2">
        <v>6</v>
      </c>
      <c r="BQ479" s="2">
        <v>2</v>
      </c>
      <c r="BR479" s="2">
        <v>4</v>
      </c>
      <c r="BS479" s="2">
        <v>14</v>
      </c>
      <c r="BT479" s="2">
        <v>3</v>
      </c>
      <c r="BU479" s="2">
        <v>8</v>
      </c>
      <c r="BV479" s="2">
        <v>4</v>
      </c>
      <c r="BW479" s="2">
        <v>5</v>
      </c>
      <c r="BX479" s="2">
        <v>5</v>
      </c>
      <c r="BY479" s="2">
        <v>8</v>
      </c>
      <c r="BZ479" s="2">
        <v>3</v>
      </c>
      <c r="CA479" s="2">
        <v>6</v>
      </c>
      <c r="CB479" s="2">
        <v>4</v>
      </c>
      <c r="CC479" s="2">
        <v>7</v>
      </c>
      <c r="CD479" s="2">
        <v>4</v>
      </c>
      <c r="CE479" s="2">
        <v>12</v>
      </c>
      <c r="CF479" s="2">
        <v>26.436820000000001</v>
      </c>
      <c r="CG479" s="2">
        <v>27.335429999999999</v>
      </c>
      <c r="CH479" s="2">
        <v>29.292000000000002</v>
      </c>
      <c r="CI479" s="2">
        <v>28.678750000000001</v>
      </c>
      <c r="CJ479" s="2">
        <v>27.636099999999999</v>
      </c>
      <c r="CK479" s="2">
        <v>27.252410000000001</v>
      </c>
      <c r="CL479" s="2">
        <v>27.68271</v>
      </c>
      <c r="CM479" s="2">
        <v>24.176839999999999</v>
      </c>
      <c r="CN479" s="2">
        <v>26.743549999999999</v>
      </c>
      <c r="CO479" s="2">
        <v>27.202380000000002</v>
      </c>
      <c r="CP479" s="2">
        <v>26.15681</v>
      </c>
      <c r="CQ479" s="2">
        <v>27.981580000000001</v>
      </c>
    </row>
    <row r="480" spans="2:95" x14ac:dyDescent="0.25">
      <c r="B480" s="2">
        <v>0.44622166850371098</v>
      </c>
      <c r="C480" s="2">
        <v>0.60462125142415601</v>
      </c>
      <c r="D480" s="2" t="s">
        <v>6082</v>
      </c>
      <c r="E480" s="2" t="s">
        <v>6083</v>
      </c>
      <c r="F480" s="2" t="s">
        <v>6084</v>
      </c>
      <c r="G480" s="2" t="s">
        <v>6084</v>
      </c>
      <c r="H480" s="2" t="str">
        <f t="shared" si="14"/>
        <v>no</v>
      </c>
      <c r="I480" s="2" t="str">
        <f t="shared" si="15"/>
        <v>No</v>
      </c>
      <c r="J480" s="2" t="s">
        <v>95</v>
      </c>
      <c r="K480" s="2">
        <v>1</v>
      </c>
      <c r="L480" s="2">
        <v>4</v>
      </c>
      <c r="P480" s="5" t="s">
        <v>690</v>
      </c>
      <c r="Q480" s="2" t="s">
        <v>795</v>
      </c>
      <c r="R480" s="2" t="s">
        <v>286</v>
      </c>
      <c r="S480" s="2" t="s">
        <v>3223</v>
      </c>
      <c r="T480" s="2" t="s">
        <v>6085</v>
      </c>
      <c r="U480" s="2" t="s">
        <v>6086</v>
      </c>
      <c r="V480" s="2" t="s">
        <v>3226</v>
      </c>
      <c r="W480" s="2">
        <v>3.4302E-3</v>
      </c>
      <c r="X480" s="2">
        <v>0</v>
      </c>
      <c r="Y480" s="2">
        <v>0</v>
      </c>
      <c r="Z480" s="2">
        <v>0</v>
      </c>
      <c r="AA480" s="2">
        <v>0</v>
      </c>
      <c r="AB480" s="2">
        <v>2.2000000000000002</v>
      </c>
      <c r="AC480" s="2">
        <v>2.2000000000000002</v>
      </c>
      <c r="AD480" s="2">
        <v>0</v>
      </c>
      <c r="AE480" s="2">
        <v>0</v>
      </c>
      <c r="AF480" s="2">
        <v>2.2000000000000002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2.2000000000000002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1</v>
      </c>
      <c r="BG480" s="2">
        <v>0</v>
      </c>
      <c r="BH480" s="2">
        <v>0</v>
      </c>
      <c r="BI480" s="2">
        <v>0</v>
      </c>
      <c r="BJ480" s="2">
        <v>1</v>
      </c>
      <c r="BK480" s="2">
        <v>0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2"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2">
        <v>0</v>
      </c>
      <c r="CC480" s="2">
        <v>0</v>
      </c>
      <c r="CD480" s="2">
        <v>0</v>
      </c>
      <c r="CE480" s="2">
        <v>0</v>
      </c>
      <c r="CF480" s="2">
        <v>16.01727</v>
      </c>
      <c r="CG480" s="2">
        <v>15.378819999999999</v>
      </c>
      <c r="CH480" s="2">
        <v>17.191289999999999</v>
      </c>
      <c r="CI480" s="2">
        <v>15.168799999999999</v>
      </c>
      <c r="CJ480" s="2">
        <v>17.28726</v>
      </c>
      <c r="CK480" s="2">
        <v>17.882200000000001</v>
      </c>
      <c r="CL480" s="2">
        <v>17.268249999999998</v>
      </c>
      <c r="CM480" s="2">
        <v>16.659490000000002</v>
      </c>
      <c r="CN480" s="2">
        <v>16.473510000000001</v>
      </c>
      <c r="CO480" s="2">
        <v>16.79851</v>
      </c>
      <c r="CP480" s="2">
        <v>16.893709999999999</v>
      </c>
      <c r="CQ480" s="2">
        <v>16.563009999999998</v>
      </c>
    </row>
    <row r="481" spans="1:95" x14ac:dyDescent="0.25">
      <c r="B481" s="2">
        <v>6.4112130556384303E-2</v>
      </c>
      <c r="C481" s="2">
        <v>-2.8329849243164101E-2</v>
      </c>
      <c r="D481" s="2" t="s">
        <v>6114</v>
      </c>
      <c r="E481" s="2" t="s">
        <v>6115</v>
      </c>
      <c r="F481" s="2" t="s">
        <v>6116</v>
      </c>
      <c r="G481" s="2" t="s">
        <v>6117</v>
      </c>
      <c r="H481" s="2" t="str">
        <f t="shared" si="14"/>
        <v>no</v>
      </c>
      <c r="I481" s="2" t="str">
        <f t="shared" si="15"/>
        <v>No</v>
      </c>
      <c r="J481" s="2" t="s">
        <v>95</v>
      </c>
      <c r="K481" s="2">
        <v>1</v>
      </c>
      <c r="L481" s="2">
        <v>4</v>
      </c>
      <c r="P481" s="5" t="s">
        <v>6118</v>
      </c>
      <c r="R481" s="2" t="s">
        <v>6119</v>
      </c>
      <c r="S481" s="2" t="s">
        <v>6120</v>
      </c>
      <c r="T481" s="2" t="s">
        <v>6121</v>
      </c>
      <c r="U481" s="2" t="s">
        <v>6122</v>
      </c>
      <c r="V481" s="2" t="s">
        <v>581</v>
      </c>
      <c r="W481" s="6">
        <v>2.3403999999999999E-71</v>
      </c>
      <c r="X481" s="2">
        <v>3.7</v>
      </c>
      <c r="Y481" s="2">
        <v>3.7</v>
      </c>
      <c r="Z481" s="2">
        <v>4.7</v>
      </c>
      <c r="AA481" s="2">
        <v>11.7</v>
      </c>
      <c r="AB481" s="2">
        <v>14.8</v>
      </c>
      <c r="AC481" s="2">
        <v>12.7</v>
      </c>
      <c r="AD481" s="2">
        <v>12</v>
      </c>
      <c r="AE481" s="2">
        <v>12</v>
      </c>
      <c r="AF481" s="2">
        <v>11.9</v>
      </c>
      <c r="AG481" s="2">
        <v>13.3</v>
      </c>
      <c r="AH481" s="2">
        <v>9.6999999999999993</v>
      </c>
      <c r="AI481" s="2">
        <v>7.5</v>
      </c>
      <c r="AJ481" s="2">
        <v>10.1</v>
      </c>
      <c r="AK481" s="2">
        <v>12.3</v>
      </c>
      <c r="AL481" s="2">
        <v>13.3</v>
      </c>
      <c r="AM481" s="2">
        <v>7.3</v>
      </c>
      <c r="AN481" s="2">
        <v>7.7</v>
      </c>
      <c r="AO481" s="2">
        <v>7.2</v>
      </c>
      <c r="AP481" s="2">
        <v>8.5</v>
      </c>
      <c r="AQ481" s="2">
        <v>3.7</v>
      </c>
      <c r="AR481" s="2">
        <v>9.3000000000000007</v>
      </c>
      <c r="AS481" s="2">
        <v>11.2</v>
      </c>
      <c r="AT481" s="2">
        <v>4.4000000000000004</v>
      </c>
      <c r="AU481" s="2">
        <v>5.9</v>
      </c>
      <c r="AV481" s="2">
        <v>6.7</v>
      </c>
      <c r="AW481" s="2">
        <v>5.8</v>
      </c>
      <c r="AX481" s="2">
        <v>9.3000000000000007</v>
      </c>
      <c r="AY481" s="2">
        <v>3.5</v>
      </c>
      <c r="AZ481" s="2">
        <v>5</v>
      </c>
      <c r="BA481" s="2">
        <v>3.5</v>
      </c>
      <c r="BB481" s="2">
        <v>0</v>
      </c>
      <c r="BC481" s="2">
        <v>0</v>
      </c>
      <c r="BD481" s="2">
        <v>0</v>
      </c>
      <c r="BE481" s="2">
        <v>5</v>
      </c>
      <c r="BF481" s="2">
        <v>6</v>
      </c>
      <c r="BG481" s="2">
        <v>7</v>
      </c>
      <c r="BH481" s="2">
        <v>2</v>
      </c>
      <c r="BI481" s="2">
        <v>3</v>
      </c>
      <c r="BJ481" s="2">
        <v>0</v>
      </c>
      <c r="BK481" s="2">
        <v>1</v>
      </c>
      <c r="BL481" s="2">
        <v>0</v>
      </c>
      <c r="BM481" s="2">
        <v>1</v>
      </c>
      <c r="BN481" s="2">
        <v>0</v>
      </c>
      <c r="BO481" s="2">
        <v>0</v>
      </c>
      <c r="BP481" s="2">
        <v>0</v>
      </c>
      <c r="BQ481" s="2">
        <v>1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1</v>
      </c>
      <c r="BZ481" s="2">
        <v>0</v>
      </c>
      <c r="CA481" s="2">
        <v>0</v>
      </c>
      <c r="CB481" s="2">
        <v>2</v>
      </c>
      <c r="CC481" s="2">
        <v>0</v>
      </c>
      <c r="CD481" s="2">
        <v>0</v>
      </c>
      <c r="CE481" s="2">
        <v>0</v>
      </c>
      <c r="CF481" s="2">
        <v>20.56718</v>
      </c>
      <c r="CG481" s="2">
        <v>20.941420000000001</v>
      </c>
      <c r="CH481" s="2">
        <v>21.039259999999999</v>
      </c>
      <c r="CI481" s="2">
        <v>23.494119999999999</v>
      </c>
      <c r="CJ481" s="2">
        <v>23.51857</v>
      </c>
      <c r="CK481" s="2">
        <v>23.685600000000001</v>
      </c>
      <c r="CL481" s="2">
        <v>20.788119999999999</v>
      </c>
      <c r="CM481" s="2">
        <v>20.926870000000001</v>
      </c>
      <c r="CN481" s="2">
        <v>20.747879999999999</v>
      </c>
      <c r="CO481" s="2">
        <v>20.786760000000001</v>
      </c>
      <c r="CP481" s="2">
        <v>21.159490000000002</v>
      </c>
      <c r="CQ481" s="2">
        <v>21.931349999999998</v>
      </c>
    </row>
    <row r="482" spans="1:95" x14ac:dyDescent="0.25">
      <c r="B482" s="2">
        <v>0.55027086900923505</v>
      </c>
      <c r="C482" s="2">
        <v>0.65532112121581998</v>
      </c>
      <c r="D482" s="2" t="s">
        <v>6123</v>
      </c>
      <c r="E482" s="2" t="s">
        <v>3100</v>
      </c>
      <c r="F482" s="2" t="s">
        <v>6124</v>
      </c>
      <c r="G482" s="2" t="s">
        <v>6124</v>
      </c>
      <c r="H482" s="2" t="str">
        <f t="shared" si="14"/>
        <v>no</v>
      </c>
      <c r="I482" s="2" t="str">
        <f t="shared" si="15"/>
        <v>No</v>
      </c>
      <c r="J482" s="2" t="s">
        <v>95</v>
      </c>
      <c r="K482" s="2">
        <v>1</v>
      </c>
      <c r="L482" s="2">
        <v>4</v>
      </c>
      <c r="P482" s="5" t="s">
        <v>3103</v>
      </c>
      <c r="Q482" s="5" t="s">
        <v>3104</v>
      </c>
      <c r="R482" s="2" t="s">
        <v>3105</v>
      </c>
      <c r="S482" s="2" t="s">
        <v>3106</v>
      </c>
      <c r="T482" s="2" t="s">
        <v>6125</v>
      </c>
      <c r="U482" s="2" t="s">
        <v>3108</v>
      </c>
      <c r="W482" s="2">
        <v>0</v>
      </c>
      <c r="X482" s="2">
        <v>0.9</v>
      </c>
      <c r="Y482" s="2">
        <v>1.9</v>
      </c>
      <c r="Z482" s="2">
        <v>1.5</v>
      </c>
      <c r="AA482" s="2">
        <v>2.8</v>
      </c>
      <c r="AB482" s="2">
        <v>2.8</v>
      </c>
      <c r="AC482" s="2">
        <v>1.9</v>
      </c>
      <c r="AD482" s="2">
        <v>25.5</v>
      </c>
      <c r="AE482" s="2">
        <v>7.6</v>
      </c>
      <c r="AF482" s="2">
        <v>8.1</v>
      </c>
      <c r="AG482" s="2">
        <v>6.3</v>
      </c>
      <c r="AH482" s="2">
        <v>3.5</v>
      </c>
      <c r="AI482" s="2">
        <v>5.0999999999999996</v>
      </c>
      <c r="AJ482" s="2">
        <v>2.9</v>
      </c>
      <c r="AK482" s="2">
        <v>2</v>
      </c>
      <c r="AL482" s="2">
        <v>3.4</v>
      </c>
      <c r="AM482" s="2">
        <v>4.9000000000000004</v>
      </c>
      <c r="AN482" s="2">
        <v>3.2</v>
      </c>
      <c r="AO482" s="2">
        <v>4.0999999999999996</v>
      </c>
      <c r="AP482" s="2">
        <v>1.9</v>
      </c>
      <c r="AQ482" s="2">
        <v>3.6</v>
      </c>
      <c r="AR482" s="2">
        <v>3</v>
      </c>
      <c r="AS482" s="2">
        <v>67.900000000000006</v>
      </c>
      <c r="AT482" s="2">
        <v>68.400000000000006</v>
      </c>
      <c r="AU482" s="2">
        <v>66.8</v>
      </c>
      <c r="AV482" s="2">
        <v>64.400000000000006</v>
      </c>
      <c r="AW482" s="2">
        <v>65.8</v>
      </c>
      <c r="AX482" s="2">
        <v>68.5</v>
      </c>
      <c r="AY482" s="2">
        <v>61.3</v>
      </c>
      <c r="AZ482" s="2">
        <v>66.599999999999994</v>
      </c>
      <c r="BA482" s="2">
        <v>66.2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0</v>
      </c>
      <c r="BI482" s="2">
        <v>0</v>
      </c>
      <c r="BJ482" s="2">
        <v>0</v>
      </c>
      <c r="BK482" s="2">
        <v>0</v>
      </c>
      <c r="BL482" s="2">
        <v>0</v>
      </c>
      <c r="BM482" s="2">
        <v>0</v>
      </c>
      <c r="BN482" s="2">
        <v>0</v>
      </c>
      <c r="BO482" s="2">
        <v>0</v>
      </c>
      <c r="BP482" s="2">
        <v>0</v>
      </c>
      <c r="BQ482" s="2">
        <v>0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67</v>
      </c>
      <c r="BX482" s="2">
        <v>87</v>
      </c>
      <c r="BY482" s="2">
        <v>93</v>
      </c>
      <c r="BZ482" s="2">
        <v>69</v>
      </c>
      <c r="CA482" s="2">
        <v>79</v>
      </c>
      <c r="CB482" s="2">
        <v>70</v>
      </c>
      <c r="CC482" s="2">
        <v>51</v>
      </c>
      <c r="CD482" s="2">
        <v>77</v>
      </c>
      <c r="CE482" s="2">
        <v>55</v>
      </c>
      <c r="CF482" s="2">
        <v>11.912890000000001</v>
      </c>
      <c r="CG482" s="2">
        <v>12.87294</v>
      </c>
      <c r="CH482" s="2">
        <v>11.05114</v>
      </c>
      <c r="CI482" s="2">
        <v>10.93502</v>
      </c>
      <c r="CJ482" s="2">
        <v>10.13917</v>
      </c>
      <c r="CK482" s="2">
        <v>11.583080000000001</v>
      </c>
      <c r="CL482" s="2">
        <v>12.53909</v>
      </c>
      <c r="CM482" s="2">
        <v>12.623469999999999</v>
      </c>
      <c r="CN482" s="2">
        <v>12.64038</v>
      </c>
      <c r="CO482" s="2">
        <v>30.60258</v>
      </c>
      <c r="CP482" s="2">
        <v>30.47702</v>
      </c>
      <c r="CQ482" s="2">
        <v>30.342659999999999</v>
      </c>
    </row>
    <row r="483" spans="1:95" x14ac:dyDescent="0.25">
      <c r="B483" s="2">
        <v>0.52900256332435103</v>
      </c>
      <c r="C483" s="2">
        <v>0.89084657033284398</v>
      </c>
      <c r="D483" s="2" t="s">
        <v>6126</v>
      </c>
      <c r="E483" s="2" t="s">
        <v>6127</v>
      </c>
      <c r="F483" s="2" t="s">
        <v>6128</v>
      </c>
      <c r="G483" s="2" t="s">
        <v>6128</v>
      </c>
      <c r="H483" s="2" t="str">
        <f t="shared" si="14"/>
        <v>no</v>
      </c>
      <c r="I483" s="2" t="str">
        <f t="shared" si="15"/>
        <v>No</v>
      </c>
      <c r="J483" s="2" t="s">
        <v>95</v>
      </c>
      <c r="K483" s="2">
        <v>1</v>
      </c>
      <c r="L483" s="2">
        <v>4</v>
      </c>
      <c r="R483" s="2" t="s">
        <v>286</v>
      </c>
      <c r="S483" s="2" t="s">
        <v>438</v>
      </c>
      <c r="T483" s="2" t="s">
        <v>6129</v>
      </c>
      <c r="U483" s="2" t="s">
        <v>2120</v>
      </c>
      <c r="V483" s="2" t="s">
        <v>441</v>
      </c>
      <c r="W483" s="2">
        <v>2.0458999999999999E-4</v>
      </c>
      <c r="X483" s="2">
        <v>0</v>
      </c>
      <c r="Y483" s="2">
        <v>0</v>
      </c>
      <c r="Z483" s="2">
        <v>1.1000000000000001</v>
      </c>
      <c r="AA483" s="2">
        <v>1.1000000000000001</v>
      </c>
      <c r="AB483" s="2">
        <v>1.1000000000000001</v>
      </c>
      <c r="AC483" s="2">
        <v>1.1000000000000001</v>
      </c>
      <c r="AD483" s="2">
        <v>1.9</v>
      </c>
      <c r="AE483" s="2">
        <v>1.9</v>
      </c>
      <c r="AF483" s="2">
        <v>1.1000000000000001</v>
      </c>
      <c r="AG483" s="2">
        <v>0</v>
      </c>
      <c r="AH483" s="2">
        <v>0</v>
      </c>
      <c r="AI483" s="2">
        <v>0</v>
      </c>
      <c r="AJ483" s="2">
        <v>1.1000000000000001</v>
      </c>
      <c r="AK483" s="2">
        <v>1.1000000000000001</v>
      </c>
      <c r="AL483" s="2">
        <v>0</v>
      </c>
      <c r="AM483" s="2">
        <v>1.9</v>
      </c>
      <c r="AN483" s="2">
        <v>0.8</v>
      </c>
      <c r="AO483" s="2">
        <v>1.9</v>
      </c>
      <c r="AP483" s="2">
        <v>0</v>
      </c>
      <c r="AQ483" s="2">
        <v>0</v>
      </c>
      <c r="AR483" s="2">
        <v>0</v>
      </c>
      <c r="AS483" s="2">
        <v>1.1000000000000001</v>
      </c>
      <c r="AT483" s="2">
        <v>0</v>
      </c>
      <c r="AU483" s="2">
        <v>1.1000000000000001</v>
      </c>
      <c r="AV483" s="2">
        <v>1.9</v>
      </c>
      <c r="AW483" s="2">
        <v>1.9</v>
      </c>
      <c r="AX483" s="2">
        <v>1.9</v>
      </c>
      <c r="AY483" s="2">
        <v>0</v>
      </c>
      <c r="AZ483" s="2">
        <v>1.1000000000000001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0</v>
      </c>
      <c r="BJ483" s="2">
        <v>1</v>
      </c>
      <c r="BK483" s="2">
        <v>0</v>
      </c>
      <c r="BL483" s="2">
        <v>0</v>
      </c>
      <c r="BM483" s="2">
        <v>0</v>
      </c>
      <c r="BN483" s="2">
        <v>0</v>
      </c>
      <c r="BO483" s="2">
        <v>0</v>
      </c>
      <c r="BP483" s="2">
        <v>0</v>
      </c>
      <c r="BQ483" s="2">
        <v>0</v>
      </c>
      <c r="BR483" s="2">
        <v>0</v>
      </c>
      <c r="BS483" s="2">
        <v>1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2">
        <v>0</v>
      </c>
      <c r="CC483" s="2">
        <v>0</v>
      </c>
      <c r="CD483" s="2">
        <v>0</v>
      </c>
      <c r="CE483" s="2">
        <v>0</v>
      </c>
      <c r="CF483" s="2">
        <v>15.43338</v>
      </c>
      <c r="CG483" s="2">
        <v>16.59564</v>
      </c>
      <c r="CH483" s="2">
        <v>17.997389999999999</v>
      </c>
      <c r="CI483" s="2">
        <v>17.408059999999999</v>
      </c>
      <c r="CJ483" s="2">
        <v>17.85896</v>
      </c>
      <c r="CK483" s="2">
        <v>17.61712</v>
      </c>
      <c r="CL483" s="2">
        <v>17.58915</v>
      </c>
      <c r="CM483" s="2">
        <v>17.571560000000002</v>
      </c>
      <c r="CN483" s="2">
        <v>17.538229999999999</v>
      </c>
      <c r="CO483" s="2">
        <v>17.713039999999999</v>
      </c>
      <c r="CP483" s="2">
        <v>16.597149999999999</v>
      </c>
      <c r="CQ483" s="2">
        <v>17.623570000000001</v>
      </c>
    </row>
    <row r="484" spans="1:95" x14ac:dyDescent="0.25">
      <c r="B484" s="2">
        <v>1.63847004361101</v>
      </c>
      <c r="C484" s="2">
        <v>0.69734001159668002</v>
      </c>
      <c r="D484" s="2" t="s">
        <v>6137</v>
      </c>
      <c r="E484" s="2" t="s">
        <v>6138</v>
      </c>
      <c r="F484" s="2" t="s">
        <v>6139</v>
      </c>
      <c r="G484" s="2" t="s">
        <v>6139</v>
      </c>
      <c r="H484" s="2" t="str">
        <f t="shared" si="14"/>
        <v>no</v>
      </c>
      <c r="I484" s="2" t="str">
        <f t="shared" si="15"/>
        <v>No</v>
      </c>
      <c r="J484" s="2" t="s">
        <v>95</v>
      </c>
      <c r="K484" s="2">
        <v>1</v>
      </c>
      <c r="L484" s="2">
        <v>4</v>
      </c>
      <c r="P484" s="5" t="s">
        <v>6140</v>
      </c>
      <c r="Q484" s="2" t="s">
        <v>6069</v>
      </c>
      <c r="R484" s="2" t="s">
        <v>97</v>
      </c>
      <c r="S484" s="2" t="s">
        <v>6141</v>
      </c>
      <c r="T484" s="2" t="s">
        <v>6142</v>
      </c>
      <c r="U484" s="2" t="s">
        <v>6143</v>
      </c>
      <c r="W484" s="6">
        <v>5.2993999999999998E-12</v>
      </c>
      <c r="X484" s="2">
        <v>3</v>
      </c>
      <c r="Y484" s="2">
        <v>3</v>
      </c>
      <c r="Z484" s="2">
        <v>2</v>
      </c>
      <c r="AA484" s="2">
        <v>3</v>
      </c>
      <c r="AB484" s="2">
        <v>3.2</v>
      </c>
      <c r="AC484" s="2">
        <v>3.2</v>
      </c>
      <c r="AD484" s="2">
        <v>1.7</v>
      </c>
      <c r="AE484" s="2">
        <v>3.7</v>
      </c>
      <c r="AF484" s="2">
        <v>5.5</v>
      </c>
      <c r="AG484" s="2">
        <v>2</v>
      </c>
      <c r="AH484" s="2">
        <v>3</v>
      </c>
      <c r="AI484" s="2">
        <v>0.9</v>
      </c>
      <c r="AJ484" s="2">
        <v>3.7</v>
      </c>
      <c r="AK484" s="2">
        <v>2</v>
      </c>
      <c r="AL484" s="2">
        <v>2</v>
      </c>
      <c r="AM484" s="2">
        <v>2</v>
      </c>
      <c r="AN484" s="2">
        <v>3.7</v>
      </c>
      <c r="AO484" s="2">
        <v>5.9</v>
      </c>
      <c r="AP484" s="2">
        <v>2</v>
      </c>
      <c r="AQ484" s="2">
        <v>0.9</v>
      </c>
      <c r="AR484" s="2">
        <v>3.7</v>
      </c>
      <c r="AS484" s="2">
        <v>3</v>
      </c>
      <c r="AT484" s="2">
        <v>3</v>
      </c>
      <c r="AU484" s="2">
        <v>3</v>
      </c>
      <c r="AV484" s="2">
        <v>3.9</v>
      </c>
      <c r="AW484" s="2">
        <v>1.7</v>
      </c>
      <c r="AX484" s="2">
        <v>1.7</v>
      </c>
      <c r="AY484" s="2">
        <v>0</v>
      </c>
      <c r="AZ484" s="2">
        <v>0.9</v>
      </c>
      <c r="BA484" s="2">
        <v>0.9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1</v>
      </c>
      <c r="BK484" s="2">
        <v>0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4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1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0</v>
      </c>
      <c r="CF484" s="2">
        <v>17.91479</v>
      </c>
      <c r="CG484" s="2">
        <v>17.772300000000001</v>
      </c>
      <c r="CH484" s="2">
        <v>18.031980000000001</v>
      </c>
      <c r="CI484" s="2">
        <v>18.815809999999999</v>
      </c>
      <c r="CJ484" s="2">
        <v>18.528870000000001</v>
      </c>
      <c r="CK484" s="2">
        <v>18.651129999999998</v>
      </c>
      <c r="CL484" s="2">
        <v>18.77253</v>
      </c>
      <c r="CM484" s="2">
        <v>18.245439999999999</v>
      </c>
      <c r="CN484" s="2">
        <v>18.793130000000001</v>
      </c>
      <c r="CO484" s="2">
        <v>18.314160000000001</v>
      </c>
      <c r="CP484" s="2">
        <v>18.29316</v>
      </c>
      <c r="CQ484" s="2">
        <v>19.973790000000001</v>
      </c>
    </row>
    <row r="485" spans="1:95" x14ac:dyDescent="0.25">
      <c r="B485" s="2">
        <v>0.492111125500379</v>
      </c>
      <c r="C485" s="2">
        <v>0.96861139933268203</v>
      </c>
      <c r="D485" s="2" t="s">
        <v>6144</v>
      </c>
      <c r="E485" s="2" t="s">
        <v>6145</v>
      </c>
      <c r="F485" s="2" t="s">
        <v>6146</v>
      </c>
      <c r="G485" s="2" t="s">
        <v>6146</v>
      </c>
      <c r="H485" s="2" t="str">
        <f t="shared" si="14"/>
        <v>no</v>
      </c>
      <c r="I485" s="2" t="str">
        <f t="shared" si="15"/>
        <v>No</v>
      </c>
      <c r="J485" s="2" t="s">
        <v>95</v>
      </c>
      <c r="K485" s="2">
        <v>1</v>
      </c>
      <c r="L485" s="2">
        <v>4</v>
      </c>
      <c r="R485" s="2" t="s">
        <v>97</v>
      </c>
      <c r="T485" s="2" t="s">
        <v>6147</v>
      </c>
      <c r="U485" s="2" t="s">
        <v>6148</v>
      </c>
      <c r="W485" s="2">
        <v>7.3554999999999996E-4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2.7</v>
      </c>
      <c r="AT485" s="2">
        <v>2.7</v>
      </c>
      <c r="AU485" s="2">
        <v>2.7</v>
      </c>
      <c r="AV485" s="2">
        <v>2.7</v>
      </c>
      <c r="AW485" s="2">
        <v>2.7</v>
      </c>
      <c r="AX485" s="2">
        <v>2.7</v>
      </c>
      <c r="AY485" s="2">
        <v>0</v>
      </c>
      <c r="AZ485" s="2">
        <v>2.7</v>
      </c>
      <c r="BA485" s="2">
        <v>2.7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2">
        <v>0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1</v>
      </c>
      <c r="BX485" s="2">
        <v>1</v>
      </c>
      <c r="BY485" s="2">
        <v>1</v>
      </c>
      <c r="BZ485" s="2">
        <v>1</v>
      </c>
      <c r="CA485" s="2">
        <v>1</v>
      </c>
      <c r="CB485" s="2">
        <v>1</v>
      </c>
      <c r="CC485" s="2">
        <v>0</v>
      </c>
      <c r="CD485" s="2">
        <v>1</v>
      </c>
      <c r="CE485" s="2">
        <v>0</v>
      </c>
      <c r="CF485" s="2">
        <v>15.000999999999999</v>
      </c>
      <c r="CG485" s="2">
        <v>17.35511</v>
      </c>
      <c r="CH485" s="2">
        <v>15.373849999999999</v>
      </c>
      <c r="CI485" s="2">
        <v>16.38824</v>
      </c>
      <c r="CJ485" s="2">
        <v>16.092880000000001</v>
      </c>
      <c r="CK485" s="2">
        <v>15.61511</v>
      </c>
      <c r="CL485" s="2">
        <v>16.264320000000001</v>
      </c>
      <c r="CM485" s="2">
        <v>17.755089999999999</v>
      </c>
      <c r="CN485" s="2">
        <v>16.616389999999999</v>
      </c>
      <c r="CO485" s="2">
        <v>25.538869999999999</v>
      </c>
      <c r="CP485" s="2">
        <v>26.007850000000001</v>
      </c>
      <c r="CQ485" s="2">
        <v>26.10829</v>
      </c>
    </row>
    <row r="486" spans="1:95" x14ac:dyDescent="0.25">
      <c r="B486" s="2">
        <v>1.77307982333421</v>
      </c>
      <c r="C486" s="2">
        <v>-1.0338141123453799</v>
      </c>
      <c r="D486" s="2" t="s">
        <v>6157</v>
      </c>
      <c r="E486" s="2" t="s">
        <v>6158</v>
      </c>
      <c r="F486" s="2" t="s">
        <v>6159</v>
      </c>
      <c r="G486" s="2" t="s">
        <v>6159</v>
      </c>
      <c r="H486" s="2" t="str">
        <f t="shared" si="14"/>
        <v>no</v>
      </c>
      <c r="I486" s="2" t="str">
        <f t="shared" si="15"/>
        <v>No</v>
      </c>
      <c r="J486" s="2" t="s">
        <v>95</v>
      </c>
      <c r="K486" s="2">
        <v>1</v>
      </c>
      <c r="L486" s="2">
        <v>4</v>
      </c>
      <c r="P486" s="5" t="s">
        <v>6160</v>
      </c>
      <c r="Q486" s="2" t="s">
        <v>6161</v>
      </c>
      <c r="R486" s="2" t="s">
        <v>6162</v>
      </c>
      <c r="S486" s="2" t="s">
        <v>6163</v>
      </c>
      <c r="T486" s="2" t="s">
        <v>6164</v>
      </c>
      <c r="U486" s="2" t="s">
        <v>6165</v>
      </c>
      <c r="W486" s="6">
        <v>3.7948999999999999E-138</v>
      </c>
      <c r="X486" s="2">
        <v>24.5</v>
      </c>
      <c r="Y486" s="2">
        <v>27.9</v>
      </c>
      <c r="Z486" s="2">
        <v>24.5</v>
      </c>
      <c r="AA486" s="2">
        <v>30.2</v>
      </c>
      <c r="AB486" s="2">
        <v>27.4</v>
      </c>
      <c r="AC486" s="2">
        <v>23.3</v>
      </c>
      <c r="AD486" s="2">
        <v>24.5</v>
      </c>
      <c r="AE486" s="2">
        <v>24.5</v>
      </c>
      <c r="AF486" s="2">
        <v>24.5</v>
      </c>
      <c r="AG486" s="2">
        <v>27.4</v>
      </c>
      <c r="AH486" s="2">
        <v>24.5</v>
      </c>
      <c r="AI486" s="2">
        <v>22.7</v>
      </c>
      <c r="AJ486" s="2">
        <v>24.5</v>
      </c>
      <c r="AK486" s="2">
        <v>24.5</v>
      </c>
      <c r="AL486" s="2">
        <v>24.5</v>
      </c>
      <c r="AM486" s="2">
        <v>20.399999999999999</v>
      </c>
      <c r="AN486" s="2">
        <v>24.5</v>
      </c>
      <c r="AO486" s="2">
        <v>20.399999999999999</v>
      </c>
      <c r="AP486" s="2">
        <v>27.4</v>
      </c>
      <c r="AQ486" s="2">
        <v>22.7</v>
      </c>
      <c r="AR486" s="2">
        <v>27.4</v>
      </c>
      <c r="AS486" s="2">
        <v>24.5</v>
      </c>
      <c r="AT486" s="2">
        <v>24.5</v>
      </c>
      <c r="AU486" s="2">
        <v>20.399999999999999</v>
      </c>
      <c r="AV486" s="2">
        <v>20.399999999999999</v>
      </c>
      <c r="AW486" s="2">
        <v>27.4</v>
      </c>
      <c r="AX486" s="2">
        <v>27.4</v>
      </c>
      <c r="AY486" s="2">
        <v>22.7</v>
      </c>
      <c r="AZ486" s="2">
        <v>22.7</v>
      </c>
      <c r="BA486" s="2">
        <v>22.7</v>
      </c>
      <c r="BB486" s="2">
        <v>4</v>
      </c>
      <c r="BC486" s="2">
        <v>4</v>
      </c>
      <c r="BD486" s="2">
        <v>3</v>
      </c>
      <c r="BE486" s="2">
        <v>6</v>
      </c>
      <c r="BF486" s="2">
        <v>4</v>
      </c>
      <c r="BG486" s="2">
        <v>5</v>
      </c>
      <c r="BH486" s="2">
        <v>7</v>
      </c>
      <c r="BI486" s="2">
        <v>6</v>
      </c>
      <c r="BJ486" s="2">
        <v>6</v>
      </c>
      <c r="BK486" s="2">
        <v>3</v>
      </c>
      <c r="BL486" s="2">
        <v>5</v>
      </c>
      <c r="BM486" s="2">
        <v>4</v>
      </c>
      <c r="BN486" s="2">
        <v>2</v>
      </c>
      <c r="BO486" s="2">
        <v>4</v>
      </c>
      <c r="BP486" s="2">
        <v>3</v>
      </c>
      <c r="BQ486" s="2">
        <v>2</v>
      </c>
      <c r="BR486" s="2">
        <v>4</v>
      </c>
      <c r="BS486" s="2">
        <v>5</v>
      </c>
      <c r="BT486" s="2">
        <v>6</v>
      </c>
      <c r="BU486" s="2">
        <v>4</v>
      </c>
      <c r="BV486" s="2">
        <v>5</v>
      </c>
      <c r="BW486" s="2">
        <v>6</v>
      </c>
      <c r="BX486" s="2">
        <v>3</v>
      </c>
      <c r="BY486" s="2">
        <v>5</v>
      </c>
      <c r="BZ486" s="2">
        <v>1</v>
      </c>
      <c r="CA486" s="2">
        <v>3</v>
      </c>
      <c r="CB486" s="2">
        <v>4</v>
      </c>
      <c r="CC486" s="2">
        <v>4</v>
      </c>
      <c r="CD486" s="2">
        <v>4</v>
      </c>
      <c r="CE486" s="2">
        <v>5</v>
      </c>
      <c r="CF486" s="2">
        <v>24.26005</v>
      </c>
      <c r="CG486" s="2">
        <v>23.73169</v>
      </c>
      <c r="CH486" s="2">
        <v>23.38916</v>
      </c>
      <c r="CI486" s="2">
        <v>22.481259999999999</v>
      </c>
      <c r="CJ486" s="2">
        <v>22.475829999999998</v>
      </c>
      <c r="CK486" s="2">
        <v>22.49539</v>
      </c>
      <c r="CL486" s="2">
        <v>22.630680000000002</v>
      </c>
      <c r="CM486" s="2">
        <v>22.85323</v>
      </c>
      <c r="CN486" s="2">
        <v>22.795549999999999</v>
      </c>
      <c r="CO486" s="2">
        <v>24.041180000000001</v>
      </c>
      <c r="CP486" s="2">
        <v>23.971319999999999</v>
      </c>
      <c r="CQ486" s="2">
        <v>23.161940000000001</v>
      </c>
    </row>
    <row r="487" spans="1:95" x14ac:dyDescent="0.25">
      <c r="B487" s="2">
        <v>0.75796838307459902</v>
      </c>
      <c r="C487" s="2">
        <v>-0.62988217671712099</v>
      </c>
      <c r="D487" s="2" t="s">
        <v>6166</v>
      </c>
      <c r="E487" s="2" t="s">
        <v>6167</v>
      </c>
      <c r="F487" s="2" t="s">
        <v>6168</v>
      </c>
      <c r="G487" s="2" t="s">
        <v>6168</v>
      </c>
      <c r="H487" s="2" t="str">
        <f t="shared" si="14"/>
        <v>no</v>
      </c>
      <c r="I487" s="2" t="str">
        <f t="shared" si="15"/>
        <v>No</v>
      </c>
      <c r="J487" s="2" t="s">
        <v>95</v>
      </c>
      <c r="K487" s="2">
        <v>1</v>
      </c>
      <c r="L487" s="2">
        <v>4</v>
      </c>
      <c r="T487" s="2" t="s">
        <v>6169</v>
      </c>
      <c r="W487" s="6">
        <v>9.9653000000000003E-5</v>
      </c>
      <c r="X487" s="2">
        <v>6.9</v>
      </c>
      <c r="Y487" s="2">
        <v>6.9</v>
      </c>
      <c r="Z487" s="2">
        <v>6.9</v>
      </c>
      <c r="AA487" s="2">
        <v>6.9</v>
      </c>
      <c r="AB487" s="2">
        <v>6.9</v>
      </c>
      <c r="AC487" s="2">
        <v>6.9</v>
      </c>
      <c r="AD487" s="2">
        <v>6.9</v>
      </c>
      <c r="AE487" s="2">
        <v>6.9</v>
      </c>
      <c r="AF487" s="2">
        <v>6.9</v>
      </c>
      <c r="AG487" s="2">
        <v>6.9</v>
      </c>
      <c r="AH487" s="2">
        <v>6.9</v>
      </c>
      <c r="AI487" s="2">
        <v>6.9</v>
      </c>
      <c r="AJ487" s="2">
        <v>6.9</v>
      </c>
      <c r="AK487" s="2">
        <v>6.9</v>
      </c>
      <c r="AL487" s="2">
        <v>6.9</v>
      </c>
      <c r="AM487" s="2">
        <v>6.9</v>
      </c>
      <c r="AN487" s="2">
        <v>6.9</v>
      </c>
      <c r="AO487" s="2">
        <v>6.9</v>
      </c>
      <c r="AP487" s="2">
        <v>6.9</v>
      </c>
      <c r="AQ487" s="2">
        <v>0</v>
      </c>
      <c r="AR487" s="2">
        <v>6.9</v>
      </c>
      <c r="AS487" s="2">
        <v>6.9</v>
      </c>
      <c r="AT487" s="2">
        <v>6.9</v>
      </c>
      <c r="AU487" s="2">
        <v>6.9</v>
      </c>
      <c r="AV487" s="2">
        <v>6.9</v>
      </c>
      <c r="AW487" s="2">
        <v>6.9</v>
      </c>
      <c r="AX487" s="2">
        <v>6.9</v>
      </c>
      <c r="AY487" s="2">
        <v>6.9</v>
      </c>
      <c r="AZ487" s="2">
        <v>6.9</v>
      </c>
      <c r="BA487" s="2">
        <v>6.9</v>
      </c>
      <c r="BB487" s="2">
        <v>1</v>
      </c>
      <c r="BC487" s="2">
        <v>0</v>
      </c>
      <c r="BD487" s="2">
        <v>0</v>
      </c>
      <c r="BE487" s="2">
        <v>1</v>
      </c>
      <c r="BF487" s="2">
        <v>0</v>
      </c>
      <c r="BG487" s="2">
        <v>1</v>
      </c>
      <c r="BH487" s="2">
        <v>1</v>
      </c>
      <c r="BI487" s="2">
        <v>0</v>
      </c>
      <c r="BJ487" s="2">
        <v>0</v>
      </c>
      <c r="BK487" s="2">
        <v>0</v>
      </c>
      <c r="BL487" s="2">
        <v>1</v>
      </c>
      <c r="BM487" s="2">
        <v>0</v>
      </c>
      <c r="BN487" s="2">
        <v>0</v>
      </c>
      <c r="BO487" s="2">
        <v>0</v>
      </c>
      <c r="BP487" s="2">
        <v>0</v>
      </c>
      <c r="BQ487" s="2">
        <v>1</v>
      </c>
      <c r="BR487" s="2">
        <v>0</v>
      </c>
      <c r="BS487" s="2">
        <v>0</v>
      </c>
      <c r="BT487" s="2">
        <v>1</v>
      </c>
      <c r="BU487" s="2">
        <v>0</v>
      </c>
      <c r="BV487" s="2">
        <v>1</v>
      </c>
      <c r="BW487" s="2">
        <v>0</v>
      </c>
      <c r="BX487" s="2">
        <v>0</v>
      </c>
      <c r="BY487" s="2">
        <v>1</v>
      </c>
      <c r="BZ487" s="2">
        <v>0</v>
      </c>
      <c r="CA487" s="2">
        <v>0</v>
      </c>
      <c r="CB487" s="2">
        <v>0</v>
      </c>
      <c r="CC487" s="2">
        <v>0</v>
      </c>
      <c r="CD487" s="2">
        <v>0</v>
      </c>
      <c r="CE487" s="2">
        <v>0</v>
      </c>
      <c r="CF487" s="2">
        <v>19.831250000000001</v>
      </c>
      <c r="CG487" s="2">
        <v>18.954730000000001</v>
      </c>
      <c r="CH487" s="2">
        <v>18.594850000000001</v>
      </c>
      <c r="CI487" s="2">
        <v>19.117360000000001</v>
      </c>
      <c r="CJ487" s="2">
        <v>18.011220000000002</v>
      </c>
      <c r="CK487" s="2">
        <v>18.114920000000001</v>
      </c>
      <c r="CL487" s="2">
        <v>18.692509999999999</v>
      </c>
      <c r="CM487" s="2">
        <v>18.329219999999999</v>
      </c>
      <c r="CN487" s="2">
        <v>18.469449999999998</v>
      </c>
      <c r="CO487" s="2">
        <v>18.582630000000002</v>
      </c>
      <c r="CP487" s="2">
        <v>18.18882</v>
      </c>
      <c r="CQ487" s="2">
        <v>18.219390000000001</v>
      </c>
    </row>
    <row r="488" spans="1:95" x14ac:dyDescent="0.25">
      <c r="B488" s="2">
        <v>0.244949585163317</v>
      </c>
      <c r="C488" s="2">
        <v>0.818173408508301</v>
      </c>
      <c r="D488" s="2" t="s">
        <v>6170</v>
      </c>
      <c r="E488" s="2" t="s">
        <v>6171</v>
      </c>
      <c r="F488" s="2" t="s">
        <v>6172</v>
      </c>
      <c r="G488" s="2" t="s">
        <v>6172</v>
      </c>
      <c r="H488" s="2" t="str">
        <f t="shared" si="14"/>
        <v>no</v>
      </c>
      <c r="I488" s="2" t="str">
        <f t="shared" si="15"/>
        <v>No</v>
      </c>
      <c r="J488" s="2" t="s">
        <v>95</v>
      </c>
      <c r="K488" s="2">
        <v>1</v>
      </c>
      <c r="L488" s="2">
        <v>4</v>
      </c>
      <c r="P488" s="5" t="s">
        <v>6173</v>
      </c>
      <c r="R488" s="2" t="s">
        <v>6174</v>
      </c>
      <c r="S488" s="2" t="s">
        <v>6175</v>
      </c>
      <c r="T488" s="2" t="s">
        <v>6176</v>
      </c>
      <c r="U488" s="2" t="s">
        <v>6177</v>
      </c>
      <c r="W488" s="6">
        <v>3.7156000000000001E-5</v>
      </c>
      <c r="X488" s="2">
        <v>5.8</v>
      </c>
      <c r="Y488" s="2">
        <v>0</v>
      </c>
      <c r="Z488" s="2">
        <v>5.8</v>
      </c>
      <c r="AA488" s="2">
        <v>5.8</v>
      </c>
      <c r="AB488" s="2">
        <v>5.8</v>
      </c>
      <c r="AC488" s="2">
        <v>5.8</v>
      </c>
      <c r="AD488" s="2">
        <v>5.8</v>
      </c>
      <c r="AE488" s="2">
        <v>5.8</v>
      </c>
      <c r="AF488" s="2">
        <v>5.8</v>
      </c>
      <c r="AG488" s="2">
        <v>0</v>
      </c>
      <c r="AH488" s="2">
        <v>5.8</v>
      </c>
      <c r="AI488" s="2">
        <v>0</v>
      </c>
      <c r="AJ488" s="2">
        <v>5.8</v>
      </c>
      <c r="AK488" s="2">
        <v>0</v>
      </c>
      <c r="AL488" s="2">
        <v>5.8</v>
      </c>
      <c r="AM488" s="2">
        <v>5.8</v>
      </c>
      <c r="AN488" s="2">
        <v>5.8</v>
      </c>
      <c r="AO488" s="2">
        <v>5.8</v>
      </c>
      <c r="AP488" s="2">
        <v>0</v>
      </c>
      <c r="AQ488" s="2">
        <v>0</v>
      </c>
      <c r="AR488" s="2">
        <v>5.8</v>
      </c>
      <c r="AS488" s="2">
        <v>0</v>
      </c>
      <c r="AT488" s="2">
        <v>0</v>
      </c>
      <c r="AU488" s="2">
        <v>5.8</v>
      </c>
      <c r="AV488" s="2">
        <v>5.8</v>
      </c>
      <c r="AW488" s="2">
        <v>0</v>
      </c>
      <c r="AX488" s="2">
        <v>5.8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1</v>
      </c>
      <c r="BG488" s="2">
        <v>1</v>
      </c>
      <c r="BH488" s="2">
        <v>1</v>
      </c>
      <c r="BI488" s="2">
        <v>0</v>
      </c>
      <c r="BJ488" s="2">
        <v>1</v>
      </c>
      <c r="BK488" s="2">
        <v>0</v>
      </c>
      <c r="BL488" s="2">
        <v>1</v>
      </c>
      <c r="BM488" s="2">
        <v>0</v>
      </c>
      <c r="BN488" s="2">
        <v>1</v>
      </c>
      <c r="BO488" s="2">
        <v>0</v>
      </c>
      <c r="BP488" s="2">
        <v>0</v>
      </c>
      <c r="BQ488" s="2">
        <v>0</v>
      </c>
      <c r="BR488" s="2">
        <v>0</v>
      </c>
      <c r="BS488" s="2">
        <v>1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2">
        <v>0</v>
      </c>
      <c r="CC488" s="2">
        <v>0</v>
      </c>
      <c r="CD488" s="2">
        <v>0</v>
      </c>
      <c r="CE488" s="2">
        <v>0</v>
      </c>
      <c r="CF488" s="2">
        <v>17.77571</v>
      </c>
      <c r="CG488" s="2">
        <v>16.086960000000001</v>
      </c>
      <c r="CH488" s="2">
        <v>17.60971</v>
      </c>
      <c r="CI488" s="2">
        <v>19.11253</v>
      </c>
      <c r="CJ488" s="2">
        <v>19.87509</v>
      </c>
      <c r="CK488" s="2">
        <v>20.036709999999999</v>
      </c>
      <c r="CL488" s="2">
        <v>19.08652</v>
      </c>
      <c r="CM488" s="2">
        <v>15.56686</v>
      </c>
      <c r="CN488" s="2">
        <v>19.273530000000001</v>
      </c>
      <c r="CO488" s="2">
        <v>16.16001</v>
      </c>
      <c r="CP488" s="2">
        <v>16.320799999999998</v>
      </c>
      <c r="CQ488" s="2">
        <v>19.297599999999999</v>
      </c>
    </row>
    <row r="489" spans="1:95" x14ac:dyDescent="0.25">
      <c r="B489" s="2">
        <v>0.120340981426087</v>
      </c>
      <c r="C489" s="2">
        <v>-0.199134508768715</v>
      </c>
      <c r="D489" s="2" t="s">
        <v>6178</v>
      </c>
      <c r="E489" s="2" t="s">
        <v>5899</v>
      </c>
      <c r="F489" s="2" t="s">
        <v>6179</v>
      </c>
      <c r="G489" s="2" t="s">
        <v>6179</v>
      </c>
      <c r="H489" s="2" t="str">
        <f t="shared" si="14"/>
        <v>no</v>
      </c>
      <c r="I489" s="2" t="str">
        <f t="shared" si="15"/>
        <v>No</v>
      </c>
      <c r="J489" s="2" t="s">
        <v>95</v>
      </c>
      <c r="K489" s="2">
        <v>1</v>
      </c>
      <c r="L489" s="2">
        <v>4</v>
      </c>
      <c r="P489" s="5" t="s">
        <v>6180</v>
      </c>
      <c r="Q489" s="5" t="s">
        <v>5902</v>
      </c>
      <c r="R489" s="2" t="s">
        <v>286</v>
      </c>
      <c r="S489" s="2" t="s">
        <v>5903</v>
      </c>
      <c r="T489" s="2" t="s">
        <v>6181</v>
      </c>
      <c r="U489" s="2" t="s">
        <v>5905</v>
      </c>
      <c r="V489" s="2" t="s">
        <v>5906</v>
      </c>
      <c r="W489" s="6">
        <v>9.7674000000000001E-36</v>
      </c>
      <c r="X489" s="2">
        <v>0</v>
      </c>
      <c r="Y489" s="2">
        <v>0</v>
      </c>
      <c r="Z489" s="2">
        <v>0</v>
      </c>
      <c r="AA489" s="2">
        <v>1.9</v>
      </c>
      <c r="AB489" s="2">
        <v>1.5</v>
      </c>
      <c r="AC489" s="2">
        <v>1.5</v>
      </c>
      <c r="AD489" s="2">
        <v>2.2999999999999998</v>
      </c>
      <c r="AE489" s="2">
        <v>2.2999999999999998</v>
      </c>
      <c r="AF489" s="2">
        <v>1.9</v>
      </c>
      <c r="AG489" s="2">
        <v>1.9</v>
      </c>
      <c r="AH489" s="2">
        <v>1.9</v>
      </c>
      <c r="AI489" s="2">
        <v>1.9</v>
      </c>
      <c r="AJ489" s="2">
        <v>0</v>
      </c>
      <c r="AK489" s="2">
        <v>0</v>
      </c>
      <c r="AL489" s="2">
        <v>0</v>
      </c>
      <c r="AM489" s="2">
        <v>0</v>
      </c>
      <c r="AN489" s="2">
        <v>0.8</v>
      </c>
      <c r="AO489" s="2">
        <v>0.4</v>
      </c>
      <c r="AP489" s="2">
        <v>0.4</v>
      </c>
      <c r="AQ489" s="2">
        <v>0.8</v>
      </c>
      <c r="AR489" s="2">
        <v>0.4</v>
      </c>
      <c r="AS489" s="2">
        <v>0.4</v>
      </c>
      <c r="AT489" s="2">
        <v>0.4</v>
      </c>
      <c r="AU489" s="2">
        <v>0.4</v>
      </c>
      <c r="AV489" s="2">
        <v>0.4</v>
      </c>
      <c r="AW489" s="2">
        <v>0.4</v>
      </c>
      <c r="AX489" s="2">
        <v>0.4</v>
      </c>
      <c r="AY489" s="2">
        <v>0.4</v>
      </c>
      <c r="AZ489" s="2">
        <v>0.4</v>
      </c>
      <c r="BA489" s="2">
        <v>0.4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4</v>
      </c>
      <c r="BX489" s="2">
        <v>5</v>
      </c>
      <c r="BY489" s="2">
        <v>2</v>
      </c>
      <c r="BZ489" s="2">
        <v>4</v>
      </c>
      <c r="CA489" s="2">
        <v>3</v>
      </c>
      <c r="CB489" s="2">
        <v>3</v>
      </c>
      <c r="CC489" s="2">
        <v>2</v>
      </c>
      <c r="CD489" s="2">
        <v>4</v>
      </c>
      <c r="CE489" s="2">
        <v>3</v>
      </c>
      <c r="CF489" s="2">
        <v>15.87218</v>
      </c>
      <c r="CG489" s="2">
        <v>17.463349999999998</v>
      </c>
      <c r="CH489" s="2">
        <v>16.150089999999999</v>
      </c>
      <c r="CI489" s="2">
        <v>16.2026</v>
      </c>
      <c r="CJ489" s="2">
        <v>15.559430000000001</v>
      </c>
      <c r="CK489" s="2">
        <v>16.865089999999999</v>
      </c>
      <c r="CL489" s="2">
        <v>15.738189999999999</v>
      </c>
      <c r="CM489" s="2">
        <v>16.204979999999999</v>
      </c>
      <c r="CN489" s="2">
        <v>16.945049999999998</v>
      </c>
      <c r="CO489" s="2">
        <v>26.77467</v>
      </c>
      <c r="CP489" s="2">
        <v>26.500309999999999</v>
      </c>
      <c r="CQ489" s="2">
        <v>26.83906</v>
      </c>
    </row>
    <row r="490" spans="1:95" x14ac:dyDescent="0.25">
      <c r="B490" s="2">
        <v>0.91318033595741899</v>
      </c>
      <c r="C490" s="2">
        <v>0.715503056844074</v>
      </c>
      <c r="D490" s="2" t="s">
        <v>6182</v>
      </c>
      <c r="E490" s="2" t="s">
        <v>6183</v>
      </c>
      <c r="F490" s="2" t="s">
        <v>6184</v>
      </c>
      <c r="G490" s="2" t="s">
        <v>6184</v>
      </c>
      <c r="H490" s="2" t="str">
        <f t="shared" si="14"/>
        <v>no</v>
      </c>
      <c r="I490" s="2" t="str">
        <f t="shared" si="15"/>
        <v>No</v>
      </c>
      <c r="J490" s="2" t="s">
        <v>95</v>
      </c>
      <c r="K490" s="2">
        <v>1</v>
      </c>
      <c r="L490" s="2">
        <v>4</v>
      </c>
      <c r="P490" s="5" t="s">
        <v>6185</v>
      </c>
      <c r="Q490" s="5" t="s">
        <v>6186</v>
      </c>
      <c r="R490" s="2" t="s">
        <v>6187</v>
      </c>
      <c r="S490" s="2" t="s">
        <v>6188</v>
      </c>
      <c r="T490" s="5" t="s">
        <v>6189</v>
      </c>
      <c r="U490" s="2" t="s">
        <v>6190</v>
      </c>
      <c r="V490" s="2" t="s">
        <v>6191</v>
      </c>
      <c r="W490" s="6">
        <v>6.5262E-5</v>
      </c>
      <c r="X490" s="2">
        <v>0</v>
      </c>
      <c r="Y490" s="2">
        <v>1.4</v>
      </c>
      <c r="Z490" s="2">
        <v>1.4</v>
      </c>
      <c r="AA490" s="2">
        <v>0</v>
      </c>
      <c r="AB490" s="2">
        <v>1.4</v>
      </c>
      <c r="AC490" s="2">
        <v>1.4</v>
      </c>
      <c r="AD490" s="2">
        <v>1.4</v>
      </c>
      <c r="AE490" s="2">
        <v>1.4</v>
      </c>
      <c r="AF490" s="2">
        <v>1.4</v>
      </c>
      <c r="AG490" s="2">
        <v>1.4</v>
      </c>
      <c r="AH490" s="2">
        <v>0</v>
      </c>
      <c r="AI490" s="2">
        <v>0</v>
      </c>
      <c r="AJ490" s="2">
        <v>1.4</v>
      </c>
      <c r="AK490" s="2">
        <v>1.4</v>
      </c>
      <c r="AL490" s="2">
        <v>1.4</v>
      </c>
      <c r="AM490" s="2">
        <v>1.4</v>
      </c>
      <c r="AN490" s="2">
        <v>1.4</v>
      </c>
      <c r="AO490" s="2">
        <v>1.4</v>
      </c>
      <c r="AP490" s="2">
        <v>1.4</v>
      </c>
      <c r="AQ490" s="2">
        <v>0</v>
      </c>
      <c r="AR490" s="2">
        <v>1.4</v>
      </c>
      <c r="AS490" s="2">
        <v>1.4</v>
      </c>
      <c r="AT490" s="2">
        <v>1.4</v>
      </c>
      <c r="AU490" s="2">
        <v>1.4</v>
      </c>
      <c r="AV490" s="2">
        <v>1.4</v>
      </c>
      <c r="AW490" s="2">
        <v>1.4</v>
      </c>
      <c r="AX490" s="2">
        <v>1.4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0</v>
      </c>
      <c r="BM490" s="2">
        <v>0</v>
      </c>
      <c r="BN490" s="2">
        <v>0</v>
      </c>
      <c r="BO490" s="2">
        <v>0</v>
      </c>
      <c r="BP490" s="2">
        <v>0</v>
      </c>
      <c r="BQ490" s="2">
        <v>0</v>
      </c>
      <c r="BR490" s="2">
        <v>1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2">
        <v>0</v>
      </c>
      <c r="CC490" s="2">
        <v>0</v>
      </c>
      <c r="CD490" s="2">
        <v>0</v>
      </c>
      <c r="CE490" s="2">
        <v>0</v>
      </c>
      <c r="CF490" s="2">
        <v>17.406130000000001</v>
      </c>
      <c r="CG490" s="2">
        <v>18.59892</v>
      </c>
      <c r="CH490" s="2">
        <v>18.330010000000001</v>
      </c>
      <c r="CI490" s="2">
        <v>16.397570000000002</v>
      </c>
      <c r="CJ490" s="2">
        <v>18.49455</v>
      </c>
      <c r="CK490" s="2">
        <v>18.430040000000002</v>
      </c>
      <c r="CL490" s="2">
        <v>18.77291</v>
      </c>
      <c r="CM490" s="2">
        <v>18.942779999999999</v>
      </c>
      <c r="CN490" s="2">
        <v>18.76587</v>
      </c>
      <c r="CO490" s="2">
        <v>18.83954</v>
      </c>
      <c r="CP490" s="2">
        <v>18.851479999999999</v>
      </c>
      <c r="CQ490" s="2">
        <v>18.4452</v>
      </c>
    </row>
    <row r="491" spans="1:95" x14ac:dyDescent="0.25">
      <c r="B491" s="2">
        <v>0.280498855556783</v>
      </c>
      <c r="C491" s="2">
        <v>-0.84657446543375403</v>
      </c>
      <c r="D491" s="2" t="s">
        <v>6192</v>
      </c>
      <c r="E491" s="2" t="s">
        <v>6193</v>
      </c>
      <c r="F491" s="2" t="s">
        <v>6194</v>
      </c>
      <c r="G491" s="2" t="s">
        <v>6194</v>
      </c>
      <c r="H491" s="2" t="str">
        <f t="shared" si="14"/>
        <v>no</v>
      </c>
      <c r="I491" s="2" t="str">
        <f t="shared" si="15"/>
        <v>No</v>
      </c>
      <c r="J491" s="2" t="s">
        <v>95</v>
      </c>
      <c r="K491" s="2">
        <v>1</v>
      </c>
      <c r="L491" s="2">
        <v>4</v>
      </c>
      <c r="P491" s="5" t="s">
        <v>6195</v>
      </c>
      <c r="Q491" s="5" t="s">
        <v>6196</v>
      </c>
      <c r="R491" s="2" t="s">
        <v>1975</v>
      </c>
      <c r="S491" s="2" t="s">
        <v>3077</v>
      </c>
      <c r="T491" s="2" t="s">
        <v>6197</v>
      </c>
      <c r="U491" s="2" t="s">
        <v>3079</v>
      </c>
      <c r="W491" s="2">
        <v>3.1566999999999999E-4</v>
      </c>
      <c r="X491" s="2">
        <v>4</v>
      </c>
      <c r="Y491" s="2">
        <v>0</v>
      </c>
      <c r="Z491" s="2">
        <v>0</v>
      </c>
      <c r="AA491" s="2">
        <v>0</v>
      </c>
      <c r="AB491" s="2">
        <v>4</v>
      </c>
      <c r="AC491" s="2">
        <v>4</v>
      </c>
      <c r="AD491" s="2">
        <v>4</v>
      </c>
      <c r="AE491" s="2">
        <v>4</v>
      </c>
      <c r="AF491" s="2">
        <v>4</v>
      </c>
      <c r="AG491" s="2">
        <v>4</v>
      </c>
      <c r="AH491" s="2">
        <v>4</v>
      </c>
      <c r="AI491" s="2">
        <v>0</v>
      </c>
      <c r="AJ491" s="2">
        <v>0</v>
      </c>
      <c r="AK491" s="2">
        <v>0</v>
      </c>
      <c r="AL491" s="2">
        <v>0</v>
      </c>
      <c r="AM491" s="2">
        <v>4</v>
      </c>
      <c r="AN491" s="2">
        <v>4</v>
      </c>
      <c r="AO491" s="2">
        <v>4</v>
      </c>
      <c r="AP491" s="2">
        <v>0</v>
      </c>
      <c r="AQ491" s="2">
        <v>0</v>
      </c>
      <c r="AR491" s="2">
        <v>0</v>
      </c>
      <c r="AS491" s="2">
        <v>4</v>
      </c>
      <c r="AT491" s="2">
        <v>4</v>
      </c>
      <c r="AU491" s="2">
        <v>4</v>
      </c>
      <c r="AV491" s="2">
        <v>0</v>
      </c>
      <c r="AW491" s="2">
        <v>0</v>
      </c>
      <c r="AX491" s="2">
        <v>4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1</v>
      </c>
      <c r="BJ491" s="2">
        <v>0</v>
      </c>
      <c r="BK491" s="2">
        <v>1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2"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2">
        <v>1</v>
      </c>
      <c r="CC491" s="2">
        <v>0</v>
      </c>
      <c r="CD491" s="2">
        <v>0</v>
      </c>
      <c r="CE491" s="2">
        <v>0</v>
      </c>
      <c r="CF491" s="2">
        <v>19.373819999999998</v>
      </c>
      <c r="CG491" s="2">
        <v>16.835899999999999</v>
      </c>
      <c r="CH491" s="2">
        <v>15.654</v>
      </c>
      <c r="CI491" s="2">
        <v>16.957640000000001</v>
      </c>
      <c r="CJ491" s="2">
        <v>18.563469999999999</v>
      </c>
      <c r="CK491" s="2">
        <v>19.036629999999999</v>
      </c>
      <c r="CL491" s="2">
        <v>16.690919999999998</v>
      </c>
      <c r="CM491" s="2">
        <v>15.440799999999999</v>
      </c>
      <c r="CN491" s="2">
        <v>17.192270000000001</v>
      </c>
      <c r="CO491" s="2">
        <v>19.041340000000002</v>
      </c>
      <c r="CP491" s="2">
        <v>19.455549999999999</v>
      </c>
      <c r="CQ491" s="2">
        <v>19.110849999999999</v>
      </c>
    </row>
    <row r="492" spans="1:95" x14ac:dyDescent="0.25">
      <c r="B492" s="2">
        <v>0.31562096902917403</v>
      </c>
      <c r="C492" s="2">
        <v>0.56278800964355502</v>
      </c>
      <c r="D492" s="2" t="s">
        <v>6198</v>
      </c>
      <c r="E492" s="2" t="s">
        <v>6199</v>
      </c>
      <c r="F492" s="2" t="s">
        <v>6200</v>
      </c>
      <c r="G492" s="2" t="s">
        <v>6200</v>
      </c>
      <c r="H492" s="2" t="str">
        <f t="shared" si="14"/>
        <v>no</v>
      </c>
      <c r="I492" s="2" t="str">
        <f t="shared" si="15"/>
        <v>No</v>
      </c>
      <c r="J492" s="2" t="s">
        <v>95</v>
      </c>
      <c r="K492" s="2">
        <v>1</v>
      </c>
      <c r="L492" s="2">
        <v>4</v>
      </c>
      <c r="P492" s="5" t="s">
        <v>2876</v>
      </c>
      <c r="R492" s="2" t="s">
        <v>97</v>
      </c>
      <c r="S492" s="2" t="s">
        <v>1271</v>
      </c>
      <c r="T492" s="2" t="s">
        <v>6201</v>
      </c>
      <c r="U492" s="2" t="s">
        <v>6202</v>
      </c>
      <c r="V492" s="2" t="s">
        <v>1273</v>
      </c>
      <c r="W492" s="6">
        <v>6.1434999999999996E-25</v>
      </c>
      <c r="X492" s="2">
        <v>3.4</v>
      </c>
      <c r="Y492" s="2">
        <v>7.1</v>
      </c>
      <c r="Z492" s="2">
        <v>12.5</v>
      </c>
      <c r="AA492" s="2">
        <v>15.6</v>
      </c>
      <c r="AB492" s="2">
        <v>23.8</v>
      </c>
      <c r="AC492" s="2">
        <v>21.8</v>
      </c>
      <c r="AD492" s="2">
        <v>11.6</v>
      </c>
      <c r="AE492" s="2">
        <v>15.3</v>
      </c>
      <c r="AF492" s="2">
        <v>21.8</v>
      </c>
      <c r="AG492" s="2">
        <v>18.7</v>
      </c>
      <c r="AH492" s="2">
        <v>12.5</v>
      </c>
      <c r="AI492" s="2">
        <v>5.4</v>
      </c>
      <c r="AJ492" s="2">
        <v>12.5</v>
      </c>
      <c r="AK492" s="2">
        <v>12.5</v>
      </c>
      <c r="AL492" s="2">
        <v>12.5</v>
      </c>
      <c r="AM492" s="2">
        <v>18.7</v>
      </c>
      <c r="AN492" s="2">
        <v>18.399999999999999</v>
      </c>
      <c r="AO492" s="2">
        <v>21.8</v>
      </c>
      <c r="AP492" s="2">
        <v>9.1</v>
      </c>
      <c r="AQ492" s="2">
        <v>5.4</v>
      </c>
      <c r="AR492" s="2">
        <v>9.1</v>
      </c>
      <c r="AS492" s="2">
        <v>12.5</v>
      </c>
      <c r="AT492" s="2">
        <v>12.5</v>
      </c>
      <c r="AU492" s="2">
        <v>20.7</v>
      </c>
      <c r="AV492" s="2">
        <v>12.2</v>
      </c>
      <c r="AW492" s="2">
        <v>11.6</v>
      </c>
      <c r="AX492" s="2">
        <v>13</v>
      </c>
      <c r="AY492" s="2">
        <v>0</v>
      </c>
      <c r="AZ492" s="2">
        <v>9.1</v>
      </c>
      <c r="BA492" s="2">
        <v>5.4</v>
      </c>
      <c r="BB492" s="2">
        <v>0</v>
      </c>
      <c r="BC492" s="2">
        <v>0</v>
      </c>
      <c r="BD492" s="2">
        <v>0</v>
      </c>
      <c r="BE492" s="2">
        <v>3</v>
      </c>
      <c r="BF492" s="2">
        <v>4</v>
      </c>
      <c r="BG492" s="2">
        <v>3</v>
      </c>
      <c r="BH492" s="2">
        <v>0</v>
      </c>
      <c r="BI492" s="2">
        <v>0</v>
      </c>
      <c r="BJ492" s="2">
        <v>5</v>
      </c>
      <c r="BK492" s="2">
        <v>0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2">
        <v>0</v>
      </c>
      <c r="BR492" s="2">
        <v>0</v>
      </c>
      <c r="BS492" s="2">
        <v>6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2">
        <v>0</v>
      </c>
      <c r="CC492" s="2">
        <v>0</v>
      </c>
      <c r="CD492" s="2">
        <v>0</v>
      </c>
      <c r="CE492" s="2">
        <v>0</v>
      </c>
      <c r="CF492" s="2">
        <v>17.41733</v>
      </c>
      <c r="CG492" s="2">
        <v>18.771789999999999</v>
      </c>
      <c r="CH492" s="2">
        <v>19.875810000000001</v>
      </c>
      <c r="CI492" s="2">
        <v>22.053979999999999</v>
      </c>
      <c r="CJ492" s="2">
        <v>22.153659999999999</v>
      </c>
      <c r="CK492" s="2">
        <v>22.903400000000001</v>
      </c>
      <c r="CL492" s="2">
        <v>19.456589999999998</v>
      </c>
      <c r="CM492" s="2">
        <v>18.927810000000001</v>
      </c>
      <c r="CN492" s="2">
        <v>19.368880000000001</v>
      </c>
      <c r="CO492" s="2">
        <v>19.682639999999999</v>
      </c>
      <c r="CP492" s="2">
        <v>19.27656</v>
      </c>
      <c r="CQ492" s="2">
        <v>19.533989999999999</v>
      </c>
    </row>
    <row r="493" spans="1:95" x14ac:dyDescent="0.25">
      <c r="B493" s="2">
        <v>0.26768939103877099</v>
      </c>
      <c r="C493" s="2">
        <v>0.90280405680338704</v>
      </c>
      <c r="D493" s="2" t="s">
        <v>6203</v>
      </c>
      <c r="E493" s="2" t="s">
        <v>6204</v>
      </c>
      <c r="F493" s="2" t="s">
        <v>6205</v>
      </c>
      <c r="G493" s="2" t="s">
        <v>6205</v>
      </c>
      <c r="H493" s="2" t="str">
        <f t="shared" si="14"/>
        <v>no</v>
      </c>
      <c r="I493" s="2" t="str">
        <f t="shared" si="15"/>
        <v>No</v>
      </c>
      <c r="J493" s="2" t="s">
        <v>95</v>
      </c>
      <c r="K493" s="2">
        <v>1</v>
      </c>
      <c r="L493" s="2">
        <v>4</v>
      </c>
      <c r="P493" s="5" t="s">
        <v>6206</v>
      </c>
      <c r="Q493" s="5" t="s">
        <v>6207</v>
      </c>
      <c r="R493" s="5" t="s">
        <v>6208</v>
      </c>
      <c r="S493" s="2" t="s">
        <v>6209</v>
      </c>
      <c r="T493" s="5" t="s">
        <v>6210</v>
      </c>
      <c r="U493" s="2" t="s">
        <v>6211</v>
      </c>
      <c r="W493" s="2">
        <v>2.5663000000000001E-3</v>
      </c>
      <c r="X493" s="2">
        <v>0</v>
      </c>
      <c r="Y493" s="2">
        <v>0</v>
      </c>
      <c r="Z493" s="2">
        <v>0</v>
      </c>
      <c r="AA493" s="2">
        <v>0</v>
      </c>
      <c r="AB493" s="2">
        <v>0.4</v>
      </c>
      <c r="AC493" s="2">
        <v>0.4</v>
      </c>
      <c r="AD493" s="2">
        <v>0</v>
      </c>
      <c r="AE493" s="2">
        <v>0.4</v>
      </c>
      <c r="AF493" s="2">
        <v>0.4</v>
      </c>
      <c r="AG493" s="2">
        <v>0</v>
      </c>
      <c r="AH493" s="2">
        <v>0.4</v>
      </c>
      <c r="AI493" s="2">
        <v>0</v>
      </c>
      <c r="AJ493" s="2">
        <v>0.4</v>
      </c>
      <c r="AK493" s="2">
        <v>0</v>
      </c>
      <c r="AL493" s="2">
        <v>0</v>
      </c>
      <c r="AM493" s="2">
        <v>0</v>
      </c>
      <c r="AN493" s="2">
        <v>0.4</v>
      </c>
      <c r="AO493" s="2">
        <v>0</v>
      </c>
      <c r="AP493" s="2">
        <v>0.4</v>
      </c>
      <c r="AQ493" s="2">
        <v>0</v>
      </c>
      <c r="AR493" s="2">
        <v>0</v>
      </c>
      <c r="AS493" s="2">
        <v>0</v>
      </c>
      <c r="AT493" s="2">
        <v>0.4</v>
      </c>
      <c r="AU493" s="2">
        <v>0.4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0.4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0</v>
      </c>
      <c r="BI493" s="2">
        <v>0</v>
      </c>
      <c r="BJ493" s="2">
        <v>1</v>
      </c>
      <c r="BK493" s="2">
        <v>0</v>
      </c>
      <c r="BL493" s="2">
        <v>0</v>
      </c>
      <c r="BM493" s="2">
        <v>0</v>
      </c>
      <c r="BN493" s="2">
        <v>1</v>
      </c>
      <c r="BO493" s="2">
        <v>0</v>
      </c>
      <c r="BP493" s="2">
        <v>0</v>
      </c>
      <c r="BQ493" s="2"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1</v>
      </c>
      <c r="BY493" s="2">
        <v>0</v>
      </c>
      <c r="BZ493" s="2">
        <v>0</v>
      </c>
      <c r="CA493" s="2">
        <v>0</v>
      </c>
      <c r="CB493" s="2">
        <v>0</v>
      </c>
      <c r="CC493" s="2">
        <v>0</v>
      </c>
      <c r="CD493" s="2">
        <v>0</v>
      </c>
      <c r="CE493" s="2">
        <v>0</v>
      </c>
      <c r="CF493" s="2">
        <v>17.05536</v>
      </c>
      <c r="CG493" s="2">
        <v>17.30997</v>
      </c>
      <c r="CH493" s="2">
        <v>15.65221</v>
      </c>
      <c r="CI493" s="2">
        <v>17.290659999999999</v>
      </c>
      <c r="CJ493" s="2">
        <v>18.921810000000001</v>
      </c>
      <c r="CK493" s="2">
        <v>19.065709999999999</v>
      </c>
      <c r="CL493" s="2">
        <v>20.055900000000001</v>
      </c>
      <c r="CM493" s="2">
        <v>16.546880000000002</v>
      </c>
      <c r="CN493" s="2">
        <v>16.123180000000001</v>
      </c>
      <c r="CO493" s="2">
        <v>15.00442</v>
      </c>
      <c r="CP493" s="2">
        <v>21.425059999999998</v>
      </c>
      <c r="CQ493" s="2">
        <v>19.04233</v>
      </c>
    </row>
    <row r="494" spans="1:95" x14ac:dyDescent="0.25">
      <c r="B494" s="2">
        <v>3.0287758128362299</v>
      </c>
      <c r="C494" s="2">
        <v>-1.4348888397216799</v>
      </c>
      <c r="D494" s="2" t="s">
        <v>6212</v>
      </c>
      <c r="E494" s="2" t="s">
        <v>6213</v>
      </c>
      <c r="F494" s="2" t="s">
        <v>6214</v>
      </c>
      <c r="G494" s="2" t="s">
        <v>6214</v>
      </c>
      <c r="H494" s="2" t="str">
        <f t="shared" si="14"/>
        <v>no</v>
      </c>
      <c r="I494" s="2" t="str">
        <f t="shared" si="15"/>
        <v>No</v>
      </c>
      <c r="J494" s="2" t="s">
        <v>95</v>
      </c>
      <c r="K494" s="2">
        <v>1</v>
      </c>
      <c r="L494" s="2">
        <v>4</v>
      </c>
      <c r="R494" s="2" t="s">
        <v>3069</v>
      </c>
      <c r="T494" s="2" t="s">
        <v>6215</v>
      </c>
      <c r="W494" s="6">
        <v>5.1589999999999996E-40</v>
      </c>
      <c r="X494" s="2">
        <v>46.6</v>
      </c>
      <c r="Y494" s="2">
        <v>46.6</v>
      </c>
      <c r="Z494" s="2">
        <v>46.6</v>
      </c>
      <c r="AA494" s="2">
        <v>70.7</v>
      </c>
      <c r="AB494" s="2">
        <v>60.3</v>
      </c>
      <c r="AC494" s="2">
        <v>46.6</v>
      </c>
      <c r="AD494" s="2">
        <v>69</v>
      </c>
      <c r="AE494" s="2">
        <v>79.3</v>
      </c>
      <c r="AF494" s="2">
        <v>60.3</v>
      </c>
      <c r="AG494" s="2">
        <v>56.9</v>
      </c>
      <c r="AH494" s="2">
        <v>56.9</v>
      </c>
      <c r="AI494" s="2">
        <v>26.7</v>
      </c>
      <c r="AJ494" s="2">
        <v>46.6</v>
      </c>
      <c r="AK494" s="2">
        <v>46.6</v>
      </c>
      <c r="AL494" s="2">
        <v>46.6</v>
      </c>
      <c r="AM494" s="2">
        <v>44</v>
      </c>
      <c r="AN494" s="2">
        <v>79.3</v>
      </c>
      <c r="AO494" s="2">
        <v>60.3</v>
      </c>
      <c r="AP494" s="2">
        <v>56.9</v>
      </c>
      <c r="AQ494" s="2">
        <v>26.7</v>
      </c>
      <c r="AR494" s="2">
        <v>56.9</v>
      </c>
      <c r="AS494" s="2">
        <v>39.700000000000003</v>
      </c>
      <c r="AT494" s="2">
        <v>56.9</v>
      </c>
      <c r="AU494" s="2">
        <v>46.6</v>
      </c>
      <c r="AV494" s="2">
        <v>60.3</v>
      </c>
      <c r="AW494" s="2">
        <v>69</v>
      </c>
      <c r="AX494" s="2">
        <v>70.7</v>
      </c>
      <c r="AY494" s="2">
        <v>13.8</v>
      </c>
      <c r="AZ494" s="2">
        <v>37.1</v>
      </c>
      <c r="BA494" s="2">
        <v>37.1</v>
      </c>
      <c r="BB494" s="2">
        <v>2</v>
      </c>
      <c r="BC494" s="2">
        <v>1</v>
      </c>
      <c r="BD494" s="2">
        <v>2</v>
      </c>
      <c r="BE494" s="2">
        <v>2</v>
      </c>
      <c r="BF494" s="2">
        <v>1</v>
      </c>
      <c r="BG494" s="2">
        <v>2</v>
      </c>
      <c r="BH494" s="2">
        <v>3</v>
      </c>
      <c r="BI494" s="2">
        <v>4</v>
      </c>
      <c r="BJ494" s="2">
        <v>3</v>
      </c>
      <c r="BK494" s="2">
        <v>1</v>
      </c>
      <c r="BL494" s="2">
        <v>0</v>
      </c>
      <c r="BM494" s="2">
        <v>0</v>
      </c>
      <c r="BN494" s="2">
        <v>0</v>
      </c>
      <c r="BO494" s="2">
        <v>0</v>
      </c>
      <c r="BP494" s="2">
        <v>0</v>
      </c>
      <c r="BQ494" s="2">
        <v>1</v>
      </c>
      <c r="BR494" s="2">
        <v>3</v>
      </c>
      <c r="BS494" s="2">
        <v>3</v>
      </c>
      <c r="BT494" s="2">
        <v>0</v>
      </c>
      <c r="BU494" s="2">
        <v>0</v>
      </c>
      <c r="BV494" s="2">
        <v>0</v>
      </c>
      <c r="BW494" s="2">
        <v>0</v>
      </c>
      <c r="BX494" s="2">
        <v>1</v>
      </c>
      <c r="BY494" s="2">
        <v>0</v>
      </c>
      <c r="BZ494" s="2">
        <v>3</v>
      </c>
      <c r="CA494" s="2">
        <v>2</v>
      </c>
      <c r="CB494" s="2">
        <v>6</v>
      </c>
      <c r="CC494" s="2">
        <v>0</v>
      </c>
      <c r="CD494" s="2">
        <v>1</v>
      </c>
      <c r="CE494" s="2">
        <v>0</v>
      </c>
      <c r="CF494" s="2">
        <v>22.652000000000001</v>
      </c>
      <c r="CG494" s="2">
        <v>22.352830000000001</v>
      </c>
      <c r="CH494" s="2">
        <v>22.756699999999999</v>
      </c>
      <c r="CI494" s="2">
        <v>21.382159999999999</v>
      </c>
      <c r="CJ494" s="2">
        <v>20.956600000000002</v>
      </c>
      <c r="CK494" s="2">
        <v>21.518450000000001</v>
      </c>
      <c r="CL494" s="2">
        <v>21.011340000000001</v>
      </c>
      <c r="CM494" s="2">
        <v>21.36992</v>
      </c>
      <c r="CN494" s="2">
        <v>21.075610000000001</v>
      </c>
      <c r="CO494" s="2">
        <v>20.577919999999999</v>
      </c>
      <c r="CP494" s="2">
        <v>21.4998</v>
      </c>
      <c r="CQ494" s="2">
        <v>19.479199999999999</v>
      </c>
    </row>
    <row r="495" spans="1:95" x14ac:dyDescent="0.25">
      <c r="A495" s="2" t="s">
        <v>119</v>
      </c>
      <c r="B495" s="2">
        <v>3.3156285365238101</v>
      </c>
      <c r="C495" s="2">
        <v>-1.68734550476074</v>
      </c>
      <c r="D495" s="2" t="s">
        <v>6216</v>
      </c>
      <c r="E495" s="2" t="s">
        <v>6217</v>
      </c>
      <c r="F495" s="2" t="s">
        <v>6218</v>
      </c>
      <c r="G495" s="2" t="s">
        <v>6218</v>
      </c>
      <c r="H495" s="2" t="str">
        <f t="shared" si="14"/>
        <v>no</v>
      </c>
      <c r="I495" s="2" t="str">
        <f t="shared" si="15"/>
        <v>No</v>
      </c>
      <c r="J495" s="2" t="s">
        <v>95</v>
      </c>
      <c r="K495" s="2">
        <v>1</v>
      </c>
      <c r="L495" s="2">
        <v>4</v>
      </c>
      <c r="P495" s="5" t="s">
        <v>690</v>
      </c>
      <c r="Q495" s="5" t="s">
        <v>6219</v>
      </c>
      <c r="R495" s="2" t="s">
        <v>6220</v>
      </c>
      <c r="S495" s="2" t="s">
        <v>6221</v>
      </c>
      <c r="T495" s="2" t="s">
        <v>6222</v>
      </c>
      <c r="U495" s="2" t="s">
        <v>6223</v>
      </c>
      <c r="V495" s="2" t="s">
        <v>6224</v>
      </c>
      <c r="W495" s="6">
        <v>1.9394000000000001E-5</v>
      </c>
      <c r="X495" s="2">
        <v>4.2</v>
      </c>
      <c r="Y495" s="2">
        <v>4.2</v>
      </c>
      <c r="Z495" s="2">
        <v>4.2</v>
      </c>
      <c r="AA495" s="2">
        <v>4.2</v>
      </c>
      <c r="AB495" s="2">
        <v>4.2</v>
      </c>
      <c r="AC495" s="2">
        <v>4.2</v>
      </c>
      <c r="AD495" s="2">
        <v>4.2</v>
      </c>
      <c r="AE495" s="2">
        <v>4.2</v>
      </c>
      <c r="AF495" s="2">
        <v>4.2</v>
      </c>
      <c r="AG495" s="2">
        <v>4.2</v>
      </c>
      <c r="AH495" s="2">
        <v>4.2</v>
      </c>
      <c r="AI495" s="2">
        <v>0</v>
      </c>
      <c r="AJ495" s="2">
        <v>0</v>
      </c>
      <c r="AK495" s="2">
        <v>0</v>
      </c>
      <c r="AL495" s="2">
        <v>0</v>
      </c>
      <c r="AM495" s="2">
        <v>4.2</v>
      </c>
      <c r="AN495" s="2">
        <v>4.2</v>
      </c>
      <c r="AO495" s="2">
        <v>4.2</v>
      </c>
      <c r="AP495" s="2">
        <v>0</v>
      </c>
      <c r="AQ495" s="2">
        <v>0</v>
      </c>
      <c r="AR495" s="2">
        <v>0</v>
      </c>
      <c r="AS495" s="2">
        <v>4.2</v>
      </c>
      <c r="AT495" s="2">
        <v>4.2</v>
      </c>
      <c r="AU495" s="2">
        <v>4.2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1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0</v>
      </c>
      <c r="BN495" s="2">
        <v>0</v>
      </c>
      <c r="BO495" s="2">
        <v>0</v>
      </c>
      <c r="BP495" s="2">
        <v>0</v>
      </c>
      <c r="BQ495" s="2">
        <v>0</v>
      </c>
      <c r="BR495" s="2">
        <v>0</v>
      </c>
      <c r="BS495" s="2">
        <v>0</v>
      </c>
      <c r="BT495" s="2">
        <v>0</v>
      </c>
      <c r="BU495" s="2">
        <v>0</v>
      </c>
      <c r="BV495" s="2">
        <v>0</v>
      </c>
      <c r="BW495" s="2">
        <v>0</v>
      </c>
      <c r="BX495" s="2">
        <v>0</v>
      </c>
      <c r="BY495" s="2">
        <v>0</v>
      </c>
      <c r="BZ495" s="2">
        <v>0</v>
      </c>
      <c r="CA495" s="2">
        <v>0</v>
      </c>
      <c r="CB495" s="2">
        <v>0</v>
      </c>
      <c r="CC495" s="2">
        <v>0</v>
      </c>
      <c r="CD495" s="2">
        <v>0</v>
      </c>
      <c r="CE495" s="2">
        <v>0</v>
      </c>
      <c r="CF495" s="2">
        <v>18.929839999999999</v>
      </c>
      <c r="CG495" s="2">
        <v>18.657879999999999</v>
      </c>
      <c r="CH495" s="2">
        <v>18.681850000000001</v>
      </c>
      <c r="CI495" s="2">
        <v>19.377700000000001</v>
      </c>
      <c r="CJ495" s="2">
        <v>18.809419999999999</v>
      </c>
      <c r="CK495" s="2">
        <v>18.56514</v>
      </c>
      <c r="CL495" s="2">
        <v>16.984369999999998</v>
      </c>
      <c r="CM495" s="2">
        <v>17.337330000000001</v>
      </c>
      <c r="CN495" s="2">
        <v>16.885819999999999</v>
      </c>
      <c r="CO495" s="2">
        <v>19.064920000000001</v>
      </c>
      <c r="CP495" s="2">
        <v>18.926970000000001</v>
      </c>
      <c r="CQ495" s="2">
        <v>18.774139999999999</v>
      </c>
    </row>
    <row r="496" spans="1:95" x14ac:dyDescent="0.25">
      <c r="B496" s="2">
        <v>0.321461580102964</v>
      </c>
      <c r="C496" s="2">
        <v>0.46492067972819101</v>
      </c>
      <c r="D496" s="2" t="s">
        <v>6225</v>
      </c>
      <c r="E496" s="2" t="s">
        <v>6226</v>
      </c>
      <c r="F496" s="2" t="s">
        <v>6227</v>
      </c>
      <c r="G496" s="2" t="s">
        <v>6227</v>
      </c>
      <c r="H496" s="2" t="str">
        <f t="shared" si="14"/>
        <v>no</v>
      </c>
      <c r="I496" s="2" t="str">
        <f t="shared" si="15"/>
        <v>No</v>
      </c>
      <c r="J496" s="2" t="s">
        <v>95</v>
      </c>
      <c r="K496" s="2">
        <v>1</v>
      </c>
      <c r="L496" s="2">
        <v>4</v>
      </c>
      <c r="P496" s="5" t="s">
        <v>6228</v>
      </c>
      <c r="Q496" s="5" t="s">
        <v>6229</v>
      </c>
      <c r="R496" s="5" t="s">
        <v>6230</v>
      </c>
      <c r="S496" s="2" t="s">
        <v>6231</v>
      </c>
      <c r="T496" s="2" t="s">
        <v>6232</v>
      </c>
      <c r="U496" s="2" t="s">
        <v>6233</v>
      </c>
      <c r="V496" s="2" t="s">
        <v>6234</v>
      </c>
      <c r="W496" s="6">
        <v>3.2474000000000002E-34</v>
      </c>
      <c r="X496" s="2">
        <v>5</v>
      </c>
      <c r="Y496" s="2">
        <v>7.4</v>
      </c>
      <c r="Z496" s="2">
        <v>11.5</v>
      </c>
      <c r="AA496" s="2">
        <v>12.8</v>
      </c>
      <c r="AB496" s="2">
        <v>15.4</v>
      </c>
      <c r="AC496" s="2">
        <v>15.4</v>
      </c>
      <c r="AD496" s="2">
        <v>11.1</v>
      </c>
      <c r="AE496" s="2">
        <v>11.1</v>
      </c>
      <c r="AF496" s="2">
        <v>15.1</v>
      </c>
      <c r="AG496" s="2">
        <v>15.4</v>
      </c>
      <c r="AH496" s="2">
        <v>15.4</v>
      </c>
      <c r="AI496" s="2">
        <v>3.5</v>
      </c>
      <c r="AJ496" s="2">
        <v>11.1</v>
      </c>
      <c r="AK496" s="2">
        <v>12.4</v>
      </c>
      <c r="AL496" s="2">
        <v>13.6</v>
      </c>
      <c r="AM496" s="2">
        <v>3.9</v>
      </c>
      <c r="AN496" s="2">
        <v>13.6</v>
      </c>
      <c r="AO496" s="2">
        <v>19.899999999999999</v>
      </c>
      <c r="AP496" s="2">
        <v>15.1</v>
      </c>
      <c r="AQ496" s="2">
        <v>3.5</v>
      </c>
      <c r="AR496" s="2">
        <v>16.100000000000001</v>
      </c>
      <c r="AS496" s="2">
        <v>12.8</v>
      </c>
      <c r="AT496" s="2">
        <v>15.4</v>
      </c>
      <c r="AU496" s="2">
        <v>15.4</v>
      </c>
      <c r="AV496" s="2">
        <v>11.1</v>
      </c>
      <c r="AW496" s="2">
        <v>15.1</v>
      </c>
      <c r="AX496" s="2">
        <v>16.100000000000001</v>
      </c>
      <c r="AY496" s="2">
        <v>3.5</v>
      </c>
      <c r="AZ496" s="2">
        <v>3.5</v>
      </c>
      <c r="BA496" s="2">
        <v>0</v>
      </c>
      <c r="BB496" s="2">
        <v>0</v>
      </c>
      <c r="BC496" s="2">
        <v>0</v>
      </c>
      <c r="BD496" s="2">
        <v>0</v>
      </c>
      <c r="BE496" s="2">
        <v>3</v>
      </c>
      <c r="BF496" s="2">
        <v>5</v>
      </c>
      <c r="BG496" s="2">
        <v>6</v>
      </c>
      <c r="BH496" s="2">
        <v>0</v>
      </c>
      <c r="BI496" s="2">
        <v>3</v>
      </c>
      <c r="BJ496" s="2">
        <v>4</v>
      </c>
      <c r="BK496" s="2">
        <v>0</v>
      </c>
      <c r="BL496" s="2">
        <v>1</v>
      </c>
      <c r="BM496" s="2">
        <v>0</v>
      </c>
      <c r="BN496" s="2">
        <v>0</v>
      </c>
      <c r="BO496" s="2">
        <v>0</v>
      </c>
      <c r="BP496" s="2">
        <v>2</v>
      </c>
      <c r="BQ496" s="2">
        <v>0</v>
      </c>
      <c r="BR496" s="2">
        <v>0</v>
      </c>
      <c r="BS496" s="2">
        <v>7</v>
      </c>
      <c r="BT496" s="2">
        <v>0</v>
      </c>
      <c r="BU496" s="2">
        <v>0</v>
      </c>
      <c r="BV496" s="2">
        <v>0</v>
      </c>
      <c r="BW496" s="2">
        <v>0</v>
      </c>
      <c r="BX496" s="2">
        <v>1</v>
      </c>
      <c r="BY496" s="2">
        <v>0</v>
      </c>
      <c r="BZ496" s="2">
        <v>0</v>
      </c>
      <c r="CA496" s="2">
        <v>0</v>
      </c>
      <c r="CB496" s="2">
        <v>1</v>
      </c>
      <c r="CC496" s="2">
        <v>0</v>
      </c>
      <c r="CD496" s="2">
        <v>0</v>
      </c>
      <c r="CE496" s="2">
        <v>0</v>
      </c>
      <c r="CF496" s="2">
        <v>20.142209999999999</v>
      </c>
      <c r="CG496" s="2">
        <v>20.713889999999999</v>
      </c>
      <c r="CH496" s="2">
        <v>20.748370000000001</v>
      </c>
      <c r="CI496" s="2">
        <v>22.924769999999999</v>
      </c>
      <c r="CJ496" s="2">
        <v>22.685020000000002</v>
      </c>
      <c r="CK496" s="2">
        <v>22.636040000000001</v>
      </c>
      <c r="CL496" s="2">
        <v>20.49062</v>
      </c>
      <c r="CM496" s="2">
        <v>20.390899999999998</v>
      </c>
      <c r="CN496" s="2">
        <v>22.117719999999998</v>
      </c>
      <c r="CO496" s="2">
        <v>20.791699999999999</v>
      </c>
      <c r="CP496" s="2">
        <v>21.720549999999999</v>
      </c>
      <c r="CQ496" s="2">
        <v>20.672280000000001</v>
      </c>
    </row>
    <row r="497" spans="2:95" x14ac:dyDescent="0.25">
      <c r="B497" s="2">
        <v>7.8017756502681598E-2</v>
      </c>
      <c r="C497" s="2">
        <v>-0.15583101908366001</v>
      </c>
      <c r="D497" s="2" t="s">
        <v>6235</v>
      </c>
      <c r="E497" s="2" t="s">
        <v>6236</v>
      </c>
      <c r="F497" s="2" t="s">
        <v>6237</v>
      </c>
      <c r="G497" s="2" t="s">
        <v>6237</v>
      </c>
      <c r="H497" s="2" t="str">
        <f t="shared" si="14"/>
        <v>no</v>
      </c>
      <c r="I497" s="2" t="str">
        <f t="shared" si="15"/>
        <v>No</v>
      </c>
      <c r="J497" s="2" t="s">
        <v>95</v>
      </c>
      <c r="K497" s="2">
        <v>1</v>
      </c>
      <c r="L497" s="2">
        <v>4</v>
      </c>
      <c r="P497" s="5" t="s">
        <v>3502</v>
      </c>
      <c r="Q497" s="2" t="s">
        <v>795</v>
      </c>
      <c r="R497" s="2" t="s">
        <v>796</v>
      </c>
      <c r="S497" s="2" t="s">
        <v>2215</v>
      </c>
      <c r="T497" s="2" t="s">
        <v>6238</v>
      </c>
      <c r="U497" s="2" t="s">
        <v>2217</v>
      </c>
      <c r="V497" s="2" t="s">
        <v>2218</v>
      </c>
      <c r="W497" s="6">
        <v>3.3062000000000003E-26</v>
      </c>
      <c r="X497" s="2">
        <v>0</v>
      </c>
      <c r="Y497" s="2">
        <v>5.6</v>
      </c>
      <c r="Z497" s="2">
        <v>10.8</v>
      </c>
      <c r="AA497" s="2">
        <v>31.5</v>
      </c>
      <c r="AB497" s="2">
        <v>24.4</v>
      </c>
      <c r="AC497" s="2">
        <v>21.1</v>
      </c>
      <c r="AD497" s="2">
        <v>5.6</v>
      </c>
      <c r="AE497" s="2">
        <v>12.7</v>
      </c>
      <c r="AF497" s="2">
        <v>5.6</v>
      </c>
      <c r="AG497" s="2">
        <v>5.6</v>
      </c>
      <c r="AH497" s="2">
        <v>5.6</v>
      </c>
      <c r="AI497" s="2">
        <v>0</v>
      </c>
      <c r="AJ497" s="2">
        <v>17.8</v>
      </c>
      <c r="AK497" s="2">
        <v>5.6</v>
      </c>
      <c r="AL497" s="2">
        <v>10.8</v>
      </c>
      <c r="AM497" s="2">
        <v>5.6</v>
      </c>
      <c r="AN497" s="2">
        <v>10.8</v>
      </c>
      <c r="AO497" s="2">
        <v>14.1</v>
      </c>
      <c r="AP497" s="2">
        <v>5.6</v>
      </c>
      <c r="AQ497" s="2">
        <v>0</v>
      </c>
      <c r="AR497" s="2">
        <v>5.6</v>
      </c>
      <c r="AS497" s="2">
        <v>5.6</v>
      </c>
      <c r="AT497" s="2">
        <v>5.6</v>
      </c>
      <c r="AU497" s="2">
        <v>5.6</v>
      </c>
      <c r="AV497" s="2">
        <v>14.1</v>
      </c>
      <c r="AW497" s="2">
        <v>5.6</v>
      </c>
      <c r="AX497" s="2">
        <v>5.6</v>
      </c>
      <c r="AY497" s="2">
        <v>5.6</v>
      </c>
      <c r="AZ497" s="2">
        <v>5.6</v>
      </c>
      <c r="BA497" s="2">
        <v>5.6</v>
      </c>
      <c r="BB497" s="2">
        <v>0</v>
      </c>
      <c r="BC497" s="2">
        <v>0</v>
      </c>
      <c r="BD497" s="2">
        <v>0</v>
      </c>
      <c r="BE497" s="2">
        <v>4</v>
      </c>
      <c r="BF497" s="2">
        <v>3</v>
      </c>
      <c r="BG497" s="2">
        <v>3</v>
      </c>
      <c r="BH497" s="2">
        <v>1</v>
      </c>
      <c r="BI497" s="2">
        <v>1</v>
      </c>
      <c r="BJ497" s="2">
        <v>1</v>
      </c>
      <c r="BK497" s="2">
        <v>1</v>
      </c>
      <c r="BL497" s="2">
        <v>1</v>
      </c>
      <c r="BM497" s="2">
        <v>0</v>
      </c>
      <c r="BN497" s="2">
        <v>0</v>
      </c>
      <c r="BO497" s="2">
        <v>0</v>
      </c>
      <c r="BP497" s="2">
        <v>0</v>
      </c>
      <c r="BQ497" s="2">
        <v>0</v>
      </c>
      <c r="BR497" s="2">
        <v>1</v>
      </c>
      <c r="BS497" s="2">
        <v>1</v>
      </c>
      <c r="BT497" s="2">
        <v>0</v>
      </c>
      <c r="BU497" s="2">
        <v>0</v>
      </c>
      <c r="BV497" s="2">
        <v>1</v>
      </c>
      <c r="BW497" s="2">
        <v>0</v>
      </c>
      <c r="BX497" s="2">
        <v>0</v>
      </c>
      <c r="BY497" s="2">
        <v>0</v>
      </c>
      <c r="BZ497" s="2">
        <v>1</v>
      </c>
      <c r="CA497" s="2">
        <v>0</v>
      </c>
      <c r="CB497" s="2">
        <v>1</v>
      </c>
      <c r="CC497" s="2">
        <v>0</v>
      </c>
      <c r="CD497" s="2">
        <v>1</v>
      </c>
      <c r="CE497" s="2">
        <v>0</v>
      </c>
      <c r="CF497" s="2">
        <v>17.072469999999999</v>
      </c>
      <c r="CG497" s="2">
        <v>18.026859999999999</v>
      </c>
      <c r="CH497" s="2">
        <v>19.407520000000002</v>
      </c>
      <c r="CI497" s="2">
        <v>22.691040000000001</v>
      </c>
      <c r="CJ497" s="2">
        <v>21.655429999999999</v>
      </c>
      <c r="CK497" s="2">
        <v>21.966170000000002</v>
      </c>
      <c r="CL497" s="2">
        <v>18.35285</v>
      </c>
      <c r="CM497" s="2">
        <v>17.985880000000002</v>
      </c>
      <c r="CN497" s="2">
        <v>17.70063</v>
      </c>
      <c r="CO497" s="2">
        <v>18.468219999999999</v>
      </c>
      <c r="CP497" s="2">
        <v>18.38081</v>
      </c>
      <c r="CQ497" s="2">
        <v>19.462959999999999</v>
      </c>
    </row>
    <row r="498" spans="2:95" x14ac:dyDescent="0.25">
      <c r="B498" s="2">
        <v>1.8515573780308101</v>
      </c>
      <c r="C498" s="2">
        <v>0.94752057393391798</v>
      </c>
      <c r="D498" s="2" t="s">
        <v>6279</v>
      </c>
      <c r="E498" s="2" t="s">
        <v>6280</v>
      </c>
      <c r="F498" s="2" t="s">
        <v>6281</v>
      </c>
      <c r="G498" s="2" t="s">
        <v>6281</v>
      </c>
      <c r="H498" s="2" t="str">
        <f t="shared" si="14"/>
        <v>no</v>
      </c>
      <c r="I498" s="2" t="str">
        <f t="shared" si="15"/>
        <v>No</v>
      </c>
      <c r="J498" s="2" t="s">
        <v>95</v>
      </c>
      <c r="K498" s="2">
        <v>1</v>
      </c>
      <c r="L498" s="2">
        <v>4</v>
      </c>
      <c r="P498" s="5" t="s">
        <v>6282</v>
      </c>
      <c r="Q498" s="2" t="s">
        <v>3017</v>
      </c>
      <c r="R498" s="5" t="s">
        <v>6283</v>
      </c>
      <c r="S498" s="2" t="s">
        <v>1510</v>
      </c>
      <c r="T498" s="2" t="s">
        <v>6284</v>
      </c>
      <c r="U498" s="2" t="s">
        <v>1512</v>
      </c>
      <c r="V498" s="2" t="s">
        <v>931</v>
      </c>
      <c r="W498" s="2">
        <v>2.1503E-3</v>
      </c>
      <c r="X498" s="2">
        <v>0</v>
      </c>
      <c r="Y498" s="2">
        <v>0</v>
      </c>
      <c r="Z498" s="2">
        <v>0</v>
      </c>
      <c r="AA498" s="2">
        <v>1.4</v>
      </c>
      <c r="AB498" s="2">
        <v>1.4</v>
      </c>
      <c r="AC498" s="2">
        <v>1.4</v>
      </c>
      <c r="AD498" s="2">
        <v>1.4</v>
      </c>
      <c r="AE498" s="2">
        <v>1.4</v>
      </c>
      <c r="AF498" s="2">
        <v>1.4</v>
      </c>
      <c r="AG498" s="2">
        <v>1.4</v>
      </c>
      <c r="AH498" s="2">
        <v>1.4</v>
      </c>
      <c r="AI498" s="2">
        <v>0</v>
      </c>
      <c r="AJ498" s="2">
        <v>1.4</v>
      </c>
      <c r="AK498" s="2">
        <v>1.4</v>
      </c>
      <c r="AL498" s="2">
        <v>1.4</v>
      </c>
      <c r="AM498" s="2">
        <v>1.4</v>
      </c>
      <c r="AN498" s="2">
        <v>0</v>
      </c>
      <c r="AO498" s="2">
        <v>1.4</v>
      </c>
      <c r="AP498" s="2">
        <v>1.4</v>
      </c>
      <c r="AQ498" s="2">
        <v>0</v>
      </c>
      <c r="AR498" s="2">
        <v>0</v>
      </c>
      <c r="AS498" s="2">
        <v>0</v>
      </c>
      <c r="AT498" s="2">
        <v>1.4</v>
      </c>
      <c r="AU498" s="2">
        <v>1.4</v>
      </c>
      <c r="AV498" s="2">
        <v>1.4</v>
      </c>
      <c r="AW498" s="2">
        <v>0</v>
      </c>
      <c r="AX498" s="2">
        <v>1.4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1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2"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2">
        <v>0</v>
      </c>
      <c r="CC498" s="2">
        <v>0</v>
      </c>
      <c r="CD498" s="2">
        <v>0</v>
      </c>
      <c r="CE498" s="2">
        <v>0</v>
      </c>
      <c r="CF498" s="2">
        <v>16.026019999999999</v>
      </c>
      <c r="CG498" s="2">
        <v>16.59639</v>
      </c>
      <c r="CH498" s="2">
        <v>16.645199999999999</v>
      </c>
      <c r="CI498" s="2">
        <v>17.21162</v>
      </c>
      <c r="CJ498" s="2">
        <v>18.536290000000001</v>
      </c>
      <c r="CK498" s="2">
        <v>18.027940000000001</v>
      </c>
      <c r="CL498" s="2">
        <v>17.15729</v>
      </c>
      <c r="CM498" s="2">
        <v>17.424399999999999</v>
      </c>
      <c r="CN498" s="2">
        <v>17.528479999999998</v>
      </c>
      <c r="CO498" s="2">
        <v>16.272680000000001</v>
      </c>
      <c r="CP498" s="2">
        <v>17.229009999999999</v>
      </c>
      <c r="CQ498" s="2">
        <v>17.129280000000001</v>
      </c>
    </row>
    <row r="499" spans="2:95" x14ac:dyDescent="0.25">
      <c r="B499" s="2">
        <v>0.15275658659645699</v>
      </c>
      <c r="C499" s="2">
        <v>-0.44921429951985598</v>
      </c>
      <c r="D499" s="2" t="s">
        <v>6302</v>
      </c>
      <c r="E499" s="2" t="s">
        <v>6303</v>
      </c>
      <c r="F499" s="2" t="s">
        <v>6304</v>
      </c>
      <c r="G499" s="2" t="s">
        <v>6305</v>
      </c>
      <c r="H499" s="2" t="str">
        <f t="shared" si="14"/>
        <v>no</v>
      </c>
      <c r="I499" s="2" t="str">
        <f t="shared" si="15"/>
        <v>No</v>
      </c>
      <c r="J499" s="2" t="s">
        <v>95</v>
      </c>
      <c r="K499" s="2">
        <v>1</v>
      </c>
      <c r="L499" s="2">
        <v>4</v>
      </c>
      <c r="P499" s="5" t="s">
        <v>6306</v>
      </c>
      <c r="Q499" s="2" t="s">
        <v>6307</v>
      </c>
      <c r="R499" s="2" t="s">
        <v>2012</v>
      </c>
      <c r="S499" s="2" t="s">
        <v>6308</v>
      </c>
      <c r="T499" s="2" t="s">
        <v>6309</v>
      </c>
      <c r="U499" s="2" t="s">
        <v>6310</v>
      </c>
      <c r="V499" s="2" t="s">
        <v>6311</v>
      </c>
      <c r="W499" s="6">
        <v>3.6195000000000002E-9</v>
      </c>
      <c r="X499" s="2">
        <v>5</v>
      </c>
      <c r="Y499" s="2">
        <v>5</v>
      </c>
      <c r="Z499" s="2">
        <v>0</v>
      </c>
      <c r="AA499" s="2">
        <v>4.0999999999999996</v>
      </c>
      <c r="AB499" s="2">
        <v>9.1</v>
      </c>
      <c r="AC499" s="2">
        <v>9.1</v>
      </c>
      <c r="AD499" s="2">
        <v>14.1</v>
      </c>
      <c r="AE499" s="2">
        <v>14.1</v>
      </c>
      <c r="AF499" s="2">
        <v>14.1</v>
      </c>
      <c r="AG499" s="2">
        <v>0</v>
      </c>
      <c r="AH499" s="2">
        <v>0</v>
      </c>
      <c r="AI499" s="2">
        <v>0</v>
      </c>
      <c r="AJ499" s="2">
        <v>9.1</v>
      </c>
      <c r="AK499" s="2">
        <v>4.0999999999999996</v>
      </c>
      <c r="AL499" s="2">
        <v>4.0999999999999996</v>
      </c>
      <c r="AM499" s="2">
        <v>9.1</v>
      </c>
      <c r="AN499" s="2">
        <v>9.1</v>
      </c>
      <c r="AO499" s="2">
        <v>14.1</v>
      </c>
      <c r="AP499" s="2">
        <v>4.0999999999999996</v>
      </c>
      <c r="AQ499" s="2">
        <v>0</v>
      </c>
      <c r="AR499" s="2">
        <v>0</v>
      </c>
      <c r="AS499" s="2">
        <v>0</v>
      </c>
      <c r="AT499" s="2">
        <v>4.0999999999999996</v>
      </c>
      <c r="AU499" s="2">
        <v>5</v>
      </c>
      <c r="AV499" s="2">
        <v>4.0999999999999996</v>
      </c>
      <c r="AW499" s="2">
        <v>9.1</v>
      </c>
      <c r="AX499" s="2">
        <v>9.1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1</v>
      </c>
      <c r="BH499" s="2">
        <v>0</v>
      </c>
      <c r="BI499" s="2">
        <v>1</v>
      </c>
      <c r="BJ499" s="2">
        <v>1</v>
      </c>
      <c r="BK499" s="2">
        <v>0</v>
      </c>
      <c r="BL499" s="2">
        <v>0</v>
      </c>
      <c r="BM499" s="2">
        <v>0</v>
      </c>
      <c r="BN499" s="2">
        <v>0</v>
      </c>
      <c r="BO499" s="2">
        <v>0</v>
      </c>
      <c r="BP499" s="2">
        <v>0</v>
      </c>
      <c r="BQ499" s="2">
        <v>0</v>
      </c>
      <c r="BR499" s="2">
        <v>0</v>
      </c>
      <c r="BS499" s="2">
        <v>0</v>
      </c>
      <c r="BT499" s="2">
        <v>0</v>
      </c>
      <c r="BU499" s="2">
        <v>0</v>
      </c>
      <c r="BV499" s="2">
        <v>0</v>
      </c>
      <c r="BW499" s="2">
        <v>0</v>
      </c>
      <c r="BX499" s="2">
        <v>0</v>
      </c>
      <c r="BY499" s="2">
        <v>0</v>
      </c>
      <c r="BZ499" s="2">
        <v>0</v>
      </c>
      <c r="CA499" s="2">
        <v>0</v>
      </c>
      <c r="CB499" s="2">
        <v>0</v>
      </c>
      <c r="CC499" s="2">
        <v>0</v>
      </c>
      <c r="CD499" s="2">
        <v>0</v>
      </c>
      <c r="CE499" s="2">
        <v>0</v>
      </c>
      <c r="CF499" s="2">
        <v>19.637869999999999</v>
      </c>
      <c r="CG499" s="2">
        <v>19.511790000000001</v>
      </c>
      <c r="CH499" s="2">
        <v>16.328669999999999</v>
      </c>
      <c r="CI499" s="2">
        <v>17.519760000000002</v>
      </c>
      <c r="CJ499" s="2">
        <v>18.17558</v>
      </c>
      <c r="CK499" s="2">
        <v>18.499929999999999</v>
      </c>
      <c r="CL499" s="2">
        <v>17.675419999999999</v>
      </c>
      <c r="CM499" s="2">
        <v>18.24014</v>
      </c>
      <c r="CN499" s="2">
        <v>18.215140000000002</v>
      </c>
      <c r="CO499" s="2">
        <v>16.65203</v>
      </c>
      <c r="CP499" s="2">
        <v>17.677420000000001</v>
      </c>
      <c r="CQ499" s="2">
        <v>18.250170000000001</v>
      </c>
    </row>
    <row r="500" spans="2:95" x14ac:dyDescent="0.25">
      <c r="B500" s="2">
        <v>0.90709438726871805</v>
      </c>
      <c r="C500" s="2">
        <v>0.85414314270019498</v>
      </c>
      <c r="D500" s="2" t="s">
        <v>6312</v>
      </c>
      <c r="E500" s="2" t="s">
        <v>6313</v>
      </c>
      <c r="F500" s="2" t="s">
        <v>6314</v>
      </c>
      <c r="G500" s="2" t="s">
        <v>6314</v>
      </c>
      <c r="H500" s="2" t="str">
        <f t="shared" si="14"/>
        <v>no</v>
      </c>
      <c r="I500" s="2" t="str">
        <f t="shared" si="15"/>
        <v>No</v>
      </c>
      <c r="J500" s="2" t="s">
        <v>95</v>
      </c>
      <c r="K500" s="2">
        <v>1</v>
      </c>
      <c r="L500" s="2">
        <v>4</v>
      </c>
      <c r="P500" s="2" t="s">
        <v>4036</v>
      </c>
      <c r="Q500" s="2" t="s">
        <v>6315</v>
      </c>
      <c r="R500" s="2" t="s">
        <v>6316</v>
      </c>
      <c r="S500" s="2" t="s">
        <v>6317</v>
      </c>
      <c r="T500" s="2" t="s">
        <v>6318</v>
      </c>
      <c r="U500" s="2" t="s">
        <v>6319</v>
      </c>
      <c r="V500" s="2" t="s">
        <v>2047</v>
      </c>
      <c r="W500" s="2">
        <v>1.5610999999999999E-4</v>
      </c>
      <c r="X500" s="2">
        <v>0</v>
      </c>
      <c r="Y500" s="2">
        <v>0</v>
      </c>
      <c r="Z500" s="2">
        <v>0</v>
      </c>
      <c r="AA500" s="2">
        <v>6.1</v>
      </c>
      <c r="AB500" s="2">
        <v>2</v>
      </c>
      <c r="AC500" s="2">
        <v>2</v>
      </c>
      <c r="AD500" s="2">
        <v>0</v>
      </c>
      <c r="AE500" s="2">
        <v>2</v>
      </c>
      <c r="AF500" s="2">
        <v>0</v>
      </c>
      <c r="AG500" s="2">
        <v>6.1</v>
      </c>
      <c r="AH500" s="2">
        <v>2</v>
      </c>
      <c r="AI500" s="2">
        <v>2</v>
      </c>
      <c r="AJ500" s="2">
        <v>4</v>
      </c>
      <c r="AK500" s="2">
        <v>4</v>
      </c>
      <c r="AL500" s="2">
        <v>4</v>
      </c>
      <c r="AM500" s="2">
        <v>0</v>
      </c>
      <c r="AN500" s="2">
        <v>2</v>
      </c>
      <c r="AO500" s="2">
        <v>0</v>
      </c>
      <c r="AP500" s="2">
        <v>4</v>
      </c>
      <c r="AQ500" s="2">
        <v>2</v>
      </c>
      <c r="AR500" s="2">
        <v>0</v>
      </c>
      <c r="AS500" s="2">
        <v>2</v>
      </c>
      <c r="AT500" s="2">
        <v>4</v>
      </c>
      <c r="AU500" s="2">
        <v>6.1</v>
      </c>
      <c r="AV500" s="2">
        <v>0</v>
      </c>
      <c r="AW500" s="2">
        <v>2</v>
      </c>
      <c r="AX500" s="2">
        <v>2</v>
      </c>
      <c r="AY500" s="2">
        <v>2</v>
      </c>
      <c r="AZ500" s="2">
        <v>2</v>
      </c>
      <c r="BA500" s="2">
        <v>2</v>
      </c>
      <c r="BB500" s="2">
        <v>0</v>
      </c>
      <c r="BC500" s="2">
        <v>0</v>
      </c>
      <c r="BD500" s="2">
        <v>0</v>
      </c>
      <c r="BE500" s="2">
        <v>2</v>
      </c>
      <c r="BF500" s="2">
        <v>0</v>
      </c>
      <c r="BG500" s="2">
        <v>1</v>
      </c>
      <c r="BH500" s="2">
        <v>0</v>
      </c>
      <c r="BI500" s="2">
        <v>1</v>
      </c>
      <c r="BJ500" s="2">
        <v>0</v>
      </c>
      <c r="BK500" s="2">
        <v>0</v>
      </c>
      <c r="BL500" s="2">
        <v>0</v>
      </c>
      <c r="BM500" s="2">
        <v>0</v>
      </c>
      <c r="BN500" s="2">
        <v>0</v>
      </c>
      <c r="BO500" s="2">
        <v>0</v>
      </c>
      <c r="BP500" s="2">
        <v>0</v>
      </c>
      <c r="BQ500" s="2">
        <v>0</v>
      </c>
      <c r="BR500" s="2">
        <v>1</v>
      </c>
      <c r="BS500" s="2">
        <v>0</v>
      </c>
      <c r="BT500" s="2">
        <v>0</v>
      </c>
      <c r="BU500" s="2">
        <v>0</v>
      </c>
      <c r="BV500" s="2">
        <v>0</v>
      </c>
      <c r="BW500" s="2">
        <v>0</v>
      </c>
      <c r="BX500" s="2">
        <v>0</v>
      </c>
      <c r="BY500" s="2">
        <v>0</v>
      </c>
      <c r="BZ500" s="2">
        <v>0</v>
      </c>
      <c r="CA500" s="2">
        <v>0</v>
      </c>
      <c r="CB500" s="2">
        <v>1</v>
      </c>
      <c r="CC500" s="2">
        <v>0</v>
      </c>
      <c r="CD500" s="2">
        <v>0</v>
      </c>
      <c r="CE500" s="2">
        <v>0</v>
      </c>
      <c r="CF500" s="2">
        <v>16.82095</v>
      </c>
      <c r="CG500" s="2">
        <v>17.28763</v>
      </c>
      <c r="CH500" s="2">
        <v>16.017309999999998</v>
      </c>
      <c r="CI500" s="2">
        <v>19.563040000000001</v>
      </c>
      <c r="CJ500" s="2">
        <v>19.11159</v>
      </c>
      <c r="CK500" s="2">
        <v>20.399159999999998</v>
      </c>
      <c r="CL500" s="2">
        <v>17.741029999999999</v>
      </c>
      <c r="CM500" s="2">
        <v>17.851299999999998</v>
      </c>
      <c r="CN500" s="2">
        <v>17.09599</v>
      </c>
      <c r="CO500" s="2">
        <v>19.6266</v>
      </c>
      <c r="CP500" s="2">
        <v>17.688110000000002</v>
      </c>
      <c r="CQ500" s="2">
        <v>18.49689</v>
      </c>
    </row>
    <row r="501" spans="2:95" x14ac:dyDescent="0.25">
      <c r="B501" s="2">
        <v>0.22695416484214001</v>
      </c>
      <c r="C501" s="2">
        <v>0.446740786234539</v>
      </c>
      <c r="D501" s="2" t="s">
        <v>6325</v>
      </c>
      <c r="E501" s="2" t="s">
        <v>6326</v>
      </c>
      <c r="F501" s="2" t="s">
        <v>6327</v>
      </c>
      <c r="G501" s="2" t="s">
        <v>6327</v>
      </c>
      <c r="H501" s="2" t="str">
        <f t="shared" si="14"/>
        <v>no</v>
      </c>
      <c r="I501" s="2" t="str">
        <f t="shared" si="15"/>
        <v>No</v>
      </c>
      <c r="J501" s="2" t="s">
        <v>95</v>
      </c>
      <c r="K501" s="2">
        <v>1</v>
      </c>
      <c r="L501" s="2">
        <v>4</v>
      </c>
      <c r="P501" s="5" t="s">
        <v>6328</v>
      </c>
      <c r="Q501" s="2" t="s">
        <v>96</v>
      </c>
      <c r="R501" s="2" t="s">
        <v>379</v>
      </c>
      <c r="S501" s="2" t="s">
        <v>98</v>
      </c>
      <c r="T501" s="2" t="s">
        <v>6329</v>
      </c>
      <c r="U501" s="2" t="s">
        <v>100</v>
      </c>
      <c r="V501" s="2" t="s">
        <v>101</v>
      </c>
      <c r="W501" s="6">
        <v>8.0172000000000004E-5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4.2</v>
      </c>
      <c r="AG501" s="2">
        <v>0</v>
      </c>
      <c r="AH501" s="2">
        <v>0</v>
      </c>
      <c r="AI501" s="2">
        <v>0</v>
      </c>
      <c r="AJ501" s="2">
        <v>4.2</v>
      </c>
      <c r="AK501" s="2">
        <v>0</v>
      </c>
      <c r="AL501" s="2">
        <v>0</v>
      </c>
      <c r="AM501" s="2">
        <v>0</v>
      </c>
      <c r="AN501" s="2">
        <v>4.2</v>
      </c>
      <c r="AO501" s="2">
        <v>4.2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2">
        <v>0</v>
      </c>
      <c r="BK501" s="2">
        <v>0</v>
      </c>
      <c r="BL501" s="2">
        <v>0</v>
      </c>
      <c r="BM501" s="2">
        <v>0</v>
      </c>
      <c r="BN501" s="2">
        <v>0</v>
      </c>
      <c r="BO501" s="2">
        <v>0</v>
      </c>
      <c r="BP501" s="2">
        <v>0</v>
      </c>
      <c r="BQ501" s="2">
        <v>0</v>
      </c>
      <c r="BR501" s="2">
        <v>0</v>
      </c>
      <c r="BS501" s="2">
        <v>1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2">
        <v>0</v>
      </c>
      <c r="CC501" s="2">
        <v>0</v>
      </c>
      <c r="CD501" s="2">
        <v>0</v>
      </c>
      <c r="CE501" s="2">
        <v>0</v>
      </c>
      <c r="CF501" s="2">
        <v>16.331029999999998</v>
      </c>
      <c r="CG501" s="2">
        <v>16.31617</v>
      </c>
      <c r="CH501" s="2">
        <v>16.344519999999999</v>
      </c>
      <c r="CI501" s="2">
        <v>16.92379</v>
      </c>
      <c r="CJ501" s="2">
        <v>15.331950000000001</v>
      </c>
      <c r="CK501" s="2">
        <v>16.626259999999998</v>
      </c>
      <c r="CL501" s="2">
        <v>17.722740000000002</v>
      </c>
      <c r="CM501" s="2">
        <v>17.357669999999999</v>
      </c>
      <c r="CN501" s="2">
        <v>15.251530000000001</v>
      </c>
      <c r="CO501" s="2">
        <v>14.69131</v>
      </c>
      <c r="CP501" s="2">
        <v>16.26942</v>
      </c>
      <c r="CQ501" s="2">
        <v>16.587430000000001</v>
      </c>
    </row>
    <row r="502" spans="2:95" x14ac:dyDescent="0.25">
      <c r="B502" s="2">
        <v>0.306360655330155</v>
      </c>
      <c r="C502" s="2">
        <v>-0.79512023925781306</v>
      </c>
      <c r="D502" s="2" t="s">
        <v>6330</v>
      </c>
      <c r="E502" s="2" t="s">
        <v>6331</v>
      </c>
      <c r="F502" s="2" t="s">
        <v>6332</v>
      </c>
      <c r="G502" s="2" t="s">
        <v>6332</v>
      </c>
      <c r="H502" s="2" t="str">
        <f t="shared" si="14"/>
        <v>no</v>
      </c>
      <c r="I502" s="2" t="str">
        <f t="shared" si="15"/>
        <v>No</v>
      </c>
      <c r="J502" s="2" t="s">
        <v>95</v>
      </c>
      <c r="K502" s="2">
        <v>1</v>
      </c>
      <c r="L502" s="2">
        <v>4</v>
      </c>
      <c r="P502" s="5" t="s">
        <v>6333</v>
      </c>
      <c r="Q502" s="2" t="s">
        <v>6334</v>
      </c>
      <c r="R502" s="2" t="s">
        <v>504</v>
      </c>
      <c r="S502" s="2" t="s">
        <v>6335</v>
      </c>
      <c r="T502" s="2" t="s">
        <v>6336</v>
      </c>
      <c r="U502" s="2" t="s">
        <v>6337</v>
      </c>
      <c r="V502" s="2" t="s">
        <v>827</v>
      </c>
      <c r="W502" s="6">
        <v>4.7042000000000001E-5</v>
      </c>
      <c r="X502" s="2">
        <v>0</v>
      </c>
      <c r="Y502" s="2">
        <v>1.5</v>
      </c>
      <c r="Z502" s="2">
        <v>0</v>
      </c>
      <c r="AA502" s="2">
        <v>3.8</v>
      </c>
      <c r="AB502" s="2">
        <v>3.8</v>
      </c>
      <c r="AC502" s="2">
        <v>3.8</v>
      </c>
      <c r="AD502" s="2">
        <v>0</v>
      </c>
      <c r="AE502" s="2">
        <v>0</v>
      </c>
      <c r="AF502" s="2">
        <v>2.2999999999999998</v>
      </c>
      <c r="AG502" s="2">
        <v>1.5</v>
      </c>
      <c r="AH502" s="2">
        <v>1.5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1.5</v>
      </c>
      <c r="AT502" s="2">
        <v>1.5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1</v>
      </c>
      <c r="BG502" s="2">
        <v>1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2">
        <v>0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2">
        <v>0</v>
      </c>
      <c r="CC502" s="2">
        <v>0</v>
      </c>
      <c r="CD502" s="2">
        <v>0</v>
      </c>
      <c r="CE502" s="2">
        <v>0</v>
      </c>
      <c r="CF502" s="2">
        <v>16.623709999999999</v>
      </c>
      <c r="CG502" s="2">
        <v>18.595359999999999</v>
      </c>
      <c r="CH502" s="2">
        <v>15.58793</v>
      </c>
      <c r="CI502" s="2">
        <v>19.495059999999999</v>
      </c>
      <c r="CJ502" s="2">
        <v>18.75525</v>
      </c>
      <c r="CK502" s="2">
        <v>19.514279999999999</v>
      </c>
      <c r="CL502" s="2">
        <v>17.214549999999999</v>
      </c>
      <c r="CM502" s="2">
        <v>15.20988</v>
      </c>
      <c r="CN502" s="2">
        <v>15.997199999999999</v>
      </c>
      <c r="CO502" s="2">
        <v>18.336469999999998</v>
      </c>
      <c r="CP502" s="2">
        <v>18.706340000000001</v>
      </c>
      <c r="CQ502" s="2">
        <v>15.938179999999999</v>
      </c>
    </row>
    <row r="503" spans="2:95" x14ac:dyDescent="0.25">
      <c r="B503" s="2">
        <v>8.6670682977652604E-3</v>
      </c>
      <c r="C503" s="2">
        <v>-1.00828806559257E-2</v>
      </c>
      <c r="D503" s="2" t="s">
        <v>6338</v>
      </c>
      <c r="E503" s="2" t="s">
        <v>6339</v>
      </c>
      <c r="F503" s="2" t="s">
        <v>6340</v>
      </c>
      <c r="G503" s="2" t="s">
        <v>6341</v>
      </c>
      <c r="H503" s="2" t="str">
        <f t="shared" si="14"/>
        <v>no</v>
      </c>
      <c r="I503" s="2" t="str">
        <f t="shared" si="15"/>
        <v>No</v>
      </c>
      <c r="J503" s="2" t="s">
        <v>95</v>
      </c>
      <c r="K503" s="2">
        <v>1</v>
      </c>
      <c r="L503" s="2">
        <v>4</v>
      </c>
      <c r="T503" s="2" t="s">
        <v>6342</v>
      </c>
      <c r="U503" s="2" t="s">
        <v>6343</v>
      </c>
      <c r="W503" s="6">
        <v>6.9828999999999998E-40</v>
      </c>
      <c r="X503" s="2">
        <v>32.700000000000003</v>
      </c>
      <c r="Y503" s="2">
        <v>26</v>
      </c>
      <c r="Z503" s="2">
        <v>26</v>
      </c>
      <c r="AA503" s="2">
        <v>18.3</v>
      </c>
      <c r="AB503" s="2">
        <v>18.3</v>
      </c>
      <c r="AC503" s="2">
        <v>26</v>
      </c>
      <c r="AD503" s="2">
        <v>43.3</v>
      </c>
      <c r="AE503" s="2">
        <v>43.3</v>
      </c>
      <c r="AF503" s="2">
        <v>45</v>
      </c>
      <c r="AG503" s="2">
        <v>30.3</v>
      </c>
      <c r="AH503" s="2">
        <v>30.3</v>
      </c>
      <c r="AI503" s="2">
        <v>25.3</v>
      </c>
      <c r="AJ503" s="2">
        <v>18.3</v>
      </c>
      <c r="AK503" s="2">
        <v>18.3</v>
      </c>
      <c r="AL503" s="2">
        <v>18.3</v>
      </c>
      <c r="AM503" s="2">
        <v>36.700000000000003</v>
      </c>
      <c r="AN503" s="2">
        <v>47.3</v>
      </c>
      <c r="AO503" s="2">
        <v>47.7</v>
      </c>
      <c r="AP503" s="2">
        <v>22.3</v>
      </c>
      <c r="AQ503" s="2">
        <v>25</v>
      </c>
      <c r="AR503" s="2">
        <v>22.7</v>
      </c>
      <c r="AS503" s="2">
        <v>26</v>
      </c>
      <c r="AT503" s="2">
        <v>34.299999999999997</v>
      </c>
      <c r="AU503" s="2">
        <v>30.3</v>
      </c>
      <c r="AV503" s="2">
        <v>25.7</v>
      </c>
      <c r="AW503" s="2">
        <v>43.3</v>
      </c>
      <c r="AX503" s="2">
        <v>59.3</v>
      </c>
      <c r="AY503" s="2">
        <v>17.7</v>
      </c>
      <c r="AZ503" s="2">
        <v>25</v>
      </c>
      <c r="BA503" s="2">
        <v>27.7</v>
      </c>
      <c r="BB503" s="2">
        <v>3</v>
      </c>
      <c r="BC503" s="2">
        <v>3</v>
      </c>
      <c r="BD503" s="2">
        <v>3</v>
      </c>
      <c r="BE503" s="2">
        <v>4</v>
      </c>
      <c r="BF503" s="2">
        <v>3</v>
      </c>
      <c r="BG503" s="2">
        <v>2</v>
      </c>
      <c r="BH503" s="2">
        <v>2</v>
      </c>
      <c r="BI503" s="2">
        <v>2</v>
      </c>
      <c r="BJ503" s="2">
        <v>3</v>
      </c>
      <c r="BK503" s="2">
        <v>5</v>
      </c>
      <c r="BL503" s="2">
        <v>4</v>
      </c>
      <c r="BM503" s="2">
        <v>1</v>
      </c>
      <c r="BN503" s="2">
        <v>2</v>
      </c>
      <c r="BO503" s="2">
        <v>3</v>
      </c>
      <c r="BP503" s="2">
        <v>2</v>
      </c>
      <c r="BQ503" s="2">
        <v>1</v>
      </c>
      <c r="BR503" s="2">
        <v>4</v>
      </c>
      <c r="BS503" s="2">
        <v>5</v>
      </c>
      <c r="BT503" s="2">
        <v>3</v>
      </c>
      <c r="BU503" s="2">
        <v>2</v>
      </c>
      <c r="BV503" s="2">
        <v>2</v>
      </c>
      <c r="BW503" s="2">
        <v>4</v>
      </c>
      <c r="BX503" s="2">
        <v>5</v>
      </c>
      <c r="BY503" s="2">
        <v>3</v>
      </c>
      <c r="BZ503" s="2">
        <v>0</v>
      </c>
      <c r="CA503" s="2">
        <v>0</v>
      </c>
      <c r="CB503" s="2">
        <v>4</v>
      </c>
      <c r="CC503" s="2">
        <v>2</v>
      </c>
      <c r="CD503" s="2">
        <v>0</v>
      </c>
      <c r="CE503" s="2">
        <v>2</v>
      </c>
      <c r="CF503" s="2">
        <v>22.95262</v>
      </c>
      <c r="CG503" s="2">
        <v>24.133279999999999</v>
      </c>
      <c r="CH503" s="2">
        <v>23.88073</v>
      </c>
      <c r="CI503" s="2">
        <v>22.57122</v>
      </c>
      <c r="CJ503" s="2">
        <v>22.140180000000001</v>
      </c>
      <c r="CK503" s="2">
        <v>22.313410000000001</v>
      </c>
      <c r="CL503" s="2">
        <v>23.504940000000001</v>
      </c>
      <c r="CM503" s="2">
        <v>23.910589999999999</v>
      </c>
      <c r="CN503" s="2">
        <v>23.520849999999999</v>
      </c>
      <c r="CO503" s="2">
        <v>23.00479</v>
      </c>
      <c r="CP503" s="2">
        <v>23.694870000000002</v>
      </c>
      <c r="CQ503" s="2">
        <v>23.165980000000001</v>
      </c>
    </row>
    <row r="504" spans="2:95" x14ac:dyDescent="0.25">
      <c r="B504" s="2">
        <v>0.79272179255728104</v>
      </c>
      <c r="C504" s="2">
        <v>0.68936729431152299</v>
      </c>
      <c r="D504" s="2" t="s">
        <v>6344</v>
      </c>
      <c r="E504" s="2" t="s">
        <v>6345</v>
      </c>
      <c r="F504" s="2" t="s">
        <v>6346</v>
      </c>
      <c r="G504" s="2" t="s">
        <v>6347</v>
      </c>
      <c r="H504" s="2" t="str">
        <f t="shared" si="14"/>
        <v>no</v>
      </c>
      <c r="I504" s="2" t="str">
        <f t="shared" si="15"/>
        <v>No</v>
      </c>
      <c r="J504" s="2" t="s">
        <v>95</v>
      </c>
      <c r="K504" s="2">
        <v>1</v>
      </c>
      <c r="L504" s="2">
        <v>4</v>
      </c>
      <c r="Q504" s="2" t="s">
        <v>6348</v>
      </c>
      <c r="R504" s="5" t="s">
        <v>398</v>
      </c>
      <c r="S504" s="2" t="s">
        <v>6349</v>
      </c>
      <c r="T504" s="2" t="s">
        <v>6350</v>
      </c>
      <c r="U504" s="2" t="s">
        <v>6351</v>
      </c>
      <c r="V504" s="2" t="s">
        <v>6352</v>
      </c>
      <c r="W504" s="6">
        <v>2.3964999999999999E-14</v>
      </c>
      <c r="X504" s="2">
        <v>3.9</v>
      </c>
      <c r="Y504" s="2">
        <v>3.9</v>
      </c>
      <c r="Z504" s="2">
        <v>3.9</v>
      </c>
      <c r="AA504" s="2">
        <v>20</v>
      </c>
      <c r="AB504" s="2">
        <v>16.100000000000001</v>
      </c>
      <c r="AC504" s="2">
        <v>16.100000000000001</v>
      </c>
      <c r="AD504" s="2">
        <v>16.5</v>
      </c>
      <c r="AE504" s="2">
        <v>16.5</v>
      </c>
      <c r="AF504" s="2">
        <v>20.399999999999999</v>
      </c>
      <c r="AG504" s="2">
        <v>16.5</v>
      </c>
      <c r="AH504" s="2">
        <v>3.9</v>
      </c>
      <c r="AI504" s="2">
        <v>16.5</v>
      </c>
      <c r="AJ504" s="2">
        <v>20</v>
      </c>
      <c r="AK504" s="2">
        <v>20</v>
      </c>
      <c r="AL504" s="2">
        <v>16.100000000000001</v>
      </c>
      <c r="AM504" s="2">
        <v>3.9</v>
      </c>
      <c r="AN504" s="2">
        <v>16.5</v>
      </c>
      <c r="AO504" s="2">
        <v>20.399999999999999</v>
      </c>
      <c r="AP504" s="2">
        <v>20.399999999999999</v>
      </c>
      <c r="AQ504" s="2">
        <v>12.5</v>
      </c>
      <c r="AR504" s="2">
        <v>16.5</v>
      </c>
      <c r="AS504" s="2">
        <v>16.5</v>
      </c>
      <c r="AT504" s="2">
        <v>16.5</v>
      </c>
      <c r="AU504" s="2">
        <v>20.399999999999999</v>
      </c>
      <c r="AV504" s="2">
        <v>20.399999999999999</v>
      </c>
      <c r="AW504" s="2">
        <v>16.5</v>
      </c>
      <c r="AX504" s="2">
        <v>20.399999999999999</v>
      </c>
      <c r="AY504" s="2">
        <v>16.5</v>
      </c>
      <c r="AZ504" s="2">
        <v>16.5</v>
      </c>
      <c r="BA504" s="2">
        <v>16.5</v>
      </c>
      <c r="BB504" s="2">
        <v>0</v>
      </c>
      <c r="BC504" s="2">
        <v>0</v>
      </c>
      <c r="BD504" s="2">
        <v>0</v>
      </c>
      <c r="BE504" s="2">
        <v>2</v>
      </c>
      <c r="BF504" s="2">
        <v>1</v>
      </c>
      <c r="BG504" s="2">
        <v>0</v>
      </c>
      <c r="BH504" s="2">
        <v>1</v>
      </c>
      <c r="BI504" s="2">
        <v>1</v>
      </c>
      <c r="BJ504" s="2">
        <v>2</v>
      </c>
      <c r="BK504" s="2">
        <v>0</v>
      </c>
      <c r="BL504" s="2">
        <v>0</v>
      </c>
      <c r="BM504" s="2">
        <v>0</v>
      </c>
      <c r="BN504" s="2">
        <v>0</v>
      </c>
      <c r="BO504" s="2">
        <v>1</v>
      </c>
      <c r="BP504" s="2">
        <v>1</v>
      </c>
      <c r="BQ504" s="2">
        <v>0</v>
      </c>
      <c r="BR504" s="2">
        <v>1</v>
      </c>
      <c r="BS504" s="2">
        <v>4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2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1</v>
      </c>
      <c r="CF504" s="2">
        <v>19.981619999999999</v>
      </c>
      <c r="CG504" s="2">
        <v>20.184229999999999</v>
      </c>
      <c r="CH504" s="2">
        <v>20.68252</v>
      </c>
      <c r="CI504" s="2">
        <v>21.112030000000001</v>
      </c>
      <c r="CJ504" s="2">
        <v>21.000509999999998</v>
      </c>
      <c r="CK504" s="2">
        <v>19.990790000000001</v>
      </c>
      <c r="CL504" s="2">
        <v>20.309750000000001</v>
      </c>
      <c r="CM504" s="2">
        <v>21.146629999999998</v>
      </c>
      <c r="CN504" s="2">
        <v>21.460090000000001</v>
      </c>
      <c r="CO504" s="2">
        <v>20.998239999999999</v>
      </c>
      <c r="CP504" s="2">
        <v>21.29552</v>
      </c>
      <c r="CQ504" s="2">
        <v>21.122119999999999</v>
      </c>
    </row>
    <row r="505" spans="2:95" x14ac:dyDescent="0.25">
      <c r="B505" s="2">
        <v>1.0077187396393199</v>
      </c>
      <c r="C505" s="2">
        <v>0.93018595377604296</v>
      </c>
      <c r="D505" s="2" t="s">
        <v>6353</v>
      </c>
      <c r="E505" s="2" t="s">
        <v>6354</v>
      </c>
      <c r="F505" s="2" t="s">
        <v>6355</v>
      </c>
      <c r="G505" s="2" t="s">
        <v>6356</v>
      </c>
      <c r="H505" s="2" t="str">
        <f t="shared" si="14"/>
        <v>no</v>
      </c>
      <c r="I505" s="2" t="str">
        <f t="shared" si="15"/>
        <v>No</v>
      </c>
      <c r="J505" s="2" t="s">
        <v>95</v>
      </c>
      <c r="K505" s="2">
        <v>1</v>
      </c>
      <c r="L505" s="2">
        <v>4</v>
      </c>
      <c r="P505" s="5" t="s">
        <v>6357</v>
      </c>
      <c r="Q505" s="2" t="s">
        <v>351</v>
      </c>
      <c r="R505" s="2" t="s">
        <v>379</v>
      </c>
      <c r="S505" s="2" t="s">
        <v>1758</v>
      </c>
      <c r="T505" s="2" t="s">
        <v>6358</v>
      </c>
      <c r="U505" s="2" t="s">
        <v>1760</v>
      </c>
      <c r="V505" s="2" t="s">
        <v>1761</v>
      </c>
      <c r="W505" s="6">
        <v>1.5897E-21</v>
      </c>
      <c r="X505" s="2">
        <v>2.2999999999999998</v>
      </c>
      <c r="Y505" s="2">
        <v>2.2999999999999998</v>
      </c>
      <c r="Z505" s="2">
        <v>2.2999999999999998</v>
      </c>
      <c r="AA505" s="2">
        <v>12.1</v>
      </c>
      <c r="AB505" s="2">
        <v>10.5</v>
      </c>
      <c r="AC505" s="2">
        <v>6.6</v>
      </c>
      <c r="AD505" s="2">
        <v>4.4000000000000004</v>
      </c>
      <c r="AE505" s="2">
        <v>5.9</v>
      </c>
      <c r="AF505" s="2">
        <v>5.9</v>
      </c>
      <c r="AG505" s="2">
        <v>8.1999999999999993</v>
      </c>
      <c r="AH505" s="2">
        <v>8.1999999999999993</v>
      </c>
      <c r="AI505" s="2">
        <v>1.6</v>
      </c>
      <c r="AJ505" s="2">
        <v>10.5</v>
      </c>
      <c r="AK505" s="2">
        <v>4.4000000000000004</v>
      </c>
      <c r="AL505" s="2">
        <v>4.4000000000000004</v>
      </c>
      <c r="AM505" s="2">
        <v>1.6</v>
      </c>
      <c r="AN505" s="2">
        <v>4.4000000000000004</v>
      </c>
      <c r="AO505" s="2">
        <v>9.8000000000000007</v>
      </c>
      <c r="AP505" s="2">
        <v>8.1999999999999993</v>
      </c>
      <c r="AQ505" s="2">
        <v>1.6</v>
      </c>
      <c r="AR505" s="2">
        <v>4.4000000000000004</v>
      </c>
      <c r="AS505" s="2">
        <v>8.1999999999999993</v>
      </c>
      <c r="AT505" s="2">
        <v>8.1999999999999993</v>
      </c>
      <c r="AU505" s="2">
        <v>4.4000000000000004</v>
      </c>
      <c r="AV505" s="2">
        <v>0</v>
      </c>
      <c r="AW505" s="2">
        <v>0</v>
      </c>
      <c r="AX505" s="2">
        <v>8.1999999999999993</v>
      </c>
      <c r="AY505" s="2">
        <v>1.6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2</v>
      </c>
      <c r="BF505" s="2">
        <v>2</v>
      </c>
      <c r="BG505" s="2">
        <v>1</v>
      </c>
      <c r="BH505" s="2">
        <v>0</v>
      </c>
      <c r="BI505" s="2">
        <v>1</v>
      </c>
      <c r="BJ505" s="2">
        <v>0</v>
      </c>
      <c r="BK505" s="2">
        <v>2</v>
      </c>
      <c r="BL505" s="2">
        <v>1</v>
      </c>
      <c r="BM505" s="2">
        <v>1</v>
      </c>
      <c r="BN505" s="2">
        <v>1</v>
      </c>
      <c r="BO505" s="2">
        <v>0</v>
      </c>
      <c r="BP505" s="2">
        <v>1</v>
      </c>
      <c r="BQ505" s="2">
        <v>0</v>
      </c>
      <c r="BR505" s="2">
        <v>0</v>
      </c>
      <c r="BS505" s="2">
        <v>2</v>
      </c>
      <c r="BT505" s="2">
        <v>1</v>
      </c>
      <c r="BU505" s="2">
        <v>0</v>
      </c>
      <c r="BV505" s="2">
        <v>1</v>
      </c>
      <c r="BW505" s="2">
        <v>2</v>
      </c>
      <c r="BX505" s="2">
        <v>0</v>
      </c>
      <c r="BY505" s="2">
        <v>1</v>
      </c>
      <c r="BZ505" s="2">
        <v>0</v>
      </c>
      <c r="CA505" s="2">
        <v>0</v>
      </c>
      <c r="CB505" s="2">
        <v>1</v>
      </c>
      <c r="CC505" s="2">
        <v>0</v>
      </c>
      <c r="CD505" s="2">
        <v>0</v>
      </c>
      <c r="CE505" s="2">
        <v>0</v>
      </c>
      <c r="CF505" s="2">
        <v>19.365279999999998</v>
      </c>
      <c r="CG505" s="2">
        <v>19.046230000000001</v>
      </c>
      <c r="CH505" s="2">
        <v>19.149640000000002</v>
      </c>
      <c r="CI505" s="2">
        <v>20.33484</v>
      </c>
      <c r="CJ505" s="2">
        <v>20.514610000000001</v>
      </c>
      <c r="CK505" s="2">
        <v>20.398119999999999</v>
      </c>
      <c r="CL505" s="2">
        <v>20.413489999999999</v>
      </c>
      <c r="CM505" s="2">
        <v>19.28322</v>
      </c>
      <c r="CN505" s="2">
        <v>20.655000000000001</v>
      </c>
      <c r="CO505" s="2">
        <v>20.286470000000001</v>
      </c>
      <c r="CP505" s="2">
        <v>19.229800000000001</v>
      </c>
      <c r="CQ505" s="2">
        <v>20.7683</v>
      </c>
    </row>
    <row r="506" spans="2:95" x14ac:dyDescent="0.25">
      <c r="B506" s="2">
        <v>1.4792617455902</v>
      </c>
      <c r="C506" s="2">
        <v>0.74476877848307399</v>
      </c>
      <c r="D506" s="2" t="s">
        <v>6373</v>
      </c>
      <c r="E506" s="2" t="s">
        <v>6374</v>
      </c>
      <c r="F506" s="2" t="s">
        <v>6375</v>
      </c>
      <c r="G506" s="2" t="s">
        <v>6375</v>
      </c>
      <c r="H506" s="2" t="str">
        <f t="shared" si="14"/>
        <v>no</v>
      </c>
      <c r="I506" s="2" t="str">
        <f t="shared" si="15"/>
        <v>No</v>
      </c>
      <c r="J506" s="2" t="s">
        <v>95</v>
      </c>
      <c r="K506" s="2">
        <v>1</v>
      </c>
      <c r="L506" s="2">
        <v>4</v>
      </c>
      <c r="P506" s="5" t="s">
        <v>6376</v>
      </c>
      <c r="R506" s="2" t="s">
        <v>6377</v>
      </c>
      <c r="S506" s="2" t="s">
        <v>6378</v>
      </c>
      <c r="T506" s="2" t="s">
        <v>6379</v>
      </c>
      <c r="U506" s="2" t="s">
        <v>6380</v>
      </c>
      <c r="V506" s="2" t="s">
        <v>6381</v>
      </c>
      <c r="W506" s="6">
        <v>1.1208E-5</v>
      </c>
      <c r="X506" s="2">
        <v>5.8</v>
      </c>
      <c r="Y506" s="2">
        <v>0</v>
      </c>
      <c r="Z506" s="2">
        <v>5.8</v>
      </c>
      <c r="AA506" s="2">
        <v>5.8</v>
      </c>
      <c r="AB506" s="2">
        <v>4</v>
      </c>
      <c r="AC506" s="2">
        <v>4</v>
      </c>
      <c r="AD506" s="2">
        <v>5.8</v>
      </c>
      <c r="AE506" s="2">
        <v>5.8</v>
      </c>
      <c r="AF506" s="2">
        <v>5.8</v>
      </c>
      <c r="AG506" s="2">
        <v>5.8</v>
      </c>
      <c r="AH506" s="2">
        <v>5.8</v>
      </c>
      <c r="AI506" s="2">
        <v>0</v>
      </c>
      <c r="AJ506" s="2">
        <v>5.8</v>
      </c>
      <c r="AK506" s="2">
        <v>5.8</v>
      </c>
      <c r="AL506" s="2">
        <v>5.8</v>
      </c>
      <c r="AM506" s="2">
        <v>5.8</v>
      </c>
      <c r="AN506" s="2">
        <v>5.8</v>
      </c>
      <c r="AO506" s="2">
        <v>5.8</v>
      </c>
      <c r="AP506" s="2">
        <v>5.8</v>
      </c>
      <c r="AQ506" s="2">
        <v>0</v>
      </c>
      <c r="AR506" s="2">
        <v>5.8</v>
      </c>
      <c r="AS506" s="2">
        <v>0</v>
      </c>
      <c r="AT506" s="2">
        <v>5.8</v>
      </c>
      <c r="AU506" s="2">
        <v>5.8</v>
      </c>
      <c r="AV506" s="2">
        <v>5.8</v>
      </c>
      <c r="AW506" s="2">
        <v>5.8</v>
      </c>
      <c r="AX506" s="2">
        <v>5.8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1</v>
      </c>
      <c r="BH506" s="2">
        <v>0</v>
      </c>
      <c r="BI506" s="2">
        <v>0</v>
      </c>
      <c r="BJ506" s="2">
        <v>0</v>
      </c>
      <c r="BK506" s="2">
        <v>0</v>
      </c>
      <c r="BL506" s="2">
        <v>0</v>
      </c>
      <c r="BM506" s="2">
        <v>0</v>
      </c>
      <c r="BN506" s="2">
        <v>0</v>
      </c>
      <c r="BO506" s="2">
        <v>0</v>
      </c>
      <c r="BP506" s="2">
        <v>0</v>
      </c>
      <c r="BQ506" s="2">
        <v>0</v>
      </c>
      <c r="BR506" s="2">
        <v>0</v>
      </c>
      <c r="BS506" s="2">
        <v>1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1</v>
      </c>
      <c r="CA506" s="2">
        <v>0</v>
      </c>
      <c r="CB506" s="2">
        <v>1</v>
      </c>
      <c r="CC506" s="2">
        <v>0</v>
      </c>
      <c r="CD506" s="2">
        <v>0</v>
      </c>
      <c r="CE506" s="2">
        <v>0</v>
      </c>
      <c r="CF506" s="2">
        <v>17.392130000000002</v>
      </c>
      <c r="CG506" s="2">
        <v>17.686060000000001</v>
      </c>
      <c r="CH506" s="2">
        <v>16.956849999999999</v>
      </c>
      <c r="CI506" s="2">
        <v>17.460999999999999</v>
      </c>
      <c r="CJ506" s="2">
        <v>16.008980000000001</v>
      </c>
      <c r="CK506" s="2">
        <v>16.88888</v>
      </c>
      <c r="CL506" s="2">
        <v>17.920100000000001</v>
      </c>
      <c r="CM506" s="2">
        <v>18.0899</v>
      </c>
      <c r="CN506" s="2">
        <v>18.259350000000001</v>
      </c>
      <c r="CO506" s="2">
        <v>15.911670000000001</v>
      </c>
      <c r="CP506" s="2">
        <v>17.893439999999998</v>
      </c>
      <c r="CQ506" s="2">
        <v>17.597539999999999</v>
      </c>
    </row>
    <row r="507" spans="2:95" x14ac:dyDescent="0.25">
      <c r="B507" s="2">
        <v>0.90187889414034295</v>
      </c>
      <c r="C507" s="2">
        <v>0.44684918721516798</v>
      </c>
      <c r="D507" s="2" t="s">
        <v>6388</v>
      </c>
      <c r="E507" s="2" t="s">
        <v>357</v>
      </c>
      <c r="F507" s="2" t="s">
        <v>6389</v>
      </c>
      <c r="G507" s="2" t="s">
        <v>6389</v>
      </c>
      <c r="H507" s="2" t="str">
        <f t="shared" si="14"/>
        <v>no</v>
      </c>
      <c r="I507" s="2" t="str">
        <f t="shared" si="15"/>
        <v>No</v>
      </c>
      <c r="J507" s="2" t="s">
        <v>95</v>
      </c>
      <c r="K507" s="2">
        <v>1</v>
      </c>
      <c r="L507" s="2">
        <v>4</v>
      </c>
      <c r="P507" s="5" t="s">
        <v>359</v>
      </c>
      <c r="Q507" s="5" t="s">
        <v>360</v>
      </c>
      <c r="R507" s="2" t="s">
        <v>361</v>
      </c>
      <c r="S507" s="2" t="s">
        <v>98</v>
      </c>
      <c r="T507" s="2" t="s">
        <v>362</v>
      </c>
      <c r="U507" s="2" t="s">
        <v>100</v>
      </c>
      <c r="V507" s="2" t="s">
        <v>101</v>
      </c>
      <c r="W507" s="6">
        <v>2.0691000000000001E-54</v>
      </c>
      <c r="X507" s="2">
        <v>8.1999999999999993</v>
      </c>
      <c r="Y507" s="2">
        <v>8.1999999999999993</v>
      </c>
      <c r="Z507" s="2">
        <v>8.1999999999999993</v>
      </c>
      <c r="AA507" s="2">
        <v>17.3</v>
      </c>
      <c r="AB507" s="2">
        <v>15.7</v>
      </c>
      <c r="AC507" s="2">
        <v>15.7</v>
      </c>
      <c r="AD507" s="2">
        <v>8.1999999999999993</v>
      </c>
      <c r="AE507" s="2">
        <v>14.5</v>
      </c>
      <c r="AF507" s="2">
        <v>10.9</v>
      </c>
      <c r="AG507" s="2">
        <v>14.5</v>
      </c>
      <c r="AH507" s="2">
        <v>9.6</v>
      </c>
      <c r="AI507" s="2">
        <v>2.4</v>
      </c>
      <c r="AJ507" s="2">
        <v>10.8</v>
      </c>
      <c r="AK507" s="2">
        <v>17.3</v>
      </c>
      <c r="AL507" s="2">
        <v>8.8000000000000007</v>
      </c>
      <c r="AM507" s="2">
        <v>2.4</v>
      </c>
      <c r="AN507" s="2">
        <v>9.6</v>
      </c>
      <c r="AO507" s="2">
        <v>10.9</v>
      </c>
      <c r="AP507" s="2">
        <v>14.5</v>
      </c>
      <c r="AQ507" s="2">
        <v>2.4</v>
      </c>
      <c r="AR507" s="2">
        <v>14.5</v>
      </c>
      <c r="AS507" s="2">
        <v>9.6</v>
      </c>
      <c r="AT507" s="2">
        <v>9.6</v>
      </c>
      <c r="AU507" s="2">
        <v>16.100000000000001</v>
      </c>
      <c r="AV507" s="2">
        <v>9.6</v>
      </c>
      <c r="AW507" s="2">
        <v>10.9</v>
      </c>
      <c r="AX507" s="2">
        <v>7.3</v>
      </c>
      <c r="AY507" s="2">
        <v>4.5999999999999996</v>
      </c>
      <c r="AZ507" s="2">
        <v>13.2</v>
      </c>
      <c r="BA507" s="2">
        <v>9.6</v>
      </c>
      <c r="BB507" s="2">
        <v>0</v>
      </c>
      <c r="BC507" s="2">
        <v>0</v>
      </c>
      <c r="BD507" s="2">
        <v>1</v>
      </c>
      <c r="BE507" s="2">
        <v>3</v>
      </c>
      <c r="BF507" s="2">
        <v>1</v>
      </c>
      <c r="BG507" s="2">
        <v>3</v>
      </c>
      <c r="BH507" s="2">
        <v>1</v>
      </c>
      <c r="BI507" s="2">
        <v>1</v>
      </c>
      <c r="BJ507" s="2">
        <v>2</v>
      </c>
      <c r="BK507" s="2">
        <v>1</v>
      </c>
      <c r="BL507" s="2">
        <v>1</v>
      </c>
      <c r="BM507" s="2">
        <v>1</v>
      </c>
      <c r="BN507" s="2">
        <v>2</v>
      </c>
      <c r="BO507" s="2">
        <v>1</v>
      </c>
      <c r="BP507" s="2">
        <v>2</v>
      </c>
      <c r="BQ507" s="2">
        <v>1</v>
      </c>
      <c r="BR507" s="2">
        <v>0</v>
      </c>
      <c r="BS507" s="2">
        <v>3</v>
      </c>
      <c r="BT507" s="2">
        <v>0</v>
      </c>
      <c r="BU507" s="2">
        <v>0</v>
      </c>
      <c r="BV507" s="2">
        <v>1</v>
      </c>
      <c r="BW507" s="2">
        <v>2</v>
      </c>
      <c r="BX507" s="2">
        <v>2</v>
      </c>
      <c r="BY507" s="2">
        <v>4</v>
      </c>
      <c r="BZ507" s="2">
        <v>1</v>
      </c>
      <c r="CA507" s="2">
        <v>2</v>
      </c>
      <c r="CB507" s="2">
        <v>3</v>
      </c>
      <c r="CC507" s="2">
        <v>1</v>
      </c>
      <c r="CD507" s="2">
        <v>2</v>
      </c>
      <c r="CE507" s="2">
        <v>1</v>
      </c>
      <c r="CF507" s="2">
        <v>21.487380000000002</v>
      </c>
      <c r="CG507" s="2">
        <v>21.43863</v>
      </c>
      <c r="CH507" s="2">
        <v>21.521000000000001</v>
      </c>
      <c r="CI507" s="2">
        <v>21.706790000000002</v>
      </c>
      <c r="CJ507" s="2">
        <v>21.101489999999998</v>
      </c>
      <c r="CK507" s="2">
        <v>21.18816</v>
      </c>
      <c r="CL507" s="2">
        <v>22.132729999999999</v>
      </c>
      <c r="CM507" s="2">
        <v>21.47035</v>
      </c>
      <c r="CN507" s="2">
        <v>22.184470000000001</v>
      </c>
      <c r="CO507" s="2">
        <v>21.905000000000001</v>
      </c>
      <c r="CP507" s="2">
        <v>22.162659999999999</v>
      </c>
      <c r="CQ507" s="2">
        <v>21.810369999999999</v>
      </c>
    </row>
    <row r="508" spans="2:95" x14ac:dyDescent="0.25">
      <c r="B508" s="2">
        <v>0.49148817619378299</v>
      </c>
      <c r="C508" s="2">
        <v>0.31619644165039101</v>
      </c>
      <c r="D508" s="2" t="s">
        <v>6390</v>
      </c>
      <c r="E508" s="2" t="s">
        <v>6391</v>
      </c>
      <c r="F508" s="2" t="s">
        <v>6392</v>
      </c>
      <c r="G508" s="2" t="s">
        <v>6392</v>
      </c>
      <c r="H508" s="2" t="str">
        <f t="shared" si="14"/>
        <v>no</v>
      </c>
      <c r="I508" s="2" t="str">
        <f t="shared" si="15"/>
        <v>No</v>
      </c>
      <c r="J508" s="2" t="s">
        <v>95</v>
      </c>
      <c r="K508" s="2">
        <v>1</v>
      </c>
      <c r="L508" s="2">
        <v>4</v>
      </c>
      <c r="P508" s="5" t="s">
        <v>6393</v>
      </c>
      <c r="Q508" s="5" t="s">
        <v>5797</v>
      </c>
      <c r="R508" s="5" t="s">
        <v>6394</v>
      </c>
      <c r="S508" s="2" t="s">
        <v>6395</v>
      </c>
      <c r="T508" s="2" t="s">
        <v>6396</v>
      </c>
      <c r="U508" s="2" t="s">
        <v>6397</v>
      </c>
      <c r="W508" s="6">
        <v>3.8605000000000003E-15</v>
      </c>
      <c r="X508" s="2">
        <v>4.5999999999999996</v>
      </c>
      <c r="Y508" s="2">
        <v>4.5999999999999996</v>
      </c>
      <c r="Z508" s="2">
        <v>4.5999999999999996</v>
      </c>
      <c r="AA508" s="2">
        <v>6.4</v>
      </c>
      <c r="AB508" s="2">
        <v>6.4</v>
      </c>
      <c r="AC508" s="2">
        <v>6.4</v>
      </c>
      <c r="AD508" s="2">
        <v>2.5</v>
      </c>
      <c r="AE508" s="2">
        <v>5.2</v>
      </c>
      <c r="AF508" s="2">
        <v>4.7</v>
      </c>
      <c r="AG508" s="2">
        <v>7.2</v>
      </c>
      <c r="AH508" s="2">
        <v>7.2</v>
      </c>
      <c r="AI508" s="2">
        <v>2.5</v>
      </c>
      <c r="AJ508" s="2">
        <v>6.6</v>
      </c>
      <c r="AK508" s="2">
        <v>2</v>
      </c>
      <c r="AL508" s="2">
        <v>4.7</v>
      </c>
      <c r="AM508" s="2">
        <v>5.2</v>
      </c>
      <c r="AN508" s="2">
        <v>8</v>
      </c>
      <c r="AO508" s="2">
        <v>7.5</v>
      </c>
      <c r="AP508" s="2">
        <v>4.7</v>
      </c>
      <c r="AQ508" s="2">
        <v>2.5</v>
      </c>
      <c r="AR508" s="2">
        <v>4.7</v>
      </c>
      <c r="AS508" s="2">
        <v>5.2</v>
      </c>
      <c r="AT508" s="2">
        <v>7.4</v>
      </c>
      <c r="AU508" s="2">
        <v>6.4</v>
      </c>
      <c r="AV508" s="2">
        <v>7.1</v>
      </c>
      <c r="AW508" s="2">
        <v>7.5</v>
      </c>
      <c r="AX508" s="2">
        <v>7.2</v>
      </c>
      <c r="AY508" s="2">
        <v>2.5</v>
      </c>
      <c r="AZ508" s="2">
        <v>0</v>
      </c>
      <c r="BA508" s="2">
        <v>2.5</v>
      </c>
      <c r="BB508" s="2">
        <v>0</v>
      </c>
      <c r="BC508" s="2">
        <v>0</v>
      </c>
      <c r="BD508" s="2">
        <v>0</v>
      </c>
      <c r="BE508" s="2">
        <v>1</v>
      </c>
      <c r="BF508" s="2">
        <v>0</v>
      </c>
      <c r="BG508" s="2">
        <v>2</v>
      </c>
      <c r="BH508" s="2">
        <v>0</v>
      </c>
      <c r="BI508" s="2">
        <v>0</v>
      </c>
      <c r="BJ508" s="2">
        <v>0</v>
      </c>
      <c r="BK508" s="2">
        <v>0</v>
      </c>
      <c r="BL508" s="2">
        <v>0</v>
      </c>
      <c r="BM508" s="2">
        <v>0</v>
      </c>
      <c r="BN508" s="2">
        <v>0</v>
      </c>
      <c r="BO508" s="2">
        <v>0</v>
      </c>
      <c r="BP508" s="2">
        <v>0</v>
      </c>
      <c r="BQ508" s="2">
        <v>0</v>
      </c>
      <c r="BR508" s="2">
        <v>0</v>
      </c>
      <c r="BS508" s="2">
        <v>3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2">
        <v>0</v>
      </c>
      <c r="CC508" s="2">
        <v>0</v>
      </c>
      <c r="CD508" s="2">
        <v>0</v>
      </c>
      <c r="CE508" s="2">
        <v>0</v>
      </c>
      <c r="CF508" s="2">
        <v>19.7881</v>
      </c>
      <c r="CG508" s="2">
        <v>20.063030000000001</v>
      </c>
      <c r="CH508" s="2">
        <v>19.56523</v>
      </c>
      <c r="CI508" s="2">
        <v>19.799510000000001</v>
      </c>
      <c r="CJ508" s="2">
        <v>20.236080000000001</v>
      </c>
      <c r="CK508" s="2">
        <v>21.525970000000001</v>
      </c>
      <c r="CL508" s="2">
        <v>19.650480000000002</v>
      </c>
      <c r="CM508" s="2">
        <v>20.44182</v>
      </c>
      <c r="CN508" s="2">
        <v>20.272639999999999</v>
      </c>
      <c r="CO508" s="2">
        <v>19.43787</v>
      </c>
      <c r="CP508" s="2">
        <v>20.37857</v>
      </c>
      <c r="CQ508" s="2">
        <v>19.95674</v>
      </c>
    </row>
    <row r="509" spans="2:95" x14ac:dyDescent="0.25">
      <c r="B509" s="2">
        <v>2.69713125087159E-2</v>
      </c>
      <c r="C509" s="2">
        <v>0.206212043762207</v>
      </c>
      <c r="D509" s="2" t="s">
        <v>6398</v>
      </c>
      <c r="E509" s="2" t="s">
        <v>6399</v>
      </c>
      <c r="F509" s="2" t="s">
        <v>6400</v>
      </c>
      <c r="G509" s="2" t="s">
        <v>6401</v>
      </c>
      <c r="H509" s="2" t="str">
        <f t="shared" si="14"/>
        <v>no</v>
      </c>
      <c r="I509" s="2" t="str">
        <f t="shared" si="15"/>
        <v>No</v>
      </c>
      <c r="J509" s="2" t="s">
        <v>95</v>
      </c>
      <c r="K509" s="2">
        <v>1</v>
      </c>
      <c r="L509" s="2">
        <v>4</v>
      </c>
      <c r="P509" s="5" t="s">
        <v>6402</v>
      </c>
      <c r="Q509" s="2" t="s">
        <v>6403</v>
      </c>
      <c r="R509" s="2" t="s">
        <v>6404</v>
      </c>
      <c r="S509" s="2" t="s">
        <v>6405</v>
      </c>
      <c r="T509" s="2" t="s">
        <v>6406</v>
      </c>
      <c r="U509" s="2" t="s">
        <v>6407</v>
      </c>
      <c r="V509" s="2" t="s">
        <v>6408</v>
      </c>
      <c r="W509" s="6">
        <v>2.8949E-10</v>
      </c>
      <c r="X509" s="2">
        <v>1.2</v>
      </c>
      <c r="Y509" s="2">
        <v>0</v>
      </c>
      <c r="Z509" s="2">
        <v>0.9</v>
      </c>
      <c r="AA509" s="2">
        <v>0.9</v>
      </c>
      <c r="AB509" s="2">
        <v>0</v>
      </c>
      <c r="AC509" s="2">
        <v>0</v>
      </c>
      <c r="AD509" s="2">
        <v>0</v>
      </c>
      <c r="AE509" s="2">
        <v>0</v>
      </c>
      <c r="AF509" s="2">
        <v>2.1</v>
      </c>
      <c r="AG509" s="2">
        <v>0</v>
      </c>
      <c r="AH509" s="2">
        <v>0</v>
      </c>
      <c r="AI509" s="2">
        <v>0</v>
      </c>
      <c r="AJ509" s="2">
        <v>0</v>
      </c>
      <c r="AK509" s="2">
        <v>1</v>
      </c>
      <c r="AL509" s="2">
        <v>0</v>
      </c>
      <c r="AM509" s="2">
        <v>1.2</v>
      </c>
      <c r="AN509" s="2">
        <v>2.2000000000000002</v>
      </c>
      <c r="AO509" s="2">
        <v>3.1</v>
      </c>
      <c r="AP509" s="2">
        <v>1</v>
      </c>
      <c r="AQ509" s="2">
        <v>0</v>
      </c>
      <c r="AR509" s="2">
        <v>1</v>
      </c>
      <c r="AS509" s="2">
        <v>0</v>
      </c>
      <c r="AT509" s="2">
        <v>0</v>
      </c>
      <c r="AU509" s="2">
        <v>0.9</v>
      </c>
      <c r="AV509" s="2">
        <v>0.9</v>
      </c>
      <c r="AW509" s="2">
        <v>0.9</v>
      </c>
      <c r="AX509" s="2">
        <v>0</v>
      </c>
      <c r="AY509" s="2">
        <v>0</v>
      </c>
      <c r="AZ509" s="2">
        <v>0</v>
      </c>
      <c r="BA509" s="2">
        <v>0.9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0</v>
      </c>
      <c r="BI509" s="2">
        <v>0</v>
      </c>
      <c r="BJ509" s="2">
        <v>1</v>
      </c>
      <c r="BK509" s="2">
        <v>0</v>
      </c>
      <c r="BL509" s="2">
        <v>0</v>
      </c>
      <c r="BM509" s="2">
        <v>0</v>
      </c>
      <c r="BN509" s="2">
        <v>0</v>
      </c>
      <c r="BO509" s="2">
        <v>1</v>
      </c>
      <c r="BP509" s="2">
        <v>0</v>
      </c>
      <c r="BQ509" s="2">
        <v>0</v>
      </c>
      <c r="BR509" s="2">
        <v>0</v>
      </c>
      <c r="BS509" s="2">
        <v>2</v>
      </c>
      <c r="BT509" s="2">
        <v>0</v>
      </c>
      <c r="BU509" s="2">
        <v>0</v>
      </c>
      <c r="BV509" s="2">
        <v>0</v>
      </c>
      <c r="BW509" s="2">
        <v>0</v>
      </c>
      <c r="BX509" s="2">
        <v>0</v>
      </c>
      <c r="BY509" s="2">
        <v>0</v>
      </c>
      <c r="BZ509" s="2">
        <v>0</v>
      </c>
      <c r="CA509" s="2">
        <v>0</v>
      </c>
      <c r="CB509" s="2">
        <v>0</v>
      </c>
      <c r="CC509" s="2">
        <v>0</v>
      </c>
      <c r="CD509" s="2">
        <v>0</v>
      </c>
      <c r="CE509" s="2">
        <v>0</v>
      </c>
      <c r="CF509" s="2">
        <v>17.66713</v>
      </c>
      <c r="CG509" s="2">
        <v>16.841609999999999</v>
      </c>
      <c r="CH509" s="2">
        <v>18.869150000000001</v>
      </c>
      <c r="CI509" s="2">
        <v>18.187080000000002</v>
      </c>
      <c r="CJ509" s="2">
        <v>16.631799999999998</v>
      </c>
      <c r="CK509" s="2">
        <v>16.256229999999999</v>
      </c>
      <c r="CL509" s="2">
        <v>15.088559999999999</v>
      </c>
      <c r="CM509" s="2">
        <v>22.967669999999998</v>
      </c>
      <c r="CN509" s="2">
        <v>15.940300000000001</v>
      </c>
      <c r="CO509" s="2">
        <v>17.326730000000001</v>
      </c>
      <c r="CP509" s="2">
        <v>16.167210000000001</v>
      </c>
      <c r="CQ509" s="2">
        <v>18.753689999999999</v>
      </c>
    </row>
    <row r="510" spans="2:95" x14ac:dyDescent="0.25">
      <c r="B510" s="2">
        <v>0.113864648044624</v>
      </c>
      <c r="C510" s="2">
        <v>0.30377705891926998</v>
      </c>
      <c r="D510" s="2" t="s">
        <v>6409</v>
      </c>
      <c r="E510" s="2" t="s">
        <v>6410</v>
      </c>
      <c r="F510" s="2" t="s">
        <v>6411</v>
      </c>
      <c r="G510" s="2" t="s">
        <v>6411</v>
      </c>
      <c r="H510" s="2" t="str">
        <f t="shared" si="14"/>
        <v>no</v>
      </c>
      <c r="I510" s="2" t="str">
        <f t="shared" si="15"/>
        <v>No</v>
      </c>
      <c r="J510" s="2" t="s">
        <v>95</v>
      </c>
      <c r="K510" s="2">
        <v>1</v>
      </c>
      <c r="L510" s="2">
        <v>4</v>
      </c>
      <c r="P510" s="5" t="s">
        <v>6412</v>
      </c>
      <c r="Q510" s="2" t="s">
        <v>96</v>
      </c>
      <c r="R510" s="2" t="s">
        <v>286</v>
      </c>
      <c r="S510" s="2" t="s">
        <v>6413</v>
      </c>
      <c r="T510" s="2" t="s">
        <v>6414</v>
      </c>
      <c r="U510" s="2" t="s">
        <v>6415</v>
      </c>
      <c r="V510" s="2" t="s">
        <v>6416</v>
      </c>
      <c r="W510" s="6">
        <v>3.1989999999999997E-5</v>
      </c>
      <c r="X510" s="2">
        <v>0</v>
      </c>
      <c r="Y510" s="2">
        <v>0</v>
      </c>
      <c r="Z510" s="2">
        <v>0</v>
      </c>
      <c r="AA510" s="2">
        <v>2.2999999999999998</v>
      </c>
      <c r="AB510" s="2">
        <v>2.2999999999999998</v>
      </c>
      <c r="AC510" s="2">
        <v>2.2999999999999998</v>
      </c>
      <c r="AD510" s="2">
        <v>2.2999999999999998</v>
      </c>
      <c r="AE510" s="2">
        <v>0</v>
      </c>
      <c r="AF510" s="2">
        <v>2.2999999999999998</v>
      </c>
      <c r="AG510" s="2">
        <v>2.2999999999999998</v>
      </c>
      <c r="AH510" s="2">
        <v>2.2999999999999998</v>
      </c>
      <c r="AI510" s="2">
        <v>0</v>
      </c>
      <c r="AJ510" s="2">
        <v>2.2999999999999998</v>
      </c>
      <c r="AK510" s="2">
        <v>0</v>
      </c>
      <c r="AL510" s="2">
        <v>0</v>
      </c>
      <c r="AM510" s="2">
        <v>2.2999999999999998</v>
      </c>
      <c r="AN510" s="2">
        <v>2.2999999999999998</v>
      </c>
      <c r="AO510" s="2">
        <v>2.2999999999999998</v>
      </c>
      <c r="AP510" s="2">
        <v>2.2999999999999998</v>
      </c>
      <c r="AQ510" s="2">
        <v>0</v>
      </c>
      <c r="AR510" s="2">
        <v>0</v>
      </c>
      <c r="AS510" s="2">
        <v>2.2999999999999998</v>
      </c>
      <c r="AT510" s="2">
        <v>0</v>
      </c>
      <c r="AU510" s="2">
        <v>2.2999999999999998</v>
      </c>
      <c r="AV510" s="2">
        <v>0</v>
      </c>
      <c r="AW510" s="2">
        <v>0</v>
      </c>
      <c r="AX510" s="2">
        <v>2.2999999999999998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1</v>
      </c>
      <c r="BG510" s="2">
        <v>0</v>
      </c>
      <c r="BH510" s="2">
        <v>0</v>
      </c>
      <c r="BI510" s="2">
        <v>0</v>
      </c>
      <c r="BJ510" s="2">
        <v>1</v>
      </c>
      <c r="BK510" s="2">
        <v>0</v>
      </c>
      <c r="BL510" s="2">
        <v>0</v>
      </c>
      <c r="BM510" s="2">
        <v>0</v>
      </c>
      <c r="BN510" s="2">
        <v>0</v>
      </c>
      <c r="BO510" s="2">
        <v>0</v>
      </c>
      <c r="BP510" s="2">
        <v>0</v>
      </c>
      <c r="BQ510" s="2">
        <v>0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0</v>
      </c>
      <c r="BZ510" s="2">
        <v>0</v>
      </c>
      <c r="CA510" s="2">
        <v>0</v>
      </c>
      <c r="CB510" s="2">
        <v>0</v>
      </c>
      <c r="CC510" s="2">
        <v>0</v>
      </c>
      <c r="CD510" s="2">
        <v>0</v>
      </c>
      <c r="CE510" s="2">
        <v>0</v>
      </c>
      <c r="CF510" s="2">
        <v>17.14949</v>
      </c>
      <c r="CG510" s="2">
        <v>16.152450000000002</v>
      </c>
      <c r="CH510" s="2">
        <v>16.169080000000001</v>
      </c>
      <c r="CI510" s="2">
        <v>17.164470000000001</v>
      </c>
      <c r="CJ510" s="2">
        <v>17.906420000000001</v>
      </c>
      <c r="CK510" s="2">
        <v>17.23893</v>
      </c>
      <c r="CL510" s="2">
        <v>17.60791</v>
      </c>
      <c r="CM510" s="2">
        <v>14.976850000000001</v>
      </c>
      <c r="CN510" s="2">
        <v>17.79759</v>
      </c>
      <c r="CO510" s="2">
        <v>17.480060000000002</v>
      </c>
      <c r="CP510" s="2">
        <v>17.137139999999999</v>
      </c>
      <c r="CQ510" s="2">
        <v>17.437950000000001</v>
      </c>
    </row>
    <row r="511" spans="2:95" x14ac:dyDescent="0.25">
      <c r="B511" s="2">
        <v>2.2044250718759102</v>
      </c>
      <c r="C511" s="2">
        <v>-1.30370648701986</v>
      </c>
      <c r="D511" s="2" t="s">
        <v>6434</v>
      </c>
      <c r="E511" s="2" t="s">
        <v>6435</v>
      </c>
      <c r="F511" s="2" t="s">
        <v>6436</v>
      </c>
      <c r="G511" s="2" t="s">
        <v>6436</v>
      </c>
      <c r="H511" s="2" t="str">
        <f t="shared" si="14"/>
        <v>no</v>
      </c>
      <c r="I511" s="2" t="str">
        <f t="shared" si="15"/>
        <v>No</v>
      </c>
      <c r="J511" s="2" t="s">
        <v>95</v>
      </c>
      <c r="K511" s="2">
        <v>1</v>
      </c>
      <c r="L511" s="2">
        <v>4</v>
      </c>
      <c r="P511" s="5" t="s">
        <v>6437</v>
      </c>
      <c r="Q511" s="5" t="s">
        <v>6438</v>
      </c>
      <c r="R511" s="5" t="s">
        <v>6439</v>
      </c>
      <c r="S511" s="2" t="s">
        <v>5944</v>
      </c>
      <c r="T511" s="2" t="s">
        <v>6440</v>
      </c>
      <c r="U511" s="2" t="s">
        <v>5946</v>
      </c>
      <c r="V511" s="2" t="s">
        <v>885</v>
      </c>
      <c r="W511" s="6">
        <v>9.1083999999999995E-42</v>
      </c>
      <c r="X511" s="2">
        <v>16.7</v>
      </c>
      <c r="Y511" s="2">
        <v>11.9</v>
      </c>
      <c r="Z511" s="2">
        <v>27</v>
      </c>
      <c r="AA511" s="2">
        <v>31.3</v>
      </c>
      <c r="AB511" s="2">
        <v>25.8</v>
      </c>
      <c r="AC511" s="2">
        <v>25.8</v>
      </c>
      <c r="AD511" s="2">
        <v>25.8</v>
      </c>
      <c r="AE511" s="2">
        <v>36.1</v>
      </c>
      <c r="AF511" s="2">
        <v>21</v>
      </c>
      <c r="AG511" s="2">
        <v>36.1</v>
      </c>
      <c r="AH511" s="2">
        <v>36.1</v>
      </c>
      <c r="AI511" s="2">
        <v>14.3</v>
      </c>
      <c r="AJ511" s="2">
        <v>36.1</v>
      </c>
      <c r="AK511" s="2">
        <v>36.1</v>
      </c>
      <c r="AL511" s="2">
        <v>25.8</v>
      </c>
      <c r="AM511" s="2">
        <v>19.399999999999999</v>
      </c>
      <c r="AN511" s="2">
        <v>25.8</v>
      </c>
      <c r="AO511" s="2">
        <v>21</v>
      </c>
      <c r="AP511" s="2">
        <v>25.8</v>
      </c>
      <c r="AQ511" s="2">
        <v>24.6</v>
      </c>
      <c r="AR511" s="2">
        <v>25.8</v>
      </c>
      <c r="AS511" s="2">
        <v>25.8</v>
      </c>
      <c r="AT511" s="2">
        <v>25.8</v>
      </c>
      <c r="AU511" s="2">
        <v>20.2</v>
      </c>
      <c r="AV511" s="2">
        <v>25.8</v>
      </c>
      <c r="AW511" s="2">
        <v>25.8</v>
      </c>
      <c r="AX511" s="2">
        <v>36.1</v>
      </c>
      <c r="AY511" s="2">
        <v>14.3</v>
      </c>
      <c r="AZ511" s="2">
        <v>6.3</v>
      </c>
      <c r="BA511" s="2">
        <v>11.9</v>
      </c>
      <c r="BB511" s="2">
        <v>1</v>
      </c>
      <c r="BC511" s="2">
        <v>0</v>
      </c>
      <c r="BD511" s="2">
        <v>0</v>
      </c>
      <c r="BE511" s="2">
        <v>1</v>
      </c>
      <c r="BF511" s="2">
        <v>4</v>
      </c>
      <c r="BG511" s="2">
        <v>3</v>
      </c>
      <c r="BH511" s="2">
        <v>2</v>
      </c>
      <c r="BI511" s="2">
        <v>5</v>
      </c>
      <c r="BJ511" s="2">
        <v>3</v>
      </c>
      <c r="BK511" s="2">
        <v>4</v>
      </c>
      <c r="BL511" s="2">
        <v>6</v>
      </c>
      <c r="BM511" s="2">
        <v>0</v>
      </c>
      <c r="BN511" s="2">
        <v>2</v>
      </c>
      <c r="BO511" s="2">
        <v>1</v>
      </c>
      <c r="BP511" s="2">
        <v>1</v>
      </c>
      <c r="BQ511" s="2">
        <v>2</v>
      </c>
      <c r="BR511" s="2">
        <v>3</v>
      </c>
      <c r="BS511" s="2">
        <v>2</v>
      </c>
      <c r="BT511" s="2">
        <v>3</v>
      </c>
      <c r="BU511" s="2">
        <v>1</v>
      </c>
      <c r="BV511" s="2">
        <v>4</v>
      </c>
      <c r="BW511" s="2">
        <v>2</v>
      </c>
      <c r="BX511" s="2">
        <v>2</v>
      </c>
      <c r="BY511" s="2">
        <v>2</v>
      </c>
      <c r="BZ511" s="2">
        <v>2</v>
      </c>
      <c r="CA511" s="2">
        <v>1</v>
      </c>
      <c r="CB511" s="2">
        <v>4</v>
      </c>
      <c r="CC511" s="2">
        <v>0</v>
      </c>
      <c r="CD511" s="2">
        <v>1</v>
      </c>
      <c r="CE511" s="2">
        <v>0</v>
      </c>
      <c r="CF511" s="2">
        <v>22.489129999999999</v>
      </c>
      <c r="CG511" s="2">
        <v>22.22653</v>
      </c>
      <c r="CH511" s="2">
        <v>21.66245</v>
      </c>
      <c r="CI511" s="2">
        <v>21.844519999999999</v>
      </c>
      <c r="CJ511" s="2">
        <v>21.427420000000001</v>
      </c>
      <c r="CK511" s="2">
        <v>22.228470000000002</v>
      </c>
      <c r="CL511" s="2">
        <v>20.86899</v>
      </c>
      <c r="CM511" s="2">
        <v>20.862950000000001</v>
      </c>
      <c r="CN511" s="2">
        <v>20.735040000000001</v>
      </c>
      <c r="CO511" s="2">
        <v>22.074470000000002</v>
      </c>
      <c r="CP511" s="2">
        <v>21.866910000000001</v>
      </c>
      <c r="CQ511" s="2">
        <v>21.902159999999999</v>
      </c>
    </row>
    <row r="512" spans="2:95" x14ac:dyDescent="0.25">
      <c r="B512" s="2">
        <v>4.1811403974852203E-2</v>
      </c>
      <c r="C512" s="2">
        <v>-0.22649510701497599</v>
      </c>
      <c r="D512" s="2" t="s">
        <v>6448</v>
      </c>
      <c r="E512" s="2" t="s">
        <v>6449</v>
      </c>
      <c r="F512" s="2" t="s">
        <v>6450</v>
      </c>
      <c r="G512" s="2" t="s">
        <v>6451</v>
      </c>
      <c r="H512" s="2" t="str">
        <f t="shared" si="14"/>
        <v>no</v>
      </c>
      <c r="I512" s="2" t="str">
        <f t="shared" si="15"/>
        <v>No</v>
      </c>
      <c r="J512" s="2" t="s">
        <v>95</v>
      </c>
      <c r="K512" s="2">
        <v>1</v>
      </c>
      <c r="L512" s="2">
        <v>4</v>
      </c>
      <c r="P512" s="5" t="s">
        <v>770</v>
      </c>
      <c r="Q512" s="5" t="s">
        <v>771</v>
      </c>
      <c r="R512" s="5" t="s">
        <v>6452</v>
      </c>
      <c r="S512" s="2" t="s">
        <v>773</v>
      </c>
      <c r="T512" s="2" t="s">
        <v>774</v>
      </c>
      <c r="U512" s="2" t="s">
        <v>6453</v>
      </c>
      <c r="V512" s="2" t="s">
        <v>776</v>
      </c>
      <c r="W512" s="6">
        <v>4.8766999999999998E-13</v>
      </c>
      <c r="X512" s="2">
        <v>0</v>
      </c>
      <c r="Y512" s="2">
        <v>2.6</v>
      </c>
      <c r="Z512" s="2">
        <v>2.6</v>
      </c>
      <c r="AA512" s="2">
        <v>6.6</v>
      </c>
      <c r="AB512" s="2">
        <v>2.6</v>
      </c>
      <c r="AC512" s="2">
        <v>2.6</v>
      </c>
      <c r="AD512" s="2">
        <v>4.4000000000000004</v>
      </c>
      <c r="AE512" s="2">
        <v>4.4000000000000004</v>
      </c>
      <c r="AF512" s="2">
        <v>8.5</v>
      </c>
      <c r="AG512" s="2">
        <v>6.6</v>
      </c>
      <c r="AH512" s="2">
        <v>6.6</v>
      </c>
      <c r="AI512" s="2">
        <v>0</v>
      </c>
      <c r="AJ512" s="2">
        <v>4.0999999999999996</v>
      </c>
      <c r="AK512" s="2">
        <v>4.0999999999999996</v>
      </c>
      <c r="AL512" s="2">
        <v>4.0999999999999996</v>
      </c>
      <c r="AM512" s="2">
        <v>2.6</v>
      </c>
      <c r="AN512" s="2">
        <v>8.5</v>
      </c>
      <c r="AO512" s="2">
        <v>8.5</v>
      </c>
      <c r="AP512" s="2">
        <v>6.6</v>
      </c>
      <c r="AQ512" s="2">
        <v>0</v>
      </c>
      <c r="AR512" s="2">
        <v>6.6</v>
      </c>
      <c r="AS512" s="2">
        <v>6.6</v>
      </c>
      <c r="AT512" s="2">
        <v>6.6</v>
      </c>
      <c r="AU512" s="2">
        <v>6.6</v>
      </c>
      <c r="AV512" s="2">
        <v>6.6</v>
      </c>
      <c r="AW512" s="2">
        <v>6.6</v>
      </c>
      <c r="AX512" s="2">
        <v>2.6</v>
      </c>
      <c r="AY512" s="2">
        <v>0</v>
      </c>
      <c r="AZ512" s="2">
        <v>6.6</v>
      </c>
      <c r="BA512" s="2">
        <v>6.6</v>
      </c>
      <c r="BB512" s="2">
        <v>0</v>
      </c>
      <c r="BC512" s="2">
        <v>0</v>
      </c>
      <c r="BD512" s="2">
        <v>0</v>
      </c>
      <c r="BE512" s="2">
        <v>2</v>
      </c>
      <c r="BF512" s="2">
        <v>1</v>
      </c>
      <c r="BG512" s="2">
        <v>1</v>
      </c>
      <c r="BH512" s="2">
        <v>1</v>
      </c>
      <c r="BI512" s="2">
        <v>2</v>
      </c>
      <c r="BJ512" s="2">
        <v>2</v>
      </c>
      <c r="BK512" s="2">
        <v>1</v>
      </c>
      <c r="BL512" s="2">
        <v>1</v>
      </c>
      <c r="BM512" s="2">
        <v>0</v>
      </c>
      <c r="BN512" s="2">
        <v>0</v>
      </c>
      <c r="BO512" s="2">
        <v>0</v>
      </c>
      <c r="BP512" s="2">
        <v>0</v>
      </c>
      <c r="BQ512" s="2">
        <v>0</v>
      </c>
      <c r="BR512" s="2">
        <v>1</v>
      </c>
      <c r="BS512" s="2">
        <v>1</v>
      </c>
      <c r="BT512" s="2">
        <v>0</v>
      </c>
      <c r="BU512" s="2">
        <v>0</v>
      </c>
      <c r="BV512" s="2">
        <v>1</v>
      </c>
      <c r="BW512" s="2">
        <v>0</v>
      </c>
      <c r="BX512" s="2">
        <v>0</v>
      </c>
      <c r="BY512" s="2">
        <v>1</v>
      </c>
      <c r="BZ512" s="2">
        <v>1</v>
      </c>
      <c r="CA512" s="2">
        <v>0</v>
      </c>
      <c r="CB512" s="2">
        <v>1</v>
      </c>
      <c r="CC512" s="2">
        <v>0</v>
      </c>
      <c r="CD512" s="2">
        <v>1</v>
      </c>
      <c r="CE512" s="2">
        <v>1</v>
      </c>
      <c r="CF512" s="2">
        <v>16.80481</v>
      </c>
      <c r="CG512" s="2">
        <v>22.399809999999999</v>
      </c>
      <c r="CH512" s="2">
        <v>22.216380000000001</v>
      </c>
      <c r="CI512" s="2">
        <v>20.03349</v>
      </c>
      <c r="CJ512" s="2">
        <v>20.086539999999999</v>
      </c>
      <c r="CK512" s="2">
        <v>20.325310000000002</v>
      </c>
      <c r="CL512" s="2">
        <v>20.139959999999999</v>
      </c>
      <c r="CM512" s="2">
        <v>19.985790000000001</v>
      </c>
      <c r="CN512" s="2">
        <v>20.615760000000002</v>
      </c>
      <c r="CO512" s="2">
        <v>20.685510000000001</v>
      </c>
      <c r="CP512" s="2">
        <v>20.371459999999999</v>
      </c>
      <c r="CQ512" s="2">
        <v>20.739090000000001</v>
      </c>
    </row>
    <row r="513" spans="1:95" x14ac:dyDescent="0.25">
      <c r="B513" s="2">
        <v>1.49396225066541</v>
      </c>
      <c r="C513" s="2">
        <v>-1.7323462168375601</v>
      </c>
      <c r="D513" s="2" t="s">
        <v>6463</v>
      </c>
      <c r="E513" s="2" t="s">
        <v>6464</v>
      </c>
      <c r="F513" s="2" t="s">
        <v>6465</v>
      </c>
      <c r="G513" s="2" t="s">
        <v>6465</v>
      </c>
      <c r="H513" s="2" t="str">
        <f t="shared" si="14"/>
        <v>no</v>
      </c>
      <c r="I513" s="2" t="str">
        <f t="shared" si="15"/>
        <v>No</v>
      </c>
      <c r="J513" s="2" t="s">
        <v>95</v>
      </c>
      <c r="K513" s="2">
        <v>1</v>
      </c>
      <c r="L513" s="2">
        <v>4</v>
      </c>
      <c r="R513" s="2" t="s">
        <v>890</v>
      </c>
      <c r="S513" s="2" t="s">
        <v>2687</v>
      </c>
      <c r="T513" s="2" t="s">
        <v>691</v>
      </c>
      <c r="U513" s="2" t="s">
        <v>2689</v>
      </c>
      <c r="V513" s="2" t="s">
        <v>441</v>
      </c>
      <c r="W513" s="6">
        <v>9.7555999999999999E-5</v>
      </c>
      <c r="X513" s="2">
        <v>5.6</v>
      </c>
      <c r="Y513" s="2">
        <v>0</v>
      </c>
      <c r="Z513" s="2">
        <v>5.6</v>
      </c>
      <c r="AA513" s="2">
        <v>3.1</v>
      </c>
      <c r="AB513" s="2">
        <v>0</v>
      </c>
      <c r="AC513" s="2">
        <v>3.1</v>
      </c>
      <c r="AD513" s="2">
        <v>5.6</v>
      </c>
      <c r="AE513" s="2">
        <v>5.6</v>
      </c>
      <c r="AF513" s="2">
        <v>0</v>
      </c>
      <c r="AG513" s="2">
        <v>5.6</v>
      </c>
      <c r="AH513" s="2">
        <v>5.6</v>
      </c>
      <c r="AI513" s="2">
        <v>0</v>
      </c>
      <c r="AJ513" s="2">
        <v>3.1</v>
      </c>
      <c r="AK513" s="2">
        <v>3.1</v>
      </c>
      <c r="AL513" s="2">
        <v>3.1</v>
      </c>
      <c r="AM513" s="2">
        <v>0</v>
      </c>
      <c r="AN513" s="2">
        <v>5.6</v>
      </c>
      <c r="AO513" s="2">
        <v>3.1</v>
      </c>
      <c r="AP513" s="2">
        <v>3.1</v>
      </c>
      <c r="AQ513" s="2">
        <v>0</v>
      </c>
      <c r="AR513" s="2">
        <v>3.1</v>
      </c>
      <c r="AS513" s="2">
        <v>5.6</v>
      </c>
      <c r="AT513" s="2">
        <v>5.6</v>
      </c>
      <c r="AU513" s="2">
        <v>5.6</v>
      </c>
      <c r="AV513" s="2">
        <v>0</v>
      </c>
      <c r="AW513" s="2">
        <v>5.6</v>
      </c>
      <c r="AX513" s="2">
        <v>5.6</v>
      </c>
      <c r="AY513" s="2">
        <v>0</v>
      </c>
      <c r="AZ513" s="2">
        <v>5.6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0</v>
      </c>
      <c r="BL513" s="2">
        <v>0</v>
      </c>
      <c r="BM513" s="2">
        <v>0</v>
      </c>
      <c r="BN513" s="2">
        <v>0</v>
      </c>
      <c r="BO513" s="2">
        <v>0</v>
      </c>
      <c r="BP513" s="2">
        <v>0</v>
      </c>
      <c r="BQ513" s="2">
        <v>0</v>
      </c>
      <c r="BR513" s="2">
        <v>0</v>
      </c>
      <c r="BS513" s="2">
        <v>1</v>
      </c>
      <c r="BT513" s="2">
        <v>0</v>
      </c>
      <c r="BU513" s="2">
        <v>0</v>
      </c>
      <c r="BV513" s="2">
        <v>0</v>
      </c>
      <c r="BW513" s="2">
        <v>0</v>
      </c>
      <c r="BX513" s="2">
        <v>1</v>
      </c>
      <c r="BY513" s="2">
        <v>0</v>
      </c>
      <c r="BZ513" s="2">
        <v>0</v>
      </c>
      <c r="CA513" s="2">
        <v>0</v>
      </c>
      <c r="CB513" s="2">
        <v>0</v>
      </c>
      <c r="CC513" s="2">
        <v>0</v>
      </c>
      <c r="CD513" s="2">
        <v>0</v>
      </c>
      <c r="CE513" s="2">
        <v>0</v>
      </c>
      <c r="CF513" s="2">
        <v>19.179179999999999</v>
      </c>
      <c r="CG513" s="2">
        <v>18.003910000000001</v>
      </c>
      <c r="CH513" s="2">
        <v>19.351220000000001</v>
      </c>
      <c r="CI513" s="2">
        <v>16.922730000000001</v>
      </c>
      <c r="CJ513" s="2">
        <v>16.38344</v>
      </c>
      <c r="CK513" s="2">
        <v>16.43064</v>
      </c>
      <c r="CL513" s="2">
        <v>16.506509999999999</v>
      </c>
      <c r="CM513" s="2">
        <v>17.188420000000001</v>
      </c>
      <c r="CN513" s="2">
        <v>17.642340000000001</v>
      </c>
      <c r="CO513" s="2">
        <v>19.55669</v>
      </c>
      <c r="CP513" s="2">
        <v>20.130569999999999</v>
      </c>
      <c r="CQ513" s="2">
        <v>19.60491</v>
      </c>
    </row>
    <row r="514" spans="1:95" x14ac:dyDescent="0.25">
      <c r="B514" s="2">
        <v>0.43155060310539001</v>
      </c>
      <c r="C514" s="2">
        <v>0.15479532877604299</v>
      </c>
      <c r="D514" s="2" t="s">
        <v>6466</v>
      </c>
      <c r="E514" s="2" t="s">
        <v>6467</v>
      </c>
      <c r="F514" s="2" t="s">
        <v>6468</v>
      </c>
      <c r="G514" s="2" t="s">
        <v>6469</v>
      </c>
      <c r="H514" s="2" t="str">
        <f t="shared" ref="H514:H577" si="16">IF(C514&gt;1,"yes","no")</f>
        <v>no</v>
      </c>
      <c r="I514" s="2" t="str">
        <f t="shared" ref="I514:I577" si="17">IF(J514="Color [DarkGray]","No","Yes")</f>
        <v>No</v>
      </c>
      <c r="J514" s="2" t="s">
        <v>95</v>
      </c>
      <c r="K514" s="2">
        <v>1</v>
      </c>
      <c r="L514" s="2">
        <v>4</v>
      </c>
      <c r="Q514" s="2" t="s">
        <v>6470</v>
      </c>
      <c r="R514" s="2" t="s">
        <v>2012</v>
      </c>
      <c r="T514" s="2" t="s">
        <v>6471</v>
      </c>
      <c r="U514" s="2" t="s">
        <v>6472</v>
      </c>
      <c r="W514" s="6">
        <v>1.5629E-16</v>
      </c>
      <c r="X514" s="2">
        <v>12.8</v>
      </c>
      <c r="Y514" s="2">
        <v>12.8</v>
      </c>
      <c r="Z514" s="2">
        <v>12.8</v>
      </c>
      <c r="AA514" s="2">
        <v>22.7</v>
      </c>
      <c r="AB514" s="2">
        <v>22.7</v>
      </c>
      <c r="AC514" s="2">
        <v>22.7</v>
      </c>
      <c r="AD514" s="2">
        <v>22.7</v>
      </c>
      <c r="AE514" s="2">
        <v>18</v>
      </c>
      <c r="AF514" s="2">
        <v>22.7</v>
      </c>
      <c r="AG514" s="2">
        <v>18</v>
      </c>
      <c r="AH514" s="2">
        <v>18</v>
      </c>
      <c r="AI514" s="2">
        <v>5.2</v>
      </c>
      <c r="AJ514" s="2">
        <v>17.5</v>
      </c>
      <c r="AK514" s="2">
        <v>12.8</v>
      </c>
      <c r="AL514" s="2">
        <v>12.8</v>
      </c>
      <c r="AM514" s="2">
        <v>13.7</v>
      </c>
      <c r="AN514" s="2">
        <v>18</v>
      </c>
      <c r="AO514" s="2">
        <v>14.2</v>
      </c>
      <c r="AP514" s="2">
        <v>12.8</v>
      </c>
      <c r="AQ514" s="2">
        <v>5.2</v>
      </c>
      <c r="AR514" s="2">
        <v>12.8</v>
      </c>
      <c r="AS514" s="2">
        <v>18</v>
      </c>
      <c r="AT514" s="2">
        <v>18</v>
      </c>
      <c r="AU514" s="2">
        <v>22.7</v>
      </c>
      <c r="AV514" s="2">
        <v>14.2</v>
      </c>
      <c r="AW514" s="2">
        <v>14.2</v>
      </c>
      <c r="AX514" s="2">
        <v>14.2</v>
      </c>
      <c r="AY514" s="2">
        <v>5.2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1</v>
      </c>
      <c r="BG514" s="2">
        <v>3</v>
      </c>
      <c r="BH514" s="2">
        <v>2</v>
      </c>
      <c r="BI514" s="2">
        <v>2</v>
      </c>
      <c r="BJ514" s="2">
        <v>1</v>
      </c>
      <c r="BK514" s="2">
        <v>1</v>
      </c>
      <c r="BL514" s="2">
        <v>0</v>
      </c>
      <c r="BM514" s="2">
        <v>0</v>
      </c>
      <c r="BN514" s="2">
        <v>0</v>
      </c>
      <c r="BO514" s="2">
        <v>0</v>
      </c>
      <c r="BP514" s="2">
        <v>0</v>
      </c>
      <c r="BQ514" s="2">
        <v>1</v>
      </c>
      <c r="BR514" s="2">
        <v>2</v>
      </c>
      <c r="BS514" s="2">
        <v>1</v>
      </c>
      <c r="BT514" s="2">
        <v>0</v>
      </c>
      <c r="BU514" s="2">
        <v>0</v>
      </c>
      <c r="BV514" s="2">
        <v>1</v>
      </c>
      <c r="BW514" s="2">
        <v>0</v>
      </c>
      <c r="BX514" s="2">
        <v>2</v>
      </c>
      <c r="BY514" s="2">
        <v>1</v>
      </c>
      <c r="BZ514" s="2">
        <v>1</v>
      </c>
      <c r="CA514" s="2">
        <v>0</v>
      </c>
      <c r="CB514" s="2">
        <v>2</v>
      </c>
      <c r="CC514" s="2">
        <v>0</v>
      </c>
      <c r="CD514" s="2">
        <v>0</v>
      </c>
      <c r="CE514" s="2">
        <v>0</v>
      </c>
      <c r="CF514" s="2">
        <v>19.687580000000001</v>
      </c>
      <c r="CG514" s="2">
        <v>20.112480000000001</v>
      </c>
      <c r="CH514" s="2">
        <v>19.657679999999999</v>
      </c>
      <c r="CI514" s="2">
        <v>19.394649999999999</v>
      </c>
      <c r="CJ514" s="2">
        <v>19.309840000000001</v>
      </c>
      <c r="CK514" s="2">
        <v>19.757010000000001</v>
      </c>
      <c r="CL514" s="2">
        <v>19.98732</v>
      </c>
      <c r="CM514" s="2">
        <v>20.043669999999999</v>
      </c>
      <c r="CN514" s="2">
        <v>19.89115</v>
      </c>
      <c r="CO514" s="2">
        <v>20.23725</v>
      </c>
      <c r="CP514" s="2">
        <v>20.501840000000001</v>
      </c>
      <c r="CQ514" s="2">
        <v>19.760459999999998</v>
      </c>
    </row>
    <row r="515" spans="1:95" x14ac:dyDescent="0.25">
      <c r="B515" s="2">
        <v>2.4240062630125201</v>
      </c>
      <c r="C515" s="2">
        <v>-0.942406972249348</v>
      </c>
      <c r="D515" s="2" t="s">
        <v>6473</v>
      </c>
      <c r="E515" s="2" t="s">
        <v>6474</v>
      </c>
      <c r="F515" s="2" t="s">
        <v>6475</v>
      </c>
      <c r="G515" s="2" t="s">
        <v>6475</v>
      </c>
      <c r="H515" s="2" t="str">
        <f t="shared" si="16"/>
        <v>no</v>
      </c>
      <c r="I515" s="2" t="str">
        <f t="shared" si="17"/>
        <v>No</v>
      </c>
      <c r="J515" s="2" t="s">
        <v>95</v>
      </c>
      <c r="K515" s="2">
        <v>1</v>
      </c>
      <c r="L515" s="2">
        <v>4</v>
      </c>
      <c r="P515" s="5" t="s">
        <v>6476</v>
      </c>
      <c r="Q515" s="2" t="s">
        <v>6477</v>
      </c>
      <c r="R515" s="5" t="s">
        <v>6478</v>
      </c>
      <c r="S515" s="2" t="s">
        <v>488</v>
      </c>
      <c r="T515" s="2" t="s">
        <v>6479</v>
      </c>
      <c r="U515" s="2" t="s">
        <v>6480</v>
      </c>
      <c r="V515" s="2" t="s">
        <v>6481</v>
      </c>
      <c r="W515" s="6">
        <v>3.1159000000000002E-103</v>
      </c>
      <c r="X515" s="2">
        <v>25.6</v>
      </c>
      <c r="Y515" s="2">
        <v>29.3</v>
      </c>
      <c r="Z515" s="2">
        <v>25.6</v>
      </c>
      <c r="AA515" s="2">
        <v>33.700000000000003</v>
      </c>
      <c r="AB515" s="2">
        <v>20</v>
      </c>
      <c r="AC515" s="2">
        <v>22.9</v>
      </c>
      <c r="AD515" s="2">
        <v>35.200000000000003</v>
      </c>
      <c r="AE515" s="2">
        <v>35.200000000000003</v>
      </c>
      <c r="AF515" s="2">
        <v>40.4</v>
      </c>
      <c r="AG515" s="2">
        <v>31.5</v>
      </c>
      <c r="AH515" s="2">
        <v>31.5</v>
      </c>
      <c r="AI515" s="2">
        <v>31.3</v>
      </c>
      <c r="AJ515" s="2">
        <v>29.3</v>
      </c>
      <c r="AK515" s="2">
        <v>29.3</v>
      </c>
      <c r="AL515" s="2">
        <v>29.3</v>
      </c>
      <c r="AM515" s="2">
        <v>31</v>
      </c>
      <c r="AN515" s="2">
        <v>37.4</v>
      </c>
      <c r="AO515" s="2">
        <v>32</v>
      </c>
      <c r="AP515" s="2">
        <v>35.200000000000003</v>
      </c>
      <c r="AQ515" s="2">
        <v>31.3</v>
      </c>
      <c r="AR515" s="2">
        <v>31.5</v>
      </c>
      <c r="AS515" s="2">
        <v>35</v>
      </c>
      <c r="AT515" s="2">
        <v>31.3</v>
      </c>
      <c r="AU515" s="2">
        <v>35.200000000000003</v>
      </c>
      <c r="AV515" s="2">
        <v>32.299999999999997</v>
      </c>
      <c r="AW515" s="2">
        <v>37.4</v>
      </c>
      <c r="AX515" s="2">
        <v>29.3</v>
      </c>
      <c r="AY515" s="2">
        <v>32.5</v>
      </c>
      <c r="AZ515" s="2">
        <v>26.4</v>
      </c>
      <c r="BA515" s="2">
        <v>36.9</v>
      </c>
      <c r="BB515" s="2">
        <v>3</v>
      </c>
      <c r="BC515" s="2">
        <v>6</v>
      </c>
      <c r="BD515" s="2">
        <v>4</v>
      </c>
      <c r="BE515" s="2">
        <v>5</v>
      </c>
      <c r="BF515" s="2">
        <v>5</v>
      </c>
      <c r="BG515" s="2">
        <v>4</v>
      </c>
      <c r="BH515" s="2">
        <v>11</v>
      </c>
      <c r="BI515" s="2">
        <v>12</v>
      </c>
      <c r="BJ515" s="2">
        <v>10</v>
      </c>
      <c r="BK515" s="2">
        <v>6</v>
      </c>
      <c r="BL515" s="2">
        <v>10</v>
      </c>
      <c r="BM515" s="2">
        <v>6</v>
      </c>
      <c r="BN515" s="2">
        <v>5</v>
      </c>
      <c r="BO515" s="2">
        <v>6</v>
      </c>
      <c r="BP515" s="2">
        <v>6</v>
      </c>
      <c r="BQ515" s="2">
        <v>6</v>
      </c>
      <c r="BR515" s="2">
        <v>9</v>
      </c>
      <c r="BS515" s="2">
        <v>9</v>
      </c>
      <c r="BT515" s="2">
        <v>12</v>
      </c>
      <c r="BU515" s="2">
        <v>3</v>
      </c>
      <c r="BV515" s="2">
        <v>8</v>
      </c>
      <c r="BW515" s="2">
        <v>10</v>
      </c>
      <c r="BX515" s="2">
        <v>5</v>
      </c>
      <c r="BY515" s="2">
        <v>6</v>
      </c>
      <c r="BZ515" s="2">
        <v>5</v>
      </c>
      <c r="CA515" s="2">
        <v>8</v>
      </c>
      <c r="CB515" s="2">
        <v>7</v>
      </c>
      <c r="CC515" s="2">
        <v>4</v>
      </c>
      <c r="CD515" s="2">
        <v>6</v>
      </c>
      <c r="CE515" s="2">
        <v>7</v>
      </c>
      <c r="CF515" s="2">
        <v>24.806509999999999</v>
      </c>
      <c r="CG515" s="2">
        <v>24.398330000000001</v>
      </c>
      <c r="CH515" s="2">
        <v>24.500509999999998</v>
      </c>
      <c r="CI515" s="2">
        <v>23.498629999999999</v>
      </c>
      <c r="CJ515" s="2">
        <v>23.623989999999999</v>
      </c>
      <c r="CK515" s="2">
        <v>23.144850000000002</v>
      </c>
      <c r="CL515" s="2">
        <v>23.744479999999999</v>
      </c>
      <c r="CM515" s="2">
        <v>23.43581</v>
      </c>
      <c r="CN515" s="2">
        <v>23.697849999999999</v>
      </c>
      <c r="CO515" s="2">
        <v>24.678100000000001</v>
      </c>
      <c r="CP515" s="2">
        <v>24.139769999999999</v>
      </c>
      <c r="CQ515" s="2">
        <v>24.048850000000002</v>
      </c>
    </row>
    <row r="516" spans="1:95" x14ac:dyDescent="0.25">
      <c r="A516" s="2" t="s">
        <v>119</v>
      </c>
      <c r="B516" s="2">
        <v>2.7585489209956799</v>
      </c>
      <c r="C516" s="2">
        <v>-2.0804112752278701</v>
      </c>
      <c r="D516" s="2" t="s">
        <v>6482</v>
      </c>
      <c r="E516" s="2" t="s">
        <v>6483</v>
      </c>
      <c r="F516" s="2" t="s">
        <v>6484</v>
      </c>
      <c r="G516" s="2" t="s">
        <v>6484</v>
      </c>
      <c r="H516" s="2" t="str">
        <f t="shared" si="16"/>
        <v>no</v>
      </c>
      <c r="I516" s="2" t="str">
        <f t="shared" si="17"/>
        <v>No</v>
      </c>
      <c r="J516" s="2" t="s">
        <v>95</v>
      </c>
      <c r="K516" s="2">
        <v>1</v>
      </c>
      <c r="L516" s="2">
        <v>4</v>
      </c>
      <c r="Q516" s="2" t="s">
        <v>6485</v>
      </c>
      <c r="R516" s="2" t="s">
        <v>504</v>
      </c>
      <c r="S516" s="2" t="s">
        <v>6486</v>
      </c>
      <c r="T516" s="2" t="s">
        <v>6487</v>
      </c>
      <c r="U516" s="2" t="s">
        <v>6488</v>
      </c>
      <c r="W516" s="6">
        <v>1.0476E-16</v>
      </c>
      <c r="X516" s="2">
        <v>2.8</v>
      </c>
      <c r="Y516" s="2">
        <v>2.8</v>
      </c>
      <c r="Z516" s="2">
        <v>2.8</v>
      </c>
      <c r="AA516" s="2">
        <v>2.8</v>
      </c>
      <c r="AB516" s="2">
        <v>17.899999999999999</v>
      </c>
      <c r="AC516" s="2">
        <v>10.8</v>
      </c>
      <c r="AD516" s="2">
        <v>12.4</v>
      </c>
      <c r="AE516" s="2">
        <v>12.4</v>
      </c>
      <c r="AF516" s="2">
        <v>12.4</v>
      </c>
      <c r="AG516" s="2">
        <v>19.5</v>
      </c>
      <c r="AH516" s="2">
        <v>27.5</v>
      </c>
      <c r="AI516" s="2">
        <v>0</v>
      </c>
      <c r="AJ516" s="2">
        <v>27.5</v>
      </c>
      <c r="AK516" s="2">
        <v>20.3</v>
      </c>
      <c r="AL516" s="2">
        <v>19.5</v>
      </c>
      <c r="AM516" s="2">
        <v>12.4</v>
      </c>
      <c r="AN516" s="2">
        <v>12.4</v>
      </c>
      <c r="AO516" s="2">
        <v>12.4</v>
      </c>
      <c r="AP516" s="2">
        <v>27.5</v>
      </c>
      <c r="AQ516" s="2">
        <v>0</v>
      </c>
      <c r="AR516" s="2">
        <v>20.3</v>
      </c>
      <c r="AS516" s="2">
        <v>19.5</v>
      </c>
      <c r="AT516" s="2">
        <v>17.899999999999999</v>
      </c>
      <c r="AU516" s="2">
        <v>17.5</v>
      </c>
      <c r="AV516" s="2">
        <v>2.8</v>
      </c>
      <c r="AW516" s="2">
        <v>12.4</v>
      </c>
      <c r="AX516" s="2">
        <v>27.5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1</v>
      </c>
      <c r="BI516" s="2">
        <v>1</v>
      </c>
      <c r="BJ516" s="2">
        <v>1</v>
      </c>
      <c r="BK516" s="2">
        <v>1</v>
      </c>
      <c r="BL516" s="2">
        <v>1</v>
      </c>
      <c r="BM516" s="2">
        <v>0</v>
      </c>
      <c r="BN516" s="2">
        <v>0</v>
      </c>
      <c r="BO516" s="2">
        <v>0</v>
      </c>
      <c r="BP516" s="2">
        <v>0</v>
      </c>
      <c r="BQ516" s="2">
        <v>0</v>
      </c>
      <c r="BR516" s="2">
        <v>2</v>
      </c>
      <c r="BS516" s="2">
        <v>1</v>
      </c>
      <c r="BT516" s="2">
        <v>2</v>
      </c>
      <c r="BU516" s="2">
        <v>0</v>
      </c>
      <c r="BV516" s="2">
        <v>1</v>
      </c>
      <c r="BW516" s="2">
        <v>1</v>
      </c>
      <c r="BX516" s="2">
        <v>0</v>
      </c>
      <c r="BY516" s="2">
        <v>0</v>
      </c>
      <c r="BZ516" s="2">
        <v>0</v>
      </c>
      <c r="CA516" s="2">
        <v>0</v>
      </c>
      <c r="CB516" s="2">
        <v>3</v>
      </c>
      <c r="CC516" s="2">
        <v>0</v>
      </c>
      <c r="CD516" s="2">
        <v>0</v>
      </c>
      <c r="CE516" s="2">
        <v>0</v>
      </c>
      <c r="CF516" s="2">
        <v>20.072479999999999</v>
      </c>
      <c r="CG516" s="2">
        <v>19.530349999999999</v>
      </c>
      <c r="CH516" s="2">
        <v>19.600560000000002</v>
      </c>
      <c r="CI516" s="2">
        <v>20.117560000000001</v>
      </c>
      <c r="CJ516" s="2">
        <v>18.450279999999999</v>
      </c>
      <c r="CK516" s="2">
        <v>19.30301</v>
      </c>
      <c r="CL516" s="2">
        <v>17.889710000000001</v>
      </c>
      <c r="CM516" s="2">
        <v>17.86187</v>
      </c>
      <c r="CN516" s="2">
        <v>17.21058</v>
      </c>
      <c r="CO516" s="2">
        <v>20.17231</v>
      </c>
      <c r="CP516" s="2">
        <v>19.434670000000001</v>
      </c>
      <c r="CQ516" s="2">
        <v>18.75179</v>
      </c>
    </row>
    <row r="517" spans="1:95" x14ac:dyDescent="0.25">
      <c r="B517" s="2">
        <v>0.35247438971544498</v>
      </c>
      <c r="C517" s="2">
        <v>0.81029097239176395</v>
      </c>
      <c r="D517" s="2" t="s">
        <v>6489</v>
      </c>
      <c r="E517" s="2" t="s">
        <v>6490</v>
      </c>
      <c r="F517" s="2" t="s">
        <v>6491</v>
      </c>
      <c r="G517" s="2" t="s">
        <v>6491</v>
      </c>
      <c r="H517" s="2" t="str">
        <f t="shared" si="16"/>
        <v>no</v>
      </c>
      <c r="I517" s="2" t="str">
        <f t="shared" si="17"/>
        <v>No</v>
      </c>
      <c r="J517" s="2" t="s">
        <v>95</v>
      </c>
      <c r="K517" s="2">
        <v>1</v>
      </c>
      <c r="L517" s="2">
        <v>4</v>
      </c>
      <c r="S517" s="2" t="s">
        <v>6492</v>
      </c>
      <c r="T517" s="2" t="s">
        <v>6493</v>
      </c>
      <c r="U517" s="2" t="s">
        <v>6494</v>
      </c>
      <c r="W517" s="6">
        <v>5.3903000000000003E-9</v>
      </c>
      <c r="X517" s="2">
        <v>0</v>
      </c>
      <c r="Y517" s="2">
        <v>0</v>
      </c>
      <c r="Z517" s="2">
        <v>0</v>
      </c>
      <c r="AA517" s="2">
        <v>7.7</v>
      </c>
      <c r="AB517" s="2">
        <v>7.7</v>
      </c>
      <c r="AC517" s="2">
        <v>7.7</v>
      </c>
      <c r="AD517" s="2">
        <v>8.4</v>
      </c>
      <c r="AE517" s="2">
        <v>8.4</v>
      </c>
      <c r="AF517" s="2">
        <v>0</v>
      </c>
      <c r="AG517" s="2">
        <v>0</v>
      </c>
      <c r="AH517" s="2">
        <v>7.7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8.4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7.7</v>
      </c>
      <c r="AU517" s="2">
        <v>7.7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7.7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1</v>
      </c>
      <c r="BH517" s="2">
        <v>0</v>
      </c>
      <c r="BI517" s="2">
        <v>1</v>
      </c>
      <c r="BJ517" s="2">
        <v>0</v>
      </c>
      <c r="BK517" s="2">
        <v>0</v>
      </c>
      <c r="BL517" s="2">
        <v>0</v>
      </c>
      <c r="BM517" s="2">
        <v>0</v>
      </c>
      <c r="BN517" s="2">
        <v>0</v>
      </c>
      <c r="BO517" s="2">
        <v>0</v>
      </c>
      <c r="BP517" s="2">
        <v>0</v>
      </c>
      <c r="BQ517" s="2"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>
        <v>0</v>
      </c>
      <c r="CB517" s="2">
        <v>0</v>
      </c>
      <c r="CC517" s="2">
        <v>0</v>
      </c>
      <c r="CD517" s="2">
        <v>0</v>
      </c>
      <c r="CE517" s="2">
        <v>0</v>
      </c>
      <c r="CF517" s="2">
        <v>15.976760000000001</v>
      </c>
      <c r="CG517" s="2">
        <v>17.19331</v>
      </c>
      <c r="CH517" s="2">
        <v>14.680479999999999</v>
      </c>
      <c r="CI517" s="2">
        <v>17.509049999999998</v>
      </c>
      <c r="CJ517" s="2">
        <v>17.67445</v>
      </c>
      <c r="CK517" s="2">
        <v>19.120550000000001</v>
      </c>
      <c r="CL517" s="2">
        <v>16.939550000000001</v>
      </c>
      <c r="CM517" s="2">
        <v>17.736409999999999</v>
      </c>
      <c r="CN517" s="2">
        <v>15.605460000000001</v>
      </c>
      <c r="CO517" s="2">
        <v>16.34496</v>
      </c>
      <c r="CP517" s="2">
        <v>16.30057</v>
      </c>
      <c r="CQ517" s="2">
        <v>17.250080000000001</v>
      </c>
    </row>
    <row r="518" spans="1:95" x14ac:dyDescent="0.25">
      <c r="B518" s="2">
        <v>1.11369272827274</v>
      </c>
      <c r="C518" s="2">
        <v>-1.77864837646484</v>
      </c>
      <c r="D518" s="2" t="s">
        <v>6503</v>
      </c>
      <c r="E518" s="2" t="s">
        <v>6504</v>
      </c>
      <c r="F518" s="2" t="s">
        <v>6505</v>
      </c>
      <c r="G518" s="2" t="s">
        <v>6505</v>
      </c>
      <c r="H518" s="2" t="str">
        <f t="shared" si="16"/>
        <v>no</v>
      </c>
      <c r="I518" s="2" t="str">
        <f t="shared" si="17"/>
        <v>No</v>
      </c>
      <c r="J518" s="2" t="s">
        <v>95</v>
      </c>
      <c r="K518" s="2">
        <v>1</v>
      </c>
      <c r="L518" s="2">
        <v>4</v>
      </c>
      <c r="Q518" s="2" t="s">
        <v>918</v>
      </c>
      <c r="S518" s="2" t="s">
        <v>6506</v>
      </c>
      <c r="T518" s="2" t="s">
        <v>6507</v>
      </c>
      <c r="U518" s="2" t="s">
        <v>6508</v>
      </c>
      <c r="V518" s="2" t="s">
        <v>6509</v>
      </c>
      <c r="W518" s="6">
        <v>2.4335999999999999E-5</v>
      </c>
      <c r="X518" s="2">
        <v>7.7</v>
      </c>
      <c r="Y518" s="2">
        <v>7.7</v>
      </c>
      <c r="Z518" s="2">
        <v>7.7</v>
      </c>
      <c r="AA518" s="2">
        <v>7.7</v>
      </c>
      <c r="AB518" s="2">
        <v>7.7</v>
      </c>
      <c r="AC518" s="2">
        <v>7.7</v>
      </c>
      <c r="AD518" s="2">
        <v>7.7</v>
      </c>
      <c r="AE518" s="2">
        <v>7.7</v>
      </c>
      <c r="AF518" s="2">
        <v>7.7</v>
      </c>
      <c r="AG518" s="2">
        <v>7.7</v>
      </c>
      <c r="AH518" s="2">
        <v>7.7</v>
      </c>
      <c r="AI518" s="2">
        <v>7.7</v>
      </c>
      <c r="AJ518" s="2">
        <v>7.7</v>
      </c>
      <c r="AK518" s="2">
        <v>7.7</v>
      </c>
      <c r="AL518" s="2">
        <v>0</v>
      </c>
      <c r="AM518" s="2">
        <v>7.7</v>
      </c>
      <c r="AN518" s="2">
        <v>7.7</v>
      </c>
      <c r="AO518" s="2">
        <v>7.7</v>
      </c>
      <c r="AP518" s="2">
        <v>7.7</v>
      </c>
      <c r="AQ518" s="2">
        <v>0</v>
      </c>
      <c r="AR518" s="2">
        <v>7.7</v>
      </c>
      <c r="AS518" s="2">
        <v>7.7</v>
      </c>
      <c r="AT518" s="2">
        <v>7.7</v>
      </c>
      <c r="AU518" s="2">
        <v>7.7</v>
      </c>
      <c r="AV518" s="2">
        <v>7.7</v>
      </c>
      <c r="AW518" s="2">
        <v>7.7</v>
      </c>
      <c r="AX518" s="2">
        <v>7.7</v>
      </c>
      <c r="AY518" s="2">
        <v>0</v>
      </c>
      <c r="AZ518" s="2">
        <v>7.7</v>
      </c>
      <c r="BA518" s="2">
        <v>7.7</v>
      </c>
      <c r="BB518" s="2">
        <v>1</v>
      </c>
      <c r="BC518" s="2">
        <v>0</v>
      </c>
      <c r="BD518" s="2">
        <v>0</v>
      </c>
      <c r="BE518" s="2">
        <v>1</v>
      </c>
      <c r="BF518" s="2">
        <v>0</v>
      </c>
      <c r="BG518" s="2">
        <v>1</v>
      </c>
      <c r="BH518" s="2">
        <v>0</v>
      </c>
      <c r="BI518" s="2">
        <v>0</v>
      </c>
      <c r="BJ518" s="2">
        <v>0</v>
      </c>
      <c r="BK518" s="2">
        <v>1</v>
      </c>
      <c r="BL518" s="2">
        <v>1</v>
      </c>
      <c r="BM518" s="2">
        <v>0</v>
      </c>
      <c r="BN518" s="2">
        <v>0</v>
      </c>
      <c r="BO518" s="2">
        <v>0</v>
      </c>
      <c r="BP518" s="2">
        <v>0</v>
      </c>
      <c r="BQ518" s="2"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2">
        <v>0</v>
      </c>
      <c r="CC518" s="2">
        <v>0</v>
      </c>
      <c r="CD518" s="2">
        <v>0</v>
      </c>
      <c r="CE518" s="2">
        <v>0</v>
      </c>
      <c r="CF518" s="2">
        <v>19.917000000000002</v>
      </c>
      <c r="CG518" s="2">
        <v>19.196210000000001</v>
      </c>
      <c r="CH518" s="2">
        <v>19.240120000000001</v>
      </c>
      <c r="CI518" s="2">
        <v>19.46698</v>
      </c>
      <c r="CJ518" s="2">
        <v>18.59376</v>
      </c>
      <c r="CK518" s="2">
        <v>19.284600000000001</v>
      </c>
      <c r="CL518" s="2">
        <v>18.378229999999999</v>
      </c>
      <c r="CM518" s="2">
        <v>18.394439999999999</v>
      </c>
      <c r="CN518" s="2">
        <v>16.244710000000001</v>
      </c>
      <c r="CO518" s="2">
        <v>18.430620000000001</v>
      </c>
      <c r="CP518" s="2">
        <v>18.625209999999999</v>
      </c>
      <c r="CQ518" s="2">
        <v>17.766749999999998</v>
      </c>
    </row>
    <row r="519" spans="1:95" x14ac:dyDescent="0.25">
      <c r="B519" s="2">
        <v>0.85131116433741305</v>
      </c>
      <c r="C519" s="2">
        <v>-0.44972101847330798</v>
      </c>
      <c r="D519" s="2" t="s">
        <v>6510</v>
      </c>
      <c r="E519" s="2" t="s">
        <v>6511</v>
      </c>
      <c r="F519" s="2" t="s">
        <v>6512</v>
      </c>
      <c r="G519" s="2" t="s">
        <v>6512</v>
      </c>
      <c r="H519" s="2" t="str">
        <f t="shared" si="16"/>
        <v>no</v>
      </c>
      <c r="I519" s="2" t="str">
        <f t="shared" si="17"/>
        <v>No</v>
      </c>
      <c r="J519" s="2" t="s">
        <v>95</v>
      </c>
      <c r="K519" s="2">
        <v>1</v>
      </c>
      <c r="L519" s="2">
        <v>4</v>
      </c>
      <c r="P519" s="5" t="s">
        <v>6513</v>
      </c>
      <c r="Q519" s="5" t="s">
        <v>697</v>
      </c>
      <c r="R519" s="2" t="s">
        <v>4339</v>
      </c>
      <c r="S519" s="2" t="s">
        <v>6514</v>
      </c>
      <c r="T519" s="2" t="s">
        <v>6515</v>
      </c>
      <c r="U519" s="2" t="s">
        <v>6516</v>
      </c>
      <c r="W519" s="6">
        <v>1.7443999999999999E-10</v>
      </c>
      <c r="X519" s="2">
        <v>2</v>
      </c>
      <c r="Y519" s="2">
        <v>2</v>
      </c>
      <c r="Z519" s="2">
        <v>2</v>
      </c>
      <c r="AA519" s="2">
        <v>3.9</v>
      </c>
      <c r="AB519" s="2">
        <v>9.6999999999999993</v>
      </c>
      <c r="AC519" s="2">
        <v>9.6999999999999993</v>
      </c>
      <c r="AD519" s="2">
        <v>5.2</v>
      </c>
      <c r="AE519" s="2">
        <v>7.8</v>
      </c>
      <c r="AF519" s="2">
        <v>4.5</v>
      </c>
      <c r="AG519" s="2">
        <v>3.9</v>
      </c>
      <c r="AH519" s="2">
        <v>3.9</v>
      </c>
      <c r="AI519" s="2">
        <v>2</v>
      </c>
      <c r="AJ519" s="2">
        <v>0</v>
      </c>
      <c r="AK519" s="2">
        <v>1.3</v>
      </c>
      <c r="AL519" s="2">
        <v>1.3</v>
      </c>
      <c r="AM519" s="2">
        <v>3.9</v>
      </c>
      <c r="AN519" s="2">
        <v>2</v>
      </c>
      <c r="AO519" s="2">
        <v>1.3</v>
      </c>
      <c r="AP519" s="2">
        <v>1.3</v>
      </c>
      <c r="AQ519" s="2">
        <v>0</v>
      </c>
      <c r="AR519" s="2">
        <v>1.3</v>
      </c>
      <c r="AS519" s="2">
        <v>3.9</v>
      </c>
      <c r="AT519" s="2">
        <v>2</v>
      </c>
      <c r="AU519" s="2">
        <v>3.9</v>
      </c>
      <c r="AV519" s="2">
        <v>3.9</v>
      </c>
      <c r="AW519" s="2">
        <v>0</v>
      </c>
      <c r="AX519" s="2">
        <v>5.2</v>
      </c>
      <c r="AY519" s="2">
        <v>2</v>
      </c>
      <c r="AZ519" s="2">
        <v>3.4</v>
      </c>
      <c r="BA519" s="2">
        <v>3.9</v>
      </c>
      <c r="BB519" s="2">
        <v>0</v>
      </c>
      <c r="BC519" s="2">
        <v>0</v>
      </c>
      <c r="BD519" s="2">
        <v>0</v>
      </c>
      <c r="BE519" s="2">
        <v>1</v>
      </c>
      <c r="BF519" s="2">
        <v>3</v>
      </c>
      <c r="BG519" s="2">
        <v>3</v>
      </c>
      <c r="BH519" s="2">
        <v>0</v>
      </c>
      <c r="BI519" s="2">
        <v>0</v>
      </c>
      <c r="BJ519" s="2">
        <v>0</v>
      </c>
      <c r="BK519" s="2">
        <v>0</v>
      </c>
      <c r="BL519" s="2">
        <v>0</v>
      </c>
      <c r="BM519" s="2">
        <v>0</v>
      </c>
      <c r="BN519" s="2">
        <v>0</v>
      </c>
      <c r="BO519" s="2">
        <v>0</v>
      </c>
      <c r="BP519" s="2">
        <v>0</v>
      </c>
      <c r="BQ519" s="2">
        <v>0</v>
      </c>
      <c r="BR519" s="2">
        <v>0</v>
      </c>
      <c r="BS519" s="2">
        <v>1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2">
        <v>0</v>
      </c>
      <c r="CC519" s="2">
        <v>0</v>
      </c>
      <c r="CD519" s="2">
        <v>0</v>
      </c>
      <c r="CE519" s="2">
        <v>0</v>
      </c>
      <c r="CF519" s="2">
        <v>18.415590000000002</v>
      </c>
      <c r="CG519" s="2">
        <v>18.586410000000001</v>
      </c>
      <c r="CH519" s="2">
        <v>18.857959999999999</v>
      </c>
      <c r="CI519" s="2">
        <v>22.035869999999999</v>
      </c>
      <c r="CJ519" s="2">
        <v>21.906279999999999</v>
      </c>
      <c r="CK519" s="2">
        <v>21.59085</v>
      </c>
      <c r="CL519" s="2">
        <v>17.769909999999999</v>
      </c>
      <c r="CM519" s="2">
        <v>18.266960000000001</v>
      </c>
      <c r="CN519" s="2">
        <v>18.473939999999999</v>
      </c>
      <c r="CO519" s="2">
        <v>18.066030000000001</v>
      </c>
      <c r="CP519" s="2">
        <v>18.382200000000001</v>
      </c>
      <c r="CQ519" s="2">
        <v>18.17811</v>
      </c>
    </row>
    <row r="520" spans="1:95" x14ac:dyDescent="0.25">
      <c r="B520" s="2">
        <v>1.95933715848627</v>
      </c>
      <c r="C520" s="2">
        <v>-0.98605155944824197</v>
      </c>
      <c r="D520" s="2" t="s">
        <v>6526</v>
      </c>
      <c r="E520" s="2" t="s">
        <v>6527</v>
      </c>
      <c r="F520" s="2" t="s">
        <v>6528</v>
      </c>
      <c r="G520" s="2" t="s">
        <v>6529</v>
      </c>
      <c r="H520" s="2" t="str">
        <f t="shared" si="16"/>
        <v>no</v>
      </c>
      <c r="I520" s="2" t="str">
        <f t="shared" si="17"/>
        <v>No</v>
      </c>
      <c r="J520" s="2" t="s">
        <v>95</v>
      </c>
      <c r="K520" s="2">
        <v>1</v>
      </c>
      <c r="L520" s="2">
        <v>4</v>
      </c>
      <c r="P520" s="5" t="s">
        <v>6530</v>
      </c>
      <c r="Q520" s="2" t="s">
        <v>96</v>
      </c>
      <c r="R520" s="2" t="s">
        <v>6531</v>
      </c>
      <c r="S520" s="2" t="s">
        <v>98</v>
      </c>
      <c r="T520" s="2" t="s">
        <v>6532</v>
      </c>
      <c r="U520" s="2" t="s">
        <v>100</v>
      </c>
      <c r="V520" s="2" t="s">
        <v>101</v>
      </c>
      <c r="W520" s="6">
        <v>1.1136E-10</v>
      </c>
      <c r="X520" s="2">
        <v>8.4</v>
      </c>
      <c r="Y520" s="2">
        <v>8.4</v>
      </c>
      <c r="Z520" s="2">
        <v>8.4</v>
      </c>
      <c r="AA520" s="2">
        <v>8.4</v>
      </c>
      <c r="AB520" s="2">
        <v>7.7</v>
      </c>
      <c r="AC520" s="2">
        <v>11.7</v>
      </c>
      <c r="AD520" s="2">
        <v>4.3</v>
      </c>
      <c r="AE520" s="2">
        <v>11.7</v>
      </c>
      <c r="AF520" s="2">
        <v>11.7</v>
      </c>
      <c r="AG520" s="2">
        <v>4.3</v>
      </c>
      <c r="AH520" s="2">
        <v>4.3</v>
      </c>
      <c r="AI520" s="2">
        <v>0</v>
      </c>
      <c r="AJ520" s="2">
        <v>4.0999999999999996</v>
      </c>
      <c r="AK520" s="2">
        <v>4.0999999999999996</v>
      </c>
      <c r="AL520" s="2">
        <v>4.0999999999999996</v>
      </c>
      <c r="AM520" s="2">
        <v>7.4</v>
      </c>
      <c r="AN520" s="2">
        <v>11.7</v>
      </c>
      <c r="AO520" s="2">
        <v>8.4</v>
      </c>
      <c r="AP520" s="2">
        <v>7.7</v>
      </c>
      <c r="AQ520" s="2">
        <v>4.0999999999999996</v>
      </c>
      <c r="AR520" s="2">
        <v>7.7</v>
      </c>
      <c r="AS520" s="2">
        <v>4.3</v>
      </c>
      <c r="AT520" s="2">
        <v>8.4</v>
      </c>
      <c r="AU520" s="2">
        <v>11.7</v>
      </c>
      <c r="AV520" s="2">
        <v>15.1</v>
      </c>
      <c r="AW520" s="2">
        <v>8.4</v>
      </c>
      <c r="AX520" s="2">
        <v>11.7</v>
      </c>
      <c r="AY520" s="2">
        <v>0</v>
      </c>
      <c r="AZ520" s="2">
        <v>4.3</v>
      </c>
      <c r="BA520" s="2">
        <v>4.3</v>
      </c>
      <c r="BB520" s="2">
        <v>0</v>
      </c>
      <c r="BC520" s="2">
        <v>1</v>
      </c>
      <c r="BD520" s="2">
        <v>0</v>
      </c>
      <c r="BE520" s="2">
        <v>1</v>
      </c>
      <c r="BF520" s="2">
        <v>1</v>
      </c>
      <c r="BG520" s="2">
        <v>2</v>
      </c>
      <c r="BH520" s="2">
        <v>1</v>
      </c>
      <c r="BI520" s="2">
        <v>2</v>
      </c>
      <c r="BJ520" s="2">
        <v>2</v>
      </c>
      <c r="BK520" s="2">
        <v>1</v>
      </c>
      <c r="BL520" s="2">
        <v>1</v>
      </c>
      <c r="BM520" s="2">
        <v>0</v>
      </c>
      <c r="BN520" s="2">
        <v>0</v>
      </c>
      <c r="BO520" s="2">
        <v>0</v>
      </c>
      <c r="BP520" s="2">
        <v>1</v>
      </c>
      <c r="BQ520" s="2">
        <v>1</v>
      </c>
      <c r="BR520" s="2">
        <v>0</v>
      </c>
      <c r="BS520" s="2">
        <v>1</v>
      </c>
      <c r="BT520" s="2">
        <v>1</v>
      </c>
      <c r="BU520" s="2">
        <v>0</v>
      </c>
      <c r="BV520" s="2">
        <v>0</v>
      </c>
      <c r="BW520" s="2">
        <v>0</v>
      </c>
      <c r="BX520" s="2">
        <v>1</v>
      </c>
      <c r="BY520" s="2">
        <v>2</v>
      </c>
      <c r="BZ520" s="2">
        <v>2</v>
      </c>
      <c r="CA520" s="2">
        <v>0</v>
      </c>
      <c r="CB520" s="2">
        <v>3</v>
      </c>
      <c r="CC520" s="2">
        <v>0</v>
      </c>
      <c r="CD520" s="2">
        <v>0</v>
      </c>
      <c r="CE520" s="2">
        <v>0</v>
      </c>
      <c r="CF520" s="2">
        <v>20.680969999999999</v>
      </c>
      <c r="CG520" s="2">
        <v>21.037520000000001</v>
      </c>
      <c r="CH520" s="2">
        <v>20.340610000000002</v>
      </c>
      <c r="CI520" s="2">
        <v>20.4026</v>
      </c>
      <c r="CJ520" s="2">
        <v>20.7545</v>
      </c>
      <c r="CK520" s="2">
        <v>20.732890000000001</v>
      </c>
      <c r="CL520" s="2">
        <v>19.803550000000001</v>
      </c>
      <c r="CM520" s="2">
        <v>19.774519999999999</v>
      </c>
      <c r="CN520" s="2">
        <v>19.522870000000001</v>
      </c>
      <c r="CO520" s="2">
        <v>18.984649999999998</v>
      </c>
      <c r="CP520" s="2">
        <v>19.724519999999998</v>
      </c>
      <c r="CQ520" s="2">
        <v>19.841699999999999</v>
      </c>
    </row>
    <row r="521" spans="1:95" x14ac:dyDescent="0.25">
      <c r="B521" s="2">
        <v>1.09452882890901</v>
      </c>
      <c r="C521" s="2">
        <v>0.42370096842447702</v>
      </c>
      <c r="D521" s="2" t="s">
        <v>6533</v>
      </c>
      <c r="E521" s="2" t="s">
        <v>6534</v>
      </c>
      <c r="F521" s="2" t="s">
        <v>6535</v>
      </c>
      <c r="G521" s="2" t="s">
        <v>6535</v>
      </c>
      <c r="H521" s="2" t="str">
        <f t="shared" si="16"/>
        <v>no</v>
      </c>
      <c r="I521" s="2" t="str">
        <f t="shared" si="17"/>
        <v>No</v>
      </c>
      <c r="J521" s="2" t="s">
        <v>95</v>
      </c>
      <c r="K521" s="2">
        <v>1</v>
      </c>
      <c r="L521" s="2">
        <v>4</v>
      </c>
      <c r="P521" s="5" t="s">
        <v>6536</v>
      </c>
      <c r="R521" s="2" t="s">
        <v>6537</v>
      </c>
      <c r="S521" s="2" t="s">
        <v>438</v>
      </c>
      <c r="T521" s="2" t="s">
        <v>6538</v>
      </c>
      <c r="U521" s="2" t="s">
        <v>5094</v>
      </c>
      <c r="V521" s="2" t="s">
        <v>441</v>
      </c>
      <c r="W521" s="6">
        <v>1.6055E-36</v>
      </c>
      <c r="X521" s="2">
        <v>13.1</v>
      </c>
      <c r="Y521" s="2">
        <v>18</v>
      </c>
      <c r="Z521" s="2">
        <v>18</v>
      </c>
      <c r="AA521" s="2">
        <v>15.3</v>
      </c>
      <c r="AB521" s="2">
        <v>25.1</v>
      </c>
      <c r="AC521" s="2">
        <v>18</v>
      </c>
      <c r="AD521" s="2">
        <v>31.2</v>
      </c>
      <c r="AE521" s="2">
        <v>31.2</v>
      </c>
      <c r="AF521" s="2">
        <v>15.3</v>
      </c>
      <c r="AG521" s="2">
        <v>25.1</v>
      </c>
      <c r="AH521" s="2">
        <v>18</v>
      </c>
      <c r="AI521" s="2">
        <v>10.4</v>
      </c>
      <c r="AJ521" s="2">
        <v>25.1</v>
      </c>
      <c r="AK521" s="2">
        <v>26.3</v>
      </c>
      <c r="AL521" s="2">
        <v>25.1</v>
      </c>
      <c r="AM521" s="2">
        <v>25.1</v>
      </c>
      <c r="AN521" s="2">
        <v>31.2</v>
      </c>
      <c r="AO521" s="2">
        <v>12.8</v>
      </c>
      <c r="AP521" s="2">
        <v>18</v>
      </c>
      <c r="AQ521" s="2">
        <v>17.399999999999999</v>
      </c>
      <c r="AR521" s="2">
        <v>25.1</v>
      </c>
      <c r="AS521" s="2">
        <v>18</v>
      </c>
      <c r="AT521" s="2">
        <v>20.2</v>
      </c>
      <c r="AU521" s="2">
        <v>13.1</v>
      </c>
      <c r="AV521" s="2">
        <v>14.4</v>
      </c>
      <c r="AW521" s="2">
        <v>17.399999999999999</v>
      </c>
      <c r="AX521" s="2">
        <v>18</v>
      </c>
      <c r="AY521" s="2">
        <v>17.399999999999999</v>
      </c>
      <c r="AZ521" s="2">
        <v>17.399999999999999</v>
      </c>
      <c r="BA521" s="2">
        <v>17.399999999999999</v>
      </c>
      <c r="BB521" s="2">
        <v>1</v>
      </c>
      <c r="BC521" s="2">
        <v>1</v>
      </c>
      <c r="BD521" s="2">
        <v>2</v>
      </c>
      <c r="BE521" s="2">
        <v>2</v>
      </c>
      <c r="BF521" s="2">
        <v>2</v>
      </c>
      <c r="BG521" s="2">
        <v>1</v>
      </c>
      <c r="BH521" s="2">
        <v>4</v>
      </c>
      <c r="BI521" s="2">
        <v>5</v>
      </c>
      <c r="BJ521" s="2">
        <v>1</v>
      </c>
      <c r="BK521" s="2">
        <v>2</v>
      </c>
      <c r="BL521" s="2">
        <v>4</v>
      </c>
      <c r="BM521" s="2">
        <v>1</v>
      </c>
      <c r="BN521" s="2">
        <v>2</v>
      </c>
      <c r="BO521" s="2">
        <v>1</v>
      </c>
      <c r="BP521" s="2">
        <v>2</v>
      </c>
      <c r="BQ521" s="2">
        <v>1</v>
      </c>
      <c r="BR521" s="2">
        <v>3</v>
      </c>
      <c r="BS521" s="2">
        <v>3</v>
      </c>
      <c r="BT521" s="2">
        <v>3</v>
      </c>
      <c r="BU521" s="2">
        <v>0</v>
      </c>
      <c r="BV521" s="2">
        <v>2</v>
      </c>
      <c r="BW521" s="2">
        <v>1</v>
      </c>
      <c r="BX521" s="2">
        <v>2</v>
      </c>
      <c r="BY521" s="2">
        <v>2</v>
      </c>
      <c r="BZ521" s="2">
        <v>0</v>
      </c>
      <c r="CA521" s="2">
        <v>1</v>
      </c>
      <c r="CB521" s="2">
        <v>2</v>
      </c>
      <c r="CC521" s="2">
        <v>1</v>
      </c>
      <c r="CD521" s="2">
        <v>0</v>
      </c>
      <c r="CE521" s="2">
        <v>0</v>
      </c>
      <c r="CF521" s="2">
        <v>21.735910000000001</v>
      </c>
      <c r="CG521" s="2">
        <v>22.025230000000001</v>
      </c>
      <c r="CH521" s="2">
        <v>22.105399999999999</v>
      </c>
      <c r="CI521" s="2">
        <v>21.36816</v>
      </c>
      <c r="CJ521" s="2">
        <v>21.398849999999999</v>
      </c>
      <c r="CK521" s="2">
        <v>21.233740000000001</v>
      </c>
      <c r="CL521" s="2">
        <v>22.158110000000001</v>
      </c>
      <c r="CM521" s="2">
        <v>22.6477</v>
      </c>
      <c r="CN521" s="2">
        <v>22.33183</v>
      </c>
      <c r="CO521" s="2">
        <v>21.695150000000002</v>
      </c>
      <c r="CP521" s="2">
        <v>22.231719999999999</v>
      </c>
      <c r="CQ521" s="2">
        <v>21.915939999999999</v>
      </c>
    </row>
    <row r="522" spans="1:95" x14ac:dyDescent="0.25">
      <c r="B522" s="2">
        <v>1.77649974926073E-3</v>
      </c>
      <c r="C522" s="2">
        <v>-3.0015309651698599E-3</v>
      </c>
      <c r="D522" s="2" t="s">
        <v>6556</v>
      </c>
      <c r="E522" s="2" t="s">
        <v>6557</v>
      </c>
      <c r="F522" s="2" t="s">
        <v>6558</v>
      </c>
      <c r="G522" s="2" t="s">
        <v>6558</v>
      </c>
      <c r="H522" s="2" t="str">
        <f t="shared" si="16"/>
        <v>no</v>
      </c>
      <c r="I522" s="2" t="str">
        <f t="shared" si="17"/>
        <v>No</v>
      </c>
      <c r="J522" s="2" t="s">
        <v>95</v>
      </c>
      <c r="K522" s="2">
        <v>1</v>
      </c>
      <c r="L522" s="2">
        <v>4</v>
      </c>
      <c r="P522" s="5" t="s">
        <v>6559</v>
      </c>
      <c r="R522" s="5" t="s">
        <v>6560</v>
      </c>
      <c r="S522" s="2" t="s">
        <v>6561</v>
      </c>
      <c r="T522" s="2" t="s">
        <v>6562</v>
      </c>
      <c r="U522" s="2" t="s">
        <v>6563</v>
      </c>
      <c r="V522" s="2" t="s">
        <v>3705</v>
      </c>
      <c r="W522" s="2">
        <v>1.1749E-3</v>
      </c>
      <c r="X522" s="2">
        <v>0</v>
      </c>
      <c r="Y522" s="2">
        <v>0</v>
      </c>
      <c r="Z522" s="2">
        <v>1.2</v>
      </c>
      <c r="AA522" s="2">
        <v>2.6</v>
      </c>
      <c r="AB522" s="2">
        <v>0</v>
      </c>
      <c r="AC522" s="2">
        <v>0</v>
      </c>
      <c r="AD522" s="2">
        <v>1.4</v>
      </c>
      <c r="AE522" s="2">
        <v>2.6</v>
      </c>
      <c r="AF522" s="2">
        <v>0</v>
      </c>
      <c r="AG522" s="2">
        <v>2.6</v>
      </c>
      <c r="AH522" s="2">
        <v>2.6</v>
      </c>
      <c r="AI522" s="2">
        <v>0</v>
      </c>
      <c r="AJ522" s="2">
        <v>1.2</v>
      </c>
      <c r="AK522" s="2">
        <v>1.2</v>
      </c>
      <c r="AL522" s="2">
        <v>1.2</v>
      </c>
      <c r="AM522" s="2">
        <v>0</v>
      </c>
      <c r="AN522" s="2">
        <v>1.2</v>
      </c>
      <c r="AO522" s="2">
        <v>1.4</v>
      </c>
      <c r="AP522" s="2">
        <v>2.6</v>
      </c>
      <c r="AQ522" s="2">
        <v>0</v>
      </c>
      <c r="AR522" s="2">
        <v>2.6</v>
      </c>
      <c r="AS522" s="2">
        <v>1.2</v>
      </c>
      <c r="AT522" s="2">
        <v>1.2</v>
      </c>
      <c r="AU522" s="2">
        <v>1.2</v>
      </c>
      <c r="AV522" s="2">
        <v>0</v>
      </c>
      <c r="AW522" s="2">
        <v>1.4</v>
      </c>
      <c r="AX522" s="2">
        <v>0</v>
      </c>
      <c r="AY522" s="2">
        <v>0</v>
      </c>
      <c r="AZ522" s="2">
        <v>1.4</v>
      </c>
      <c r="BA522" s="2">
        <v>1.4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M522" s="2">
        <v>0</v>
      </c>
      <c r="BN522" s="2">
        <v>0</v>
      </c>
      <c r="BO522" s="2">
        <v>0</v>
      </c>
      <c r="BP522" s="2">
        <v>0</v>
      </c>
      <c r="BQ522" s="2"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2">
        <v>0</v>
      </c>
      <c r="CC522" s="2">
        <v>0</v>
      </c>
      <c r="CD522" s="2">
        <v>0</v>
      </c>
      <c r="CE522" s="2">
        <v>1</v>
      </c>
      <c r="CF522" s="2">
        <v>15.18239</v>
      </c>
      <c r="CG522" s="2">
        <v>16.81373</v>
      </c>
      <c r="CH522" s="2">
        <v>15.343310000000001</v>
      </c>
      <c r="CI522" s="2">
        <v>19.946919999999999</v>
      </c>
      <c r="CJ522" s="2">
        <v>16.65654</v>
      </c>
      <c r="CK522" s="2">
        <v>16.121960000000001</v>
      </c>
      <c r="CL522" s="2">
        <v>15.7316</v>
      </c>
      <c r="CM522" s="2">
        <v>16.11966</v>
      </c>
      <c r="CN522" s="2">
        <v>15.479179999999999</v>
      </c>
      <c r="CO522" s="2">
        <v>15.73563</v>
      </c>
      <c r="CP522" s="2">
        <v>14.79377</v>
      </c>
      <c r="CQ522" s="2">
        <v>15.8004</v>
      </c>
    </row>
    <row r="523" spans="1:95" x14ac:dyDescent="0.25">
      <c r="B523" s="2">
        <v>1.6358540885419099</v>
      </c>
      <c r="C523" s="2">
        <v>-0.74918301900227702</v>
      </c>
      <c r="D523" s="2" t="s">
        <v>6564</v>
      </c>
      <c r="E523" s="2" t="s">
        <v>6565</v>
      </c>
      <c r="F523" s="2" t="s">
        <v>6566</v>
      </c>
      <c r="G523" s="2" t="s">
        <v>6566</v>
      </c>
      <c r="H523" s="2" t="str">
        <f t="shared" si="16"/>
        <v>no</v>
      </c>
      <c r="I523" s="2" t="str">
        <f t="shared" si="17"/>
        <v>No</v>
      </c>
      <c r="J523" s="2" t="s">
        <v>95</v>
      </c>
      <c r="K523" s="2">
        <v>1</v>
      </c>
      <c r="L523" s="2">
        <v>4</v>
      </c>
      <c r="S523" s="2" t="s">
        <v>6567</v>
      </c>
      <c r="T523" s="2" t="s">
        <v>6493</v>
      </c>
      <c r="U523" s="2" t="s">
        <v>6568</v>
      </c>
      <c r="V523" s="2" t="s">
        <v>6567</v>
      </c>
      <c r="W523" s="2">
        <v>1.8138E-4</v>
      </c>
      <c r="X523" s="2">
        <v>0</v>
      </c>
      <c r="Y523" s="2">
        <v>0</v>
      </c>
      <c r="Z523" s="2">
        <v>4.3</v>
      </c>
      <c r="AA523" s="2">
        <v>4.3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4.3</v>
      </c>
      <c r="AH523" s="2">
        <v>4.3</v>
      </c>
      <c r="AI523" s="2">
        <v>0</v>
      </c>
      <c r="AJ523" s="2">
        <v>0</v>
      </c>
      <c r="AK523" s="2">
        <v>0</v>
      </c>
      <c r="AL523" s="2">
        <v>0</v>
      </c>
      <c r="AM523" s="2">
        <v>4.3</v>
      </c>
      <c r="AN523" s="2">
        <v>3.3</v>
      </c>
      <c r="AO523" s="2">
        <v>3.3</v>
      </c>
      <c r="AP523" s="2">
        <v>3.3</v>
      </c>
      <c r="AQ523" s="2">
        <v>0</v>
      </c>
      <c r="AR523" s="2">
        <v>3.3</v>
      </c>
      <c r="AS523" s="2">
        <v>0</v>
      </c>
      <c r="AT523" s="2">
        <v>0</v>
      </c>
      <c r="AU523" s="2">
        <v>4.3</v>
      </c>
      <c r="AV523" s="2">
        <v>7.6</v>
      </c>
      <c r="AW523" s="2">
        <v>0</v>
      </c>
      <c r="AX523" s="2">
        <v>7.6</v>
      </c>
      <c r="AY523" s="2">
        <v>0</v>
      </c>
      <c r="AZ523" s="2">
        <v>0</v>
      </c>
      <c r="BA523" s="2">
        <v>4.3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0</v>
      </c>
      <c r="BI523" s="2">
        <v>0</v>
      </c>
      <c r="BJ523" s="2">
        <v>0</v>
      </c>
      <c r="BK523" s="2">
        <v>0</v>
      </c>
      <c r="BL523" s="2">
        <v>0</v>
      </c>
      <c r="BM523" s="2">
        <v>0</v>
      </c>
      <c r="BN523" s="2">
        <v>0</v>
      </c>
      <c r="BO523" s="2">
        <v>0</v>
      </c>
      <c r="BP523" s="2">
        <v>0</v>
      </c>
      <c r="BQ523" s="2"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2">
        <v>2</v>
      </c>
      <c r="CC523" s="2">
        <v>0</v>
      </c>
      <c r="CD523" s="2">
        <v>0</v>
      </c>
      <c r="CE523" s="2">
        <v>0</v>
      </c>
      <c r="CF523" s="2">
        <v>16.992719999999998</v>
      </c>
      <c r="CG523" s="2">
        <v>17.204619999999998</v>
      </c>
      <c r="CH523" s="2">
        <v>17.58718</v>
      </c>
      <c r="CI523" s="2">
        <v>16.951059999999998</v>
      </c>
      <c r="CJ523" s="2">
        <v>15.99865</v>
      </c>
      <c r="CK523" s="2">
        <v>16.088370000000001</v>
      </c>
      <c r="CL523" s="2">
        <v>16.28445</v>
      </c>
      <c r="CM523" s="2">
        <v>16.665289999999999</v>
      </c>
      <c r="CN523" s="2">
        <v>16.587230000000002</v>
      </c>
      <c r="CO523" s="2">
        <v>15.830450000000001</v>
      </c>
      <c r="CP523" s="2">
        <v>16.811779999999999</v>
      </c>
      <c r="CQ523" s="2">
        <v>17.113289999999999</v>
      </c>
    </row>
    <row r="524" spans="1:95" x14ac:dyDescent="0.25">
      <c r="B524" s="2">
        <v>0.35140197250125899</v>
      </c>
      <c r="C524" s="2">
        <v>0.28286806742350001</v>
      </c>
      <c r="D524" s="2" t="s">
        <v>6569</v>
      </c>
      <c r="E524" s="2" t="s">
        <v>6570</v>
      </c>
      <c r="F524" s="2" t="s">
        <v>6571</v>
      </c>
      <c r="G524" s="2" t="s">
        <v>6571</v>
      </c>
      <c r="H524" s="2" t="str">
        <f t="shared" si="16"/>
        <v>no</v>
      </c>
      <c r="I524" s="2" t="str">
        <f t="shared" si="17"/>
        <v>No</v>
      </c>
      <c r="J524" s="2" t="s">
        <v>95</v>
      </c>
      <c r="K524" s="2">
        <v>1</v>
      </c>
      <c r="L524" s="2">
        <v>4</v>
      </c>
      <c r="P524" s="5" t="s">
        <v>6572</v>
      </c>
      <c r="Q524" s="5" t="s">
        <v>6573</v>
      </c>
      <c r="R524" s="2" t="s">
        <v>97</v>
      </c>
      <c r="S524" s="2" t="s">
        <v>6574</v>
      </c>
      <c r="T524" s="2" t="s">
        <v>6575</v>
      </c>
      <c r="U524" s="2" t="s">
        <v>6576</v>
      </c>
      <c r="W524" s="6">
        <v>3.6118999999999998E-5</v>
      </c>
      <c r="X524" s="2">
        <v>0</v>
      </c>
      <c r="Y524" s="2">
        <v>0</v>
      </c>
      <c r="Z524" s="2">
        <v>0</v>
      </c>
      <c r="AA524" s="2">
        <v>8.8000000000000007</v>
      </c>
      <c r="AB524" s="2">
        <v>0</v>
      </c>
      <c r="AC524" s="2">
        <v>8.8000000000000007</v>
      </c>
      <c r="AD524" s="2">
        <v>0</v>
      </c>
      <c r="AE524" s="2">
        <v>0</v>
      </c>
      <c r="AF524" s="2">
        <v>0</v>
      </c>
      <c r="AG524" s="2">
        <v>0</v>
      </c>
      <c r="AH524" s="2">
        <v>8.8000000000000007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8.8000000000000007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8.8000000000000007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1</v>
      </c>
      <c r="BH524" s="2">
        <v>0</v>
      </c>
      <c r="BI524" s="2">
        <v>0</v>
      </c>
      <c r="BJ524" s="2">
        <v>0</v>
      </c>
      <c r="BK524" s="2">
        <v>0</v>
      </c>
      <c r="BL524" s="2">
        <v>0</v>
      </c>
      <c r="BM524" s="2">
        <v>0</v>
      </c>
      <c r="BN524" s="2">
        <v>0</v>
      </c>
      <c r="BO524" s="2">
        <v>0</v>
      </c>
      <c r="BP524" s="2">
        <v>0</v>
      </c>
      <c r="BQ524" s="2"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2">
        <v>0</v>
      </c>
      <c r="CC524" s="2">
        <v>0</v>
      </c>
      <c r="CD524" s="2">
        <v>0</v>
      </c>
      <c r="CE524" s="2">
        <v>0</v>
      </c>
      <c r="CF524" s="2">
        <v>16.346039999999999</v>
      </c>
      <c r="CG524" s="2">
        <v>17.20833</v>
      </c>
      <c r="CH524" s="2">
        <v>17.264050000000001</v>
      </c>
      <c r="CI524" s="2">
        <v>18.232569999999999</v>
      </c>
      <c r="CJ524" s="2">
        <v>16.180019999999999</v>
      </c>
      <c r="CK524" s="2">
        <v>18.889199999999999</v>
      </c>
      <c r="CL524" s="2">
        <v>17.372309999999999</v>
      </c>
      <c r="CM524" s="2">
        <v>16.915620000000001</v>
      </c>
      <c r="CN524" s="2">
        <v>17.379090000000001</v>
      </c>
      <c r="CO524" s="2">
        <v>16.762139999999999</v>
      </c>
      <c r="CP524" s="2">
        <v>15.79243</v>
      </c>
      <c r="CQ524" s="2">
        <v>15.765930000000001</v>
      </c>
    </row>
    <row r="525" spans="1:95" x14ac:dyDescent="0.25">
      <c r="B525" s="2">
        <v>2.0621084794143298</v>
      </c>
      <c r="C525" s="2">
        <v>-1.37092081705729</v>
      </c>
      <c r="D525" s="2" t="s">
        <v>6577</v>
      </c>
      <c r="E525" s="2" t="s">
        <v>6578</v>
      </c>
      <c r="F525" s="2" t="s">
        <v>6579</v>
      </c>
      <c r="G525" s="2" t="s">
        <v>6579</v>
      </c>
      <c r="H525" s="2" t="str">
        <f t="shared" si="16"/>
        <v>no</v>
      </c>
      <c r="I525" s="2" t="str">
        <f t="shared" si="17"/>
        <v>No</v>
      </c>
      <c r="J525" s="2" t="s">
        <v>95</v>
      </c>
      <c r="K525" s="2">
        <v>1</v>
      </c>
      <c r="L525" s="2">
        <v>4</v>
      </c>
      <c r="P525" s="5" t="s">
        <v>6580</v>
      </c>
      <c r="Q525" s="2" t="s">
        <v>6581</v>
      </c>
      <c r="R525" s="5" t="s">
        <v>6582</v>
      </c>
      <c r="S525" s="2" t="s">
        <v>166</v>
      </c>
      <c r="T525" s="2" t="s">
        <v>6583</v>
      </c>
      <c r="U525" s="2" t="s">
        <v>168</v>
      </c>
      <c r="W525" s="2">
        <v>4.1548000000000002E-3</v>
      </c>
      <c r="X525" s="2">
        <v>1</v>
      </c>
      <c r="Y525" s="2">
        <v>1</v>
      </c>
      <c r="Z525" s="2">
        <v>1</v>
      </c>
      <c r="AA525" s="2">
        <v>1</v>
      </c>
      <c r="AB525" s="2">
        <v>1</v>
      </c>
      <c r="AC525" s="2">
        <v>1</v>
      </c>
      <c r="AD525" s="2">
        <v>1</v>
      </c>
      <c r="AE525" s="2">
        <v>1</v>
      </c>
      <c r="AF525" s="2">
        <v>0</v>
      </c>
      <c r="AG525" s="2">
        <v>1</v>
      </c>
      <c r="AH525" s="2">
        <v>1</v>
      </c>
      <c r="AI525" s="2">
        <v>1</v>
      </c>
      <c r="AJ525" s="2">
        <v>1</v>
      </c>
      <c r="AK525" s="2">
        <v>1</v>
      </c>
      <c r="AL525" s="2">
        <v>1</v>
      </c>
      <c r="AM525" s="2">
        <v>1</v>
      </c>
      <c r="AN525" s="2">
        <v>1</v>
      </c>
      <c r="AO525" s="2">
        <v>0</v>
      </c>
      <c r="AP525" s="2">
        <v>0</v>
      </c>
      <c r="AQ525" s="2">
        <v>1</v>
      </c>
      <c r="AR525" s="2">
        <v>1</v>
      </c>
      <c r="AS525" s="2">
        <v>1</v>
      </c>
      <c r="AT525" s="2">
        <v>1</v>
      </c>
      <c r="AU525" s="2">
        <v>0</v>
      </c>
      <c r="AV525" s="2">
        <v>1</v>
      </c>
      <c r="AW525" s="2">
        <v>1</v>
      </c>
      <c r="AX525" s="2">
        <v>1</v>
      </c>
      <c r="AY525" s="2">
        <v>1</v>
      </c>
      <c r="AZ525" s="2">
        <v>1</v>
      </c>
      <c r="BA525" s="2">
        <v>1</v>
      </c>
      <c r="BB525" s="2">
        <v>1</v>
      </c>
      <c r="BC525" s="2">
        <v>1</v>
      </c>
      <c r="BD525" s="2">
        <v>1</v>
      </c>
      <c r="BE525" s="2">
        <v>0</v>
      </c>
      <c r="BF525" s="2">
        <v>0</v>
      </c>
      <c r="BG525" s="2">
        <v>0</v>
      </c>
      <c r="BH525" s="2">
        <v>1</v>
      </c>
      <c r="BI525" s="2">
        <v>1</v>
      </c>
      <c r="BJ525" s="2">
        <v>0</v>
      </c>
      <c r="BK525" s="2">
        <v>1</v>
      </c>
      <c r="BL525" s="2">
        <v>1</v>
      </c>
      <c r="BM525" s="2">
        <v>1</v>
      </c>
      <c r="BN525" s="2">
        <v>0</v>
      </c>
      <c r="BO525" s="2">
        <v>0</v>
      </c>
      <c r="BP525" s="2">
        <v>0</v>
      </c>
      <c r="BQ525" s="2">
        <v>1</v>
      </c>
      <c r="BR525" s="2">
        <v>0</v>
      </c>
      <c r="BS525" s="2">
        <v>0</v>
      </c>
      <c r="BT525" s="2">
        <v>0</v>
      </c>
      <c r="BU525" s="2">
        <v>1</v>
      </c>
      <c r="BV525" s="2">
        <v>0</v>
      </c>
      <c r="BW525" s="2">
        <v>1</v>
      </c>
      <c r="BX525" s="2">
        <v>1</v>
      </c>
      <c r="BY525" s="2">
        <v>0</v>
      </c>
      <c r="BZ525" s="2">
        <v>0</v>
      </c>
      <c r="CA525" s="2">
        <v>0</v>
      </c>
      <c r="CB525" s="2">
        <v>0</v>
      </c>
      <c r="CC525" s="2">
        <v>1</v>
      </c>
      <c r="CD525" s="2">
        <v>1</v>
      </c>
      <c r="CE525" s="2">
        <v>1</v>
      </c>
      <c r="CF525" s="2">
        <v>19.73094</v>
      </c>
      <c r="CG525" s="2">
        <v>19.423839999999998</v>
      </c>
      <c r="CH525" s="2">
        <v>18.854469999999999</v>
      </c>
      <c r="CI525" s="2">
        <v>17.9208</v>
      </c>
      <c r="CJ525" s="2">
        <v>18.081659999999999</v>
      </c>
      <c r="CK525" s="2">
        <v>18.10774</v>
      </c>
      <c r="CL525" s="2">
        <v>17.968820000000001</v>
      </c>
      <c r="CM525" s="2">
        <v>18.181170000000002</v>
      </c>
      <c r="CN525" s="2">
        <v>17.746490000000001</v>
      </c>
      <c r="CO525" s="2">
        <v>19.728200000000001</v>
      </c>
      <c r="CP525" s="2">
        <v>18.832350000000002</v>
      </c>
      <c r="CQ525" s="2">
        <v>15.77093</v>
      </c>
    </row>
    <row r="526" spans="1:95" x14ac:dyDescent="0.25">
      <c r="B526" s="2">
        <v>1.6365609984543801</v>
      </c>
      <c r="C526" s="2">
        <v>-1.0308475494384799</v>
      </c>
      <c r="D526" s="2" t="s">
        <v>6600</v>
      </c>
      <c r="E526" s="2" t="s">
        <v>6601</v>
      </c>
      <c r="F526" s="2" t="s">
        <v>6602</v>
      </c>
      <c r="G526" s="2" t="s">
        <v>6603</v>
      </c>
      <c r="H526" s="2" t="str">
        <f t="shared" si="16"/>
        <v>no</v>
      </c>
      <c r="I526" s="2" t="str">
        <f t="shared" si="17"/>
        <v>No</v>
      </c>
      <c r="J526" s="2" t="s">
        <v>95</v>
      </c>
      <c r="K526" s="2">
        <v>1</v>
      </c>
      <c r="L526" s="2">
        <v>4</v>
      </c>
      <c r="S526" s="2" t="s">
        <v>5950</v>
      </c>
      <c r="T526" s="2" t="s">
        <v>6342</v>
      </c>
      <c r="U526" s="2" t="s">
        <v>5950</v>
      </c>
      <c r="W526" s="6">
        <v>6.7423999999999998E-41</v>
      </c>
      <c r="X526" s="2">
        <v>64</v>
      </c>
      <c r="Y526" s="2">
        <v>64</v>
      </c>
      <c r="Z526" s="2">
        <v>64</v>
      </c>
      <c r="AA526" s="2">
        <v>61.6</v>
      </c>
      <c r="AB526" s="2">
        <v>61.6</v>
      </c>
      <c r="AC526" s="2">
        <v>61.6</v>
      </c>
      <c r="AD526" s="2">
        <v>64</v>
      </c>
      <c r="AE526" s="2">
        <v>64</v>
      </c>
      <c r="AF526" s="2">
        <v>64</v>
      </c>
      <c r="AG526" s="2">
        <v>64</v>
      </c>
      <c r="AH526" s="2">
        <v>64</v>
      </c>
      <c r="AI526" s="2">
        <v>61.6</v>
      </c>
      <c r="AJ526" s="2">
        <v>64</v>
      </c>
      <c r="AK526" s="2">
        <v>64</v>
      </c>
      <c r="AL526" s="2">
        <v>64</v>
      </c>
      <c r="AM526" s="2">
        <v>64</v>
      </c>
      <c r="AN526" s="2">
        <v>64</v>
      </c>
      <c r="AO526" s="2">
        <v>64</v>
      </c>
      <c r="AP526" s="2">
        <v>64</v>
      </c>
      <c r="AQ526" s="2">
        <v>61.6</v>
      </c>
      <c r="AR526" s="2">
        <v>64</v>
      </c>
      <c r="AS526" s="2">
        <v>64</v>
      </c>
      <c r="AT526" s="2">
        <v>64</v>
      </c>
      <c r="AU526" s="2">
        <v>64</v>
      </c>
      <c r="AV526" s="2">
        <v>64</v>
      </c>
      <c r="AW526" s="2">
        <v>64</v>
      </c>
      <c r="AX526" s="2">
        <v>64</v>
      </c>
      <c r="AY526" s="2">
        <v>61.6</v>
      </c>
      <c r="AZ526" s="2">
        <v>64</v>
      </c>
      <c r="BA526" s="2">
        <v>64</v>
      </c>
      <c r="BB526" s="2">
        <v>8</v>
      </c>
      <c r="BC526" s="2">
        <v>7</v>
      </c>
      <c r="BD526" s="2">
        <v>8</v>
      </c>
      <c r="BE526" s="2">
        <v>8</v>
      </c>
      <c r="BF526" s="2">
        <v>6</v>
      </c>
      <c r="BG526" s="2">
        <v>6</v>
      </c>
      <c r="BH526" s="2">
        <v>12</v>
      </c>
      <c r="BI526" s="2">
        <v>10</v>
      </c>
      <c r="BJ526" s="2">
        <v>9</v>
      </c>
      <c r="BK526" s="2">
        <v>11</v>
      </c>
      <c r="BL526" s="2">
        <v>9</v>
      </c>
      <c r="BM526" s="2">
        <v>4</v>
      </c>
      <c r="BN526" s="2">
        <v>5</v>
      </c>
      <c r="BO526" s="2">
        <v>5</v>
      </c>
      <c r="BP526" s="2">
        <v>6</v>
      </c>
      <c r="BQ526" s="2">
        <v>4</v>
      </c>
      <c r="BR526" s="2">
        <v>7</v>
      </c>
      <c r="BS526" s="2">
        <v>5</v>
      </c>
      <c r="BT526" s="2">
        <v>8</v>
      </c>
      <c r="BU526" s="2">
        <v>5</v>
      </c>
      <c r="BV526" s="2">
        <v>8</v>
      </c>
      <c r="BW526" s="2">
        <v>9</v>
      </c>
      <c r="BX526" s="2">
        <v>10</v>
      </c>
      <c r="BY526" s="2">
        <v>7</v>
      </c>
      <c r="BZ526" s="2">
        <v>7</v>
      </c>
      <c r="CA526" s="2">
        <v>9</v>
      </c>
      <c r="CB526" s="2">
        <v>8</v>
      </c>
      <c r="CC526" s="2">
        <v>5</v>
      </c>
      <c r="CD526" s="2">
        <v>6</v>
      </c>
      <c r="CE526" s="2">
        <v>4</v>
      </c>
      <c r="CF526" s="2">
        <v>26.644439999999999</v>
      </c>
      <c r="CG526" s="2">
        <v>26.444980000000001</v>
      </c>
      <c r="CH526" s="2">
        <v>25.868089999999999</v>
      </c>
      <c r="CI526" s="2">
        <v>25.040009999999999</v>
      </c>
      <c r="CJ526" s="2">
        <v>24.73995</v>
      </c>
      <c r="CK526" s="2">
        <v>25.223279999999999</v>
      </c>
      <c r="CL526" s="2">
        <v>24.953579999999999</v>
      </c>
      <c r="CM526" s="2">
        <v>25.415289999999999</v>
      </c>
      <c r="CN526" s="2">
        <v>25.496099999999998</v>
      </c>
      <c r="CO526" s="2">
        <v>25.678609999999999</v>
      </c>
      <c r="CP526" s="2">
        <v>25.82432</v>
      </c>
      <c r="CQ526" s="2">
        <v>25.731639999999999</v>
      </c>
    </row>
    <row r="527" spans="1:95" x14ac:dyDescent="0.25">
      <c r="B527" s="2">
        <v>0.61700044923398001</v>
      </c>
      <c r="C527" s="2">
        <v>0.45303281148274599</v>
      </c>
      <c r="D527" s="2" t="s">
        <v>6604</v>
      </c>
      <c r="E527" s="2" t="s">
        <v>6605</v>
      </c>
      <c r="F527" s="2" t="s">
        <v>6606</v>
      </c>
      <c r="G527" s="2" t="s">
        <v>6606</v>
      </c>
      <c r="H527" s="2" t="str">
        <f t="shared" si="16"/>
        <v>no</v>
      </c>
      <c r="I527" s="2" t="str">
        <f t="shared" si="17"/>
        <v>No</v>
      </c>
      <c r="J527" s="2" t="s">
        <v>95</v>
      </c>
      <c r="K527" s="2">
        <v>1</v>
      </c>
      <c r="L527" s="2">
        <v>4</v>
      </c>
      <c r="P527" s="5" t="s">
        <v>6607</v>
      </c>
      <c r="Q527" s="2" t="s">
        <v>6608</v>
      </c>
      <c r="R527" s="2" t="s">
        <v>6609</v>
      </c>
      <c r="S527" s="2" t="s">
        <v>488</v>
      </c>
      <c r="T527" s="2" t="s">
        <v>6610</v>
      </c>
      <c r="U527" s="2" t="s">
        <v>6611</v>
      </c>
      <c r="V527" s="2" t="s">
        <v>3738</v>
      </c>
      <c r="W527" s="6">
        <v>6.6508999999999999E-9</v>
      </c>
      <c r="X527" s="2">
        <v>4.5999999999999996</v>
      </c>
      <c r="Y527" s="2">
        <v>4.5999999999999996</v>
      </c>
      <c r="Z527" s="2">
        <v>4.5999999999999996</v>
      </c>
      <c r="AA527" s="2">
        <v>7.9</v>
      </c>
      <c r="AB527" s="2">
        <v>7.9</v>
      </c>
      <c r="AC527" s="2">
        <v>4.5999999999999996</v>
      </c>
      <c r="AD527" s="2">
        <v>7.9</v>
      </c>
      <c r="AE527" s="2">
        <v>7.9</v>
      </c>
      <c r="AF527" s="2">
        <v>7.9</v>
      </c>
      <c r="AG527" s="2">
        <v>7.9</v>
      </c>
      <c r="AH527" s="2">
        <v>7.9</v>
      </c>
      <c r="AI527" s="2">
        <v>4.5999999999999996</v>
      </c>
      <c r="AJ527" s="2">
        <v>7.9</v>
      </c>
      <c r="AK527" s="2">
        <v>7.9</v>
      </c>
      <c r="AL527" s="2">
        <v>7.9</v>
      </c>
      <c r="AM527" s="2">
        <v>7.9</v>
      </c>
      <c r="AN527" s="2">
        <v>7.9</v>
      </c>
      <c r="AO527" s="2">
        <v>7.9</v>
      </c>
      <c r="AP527" s="2">
        <v>7.9</v>
      </c>
      <c r="AQ527" s="2">
        <v>7.9</v>
      </c>
      <c r="AR527" s="2">
        <v>7.9</v>
      </c>
      <c r="AS527" s="2">
        <v>7.9</v>
      </c>
      <c r="AT527" s="2">
        <v>7.9</v>
      </c>
      <c r="AU527" s="2">
        <v>7.9</v>
      </c>
      <c r="AV527" s="2">
        <v>7.9</v>
      </c>
      <c r="AW527" s="2">
        <v>7.9</v>
      </c>
      <c r="AX527" s="2">
        <v>7.9</v>
      </c>
      <c r="AY527" s="2">
        <v>7.9</v>
      </c>
      <c r="AZ527" s="2">
        <v>7.9</v>
      </c>
      <c r="BA527" s="2">
        <v>7.9</v>
      </c>
      <c r="BB527" s="2">
        <v>0</v>
      </c>
      <c r="BC527" s="2">
        <v>0</v>
      </c>
      <c r="BD527" s="2">
        <v>0</v>
      </c>
      <c r="BE527" s="2">
        <v>1</v>
      </c>
      <c r="BF527" s="2">
        <v>0</v>
      </c>
      <c r="BG527" s="2">
        <v>0</v>
      </c>
      <c r="BH527" s="2">
        <v>0</v>
      </c>
      <c r="BI527" s="2">
        <v>1</v>
      </c>
      <c r="BJ527" s="2">
        <v>0</v>
      </c>
      <c r="BK527" s="2">
        <v>1</v>
      </c>
      <c r="BL527" s="2">
        <v>1</v>
      </c>
      <c r="BM527" s="2">
        <v>0</v>
      </c>
      <c r="BN527" s="2">
        <v>1</v>
      </c>
      <c r="BO527" s="2">
        <v>0</v>
      </c>
      <c r="BP527" s="2">
        <v>1</v>
      </c>
      <c r="BQ527" s="2">
        <v>0</v>
      </c>
      <c r="BR527" s="2">
        <v>1</v>
      </c>
      <c r="BS527" s="2">
        <v>1</v>
      </c>
      <c r="BT527" s="2">
        <v>0</v>
      </c>
      <c r="BU527" s="2">
        <v>0</v>
      </c>
      <c r="BV527" s="2">
        <v>0</v>
      </c>
      <c r="BW527" s="2">
        <v>1</v>
      </c>
      <c r="BX527" s="2">
        <v>0</v>
      </c>
      <c r="BY527" s="2">
        <v>0</v>
      </c>
      <c r="BZ527" s="2">
        <v>0</v>
      </c>
      <c r="CA527" s="2">
        <v>0</v>
      </c>
      <c r="CB527" s="2">
        <v>1</v>
      </c>
      <c r="CC527" s="2">
        <v>0</v>
      </c>
      <c r="CD527" s="2">
        <v>0</v>
      </c>
      <c r="CE527" s="2">
        <v>0</v>
      </c>
      <c r="CF527" s="2">
        <v>19.232220000000002</v>
      </c>
      <c r="CG527" s="2">
        <v>19.030899999999999</v>
      </c>
      <c r="CH527" s="2">
        <v>18.90192</v>
      </c>
      <c r="CI527" s="2">
        <v>20.821200000000001</v>
      </c>
      <c r="CJ527" s="2">
        <v>19.018160000000002</v>
      </c>
      <c r="CK527" s="2">
        <v>19.10549</v>
      </c>
      <c r="CL527" s="2">
        <v>19.771249999999998</v>
      </c>
      <c r="CM527" s="2">
        <v>18.879750000000001</v>
      </c>
      <c r="CN527" s="2">
        <v>19.873139999999999</v>
      </c>
      <c r="CO527" s="2">
        <v>19.958020000000001</v>
      </c>
      <c r="CP527" s="2">
        <v>18.046759999999999</v>
      </c>
      <c r="CQ527" s="2">
        <v>18.402159999999999</v>
      </c>
    </row>
    <row r="528" spans="1:95" x14ac:dyDescent="0.25">
      <c r="B528" s="2">
        <v>0.37820012426454103</v>
      </c>
      <c r="C528" s="2">
        <v>-0.190582275390625</v>
      </c>
      <c r="D528" s="2" t="s">
        <v>6612</v>
      </c>
      <c r="E528" s="2" t="s">
        <v>6613</v>
      </c>
      <c r="F528" s="2" t="s">
        <v>6614</v>
      </c>
      <c r="G528" s="2" t="s">
        <v>6614</v>
      </c>
      <c r="H528" s="2" t="str">
        <f t="shared" si="16"/>
        <v>no</v>
      </c>
      <c r="I528" s="2" t="str">
        <f t="shared" si="17"/>
        <v>No</v>
      </c>
      <c r="J528" s="2" t="s">
        <v>95</v>
      </c>
      <c r="K528" s="2">
        <v>1</v>
      </c>
      <c r="L528" s="2">
        <v>4</v>
      </c>
      <c r="P528" s="2" t="s">
        <v>6597</v>
      </c>
      <c r="Q528" s="2" t="s">
        <v>6615</v>
      </c>
      <c r="R528" s="5" t="s">
        <v>6616</v>
      </c>
      <c r="S528" s="2" t="s">
        <v>6617</v>
      </c>
      <c r="T528" s="2" t="s">
        <v>6618</v>
      </c>
      <c r="U528" s="2" t="s">
        <v>6617</v>
      </c>
      <c r="V528" s="2" t="s">
        <v>6619</v>
      </c>
      <c r="W528" s="2">
        <v>4.8644999999999998E-4</v>
      </c>
      <c r="X528" s="2">
        <v>3</v>
      </c>
      <c r="Y528" s="2">
        <v>3</v>
      </c>
      <c r="Z528" s="2">
        <v>3</v>
      </c>
      <c r="AA528" s="2">
        <v>3.1</v>
      </c>
      <c r="AB528" s="2">
        <v>3</v>
      </c>
      <c r="AC528" s="2">
        <v>3</v>
      </c>
      <c r="AD528" s="2">
        <v>0</v>
      </c>
      <c r="AE528" s="2">
        <v>0</v>
      </c>
      <c r="AF528" s="2">
        <v>0</v>
      </c>
      <c r="AG528" s="2">
        <v>6.1</v>
      </c>
      <c r="AH528" s="2">
        <v>6.1</v>
      </c>
      <c r="AI528" s="2">
        <v>0</v>
      </c>
      <c r="AJ528" s="2">
        <v>3.1</v>
      </c>
      <c r="AK528" s="2">
        <v>3.1</v>
      </c>
      <c r="AL528" s="2">
        <v>3.1</v>
      </c>
      <c r="AM528" s="2">
        <v>3</v>
      </c>
      <c r="AN528" s="2">
        <v>0</v>
      </c>
      <c r="AO528" s="2">
        <v>3.1</v>
      </c>
      <c r="AP528" s="2">
        <v>3.1</v>
      </c>
      <c r="AQ528" s="2">
        <v>0</v>
      </c>
      <c r="AR528" s="2">
        <v>3.1</v>
      </c>
      <c r="AS528" s="2">
        <v>3</v>
      </c>
      <c r="AT528" s="2">
        <v>6.1</v>
      </c>
      <c r="AU528" s="2">
        <v>3</v>
      </c>
      <c r="AV528" s="2">
        <v>0</v>
      </c>
      <c r="AW528" s="2">
        <v>0</v>
      </c>
      <c r="AX528" s="2">
        <v>0</v>
      </c>
      <c r="AY528" s="2">
        <v>3</v>
      </c>
      <c r="AZ528" s="2">
        <v>3</v>
      </c>
      <c r="BA528" s="2">
        <v>3</v>
      </c>
      <c r="BB528" s="2">
        <v>0</v>
      </c>
      <c r="BC528" s="2">
        <v>0</v>
      </c>
      <c r="BD528" s="2">
        <v>0</v>
      </c>
      <c r="BE528" s="2">
        <v>1</v>
      </c>
      <c r="BF528" s="2">
        <v>1</v>
      </c>
      <c r="BG528" s="2">
        <v>1</v>
      </c>
      <c r="BH528" s="2">
        <v>0</v>
      </c>
      <c r="BI528" s="2">
        <v>0</v>
      </c>
      <c r="BJ528" s="2">
        <v>0</v>
      </c>
      <c r="BK528" s="2">
        <v>0</v>
      </c>
      <c r="BL528" s="2">
        <v>0</v>
      </c>
      <c r="BM528" s="2">
        <v>0</v>
      </c>
      <c r="BN528" s="2">
        <v>0</v>
      </c>
      <c r="BO528" s="2">
        <v>0</v>
      </c>
      <c r="BP528" s="2">
        <v>0</v>
      </c>
      <c r="BQ528" s="2">
        <v>1</v>
      </c>
      <c r="BR528" s="2">
        <v>0</v>
      </c>
      <c r="BS528" s="2">
        <v>0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2">
        <v>0</v>
      </c>
      <c r="CC528" s="2">
        <v>0</v>
      </c>
      <c r="CD528" s="2">
        <v>0</v>
      </c>
      <c r="CE528" s="2">
        <v>1</v>
      </c>
      <c r="CF528" s="2">
        <v>19.840109999999999</v>
      </c>
      <c r="CG528" s="2">
        <v>19.158270000000002</v>
      </c>
      <c r="CH528" s="2">
        <v>19.351880000000001</v>
      </c>
      <c r="CI528" s="2">
        <v>20.43573</v>
      </c>
      <c r="CJ528" s="2">
        <v>19.78126</v>
      </c>
      <c r="CK528" s="2">
        <v>20.28105</v>
      </c>
      <c r="CL528" s="2">
        <v>19.211120000000001</v>
      </c>
      <c r="CM528" s="2">
        <v>19.37886</v>
      </c>
      <c r="CN528" s="2">
        <v>19.18853</v>
      </c>
      <c r="CO528" s="2">
        <v>20.215250000000001</v>
      </c>
      <c r="CP528" s="2">
        <v>19.05386</v>
      </c>
      <c r="CQ528" s="2">
        <v>20.15549</v>
      </c>
    </row>
    <row r="529" spans="1:95" x14ac:dyDescent="0.25">
      <c r="B529" s="2">
        <v>0.61588045419772197</v>
      </c>
      <c r="C529" s="2">
        <v>-0.31139628092448002</v>
      </c>
      <c r="D529" s="2" t="s">
        <v>6620</v>
      </c>
      <c r="E529" s="2" t="s">
        <v>6621</v>
      </c>
      <c r="F529" s="2" t="s">
        <v>6622</v>
      </c>
      <c r="G529" s="2" t="s">
        <v>6622</v>
      </c>
      <c r="H529" s="2" t="str">
        <f t="shared" si="16"/>
        <v>no</v>
      </c>
      <c r="I529" s="2" t="str">
        <f t="shared" si="17"/>
        <v>No</v>
      </c>
      <c r="J529" s="2" t="s">
        <v>95</v>
      </c>
      <c r="K529" s="2">
        <v>1</v>
      </c>
      <c r="L529" s="2">
        <v>4</v>
      </c>
      <c r="P529" s="5" t="s">
        <v>889</v>
      </c>
      <c r="Q529" s="2" t="s">
        <v>416</v>
      </c>
      <c r="R529" s="5" t="s">
        <v>6623</v>
      </c>
      <c r="S529" s="2" t="s">
        <v>6624</v>
      </c>
      <c r="T529" s="2" t="s">
        <v>6625</v>
      </c>
      <c r="U529" s="2" t="s">
        <v>6624</v>
      </c>
      <c r="W529" s="6">
        <v>1.3197E-17</v>
      </c>
      <c r="X529" s="2">
        <v>3.1</v>
      </c>
      <c r="Y529" s="2">
        <v>1.2</v>
      </c>
      <c r="Z529" s="2">
        <v>1.2</v>
      </c>
      <c r="AA529" s="2">
        <v>5.2</v>
      </c>
      <c r="AB529" s="2">
        <v>5.9</v>
      </c>
      <c r="AC529" s="2">
        <v>3.1</v>
      </c>
      <c r="AD529" s="2">
        <v>5.2</v>
      </c>
      <c r="AE529" s="2">
        <v>5.2</v>
      </c>
      <c r="AF529" s="2">
        <v>6.6</v>
      </c>
      <c r="AG529" s="2">
        <v>3.1</v>
      </c>
      <c r="AH529" s="2">
        <v>7.9</v>
      </c>
      <c r="AI529" s="2">
        <v>2.7</v>
      </c>
      <c r="AJ529" s="2">
        <v>5.2</v>
      </c>
      <c r="AK529" s="2">
        <v>5.2</v>
      </c>
      <c r="AL529" s="2">
        <v>5.2</v>
      </c>
      <c r="AM529" s="2">
        <v>3.9</v>
      </c>
      <c r="AN529" s="2">
        <v>4</v>
      </c>
      <c r="AO529" s="2">
        <v>6.6</v>
      </c>
      <c r="AP529" s="2">
        <v>1.2</v>
      </c>
      <c r="AQ529" s="2">
        <v>2.7</v>
      </c>
      <c r="AR529" s="2">
        <v>5.2</v>
      </c>
      <c r="AS529" s="2">
        <v>5.2</v>
      </c>
      <c r="AT529" s="2">
        <v>5.2</v>
      </c>
      <c r="AU529" s="2">
        <v>3.9</v>
      </c>
      <c r="AV529" s="2">
        <v>0</v>
      </c>
      <c r="AW529" s="2">
        <v>4</v>
      </c>
      <c r="AX529" s="2">
        <v>4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2</v>
      </c>
      <c r="BG529" s="2">
        <v>1</v>
      </c>
      <c r="BH529" s="2">
        <v>0</v>
      </c>
      <c r="BI529" s="2">
        <v>0</v>
      </c>
      <c r="BJ529" s="2">
        <v>0</v>
      </c>
      <c r="BK529" s="2">
        <v>1</v>
      </c>
      <c r="BL529" s="2">
        <v>1</v>
      </c>
      <c r="BM529" s="2">
        <v>0</v>
      </c>
      <c r="BN529" s="2">
        <v>0</v>
      </c>
      <c r="BO529" s="2">
        <v>0</v>
      </c>
      <c r="BP529" s="2">
        <v>0</v>
      </c>
      <c r="BQ529" s="2">
        <v>1</v>
      </c>
      <c r="BR529" s="2">
        <v>0</v>
      </c>
      <c r="BS529" s="2">
        <v>2</v>
      </c>
      <c r="BT529" s="2">
        <v>0</v>
      </c>
      <c r="BU529" s="2">
        <v>1</v>
      </c>
      <c r="BV529" s="2">
        <v>1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2">
        <v>0</v>
      </c>
      <c r="CC529" s="2">
        <v>0</v>
      </c>
      <c r="CD529" s="2">
        <v>0</v>
      </c>
      <c r="CE529" s="2">
        <v>0</v>
      </c>
      <c r="CF529" s="2">
        <v>20.10623</v>
      </c>
      <c r="CG529" s="2">
        <v>19.729790000000001</v>
      </c>
      <c r="CH529" s="2">
        <v>20.431149999999999</v>
      </c>
      <c r="CI529" s="2">
        <v>19.546869999999998</v>
      </c>
      <c r="CJ529" s="2">
        <v>20.412659999999999</v>
      </c>
      <c r="CK529" s="2">
        <v>21.317499999999999</v>
      </c>
      <c r="CL529" s="2">
        <v>19.981339999999999</v>
      </c>
      <c r="CM529" s="2">
        <v>19.656289999999998</v>
      </c>
      <c r="CN529" s="2">
        <v>19.695350000000001</v>
      </c>
      <c r="CO529" s="2">
        <v>19.79205</v>
      </c>
      <c r="CP529" s="2">
        <v>19.741969999999998</v>
      </c>
      <c r="CQ529" s="2">
        <v>19.911650000000002</v>
      </c>
    </row>
    <row r="530" spans="1:95" x14ac:dyDescent="0.25">
      <c r="B530" s="2">
        <v>1.0477608597157499</v>
      </c>
      <c r="C530" s="2">
        <v>-0.84794998168945301</v>
      </c>
      <c r="D530" s="2" t="s">
        <v>6626</v>
      </c>
      <c r="E530" s="2" t="s">
        <v>6627</v>
      </c>
      <c r="F530" s="2" t="s">
        <v>6628</v>
      </c>
      <c r="G530" s="2" t="s">
        <v>6628</v>
      </c>
      <c r="H530" s="2" t="str">
        <f t="shared" si="16"/>
        <v>no</v>
      </c>
      <c r="I530" s="2" t="str">
        <f t="shared" si="17"/>
        <v>No</v>
      </c>
      <c r="J530" s="2" t="s">
        <v>95</v>
      </c>
      <c r="K530" s="2">
        <v>1</v>
      </c>
      <c r="L530" s="2">
        <v>4</v>
      </c>
      <c r="P530" s="5" t="s">
        <v>6629</v>
      </c>
      <c r="Q530" s="5" t="s">
        <v>6630</v>
      </c>
      <c r="R530" s="2" t="s">
        <v>155</v>
      </c>
      <c r="S530" s="2" t="s">
        <v>6631</v>
      </c>
      <c r="T530" s="2" t="s">
        <v>6632</v>
      </c>
      <c r="U530" s="2" t="s">
        <v>6633</v>
      </c>
      <c r="V530" s="2" t="s">
        <v>6634</v>
      </c>
      <c r="W530" s="6">
        <v>1.2036E-7</v>
      </c>
      <c r="X530" s="2">
        <v>18.2</v>
      </c>
      <c r="Y530" s="2">
        <v>18.2</v>
      </c>
      <c r="Z530" s="2">
        <v>18.2</v>
      </c>
      <c r="AA530" s="2">
        <v>18.2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18.2</v>
      </c>
      <c r="AH530" s="2">
        <v>18.2</v>
      </c>
      <c r="AI530" s="2">
        <v>11.8</v>
      </c>
      <c r="AJ530" s="2">
        <v>18.2</v>
      </c>
      <c r="AK530" s="2">
        <v>18.2</v>
      </c>
      <c r="AL530" s="2">
        <v>18.2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18.2</v>
      </c>
      <c r="AS530" s="2">
        <v>18.2</v>
      </c>
      <c r="AT530" s="2">
        <v>18.2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11.8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J530" s="2">
        <v>0</v>
      </c>
      <c r="BK530" s="2">
        <v>0</v>
      </c>
      <c r="BL530" s="2">
        <v>1</v>
      </c>
      <c r="BM530" s="2">
        <v>1</v>
      </c>
      <c r="BN530" s="2">
        <v>0</v>
      </c>
      <c r="BO530" s="2">
        <v>1</v>
      </c>
      <c r="BP530" s="2">
        <v>0</v>
      </c>
      <c r="BQ530" s="2">
        <v>0</v>
      </c>
      <c r="BR530" s="2">
        <v>0</v>
      </c>
      <c r="BS530" s="2">
        <v>0</v>
      </c>
      <c r="BT530" s="2">
        <v>0</v>
      </c>
      <c r="BU530" s="2">
        <v>0</v>
      </c>
      <c r="BV530" s="2">
        <v>0</v>
      </c>
      <c r="BW530" s="2">
        <v>1</v>
      </c>
      <c r="BX530" s="2">
        <v>1</v>
      </c>
      <c r="BY530" s="2">
        <v>0</v>
      </c>
      <c r="BZ530" s="2">
        <v>0</v>
      </c>
      <c r="CA530" s="2">
        <v>0</v>
      </c>
      <c r="CB530" s="2">
        <v>0</v>
      </c>
      <c r="CC530" s="2">
        <v>0</v>
      </c>
      <c r="CD530" s="2">
        <v>0</v>
      </c>
      <c r="CE530" s="2">
        <v>1</v>
      </c>
      <c r="CF530" s="2">
        <v>20.485420000000001</v>
      </c>
      <c r="CG530" s="2">
        <v>20.29278</v>
      </c>
      <c r="CH530" s="2">
        <v>19.763120000000001</v>
      </c>
      <c r="CI530" s="2">
        <v>18.69782</v>
      </c>
      <c r="CJ530" s="2">
        <v>15.859030000000001</v>
      </c>
      <c r="CK530" s="2">
        <v>16.093250000000001</v>
      </c>
      <c r="CL530" s="2">
        <v>19.037269999999999</v>
      </c>
      <c r="CM530" s="2">
        <v>19.958020000000001</v>
      </c>
      <c r="CN530" s="2">
        <v>19.002179999999999</v>
      </c>
      <c r="CO530" s="2">
        <v>21.53716</v>
      </c>
      <c r="CP530" s="2">
        <v>21.153009999999998</v>
      </c>
      <c r="CQ530" s="2">
        <v>15.1144</v>
      </c>
    </row>
    <row r="531" spans="1:95" x14ac:dyDescent="0.25">
      <c r="B531" s="2">
        <v>0.140760412436673</v>
      </c>
      <c r="C531" s="2">
        <v>0.177229563395183</v>
      </c>
      <c r="D531" s="2" t="s">
        <v>6635</v>
      </c>
      <c r="E531" s="2" t="s">
        <v>6636</v>
      </c>
      <c r="F531" s="2" t="s">
        <v>6637</v>
      </c>
      <c r="G531" s="2" t="s">
        <v>6637</v>
      </c>
      <c r="H531" s="2" t="str">
        <f t="shared" si="16"/>
        <v>no</v>
      </c>
      <c r="I531" s="2" t="str">
        <f t="shared" si="17"/>
        <v>No</v>
      </c>
      <c r="J531" s="2" t="s">
        <v>95</v>
      </c>
      <c r="K531" s="2">
        <v>1</v>
      </c>
      <c r="L531" s="2">
        <v>4</v>
      </c>
      <c r="T531" s="2" t="s">
        <v>6638</v>
      </c>
      <c r="W531" s="6">
        <v>1.2671E-27</v>
      </c>
      <c r="X531" s="2">
        <v>33.200000000000003</v>
      </c>
      <c r="Y531" s="2">
        <v>18.8</v>
      </c>
      <c r="Z531" s="2">
        <v>18.8</v>
      </c>
      <c r="AA531" s="2">
        <v>24.5</v>
      </c>
      <c r="AB531" s="2">
        <v>33.200000000000003</v>
      </c>
      <c r="AC531" s="2">
        <v>33.200000000000003</v>
      </c>
      <c r="AD531" s="2">
        <v>10</v>
      </c>
      <c r="AE531" s="2">
        <v>24.5</v>
      </c>
      <c r="AF531" s="2">
        <v>24.5</v>
      </c>
      <c r="AG531" s="2">
        <v>33.200000000000003</v>
      </c>
      <c r="AH531" s="2">
        <v>33.200000000000003</v>
      </c>
      <c r="AI531" s="2">
        <v>14.4</v>
      </c>
      <c r="AJ531" s="2">
        <v>24.5</v>
      </c>
      <c r="AK531" s="2">
        <v>24.5</v>
      </c>
      <c r="AL531" s="2">
        <v>24.5</v>
      </c>
      <c r="AM531" s="2">
        <v>10</v>
      </c>
      <c r="AN531" s="2">
        <v>24.5</v>
      </c>
      <c r="AO531" s="2">
        <v>24.5</v>
      </c>
      <c r="AP531" s="2">
        <v>24.5</v>
      </c>
      <c r="AQ531" s="2">
        <v>14.4</v>
      </c>
      <c r="AR531" s="2">
        <v>24.5</v>
      </c>
      <c r="AS531" s="2">
        <v>24.5</v>
      </c>
      <c r="AT531" s="2">
        <v>33.200000000000003</v>
      </c>
      <c r="AU531" s="2">
        <v>33.200000000000003</v>
      </c>
      <c r="AV531" s="2">
        <v>10</v>
      </c>
      <c r="AW531" s="2">
        <v>10</v>
      </c>
      <c r="AX531" s="2">
        <v>24.5</v>
      </c>
      <c r="AY531" s="2">
        <v>14.4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3</v>
      </c>
      <c r="BF531" s="2">
        <v>1</v>
      </c>
      <c r="BG531" s="2">
        <v>2</v>
      </c>
      <c r="BH531" s="2">
        <v>0</v>
      </c>
      <c r="BI531" s="2">
        <v>0</v>
      </c>
      <c r="BJ531" s="2">
        <v>0</v>
      </c>
      <c r="BK531" s="2">
        <v>1</v>
      </c>
      <c r="BL531" s="2">
        <v>1</v>
      </c>
      <c r="BM531" s="2">
        <v>1</v>
      </c>
      <c r="BN531" s="2">
        <v>0</v>
      </c>
      <c r="BO531" s="2">
        <v>1</v>
      </c>
      <c r="BP531" s="2">
        <v>1</v>
      </c>
      <c r="BQ531" s="2">
        <v>0</v>
      </c>
      <c r="BR531" s="2">
        <v>0</v>
      </c>
      <c r="BS531" s="2">
        <v>2</v>
      </c>
      <c r="BT531" s="2">
        <v>0</v>
      </c>
      <c r="BU531" s="2">
        <v>1</v>
      </c>
      <c r="BV531" s="2">
        <v>1</v>
      </c>
      <c r="BW531" s="2">
        <v>0</v>
      </c>
      <c r="BX531" s="2">
        <v>0</v>
      </c>
      <c r="BY531" s="2">
        <v>2</v>
      </c>
      <c r="BZ531" s="2">
        <v>0</v>
      </c>
      <c r="CA531" s="2">
        <v>0</v>
      </c>
      <c r="CB531" s="2">
        <v>0</v>
      </c>
      <c r="CC531" s="2">
        <v>0</v>
      </c>
      <c r="CD531" s="2">
        <v>0</v>
      </c>
      <c r="CE531" s="2">
        <v>0</v>
      </c>
      <c r="CF531" s="2">
        <v>20.189060000000001</v>
      </c>
      <c r="CG531" s="2">
        <v>20.734960000000001</v>
      </c>
      <c r="CH531" s="2">
        <v>20.61252</v>
      </c>
      <c r="CI531" s="2">
        <v>20.753029999999999</v>
      </c>
      <c r="CJ531" s="2">
        <v>21.492280000000001</v>
      </c>
      <c r="CK531" s="2">
        <v>21.930489999999999</v>
      </c>
      <c r="CL531" s="2">
        <v>20.28715</v>
      </c>
      <c r="CM531" s="2">
        <v>21.560390000000002</v>
      </c>
      <c r="CN531" s="2">
        <v>20.220700000000001</v>
      </c>
      <c r="CO531" s="2">
        <v>20.137460000000001</v>
      </c>
      <c r="CP531" s="2">
        <v>19.489799999999999</v>
      </c>
      <c r="CQ531" s="2">
        <v>21.078620000000001</v>
      </c>
    </row>
    <row r="532" spans="1:95" x14ac:dyDescent="0.25">
      <c r="B532" s="2">
        <v>0.122387865244401</v>
      </c>
      <c r="C532" s="2">
        <v>0.227171262105307</v>
      </c>
      <c r="D532" s="2" t="s">
        <v>6639</v>
      </c>
      <c r="E532" s="2" t="s">
        <v>6640</v>
      </c>
      <c r="F532" s="2" t="s">
        <v>6641</v>
      </c>
      <c r="G532" s="2" t="s">
        <v>6641</v>
      </c>
      <c r="H532" s="2" t="str">
        <f t="shared" si="16"/>
        <v>no</v>
      </c>
      <c r="I532" s="2" t="str">
        <f t="shared" si="17"/>
        <v>No</v>
      </c>
      <c r="J532" s="2" t="s">
        <v>95</v>
      </c>
      <c r="K532" s="2">
        <v>1</v>
      </c>
      <c r="L532" s="2">
        <v>4</v>
      </c>
      <c r="R532" s="2" t="s">
        <v>97</v>
      </c>
      <c r="S532" s="2" t="s">
        <v>6642</v>
      </c>
      <c r="T532" s="2" t="s">
        <v>6016</v>
      </c>
      <c r="U532" s="2" t="s">
        <v>6642</v>
      </c>
      <c r="W532" s="2">
        <v>1.4971E-4</v>
      </c>
      <c r="X532" s="2">
        <v>0</v>
      </c>
      <c r="Y532" s="2">
        <v>0</v>
      </c>
      <c r="Z532" s="2">
        <v>0</v>
      </c>
      <c r="AA532" s="2">
        <v>0</v>
      </c>
      <c r="AB532" s="2">
        <v>1.9</v>
      </c>
      <c r="AC532" s="2">
        <v>1.9</v>
      </c>
      <c r="AD532" s="2">
        <v>1.9</v>
      </c>
      <c r="AE532" s="2">
        <v>1.9</v>
      </c>
      <c r="AF532" s="2">
        <v>1.9</v>
      </c>
      <c r="AG532" s="2">
        <v>0</v>
      </c>
      <c r="AH532" s="2">
        <v>1.9</v>
      </c>
      <c r="AI532" s="2">
        <v>0</v>
      </c>
      <c r="AJ532" s="2">
        <v>1.9</v>
      </c>
      <c r="AK532" s="2">
        <v>1.9</v>
      </c>
      <c r="AL532" s="2">
        <v>0</v>
      </c>
      <c r="AM532" s="2">
        <v>1.9</v>
      </c>
      <c r="AN532" s="2">
        <v>1.9</v>
      </c>
      <c r="AO532" s="2">
        <v>1.9</v>
      </c>
      <c r="AP532" s="2">
        <v>0</v>
      </c>
      <c r="AQ532" s="2">
        <v>0</v>
      </c>
      <c r="AR532" s="2">
        <v>0</v>
      </c>
      <c r="AS532" s="2">
        <v>0</v>
      </c>
      <c r="AT532" s="2">
        <v>1.9</v>
      </c>
      <c r="AU532" s="2">
        <v>1.9</v>
      </c>
      <c r="AV532" s="2">
        <v>1.9</v>
      </c>
      <c r="AW532" s="2">
        <v>1.9</v>
      </c>
      <c r="AX532" s="2">
        <v>1.9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1</v>
      </c>
      <c r="BG532" s="2">
        <v>0</v>
      </c>
      <c r="BH532" s="2">
        <v>0</v>
      </c>
      <c r="BI532" s="2">
        <v>0</v>
      </c>
      <c r="BJ532" s="2">
        <v>1</v>
      </c>
      <c r="BK532" s="2">
        <v>0</v>
      </c>
      <c r="BL532" s="2">
        <v>0</v>
      </c>
      <c r="BM532" s="2">
        <v>0</v>
      </c>
      <c r="BN532" s="2">
        <v>0</v>
      </c>
      <c r="BO532" s="2">
        <v>0</v>
      </c>
      <c r="BP532" s="2">
        <v>0</v>
      </c>
      <c r="BQ532" s="2">
        <v>0</v>
      </c>
      <c r="BR532" s="2">
        <v>0</v>
      </c>
      <c r="BS532" s="2">
        <v>1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2">
        <v>0</v>
      </c>
      <c r="CC532" s="2">
        <v>0</v>
      </c>
      <c r="CD532" s="2">
        <v>0</v>
      </c>
      <c r="CE532" s="2">
        <v>0</v>
      </c>
      <c r="CF532" s="2">
        <v>17.113990000000001</v>
      </c>
      <c r="CG532" s="2">
        <v>15.822929999999999</v>
      </c>
      <c r="CH532" s="2">
        <v>14.79485</v>
      </c>
      <c r="CI532" s="2">
        <v>15.71</v>
      </c>
      <c r="CJ532" s="2">
        <v>18.276710000000001</v>
      </c>
      <c r="CK532" s="2">
        <v>17.180489999999999</v>
      </c>
      <c r="CL532" s="2">
        <v>16.034890000000001</v>
      </c>
      <c r="CM532" s="2">
        <v>16.04495</v>
      </c>
      <c r="CN532" s="2">
        <v>16.333449999999999</v>
      </c>
      <c r="CO532" s="2">
        <v>17.049109999999999</v>
      </c>
      <c r="CP532" s="2">
        <v>16.740310000000001</v>
      </c>
      <c r="CQ532" s="2">
        <v>17.308389999999999</v>
      </c>
    </row>
    <row r="533" spans="1:95" x14ac:dyDescent="0.25">
      <c r="B533" s="2">
        <v>2.99985591752134</v>
      </c>
      <c r="C533" s="2">
        <v>-0.64202308654785201</v>
      </c>
      <c r="D533" s="2" t="s">
        <v>6650</v>
      </c>
      <c r="E533" s="2" t="s">
        <v>6651</v>
      </c>
      <c r="F533" s="2" t="s">
        <v>6652</v>
      </c>
      <c r="G533" s="2" t="s">
        <v>6653</v>
      </c>
      <c r="H533" s="2" t="str">
        <f t="shared" si="16"/>
        <v>no</v>
      </c>
      <c r="I533" s="2" t="str">
        <f t="shared" si="17"/>
        <v>No</v>
      </c>
      <c r="J533" s="2" t="s">
        <v>95</v>
      </c>
      <c r="K533" s="2">
        <v>1</v>
      </c>
      <c r="L533" s="2">
        <v>4</v>
      </c>
      <c r="Q533" s="2" t="s">
        <v>3942</v>
      </c>
      <c r="S533" s="2" t="s">
        <v>6654</v>
      </c>
      <c r="T533" s="2" t="s">
        <v>6655</v>
      </c>
      <c r="U533" s="2" t="s">
        <v>6656</v>
      </c>
      <c r="W533" s="6">
        <v>1.8160000000000001E-45</v>
      </c>
      <c r="X533" s="2">
        <v>15.9</v>
      </c>
      <c r="Y533" s="2">
        <v>14.9</v>
      </c>
      <c r="Z533" s="2">
        <v>10.4</v>
      </c>
      <c r="AA533" s="2">
        <v>18.8</v>
      </c>
      <c r="AB533" s="2">
        <v>10.4</v>
      </c>
      <c r="AC533" s="2">
        <v>10.4</v>
      </c>
      <c r="AD533" s="2">
        <v>23.3</v>
      </c>
      <c r="AE533" s="2">
        <v>20.399999999999999</v>
      </c>
      <c r="AF533" s="2">
        <v>15.9</v>
      </c>
      <c r="AG533" s="2">
        <v>15.9</v>
      </c>
      <c r="AH533" s="2">
        <v>15.9</v>
      </c>
      <c r="AI533" s="2">
        <v>20.399999999999999</v>
      </c>
      <c r="AJ533" s="2">
        <v>15.9</v>
      </c>
      <c r="AK533" s="2">
        <v>15.9</v>
      </c>
      <c r="AL533" s="2">
        <v>15.9</v>
      </c>
      <c r="AM533" s="2">
        <v>14.2</v>
      </c>
      <c r="AN533" s="2">
        <v>23.3</v>
      </c>
      <c r="AO533" s="2">
        <v>15.9</v>
      </c>
      <c r="AP533" s="2">
        <v>18.8</v>
      </c>
      <c r="AQ533" s="2">
        <v>20.399999999999999</v>
      </c>
      <c r="AR533" s="2">
        <v>15.9</v>
      </c>
      <c r="AS533" s="2">
        <v>15.9</v>
      </c>
      <c r="AT533" s="2">
        <v>15.9</v>
      </c>
      <c r="AU533" s="2">
        <v>18.8</v>
      </c>
      <c r="AV533" s="2">
        <v>23.3</v>
      </c>
      <c r="AW533" s="2">
        <v>23.3</v>
      </c>
      <c r="AX533" s="2">
        <v>23.3</v>
      </c>
      <c r="AY533" s="2">
        <v>20.399999999999999</v>
      </c>
      <c r="AZ533" s="2">
        <v>10.4</v>
      </c>
      <c r="BA533" s="2">
        <v>14.9</v>
      </c>
      <c r="BB533" s="2">
        <v>1</v>
      </c>
      <c r="BC533" s="2">
        <v>2</v>
      </c>
      <c r="BD533" s="2">
        <v>2</v>
      </c>
      <c r="BE533" s="2">
        <v>2</v>
      </c>
      <c r="BF533" s="2">
        <v>2</v>
      </c>
      <c r="BG533" s="2">
        <v>1</v>
      </c>
      <c r="BH533" s="2">
        <v>3</v>
      </c>
      <c r="BI533" s="2">
        <v>6</v>
      </c>
      <c r="BJ533" s="2">
        <v>2</v>
      </c>
      <c r="BK533" s="2">
        <v>2</v>
      </c>
      <c r="BL533" s="2">
        <v>2</v>
      </c>
      <c r="BM533" s="2">
        <v>2</v>
      </c>
      <c r="BN533" s="2">
        <v>2</v>
      </c>
      <c r="BO533" s="2">
        <v>2</v>
      </c>
      <c r="BP533" s="2">
        <v>1</v>
      </c>
      <c r="BQ533" s="2">
        <v>2</v>
      </c>
      <c r="BR533" s="2">
        <v>3</v>
      </c>
      <c r="BS533" s="2">
        <v>4</v>
      </c>
      <c r="BT533" s="2">
        <v>1</v>
      </c>
      <c r="BU533" s="2">
        <v>2</v>
      </c>
      <c r="BV533" s="2">
        <v>3</v>
      </c>
      <c r="BW533" s="2">
        <v>2</v>
      </c>
      <c r="BX533" s="2">
        <v>2</v>
      </c>
      <c r="BY533" s="2">
        <v>5</v>
      </c>
      <c r="BZ533" s="2">
        <v>2</v>
      </c>
      <c r="CA533" s="2">
        <v>2</v>
      </c>
      <c r="CB533" s="2">
        <v>5</v>
      </c>
      <c r="CC533" s="2">
        <v>2</v>
      </c>
      <c r="CD533" s="2">
        <v>1</v>
      </c>
      <c r="CE533" s="2">
        <v>2</v>
      </c>
      <c r="CF533" s="2">
        <v>23.701339999999998</v>
      </c>
      <c r="CG533" s="2">
        <v>23.74776</v>
      </c>
      <c r="CH533" s="2">
        <v>23.692</v>
      </c>
      <c r="CI533" s="2">
        <v>21.596409999999999</v>
      </c>
      <c r="CJ533" s="2">
        <v>21.818159999999999</v>
      </c>
      <c r="CK533" s="2">
        <v>20.17512</v>
      </c>
      <c r="CL533" s="2">
        <v>22.963550000000001</v>
      </c>
      <c r="CM533" s="2">
        <v>23.209540000000001</v>
      </c>
      <c r="CN533" s="2">
        <v>23.04195</v>
      </c>
      <c r="CO533" s="2">
        <v>22.735810000000001</v>
      </c>
      <c r="CP533" s="2">
        <v>22.995899999999999</v>
      </c>
      <c r="CQ533" s="2">
        <v>23.346109999999999</v>
      </c>
    </row>
    <row r="534" spans="1:95" x14ac:dyDescent="0.25">
      <c r="B534" s="2">
        <v>0.95594537218321596</v>
      </c>
      <c r="C534" s="2">
        <v>-1.2868760426839201</v>
      </c>
      <c r="D534" s="2" t="s">
        <v>6672</v>
      </c>
      <c r="E534" s="2" t="s">
        <v>6673</v>
      </c>
      <c r="F534" s="2" t="s">
        <v>6674</v>
      </c>
      <c r="G534" s="2" t="s">
        <v>6675</v>
      </c>
      <c r="H534" s="2" t="str">
        <f t="shared" si="16"/>
        <v>no</v>
      </c>
      <c r="I534" s="2" t="str">
        <f t="shared" si="17"/>
        <v>No</v>
      </c>
      <c r="J534" s="2" t="s">
        <v>95</v>
      </c>
      <c r="K534" s="2">
        <v>1</v>
      </c>
      <c r="L534" s="2">
        <v>4</v>
      </c>
      <c r="P534" s="5" t="s">
        <v>6676</v>
      </c>
      <c r="Q534" s="5" t="s">
        <v>6677</v>
      </c>
      <c r="R534" s="5" t="s">
        <v>3149</v>
      </c>
      <c r="S534" s="2" t="s">
        <v>6678</v>
      </c>
      <c r="T534" s="2" t="s">
        <v>6679</v>
      </c>
      <c r="U534" s="2" t="s">
        <v>6680</v>
      </c>
      <c r="V534" s="2" t="s">
        <v>6681</v>
      </c>
      <c r="W534" s="6">
        <v>1.0019E-20</v>
      </c>
      <c r="X534" s="2">
        <v>0</v>
      </c>
      <c r="Y534" s="2">
        <v>2.5</v>
      </c>
      <c r="Z534" s="2">
        <v>2.5</v>
      </c>
      <c r="AA534" s="2">
        <v>5</v>
      </c>
      <c r="AB534" s="2">
        <v>2.5</v>
      </c>
      <c r="AC534" s="2">
        <v>2.5</v>
      </c>
      <c r="AD534" s="2">
        <v>8.4</v>
      </c>
      <c r="AE534" s="2">
        <v>17</v>
      </c>
      <c r="AF534" s="2">
        <v>7.8</v>
      </c>
      <c r="AG534" s="2">
        <v>2.5</v>
      </c>
      <c r="AH534" s="2">
        <v>2.5</v>
      </c>
      <c r="AI534" s="2">
        <v>0</v>
      </c>
      <c r="AJ534" s="2">
        <v>0</v>
      </c>
      <c r="AK534" s="2">
        <v>0</v>
      </c>
      <c r="AL534" s="2">
        <v>0</v>
      </c>
      <c r="AM534" s="2">
        <v>14.5</v>
      </c>
      <c r="AN534" s="2">
        <v>13.7</v>
      </c>
      <c r="AO534" s="2">
        <v>8.6</v>
      </c>
      <c r="AP534" s="2">
        <v>2.5</v>
      </c>
      <c r="AQ534" s="2">
        <v>0</v>
      </c>
      <c r="AR534" s="2">
        <v>2.5</v>
      </c>
      <c r="AS534" s="2">
        <v>2.5</v>
      </c>
      <c r="AT534" s="2">
        <v>2.5</v>
      </c>
      <c r="AU534" s="2">
        <v>5</v>
      </c>
      <c r="AV534" s="2">
        <v>0</v>
      </c>
      <c r="AW534" s="2">
        <v>3.4</v>
      </c>
      <c r="AX534" s="2">
        <v>14.5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1</v>
      </c>
      <c r="BF534" s="2">
        <v>0</v>
      </c>
      <c r="BG534" s="2">
        <v>0</v>
      </c>
      <c r="BH534" s="2">
        <v>0</v>
      </c>
      <c r="BI534" s="2">
        <v>3</v>
      </c>
      <c r="BJ534" s="2">
        <v>0</v>
      </c>
      <c r="BK534" s="2">
        <v>0</v>
      </c>
      <c r="BL534" s="2">
        <v>0</v>
      </c>
      <c r="BM534" s="2">
        <v>0</v>
      </c>
      <c r="BN534" s="2">
        <v>0</v>
      </c>
      <c r="BO534" s="2">
        <v>0</v>
      </c>
      <c r="BP534" s="2">
        <v>0</v>
      </c>
      <c r="BQ534" s="2">
        <v>0</v>
      </c>
      <c r="BR534" s="2">
        <v>0</v>
      </c>
      <c r="BS534" s="2">
        <v>1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2">
        <v>1</v>
      </c>
      <c r="CC534" s="2">
        <v>0</v>
      </c>
      <c r="CD534" s="2">
        <v>0</v>
      </c>
      <c r="CE534" s="2">
        <v>0</v>
      </c>
      <c r="CF534" s="2">
        <v>17.22343</v>
      </c>
      <c r="CG534" s="2">
        <v>18.867100000000001</v>
      </c>
      <c r="CH534" s="2">
        <v>18.885570000000001</v>
      </c>
      <c r="CI534" s="2">
        <v>20.276060000000001</v>
      </c>
      <c r="CJ534" s="2">
        <v>18.9846</v>
      </c>
      <c r="CK534" s="2">
        <v>19.28482</v>
      </c>
      <c r="CL534" s="2">
        <v>16.430430000000001</v>
      </c>
      <c r="CM534" s="2">
        <v>17.28558</v>
      </c>
      <c r="CN534" s="2">
        <v>17.399460000000001</v>
      </c>
      <c r="CO534" s="2">
        <v>18.932490000000001</v>
      </c>
      <c r="CP534" s="2">
        <v>19.104030000000002</v>
      </c>
      <c r="CQ534" s="2">
        <v>18.640999999999998</v>
      </c>
    </row>
    <row r="535" spans="1:95" x14ac:dyDescent="0.25">
      <c r="B535" s="2">
        <v>0.25013072341142301</v>
      </c>
      <c r="C535" s="2">
        <v>-1.18190987904866</v>
      </c>
      <c r="D535" s="2" t="s">
        <v>6682</v>
      </c>
      <c r="E535" s="2" t="s">
        <v>6683</v>
      </c>
      <c r="F535" s="2" t="s">
        <v>6684</v>
      </c>
      <c r="G535" s="2" t="s">
        <v>6684</v>
      </c>
      <c r="H535" s="2" t="str">
        <f t="shared" si="16"/>
        <v>no</v>
      </c>
      <c r="I535" s="2" t="str">
        <f t="shared" si="17"/>
        <v>No</v>
      </c>
      <c r="J535" s="2" t="s">
        <v>95</v>
      </c>
      <c r="K535" s="2">
        <v>1</v>
      </c>
      <c r="L535" s="2">
        <v>4</v>
      </c>
      <c r="Q535" s="2" t="s">
        <v>6685</v>
      </c>
      <c r="R535" s="2" t="s">
        <v>6686</v>
      </c>
      <c r="S535" s="2" t="s">
        <v>6349</v>
      </c>
      <c r="T535" s="2" t="s">
        <v>6687</v>
      </c>
      <c r="U535" s="2" t="s">
        <v>6688</v>
      </c>
      <c r="V535" s="2" t="s">
        <v>6352</v>
      </c>
      <c r="W535" s="6">
        <v>1.8459999999999999E-5</v>
      </c>
      <c r="X535" s="2">
        <v>6.3</v>
      </c>
      <c r="Y535" s="2">
        <v>6.3</v>
      </c>
      <c r="Z535" s="2">
        <v>0</v>
      </c>
      <c r="AA535" s="2">
        <v>0</v>
      </c>
      <c r="AB535" s="2">
        <v>8.9</v>
      </c>
      <c r="AC535" s="2">
        <v>8.9</v>
      </c>
      <c r="AD535" s="2">
        <v>8.9</v>
      </c>
      <c r="AE535" s="2">
        <v>8.9</v>
      </c>
      <c r="AF535" s="2">
        <v>6.3</v>
      </c>
      <c r="AG535" s="2">
        <v>6.3</v>
      </c>
      <c r="AH535" s="2">
        <v>0</v>
      </c>
      <c r="AI535" s="2">
        <v>0</v>
      </c>
      <c r="AJ535" s="2">
        <v>2.6</v>
      </c>
      <c r="AK535" s="2">
        <v>0</v>
      </c>
      <c r="AL535" s="2">
        <v>2.6</v>
      </c>
      <c r="AM535" s="2">
        <v>0</v>
      </c>
      <c r="AN535" s="2">
        <v>8.9</v>
      </c>
      <c r="AO535" s="2">
        <v>0</v>
      </c>
      <c r="AP535" s="2">
        <v>6.3</v>
      </c>
      <c r="AQ535" s="2">
        <v>0</v>
      </c>
      <c r="AR535" s="2">
        <v>6.3</v>
      </c>
      <c r="AS535" s="2">
        <v>6.3</v>
      </c>
      <c r="AT535" s="2">
        <v>6.3</v>
      </c>
      <c r="AU535" s="2">
        <v>0</v>
      </c>
      <c r="AV535" s="2">
        <v>6.3</v>
      </c>
      <c r="AW535" s="2">
        <v>2.6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1</v>
      </c>
      <c r="BD535" s="2">
        <v>0</v>
      </c>
      <c r="BE535" s="2">
        <v>0</v>
      </c>
      <c r="BF535" s="2">
        <v>0</v>
      </c>
      <c r="BG535" s="2">
        <v>0</v>
      </c>
      <c r="BH535" s="2">
        <v>0</v>
      </c>
      <c r="BI535" s="2">
        <v>1</v>
      </c>
      <c r="BJ535" s="2">
        <v>0</v>
      </c>
      <c r="BK535" s="2">
        <v>1</v>
      </c>
      <c r="BL535" s="2">
        <v>0</v>
      </c>
      <c r="BM535" s="2">
        <v>0</v>
      </c>
      <c r="BN535" s="2">
        <v>0</v>
      </c>
      <c r="BO535" s="2">
        <v>0</v>
      </c>
      <c r="BP535" s="2">
        <v>0</v>
      </c>
      <c r="BQ535" s="2"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1</v>
      </c>
      <c r="CA535" s="2">
        <v>0</v>
      </c>
      <c r="CB535" s="2">
        <v>0</v>
      </c>
      <c r="CC535" s="2">
        <v>0</v>
      </c>
      <c r="CD535" s="2">
        <v>0</v>
      </c>
      <c r="CE535" s="2">
        <v>0</v>
      </c>
      <c r="CF535" s="2">
        <v>20.267969999999998</v>
      </c>
      <c r="CG535" s="2">
        <v>21.125589999999999</v>
      </c>
      <c r="CH535" s="2">
        <v>17.019919999999999</v>
      </c>
      <c r="CI535" s="2">
        <v>16.50093</v>
      </c>
      <c r="CJ535" s="2">
        <v>18.927489999999999</v>
      </c>
      <c r="CK535" s="2">
        <v>19.208010000000002</v>
      </c>
      <c r="CL535" s="2">
        <v>19.67774</v>
      </c>
      <c r="CM535" s="2">
        <v>15.501720000000001</v>
      </c>
      <c r="CN535" s="2">
        <v>19.688279999999999</v>
      </c>
      <c r="CO535" s="2">
        <v>19.770420000000001</v>
      </c>
      <c r="CP535" s="2">
        <v>19.984680000000001</v>
      </c>
      <c r="CQ535" s="2">
        <v>16.31315</v>
      </c>
    </row>
    <row r="536" spans="1:95" x14ac:dyDescent="0.25">
      <c r="B536" s="2">
        <v>3.23198541437386</v>
      </c>
      <c r="C536" s="2">
        <v>-0.56536483764648404</v>
      </c>
      <c r="D536" s="2" t="s">
        <v>6706</v>
      </c>
      <c r="E536" s="2" t="s">
        <v>6707</v>
      </c>
      <c r="F536" s="2" t="s">
        <v>6708</v>
      </c>
      <c r="G536" s="2" t="s">
        <v>6708</v>
      </c>
      <c r="H536" s="2" t="str">
        <f t="shared" si="16"/>
        <v>no</v>
      </c>
      <c r="I536" s="2" t="str">
        <f t="shared" si="17"/>
        <v>No</v>
      </c>
      <c r="J536" s="2" t="s">
        <v>95</v>
      </c>
      <c r="K536" s="2">
        <v>1</v>
      </c>
      <c r="L536" s="2">
        <v>4</v>
      </c>
      <c r="P536" s="5" t="s">
        <v>6709</v>
      </c>
      <c r="Q536" s="5" t="s">
        <v>6710</v>
      </c>
      <c r="R536" s="5" t="s">
        <v>6711</v>
      </c>
      <c r="S536" s="2" t="s">
        <v>3167</v>
      </c>
      <c r="T536" s="2" t="s">
        <v>6712</v>
      </c>
      <c r="U536" s="2" t="s">
        <v>3169</v>
      </c>
      <c r="W536" s="6">
        <v>1.9014E-32</v>
      </c>
      <c r="X536" s="2">
        <v>13.3</v>
      </c>
      <c r="Y536" s="2">
        <v>15.8</v>
      </c>
      <c r="Z536" s="2">
        <v>15.8</v>
      </c>
      <c r="AA536" s="2">
        <v>15.8</v>
      </c>
      <c r="AB536" s="2">
        <v>10.7</v>
      </c>
      <c r="AC536" s="2">
        <v>10.7</v>
      </c>
      <c r="AD536" s="2">
        <v>19.8</v>
      </c>
      <c r="AE536" s="2">
        <v>22.2</v>
      </c>
      <c r="AF536" s="2">
        <v>13.8</v>
      </c>
      <c r="AG536" s="2">
        <v>17.600000000000001</v>
      </c>
      <c r="AH536" s="2">
        <v>17.600000000000001</v>
      </c>
      <c r="AI536" s="2">
        <v>7.1</v>
      </c>
      <c r="AJ536" s="2">
        <v>8.1999999999999993</v>
      </c>
      <c r="AK536" s="2">
        <v>4.4000000000000004</v>
      </c>
      <c r="AL536" s="2">
        <v>8.1999999999999993</v>
      </c>
      <c r="AM536" s="2">
        <v>13.3</v>
      </c>
      <c r="AN536" s="2">
        <v>19.8</v>
      </c>
      <c r="AO536" s="2">
        <v>13.8</v>
      </c>
      <c r="AP536" s="2">
        <v>12.7</v>
      </c>
      <c r="AQ536" s="2">
        <v>9.6</v>
      </c>
      <c r="AR536" s="2">
        <v>15.1</v>
      </c>
      <c r="AS536" s="2">
        <v>22.2</v>
      </c>
      <c r="AT536" s="2">
        <v>13.1</v>
      </c>
      <c r="AU536" s="2">
        <v>17.600000000000001</v>
      </c>
      <c r="AV536" s="2">
        <v>6.9</v>
      </c>
      <c r="AW536" s="2">
        <v>13.3</v>
      </c>
      <c r="AX536" s="2">
        <v>13.1</v>
      </c>
      <c r="AY536" s="2">
        <v>7.1</v>
      </c>
      <c r="AZ536" s="2">
        <v>5.0999999999999996</v>
      </c>
      <c r="BA536" s="2">
        <v>9.6</v>
      </c>
      <c r="BB536" s="2">
        <v>1</v>
      </c>
      <c r="BC536" s="2">
        <v>2</v>
      </c>
      <c r="BD536" s="2">
        <v>3</v>
      </c>
      <c r="BE536" s="2">
        <v>3</v>
      </c>
      <c r="BF536" s="2">
        <v>3</v>
      </c>
      <c r="BG536" s="2">
        <v>2</v>
      </c>
      <c r="BH536" s="2">
        <v>3</v>
      </c>
      <c r="BI536" s="2">
        <v>2</v>
      </c>
      <c r="BJ536" s="2">
        <v>2</v>
      </c>
      <c r="BK536" s="2">
        <v>3</v>
      </c>
      <c r="BL536" s="2">
        <v>4</v>
      </c>
      <c r="BM536" s="2">
        <v>1</v>
      </c>
      <c r="BN536" s="2">
        <v>0</v>
      </c>
      <c r="BO536" s="2">
        <v>0</v>
      </c>
      <c r="BP536" s="2">
        <v>1</v>
      </c>
      <c r="BQ536" s="2">
        <v>2</v>
      </c>
      <c r="BR536" s="2">
        <v>3</v>
      </c>
      <c r="BS536" s="2">
        <v>3</v>
      </c>
      <c r="BT536" s="2">
        <v>2</v>
      </c>
      <c r="BU536" s="2">
        <v>1</v>
      </c>
      <c r="BV536" s="2">
        <v>2</v>
      </c>
      <c r="BW536" s="2">
        <v>2</v>
      </c>
      <c r="BX536" s="2">
        <v>1</v>
      </c>
      <c r="BY536" s="2">
        <v>4</v>
      </c>
      <c r="BZ536" s="2">
        <v>0</v>
      </c>
      <c r="CA536" s="2">
        <v>1</v>
      </c>
      <c r="CB536" s="2">
        <v>2</v>
      </c>
      <c r="CC536" s="2">
        <v>1</v>
      </c>
      <c r="CD536" s="2">
        <v>0</v>
      </c>
      <c r="CE536" s="2">
        <v>2</v>
      </c>
      <c r="CF536" s="2">
        <v>22.180070000000001</v>
      </c>
      <c r="CG536" s="2">
        <v>22.261500000000002</v>
      </c>
      <c r="CH536" s="2">
        <v>22.15035</v>
      </c>
      <c r="CI536" s="2">
        <v>21.222470000000001</v>
      </c>
      <c r="CJ536" s="2">
        <v>21.522099999999998</v>
      </c>
      <c r="CK536" s="2">
        <v>21.641960000000001</v>
      </c>
      <c r="CL536" s="2">
        <v>21.541699999999999</v>
      </c>
      <c r="CM536" s="2">
        <v>21.657530000000001</v>
      </c>
      <c r="CN536" s="2">
        <v>21.69659</v>
      </c>
      <c r="CO536" s="2">
        <v>21.747879999999999</v>
      </c>
      <c r="CP536" s="2">
        <v>21.653729999999999</v>
      </c>
      <c r="CQ536" s="2">
        <v>21.87886</v>
      </c>
    </row>
    <row r="537" spans="1:95" x14ac:dyDescent="0.25">
      <c r="B537" s="2">
        <v>1.47858990176192</v>
      </c>
      <c r="C537" s="2">
        <v>-0.489803949991863</v>
      </c>
      <c r="D537" s="2" t="s">
        <v>6713</v>
      </c>
      <c r="E537" s="2" t="s">
        <v>6714</v>
      </c>
      <c r="F537" s="2" t="s">
        <v>6715</v>
      </c>
      <c r="G537" s="2" t="s">
        <v>6715</v>
      </c>
      <c r="H537" s="2" t="str">
        <f t="shared" si="16"/>
        <v>no</v>
      </c>
      <c r="I537" s="2" t="str">
        <f t="shared" si="17"/>
        <v>No</v>
      </c>
      <c r="J537" s="2" t="s">
        <v>95</v>
      </c>
      <c r="K537" s="2">
        <v>1</v>
      </c>
      <c r="L537" s="2">
        <v>4</v>
      </c>
      <c r="P537" s="5" t="s">
        <v>6716</v>
      </c>
      <c r="Q537" s="5" t="s">
        <v>6717</v>
      </c>
      <c r="R537" s="2" t="s">
        <v>313</v>
      </c>
      <c r="S537" s="2" t="s">
        <v>6718</v>
      </c>
      <c r="T537" s="2" t="s">
        <v>6719</v>
      </c>
      <c r="U537" s="2" t="s">
        <v>6720</v>
      </c>
      <c r="V537" s="2" t="s">
        <v>6721</v>
      </c>
      <c r="W537" s="6">
        <v>1.9706E-83</v>
      </c>
      <c r="X537" s="2">
        <v>20.399999999999999</v>
      </c>
      <c r="Y537" s="2">
        <v>22.6</v>
      </c>
      <c r="Z537" s="2">
        <v>20.399999999999999</v>
      </c>
      <c r="AA537" s="2">
        <v>21.9</v>
      </c>
      <c r="AB537" s="2">
        <v>21.9</v>
      </c>
      <c r="AC537" s="2">
        <v>25.8</v>
      </c>
      <c r="AD537" s="2">
        <v>24.4</v>
      </c>
      <c r="AE537" s="2">
        <v>22.4</v>
      </c>
      <c r="AF537" s="2">
        <v>22.6</v>
      </c>
      <c r="AG537" s="2">
        <v>21.9</v>
      </c>
      <c r="AH537" s="2">
        <v>21.9</v>
      </c>
      <c r="AI537" s="2">
        <v>14.4</v>
      </c>
      <c r="AJ537" s="2">
        <v>19.7</v>
      </c>
      <c r="AK537" s="2">
        <v>17.7</v>
      </c>
      <c r="AL537" s="2">
        <v>17.7</v>
      </c>
      <c r="AM537" s="2">
        <v>20.5</v>
      </c>
      <c r="AN537" s="2">
        <v>24.4</v>
      </c>
      <c r="AO537" s="2">
        <v>25.8</v>
      </c>
      <c r="AP537" s="2">
        <v>19.899999999999999</v>
      </c>
      <c r="AQ537" s="2">
        <v>18.3</v>
      </c>
      <c r="AR537" s="2">
        <v>22.6</v>
      </c>
      <c r="AS537" s="2">
        <v>20.5</v>
      </c>
      <c r="AT537" s="2">
        <v>18.5</v>
      </c>
      <c r="AU537" s="2">
        <v>20.5</v>
      </c>
      <c r="AV537" s="2">
        <v>24.4</v>
      </c>
      <c r="AW537" s="2">
        <v>22.4</v>
      </c>
      <c r="AX537" s="2">
        <v>23.8</v>
      </c>
      <c r="AY537" s="2">
        <v>16.3</v>
      </c>
      <c r="AZ537" s="2">
        <v>17.3</v>
      </c>
      <c r="BA537" s="2">
        <v>11.2</v>
      </c>
      <c r="BB537" s="2">
        <v>5</v>
      </c>
      <c r="BC537" s="2">
        <v>5</v>
      </c>
      <c r="BD537" s="2">
        <v>5</v>
      </c>
      <c r="BE537" s="2">
        <v>7</v>
      </c>
      <c r="BF537" s="2">
        <v>7</v>
      </c>
      <c r="BG537" s="2">
        <v>9</v>
      </c>
      <c r="BH537" s="2">
        <v>8</v>
      </c>
      <c r="BI537" s="2">
        <v>12</v>
      </c>
      <c r="BJ537" s="2">
        <v>10</v>
      </c>
      <c r="BK537" s="2">
        <v>9</v>
      </c>
      <c r="BL537" s="2">
        <v>8</v>
      </c>
      <c r="BM537" s="2">
        <v>4</v>
      </c>
      <c r="BN537" s="2">
        <v>5</v>
      </c>
      <c r="BO537" s="2">
        <v>4</v>
      </c>
      <c r="BP537" s="2">
        <v>6</v>
      </c>
      <c r="BQ537" s="2">
        <v>4</v>
      </c>
      <c r="BR537" s="2">
        <v>7</v>
      </c>
      <c r="BS537" s="2">
        <v>10</v>
      </c>
      <c r="BT537" s="2">
        <v>8</v>
      </c>
      <c r="BU537" s="2">
        <v>1</v>
      </c>
      <c r="BV537" s="2">
        <v>6</v>
      </c>
      <c r="BW537" s="2">
        <v>3</v>
      </c>
      <c r="BX537" s="2">
        <v>5</v>
      </c>
      <c r="BY537" s="2">
        <v>6</v>
      </c>
      <c r="BZ537" s="2">
        <v>3</v>
      </c>
      <c r="CA537" s="2">
        <v>2</v>
      </c>
      <c r="CB537" s="2">
        <v>11</v>
      </c>
      <c r="CC537" s="2">
        <v>2</v>
      </c>
      <c r="CD537" s="2">
        <v>3</v>
      </c>
      <c r="CE537" s="2">
        <v>1</v>
      </c>
      <c r="CF537" s="2">
        <v>23.71942</v>
      </c>
      <c r="CG537" s="2">
        <v>23.877079999999999</v>
      </c>
      <c r="CH537" s="2">
        <v>23.652280000000001</v>
      </c>
      <c r="CI537" s="2">
        <v>23.199480000000001</v>
      </c>
      <c r="CJ537" s="2">
        <v>23.056000000000001</v>
      </c>
      <c r="CK537" s="2">
        <v>23.52862</v>
      </c>
      <c r="CL537" s="2">
        <v>22.988050000000001</v>
      </c>
      <c r="CM537" s="2">
        <v>23.350570000000001</v>
      </c>
      <c r="CN537" s="2">
        <v>23.440760000000001</v>
      </c>
      <c r="CO537" s="2">
        <v>23.417249999999999</v>
      </c>
      <c r="CP537" s="2">
        <v>23.435549999999999</v>
      </c>
      <c r="CQ537" s="2">
        <v>23.73076</v>
      </c>
    </row>
    <row r="538" spans="1:95" x14ac:dyDescent="0.25">
      <c r="B538" s="2">
        <v>0.20799908212392901</v>
      </c>
      <c r="C538" s="2">
        <v>0.60834344228108606</v>
      </c>
      <c r="D538" s="2" t="s">
        <v>6732</v>
      </c>
      <c r="E538" s="2" t="s">
        <v>6733</v>
      </c>
      <c r="F538" s="2" t="s">
        <v>6734</v>
      </c>
      <c r="G538" s="2" t="s">
        <v>6734</v>
      </c>
      <c r="H538" s="2" t="str">
        <f t="shared" si="16"/>
        <v>no</v>
      </c>
      <c r="I538" s="2" t="str">
        <f t="shared" si="17"/>
        <v>No</v>
      </c>
      <c r="J538" s="2" t="s">
        <v>95</v>
      </c>
      <c r="K538" s="2">
        <v>1</v>
      </c>
      <c r="L538" s="2">
        <v>4</v>
      </c>
      <c r="P538" s="5" t="s">
        <v>6735</v>
      </c>
      <c r="Q538" s="5" t="s">
        <v>6736</v>
      </c>
      <c r="R538" s="2" t="s">
        <v>6737</v>
      </c>
      <c r="S538" s="2" t="s">
        <v>6738</v>
      </c>
      <c r="T538" s="5" t="s">
        <v>6739</v>
      </c>
      <c r="U538" s="2" t="s">
        <v>6738</v>
      </c>
      <c r="W538" s="6">
        <v>1.8842000000000001E-8</v>
      </c>
      <c r="X538" s="2">
        <v>0</v>
      </c>
      <c r="Y538" s="2">
        <v>0</v>
      </c>
      <c r="Z538" s="2">
        <v>0</v>
      </c>
      <c r="AA538" s="2">
        <v>0</v>
      </c>
      <c r="AB538" s="2">
        <v>4.0999999999999996</v>
      </c>
      <c r="AC538" s="2">
        <v>4.0999999999999996</v>
      </c>
      <c r="AD538" s="2">
        <v>4.0999999999999996</v>
      </c>
      <c r="AE538" s="2">
        <v>4.0999999999999996</v>
      </c>
      <c r="AF538" s="2">
        <v>4.0999999999999996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4.0999999999999996</v>
      </c>
      <c r="AM538" s="2">
        <v>4.0999999999999996</v>
      </c>
      <c r="AN538" s="2">
        <v>4.0999999999999996</v>
      </c>
      <c r="AO538" s="2">
        <v>0</v>
      </c>
      <c r="AP538" s="2">
        <v>4.0999999999999996</v>
      </c>
      <c r="AQ538" s="2">
        <v>0</v>
      </c>
      <c r="AR538" s="2">
        <v>4.0999999999999996</v>
      </c>
      <c r="AS538" s="2">
        <v>4.0999999999999996</v>
      </c>
      <c r="AT538" s="2">
        <v>4.0999999999999996</v>
      </c>
      <c r="AU538" s="2">
        <v>4.0999999999999996</v>
      </c>
      <c r="AV538" s="2">
        <v>0</v>
      </c>
      <c r="AW538" s="2">
        <v>4.0999999999999996</v>
      </c>
      <c r="AX538" s="2">
        <v>4.0999999999999996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1</v>
      </c>
      <c r="BG538" s="2">
        <v>1</v>
      </c>
      <c r="BH538" s="2">
        <v>0</v>
      </c>
      <c r="BI538" s="2">
        <v>0</v>
      </c>
      <c r="BJ538" s="2">
        <v>0</v>
      </c>
      <c r="BK538" s="2">
        <v>0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2"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1</v>
      </c>
      <c r="BZ538" s="2">
        <v>0</v>
      </c>
      <c r="CA538" s="2">
        <v>0</v>
      </c>
      <c r="CB538" s="2">
        <v>0</v>
      </c>
      <c r="CC538" s="2">
        <v>0</v>
      </c>
      <c r="CD538" s="2">
        <v>0</v>
      </c>
      <c r="CE538" s="2">
        <v>0</v>
      </c>
      <c r="CF538" s="2">
        <v>17.068339999999999</v>
      </c>
      <c r="CG538" s="2">
        <v>16.33109</v>
      </c>
      <c r="CH538" s="2">
        <v>16.685410000000001</v>
      </c>
      <c r="CI538" s="2">
        <v>14.49175</v>
      </c>
      <c r="CJ538" s="2">
        <v>19.450589999999998</v>
      </c>
      <c r="CK538" s="2">
        <v>19.820789999999999</v>
      </c>
      <c r="CL538" s="2">
        <v>17.028659999999999</v>
      </c>
      <c r="CM538" s="2">
        <v>15.52993</v>
      </c>
      <c r="CN538" s="2">
        <v>19.351279999999999</v>
      </c>
      <c r="CO538" s="2">
        <v>18.98443</v>
      </c>
      <c r="CP538" s="2">
        <v>19.372820000000001</v>
      </c>
      <c r="CQ538" s="2">
        <v>19.55067</v>
      </c>
    </row>
    <row r="539" spans="1:95" x14ac:dyDescent="0.25">
      <c r="B539" s="2">
        <v>0.89156874686701404</v>
      </c>
      <c r="C539" s="2">
        <v>-1.52609062194824</v>
      </c>
      <c r="D539" s="2" t="s">
        <v>6746</v>
      </c>
      <c r="E539" s="2" t="s">
        <v>6747</v>
      </c>
      <c r="F539" s="2" t="s">
        <v>6748</v>
      </c>
      <c r="G539" s="2" t="s">
        <v>6748</v>
      </c>
      <c r="H539" s="2" t="str">
        <f t="shared" si="16"/>
        <v>no</v>
      </c>
      <c r="I539" s="2" t="str">
        <f t="shared" si="17"/>
        <v>No</v>
      </c>
      <c r="J539" s="2" t="s">
        <v>95</v>
      </c>
      <c r="K539" s="2">
        <v>1</v>
      </c>
      <c r="L539" s="2">
        <v>4</v>
      </c>
      <c r="P539" s="2" t="s">
        <v>2743</v>
      </c>
      <c r="R539" s="5" t="s">
        <v>6749</v>
      </c>
      <c r="S539" s="2" t="s">
        <v>6750</v>
      </c>
      <c r="T539" s="2" t="s">
        <v>6751</v>
      </c>
      <c r="U539" s="2" t="s">
        <v>6752</v>
      </c>
      <c r="W539" s="6">
        <v>1.8367999999999999E-8</v>
      </c>
      <c r="X539" s="2">
        <v>15</v>
      </c>
      <c r="Y539" s="2">
        <v>15</v>
      </c>
      <c r="Z539" s="2">
        <v>15</v>
      </c>
      <c r="AA539" s="2">
        <v>15</v>
      </c>
      <c r="AB539" s="2">
        <v>15</v>
      </c>
      <c r="AC539" s="2">
        <v>15</v>
      </c>
      <c r="AD539" s="2">
        <v>15</v>
      </c>
      <c r="AE539" s="2">
        <v>15</v>
      </c>
      <c r="AF539" s="2">
        <v>15</v>
      </c>
      <c r="AG539" s="2">
        <v>15</v>
      </c>
      <c r="AH539" s="2">
        <v>15</v>
      </c>
      <c r="AI539" s="2">
        <v>15</v>
      </c>
      <c r="AJ539" s="2">
        <v>15</v>
      </c>
      <c r="AK539" s="2">
        <v>0</v>
      </c>
      <c r="AL539" s="2">
        <v>15</v>
      </c>
      <c r="AM539" s="2">
        <v>0</v>
      </c>
      <c r="AN539" s="2">
        <v>0</v>
      </c>
      <c r="AO539" s="2">
        <v>0</v>
      </c>
      <c r="AP539" s="2">
        <v>15</v>
      </c>
      <c r="AQ539" s="2">
        <v>15</v>
      </c>
      <c r="AR539" s="2">
        <v>15</v>
      </c>
      <c r="AS539" s="2">
        <v>15</v>
      </c>
      <c r="AT539" s="2">
        <v>15</v>
      </c>
      <c r="AU539" s="2">
        <v>15</v>
      </c>
      <c r="AV539" s="2">
        <v>0</v>
      </c>
      <c r="AW539" s="2">
        <v>0</v>
      </c>
      <c r="AX539" s="2">
        <v>0</v>
      </c>
      <c r="AY539" s="2">
        <v>15</v>
      </c>
      <c r="AZ539" s="2">
        <v>15</v>
      </c>
      <c r="BA539" s="2">
        <v>15</v>
      </c>
      <c r="BB539" s="2">
        <v>1</v>
      </c>
      <c r="BC539" s="2">
        <v>0</v>
      </c>
      <c r="BD539" s="2">
        <v>0</v>
      </c>
      <c r="BE539" s="2">
        <v>1</v>
      </c>
      <c r="BF539" s="2">
        <v>0</v>
      </c>
      <c r="BG539" s="2">
        <v>0</v>
      </c>
      <c r="BH539" s="2">
        <v>0</v>
      </c>
      <c r="BI539" s="2">
        <v>0</v>
      </c>
      <c r="BJ539" s="2">
        <v>0</v>
      </c>
      <c r="BK539" s="2">
        <v>1</v>
      </c>
      <c r="BL539" s="2">
        <v>1</v>
      </c>
      <c r="BM539" s="2">
        <v>0</v>
      </c>
      <c r="BN539" s="2">
        <v>0</v>
      </c>
      <c r="BO539" s="2">
        <v>0</v>
      </c>
      <c r="BP539" s="2">
        <v>0</v>
      </c>
      <c r="BQ539" s="2">
        <v>0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1</v>
      </c>
      <c r="BY539" s="2">
        <v>1</v>
      </c>
      <c r="BZ539" s="2">
        <v>0</v>
      </c>
      <c r="CA539" s="2">
        <v>0</v>
      </c>
      <c r="CB539" s="2">
        <v>0</v>
      </c>
      <c r="CC539" s="2">
        <v>0</v>
      </c>
      <c r="CD539" s="2">
        <v>0</v>
      </c>
      <c r="CE539" s="2">
        <v>1</v>
      </c>
      <c r="CF539" s="2">
        <v>20.194240000000001</v>
      </c>
      <c r="CG539" s="2">
        <v>18.928249999999998</v>
      </c>
      <c r="CH539" s="2">
        <v>18.612159999999999</v>
      </c>
      <c r="CI539" s="2">
        <v>20.296479999999999</v>
      </c>
      <c r="CJ539" s="2">
        <v>19.590979999999998</v>
      </c>
      <c r="CK539" s="2">
        <v>19.299659999999999</v>
      </c>
      <c r="CL539" s="2">
        <v>18.178450000000002</v>
      </c>
      <c r="CM539" s="2">
        <v>16.463979999999999</v>
      </c>
      <c r="CN539" s="2">
        <v>18.513950000000001</v>
      </c>
      <c r="CO539" s="2">
        <v>19.463239999999999</v>
      </c>
      <c r="CP539" s="2">
        <v>19.916060000000002</v>
      </c>
      <c r="CQ539" s="2">
        <v>19.790780000000002</v>
      </c>
    </row>
    <row r="540" spans="1:95" x14ac:dyDescent="0.25">
      <c r="A540" s="2" t="s">
        <v>119</v>
      </c>
      <c r="B540" s="2">
        <v>1.92363692689476</v>
      </c>
      <c r="C540" s="2">
        <v>-2.2751229604085301</v>
      </c>
      <c r="D540" s="2" t="s">
        <v>6753</v>
      </c>
      <c r="E540" s="2" t="s">
        <v>6754</v>
      </c>
      <c r="F540" s="2" t="s">
        <v>6755</v>
      </c>
      <c r="G540" s="2" t="s">
        <v>6755</v>
      </c>
      <c r="H540" s="2" t="str">
        <f t="shared" si="16"/>
        <v>no</v>
      </c>
      <c r="I540" s="2" t="str">
        <f t="shared" si="17"/>
        <v>No</v>
      </c>
      <c r="J540" s="2" t="s">
        <v>95</v>
      </c>
      <c r="K540" s="2">
        <v>1</v>
      </c>
      <c r="L540" s="2">
        <v>4</v>
      </c>
      <c r="P540" s="5" t="s">
        <v>6756</v>
      </c>
      <c r="Q540" s="5" t="s">
        <v>6757</v>
      </c>
      <c r="R540" s="5" t="s">
        <v>6758</v>
      </c>
      <c r="S540" s="2" t="s">
        <v>6759</v>
      </c>
      <c r="T540" s="2" t="s">
        <v>6760</v>
      </c>
      <c r="U540" s="2" t="s">
        <v>6761</v>
      </c>
      <c r="W540" s="6">
        <v>2.2852999999999999E-24</v>
      </c>
      <c r="X540" s="2">
        <v>4.5</v>
      </c>
      <c r="Y540" s="2">
        <v>4.5</v>
      </c>
      <c r="Z540" s="2">
        <v>4.5</v>
      </c>
      <c r="AA540" s="2">
        <v>11.1</v>
      </c>
      <c r="AB540" s="2">
        <v>11.1</v>
      </c>
      <c r="AC540" s="2">
        <v>11.1</v>
      </c>
      <c r="AD540" s="2">
        <v>4.5</v>
      </c>
      <c r="AE540" s="2">
        <v>4.5</v>
      </c>
      <c r="AF540" s="2">
        <v>11.1</v>
      </c>
      <c r="AG540" s="2">
        <v>15.6</v>
      </c>
      <c r="AH540" s="2">
        <v>20.100000000000001</v>
      </c>
      <c r="AI540" s="2">
        <v>11.1</v>
      </c>
      <c r="AJ540" s="2">
        <v>0</v>
      </c>
      <c r="AK540" s="2">
        <v>0</v>
      </c>
      <c r="AL540" s="2">
        <v>0</v>
      </c>
      <c r="AM540" s="2">
        <v>4.5</v>
      </c>
      <c r="AN540" s="2">
        <v>11.1</v>
      </c>
      <c r="AO540" s="2">
        <v>11.1</v>
      </c>
      <c r="AP540" s="2">
        <v>4.5</v>
      </c>
      <c r="AQ540" s="2">
        <v>11.1</v>
      </c>
      <c r="AR540" s="2">
        <v>0</v>
      </c>
      <c r="AS540" s="2">
        <v>6.5</v>
      </c>
      <c r="AT540" s="2">
        <v>9</v>
      </c>
      <c r="AU540" s="2">
        <v>15.6</v>
      </c>
      <c r="AV540" s="2">
        <v>11.1</v>
      </c>
      <c r="AW540" s="2">
        <v>11.1</v>
      </c>
      <c r="AX540" s="2">
        <v>6.5</v>
      </c>
      <c r="AY540" s="2">
        <v>11.1</v>
      </c>
      <c r="AZ540" s="2">
        <v>4.5</v>
      </c>
      <c r="BA540" s="2">
        <v>4.5</v>
      </c>
      <c r="BB540" s="2">
        <v>0</v>
      </c>
      <c r="BC540" s="2">
        <v>0</v>
      </c>
      <c r="BD540" s="2">
        <v>0</v>
      </c>
      <c r="BE540" s="2">
        <v>1</v>
      </c>
      <c r="BF540" s="2">
        <v>1</v>
      </c>
      <c r="BG540" s="2">
        <v>1</v>
      </c>
      <c r="BH540" s="2">
        <v>0</v>
      </c>
      <c r="BI540" s="2">
        <v>0</v>
      </c>
      <c r="BJ540" s="2">
        <v>2</v>
      </c>
      <c r="BK540" s="2">
        <v>0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2">
        <v>0</v>
      </c>
      <c r="BR540" s="2">
        <v>1</v>
      </c>
      <c r="BS540" s="2">
        <v>1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1</v>
      </c>
      <c r="BZ540" s="2">
        <v>1</v>
      </c>
      <c r="CA540" s="2">
        <v>0</v>
      </c>
      <c r="CB540" s="2">
        <v>0</v>
      </c>
      <c r="CC540" s="2">
        <v>0</v>
      </c>
      <c r="CD540" s="2">
        <v>0</v>
      </c>
      <c r="CE540" s="2">
        <v>0</v>
      </c>
      <c r="CF540" s="2">
        <v>18.1248</v>
      </c>
      <c r="CG540" s="2">
        <v>18.09233</v>
      </c>
      <c r="CH540" s="2">
        <v>18.902100000000001</v>
      </c>
      <c r="CI540" s="2">
        <v>20.92455</v>
      </c>
      <c r="CJ540" s="2">
        <v>21.42726</v>
      </c>
      <c r="CK540" s="2">
        <v>20.220929999999999</v>
      </c>
      <c r="CL540" s="2">
        <v>16.76623</v>
      </c>
      <c r="CM540" s="2">
        <v>16.279779999999999</v>
      </c>
      <c r="CN540" s="2">
        <v>15.24785</v>
      </c>
      <c r="CO540" s="2">
        <v>19.506630000000001</v>
      </c>
      <c r="CP540" s="2">
        <v>19.391839999999998</v>
      </c>
      <c r="CQ540" s="2">
        <v>20.13946</v>
      </c>
    </row>
    <row r="541" spans="1:95" x14ac:dyDescent="0.25">
      <c r="A541" s="2" t="s">
        <v>119</v>
      </c>
      <c r="B541" s="2">
        <v>2.2746182012070602</v>
      </c>
      <c r="C541" s="2">
        <v>-2.8075733184814502</v>
      </c>
      <c r="D541" s="2" t="s">
        <v>6787</v>
      </c>
      <c r="E541" s="2" t="s">
        <v>6788</v>
      </c>
      <c r="F541" s="2" t="s">
        <v>6789</v>
      </c>
      <c r="G541" s="2" t="s">
        <v>6790</v>
      </c>
      <c r="H541" s="2" t="str">
        <f t="shared" si="16"/>
        <v>no</v>
      </c>
      <c r="I541" s="2" t="str">
        <f t="shared" si="17"/>
        <v>No</v>
      </c>
      <c r="J541" s="2" t="s">
        <v>95</v>
      </c>
      <c r="K541" s="2">
        <v>1</v>
      </c>
      <c r="L541" s="2">
        <v>4</v>
      </c>
      <c r="P541" s="5" t="s">
        <v>6791</v>
      </c>
      <c r="Q541" s="5" t="s">
        <v>6792</v>
      </c>
      <c r="R541" s="2" t="s">
        <v>6793</v>
      </c>
      <c r="S541" s="2" t="s">
        <v>6794</v>
      </c>
      <c r="T541" s="2" t="s">
        <v>6795</v>
      </c>
      <c r="U541" s="2" t="s">
        <v>6796</v>
      </c>
      <c r="W541" s="6">
        <v>8.2881999999999994E-11</v>
      </c>
      <c r="X541" s="2">
        <v>3.9</v>
      </c>
      <c r="Y541" s="2">
        <v>3.9</v>
      </c>
      <c r="Z541" s="2">
        <v>3.9</v>
      </c>
      <c r="AA541" s="2">
        <v>3.9</v>
      </c>
      <c r="AB541" s="2">
        <v>0</v>
      </c>
      <c r="AC541" s="2">
        <v>0</v>
      </c>
      <c r="AD541" s="2">
        <v>13.5</v>
      </c>
      <c r="AE541" s="2">
        <v>13.5</v>
      </c>
      <c r="AF541" s="2">
        <v>0</v>
      </c>
      <c r="AG541" s="2">
        <v>3.9</v>
      </c>
      <c r="AH541" s="2">
        <v>3.9</v>
      </c>
      <c r="AI541" s="2">
        <v>3.9</v>
      </c>
      <c r="AJ541" s="2">
        <v>0</v>
      </c>
      <c r="AK541" s="2">
        <v>0</v>
      </c>
      <c r="AL541" s="2">
        <v>0</v>
      </c>
      <c r="AM541" s="2">
        <v>0</v>
      </c>
      <c r="AN541" s="2">
        <v>13.5</v>
      </c>
      <c r="AO541" s="2">
        <v>0</v>
      </c>
      <c r="AP541" s="2">
        <v>13.5</v>
      </c>
      <c r="AQ541" s="2">
        <v>3.9</v>
      </c>
      <c r="AR541" s="2">
        <v>13.5</v>
      </c>
      <c r="AS541" s="2">
        <v>3.9</v>
      </c>
      <c r="AT541" s="2">
        <v>3.9</v>
      </c>
      <c r="AU541" s="2">
        <v>0</v>
      </c>
      <c r="AV541" s="2">
        <v>18.100000000000001</v>
      </c>
      <c r="AW541" s="2">
        <v>3.9</v>
      </c>
      <c r="AX541" s="2">
        <v>18.100000000000001</v>
      </c>
      <c r="AY541" s="2">
        <v>8.5</v>
      </c>
      <c r="AZ541" s="2">
        <v>13.5</v>
      </c>
      <c r="BA541" s="2">
        <v>8.5</v>
      </c>
      <c r="BB541" s="2">
        <v>0</v>
      </c>
      <c r="BC541" s="2">
        <v>0</v>
      </c>
      <c r="BD541" s="2">
        <v>1</v>
      </c>
      <c r="BE541" s="2">
        <v>0</v>
      </c>
      <c r="BF541" s="2">
        <v>0</v>
      </c>
      <c r="BG541" s="2">
        <v>0</v>
      </c>
      <c r="BH541" s="2">
        <v>1</v>
      </c>
      <c r="BI541" s="2">
        <v>0</v>
      </c>
      <c r="BJ541" s="2">
        <v>0</v>
      </c>
      <c r="BK541" s="2">
        <v>1</v>
      </c>
      <c r="BL541" s="2">
        <v>1</v>
      </c>
      <c r="BM541" s="2">
        <v>0</v>
      </c>
      <c r="BN541" s="2">
        <v>0</v>
      </c>
      <c r="BO541" s="2">
        <v>0</v>
      </c>
      <c r="BP541" s="2">
        <v>0</v>
      </c>
      <c r="BQ541" s="2">
        <v>0</v>
      </c>
      <c r="BR541" s="2">
        <v>1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2">
        <v>1</v>
      </c>
      <c r="CC541" s="2">
        <v>0</v>
      </c>
      <c r="CD541" s="2">
        <v>0</v>
      </c>
      <c r="CE541" s="2">
        <v>0</v>
      </c>
      <c r="CF541" s="2">
        <v>19.139089999999999</v>
      </c>
      <c r="CG541" s="2">
        <v>19.07817</v>
      </c>
      <c r="CH541" s="2">
        <v>20.035229999999999</v>
      </c>
      <c r="CI541" s="2">
        <v>18.89874</v>
      </c>
      <c r="CJ541" s="2">
        <v>15.82917</v>
      </c>
      <c r="CK541" s="2">
        <v>16.069610000000001</v>
      </c>
      <c r="CL541" s="2">
        <v>17.018840000000001</v>
      </c>
      <c r="CM541" s="2">
        <v>15.798830000000001</v>
      </c>
      <c r="CN541" s="2">
        <v>17.01211</v>
      </c>
      <c r="CO541" s="2">
        <v>18.560220000000001</v>
      </c>
      <c r="CP541" s="2">
        <v>18.658989999999999</v>
      </c>
      <c r="CQ541" s="2">
        <v>16.66799</v>
      </c>
    </row>
    <row r="542" spans="1:95" x14ac:dyDescent="0.25">
      <c r="B542" s="2">
        <v>1.1305170497299299</v>
      </c>
      <c r="C542" s="2">
        <v>-1.2520122528076201</v>
      </c>
      <c r="D542" s="2" t="s">
        <v>6797</v>
      </c>
      <c r="E542" s="2" t="s">
        <v>6798</v>
      </c>
      <c r="F542" s="2" t="s">
        <v>6799</v>
      </c>
      <c r="G542" s="2" t="s">
        <v>6799</v>
      </c>
      <c r="H542" s="2" t="str">
        <f t="shared" si="16"/>
        <v>no</v>
      </c>
      <c r="I542" s="2" t="str">
        <f t="shared" si="17"/>
        <v>No</v>
      </c>
      <c r="J542" s="2" t="s">
        <v>95</v>
      </c>
      <c r="K542" s="2">
        <v>1</v>
      </c>
      <c r="L542" s="2">
        <v>4</v>
      </c>
      <c r="P542" s="5" t="s">
        <v>6800</v>
      </c>
      <c r="Q542" s="2" t="s">
        <v>3330</v>
      </c>
      <c r="S542" s="2" t="s">
        <v>6801</v>
      </c>
      <c r="T542" s="2" t="s">
        <v>6802</v>
      </c>
      <c r="U542" s="2" t="s">
        <v>6803</v>
      </c>
      <c r="V542" s="2" t="s">
        <v>3333</v>
      </c>
      <c r="W542" s="6">
        <v>1.9840999999999999E-85</v>
      </c>
      <c r="X542" s="2">
        <v>25.3</v>
      </c>
      <c r="Y542" s="2">
        <v>25.3</v>
      </c>
      <c r="Z542" s="2">
        <v>25.3</v>
      </c>
      <c r="AA542" s="2">
        <v>25.3</v>
      </c>
      <c r="AB542" s="2">
        <v>25.3</v>
      </c>
      <c r="AC542" s="2">
        <v>25.3</v>
      </c>
      <c r="AD542" s="2">
        <v>25.3</v>
      </c>
      <c r="AE542" s="2">
        <v>25.3</v>
      </c>
      <c r="AF542" s="2">
        <v>25.3</v>
      </c>
      <c r="AG542" s="2">
        <v>25.3</v>
      </c>
      <c r="AH542" s="2">
        <v>25.3</v>
      </c>
      <c r="AI542" s="2">
        <v>15.8</v>
      </c>
      <c r="AJ542" s="2">
        <v>15.8</v>
      </c>
      <c r="AK542" s="2">
        <v>25.3</v>
      </c>
      <c r="AL542" s="2">
        <v>15.8</v>
      </c>
      <c r="AM542" s="2">
        <v>15.8</v>
      </c>
      <c r="AN542" s="2">
        <v>15.8</v>
      </c>
      <c r="AO542" s="2">
        <v>9.6</v>
      </c>
      <c r="AP542" s="2">
        <v>25.3</v>
      </c>
      <c r="AQ542" s="2">
        <v>15.8</v>
      </c>
      <c r="AR542" s="2">
        <v>15.8</v>
      </c>
      <c r="AS542" s="2">
        <v>25.3</v>
      </c>
      <c r="AT542" s="2">
        <v>25.3</v>
      </c>
      <c r="AU542" s="2">
        <v>25.3</v>
      </c>
      <c r="AV542" s="2">
        <v>15.8</v>
      </c>
      <c r="AW542" s="2">
        <v>15.8</v>
      </c>
      <c r="AX542" s="2">
        <v>15.8</v>
      </c>
      <c r="AY542" s="2">
        <v>15.8</v>
      </c>
      <c r="AZ542" s="2">
        <v>8.9</v>
      </c>
      <c r="BA542" s="2">
        <v>9.6</v>
      </c>
      <c r="BB542" s="2">
        <v>0</v>
      </c>
      <c r="BC542" s="2">
        <v>0</v>
      </c>
      <c r="BD542" s="2">
        <v>1</v>
      </c>
      <c r="BE542" s="2">
        <v>1</v>
      </c>
      <c r="BF542" s="2">
        <v>2</v>
      </c>
      <c r="BG542" s="2">
        <v>2</v>
      </c>
      <c r="BH542" s="2">
        <v>1</v>
      </c>
      <c r="BI542" s="2">
        <v>1</v>
      </c>
      <c r="BJ542" s="2">
        <v>1</v>
      </c>
      <c r="BK542" s="2">
        <v>1</v>
      </c>
      <c r="BL542" s="2">
        <v>2</v>
      </c>
      <c r="BM542" s="2">
        <v>0</v>
      </c>
      <c r="BN542" s="2">
        <v>1</v>
      </c>
      <c r="BO542" s="2">
        <v>1</v>
      </c>
      <c r="BP542" s="2">
        <v>1</v>
      </c>
      <c r="BQ542" s="2">
        <v>0</v>
      </c>
      <c r="BR542" s="2">
        <v>0</v>
      </c>
      <c r="BS542" s="2">
        <v>1</v>
      </c>
      <c r="BT542" s="2">
        <v>0</v>
      </c>
      <c r="BU542" s="2">
        <v>1</v>
      </c>
      <c r="BV542" s="2">
        <v>1</v>
      </c>
      <c r="BW542" s="2">
        <v>1</v>
      </c>
      <c r="BX542" s="2">
        <v>1</v>
      </c>
      <c r="BY542" s="2">
        <v>2</v>
      </c>
      <c r="BZ542" s="2">
        <v>1</v>
      </c>
      <c r="CA542" s="2">
        <v>1</v>
      </c>
      <c r="CB542" s="2">
        <v>0</v>
      </c>
      <c r="CC542" s="2">
        <v>0</v>
      </c>
      <c r="CD542" s="2">
        <v>0</v>
      </c>
      <c r="CE542" s="2">
        <v>2</v>
      </c>
      <c r="CF542" s="2">
        <v>21.123000000000001</v>
      </c>
      <c r="CG542" s="2">
        <v>22.278919999999999</v>
      </c>
      <c r="CH542" s="2">
        <v>21.49502</v>
      </c>
      <c r="CI542" s="2">
        <v>21.02749</v>
      </c>
      <c r="CJ542" s="2">
        <v>21.323170000000001</v>
      </c>
      <c r="CK542" s="2">
        <v>21.934920000000002</v>
      </c>
      <c r="CL542" s="2">
        <v>20.22034</v>
      </c>
      <c r="CM542" s="2">
        <v>21.128430000000002</v>
      </c>
      <c r="CN542" s="2">
        <v>19.79214</v>
      </c>
      <c r="CO542" s="2">
        <v>21.279399999999999</v>
      </c>
      <c r="CP542" s="2">
        <v>20.401140000000002</v>
      </c>
      <c r="CQ542" s="2">
        <v>20.64667</v>
      </c>
    </row>
    <row r="543" spans="1:95" x14ac:dyDescent="0.25">
      <c r="A543" s="2" t="s">
        <v>119</v>
      </c>
      <c r="B543" s="2">
        <v>0.79296364730228697</v>
      </c>
      <c r="C543" s="2">
        <v>-2.6911061604817701</v>
      </c>
      <c r="D543" s="2" t="s">
        <v>6813</v>
      </c>
      <c r="E543" s="2" t="s">
        <v>6814</v>
      </c>
      <c r="F543" s="2" t="s">
        <v>6815</v>
      </c>
      <c r="G543" s="2" t="s">
        <v>6815</v>
      </c>
      <c r="H543" s="2" t="str">
        <f t="shared" si="16"/>
        <v>no</v>
      </c>
      <c r="I543" s="2" t="str">
        <f t="shared" si="17"/>
        <v>No</v>
      </c>
      <c r="J543" s="2" t="s">
        <v>95</v>
      </c>
      <c r="K543" s="2">
        <v>1</v>
      </c>
      <c r="L543" s="2">
        <v>4</v>
      </c>
      <c r="P543" s="5" t="s">
        <v>3210</v>
      </c>
      <c r="Q543" s="2" t="s">
        <v>795</v>
      </c>
      <c r="R543" s="5" t="s">
        <v>6816</v>
      </c>
      <c r="S543" s="2" t="s">
        <v>3213</v>
      </c>
      <c r="T543" s="2" t="s">
        <v>6817</v>
      </c>
      <c r="U543" s="2" t="s">
        <v>3215</v>
      </c>
      <c r="V543" s="2" t="s">
        <v>3216</v>
      </c>
      <c r="W543" s="6">
        <v>4.5282999999999998E-43</v>
      </c>
      <c r="X543" s="2">
        <v>3.2</v>
      </c>
      <c r="Y543" s="2">
        <v>13.2</v>
      </c>
      <c r="Z543" s="2">
        <v>26.6</v>
      </c>
      <c r="AA543" s="2">
        <v>15.6</v>
      </c>
      <c r="AB543" s="2">
        <v>19.600000000000001</v>
      </c>
      <c r="AC543" s="2">
        <v>9.6999999999999993</v>
      </c>
      <c r="AD543" s="2">
        <v>16.100000000000001</v>
      </c>
      <c r="AE543" s="2">
        <v>12.9</v>
      </c>
      <c r="AF543" s="2">
        <v>31.5</v>
      </c>
      <c r="AG543" s="2">
        <v>13.4</v>
      </c>
      <c r="AH543" s="2">
        <v>13.4</v>
      </c>
      <c r="AI543" s="2">
        <v>7.3</v>
      </c>
      <c r="AJ543" s="2">
        <v>14.2</v>
      </c>
      <c r="AK543" s="2">
        <v>0</v>
      </c>
      <c r="AL543" s="2">
        <v>5.6</v>
      </c>
      <c r="AM543" s="2">
        <v>7.8</v>
      </c>
      <c r="AN543" s="2">
        <v>19.899999999999999</v>
      </c>
      <c r="AO543" s="2">
        <v>31.5</v>
      </c>
      <c r="AP543" s="2">
        <v>0</v>
      </c>
      <c r="AQ543" s="2">
        <v>11.3</v>
      </c>
      <c r="AR543" s="2">
        <v>4</v>
      </c>
      <c r="AS543" s="2">
        <v>15.3</v>
      </c>
      <c r="AT543" s="2">
        <v>5.6</v>
      </c>
      <c r="AU543" s="2">
        <v>18.8</v>
      </c>
      <c r="AV543" s="2">
        <v>9.6999999999999993</v>
      </c>
      <c r="AW543" s="2">
        <v>14.2</v>
      </c>
      <c r="AX543" s="2">
        <v>5.6</v>
      </c>
      <c r="AY543" s="2">
        <v>0</v>
      </c>
      <c r="AZ543" s="2">
        <v>11.3</v>
      </c>
      <c r="BA543" s="2">
        <v>15.1</v>
      </c>
      <c r="BB543" s="2">
        <v>0</v>
      </c>
      <c r="BC543" s="2">
        <v>0</v>
      </c>
      <c r="BD543" s="2">
        <v>3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7</v>
      </c>
      <c r="BK543" s="2">
        <v>0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2">
        <v>0</v>
      </c>
      <c r="BR543" s="2">
        <v>0</v>
      </c>
      <c r="BS543" s="2">
        <v>10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1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17.442250000000001</v>
      </c>
      <c r="CG543" s="2">
        <v>18.506450000000001</v>
      </c>
      <c r="CH543" s="2">
        <v>22.551500000000001</v>
      </c>
      <c r="CI543" s="2">
        <v>17.48424</v>
      </c>
      <c r="CJ543" s="2">
        <v>17.542680000000001</v>
      </c>
      <c r="CK543" s="2">
        <v>16.707650000000001</v>
      </c>
      <c r="CL543" s="2">
        <v>17.036280000000001</v>
      </c>
      <c r="CM543" s="2">
        <v>16.445129999999999</v>
      </c>
      <c r="CN543" s="2">
        <v>16.94547</v>
      </c>
      <c r="CO543" s="2">
        <v>17.586739999999999</v>
      </c>
      <c r="CP543" s="2">
        <v>16.605589999999999</v>
      </c>
      <c r="CQ543" s="2">
        <v>20.432369999999999</v>
      </c>
    </row>
    <row r="544" spans="1:95" x14ac:dyDescent="0.25">
      <c r="B544" s="2">
        <v>1.1289122196327399</v>
      </c>
      <c r="C544" s="2">
        <v>-0.69832038879394498</v>
      </c>
      <c r="D544" s="2" t="s">
        <v>6818</v>
      </c>
      <c r="E544" s="2" t="s">
        <v>6819</v>
      </c>
      <c r="F544" s="2" t="s">
        <v>6820</v>
      </c>
      <c r="G544" s="2" t="s">
        <v>6820</v>
      </c>
      <c r="H544" s="2" t="str">
        <f t="shared" si="16"/>
        <v>no</v>
      </c>
      <c r="I544" s="2" t="str">
        <f t="shared" si="17"/>
        <v>No</v>
      </c>
      <c r="J544" s="2" t="s">
        <v>95</v>
      </c>
      <c r="K544" s="2">
        <v>1</v>
      </c>
      <c r="L544" s="2">
        <v>4</v>
      </c>
      <c r="P544" s="5" t="s">
        <v>6821</v>
      </c>
      <c r="R544" s="5" t="s">
        <v>6822</v>
      </c>
      <c r="S544" s="2" t="s">
        <v>4088</v>
      </c>
      <c r="T544" s="2" t="s">
        <v>6823</v>
      </c>
      <c r="U544" s="2" t="s">
        <v>4095</v>
      </c>
      <c r="V544" s="2" t="s">
        <v>4096</v>
      </c>
      <c r="W544" s="6">
        <v>4.2131999999999998E-81</v>
      </c>
      <c r="X544" s="2">
        <v>33.5</v>
      </c>
      <c r="Y544" s="2">
        <v>31.6</v>
      </c>
      <c r="Z544" s="2">
        <v>33.5</v>
      </c>
      <c r="AA544" s="2">
        <v>30.5</v>
      </c>
      <c r="AB544" s="2">
        <v>26.2</v>
      </c>
      <c r="AC544" s="2">
        <v>23.2</v>
      </c>
      <c r="AD544" s="2">
        <v>23.6</v>
      </c>
      <c r="AE544" s="2">
        <v>27.8</v>
      </c>
      <c r="AF544" s="2">
        <v>25.1</v>
      </c>
      <c r="AG544" s="2">
        <v>33.5</v>
      </c>
      <c r="AH544" s="2">
        <v>33.5</v>
      </c>
      <c r="AI544" s="2">
        <v>29.5</v>
      </c>
      <c r="AJ544" s="2">
        <v>23.2</v>
      </c>
      <c r="AK544" s="2">
        <v>28.5</v>
      </c>
      <c r="AL544" s="2">
        <v>28.5</v>
      </c>
      <c r="AM544" s="2">
        <v>23.2</v>
      </c>
      <c r="AN544" s="2">
        <v>21.6</v>
      </c>
      <c r="AO544" s="2">
        <v>25.1</v>
      </c>
      <c r="AP544" s="2">
        <v>36.200000000000003</v>
      </c>
      <c r="AQ544" s="2">
        <v>26.8</v>
      </c>
      <c r="AR544" s="2">
        <v>30.8</v>
      </c>
      <c r="AS544" s="2">
        <v>33.5</v>
      </c>
      <c r="AT544" s="2">
        <v>33.5</v>
      </c>
      <c r="AU544" s="2">
        <v>29.3</v>
      </c>
      <c r="AV544" s="2">
        <v>20.7</v>
      </c>
      <c r="AW544" s="2">
        <v>24.9</v>
      </c>
      <c r="AX544" s="2">
        <v>32.4</v>
      </c>
      <c r="AY544" s="2">
        <v>22.6</v>
      </c>
      <c r="AZ544" s="2">
        <v>24.9</v>
      </c>
      <c r="BA544" s="2">
        <v>18.399999999999999</v>
      </c>
      <c r="BB544" s="2">
        <v>5</v>
      </c>
      <c r="BC544" s="2">
        <v>6</v>
      </c>
      <c r="BD544" s="2">
        <v>4</v>
      </c>
      <c r="BE544" s="2">
        <v>3</v>
      </c>
      <c r="BF544" s="2">
        <v>3</v>
      </c>
      <c r="BG544" s="2">
        <v>2</v>
      </c>
      <c r="BH544" s="2">
        <v>9</v>
      </c>
      <c r="BI544" s="2">
        <v>10</v>
      </c>
      <c r="BJ544" s="2">
        <v>9</v>
      </c>
      <c r="BK544" s="2">
        <v>8</v>
      </c>
      <c r="BL544" s="2">
        <v>7</v>
      </c>
      <c r="BM544" s="2">
        <v>7</v>
      </c>
      <c r="BN544" s="2">
        <v>2</v>
      </c>
      <c r="BO544" s="2">
        <v>2</v>
      </c>
      <c r="BP544" s="2">
        <v>3</v>
      </c>
      <c r="BQ544" s="2">
        <v>3</v>
      </c>
      <c r="BR544" s="2">
        <v>3</v>
      </c>
      <c r="BS544" s="2">
        <v>7</v>
      </c>
      <c r="BT544" s="2">
        <v>3</v>
      </c>
      <c r="BU544" s="2">
        <v>4</v>
      </c>
      <c r="BV544" s="2">
        <v>6</v>
      </c>
      <c r="BW544" s="2">
        <v>3</v>
      </c>
      <c r="BX544" s="2">
        <v>5</v>
      </c>
      <c r="BY544" s="2">
        <v>4</v>
      </c>
      <c r="BZ544" s="2">
        <v>2</v>
      </c>
      <c r="CA544" s="2">
        <v>4</v>
      </c>
      <c r="CB544" s="2">
        <v>8</v>
      </c>
      <c r="CC544" s="2">
        <v>1</v>
      </c>
      <c r="CD544" s="2">
        <v>4</v>
      </c>
      <c r="CE544" s="2">
        <v>4</v>
      </c>
      <c r="CF544" s="2">
        <v>25.13081</v>
      </c>
      <c r="CG544" s="2">
        <v>25.282599999999999</v>
      </c>
      <c r="CH544" s="2">
        <v>24.425409999999999</v>
      </c>
      <c r="CI544" s="2">
        <v>24.218669999999999</v>
      </c>
      <c r="CJ544" s="2">
        <v>23.09479</v>
      </c>
      <c r="CK544" s="2">
        <v>23.846800000000002</v>
      </c>
      <c r="CL544" s="2">
        <v>24.12313</v>
      </c>
      <c r="CM544" s="2">
        <v>24.128810000000001</v>
      </c>
      <c r="CN544" s="2">
        <v>24.49192</v>
      </c>
      <c r="CO544" s="2">
        <v>24.120760000000001</v>
      </c>
      <c r="CP544" s="2">
        <v>24.651350000000001</v>
      </c>
      <c r="CQ544" s="2">
        <v>24.073820000000001</v>
      </c>
    </row>
    <row r="545" spans="2:95" x14ac:dyDescent="0.25">
      <c r="B545" s="2">
        <v>0.89113682062352395</v>
      </c>
      <c r="C545" s="2">
        <v>-1.2259400685628199</v>
      </c>
      <c r="D545" s="2" t="s">
        <v>6824</v>
      </c>
      <c r="E545" s="2" t="s">
        <v>6825</v>
      </c>
      <c r="F545" s="2" t="s">
        <v>6826</v>
      </c>
      <c r="G545" s="2" t="s">
        <v>6826</v>
      </c>
      <c r="H545" s="2" t="str">
        <f t="shared" si="16"/>
        <v>no</v>
      </c>
      <c r="I545" s="2" t="str">
        <f t="shared" si="17"/>
        <v>No</v>
      </c>
      <c r="J545" s="2" t="s">
        <v>95</v>
      </c>
      <c r="K545" s="2">
        <v>1</v>
      </c>
      <c r="L545" s="2">
        <v>4</v>
      </c>
      <c r="P545" s="5" t="s">
        <v>1378</v>
      </c>
      <c r="Q545" s="2" t="s">
        <v>6827</v>
      </c>
      <c r="R545" s="5" t="s">
        <v>6828</v>
      </c>
      <c r="S545" s="2" t="s">
        <v>6829</v>
      </c>
      <c r="T545" s="2" t="s">
        <v>6830</v>
      </c>
      <c r="U545" s="2" t="s">
        <v>6831</v>
      </c>
      <c r="V545" s="2" t="s">
        <v>6832</v>
      </c>
      <c r="W545" s="2">
        <v>4.4593999999999996E-3</v>
      </c>
      <c r="X545" s="2">
        <v>0</v>
      </c>
      <c r="Y545" s="2">
        <v>0</v>
      </c>
      <c r="Z545" s="2">
        <v>0</v>
      </c>
      <c r="AA545" s="2">
        <v>22.2</v>
      </c>
      <c r="AB545" s="2">
        <v>22.2</v>
      </c>
      <c r="AC545" s="2">
        <v>22.2</v>
      </c>
      <c r="AD545" s="2">
        <v>0</v>
      </c>
      <c r="AE545" s="2">
        <v>22.2</v>
      </c>
      <c r="AF545" s="2">
        <v>22.2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22.2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1</v>
      </c>
      <c r="BH545" s="2">
        <v>0</v>
      </c>
      <c r="BI545" s="2">
        <v>0</v>
      </c>
      <c r="BJ545" s="2">
        <v>0</v>
      </c>
      <c r="BK545" s="2">
        <v>0</v>
      </c>
      <c r="BL545" s="2">
        <v>0</v>
      </c>
      <c r="BM545" s="2">
        <v>0</v>
      </c>
      <c r="BN545" s="2">
        <v>0</v>
      </c>
      <c r="BO545" s="2">
        <v>0</v>
      </c>
      <c r="BP545" s="2">
        <v>0</v>
      </c>
      <c r="BQ545" s="2">
        <v>0</v>
      </c>
      <c r="BR545" s="2">
        <v>0</v>
      </c>
      <c r="BS545" s="2">
        <v>0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2">
        <v>0</v>
      </c>
      <c r="CC545" s="2">
        <v>0</v>
      </c>
      <c r="CD545" s="2">
        <v>0</v>
      </c>
      <c r="CE545" s="2">
        <v>0</v>
      </c>
      <c r="CF545" s="2">
        <v>16.29074</v>
      </c>
      <c r="CG545" s="2">
        <v>17.85332</v>
      </c>
      <c r="CH545" s="2">
        <v>15.955909999999999</v>
      </c>
      <c r="CI545" s="2">
        <v>17.355180000000001</v>
      </c>
      <c r="CJ545" s="2">
        <v>17.202279999999998</v>
      </c>
      <c r="CK545" s="2">
        <v>18.469329999999999</v>
      </c>
      <c r="CL545" s="2">
        <v>15.926500000000001</v>
      </c>
      <c r="CM545" s="2">
        <v>15.481249999999999</v>
      </c>
      <c r="CN545" s="2">
        <v>15.0144</v>
      </c>
      <c r="CO545" s="2">
        <v>17.27421</v>
      </c>
      <c r="CP545" s="2">
        <v>16.73169</v>
      </c>
      <c r="CQ545" s="2">
        <v>16.130669999999999</v>
      </c>
    </row>
    <row r="546" spans="2:95" x14ac:dyDescent="0.25">
      <c r="B546" s="2">
        <v>0.30864134392213999</v>
      </c>
      <c r="C546" s="2">
        <v>0.36308987935384002</v>
      </c>
      <c r="D546" s="2" t="s">
        <v>6833</v>
      </c>
      <c r="E546" s="2" t="s">
        <v>6834</v>
      </c>
      <c r="F546" s="2" t="s">
        <v>6835</v>
      </c>
      <c r="G546" s="2" t="s">
        <v>6836</v>
      </c>
      <c r="H546" s="2" t="str">
        <f t="shared" si="16"/>
        <v>no</v>
      </c>
      <c r="I546" s="2" t="str">
        <f t="shared" si="17"/>
        <v>No</v>
      </c>
      <c r="J546" s="2" t="s">
        <v>95</v>
      </c>
      <c r="K546" s="2">
        <v>1</v>
      </c>
      <c r="L546" s="2">
        <v>4</v>
      </c>
      <c r="P546" s="5" t="s">
        <v>6837</v>
      </c>
      <c r="Q546" s="5" t="s">
        <v>6838</v>
      </c>
      <c r="R546" s="5" t="s">
        <v>6839</v>
      </c>
      <c r="S546" s="2" t="s">
        <v>6840</v>
      </c>
      <c r="T546" s="5" t="s">
        <v>6841</v>
      </c>
      <c r="U546" s="2" t="s">
        <v>6842</v>
      </c>
      <c r="V546" s="2" t="s">
        <v>6843</v>
      </c>
      <c r="W546" s="6">
        <v>6.1244000000000002E-40</v>
      </c>
      <c r="X546" s="2">
        <v>9.5</v>
      </c>
      <c r="Y546" s="2">
        <v>2.7</v>
      </c>
      <c r="Z546" s="2">
        <v>2.7</v>
      </c>
      <c r="AA546" s="2">
        <v>6.9</v>
      </c>
      <c r="AB546" s="2">
        <v>4.9000000000000004</v>
      </c>
      <c r="AC546" s="2">
        <v>7.3</v>
      </c>
      <c r="AD546" s="2">
        <v>9.4</v>
      </c>
      <c r="AE546" s="2">
        <v>11.2</v>
      </c>
      <c r="AF546" s="2">
        <v>11.2</v>
      </c>
      <c r="AG546" s="2">
        <v>9.5</v>
      </c>
      <c r="AH546" s="2">
        <v>9.5</v>
      </c>
      <c r="AI546" s="2">
        <v>2.6</v>
      </c>
      <c r="AJ546" s="2">
        <v>6</v>
      </c>
      <c r="AK546" s="2">
        <v>6.7</v>
      </c>
      <c r="AL546" s="2">
        <v>6</v>
      </c>
      <c r="AM546" s="2">
        <v>6.4</v>
      </c>
      <c r="AN546" s="2">
        <v>9.1999999999999993</v>
      </c>
      <c r="AO546" s="2">
        <v>14.5</v>
      </c>
      <c r="AP546" s="2">
        <v>5.7</v>
      </c>
      <c r="AQ546" s="2">
        <v>1.8</v>
      </c>
      <c r="AR546" s="2">
        <v>7.7</v>
      </c>
      <c r="AS546" s="2">
        <v>4.9000000000000004</v>
      </c>
      <c r="AT546" s="2">
        <v>4.9000000000000004</v>
      </c>
      <c r="AU546" s="2">
        <v>9.5</v>
      </c>
      <c r="AV546" s="2">
        <v>6.1</v>
      </c>
      <c r="AW546" s="2">
        <v>7.4</v>
      </c>
      <c r="AX546" s="2">
        <v>16.3</v>
      </c>
      <c r="AY546" s="2">
        <v>1.6</v>
      </c>
      <c r="AZ546" s="2">
        <v>6.3</v>
      </c>
      <c r="BA546" s="2">
        <v>2.7</v>
      </c>
      <c r="BB546" s="2">
        <v>2</v>
      </c>
      <c r="BC546" s="2">
        <v>0</v>
      </c>
      <c r="BD546" s="2">
        <v>0</v>
      </c>
      <c r="BE546" s="2">
        <v>1</v>
      </c>
      <c r="BF546" s="2">
        <v>0</v>
      </c>
      <c r="BG546" s="2">
        <v>1</v>
      </c>
      <c r="BH546" s="2">
        <v>2</v>
      </c>
      <c r="BI546" s="2">
        <v>3</v>
      </c>
      <c r="BJ546" s="2">
        <v>1</v>
      </c>
      <c r="BK546" s="2">
        <v>2</v>
      </c>
      <c r="BL546" s="2">
        <v>3</v>
      </c>
      <c r="BM546" s="2">
        <v>0</v>
      </c>
      <c r="BN546" s="2">
        <v>0</v>
      </c>
      <c r="BO546" s="2">
        <v>1</v>
      </c>
      <c r="BP546" s="2">
        <v>1</v>
      </c>
      <c r="BQ546" s="2">
        <v>0</v>
      </c>
      <c r="BR546" s="2">
        <v>0</v>
      </c>
      <c r="BS546" s="2">
        <v>7</v>
      </c>
      <c r="BT546" s="2">
        <v>1</v>
      </c>
      <c r="BU546" s="2">
        <v>0</v>
      </c>
      <c r="BV546" s="2">
        <v>2</v>
      </c>
      <c r="BW546" s="2">
        <v>0</v>
      </c>
      <c r="BX546" s="2">
        <v>1</v>
      </c>
      <c r="BY546" s="2">
        <v>1</v>
      </c>
      <c r="BZ546" s="2">
        <v>0</v>
      </c>
      <c r="CA546" s="2">
        <v>0</v>
      </c>
      <c r="CB546" s="2">
        <v>7</v>
      </c>
      <c r="CC546" s="2">
        <v>0</v>
      </c>
      <c r="CD546" s="2">
        <v>1</v>
      </c>
      <c r="CE546" s="2">
        <v>1</v>
      </c>
      <c r="CF546" s="2">
        <v>21.515090000000001</v>
      </c>
      <c r="CG546" s="2">
        <v>20.982309999999998</v>
      </c>
      <c r="CH546" s="2">
        <v>21.361370000000001</v>
      </c>
      <c r="CI546" s="2">
        <v>21.495609999999999</v>
      </c>
      <c r="CJ546" s="2">
        <v>21.081610000000001</v>
      </c>
      <c r="CK546" s="2">
        <v>21.921690000000002</v>
      </c>
      <c r="CL546" s="2">
        <v>20.75564</v>
      </c>
      <c r="CM546" s="2">
        <v>21.96828</v>
      </c>
      <c r="CN546" s="2">
        <v>22.224119999999999</v>
      </c>
      <c r="CO546" s="2">
        <v>20.069859999999998</v>
      </c>
      <c r="CP546" s="2">
        <v>21.017330000000001</v>
      </c>
      <c r="CQ546" s="2">
        <v>21.54335</v>
      </c>
    </row>
    <row r="547" spans="2:95" x14ac:dyDescent="0.25">
      <c r="B547" s="2">
        <v>0.97601831663570404</v>
      </c>
      <c r="C547" s="2">
        <v>-0.25381660461425798</v>
      </c>
      <c r="D547" s="2" t="s">
        <v>6844</v>
      </c>
      <c r="E547" s="2" t="s">
        <v>6845</v>
      </c>
      <c r="F547" s="2" t="s">
        <v>6846</v>
      </c>
      <c r="G547" s="2" t="s">
        <v>6846</v>
      </c>
      <c r="H547" s="2" t="str">
        <f t="shared" si="16"/>
        <v>no</v>
      </c>
      <c r="I547" s="2" t="str">
        <f t="shared" si="17"/>
        <v>No</v>
      </c>
      <c r="J547" s="2" t="s">
        <v>95</v>
      </c>
      <c r="K547" s="2">
        <v>1</v>
      </c>
      <c r="L547" s="2">
        <v>4</v>
      </c>
      <c r="P547" s="5" t="s">
        <v>6847</v>
      </c>
      <c r="Q547" s="5" t="s">
        <v>6848</v>
      </c>
      <c r="R547" s="2" t="s">
        <v>862</v>
      </c>
      <c r="S547" s="2" t="s">
        <v>3115</v>
      </c>
      <c r="T547" s="2" t="s">
        <v>6849</v>
      </c>
      <c r="U547" s="2" t="s">
        <v>6850</v>
      </c>
      <c r="V547" s="2" t="s">
        <v>3118</v>
      </c>
      <c r="W547" s="6">
        <v>2.7543E-5</v>
      </c>
      <c r="X547" s="2">
        <v>7.3</v>
      </c>
      <c r="Y547" s="2">
        <v>7.3</v>
      </c>
      <c r="Z547" s="2">
        <v>7.3</v>
      </c>
      <c r="AA547" s="2">
        <v>0</v>
      </c>
      <c r="AB547" s="2">
        <v>0</v>
      </c>
      <c r="AC547" s="2">
        <v>7.3</v>
      </c>
      <c r="AD547" s="2">
        <v>7.3</v>
      </c>
      <c r="AE547" s="2">
        <v>7.3</v>
      </c>
      <c r="AF547" s="2">
        <v>7.3</v>
      </c>
      <c r="AG547" s="2">
        <v>7.3</v>
      </c>
      <c r="AH547" s="2">
        <v>7.3</v>
      </c>
      <c r="AI547" s="2">
        <v>0</v>
      </c>
      <c r="AJ547" s="2">
        <v>7.3</v>
      </c>
      <c r="AK547" s="2">
        <v>7.3</v>
      </c>
      <c r="AL547" s="2">
        <v>7.3</v>
      </c>
      <c r="AM547" s="2">
        <v>7.3</v>
      </c>
      <c r="AN547" s="2">
        <v>7.3</v>
      </c>
      <c r="AO547" s="2">
        <v>7.3</v>
      </c>
      <c r="AP547" s="2">
        <v>7.3</v>
      </c>
      <c r="AQ547" s="2">
        <v>0</v>
      </c>
      <c r="AR547" s="2">
        <v>7.3</v>
      </c>
      <c r="AS547" s="2">
        <v>0</v>
      </c>
      <c r="AT547" s="2">
        <v>7.3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0</v>
      </c>
      <c r="BL547" s="2">
        <v>0</v>
      </c>
      <c r="BM547" s="2">
        <v>0</v>
      </c>
      <c r="BN547" s="2">
        <v>0</v>
      </c>
      <c r="BO547" s="2">
        <v>0</v>
      </c>
      <c r="BP547" s="2">
        <v>0</v>
      </c>
      <c r="BQ547" s="2">
        <v>0</v>
      </c>
      <c r="BR547" s="2">
        <v>0</v>
      </c>
      <c r="BS547" s="2">
        <v>1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2">
        <v>0</v>
      </c>
      <c r="CC547" s="2">
        <v>0</v>
      </c>
      <c r="CD547" s="2">
        <v>0</v>
      </c>
      <c r="CE547" s="2">
        <v>0</v>
      </c>
      <c r="CF547" s="2">
        <v>18.91301</v>
      </c>
      <c r="CG547" s="2">
        <v>18.886759999999999</v>
      </c>
      <c r="CH547" s="2">
        <v>18.89629</v>
      </c>
      <c r="CI547" s="2">
        <v>16.158819999999999</v>
      </c>
      <c r="CJ547" s="2">
        <v>15.80458</v>
      </c>
      <c r="CK547" s="2">
        <v>17.831150000000001</v>
      </c>
      <c r="CL547" s="2">
        <v>18.78453</v>
      </c>
      <c r="CM547" s="2">
        <v>18.40258</v>
      </c>
      <c r="CN547" s="2">
        <v>18.747509999999998</v>
      </c>
      <c r="CO547" s="2">
        <v>17.034389999999998</v>
      </c>
      <c r="CP547" s="2">
        <v>18.472829999999998</v>
      </c>
      <c r="CQ547" s="2">
        <v>16.322320000000001</v>
      </c>
    </row>
    <row r="548" spans="2:95" x14ac:dyDescent="0.25">
      <c r="B548" s="2">
        <v>0.43162760096158698</v>
      </c>
      <c r="C548" s="2">
        <v>0.50142097473144498</v>
      </c>
      <c r="D548" s="2" t="s">
        <v>6857</v>
      </c>
      <c r="E548" s="2" t="s">
        <v>6858</v>
      </c>
      <c r="F548" s="2" t="s">
        <v>6859</v>
      </c>
      <c r="G548" s="2" t="s">
        <v>6859</v>
      </c>
      <c r="H548" s="2" t="str">
        <f t="shared" si="16"/>
        <v>no</v>
      </c>
      <c r="I548" s="2" t="str">
        <f t="shared" si="17"/>
        <v>No</v>
      </c>
      <c r="J548" s="2" t="s">
        <v>95</v>
      </c>
      <c r="K548" s="2">
        <v>1</v>
      </c>
      <c r="L548" s="2">
        <v>4</v>
      </c>
      <c r="P548" s="5" t="s">
        <v>6860</v>
      </c>
      <c r="Q548" s="5" t="s">
        <v>6861</v>
      </c>
      <c r="R548" s="5" t="s">
        <v>6862</v>
      </c>
      <c r="S548" s="2" t="s">
        <v>6863</v>
      </c>
      <c r="T548" s="2" t="s">
        <v>6864</v>
      </c>
      <c r="U548" s="2" t="s">
        <v>6865</v>
      </c>
      <c r="V548" s="2" t="s">
        <v>6866</v>
      </c>
      <c r="W548" s="6">
        <v>6.7656000000000001E-6</v>
      </c>
      <c r="X548" s="2">
        <v>2.2000000000000002</v>
      </c>
      <c r="Y548" s="2">
        <v>0</v>
      </c>
      <c r="Z548" s="2">
        <v>2.2000000000000002</v>
      </c>
      <c r="AA548" s="2">
        <v>2.2000000000000002</v>
      </c>
      <c r="AB548" s="2">
        <v>4.3</v>
      </c>
      <c r="AC548" s="2">
        <v>2.2000000000000002</v>
      </c>
      <c r="AD548" s="2">
        <v>2.2000000000000002</v>
      </c>
      <c r="AE548" s="2">
        <v>2.2000000000000002</v>
      </c>
      <c r="AF548" s="2">
        <v>2.2000000000000002</v>
      </c>
      <c r="AG548" s="2">
        <v>2.2000000000000002</v>
      </c>
      <c r="AH548" s="2">
        <v>2.2000000000000002</v>
      </c>
      <c r="AI548" s="2">
        <v>0</v>
      </c>
      <c r="AJ548" s="2">
        <v>2.2000000000000002</v>
      </c>
      <c r="AK548" s="2">
        <v>2.2000000000000002</v>
      </c>
      <c r="AL548" s="2">
        <v>2.2000000000000002</v>
      </c>
      <c r="AM548" s="2">
        <v>0</v>
      </c>
      <c r="AN548" s="2">
        <v>2.2000000000000002</v>
      </c>
      <c r="AO548" s="2">
        <v>2.2000000000000002</v>
      </c>
      <c r="AP548" s="2">
        <v>2.2000000000000002</v>
      </c>
      <c r="AQ548" s="2">
        <v>0</v>
      </c>
      <c r="AR548" s="2">
        <v>2.2000000000000002</v>
      </c>
      <c r="AS548" s="2">
        <v>2.2000000000000002</v>
      </c>
      <c r="AT548" s="2">
        <v>2.2000000000000002</v>
      </c>
      <c r="AU548" s="2">
        <v>4.3</v>
      </c>
      <c r="AV548" s="2">
        <v>0</v>
      </c>
      <c r="AW548" s="2">
        <v>2.2000000000000002</v>
      </c>
      <c r="AX548" s="2">
        <v>2.2000000000000002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1</v>
      </c>
      <c r="BF548" s="2">
        <v>2</v>
      </c>
      <c r="BG548" s="2">
        <v>1</v>
      </c>
      <c r="BH548" s="2">
        <v>0</v>
      </c>
      <c r="BI548" s="2">
        <v>1</v>
      </c>
      <c r="BJ548" s="2">
        <v>0</v>
      </c>
      <c r="BK548" s="2">
        <v>0</v>
      </c>
      <c r="BL548" s="2">
        <v>0</v>
      </c>
      <c r="BM548" s="2">
        <v>0</v>
      </c>
      <c r="BN548" s="2">
        <v>0</v>
      </c>
      <c r="BO548" s="2">
        <v>0</v>
      </c>
      <c r="BP548" s="2">
        <v>0</v>
      </c>
      <c r="BQ548" s="2"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2">
        <v>0</v>
      </c>
      <c r="CC548" s="2">
        <v>0</v>
      </c>
      <c r="CD548" s="2">
        <v>0</v>
      </c>
      <c r="CE548" s="2">
        <v>0</v>
      </c>
      <c r="CF548" s="2">
        <v>17.58512</v>
      </c>
      <c r="CG548" s="2">
        <v>16.347460000000002</v>
      </c>
      <c r="CH548" s="2">
        <v>17.474769999999999</v>
      </c>
      <c r="CI548" s="2">
        <v>20.08408</v>
      </c>
      <c r="CJ548" s="2">
        <v>20.41431</v>
      </c>
      <c r="CK548" s="2">
        <v>21.185500000000001</v>
      </c>
      <c r="CL548" s="2">
        <v>17.047509999999999</v>
      </c>
      <c r="CM548" s="2">
        <v>18.03811</v>
      </c>
      <c r="CN548" s="2">
        <v>17.826000000000001</v>
      </c>
      <c r="CO548" s="2">
        <v>17.061810000000001</v>
      </c>
      <c r="CP548" s="2">
        <v>17.258749999999999</v>
      </c>
      <c r="CQ548" s="2">
        <v>17.20457</v>
      </c>
    </row>
    <row r="549" spans="2:95" x14ac:dyDescent="0.25">
      <c r="B549" s="2">
        <v>2.5976262318590799</v>
      </c>
      <c r="C549" s="2">
        <v>-1.5175685882568399</v>
      </c>
      <c r="D549" s="2" t="s">
        <v>6867</v>
      </c>
      <c r="E549" s="2" t="s">
        <v>6868</v>
      </c>
      <c r="F549" s="2" t="s">
        <v>6869</v>
      </c>
      <c r="G549" s="2" t="s">
        <v>6870</v>
      </c>
      <c r="H549" s="2" t="str">
        <f t="shared" si="16"/>
        <v>no</v>
      </c>
      <c r="I549" s="2" t="str">
        <f t="shared" si="17"/>
        <v>No</v>
      </c>
      <c r="J549" s="2" t="s">
        <v>95</v>
      </c>
      <c r="K549" s="2">
        <v>1</v>
      </c>
      <c r="L549" s="2">
        <v>4</v>
      </c>
      <c r="P549" s="5" t="s">
        <v>6871</v>
      </c>
      <c r="Q549" s="2" t="s">
        <v>918</v>
      </c>
      <c r="S549" s="2" t="s">
        <v>6872</v>
      </c>
      <c r="T549" s="2" t="s">
        <v>6873</v>
      </c>
      <c r="U549" s="2" t="s">
        <v>6874</v>
      </c>
      <c r="V549" s="2" t="s">
        <v>6872</v>
      </c>
      <c r="W549" s="6">
        <v>9.7510999999999998E-16</v>
      </c>
      <c r="X549" s="2">
        <v>27.5</v>
      </c>
      <c r="Y549" s="2">
        <v>27.5</v>
      </c>
      <c r="Z549" s="2">
        <v>27.5</v>
      </c>
      <c r="AA549" s="2">
        <v>27.5</v>
      </c>
      <c r="AB549" s="2">
        <v>20.100000000000001</v>
      </c>
      <c r="AC549" s="2">
        <v>25.2</v>
      </c>
      <c r="AD549" s="2">
        <v>22.7</v>
      </c>
      <c r="AE549" s="2">
        <v>22.7</v>
      </c>
      <c r="AF549" s="2">
        <v>25.2</v>
      </c>
      <c r="AG549" s="2">
        <v>27.5</v>
      </c>
      <c r="AH549" s="2">
        <v>22.4</v>
      </c>
      <c r="AI549" s="2">
        <v>20.100000000000001</v>
      </c>
      <c r="AJ549" s="2">
        <v>8</v>
      </c>
      <c r="AK549" s="2">
        <v>12.8</v>
      </c>
      <c r="AL549" s="2">
        <v>12.8</v>
      </c>
      <c r="AM549" s="2">
        <v>20.399999999999999</v>
      </c>
      <c r="AN549" s="2">
        <v>25.2</v>
      </c>
      <c r="AO549" s="2">
        <v>15</v>
      </c>
      <c r="AP549" s="2">
        <v>20.399999999999999</v>
      </c>
      <c r="AQ549" s="2">
        <v>7.3</v>
      </c>
      <c r="AR549" s="2">
        <v>15.3</v>
      </c>
      <c r="AS549" s="2">
        <v>27.5</v>
      </c>
      <c r="AT549" s="2">
        <v>27.5</v>
      </c>
      <c r="AU549" s="2">
        <v>27.5</v>
      </c>
      <c r="AV549" s="2">
        <v>15.3</v>
      </c>
      <c r="AW549" s="2">
        <v>12.8</v>
      </c>
      <c r="AX549" s="2">
        <v>15.3</v>
      </c>
      <c r="AY549" s="2">
        <v>15.3</v>
      </c>
      <c r="AZ549" s="2">
        <v>9.9</v>
      </c>
      <c r="BA549" s="2">
        <v>9.9</v>
      </c>
      <c r="BB549" s="2">
        <v>1</v>
      </c>
      <c r="BC549" s="2">
        <v>0</v>
      </c>
      <c r="BD549" s="2">
        <v>2</v>
      </c>
      <c r="BE549" s="2">
        <v>1</v>
      </c>
      <c r="BF549" s="2">
        <v>0</v>
      </c>
      <c r="BG549" s="2">
        <v>1</v>
      </c>
      <c r="BH549" s="2">
        <v>2</v>
      </c>
      <c r="BI549" s="2">
        <v>3</v>
      </c>
      <c r="BJ549" s="2">
        <v>3</v>
      </c>
      <c r="BK549" s="2">
        <v>2</v>
      </c>
      <c r="BL549" s="2">
        <v>4</v>
      </c>
      <c r="BM549" s="2">
        <v>1</v>
      </c>
      <c r="BN549" s="2">
        <v>0</v>
      </c>
      <c r="BO549" s="2">
        <v>2</v>
      </c>
      <c r="BP549" s="2">
        <v>2</v>
      </c>
      <c r="BQ549" s="2">
        <v>0</v>
      </c>
      <c r="BR549" s="2">
        <v>0</v>
      </c>
      <c r="BS549" s="2">
        <v>0</v>
      </c>
      <c r="BT549" s="2">
        <v>2</v>
      </c>
      <c r="BU549" s="2">
        <v>0</v>
      </c>
      <c r="BV549" s="2">
        <v>0</v>
      </c>
      <c r="BW549" s="2">
        <v>1</v>
      </c>
      <c r="BX549" s="2">
        <v>2</v>
      </c>
      <c r="BY549" s="2">
        <v>1</v>
      </c>
      <c r="BZ549" s="2">
        <v>0</v>
      </c>
      <c r="CA549" s="2">
        <v>0</v>
      </c>
      <c r="CB549" s="2">
        <v>2</v>
      </c>
      <c r="CC549" s="2">
        <v>0</v>
      </c>
      <c r="CD549" s="2">
        <v>0</v>
      </c>
      <c r="CE549" s="2">
        <v>0</v>
      </c>
      <c r="CF549" s="2">
        <v>23.229109999999999</v>
      </c>
      <c r="CG549" s="2">
        <v>23.00667</v>
      </c>
      <c r="CH549" s="2">
        <v>23.281359999999999</v>
      </c>
      <c r="CI549" s="2">
        <v>21.663709999999998</v>
      </c>
      <c r="CJ549" s="2">
        <v>20.838999999999999</v>
      </c>
      <c r="CK549" s="2">
        <v>20.9726</v>
      </c>
      <c r="CL549" s="2">
        <v>21.24916</v>
      </c>
      <c r="CM549" s="2">
        <v>21.771570000000001</v>
      </c>
      <c r="CN549" s="2">
        <v>21.943709999999999</v>
      </c>
      <c r="CO549" s="2">
        <v>22.162479999999999</v>
      </c>
      <c r="CP549" s="2">
        <v>21.2227</v>
      </c>
      <c r="CQ549" s="2">
        <v>22.347429999999999</v>
      </c>
    </row>
    <row r="550" spans="2:95" x14ac:dyDescent="0.25">
      <c r="B550" s="2">
        <v>2.5349783497008702</v>
      </c>
      <c r="C550" s="2">
        <v>-0.65257263183593806</v>
      </c>
      <c r="D550" s="2" t="s">
        <v>6882</v>
      </c>
      <c r="E550" s="2" t="s">
        <v>6883</v>
      </c>
      <c r="F550" s="2" t="s">
        <v>6884</v>
      </c>
      <c r="G550" s="2" t="s">
        <v>6884</v>
      </c>
      <c r="H550" s="2" t="str">
        <f t="shared" si="16"/>
        <v>no</v>
      </c>
      <c r="I550" s="2" t="str">
        <f t="shared" si="17"/>
        <v>No</v>
      </c>
      <c r="J550" s="2" t="s">
        <v>95</v>
      </c>
      <c r="K550" s="2">
        <v>1</v>
      </c>
      <c r="L550" s="2">
        <v>4</v>
      </c>
      <c r="P550" s="5" t="s">
        <v>770</v>
      </c>
      <c r="Q550" s="2" t="s">
        <v>6885</v>
      </c>
      <c r="R550" s="2" t="s">
        <v>6886</v>
      </c>
      <c r="S550" s="2" t="s">
        <v>6887</v>
      </c>
      <c r="T550" s="2" t="s">
        <v>6888</v>
      </c>
      <c r="U550" s="2" t="s">
        <v>6889</v>
      </c>
      <c r="W550" s="6">
        <v>2.7322000000000001E-10</v>
      </c>
      <c r="X550" s="2">
        <v>7.8</v>
      </c>
      <c r="Y550" s="2">
        <v>7.8</v>
      </c>
      <c r="Z550" s="2">
        <v>7.8</v>
      </c>
      <c r="AA550" s="2">
        <v>7.8</v>
      </c>
      <c r="AB550" s="2">
        <v>7.8</v>
      </c>
      <c r="AC550" s="2">
        <v>7.8</v>
      </c>
      <c r="AD550" s="2">
        <v>7.8</v>
      </c>
      <c r="AE550" s="2">
        <v>7.8</v>
      </c>
      <c r="AF550" s="2">
        <v>7.8</v>
      </c>
      <c r="AG550" s="2">
        <v>7.8</v>
      </c>
      <c r="AH550" s="2">
        <v>7.8</v>
      </c>
      <c r="AI550" s="2">
        <v>7.8</v>
      </c>
      <c r="AJ550" s="2">
        <v>7.8</v>
      </c>
      <c r="AK550" s="2">
        <v>7.8</v>
      </c>
      <c r="AL550" s="2">
        <v>7.8</v>
      </c>
      <c r="AM550" s="2">
        <v>7.8</v>
      </c>
      <c r="AN550" s="2">
        <v>7.8</v>
      </c>
      <c r="AO550" s="2">
        <v>7.8</v>
      </c>
      <c r="AP550" s="2">
        <v>7.8</v>
      </c>
      <c r="AQ550" s="2">
        <v>0</v>
      </c>
      <c r="AR550" s="2">
        <v>7.8</v>
      </c>
      <c r="AS550" s="2">
        <v>7.8</v>
      </c>
      <c r="AT550" s="2">
        <v>7.8</v>
      </c>
      <c r="AU550" s="2">
        <v>7.8</v>
      </c>
      <c r="AV550" s="2">
        <v>7.8</v>
      </c>
      <c r="AW550" s="2">
        <v>7.8</v>
      </c>
      <c r="AX550" s="2">
        <v>7.8</v>
      </c>
      <c r="AY550" s="2">
        <v>7.8</v>
      </c>
      <c r="AZ550" s="2">
        <v>7.8</v>
      </c>
      <c r="BA550" s="2">
        <v>7.8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1</v>
      </c>
      <c r="BJ550" s="2">
        <v>0</v>
      </c>
      <c r="BK550" s="2">
        <v>0</v>
      </c>
      <c r="BL550" s="2">
        <v>0</v>
      </c>
      <c r="BM550" s="2">
        <v>1</v>
      </c>
      <c r="BN550" s="2">
        <v>0</v>
      </c>
      <c r="BO550" s="2">
        <v>0</v>
      </c>
      <c r="BP550" s="2">
        <v>0</v>
      </c>
      <c r="BQ550" s="2">
        <v>1</v>
      </c>
      <c r="BR550" s="2">
        <v>0</v>
      </c>
      <c r="BS550" s="2">
        <v>1</v>
      </c>
      <c r="BT550" s="2">
        <v>0</v>
      </c>
      <c r="BU550" s="2">
        <v>0</v>
      </c>
      <c r="BV550" s="2">
        <v>0</v>
      </c>
      <c r="BW550" s="2">
        <v>0</v>
      </c>
      <c r="BX550" s="2">
        <v>0</v>
      </c>
      <c r="BY550" s="2">
        <v>0</v>
      </c>
      <c r="BZ550" s="2">
        <v>0</v>
      </c>
      <c r="CA550" s="2">
        <v>0</v>
      </c>
      <c r="CB550" s="2">
        <v>1</v>
      </c>
      <c r="CC550" s="2">
        <v>0</v>
      </c>
      <c r="CD550" s="2">
        <v>0</v>
      </c>
      <c r="CE550" s="2">
        <v>0</v>
      </c>
      <c r="CF550" s="2">
        <v>19.593990000000002</v>
      </c>
      <c r="CG550" s="2">
        <v>19.330089999999998</v>
      </c>
      <c r="CH550" s="2">
        <v>19.323820000000001</v>
      </c>
      <c r="CI550" s="2">
        <v>18.035799999999998</v>
      </c>
      <c r="CJ550" s="2">
        <v>17.8856</v>
      </c>
      <c r="CK550" s="2">
        <v>18.106259999999999</v>
      </c>
      <c r="CL550" s="2">
        <v>18.73734</v>
      </c>
      <c r="CM550" s="2">
        <v>18.854559999999999</v>
      </c>
      <c r="CN550" s="2">
        <v>18.69829</v>
      </c>
      <c r="CO550" s="2">
        <v>19.291879999999999</v>
      </c>
      <c r="CP550" s="2">
        <v>19.33756</v>
      </c>
      <c r="CQ550" s="2">
        <v>18.966349999999998</v>
      </c>
    </row>
    <row r="551" spans="2:95" x14ac:dyDescent="0.25">
      <c r="B551" s="2">
        <v>2.43086909953538E-2</v>
      </c>
      <c r="C551" s="2">
        <v>-4.7969818115234403E-2</v>
      </c>
      <c r="D551" s="2" t="s">
        <v>6890</v>
      </c>
      <c r="E551" s="2" t="s">
        <v>6891</v>
      </c>
      <c r="F551" s="2" t="s">
        <v>6892</v>
      </c>
      <c r="G551" s="2" t="s">
        <v>6892</v>
      </c>
      <c r="H551" s="2" t="str">
        <f t="shared" si="16"/>
        <v>no</v>
      </c>
      <c r="I551" s="2" t="str">
        <f t="shared" si="17"/>
        <v>No</v>
      </c>
      <c r="J551" s="2" t="s">
        <v>95</v>
      </c>
      <c r="K551" s="2">
        <v>1</v>
      </c>
      <c r="L551" s="2">
        <v>4</v>
      </c>
      <c r="P551" s="5" t="s">
        <v>6893</v>
      </c>
      <c r="Q551" s="5" t="s">
        <v>6894</v>
      </c>
      <c r="R551" s="5" t="s">
        <v>6895</v>
      </c>
      <c r="S551" s="2" t="s">
        <v>6896</v>
      </c>
      <c r="T551" s="5" t="s">
        <v>6897</v>
      </c>
      <c r="U551" s="2" t="s">
        <v>6898</v>
      </c>
      <c r="V551" s="2" t="s">
        <v>6899</v>
      </c>
      <c r="W551" s="6">
        <v>1.6499999999999999E-50</v>
      </c>
      <c r="X551" s="2">
        <v>1.3</v>
      </c>
      <c r="Y551" s="2">
        <v>0</v>
      </c>
      <c r="Z551" s="2">
        <v>2</v>
      </c>
      <c r="AA551" s="2">
        <v>3.6</v>
      </c>
      <c r="AB551" s="2">
        <v>2.2999999999999998</v>
      </c>
      <c r="AC551" s="2">
        <v>3.4</v>
      </c>
      <c r="AD551" s="2">
        <v>2.2000000000000002</v>
      </c>
      <c r="AE551" s="2">
        <v>2.2000000000000002</v>
      </c>
      <c r="AF551" s="2">
        <v>8.1999999999999993</v>
      </c>
      <c r="AG551" s="2">
        <v>2.2999999999999998</v>
      </c>
      <c r="AH551" s="2">
        <v>1.1000000000000001</v>
      </c>
      <c r="AI551" s="2">
        <v>0</v>
      </c>
      <c r="AJ551" s="2">
        <v>2.4</v>
      </c>
      <c r="AK551" s="2">
        <v>1.3</v>
      </c>
      <c r="AL551" s="2">
        <v>2.4</v>
      </c>
      <c r="AM551" s="2">
        <v>1.1000000000000001</v>
      </c>
      <c r="AN551" s="2">
        <v>1.1000000000000001</v>
      </c>
      <c r="AO551" s="2">
        <v>8.9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2.4</v>
      </c>
      <c r="AV551" s="2">
        <v>0.7</v>
      </c>
      <c r="AW551" s="2">
        <v>2</v>
      </c>
      <c r="AX551" s="2">
        <v>1.8</v>
      </c>
      <c r="AY551" s="2">
        <v>0</v>
      </c>
      <c r="AZ551" s="2">
        <v>0</v>
      </c>
      <c r="BA551" s="2">
        <v>1</v>
      </c>
      <c r="BB551" s="2">
        <v>0</v>
      </c>
      <c r="BC551" s="2">
        <v>0</v>
      </c>
      <c r="BD551" s="2">
        <v>1</v>
      </c>
      <c r="BE551" s="2">
        <v>2</v>
      </c>
      <c r="BF551" s="2">
        <v>1</v>
      </c>
      <c r="BG551" s="2">
        <v>0</v>
      </c>
      <c r="BH551" s="2">
        <v>0</v>
      </c>
      <c r="BI551" s="2">
        <v>0</v>
      </c>
      <c r="BJ551" s="2">
        <v>6</v>
      </c>
      <c r="BK551" s="2">
        <v>0</v>
      </c>
      <c r="BL551" s="2">
        <v>0</v>
      </c>
      <c r="BM551" s="2">
        <v>0</v>
      </c>
      <c r="BN551" s="2">
        <v>0</v>
      </c>
      <c r="BO551" s="2">
        <v>0</v>
      </c>
      <c r="BP551" s="2">
        <v>0</v>
      </c>
      <c r="BQ551" s="2">
        <v>0</v>
      </c>
      <c r="BR551" s="2">
        <v>0</v>
      </c>
      <c r="BS551" s="2">
        <v>8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1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19.303809999999999</v>
      </c>
      <c r="CG551" s="2">
        <v>17.943010000000001</v>
      </c>
      <c r="CH551" s="2">
        <v>20.141210000000001</v>
      </c>
      <c r="CI551" s="2">
        <v>19.85332</v>
      </c>
      <c r="CJ551" s="2">
        <v>19.65964</v>
      </c>
      <c r="CK551" s="2">
        <v>18.775970000000001</v>
      </c>
      <c r="CL551" s="2">
        <v>18.922619999999998</v>
      </c>
      <c r="CM551" s="2">
        <v>19.401230000000002</v>
      </c>
      <c r="CN551" s="2">
        <v>18.920269999999999</v>
      </c>
      <c r="CO551" s="2">
        <v>16.581810000000001</v>
      </c>
      <c r="CP551" s="2">
        <v>15.39546</v>
      </c>
      <c r="CQ551" s="2">
        <v>19.74457</v>
      </c>
    </row>
    <row r="552" spans="2:95" x14ac:dyDescent="0.25">
      <c r="B552" s="2">
        <v>5.4471476339289199E-2</v>
      </c>
      <c r="C552" s="2">
        <v>0.10064697265625</v>
      </c>
      <c r="D552" s="2" t="s">
        <v>6900</v>
      </c>
      <c r="E552" s="2" t="s">
        <v>6901</v>
      </c>
      <c r="F552" s="2" t="s">
        <v>6902</v>
      </c>
      <c r="G552" s="2" t="s">
        <v>6902</v>
      </c>
      <c r="H552" s="2" t="str">
        <f t="shared" si="16"/>
        <v>no</v>
      </c>
      <c r="I552" s="2" t="str">
        <f t="shared" si="17"/>
        <v>No</v>
      </c>
      <c r="J552" s="2" t="s">
        <v>95</v>
      </c>
      <c r="K552" s="2">
        <v>1</v>
      </c>
      <c r="L552" s="2">
        <v>4</v>
      </c>
      <c r="P552" s="5" t="s">
        <v>2876</v>
      </c>
      <c r="R552" s="2" t="s">
        <v>6903</v>
      </c>
      <c r="S552" s="2" t="s">
        <v>6904</v>
      </c>
      <c r="T552" s="2" t="s">
        <v>6905</v>
      </c>
      <c r="U552" s="2" t="s">
        <v>6906</v>
      </c>
      <c r="W552" s="6">
        <v>4.4641999999999998E-11</v>
      </c>
      <c r="X552" s="2">
        <v>0</v>
      </c>
      <c r="Y552" s="2">
        <v>0</v>
      </c>
      <c r="Z552" s="2">
        <v>0</v>
      </c>
      <c r="AA552" s="2">
        <v>10</v>
      </c>
      <c r="AB552" s="2">
        <v>10</v>
      </c>
      <c r="AC552" s="2">
        <v>10</v>
      </c>
      <c r="AD552" s="2">
        <v>10</v>
      </c>
      <c r="AE552" s="2">
        <v>0</v>
      </c>
      <c r="AF552" s="2">
        <v>10</v>
      </c>
      <c r="AG552" s="2">
        <v>10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10</v>
      </c>
      <c r="AO552" s="2">
        <v>14.2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10</v>
      </c>
      <c r="AV552" s="2">
        <v>0</v>
      </c>
      <c r="AW552" s="2">
        <v>0</v>
      </c>
      <c r="AX552" s="2">
        <v>14.2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1</v>
      </c>
      <c r="BG552" s="2">
        <v>1</v>
      </c>
      <c r="BH552" s="2">
        <v>0</v>
      </c>
      <c r="BI552" s="2">
        <v>0</v>
      </c>
      <c r="BJ552" s="2">
        <v>1</v>
      </c>
      <c r="BK552" s="2">
        <v>0</v>
      </c>
      <c r="BL552" s="2">
        <v>0</v>
      </c>
      <c r="BM552" s="2">
        <v>0</v>
      </c>
      <c r="BN552" s="2">
        <v>0</v>
      </c>
      <c r="BO552" s="2">
        <v>0</v>
      </c>
      <c r="BP552" s="2">
        <v>0</v>
      </c>
      <c r="BQ552" s="2">
        <v>0</v>
      </c>
      <c r="BR552" s="2">
        <v>0</v>
      </c>
      <c r="BS552" s="2">
        <v>2</v>
      </c>
      <c r="BT552" s="2">
        <v>0</v>
      </c>
      <c r="BU552" s="2">
        <v>0</v>
      </c>
      <c r="BV552" s="2">
        <v>0</v>
      </c>
      <c r="BW552" s="2">
        <v>0</v>
      </c>
      <c r="BX552" s="2">
        <v>0</v>
      </c>
      <c r="BY552" s="2">
        <v>0</v>
      </c>
      <c r="BZ552" s="2">
        <v>0</v>
      </c>
      <c r="CA552" s="2">
        <v>0</v>
      </c>
      <c r="CB552" s="2">
        <v>0</v>
      </c>
      <c r="CC552" s="2">
        <v>0</v>
      </c>
      <c r="CD552" s="2">
        <v>0</v>
      </c>
      <c r="CE552" s="2">
        <v>0</v>
      </c>
      <c r="CF552" s="2">
        <v>17.284420000000001</v>
      </c>
      <c r="CG552" s="2">
        <v>18.0609</v>
      </c>
      <c r="CH552" s="2">
        <v>16.271190000000001</v>
      </c>
      <c r="CI552" s="2">
        <v>17.62856</v>
      </c>
      <c r="CJ552" s="2">
        <v>19.339130000000001</v>
      </c>
      <c r="CK552" s="2">
        <v>19.311170000000001</v>
      </c>
      <c r="CL552" s="2">
        <v>16.705729999999999</v>
      </c>
      <c r="CM552" s="2">
        <v>17.982810000000001</v>
      </c>
      <c r="CN552" s="2">
        <v>17.22991</v>
      </c>
      <c r="CO552" s="2">
        <v>17.005279999999999</v>
      </c>
      <c r="CP552" s="2">
        <v>16.451429999999998</v>
      </c>
      <c r="CQ552" s="2">
        <v>18.211480000000002</v>
      </c>
    </row>
    <row r="553" spans="2:95" x14ac:dyDescent="0.25">
      <c r="B553" s="2">
        <v>0.65425823395290394</v>
      </c>
      <c r="C553" s="2">
        <v>0.89608065287272298</v>
      </c>
      <c r="D553" s="2" t="s">
        <v>6919</v>
      </c>
      <c r="E553" s="2" t="s">
        <v>6920</v>
      </c>
      <c r="F553" s="2" t="s">
        <v>6921</v>
      </c>
      <c r="G553" s="2" t="s">
        <v>6921</v>
      </c>
      <c r="H553" s="2" t="str">
        <f t="shared" si="16"/>
        <v>no</v>
      </c>
      <c r="I553" s="2" t="str">
        <f t="shared" si="17"/>
        <v>No</v>
      </c>
      <c r="J553" s="2" t="s">
        <v>95</v>
      </c>
      <c r="K553" s="2">
        <v>1</v>
      </c>
      <c r="L553" s="2">
        <v>4</v>
      </c>
      <c r="Q553" s="2" t="s">
        <v>6922</v>
      </c>
      <c r="R553" s="2" t="s">
        <v>6923</v>
      </c>
      <c r="S553" s="2" t="s">
        <v>5969</v>
      </c>
      <c r="T553" s="2" t="s">
        <v>6924</v>
      </c>
      <c r="U553" s="2" t="s">
        <v>5971</v>
      </c>
      <c r="W553" s="6">
        <v>7.1973999999999999E-6</v>
      </c>
      <c r="X553" s="2">
        <v>0</v>
      </c>
      <c r="Y553" s="2">
        <v>0</v>
      </c>
      <c r="Z553" s="2">
        <v>2</v>
      </c>
      <c r="AA553" s="2">
        <v>2</v>
      </c>
      <c r="AB553" s="2">
        <v>4.3</v>
      </c>
      <c r="AC553" s="2">
        <v>4.3</v>
      </c>
      <c r="AD553" s="2">
        <v>2</v>
      </c>
      <c r="AE553" s="2">
        <v>0</v>
      </c>
      <c r="AF553" s="2">
        <v>4.3</v>
      </c>
      <c r="AG553" s="2">
        <v>2</v>
      </c>
      <c r="AH553" s="2">
        <v>2</v>
      </c>
      <c r="AI553" s="2">
        <v>0</v>
      </c>
      <c r="AJ553" s="2">
        <v>4.3</v>
      </c>
      <c r="AK553" s="2">
        <v>4.3</v>
      </c>
      <c r="AL553" s="2">
        <v>4.3</v>
      </c>
      <c r="AM553" s="2">
        <v>2</v>
      </c>
      <c r="AN553" s="2">
        <v>0</v>
      </c>
      <c r="AO553" s="2">
        <v>2.2999999999999998</v>
      </c>
      <c r="AP553" s="2">
        <v>2</v>
      </c>
      <c r="AQ553" s="2">
        <v>0</v>
      </c>
      <c r="AR553" s="2">
        <v>0</v>
      </c>
      <c r="AS553" s="2">
        <v>2</v>
      </c>
      <c r="AT553" s="2">
        <v>4.3</v>
      </c>
      <c r="AU553" s="2">
        <v>4.3</v>
      </c>
      <c r="AV553" s="2">
        <v>0</v>
      </c>
      <c r="AW553" s="2">
        <v>2</v>
      </c>
      <c r="AX553" s="2">
        <v>0</v>
      </c>
      <c r="AY553" s="2">
        <v>0</v>
      </c>
      <c r="AZ553" s="2">
        <v>0</v>
      </c>
      <c r="BA553" s="2">
        <v>2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0</v>
      </c>
      <c r="BL553" s="2">
        <v>0</v>
      </c>
      <c r="BM553" s="2">
        <v>0</v>
      </c>
      <c r="BN553" s="2">
        <v>0</v>
      </c>
      <c r="BO553" s="2">
        <v>0</v>
      </c>
      <c r="BP553" s="2">
        <v>0</v>
      </c>
      <c r="BQ553" s="2">
        <v>0</v>
      </c>
      <c r="BR553" s="2">
        <v>0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1</v>
      </c>
      <c r="BY553" s="2">
        <v>1</v>
      </c>
      <c r="BZ553" s="2">
        <v>0</v>
      </c>
      <c r="CA553" s="2">
        <v>0</v>
      </c>
      <c r="CB553" s="2">
        <v>0</v>
      </c>
      <c r="CC553" s="2">
        <v>0</v>
      </c>
      <c r="CD553" s="2">
        <v>0</v>
      </c>
      <c r="CE553" s="2">
        <v>0</v>
      </c>
      <c r="CF553" s="2">
        <v>17.448630000000001</v>
      </c>
      <c r="CG553" s="2">
        <v>16.526039999999998</v>
      </c>
      <c r="CH553" s="2">
        <v>18.664349999999999</v>
      </c>
      <c r="CI553" s="2">
        <v>17.907769999999999</v>
      </c>
      <c r="CJ553" s="2">
        <v>17.843589999999999</v>
      </c>
      <c r="CK553" s="2">
        <v>17.8964</v>
      </c>
      <c r="CL553" s="2">
        <v>18.408650000000002</v>
      </c>
      <c r="CM553" s="2">
        <v>18.488250000000001</v>
      </c>
      <c r="CN553" s="2">
        <v>18.43037</v>
      </c>
      <c r="CO553" s="2">
        <v>19.707000000000001</v>
      </c>
      <c r="CP553" s="2">
        <v>22.248439999999999</v>
      </c>
      <c r="CQ553" s="2">
        <v>20.879799999999999</v>
      </c>
    </row>
    <row r="554" spans="2:95" x14ac:dyDescent="0.25">
      <c r="B554" s="2">
        <v>1.4321443855609799</v>
      </c>
      <c r="C554" s="2">
        <v>-0.88214747111002401</v>
      </c>
      <c r="D554" s="2" t="s">
        <v>6925</v>
      </c>
      <c r="E554" s="2" t="s">
        <v>6926</v>
      </c>
      <c r="F554" s="2" t="s">
        <v>6927</v>
      </c>
      <c r="G554" s="2" t="s">
        <v>6927</v>
      </c>
      <c r="H554" s="2" t="str">
        <f t="shared" si="16"/>
        <v>no</v>
      </c>
      <c r="I554" s="2" t="str">
        <f t="shared" si="17"/>
        <v>No</v>
      </c>
      <c r="J554" s="2" t="s">
        <v>95</v>
      </c>
      <c r="K554" s="2">
        <v>1</v>
      </c>
      <c r="L554" s="2">
        <v>4</v>
      </c>
      <c r="P554" s="2" t="s">
        <v>6928</v>
      </c>
      <c r="Q554" s="2" t="s">
        <v>6929</v>
      </c>
      <c r="R554" s="5" t="s">
        <v>6930</v>
      </c>
      <c r="S554" s="2" t="s">
        <v>6931</v>
      </c>
      <c r="T554" s="2" t="s">
        <v>6932</v>
      </c>
      <c r="U554" s="2" t="s">
        <v>6933</v>
      </c>
      <c r="W554" s="6">
        <v>1.2034E-13</v>
      </c>
      <c r="X554" s="2">
        <v>19.100000000000001</v>
      </c>
      <c r="Y554" s="2">
        <v>23.5</v>
      </c>
      <c r="Z554" s="2">
        <v>23.5</v>
      </c>
      <c r="AA554" s="2">
        <v>19.100000000000001</v>
      </c>
      <c r="AB554" s="2">
        <v>23.5</v>
      </c>
      <c r="AC554" s="2">
        <v>23.5</v>
      </c>
      <c r="AD554" s="2">
        <v>23.5</v>
      </c>
      <c r="AE554" s="2">
        <v>23.5</v>
      </c>
      <c r="AF554" s="2">
        <v>19.100000000000001</v>
      </c>
      <c r="AG554" s="2">
        <v>23.5</v>
      </c>
      <c r="AH554" s="2">
        <v>23.5</v>
      </c>
      <c r="AI554" s="2">
        <v>12.2</v>
      </c>
      <c r="AJ554" s="2">
        <v>19.100000000000001</v>
      </c>
      <c r="AK554" s="2">
        <v>19.100000000000001</v>
      </c>
      <c r="AL554" s="2">
        <v>19.100000000000001</v>
      </c>
      <c r="AM554" s="2">
        <v>23.5</v>
      </c>
      <c r="AN554" s="2">
        <v>19.100000000000001</v>
      </c>
      <c r="AO554" s="2">
        <v>19.100000000000001</v>
      </c>
      <c r="AP554" s="2">
        <v>19.100000000000001</v>
      </c>
      <c r="AQ554" s="2">
        <v>12.2</v>
      </c>
      <c r="AR554" s="2">
        <v>19.100000000000001</v>
      </c>
      <c r="AS554" s="2">
        <v>19.100000000000001</v>
      </c>
      <c r="AT554" s="2">
        <v>23.5</v>
      </c>
      <c r="AU554" s="2">
        <v>23.5</v>
      </c>
      <c r="AV554" s="2">
        <v>12.6</v>
      </c>
      <c r="AW554" s="2">
        <v>19.100000000000001</v>
      </c>
      <c r="AX554" s="2">
        <v>19.100000000000001</v>
      </c>
      <c r="AY554" s="2">
        <v>12.2</v>
      </c>
      <c r="AZ554" s="2">
        <v>23.5</v>
      </c>
      <c r="BA554" s="2">
        <v>17.8</v>
      </c>
      <c r="BB554" s="2">
        <v>1</v>
      </c>
      <c r="BC554" s="2">
        <v>0</v>
      </c>
      <c r="BD554" s="2">
        <v>0</v>
      </c>
      <c r="BE554" s="2">
        <v>0</v>
      </c>
      <c r="BF554" s="2">
        <v>4</v>
      </c>
      <c r="BG554" s="2">
        <v>5</v>
      </c>
      <c r="BH554" s="2">
        <v>2</v>
      </c>
      <c r="BI554" s="2">
        <v>3</v>
      </c>
      <c r="BJ554" s="2">
        <v>2</v>
      </c>
      <c r="BK554" s="2">
        <v>2</v>
      </c>
      <c r="BL554" s="2">
        <v>2</v>
      </c>
      <c r="BM554" s="2">
        <v>1</v>
      </c>
      <c r="BN554" s="2">
        <v>0</v>
      </c>
      <c r="BO554" s="2">
        <v>0</v>
      </c>
      <c r="BP554" s="2">
        <v>0</v>
      </c>
      <c r="BQ554" s="2">
        <v>3</v>
      </c>
      <c r="BR554" s="2">
        <v>3</v>
      </c>
      <c r="BS554" s="2">
        <v>2</v>
      </c>
      <c r="BT554" s="2">
        <v>0</v>
      </c>
      <c r="BU554" s="2">
        <v>0</v>
      </c>
      <c r="BV554" s="2">
        <v>0</v>
      </c>
      <c r="BW554" s="2">
        <v>1</v>
      </c>
      <c r="BX554" s="2">
        <v>1</v>
      </c>
      <c r="BY554" s="2">
        <v>1</v>
      </c>
      <c r="BZ554" s="2">
        <v>1</v>
      </c>
      <c r="CA554" s="2">
        <v>1</v>
      </c>
      <c r="CB554" s="2">
        <v>3</v>
      </c>
      <c r="CC554" s="2">
        <v>1</v>
      </c>
      <c r="CD554" s="2">
        <v>2</v>
      </c>
      <c r="CE554" s="2">
        <v>1</v>
      </c>
      <c r="CF554" s="2">
        <v>21.171759999999999</v>
      </c>
      <c r="CG554" s="2">
        <v>20.557120000000001</v>
      </c>
      <c r="CH554" s="2">
        <v>20.386590000000002</v>
      </c>
      <c r="CI554" s="2">
        <v>20.758659999999999</v>
      </c>
      <c r="CJ554" s="2">
        <v>20.631029999999999</v>
      </c>
      <c r="CK554" s="2">
        <v>21.038119999999999</v>
      </c>
      <c r="CL554" s="2">
        <v>19.989260000000002</v>
      </c>
      <c r="CM554" s="2">
        <v>19.505410000000001</v>
      </c>
      <c r="CN554" s="2">
        <v>19.974350000000001</v>
      </c>
      <c r="CO554" s="2">
        <v>20.952909999999999</v>
      </c>
      <c r="CP554" s="2">
        <v>21.228470000000002</v>
      </c>
      <c r="CQ554" s="2">
        <v>20.844760000000001</v>
      </c>
    </row>
    <row r="555" spans="2:95" x14ac:dyDescent="0.25">
      <c r="B555" s="2">
        <v>0.85754877760371095</v>
      </c>
      <c r="C555" s="2">
        <v>-2.2741394042968799</v>
      </c>
      <c r="D555" s="2" t="s">
        <v>6944</v>
      </c>
      <c r="E555" s="2" t="s">
        <v>6945</v>
      </c>
      <c r="F555" s="2" t="s">
        <v>6946</v>
      </c>
      <c r="G555" s="2" t="s">
        <v>6946</v>
      </c>
      <c r="H555" s="2" t="str">
        <f t="shared" si="16"/>
        <v>no</v>
      </c>
      <c r="I555" s="2" t="str">
        <f t="shared" si="17"/>
        <v>No</v>
      </c>
      <c r="J555" s="2" t="s">
        <v>95</v>
      </c>
      <c r="K555" s="2">
        <v>1</v>
      </c>
      <c r="L555" s="2">
        <v>4</v>
      </c>
      <c r="Q555" s="2" t="s">
        <v>416</v>
      </c>
      <c r="R555" s="2" t="s">
        <v>286</v>
      </c>
      <c r="S555" s="2" t="s">
        <v>1758</v>
      </c>
      <c r="T555" s="2" t="s">
        <v>6947</v>
      </c>
      <c r="U555" s="2" t="s">
        <v>1760</v>
      </c>
      <c r="V555" s="2" t="s">
        <v>1761</v>
      </c>
      <c r="W555" s="2">
        <v>9.7761000000000007E-4</v>
      </c>
      <c r="X555" s="2">
        <v>1.6</v>
      </c>
      <c r="Y555" s="2">
        <v>1.6</v>
      </c>
      <c r="Z555" s="2">
        <v>1.6</v>
      </c>
      <c r="AA555" s="2">
        <v>0</v>
      </c>
      <c r="AB555" s="2">
        <v>1.6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1.6</v>
      </c>
      <c r="AJ555" s="2">
        <v>1.6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1.6</v>
      </c>
      <c r="AZ555" s="2">
        <v>1.6</v>
      </c>
      <c r="BA555" s="2">
        <v>1.6</v>
      </c>
      <c r="BB555" s="2">
        <v>0</v>
      </c>
      <c r="BC555" s="2">
        <v>0</v>
      </c>
      <c r="BD555" s="2">
        <v>1</v>
      </c>
      <c r="BE555" s="2">
        <v>0</v>
      </c>
      <c r="BF555" s="2">
        <v>0</v>
      </c>
      <c r="BG555" s="2">
        <v>0</v>
      </c>
      <c r="BH555" s="2">
        <v>0</v>
      </c>
      <c r="BI555" s="2">
        <v>0</v>
      </c>
      <c r="BJ555" s="2">
        <v>0</v>
      </c>
      <c r="BK555" s="2">
        <v>0</v>
      </c>
      <c r="BL555" s="2">
        <v>0</v>
      </c>
      <c r="BM555" s="2">
        <v>0</v>
      </c>
      <c r="BN555" s="2">
        <v>0</v>
      </c>
      <c r="BO555" s="2">
        <v>0</v>
      </c>
      <c r="BP555" s="2">
        <v>0</v>
      </c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0</v>
      </c>
      <c r="BX555" s="2">
        <v>0</v>
      </c>
      <c r="BY555" s="2">
        <v>0</v>
      </c>
      <c r="BZ555" s="2">
        <v>0</v>
      </c>
      <c r="CA555" s="2">
        <v>0</v>
      </c>
      <c r="CB555" s="2">
        <v>0</v>
      </c>
      <c r="CC555" s="2">
        <v>0</v>
      </c>
      <c r="CD555" s="2">
        <v>0</v>
      </c>
      <c r="CE555" s="2">
        <v>1</v>
      </c>
      <c r="CF555" s="2">
        <v>17.58182</v>
      </c>
      <c r="CG555" s="2">
        <v>18.062550000000002</v>
      </c>
      <c r="CH555" s="2">
        <v>21.367840000000001</v>
      </c>
      <c r="CI555" s="2">
        <v>16.970500000000001</v>
      </c>
      <c r="CJ555" s="2">
        <v>18.65334</v>
      </c>
      <c r="CK555" s="2">
        <v>16.62162</v>
      </c>
      <c r="CL555" s="2">
        <v>17.272480000000002</v>
      </c>
      <c r="CM555" s="2">
        <v>16.75806</v>
      </c>
      <c r="CN555" s="2">
        <v>16.15925</v>
      </c>
      <c r="CO555" s="2">
        <v>15.824</v>
      </c>
      <c r="CP555" s="2">
        <v>15.79973</v>
      </c>
      <c r="CQ555" s="2">
        <v>16.83962</v>
      </c>
    </row>
    <row r="556" spans="2:95" x14ac:dyDescent="0.25">
      <c r="B556" s="2">
        <v>0.14042709446662799</v>
      </c>
      <c r="C556" s="2">
        <v>-0.167327880859375</v>
      </c>
      <c r="D556" s="2" t="s">
        <v>6956</v>
      </c>
      <c r="E556" s="2" t="s">
        <v>6957</v>
      </c>
      <c r="F556" s="2" t="s">
        <v>6958</v>
      </c>
      <c r="G556" s="2" t="s">
        <v>6958</v>
      </c>
      <c r="H556" s="2" t="str">
        <f t="shared" si="16"/>
        <v>no</v>
      </c>
      <c r="I556" s="2" t="str">
        <f t="shared" si="17"/>
        <v>No</v>
      </c>
      <c r="J556" s="2" t="s">
        <v>95</v>
      </c>
      <c r="K556" s="2">
        <v>1</v>
      </c>
      <c r="L556" s="2">
        <v>4</v>
      </c>
      <c r="P556" s="5" t="s">
        <v>5780</v>
      </c>
      <c r="Q556" s="2" t="s">
        <v>416</v>
      </c>
      <c r="R556" s="2" t="s">
        <v>97</v>
      </c>
      <c r="S556" s="2" t="s">
        <v>6959</v>
      </c>
      <c r="T556" s="2" t="s">
        <v>6960</v>
      </c>
      <c r="U556" s="2" t="s">
        <v>6961</v>
      </c>
      <c r="V556" s="2" t="s">
        <v>1241</v>
      </c>
      <c r="W556" s="6">
        <v>1.4597999999999999E-8</v>
      </c>
      <c r="X556" s="2">
        <v>8.3000000000000007</v>
      </c>
      <c r="Y556" s="2">
        <v>8.3000000000000007</v>
      </c>
      <c r="Z556" s="2">
        <v>8.3000000000000007</v>
      </c>
      <c r="AA556" s="2">
        <v>19.399999999999999</v>
      </c>
      <c r="AB556" s="2">
        <v>8.3000000000000007</v>
      </c>
      <c r="AC556" s="2">
        <v>8.3000000000000007</v>
      </c>
      <c r="AD556" s="2">
        <v>8.3000000000000007</v>
      </c>
      <c r="AE556" s="2">
        <v>8.3000000000000007</v>
      </c>
      <c r="AF556" s="2">
        <v>8.3000000000000007</v>
      </c>
      <c r="AG556" s="2">
        <v>8.3000000000000007</v>
      </c>
      <c r="AH556" s="2">
        <v>8.3000000000000007</v>
      </c>
      <c r="AI556" s="2">
        <v>0</v>
      </c>
      <c r="AJ556" s="2">
        <v>8.3000000000000007</v>
      </c>
      <c r="AK556" s="2">
        <v>8.3000000000000007</v>
      </c>
      <c r="AL556" s="2">
        <v>8.3000000000000007</v>
      </c>
      <c r="AM556" s="2">
        <v>0</v>
      </c>
      <c r="AN556" s="2">
        <v>8.3000000000000007</v>
      </c>
      <c r="AO556" s="2">
        <v>19.399999999999999</v>
      </c>
      <c r="AP556" s="2">
        <v>8.3000000000000007</v>
      </c>
      <c r="AQ556" s="2">
        <v>0</v>
      </c>
      <c r="AR556" s="2">
        <v>8.3000000000000007</v>
      </c>
      <c r="AS556" s="2">
        <v>8.3000000000000007</v>
      </c>
      <c r="AT556" s="2">
        <v>8.3000000000000007</v>
      </c>
      <c r="AU556" s="2">
        <v>8.3000000000000007</v>
      </c>
      <c r="AV556" s="2">
        <v>0</v>
      </c>
      <c r="AW556" s="2">
        <v>8.3000000000000007</v>
      </c>
      <c r="AX556" s="2">
        <v>0</v>
      </c>
      <c r="AY556" s="2">
        <v>8.3000000000000007</v>
      </c>
      <c r="AZ556" s="2">
        <v>8.3000000000000007</v>
      </c>
      <c r="BA556" s="2">
        <v>8.3000000000000007</v>
      </c>
      <c r="BB556" s="2">
        <v>0</v>
      </c>
      <c r="BC556" s="2">
        <v>0</v>
      </c>
      <c r="BD556" s="2">
        <v>0</v>
      </c>
      <c r="BE556" s="2">
        <v>1</v>
      </c>
      <c r="BF556" s="2">
        <v>0</v>
      </c>
      <c r="BG556" s="2">
        <v>1</v>
      </c>
      <c r="BH556" s="2">
        <v>0</v>
      </c>
      <c r="BI556" s="2">
        <v>0</v>
      </c>
      <c r="BJ556" s="2">
        <v>1</v>
      </c>
      <c r="BK556" s="2">
        <v>0</v>
      </c>
      <c r="BL556" s="2">
        <v>0</v>
      </c>
      <c r="BM556" s="2">
        <v>0</v>
      </c>
      <c r="BN556" s="2">
        <v>0</v>
      </c>
      <c r="BO556" s="2">
        <v>0</v>
      </c>
      <c r="BP556" s="2">
        <v>0</v>
      </c>
      <c r="BQ556" s="2">
        <v>0</v>
      </c>
      <c r="BR556" s="2">
        <v>0</v>
      </c>
      <c r="BS556" s="2">
        <v>2</v>
      </c>
      <c r="BT556" s="2">
        <v>0</v>
      </c>
      <c r="BU556" s="2">
        <v>0</v>
      </c>
      <c r="BV556" s="2">
        <v>0</v>
      </c>
      <c r="BW556" s="2">
        <v>0</v>
      </c>
      <c r="BX556" s="2">
        <v>0</v>
      </c>
      <c r="BY556" s="2">
        <v>0</v>
      </c>
      <c r="BZ556" s="2">
        <v>0</v>
      </c>
      <c r="CA556" s="2">
        <v>0</v>
      </c>
      <c r="CB556" s="2">
        <v>0</v>
      </c>
      <c r="CC556" s="2">
        <v>0</v>
      </c>
      <c r="CD556" s="2">
        <v>0</v>
      </c>
      <c r="CE556" s="2">
        <v>0</v>
      </c>
      <c r="CF556" s="2">
        <v>17.607109999999999</v>
      </c>
      <c r="CG556" s="2">
        <v>17.62471</v>
      </c>
      <c r="CH556" s="2">
        <v>18.314599999999999</v>
      </c>
      <c r="CI556" s="2">
        <v>18.702960000000001</v>
      </c>
      <c r="CJ556" s="2">
        <v>18.102160000000001</v>
      </c>
      <c r="CK556" s="2">
        <v>20.14892</v>
      </c>
      <c r="CL556" s="2">
        <v>17.917770000000001</v>
      </c>
      <c r="CM556" s="2">
        <v>16.94764</v>
      </c>
      <c r="CN556" s="2">
        <v>18.179040000000001</v>
      </c>
      <c r="CO556" s="2">
        <v>17.37152</v>
      </c>
      <c r="CP556" s="2">
        <v>16.55555</v>
      </c>
      <c r="CQ556" s="2">
        <v>18.2883</v>
      </c>
    </row>
    <row r="557" spans="2:95" x14ac:dyDescent="0.25">
      <c r="B557" s="2">
        <v>1.71310781287577</v>
      </c>
      <c r="C557" s="2">
        <v>0.38791847229003901</v>
      </c>
      <c r="D557" s="2" t="s">
        <v>6989</v>
      </c>
      <c r="E557" s="2" t="s">
        <v>6990</v>
      </c>
      <c r="F557" s="2" t="s">
        <v>6991</v>
      </c>
      <c r="G557" s="2" t="s">
        <v>6991</v>
      </c>
      <c r="H557" s="2" t="str">
        <f t="shared" si="16"/>
        <v>no</v>
      </c>
      <c r="I557" s="2" t="str">
        <f t="shared" si="17"/>
        <v>No</v>
      </c>
      <c r="J557" s="2" t="s">
        <v>95</v>
      </c>
      <c r="K557" s="2">
        <v>1</v>
      </c>
      <c r="L557" s="2">
        <v>4</v>
      </c>
      <c r="P557" s="5" t="s">
        <v>6716</v>
      </c>
      <c r="Q557" s="5" t="s">
        <v>6992</v>
      </c>
      <c r="R557" s="2" t="s">
        <v>313</v>
      </c>
      <c r="S557" s="2" t="s">
        <v>6993</v>
      </c>
      <c r="T557" s="2" t="s">
        <v>6994</v>
      </c>
      <c r="U557" s="2" t="s">
        <v>6995</v>
      </c>
      <c r="V557" s="2" t="s">
        <v>1292</v>
      </c>
      <c r="W557" s="6">
        <v>1.7541999999999999E-93</v>
      </c>
      <c r="X557" s="2">
        <v>28.9</v>
      </c>
      <c r="Y557" s="2">
        <v>21.7</v>
      </c>
      <c r="Z557" s="2">
        <v>22.2</v>
      </c>
      <c r="AA557" s="2">
        <v>29.3</v>
      </c>
      <c r="AB557" s="2">
        <v>24</v>
      </c>
      <c r="AC557" s="2">
        <v>23.6</v>
      </c>
      <c r="AD557" s="2">
        <v>30.7</v>
      </c>
      <c r="AE557" s="2">
        <v>30.7</v>
      </c>
      <c r="AF557" s="2">
        <v>28</v>
      </c>
      <c r="AG557" s="2">
        <v>30.3</v>
      </c>
      <c r="AH557" s="2">
        <v>30.7</v>
      </c>
      <c r="AI557" s="2">
        <v>25.6</v>
      </c>
      <c r="AJ557" s="2">
        <v>24.8</v>
      </c>
      <c r="AK557" s="2">
        <v>29.3</v>
      </c>
      <c r="AL557" s="2">
        <v>29.3</v>
      </c>
      <c r="AM557" s="2">
        <v>24.6</v>
      </c>
      <c r="AN557" s="2">
        <v>29.3</v>
      </c>
      <c r="AO557" s="2">
        <v>31.5</v>
      </c>
      <c r="AP557" s="2">
        <v>30.7</v>
      </c>
      <c r="AQ557" s="2">
        <v>24.6</v>
      </c>
      <c r="AR557" s="2">
        <v>33.9</v>
      </c>
      <c r="AS557" s="2">
        <v>30.7</v>
      </c>
      <c r="AT557" s="2">
        <v>33.9</v>
      </c>
      <c r="AU557" s="2">
        <v>30.3</v>
      </c>
      <c r="AV557" s="2">
        <v>28.9</v>
      </c>
      <c r="AW557" s="2">
        <v>24.6</v>
      </c>
      <c r="AX557" s="2">
        <v>29.1</v>
      </c>
      <c r="AY557" s="2">
        <v>22.8</v>
      </c>
      <c r="AZ557" s="2">
        <v>20.100000000000001</v>
      </c>
      <c r="BA557" s="2">
        <v>25.6</v>
      </c>
      <c r="BB557" s="2">
        <v>4</v>
      </c>
      <c r="BC557" s="2">
        <v>4</v>
      </c>
      <c r="BD557" s="2">
        <v>3</v>
      </c>
      <c r="BE557" s="2">
        <v>4</v>
      </c>
      <c r="BF557" s="2">
        <v>2</v>
      </c>
      <c r="BG557" s="2">
        <v>1</v>
      </c>
      <c r="BH557" s="2">
        <v>12</v>
      </c>
      <c r="BI557" s="2">
        <v>12</v>
      </c>
      <c r="BJ557" s="2">
        <v>7</v>
      </c>
      <c r="BK557" s="2">
        <v>9</v>
      </c>
      <c r="BL557" s="2">
        <v>11</v>
      </c>
      <c r="BM557" s="2">
        <v>4</v>
      </c>
      <c r="BN557" s="2">
        <v>6</v>
      </c>
      <c r="BO557" s="2">
        <v>6</v>
      </c>
      <c r="BP557" s="2">
        <v>6</v>
      </c>
      <c r="BQ557" s="2">
        <v>6</v>
      </c>
      <c r="BR557" s="2">
        <v>7</v>
      </c>
      <c r="BS557" s="2">
        <v>8</v>
      </c>
      <c r="BT557" s="2">
        <v>5</v>
      </c>
      <c r="BU557" s="2">
        <v>1</v>
      </c>
      <c r="BV557" s="2">
        <v>8</v>
      </c>
      <c r="BW557" s="2">
        <v>7</v>
      </c>
      <c r="BX557" s="2">
        <v>4</v>
      </c>
      <c r="BY557" s="2">
        <v>9</v>
      </c>
      <c r="BZ557" s="2">
        <v>6</v>
      </c>
      <c r="CA557" s="2">
        <v>4</v>
      </c>
      <c r="CB557" s="2">
        <v>9</v>
      </c>
      <c r="CC557" s="2">
        <v>2</v>
      </c>
      <c r="CD557" s="2">
        <v>2</v>
      </c>
      <c r="CE557" s="2">
        <v>5</v>
      </c>
      <c r="CF557" s="2">
        <v>23.219370000000001</v>
      </c>
      <c r="CG557" s="2">
        <v>23.264710000000001</v>
      </c>
      <c r="CH557" s="2">
        <v>23.127420000000001</v>
      </c>
      <c r="CI557" s="2">
        <v>22.998809999999999</v>
      </c>
      <c r="CJ557" s="2">
        <v>23.303129999999999</v>
      </c>
      <c r="CK557" s="2">
        <v>23.006430000000002</v>
      </c>
      <c r="CL557" s="2">
        <v>23.456130000000002</v>
      </c>
      <c r="CM557" s="2">
        <v>23.546279999999999</v>
      </c>
      <c r="CN557" s="2">
        <v>23.772839999999999</v>
      </c>
      <c r="CO557" s="2">
        <v>23.158280000000001</v>
      </c>
      <c r="CP557" s="2">
        <v>23.15165</v>
      </c>
      <c r="CQ557" s="2">
        <v>23.947980000000001</v>
      </c>
    </row>
    <row r="558" spans="2:95" x14ac:dyDescent="0.25">
      <c r="B558" s="2">
        <v>0.96612898101696598</v>
      </c>
      <c r="C558" s="2">
        <v>-1.36972777048747</v>
      </c>
      <c r="D558" s="2" t="s">
        <v>6996</v>
      </c>
      <c r="E558" s="2" t="s">
        <v>6997</v>
      </c>
      <c r="F558" s="2" t="s">
        <v>6998</v>
      </c>
      <c r="G558" s="2" t="s">
        <v>6998</v>
      </c>
      <c r="H558" s="2" t="str">
        <f t="shared" si="16"/>
        <v>no</v>
      </c>
      <c r="I558" s="2" t="str">
        <f t="shared" si="17"/>
        <v>No</v>
      </c>
      <c r="J558" s="2" t="s">
        <v>95</v>
      </c>
      <c r="K558" s="2">
        <v>1</v>
      </c>
      <c r="L558" s="2">
        <v>4</v>
      </c>
      <c r="P558" s="5" t="s">
        <v>123</v>
      </c>
      <c r="Q558" s="2" t="s">
        <v>737</v>
      </c>
      <c r="R558" s="5" t="s">
        <v>6999</v>
      </c>
      <c r="S558" s="2" t="s">
        <v>4692</v>
      </c>
      <c r="T558" s="2" t="s">
        <v>7000</v>
      </c>
      <c r="U558" s="2" t="s">
        <v>7001</v>
      </c>
      <c r="V558" s="2" t="s">
        <v>4694</v>
      </c>
      <c r="W558" s="6">
        <v>1.2995E-5</v>
      </c>
      <c r="X558" s="2">
        <v>5</v>
      </c>
      <c r="Y558" s="2">
        <v>0</v>
      </c>
      <c r="Z558" s="2">
        <v>0</v>
      </c>
      <c r="AA558" s="2">
        <v>10.3</v>
      </c>
      <c r="AB558" s="2">
        <v>10.3</v>
      </c>
      <c r="AC558" s="2">
        <v>10.3</v>
      </c>
      <c r="AD558" s="2">
        <v>10.3</v>
      </c>
      <c r="AE558" s="2">
        <v>10.3</v>
      </c>
      <c r="AF558" s="2">
        <v>5.4</v>
      </c>
      <c r="AG558" s="2">
        <v>5</v>
      </c>
      <c r="AH558" s="2">
        <v>5</v>
      </c>
      <c r="AI558" s="2">
        <v>0</v>
      </c>
      <c r="AJ558" s="2">
        <v>0</v>
      </c>
      <c r="AK558" s="2">
        <v>0</v>
      </c>
      <c r="AL558" s="2">
        <v>0</v>
      </c>
      <c r="AM558" s="2">
        <v>5</v>
      </c>
      <c r="AN558" s="2">
        <v>5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5</v>
      </c>
      <c r="AU558" s="2">
        <v>5</v>
      </c>
      <c r="AV558" s="2">
        <v>5.4</v>
      </c>
      <c r="AW558" s="2">
        <v>5.4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1</v>
      </c>
      <c r="BF558" s="2">
        <v>2</v>
      </c>
      <c r="BG558" s="2">
        <v>1</v>
      </c>
      <c r="BH558" s="2">
        <v>1</v>
      </c>
      <c r="BI558" s="2">
        <v>1</v>
      </c>
      <c r="BJ558" s="2">
        <v>0</v>
      </c>
      <c r="BK558" s="2">
        <v>0</v>
      </c>
      <c r="BL558" s="2">
        <v>0</v>
      </c>
      <c r="BM558" s="2">
        <v>0</v>
      </c>
      <c r="BN558" s="2">
        <v>0</v>
      </c>
      <c r="BO558" s="2">
        <v>0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0</v>
      </c>
      <c r="BZ558" s="2">
        <v>0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18.900539999999999</v>
      </c>
      <c r="CG558" s="2">
        <v>17.047350000000002</v>
      </c>
      <c r="CH558" s="2">
        <v>17.11722</v>
      </c>
      <c r="CI558" s="2">
        <v>20.649660000000001</v>
      </c>
      <c r="CJ558" s="2">
        <v>20.81495</v>
      </c>
      <c r="CK558" s="2">
        <v>19.443159999999999</v>
      </c>
      <c r="CL558" s="2">
        <v>15.797790000000001</v>
      </c>
      <c r="CM558" s="2">
        <v>16.452290000000001</v>
      </c>
      <c r="CN558" s="2">
        <v>16.705839999999998</v>
      </c>
      <c r="CO558" s="2">
        <v>17.42849</v>
      </c>
      <c r="CP558" s="2">
        <v>18.132999999999999</v>
      </c>
      <c r="CQ558" s="2">
        <v>18.098410000000001</v>
      </c>
    </row>
    <row r="559" spans="2:95" x14ac:dyDescent="0.25">
      <c r="B559" s="2">
        <v>0.14127861609350501</v>
      </c>
      <c r="C559" s="2">
        <v>0.14289792378743399</v>
      </c>
      <c r="D559" s="2" t="s">
        <v>7017</v>
      </c>
      <c r="E559" s="2" t="s">
        <v>7018</v>
      </c>
      <c r="F559" s="2" t="s">
        <v>7019</v>
      </c>
      <c r="G559" s="2" t="s">
        <v>7020</v>
      </c>
      <c r="H559" s="2" t="str">
        <f t="shared" si="16"/>
        <v>no</v>
      </c>
      <c r="I559" s="2" t="str">
        <f t="shared" si="17"/>
        <v>No</v>
      </c>
      <c r="J559" s="2" t="s">
        <v>95</v>
      </c>
      <c r="K559" s="2">
        <v>1</v>
      </c>
      <c r="L559" s="2">
        <v>4</v>
      </c>
      <c r="P559" s="5" t="s">
        <v>7021</v>
      </c>
      <c r="Q559" s="2" t="s">
        <v>1483</v>
      </c>
      <c r="R559" s="5" t="s">
        <v>7022</v>
      </c>
      <c r="S559" s="2" t="s">
        <v>3001</v>
      </c>
      <c r="T559" s="2" t="s">
        <v>7023</v>
      </c>
      <c r="U559" s="2" t="s">
        <v>3003</v>
      </c>
      <c r="V559" s="2" t="s">
        <v>3004</v>
      </c>
      <c r="W559" s="6">
        <v>1.8968E-42</v>
      </c>
      <c r="X559" s="2">
        <v>1.7</v>
      </c>
      <c r="Y559" s="2">
        <v>1.7</v>
      </c>
      <c r="Z559" s="2">
        <v>5.5</v>
      </c>
      <c r="AA559" s="2">
        <v>13.2</v>
      </c>
      <c r="AB559" s="2">
        <v>19.7</v>
      </c>
      <c r="AC559" s="2">
        <v>19.7</v>
      </c>
      <c r="AD559" s="2">
        <v>5.0999999999999996</v>
      </c>
      <c r="AE559" s="2">
        <v>5.0999999999999996</v>
      </c>
      <c r="AF559" s="2">
        <v>14.7</v>
      </c>
      <c r="AG559" s="2">
        <v>8.1</v>
      </c>
      <c r="AH559" s="2">
        <v>7.9</v>
      </c>
      <c r="AI559" s="2">
        <v>0</v>
      </c>
      <c r="AJ559" s="2">
        <v>1.9</v>
      </c>
      <c r="AK559" s="2">
        <v>8.1</v>
      </c>
      <c r="AL559" s="2">
        <v>8.1</v>
      </c>
      <c r="AM559" s="2">
        <v>5.0999999999999996</v>
      </c>
      <c r="AN559" s="2">
        <v>8.3000000000000007</v>
      </c>
      <c r="AO559" s="2">
        <v>14.7</v>
      </c>
      <c r="AP559" s="2">
        <v>5.0999999999999996</v>
      </c>
      <c r="AQ559" s="2">
        <v>1.7</v>
      </c>
      <c r="AR559" s="2">
        <v>1.7</v>
      </c>
      <c r="AS559" s="2">
        <v>7.9</v>
      </c>
      <c r="AT559" s="2">
        <v>8.1</v>
      </c>
      <c r="AU559" s="2">
        <v>11.9</v>
      </c>
      <c r="AV559" s="2">
        <v>1.7</v>
      </c>
      <c r="AW559" s="2">
        <v>1.7</v>
      </c>
      <c r="AX559" s="2">
        <v>5.0999999999999996</v>
      </c>
      <c r="AY559" s="2">
        <v>0</v>
      </c>
      <c r="AZ559" s="2">
        <v>1.7</v>
      </c>
      <c r="BA559" s="2">
        <v>1.7</v>
      </c>
      <c r="BB559" s="2">
        <v>0</v>
      </c>
      <c r="BC559" s="2">
        <v>0</v>
      </c>
      <c r="BD559" s="2">
        <v>0</v>
      </c>
      <c r="BE559" s="2">
        <v>1</v>
      </c>
      <c r="BF559" s="2">
        <v>5</v>
      </c>
      <c r="BG559" s="2">
        <v>5</v>
      </c>
      <c r="BH559" s="2">
        <v>0</v>
      </c>
      <c r="BI559" s="2">
        <v>1</v>
      </c>
      <c r="BJ559" s="2">
        <v>4</v>
      </c>
      <c r="BK559" s="2">
        <v>0</v>
      </c>
      <c r="BL559" s="2">
        <v>0</v>
      </c>
      <c r="BM559" s="2">
        <v>0</v>
      </c>
      <c r="BN559" s="2">
        <v>0</v>
      </c>
      <c r="BO559" s="2">
        <v>0</v>
      </c>
      <c r="BP559" s="2">
        <v>0</v>
      </c>
      <c r="BQ559" s="2">
        <v>0</v>
      </c>
      <c r="BR559" s="2">
        <v>1</v>
      </c>
      <c r="BS559" s="2">
        <v>5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16.805109999999999</v>
      </c>
      <c r="CG559" s="2">
        <v>17.35793</v>
      </c>
      <c r="CH559" s="2">
        <v>17.641249999999999</v>
      </c>
      <c r="CI559" s="2">
        <v>21.205500000000001</v>
      </c>
      <c r="CJ559" s="2">
        <v>22.171060000000001</v>
      </c>
      <c r="CK559" s="2">
        <v>22.16208</v>
      </c>
      <c r="CL559" s="2">
        <v>17.2193</v>
      </c>
      <c r="CM559" s="2">
        <v>17.96809</v>
      </c>
      <c r="CN559" s="2">
        <v>17.045590000000001</v>
      </c>
      <c r="CO559" s="2">
        <v>18.54646</v>
      </c>
      <c r="CP559" s="2">
        <v>18.687460000000002</v>
      </c>
      <c r="CQ559" s="2">
        <v>19.465309999999999</v>
      </c>
    </row>
    <row r="560" spans="2:95" x14ac:dyDescent="0.25">
      <c r="B560" s="2">
        <v>0.58671458105512797</v>
      </c>
      <c r="C560" s="2">
        <v>0.47417386372884002</v>
      </c>
      <c r="D560" s="2" t="s">
        <v>7039</v>
      </c>
      <c r="E560" s="2" t="s">
        <v>7040</v>
      </c>
      <c r="F560" s="2" t="s">
        <v>7041</v>
      </c>
      <c r="G560" s="2" t="s">
        <v>7041</v>
      </c>
      <c r="H560" s="2" t="str">
        <f t="shared" si="16"/>
        <v>no</v>
      </c>
      <c r="I560" s="2" t="str">
        <f t="shared" si="17"/>
        <v>No</v>
      </c>
      <c r="J560" s="2" t="s">
        <v>95</v>
      </c>
      <c r="K560" s="2">
        <v>1</v>
      </c>
      <c r="L560" s="2">
        <v>4</v>
      </c>
      <c r="R560" s="5" t="s">
        <v>7042</v>
      </c>
      <c r="S560" s="2" t="s">
        <v>677</v>
      </c>
      <c r="T560" s="2" t="s">
        <v>7043</v>
      </c>
      <c r="U560" s="2" t="s">
        <v>679</v>
      </c>
      <c r="W560" s="6">
        <v>2.7174000000000001E-9</v>
      </c>
      <c r="X560" s="2">
        <v>2.2999999999999998</v>
      </c>
      <c r="Y560" s="2">
        <v>2.2999999999999998</v>
      </c>
      <c r="Z560" s="2">
        <v>2.2999999999999998</v>
      </c>
      <c r="AA560" s="2">
        <v>2.8</v>
      </c>
      <c r="AB560" s="2">
        <v>5.0999999999999996</v>
      </c>
      <c r="AC560" s="2">
        <v>5.0999999999999996</v>
      </c>
      <c r="AD560" s="2">
        <v>5.0999999999999996</v>
      </c>
      <c r="AE560" s="2">
        <v>5.0999999999999996</v>
      </c>
      <c r="AF560" s="2">
        <v>5.0999999999999996</v>
      </c>
      <c r="AG560" s="2">
        <v>5.0999999999999996</v>
      </c>
      <c r="AH560" s="2">
        <v>5.0999999999999996</v>
      </c>
      <c r="AI560" s="2">
        <v>0</v>
      </c>
      <c r="AJ560" s="2">
        <v>2.2999999999999998</v>
      </c>
      <c r="AK560" s="2">
        <v>2.2999999999999998</v>
      </c>
      <c r="AL560" s="2">
        <v>2.2999999999999998</v>
      </c>
      <c r="AM560" s="2">
        <v>2.2999999999999998</v>
      </c>
      <c r="AN560" s="2">
        <v>5.0999999999999996</v>
      </c>
      <c r="AO560" s="2">
        <v>2.2999999999999998</v>
      </c>
      <c r="AP560" s="2">
        <v>2.2999999999999998</v>
      </c>
      <c r="AQ560" s="2">
        <v>0</v>
      </c>
      <c r="AR560" s="2">
        <v>2.2999999999999998</v>
      </c>
      <c r="AS560" s="2">
        <v>2.2999999999999998</v>
      </c>
      <c r="AT560" s="2">
        <v>2.2999999999999998</v>
      </c>
      <c r="AU560" s="2">
        <v>2.2999999999999998</v>
      </c>
      <c r="AV560" s="2">
        <v>2.2999999999999998</v>
      </c>
      <c r="AW560" s="2">
        <v>2.2999999999999998</v>
      </c>
      <c r="AX560" s="2">
        <v>2.2999999999999998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1</v>
      </c>
      <c r="BE560" s="2">
        <v>0</v>
      </c>
      <c r="BF560" s="2">
        <v>1</v>
      </c>
      <c r="BG560" s="2">
        <v>1</v>
      </c>
      <c r="BH560" s="2">
        <v>2</v>
      </c>
      <c r="BI560" s="2">
        <v>2</v>
      </c>
      <c r="BJ560" s="2">
        <v>1</v>
      </c>
      <c r="BK560" s="2">
        <v>0</v>
      </c>
      <c r="BL560" s="2">
        <v>1</v>
      </c>
      <c r="BM560" s="2">
        <v>0</v>
      </c>
      <c r="BN560" s="2">
        <v>0</v>
      </c>
      <c r="BO560" s="2">
        <v>0</v>
      </c>
      <c r="BP560" s="2">
        <v>0</v>
      </c>
      <c r="BQ560" s="2">
        <v>0</v>
      </c>
      <c r="BR560" s="2">
        <v>1</v>
      </c>
      <c r="BS560" s="2">
        <v>1</v>
      </c>
      <c r="BT560" s="2">
        <v>0</v>
      </c>
      <c r="BU560" s="2">
        <v>0</v>
      </c>
      <c r="BV560" s="2">
        <v>1</v>
      </c>
      <c r="BW560" s="2">
        <v>0</v>
      </c>
      <c r="BX560" s="2">
        <v>1</v>
      </c>
      <c r="BY560" s="2">
        <v>0</v>
      </c>
      <c r="BZ560" s="2">
        <v>0</v>
      </c>
      <c r="CA560" s="2">
        <v>0</v>
      </c>
      <c r="CB560" s="2">
        <v>0</v>
      </c>
      <c r="CC560" s="2">
        <v>0</v>
      </c>
      <c r="CD560" s="2">
        <v>0</v>
      </c>
      <c r="CE560" s="2">
        <v>0</v>
      </c>
      <c r="CF560" s="2">
        <v>18.769169999999999</v>
      </c>
      <c r="CG560" s="2">
        <v>19.476030000000002</v>
      </c>
      <c r="CH560" s="2">
        <v>19.338239999999999</v>
      </c>
      <c r="CI560" s="2">
        <v>19.33841</v>
      </c>
      <c r="CJ560" s="2">
        <v>21.141079999999999</v>
      </c>
      <c r="CK560" s="2">
        <v>19.433150000000001</v>
      </c>
      <c r="CL560" s="2">
        <v>20.161529999999999</v>
      </c>
      <c r="CM560" s="2">
        <v>19.682569999999998</v>
      </c>
      <c r="CN560" s="2">
        <v>19.16187</v>
      </c>
      <c r="CO560" s="2">
        <v>19.588439999999999</v>
      </c>
      <c r="CP560" s="2">
        <v>20.97897</v>
      </c>
      <c r="CQ560" s="2">
        <v>19.501899999999999</v>
      </c>
    </row>
    <row r="561" spans="1:95" x14ac:dyDescent="0.25">
      <c r="B561" s="2">
        <v>3.3845871830768599E-2</v>
      </c>
      <c r="C561" s="2">
        <v>6.4014116923015493E-2</v>
      </c>
      <c r="D561" s="2" t="s">
        <v>7044</v>
      </c>
      <c r="E561" s="2" t="s">
        <v>7045</v>
      </c>
      <c r="F561" s="2" t="s">
        <v>7046</v>
      </c>
      <c r="G561" s="2" t="s">
        <v>7046</v>
      </c>
      <c r="H561" s="2" t="str">
        <f t="shared" si="16"/>
        <v>no</v>
      </c>
      <c r="I561" s="2" t="str">
        <f t="shared" si="17"/>
        <v>No</v>
      </c>
      <c r="J561" s="2" t="s">
        <v>95</v>
      </c>
      <c r="K561" s="2">
        <v>1</v>
      </c>
      <c r="L561" s="2">
        <v>4</v>
      </c>
      <c r="P561" s="5" t="s">
        <v>7047</v>
      </c>
      <c r="R561" s="5" t="s">
        <v>7048</v>
      </c>
      <c r="S561" s="2" t="s">
        <v>7049</v>
      </c>
      <c r="T561" s="2" t="s">
        <v>7050</v>
      </c>
      <c r="U561" s="2" t="s">
        <v>7051</v>
      </c>
      <c r="W561" s="6">
        <v>1.8473000000000001E-5</v>
      </c>
      <c r="X561" s="2">
        <v>0</v>
      </c>
      <c r="Y561" s="2">
        <v>0</v>
      </c>
      <c r="Z561" s="2">
        <v>0</v>
      </c>
      <c r="AA561" s="2">
        <v>7.9</v>
      </c>
      <c r="AB561" s="2">
        <v>0</v>
      </c>
      <c r="AC561" s="2">
        <v>0</v>
      </c>
      <c r="AD561" s="2">
        <v>0</v>
      </c>
      <c r="AE561" s="2">
        <v>0</v>
      </c>
      <c r="AF561" s="2">
        <v>7.9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7.9</v>
      </c>
      <c r="AN561" s="2">
        <v>7.9</v>
      </c>
      <c r="AO561" s="2">
        <v>7.9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7.9</v>
      </c>
      <c r="BA561" s="2">
        <v>7.9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0</v>
      </c>
      <c r="BI561" s="2">
        <v>0</v>
      </c>
      <c r="BJ561" s="2">
        <v>0</v>
      </c>
      <c r="BK561" s="2">
        <v>0</v>
      </c>
      <c r="BL561" s="2">
        <v>0</v>
      </c>
      <c r="BM561" s="2">
        <v>0</v>
      </c>
      <c r="BN561" s="2">
        <v>0</v>
      </c>
      <c r="BO561" s="2">
        <v>0</v>
      </c>
      <c r="BP561" s="2">
        <v>0</v>
      </c>
      <c r="BQ561" s="2">
        <v>0</v>
      </c>
      <c r="BR561" s="2">
        <v>0</v>
      </c>
      <c r="BS561" s="2">
        <v>1</v>
      </c>
      <c r="BT561" s="2">
        <v>0</v>
      </c>
      <c r="BU561" s="2">
        <v>0</v>
      </c>
      <c r="BV561" s="2">
        <v>0</v>
      </c>
      <c r="BW561" s="2">
        <v>0</v>
      </c>
      <c r="BX561" s="2">
        <v>0</v>
      </c>
      <c r="BY561" s="2">
        <v>0</v>
      </c>
      <c r="BZ561" s="2">
        <v>0</v>
      </c>
      <c r="CA561" s="2">
        <v>0</v>
      </c>
      <c r="CB561" s="2">
        <v>0</v>
      </c>
      <c r="CC561" s="2">
        <v>0</v>
      </c>
      <c r="CD561" s="2">
        <v>0</v>
      </c>
      <c r="CE561" s="2">
        <v>0</v>
      </c>
      <c r="CF561" s="2">
        <v>16.964479999999998</v>
      </c>
      <c r="CG561" s="2">
        <v>16.249980000000001</v>
      </c>
      <c r="CH561" s="2">
        <v>15.083869999999999</v>
      </c>
      <c r="CI561" s="2">
        <v>16.875679999999999</v>
      </c>
      <c r="CJ561" s="2">
        <v>16.378620000000002</v>
      </c>
      <c r="CK561" s="2">
        <v>16.44379</v>
      </c>
      <c r="CL561" s="2">
        <v>16.515899999999998</v>
      </c>
      <c r="CM561" s="2">
        <v>16.467600000000001</v>
      </c>
      <c r="CN561" s="2">
        <v>15.506869999999999</v>
      </c>
      <c r="CO561" s="2">
        <v>17.082820000000002</v>
      </c>
      <c r="CP561" s="2">
        <v>16.223179999999999</v>
      </c>
      <c r="CQ561" s="2">
        <v>15.646420000000001</v>
      </c>
    </row>
    <row r="562" spans="1:95" x14ac:dyDescent="0.25">
      <c r="B562" s="2">
        <v>0.49196812738640699</v>
      </c>
      <c r="C562" s="2">
        <v>-0.71124076843261697</v>
      </c>
      <c r="D562" s="2" t="s">
        <v>7063</v>
      </c>
      <c r="E562" s="2" t="s">
        <v>7064</v>
      </c>
      <c r="F562" s="2" t="s">
        <v>7065</v>
      </c>
      <c r="G562" s="2" t="s">
        <v>7065</v>
      </c>
      <c r="H562" s="2" t="str">
        <f t="shared" si="16"/>
        <v>no</v>
      </c>
      <c r="I562" s="2" t="str">
        <f t="shared" si="17"/>
        <v>No</v>
      </c>
      <c r="J562" s="2" t="s">
        <v>95</v>
      </c>
      <c r="K562" s="2">
        <v>1</v>
      </c>
      <c r="L562" s="2">
        <v>4</v>
      </c>
      <c r="R562" s="5" t="s">
        <v>7066</v>
      </c>
      <c r="S562" s="2" t="s">
        <v>7067</v>
      </c>
      <c r="T562" s="2" t="s">
        <v>7068</v>
      </c>
      <c r="U562" s="2" t="s">
        <v>7069</v>
      </c>
      <c r="W562" s="6">
        <v>1.0565E-9</v>
      </c>
      <c r="X562" s="2">
        <v>2.5</v>
      </c>
      <c r="Y562" s="2">
        <v>0</v>
      </c>
      <c r="Z562" s="2">
        <v>2.5</v>
      </c>
      <c r="AA562" s="2">
        <v>2.5</v>
      </c>
      <c r="AB562" s="2">
        <v>6.4</v>
      </c>
      <c r="AC562" s="2">
        <v>6.4</v>
      </c>
      <c r="AD562" s="2">
        <v>2.5</v>
      </c>
      <c r="AE562" s="2">
        <v>2.5</v>
      </c>
      <c r="AF562" s="2">
        <v>6.4</v>
      </c>
      <c r="AG562" s="2">
        <v>0</v>
      </c>
      <c r="AH562" s="2">
        <v>2.5</v>
      </c>
      <c r="AI562" s="2">
        <v>0</v>
      </c>
      <c r="AJ562" s="2">
        <v>0</v>
      </c>
      <c r="AK562" s="2">
        <v>0</v>
      </c>
      <c r="AL562" s="2">
        <v>0</v>
      </c>
      <c r="AM562" s="2">
        <v>3.9</v>
      </c>
      <c r="AN562" s="2">
        <v>2.5</v>
      </c>
      <c r="AO562" s="2">
        <v>6.4</v>
      </c>
      <c r="AP562" s="2">
        <v>0</v>
      </c>
      <c r="AQ562" s="2">
        <v>0</v>
      </c>
      <c r="AR562" s="2">
        <v>0</v>
      </c>
      <c r="AS562" s="2">
        <v>2.5</v>
      </c>
      <c r="AT562" s="2">
        <v>0</v>
      </c>
      <c r="AU562" s="2">
        <v>2.5</v>
      </c>
      <c r="AV562" s="2">
        <v>0</v>
      </c>
      <c r="AW562" s="2">
        <v>3.9</v>
      </c>
      <c r="AX562" s="2">
        <v>2.5</v>
      </c>
      <c r="AY562" s="2">
        <v>0</v>
      </c>
      <c r="AZ562" s="2">
        <v>3.9</v>
      </c>
      <c r="BA562" s="2">
        <v>3.9</v>
      </c>
      <c r="BB562" s="2">
        <v>0</v>
      </c>
      <c r="BC562" s="2">
        <v>0</v>
      </c>
      <c r="BD562" s="2">
        <v>0</v>
      </c>
      <c r="BE562" s="2">
        <v>1</v>
      </c>
      <c r="BF562" s="2">
        <v>2</v>
      </c>
      <c r="BG562" s="2">
        <v>2</v>
      </c>
      <c r="BH562" s="2">
        <v>0</v>
      </c>
      <c r="BI562" s="2">
        <v>0</v>
      </c>
      <c r="BJ562" s="2">
        <v>2</v>
      </c>
      <c r="BK562" s="2">
        <v>0</v>
      </c>
      <c r="BL562" s="2">
        <v>0</v>
      </c>
      <c r="BM562" s="2">
        <v>0</v>
      </c>
      <c r="BN562" s="2">
        <v>0</v>
      </c>
      <c r="BO562" s="2">
        <v>0</v>
      </c>
      <c r="BP562" s="2">
        <v>0</v>
      </c>
      <c r="BQ562" s="2">
        <v>0</v>
      </c>
      <c r="BR562" s="2">
        <v>0</v>
      </c>
      <c r="BS562" s="2">
        <v>1</v>
      </c>
      <c r="BT562" s="2">
        <v>0</v>
      </c>
      <c r="BU562" s="2">
        <v>0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>
        <v>0</v>
      </c>
      <c r="CB562" s="2">
        <v>0</v>
      </c>
      <c r="CC562" s="2">
        <v>0</v>
      </c>
      <c r="CD562" s="2">
        <v>0</v>
      </c>
      <c r="CE562" s="2">
        <v>0</v>
      </c>
      <c r="CF562" s="2">
        <v>17.031230000000001</v>
      </c>
      <c r="CG562" s="2">
        <v>16.363589999999999</v>
      </c>
      <c r="CH562" s="2">
        <v>17.542529999999999</v>
      </c>
      <c r="CI562" s="2">
        <v>19.230039999999999</v>
      </c>
      <c r="CJ562" s="2">
        <v>19.810880000000001</v>
      </c>
      <c r="CK562" s="2">
        <v>19.72439</v>
      </c>
      <c r="CL562" s="2">
        <v>15.739649999999999</v>
      </c>
      <c r="CM562" s="2">
        <v>15.73673</v>
      </c>
      <c r="CN562" s="2">
        <v>17.327249999999999</v>
      </c>
      <c r="CO562" s="2">
        <v>16.732379999999999</v>
      </c>
      <c r="CP562" s="2">
        <v>15.855700000000001</v>
      </c>
      <c r="CQ562" s="2">
        <v>17.018899999999999</v>
      </c>
    </row>
    <row r="563" spans="1:95" x14ac:dyDescent="0.25">
      <c r="B563" s="2">
        <v>0.32822963927074</v>
      </c>
      <c r="C563" s="2">
        <v>-0.14081001281738301</v>
      </c>
      <c r="D563" s="2" t="s">
        <v>7070</v>
      </c>
      <c r="E563" s="2" t="s">
        <v>7071</v>
      </c>
      <c r="F563" s="2" t="s">
        <v>7072</v>
      </c>
      <c r="G563" s="2" t="s">
        <v>7072</v>
      </c>
      <c r="H563" s="2" t="str">
        <f t="shared" si="16"/>
        <v>no</v>
      </c>
      <c r="I563" s="2" t="str">
        <f t="shared" si="17"/>
        <v>No</v>
      </c>
      <c r="J563" s="2" t="s">
        <v>95</v>
      </c>
      <c r="K563" s="2">
        <v>1</v>
      </c>
      <c r="L563" s="2">
        <v>4</v>
      </c>
      <c r="P563" s="2" t="s">
        <v>7073</v>
      </c>
      <c r="Q563" s="5" t="s">
        <v>7074</v>
      </c>
      <c r="R563" s="2" t="s">
        <v>504</v>
      </c>
      <c r="S563" s="2" t="s">
        <v>7075</v>
      </c>
      <c r="T563" s="2" t="s">
        <v>7076</v>
      </c>
      <c r="U563" s="2" t="s">
        <v>7077</v>
      </c>
      <c r="W563" s="6">
        <v>7.3544999999999998E-7</v>
      </c>
      <c r="X563" s="2">
        <v>7.7</v>
      </c>
      <c r="Y563" s="2">
        <v>7.7</v>
      </c>
      <c r="Z563" s="2">
        <v>7.7</v>
      </c>
      <c r="AA563" s="2">
        <v>7.7</v>
      </c>
      <c r="AB563" s="2">
        <v>12.6</v>
      </c>
      <c r="AC563" s="2">
        <v>12.6</v>
      </c>
      <c r="AD563" s="2">
        <v>12.6</v>
      </c>
      <c r="AE563" s="2">
        <v>12.6</v>
      </c>
      <c r="AF563" s="2">
        <v>12.6</v>
      </c>
      <c r="AG563" s="2">
        <v>7.7</v>
      </c>
      <c r="AH563" s="2">
        <v>7.7</v>
      </c>
      <c r="AI563" s="2">
        <v>0</v>
      </c>
      <c r="AJ563" s="2">
        <v>12.6</v>
      </c>
      <c r="AK563" s="2">
        <v>12.6</v>
      </c>
      <c r="AL563" s="2">
        <v>12.6</v>
      </c>
      <c r="AM563" s="2">
        <v>7.7</v>
      </c>
      <c r="AN563" s="2">
        <v>12.6</v>
      </c>
      <c r="AO563" s="2">
        <v>7.7</v>
      </c>
      <c r="AP563" s="2">
        <v>12.6</v>
      </c>
      <c r="AQ563" s="2">
        <v>0</v>
      </c>
      <c r="AR563" s="2">
        <v>12.6</v>
      </c>
      <c r="AS563" s="2">
        <v>7.7</v>
      </c>
      <c r="AT563" s="2">
        <v>7.7</v>
      </c>
      <c r="AU563" s="2">
        <v>12.6</v>
      </c>
      <c r="AV563" s="2">
        <v>12.6</v>
      </c>
      <c r="AW563" s="2">
        <v>12.6</v>
      </c>
      <c r="AX563" s="2">
        <v>12.6</v>
      </c>
      <c r="AY563" s="2">
        <v>4.9000000000000004</v>
      </c>
      <c r="AZ563" s="2">
        <v>4.9000000000000004</v>
      </c>
      <c r="BA563" s="2">
        <v>4.9000000000000004</v>
      </c>
      <c r="BB563" s="2">
        <v>0</v>
      </c>
      <c r="BC563" s="2">
        <v>0</v>
      </c>
      <c r="BD563" s="2">
        <v>0</v>
      </c>
      <c r="BE563" s="2">
        <v>1</v>
      </c>
      <c r="BF563" s="2">
        <v>1</v>
      </c>
      <c r="BG563" s="2">
        <v>1</v>
      </c>
      <c r="BH563" s="2">
        <v>0</v>
      </c>
      <c r="BI563" s="2">
        <v>1</v>
      </c>
      <c r="BJ563" s="2">
        <v>0</v>
      </c>
      <c r="BK563" s="2">
        <v>1</v>
      </c>
      <c r="BL563" s="2">
        <v>0</v>
      </c>
      <c r="BM563" s="2">
        <v>0</v>
      </c>
      <c r="BN563" s="2">
        <v>0</v>
      </c>
      <c r="BO563" s="2">
        <v>0</v>
      </c>
      <c r="BP563" s="2">
        <v>0</v>
      </c>
      <c r="BQ563" s="2">
        <v>0</v>
      </c>
      <c r="BR563" s="2">
        <v>0</v>
      </c>
      <c r="BS563" s="2">
        <v>0</v>
      </c>
      <c r="BT563" s="2">
        <v>1</v>
      </c>
      <c r="BU563" s="2">
        <v>0</v>
      </c>
      <c r="BV563" s="2">
        <v>1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0</v>
      </c>
      <c r="CC563" s="2">
        <v>0</v>
      </c>
      <c r="CD563" s="2">
        <v>0</v>
      </c>
      <c r="CE563" s="2">
        <v>0</v>
      </c>
      <c r="CF563" s="2">
        <v>19.670809999999999</v>
      </c>
      <c r="CG563" s="2">
        <v>19.699649999999998</v>
      </c>
      <c r="CH563" s="2">
        <v>19.244949999999999</v>
      </c>
      <c r="CI563" s="2">
        <v>19.792159999999999</v>
      </c>
      <c r="CJ563" s="2">
        <v>20.049659999999999</v>
      </c>
      <c r="CK563" s="2">
        <v>20.19641</v>
      </c>
      <c r="CL563" s="2">
        <v>19.437480000000001</v>
      </c>
      <c r="CM563" s="2">
        <v>19.543379999999999</v>
      </c>
      <c r="CN563" s="2">
        <v>19.212119999999999</v>
      </c>
      <c r="CO563" s="2">
        <v>19.28473</v>
      </c>
      <c r="CP563" s="2">
        <v>19.471019999999999</v>
      </c>
      <c r="CQ563" s="2">
        <v>20.103290000000001</v>
      </c>
    </row>
    <row r="564" spans="1:95" x14ac:dyDescent="0.25">
      <c r="A564" s="2" t="s">
        <v>119</v>
      </c>
      <c r="B564" s="2">
        <v>1.75617726919186</v>
      </c>
      <c r="C564" s="2">
        <v>-2.38578923543295</v>
      </c>
      <c r="D564" s="2" t="s">
        <v>7078</v>
      </c>
      <c r="E564" s="2" t="s">
        <v>7079</v>
      </c>
      <c r="F564" s="2" t="s">
        <v>7080</v>
      </c>
      <c r="G564" s="2" t="s">
        <v>7080</v>
      </c>
      <c r="H564" s="2" t="str">
        <f t="shared" si="16"/>
        <v>no</v>
      </c>
      <c r="I564" s="2" t="str">
        <f t="shared" si="17"/>
        <v>No</v>
      </c>
      <c r="J564" s="2" t="s">
        <v>95</v>
      </c>
      <c r="K564" s="2">
        <v>1</v>
      </c>
      <c r="L564" s="2">
        <v>4</v>
      </c>
      <c r="P564" s="5" t="s">
        <v>123</v>
      </c>
      <c r="Q564" s="2" t="s">
        <v>124</v>
      </c>
      <c r="R564" s="5" t="s">
        <v>7081</v>
      </c>
      <c r="S564" s="2" t="s">
        <v>7082</v>
      </c>
      <c r="T564" s="2" t="s">
        <v>7083</v>
      </c>
      <c r="U564" s="2" t="s">
        <v>7084</v>
      </c>
      <c r="W564" s="6">
        <v>7.3190999999999998E-5</v>
      </c>
      <c r="X564" s="2">
        <v>6.3</v>
      </c>
      <c r="Y564" s="2">
        <v>6.3</v>
      </c>
      <c r="Z564" s="2">
        <v>6.3</v>
      </c>
      <c r="AA564" s="2">
        <v>11.6</v>
      </c>
      <c r="AB564" s="2">
        <v>11.6</v>
      </c>
      <c r="AC564" s="2">
        <v>11.6</v>
      </c>
      <c r="AD564" s="2">
        <v>5.3</v>
      </c>
      <c r="AE564" s="2">
        <v>5.3</v>
      </c>
      <c r="AF564" s="2">
        <v>5.3</v>
      </c>
      <c r="AG564" s="2">
        <v>11.6</v>
      </c>
      <c r="AH564" s="2">
        <v>11.6</v>
      </c>
      <c r="AI564" s="2">
        <v>0</v>
      </c>
      <c r="AJ564" s="2">
        <v>0</v>
      </c>
      <c r="AK564" s="2">
        <v>0</v>
      </c>
      <c r="AL564" s="2">
        <v>0</v>
      </c>
      <c r="AM564" s="2">
        <v>5.3</v>
      </c>
      <c r="AN564" s="2">
        <v>0</v>
      </c>
      <c r="AO564" s="2">
        <v>5.3</v>
      </c>
      <c r="AP564" s="2">
        <v>0</v>
      </c>
      <c r="AQ564" s="2">
        <v>0</v>
      </c>
      <c r="AR564" s="2">
        <v>0</v>
      </c>
      <c r="AS564" s="2">
        <v>11.6</v>
      </c>
      <c r="AT564" s="2">
        <v>6.3</v>
      </c>
      <c r="AU564" s="2">
        <v>6.3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1</v>
      </c>
      <c r="BF564" s="2">
        <v>1</v>
      </c>
      <c r="BG564" s="2">
        <v>2</v>
      </c>
      <c r="BH564" s="2">
        <v>0</v>
      </c>
      <c r="BI564" s="2">
        <v>0</v>
      </c>
      <c r="BJ564" s="2">
        <v>1</v>
      </c>
      <c r="BK564" s="2">
        <v>0</v>
      </c>
      <c r="BL564" s="2">
        <v>0</v>
      </c>
      <c r="BM564" s="2">
        <v>0</v>
      </c>
      <c r="BN564" s="2">
        <v>0</v>
      </c>
      <c r="BO564" s="2">
        <v>0</v>
      </c>
      <c r="BP564" s="2">
        <v>0</v>
      </c>
      <c r="BQ564" s="2">
        <v>0</v>
      </c>
      <c r="BR564" s="2">
        <v>0</v>
      </c>
      <c r="BS564" s="2">
        <v>0</v>
      </c>
      <c r="BT564" s="2">
        <v>0</v>
      </c>
      <c r="BU564" s="2">
        <v>0</v>
      </c>
      <c r="BV564" s="2">
        <v>0</v>
      </c>
      <c r="BW564" s="2">
        <v>0</v>
      </c>
      <c r="BX564" s="2">
        <v>0</v>
      </c>
      <c r="BY564" s="2">
        <v>0</v>
      </c>
      <c r="BZ564" s="2">
        <v>0</v>
      </c>
      <c r="CA564" s="2">
        <v>0</v>
      </c>
      <c r="CB564" s="2">
        <v>0</v>
      </c>
      <c r="CC564" s="2">
        <v>0</v>
      </c>
      <c r="CD564" s="2">
        <v>0</v>
      </c>
      <c r="CE564" s="2">
        <v>0</v>
      </c>
      <c r="CF564" s="2">
        <v>19.050219999999999</v>
      </c>
      <c r="CG564" s="2">
        <v>18.783280000000001</v>
      </c>
      <c r="CH564" s="2">
        <v>18.999210000000001</v>
      </c>
      <c r="CI564" s="2">
        <v>20.580680000000001</v>
      </c>
      <c r="CJ564" s="2">
        <v>20.625689999999999</v>
      </c>
      <c r="CK564" s="2">
        <v>19.772500000000001</v>
      </c>
      <c r="CL564" s="2">
        <v>17.637309999999999</v>
      </c>
      <c r="CM564" s="2">
        <v>16.497820000000001</v>
      </c>
      <c r="CN564" s="2">
        <v>15.54021</v>
      </c>
      <c r="CO564" s="2">
        <v>16.97287</v>
      </c>
      <c r="CP564" s="2">
        <v>19.035910000000001</v>
      </c>
      <c r="CQ564" s="2">
        <v>18.050750000000001</v>
      </c>
    </row>
    <row r="565" spans="1:95" x14ac:dyDescent="0.25">
      <c r="B565" s="2">
        <v>2.37513697298315</v>
      </c>
      <c r="C565" s="2">
        <v>-0.99665705362955503</v>
      </c>
      <c r="D565" s="2" t="s">
        <v>7093</v>
      </c>
      <c r="E565" s="2" t="s">
        <v>7094</v>
      </c>
      <c r="F565" s="2" t="s">
        <v>7095</v>
      </c>
      <c r="G565" s="2" t="s">
        <v>7096</v>
      </c>
      <c r="H565" s="2" t="str">
        <f t="shared" si="16"/>
        <v>no</v>
      </c>
      <c r="I565" s="2" t="str">
        <f t="shared" si="17"/>
        <v>No</v>
      </c>
      <c r="J565" s="2" t="s">
        <v>95</v>
      </c>
      <c r="K565" s="2">
        <v>1</v>
      </c>
      <c r="L565" s="2">
        <v>4</v>
      </c>
      <c r="P565" s="5" t="s">
        <v>7097</v>
      </c>
      <c r="Q565" s="5" t="s">
        <v>7098</v>
      </c>
      <c r="R565" s="2" t="s">
        <v>7099</v>
      </c>
      <c r="S565" s="2" t="s">
        <v>7100</v>
      </c>
      <c r="T565" s="2" t="s">
        <v>7101</v>
      </c>
      <c r="U565" s="2" t="s">
        <v>7102</v>
      </c>
      <c r="V565" s="2" t="s">
        <v>7100</v>
      </c>
      <c r="W565" s="6">
        <v>9.5001999999999999E-11</v>
      </c>
      <c r="X565" s="2">
        <v>3.2</v>
      </c>
      <c r="Y565" s="2">
        <v>3.2</v>
      </c>
      <c r="Z565" s="2">
        <v>3.2</v>
      </c>
      <c r="AA565" s="2">
        <v>6.3</v>
      </c>
      <c r="AB565" s="2">
        <v>6.7</v>
      </c>
      <c r="AC565" s="2">
        <v>6.7</v>
      </c>
      <c r="AD565" s="2">
        <v>6.7</v>
      </c>
      <c r="AE565" s="2">
        <v>9.9</v>
      </c>
      <c r="AF565" s="2">
        <v>6.7</v>
      </c>
      <c r="AG565" s="2">
        <v>6.7</v>
      </c>
      <c r="AH565" s="2">
        <v>6.7</v>
      </c>
      <c r="AI565" s="2">
        <v>0</v>
      </c>
      <c r="AJ565" s="2">
        <v>3.6</v>
      </c>
      <c r="AK565" s="2">
        <v>3.6</v>
      </c>
      <c r="AL565" s="2">
        <v>3.6</v>
      </c>
      <c r="AM565" s="2">
        <v>6.7</v>
      </c>
      <c r="AN565" s="2">
        <v>6.7</v>
      </c>
      <c r="AO565" s="2">
        <v>6.7</v>
      </c>
      <c r="AP565" s="2">
        <v>3.2</v>
      </c>
      <c r="AQ565" s="2">
        <v>0</v>
      </c>
      <c r="AR565" s="2">
        <v>3.2</v>
      </c>
      <c r="AS565" s="2">
        <v>3.2</v>
      </c>
      <c r="AT565" s="2">
        <v>6.7</v>
      </c>
      <c r="AU565" s="2">
        <v>6.7</v>
      </c>
      <c r="AV565" s="2">
        <v>3.2</v>
      </c>
      <c r="AW565" s="2">
        <v>3.6</v>
      </c>
      <c r="AX565" s="2">
        <v>6.7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2</v>
      </c>
      <c r="BG565" s="2">
        <v>0</v>
      </c>
      <c r="BH565" s="2">
        <v>0</v>
      </c>
      <c r="BI565" s="2">
        <v>1</v>
      </c>
      <c r="BJ565" s="2">
        <v>1</v>
      </c>
      <c r="BK565" s="2">
        <v>0</v>
      </c>
      <c r="BL565" s="2">
        <v>0</v>
      </c>
      <c r="BM565" s="2">
        <v>0</v>
      </c>
      <c r="BN565" s="2">
        <v>0</v>
      </c>
      <c r="BO565" s="2">
        <v>0</v>
      </c>
      <c r="BP565" s="2">
        <v>0</v>
      </c>
      <c r="BQ565" s="2">
        <v>0</v>
      </c>
      <c r="BR565" s="2">
        <v>0</v>
      </c>
      <c r="BS565" s="2">
        <v>1</v>
      </c>
      <c r="BT565" s="2">
        <v>0</v>
      </c>
      <c r="BU565" s="2">
        <v>0</v>
      </c>
      <c r="BV565" s="2">
        <v>0</v>
      </c>
      <c r="BW565" s="2">
        <v>0</v>
      </c>
      <c r="BX565" s="2">
        <v>0</v>
      </c>
      <c r="BY565" s="2">
        <v>0</v>
      </c>
      <c r="BZ565" s="2">
        <v>0</v>
      </c>
      <c r="CA565" s="2">
        <v>0</v>
      </c>
      <c r="CB565" s="2">
        <v>0</v>
      </c>
      <c r="CC565" s="2">
        <v>0</v>
      </c>
      <c r="CD565" s="2">
        <v>0</v>
      </c>
      <c r="CE565" s="2">
        <v>0</v>
      </c>
      <c r="CF565" s="2">
        <v>19.537739999999999</v>
      </c>
      <c r="CG565" s="2">
        <v>20.011140000000001</v>
      </c>
      <c r="CH565" s="2">
        <v>19.576619999999998</v>
      </c>
      <c r="CI565" s="2">
        <v>19.550709999999999</v>
      </c>
      <c r="CJ565" s="2">
        <v>19.285430000000002</v>
      </c>
      <c r="CK565" s="2">
        <v>19.467759999999998</v>
      </c>
      <c r="CL565" s="2">
        <v>18.559850000000001</v>
      </c>
      <c r="CM565" s="2">
        <v>18.801680000000001</v>
      </c>
      <c r="CN565" s="2">
        <v>18.774010000000001</v>
      </c>
      <c r="CO565" s="2">
        <v>18.85999</v>
      </c>
      <c r="CP565" s="2">
        <v>19.342320000000001</v>
      </c>
      <c r="CQ565" s="2">
        <v>18.731390000000001</v>
      </c>
    </row>
    <row r="566" spans="1:95" x14ac:dyDescent="0.25">
      <c r="A566" s="2" t="s">
        <v>119</v>
      </c>
      <c r="B566" s="2">
        <v>1.4706316673737001</v>
      </c>
      <c r="C566" s="2">
        <v>-2.2035668690999399</v>
      </c>
      <c r="D566" s="2" t="s">
        <v>7103</v>
      </c>
      <c r="E566" s="2" t="s">
        <v>7104</v>
      </c>
      <c r="F566" s="2" t="s">
        <v>7105</v>
      </c>
      <c r="G566" s="2" t="s">
        <v>7105</v>
      </c>
      <c r="H566" s="2" t="str">
        <f t="shared" si="16"/>
        <v>no</v>
      </c>
      <c r="I566" s="2" t="str">
        <f t="shared" si="17"/>
        <v>No</v>
      </c>
      <c r="J566" s="2" t="s">
        <v>95</v>
      </c>
      <c r="K566" s="2">
        <v>1</v>
      </c>
      <c r="L566" s="2">
        <v>4</v>
      </c>
      <c r="P566" s="5" t="s">
        <v>7106</v>
      </c>
      <c r="Q566" s="5" t="s">
        <v>7107</v>
      </c>
      <c r="R566" s="2" t="s">
        <v>4339</v>
      </c>
      <c r="S566" s="2" t="s">
        <v>7108</v>
      </c>
      <c r="T566" s="2" t="s">
        <v>7109</v>
      </c>
      <c r="U566" s="2" t="s">
        <v>7110</v>
      </c>
      <c r="W566" s="2">
        <v>1.9817000000000001E-4</v>
      </c>
      <c r="X566" s="2">
        <v>2.9</v>
      </c>
      <c r="Y566" s="2">
        <v>1.3</v>
      </c>
      <c r="Z566" s="2">
        <v>2.9</v>
      </c>
      <c r="AA566" s="2">
        <v>2.9</v>
      </c>
      <c r="AB566" s="2">
        <v>2.9</v>
      </c>
      <c r="AC566" s="2">
        <v>2.9</v>
      </c>
      <c r="AD566" s="2">
        <v>2.9</v>
      </c>
      <c r="AE566" s="2">
        <v>2.9</v>
      </c>
      <c r="AF566" s="2">
        <v>2.9</v>
      </c>
      <c r="AG566" s="2">
        <v>2.9</v>
      </c>
      <c r="AH566" s="2">
        <v>2.9</v>
      </c>
      <c r="AI566" s="2">
        <v>0</v>
      </c>
      <c r="AJ566" s="2">
        <v>0</v>
      </c>
      <c r="AK566" s="2">
        <v>0</v>
      </c>
      <c r="AL566" s="2">
        <v>0</v>
      </c>
      <c r="AM566" s="2">
        <v>1.6</v>
      </c>
      <c r="AN566" s="2">
        <v>2.9</v>
      </c>
      <c r="AO566" s="2">
        <v>2.9</v>
      </c>
      <c r="AP566" s="2">
        <v>1.3</v>
      </c>
      <c r="AQ566" s="2">
        <v>0</v>
      </c>
      <c r="AR566" s="2">
        <v>1.3</v>
      </c>
      <c r="AS566" s="2">
        <v>2.9</v>
      </c>
      <c r="AT566" s="2">
        <v>2.9</v>
      </c>
      <c r="AU566" s="2">
        <v>2.9</v>
      </c>
      <c r="AV566" s="2">
        <v>1.3</v>
      </c>
      <c r="AW566" s="2">
        <v>1.3</v>
      </c>
      <c r="AX566" s="2">
        <v>2.9</v>
      </c>
      <c r="AY566" s="2">
        <v>0</v>
      </c>
      <c r="AZ566" s="2">
        <v>1.3</v>
      </c>
      <c r="BA566" s="2">
        <v>1.3</v>
      </c>
      <c r="BB566" s="2">
        <v>0</v>
      </c>
      <c r="BC566" s="2">
        <v>0</v>
      </c>
      <c r="BD566" s="2">
        <v>0</v>
      </c>
      <c r="BE566" s="2">
        <v>1</v>
      </c>
      <c r="BF566" s="2">
        <v>1</v>
      </c>
      <c r="BG566" s="2">
        <v>2</v>
      </c>
      <c r="BH566" s="2">
        <v>0</v>
      </c>
      <c r="BI566" s="2">
        <v>0</v>
      </c>
      <c r="BJ566" s="2">
        <v>1</v>
      </c>
      <c r="BK566" s="2">
        <v>0</v>
      </c>
      <c r="BL566" s="2">
        <v>0</v>
      </c>
      <c r="BM566" s="2">
        <v>0</v>
      </c>
      <c r="BN566" s="2">
        <v>0</v>
      </c>
      <c r="BO566" s="2">
        <v>0</v>
      </c>
      <c r="BP566" s="2">
        <v>0</v>
      </c>
      <c r="BQ566" s="2">
        <v>0</v>
      </c>
      <c r="BR566" s="2">
        <v>0</v>
      </c>
      <c r="BS566" s="2">
        <v>0</v>
      </c>
      <c r="BT566" s="2">
        <v>0</v>
      </c>
      <c r="BU566" s="2">
        <v>0</v>
      </c>
      <c r="BV566" s="2">
        <v>0</v>
      </c>
      <c r="BW566" s="2">
        <v>0</v>
      </c>
      <c r="BX566" s="2">
        <v>0</v>
      </c>
      <c r="BY566" s="2">
        <v>0</v>
      </c>
      <c r="BZ566" s="2">
        <v>0</v>
      </c>
      <c r="CA566" s="2">
        <v>0</v>
      </c>
      <c r="CB566" s="2">
        <v>0</v>
      </c>
      <c r="CC566" s="2">
        <v>0</v>
      </c>
      <c r="CD566" s="2">
        <v>0</v>
      </c>
      <c r="CE566" s="2">
        <v>0</v>
      </c>
      <c r="CF566" s="2">
        <v>18.761759999999999</v>
      </c>
      <c r="CG566" s="2">
        <v>17.797280000000001</v>
      </c>
      <c r="CH566" s="2">
        <v>18.876850000000001</v>
      </c>
      <c r="CI566" s="2">
        <v>20.013590000000001</v>
      </c>
      <c r="CJ566" s="2">
        <v>19.65204</v>
      </c>
      <c r="CK566" s="2">
        <v>20.17512</v>
      </c>
      <c r="CL566" s="2">
        <v>17.478680000000001</v>
      </c>
      <c r="CM566" s="2">
        <v>15.778040000000001</v>
      </c>
      <c r="CN566" s="2">
        <v>15.56847</v>
      </c>
      <c r="CO566" s="2">
        <v>18.83183</v>
      </c>
      <c r="CP566" s="2">
        <v>19.182169999999999</v>
      </c>
      <c r="CQ566" s="2">
        <v>19.066369999999999</v>
      </c>
    </row>
    <row r="567" spans="1:95" x14ac:dyDescent="0.25">
      <c r="B567" s="2">
        <v>0.94070126421753997</v>
      </c>
      <c r="C567" s="2">
        <v>-0.96026865641276204</v>
      </c>
      <c r="D567" s="2" t="s">
        <v>7111</v>
      </c>
      <c r="E567" s="2" t="s">
        <v>7112</v>
      </c>
      <c r="F567" s="2" t="s">
        <v>7113</v>
      </c>
      <c r="G567" s="2" t="s">
        <v>7113</v>
      </c>
      <c r="H567" s="2" t="str">
        <f t="shared" si="16"/>
        <v>no</v>
      </c>
      <c r="I567" s="2" t="str">
        <f t="shared" si="17"/>
        <v>No</v>
      </c>
      <c r="J567" s="2" t="s">
        <v>95</v>
      </c>
      <c r="K567" s="2">
        <v>1</v>
      </c>
      <c r="L567" s="2">
        <v>4</v>
      </c>
      <c r="P567" s="5" t="s">
        <v>1418</v>
      </c>
      <c r="Q567" s="2" t="s">
        <v>124</v>
      </c>
      <c r="R567" s="5" t="s">
        <v>7114</v>
      </c>
      <c r="S567" s="2" t="s">
        <v>7115</v>
      </c>
      <c r="T567" s="2" t="s">
        <v>7116</v>
      </c>
      <c r="U567" s="2" t="s">
        <v>7115</v>
      </c>
      <c r="V567" s="2" t="s">
        <v>7117</v>
      </c>
      <c r="W567" s="6">
        <v>1.3769E-16</v>
      </c>
      <c r="X567" s="2">
        <v>11.4</v>
      </c>
      <c r="Y567" s="2">
        <v>11.4</v>
      </c>
      <c r="Z567" s="2">
        <v>11.4</v>
      </c>
      <c r="AA567" s="2">
        <v>22.9</v>
      </c>
      <c r="AB567" s="2">
        <v>22.9</v>
      </c>
      <c r="AC567" s="2">
        <v>22.9</v>
      </c>
      <c r="AD567" s="2">
        <v>22.9</v>
      </c>
      <c r="AE567" s="2">
        <v>22.9</v>
      </c>
      <c r="AF567" s="2">
        <v>10.5</v>
      </c>
      <c r="AG567" s="2">
        <v>11.4</v>
      </c>
      <c r="AH567" s="2">
        <v>11.4</v>
      </c>
      <c r="AI567" s="2">
        <v>11.4</v>
      </c>
      <c r="AJ567" s="2">
        <v>21.9</v>
      </c>
      <c r="AK567" s="2">
        <v>21.9</v>
      </c>
      <c r="AL567" s="2">
        <v>21.9</v>
      </c>
      <c r="AM567" s="2">
        <v>11.4</v>
      </c>
      <c r="AN567" s="2">
        <v>22.9</v>
      </c>
      <c r="AO567" s="2">
        <v>10.5</v>
      </c>
      <c r="AP567" s="2">
        <v>22.9</v>
      </c>
      <c r="AQ567" s="2">
        <v>0</v>
      </c>
      <c r="AR567" s="2">
        <v>21.9</v>
      </c>
      <c r="AS567" s="2">
        <v>11.4</v>
      </c>
      <c r="AT567" s="2">
        <v>11.4</v>
      </c>
      <c r="AU567" s="2">
        <v>11.4</v>
      </c>
      <c r="AV567" s="2">
        <v>22.9</v>
      </c>
      <c r="AW567" s="2">
        <v>10.5</v>
      </c>
      <c r="AX567" s="2">
        <v>22.9</v>
      </c>
      <c r="AY567" s="2">
        <v>0</v>
      </c>
      <c r="AZ567" s="2">
        <v>10.5</v>
      </c>
      <c r="BA567" s="2">
        <v>0</v>
      </c>
      <c r="BB567" s="2">
        <v>0</v>
      </c>
      <c r="BC567" s="2">
        <v>0</v>
      </c>
      <c r="BD567" s="2">
        <v>1</v>
      </c>
      <c r="BE567" s="2">
        <v>2</v>
      </c>
      <c r="BF567" s="2">
        <v>2</v>
      </c>
      <c r="BG567" s="2">
        <v>1</v>
      </c>
      <c r="BH567" s="2">
        <v>1</v>
      </c>
      <c r="BI567" s="2">
        <v>2</v>
      </c>
      <c r="BJ567" s="2">
        <v>1</v>
      </c>
      <c r="BK567" s="2">
        <v>0</v>
      </c>
      <c r="BL567" s="2">
        <v>0</v>
      </c>
      <c r="BM567" s="2">
        <v>0</v>
      </c>
      <c r="BN567" s="2">
        <v>0</v>
      </c>
      <c r="BO567" s="2">
        <v>0</v>
      </c>
      <c r="BP567" s="2">
        <v>0</v>
      </c>
      <c r="BQ567" s="2">
        <v>0</v>
      </c>
      <c r="BR567" s="2">
        <v>0</v>
      </c>
      <c r="BS567" s="2">
        <v>0</v>
      </c>
      <c r="BT567" s="2">
        <v>0</v>
      </c>
      <c r="BU567" s="2">
        <v>0</v>
      </c>
      <c r="BV567" s="2">
        <v>0</v>
      </c>
      <c r="BW567" s="2">
        <v>0</v>
      </c>
      <c r="BX567" s="2">
        <v>0</v>
      </c>
      <c r="BY567" s="2">
        <v>0</v>
      </c>
      <c r="BZ567" s="2">
        <v>0</v>
      </c>
      <c r="CA567" s="2">
        <v>0</v>
      </c>
      <c r="CB567" s="2">
        <v>0</v>
      </c>
      <c r="CC567" s="2">
        <v>0</v>
      </c>
      <c r="CD567" s="2">
        <v>0</v>
      </c>
      <c r="CE567" s="2">
        <v>0</v>
      </c>
      <c r="CF567" s="2">
        <v>19.361999999999998</v>
      </c>
      <c r="CG567" s="2">
        <v>20.391739999999999</v>
      </c>
      <c r="CH567" s="2">
        <v>20.935600000000001</v>
      </c>
      <c r="CI567" s="2">
        <v>21.061640000000001</v>
      </c>
      <c r="CJ567" s="2">
        <v>22.755320000000001</v>
      </c>
      <c r="CK567" s="2">
        <v>21.262989999999999</v>
      </c>
      <c r="CL567" s="2">
        <v>19.436260000000001</v>
      </c>
      <c r="CM567" s="2">
        <v>19.030360000000002</v>
      </c>
      <c r="CN567" s="2">
        <v>19.341909999999999</v>
      </c>
      <c r="CO567" s="2">
        <v>19.065950000000001</v>
      </c>
      <c r="CP567" s="2">
        <v>19.43722</v>
      </c>
      <c r="CQ567" s="2">
        <v>19.69454</v>
      </c>
    </row>
    <row r="568" spans="1:95" x14ac:dyDescent="0.25">
      <c r="B568" s="2">
        <v>7.9653175736292298E-2</v>
      </c>
      <c r="C568" s="2">
        <v>0.44692866007487098</v>
      </c>
      <c r="D568" s="2" t="s">
        <v>7118</v>
      </c>
      <c r="E568" s="2" t="s">
        <v>7119</v>
      </c>
      <c r="F568" s="2" t="s">
        <v>7120</v>
      </c>
      <c r="G568" s="2" t="s">
        <v>7121</v>
      </c>
      <c r="H568" s="2" t="str">
        <f t="shared" si="16"/>
        <v>no</v>
      </c>
      <c r="I568" s="2" t="str">
        <f t="shared" si="17"/>
        <v>No</v>
      </c>
      <c r="J568" s="2" t="s">
        <v>95</v>
      </c>
      <c r="K568" s="2">
        <v>1</v>
      </c>
      <c r="L568" s="2">
        <v>4</v>
      </c>
      <c r="P568" s="5" t="s">
        <v>7122</v>
      </c>
      <c r="R568" s="2" t="s">
        <v>7123</v>
      </c>
      <c r="S568" s="2" t="s">
        <v>7124</v>
      </c>
      <c r="T568" s="2" t="s">
        <v>7125</v>
      </c>
      <c r="U568" s="2" t="s">
        <v>7126</v>
      </c>
      <c r="W568" s="6">
        <v>1.9447000000000001E-111</v>
      </c>
      <c r="X568" s="2">
        <v>1.6</v>
      </c>
      <c r="Y568" s="2">
        <v>2.6</v>
      </c>
      <c r="Z568" s="2">
        <v>13.7</v>
      </c>
      <c r="AA568" s="2">
        <v>10.8</v>
      </c>
      <c r="AB568" s="2">
        <v>9.4</v>
      </c>
      <c r="AC568" s="2">
        <v>10</v>
      </c>
      <c r="AD568" s="2">
        <v>7.7</v>
      </c>
      <c r="AE568" s="2">
        <v>9</v>
      </c>
      <c r="AF568" s="2">
        <v>21.1</v>
      </c>
      <c r="AG568" s="2">
        <v>8.8000000000000007</v>
      </c>
      <c r="AH568" s="2">
        <v>10.1</v>
      </c>
      <c r="AI568" s="2">
        <v>4.4000000000000004</v>
      </c>
      <c r="AJ568" s="2">
        <v>9.9</v>
      </c>
      <c r="AK568" s="2">
        <v>1.6</v>
      </c>
      <c r="AL568" s="2">
        <v>8.1</v>
      </c>
      <c r="AM568" s="2">
        <v>6.2</v>
      </c>
      <c r="AN568" s="2">
        <v>14.5</v>
      </c>
      <c r="AO568" s="2">
        <v>20.3</v>
      </c>
      <c r="AP568" s="2">
        <v>1.6</v>
      </c>
      <c r="AQ568" s="2">
        <v>4.9000000000000004</v>
      </c>
      <c r="AR568" s="2">
        <v>7.6</v>
      </c>
      <c r="AS568" s="2">
        <v>7.4</v>
      </c>
      <c r="AT568" s="2">
        <v>2.5</v>
      </c>
      <c r="AU568" s="2">
        <v>9.3000000000000007</v>
      </c>
      <c r="AV568" s="2">
        <v>12</v>
      </c>
      <c r="AW568" s="2">
        <v>11.2</v>
      </c>
      <c r="AX568" s="2">
        <v>4.3</v>
      </c>
      <c r="AY568" s="2">
        <v>0</v>
      </c>
      <c r="AZ568" s="2">
        <v>4.5999999999999996</v>
      </c>
      <c r="BA568" s="2">
        <v>3.7</v>
      </c>
      <c r="BB568" s="2">
        <v>0</v>
      </c>
      <c r="BC568" s="2">
        <v>0</v>
      </c>
      <c r="BD568" s="2">
        <v>4</v>
      </c>
      <c r="BE568" s="2">
        <v>2</v>
      </c>
      <c r="BF568" s="2">
        <v>1</v>
      </c>
      <c r="BG568" s="2">
        <v>1</v>
      </c>
      <c r="BH568" s="2">
        <v>0</v>
      </c>
      <c r="BI568" s="2">
        <v>0</v>
      </c>
      <c r="BJ568" s="2">
        <v>16</v>
      </c>
      <c r="BK568" s="2">
        <v>1</v>
      </c>
      <c r="BL568" s="2">
        <v>0</v>
      </c>
      <c r="BM568" s="2">
        <v>0</v>
      </c>
      <c r="BN568" s="2">
        <v>2</v>
      </c>
      <c r="BO568" s="2">
        <v>0</v>
      </c>
      <c r="BP568" s="2">
        <v>0</v>
      </c>
      <c r="BQ568" s="2">
        <v>0</v>
      </c>
      <c r="BR568" s="2">
        <v>1</v>
      </c>
      <c r="BS568" s="2">
        <v>16</v>
      </c>
      <c r="BT568" s="2">
        <v>0</v>
      </c>
      <c r="BU568" s="2">
        <v>0</v>
      </c>
      <c r="BV568" s="2">
        <v>0</v>
      </c>
      <c r="BW568" s="2">
        <v>0</v>
      </c>
      <c r="BX568" s="2">
        <v>0</v>
      </c>
      <c r="BY568" s="2">
        <v>1</v>
      </c>
      <c r="BZ568" s="2">
        <v>0</v>
      </c>
      <c r="CA568" s="2">
        <v>1</v>
      </c>
      <c r="CB568" s="2">
        <v>0</v>
      </c>
      <c r="CC568" s="2">
        <v>0</v>
      </c>
      <c r="CD568" s="2">
        <v>0</v>
      </c>
      <c r="CE568" s="2">
        <v>1</v>
      </c>
      <c r="CF568" s="2">
        <v>18.076499999999999</v>
      </c>
      <c r="CG568" s="2">
        <v>18.823360000000001</v>
      </c>
      <c r="CH568" s="2">
        <v>23.297540000000001</v>
      </c>
      <c r="CI568" s="2">
        <v>21.696809999999999</v>
      </c>
      <c r="CJ568" s="2">
        <v>21.74222</v>
      </c>
      <c r="CK568" s="2">
        <v>21.920310000000001</v>
      </c>
      <c r="CL568" s="2">
        <v>22.49531</v>
      </c>
      <c r="CM568" s="2">
        <v>18.60877</v>
      </c>
      <c r="CN568" s="2">
        <v>20.434100000000001</v>
      </c>
      <c r="CO568" s="2">
        <v>19.9941</v>
      </c>
      <c r="CP568" s="2">
        <v>18.953189999999999</v>
      </c>
      <c r="CQ568" s="2">
        <v>22.338509999999999</v>
      </c>
    </row>
    <row r="569" spans="1:95" x14ac:dyDescent="0.25">
      <c r="B569" s="2">
        <v>0.43059879247917598</v>
      </c>
      <c r="C569" s="2">
        <v>-0.44808578491210899</v>
      </c>
      <c r="D569" s="2" t="s">
        <v>7135</v>
      </c>
      <c r="E569" s="2" t="s">
        <v>7136</v>
      </c>
      <c r="F569" s="2" t="s">
        <v>7137</v>
      </c>
      <c r="G569" s="2" t="s">
        <v>7137</v>
      </c>
      <c r="H569" s="2" t="str">
        <f t="shared" si="16"/>
        <v>no</v>
      </c>
      <c r="I569" s="2" t="str">
        <f t="shared" si="17"/>
        <v>No</v>
      </c>
      <c r="J569" s="2" t="s">
        <v>95</v>
      </c>
      <c r="K569" s="2">
        <v>1</v>
      </c>
      <c r="L569" s="2">
        <v>4</v>
      </c>
      <c r="P569" s="5" t="s">
        <v>5613</v>
      </c>
      <c r="Q569" s="2" t="s">
        <v>795</v>
      </c>
      <c r="R569" s="2" t="s">
        <v>7138</v>
      </c>
      <c r="S569" s="2" t="s">
        <v>7139</v>
      </c>
      <c r="T569" s="2" t="s">
        <v>7140</v>
      </c>
      <c r="U569" s="2" t="s">
        <v>3090</v>
      </c>
      <c r="V569" s="2" t="s">
        <v>1521</v>
      </c>
      <c r="W569" s="6">
        <v>1.9196999999999999E-7</v>
      </c>
      <c r="X569" s="2">
        <v>0</v>
      </c>
      <c r="Y569" s="2">
        <v>0</v>
      </c>
      <c r="Z569" s="2">
        <v>0</v>
      </c>
      <c r="AA569" s="2">
        <v>4.2</v>
      </c>
      <c r="AB569" s="2">
        <v>1.7</v>
      </c>
      <c r="AC569" s="2">
        <v>1.7</v>
      </c>
      <c r="AD569" s="2">
        <v>2.5</v>
      </c>
      <c r="AE569" s="2">
        <v>2.5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2.5</v>
      </c>
      <c r="AO569" s="2">
        <v>0</v>
      </c>
      <c r="AP569" s="2">
        <v>1.7</v>
      </c>
      <c r="AQ569" s="2">
        <v>0</v>
      </c>
      <c r="AR569" s="2">
        <v>1.7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1.7</v>
      </c>
      <c r="AZ569" s="2">
        <v>1.7</v>
      </c>
      <c r="BA569" s="2">
        <v>1.7</v>
      </c>
      <c r="BB569" s="2">
        <v>0</v>
      </c>
      <c r="BC569" s="2">
        <v>0</v>
      </c>
      <c r="BD569" s="2">
        <v>0</v>
      </c>
      <c r="BE569" s="2">
        <v>1</v>
      </c>
      <c r="BF569" s="2">
        <v>0</v>
      </c>
      <c r="BG569" s="2">
        <v>1</v>
      </c>
      <c r="BH569" s="2">
        <v>0</v>
      </c>
      <c r="BI569" s="2">
        <v>0</v>
      </c>
      <c r="BJ569" s="2">
        <v>0</v>
      </c>
      <c r="BK569" s="2">
        <v>0</v>
      </c>
      <c r="BL569" s="2">
        <v>0</v>
      </c>
      <c r="BM569" s="2">
        <v>0</v>
      </c>
      <c r="BN569" s="2">
        <v>0</v>
      </c>
      <c r="BO569" s="2">
        <v>0</v>
      </c>
      <c r="BP569" s="2">
        <v>0</v>
      </c>
      <c r="BQ569" s="2">
        <v>0</v>
      </c>
      <c r="BR569" s="2">
        <v>0</v>
      </c>
      <c r="BS569" s="2">
        <v>0</v>
      </c>
      <c r="BT569" s="2">
        <v>0</v>
      </c>
      <c r="BU569" s="2">
        <v>0</v>
      </c>
      <c r="BV569" s="2">
        <v>0</v>
      </c>
      <c r="BW569" s="2">
        <v>0</v>
      </c>
      <c r="BX569" s="2">
        <v>0</v>
      </c>
      <c r="BY569" s="2">
        <v>0</v>
      </c>
      <c r="BZ569" s="2">
        <v>0</v>
      </c>
      <c r="CA569" s="2">
        <v>0</v>
      </c>
      <c r="CB569" s="2">
        <v>0</v>
      </c>
      <c r="CC569" s="2">
        <v>0</v>
      </c>
      <c r="CD569" s="2">
        <v>0</v>
      </c>
      <c r="CE569" s="2">
        <v>0</v>
      </c>
      <c r="CF569" s="2">
        <v>15.97439</v>
      </c>
      <c r="CG569" s="2">
        <v>16.614550000000001</v>
      </c>
      <c r="CH569" s="2">
        <v>16.955159999999999</v>
      </c>
      <c r="CI569" s="2">
        <v>17.925609999999999</v>
      </c>
      <c r="CJ569" s="2">
        <v>17.415679999999998</v>
      </c>
      <c r="CK569" s="2">
        <v>18.73404</v>
      </c>
      <c r="CL569" s="2">
        <v>15.397539999999999</v>
      </c>
      <c r="CM569" s="2">
        <v>16.29813</v>
      </c>
      <c r="CN569" s="2">
        <v>16.504180000000002</v>
      </c>
      <c r="CO569" s="2">
        <v>16.776620000000001</v>
      </c>
      <c r="CP569" s="2">
        <v>14.846360000000001</v>
      </c>
      <c r="CQ569" s="2">
        <v>16.423929999999999</v>
      </c>
    </row>
    <row r="570" spans="1:95" x14ac:dyDescent="0.25">
      <c r="B570" s="2">
        <v>0.37387990782853098</v>
      </c>
      <c r="C570" s="2">
        <v>-0.78477573394775402</v>
      </c>
      <c r="D570" s="2" t="s">
        <v>7141</v>
      </c>
      <c r="E570" s="2" t="s">
        <v>7142</v>
      </c>
      <c r="F570" s="2" t="s">
        <v>7143</v>
      </c>
      <c r="G570" s="2" t="s">
        <v>7143</v>
      </c>
      <c r="H570" s="2" t="str">
        <f t="shared" si="16"/>
        <v>no</v>
      </c>
      <c r="I570" s="2" t="str">
        <f t="shared" si="17"/>
        <v>No</v>
      </c>
      <c r="J570" s="2" t="s">
        <v>95</v>
      </c>
      <c r="K570" s="2">
        <v>1</v>
      </c>
      <c r="L570" s="2">
        <v>4</v>
      </c>
      <c r="P570" s="5" t="s">
        <v>123</v>
      </c>
      <c r="Q570" s="2" t="s">
        <v>124</v>
      </c>
      <c r="R570" s="5" t="s">
        <v>125</v>
      </c>
      <c r="S570" s="2" t="s">
        <v>7144</v>
      </c>
      <c r="T570" s="2" t="s">
        <v>6258</v>
      </c>
      <c r="U570" s="2" t="s">
        <v>7144</v>
      </c>
      <c r="V570" s="2" t="s">
        <v>7145</v>
      </c>
      <c r="W570" s="6">
        <v>9.5114000000000001E-6</v>
      </c>
      <c r="X570" s="2">
        <v>6.6</v>
      </c>
      <c r="Y570" s="2">
        <v>0</v>
      </c>
      <c r="Z570" s="2">
        <v>6.6</v>
      </c>
      <c r="AA570" s="2">
        <v>9.6999999999999993</v>
      </c>
      <c r="AB570" s="2">
        <v>6.6</v>
      </c>
      <c r="AC570" s="2">
        <v>6.6</v>
      </c>
      <c r="AD570" s="2">
        <v>6.6</v>
      </c>
      <c r="AE570" s="2">
        <v>6.6</v>
      </c>
      <c r="AF570" s="2">
        <v>6.6</v>
      </c>
      <c r="AG570" s="2">
        <v>6.6</v>
      </c>
      <c r="AH570" s="2">
        <v>9.6999999999999993</v>
      </c>
      <c r="AI570" s="2">
        <v>0</v>
      </c>
      <c r="AJ570" s="2">
        <v>0</v>
      </c>
      <c r="AK570" s="2">
        <v>0</v>
      </c>
      <c r="AL570" s="2">
        <v>0</v>
      </c>
      <c r="AM570" s="2">
        <v>6.6</v>
      </c>
      <c r="AN570" s="2">
        <v>3.1</v>
      </c>
      <c r="AO570" s="2">
        <v>6.6</v>
      </c>
      <c r="AP570" s="2">
        <v>3.1</v>
      </c>
      <c r="AQ570" s="2">
        <v>0</v>
      </c>
      <c r="AR570" s="2">
        <v>0</v>
      </c>
      <c r="AS570" s="2">
        <v>6.6</v>
      </c>
      <c r="AT570" s="2">
        <v>6.6</v>
      </c>
      <c r="AU570" s="2">
        <v>6.6</v>
      </c>
      <c r="AV570" s="2">
        <v>0</v>
      </c>
      <c r="AW570" s="2">
        <v>0</v>
      </c>
      <c r="AX570" s="2">
        <v>6.6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2</v>
      </c>
      <c r="BF570" s="2">
        <v>1</v>
      </c>
      <c r="BG570" s="2">
        <v>1</v>
      </c>
      <c r="BH570" s="2">
        <v>0</v>
      </c>
      <c r="BI570" s="2">
        <v>1</v>
      </c>
      <c r="BJ570" s="2">
        <v>0</v>
      </c>
      <c r="BK570" s="2">
        <v>1</v>
      </c>
      <c r="BL570" s="2">
        <v>0</v>
      </c>
      <c r="BM570" s="2">
        <v>0</v>
      </c>
      <c r="BN570" s="2">
        <v>0</v>
      </c>
      <c r="BO570" s="2">
        <v>0</v>
      </c>
      <c r="BP570" s="2">
        <v>0</v>
      </c>
      <c r="BQ570" s="2">
        <v>0</v>
      </c>
      <c r="BR570" s="2">
        <v>0</v>
      </c>
      <c r="BS570" s="2">
        <v>0</v>
      </c>
      <c r="BT570" s="2">
        <v>0</v>
      </c>
      <c r="BU570" s="2">
        <v>0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>
        <v>0</v>
      </c>
      <c r="CB570" s="2">
        <v>0</v>
      </c>
      <c r="CC570" s="2">
        <v>0</v>
      </c>
      <c r="CD570" s="2">
        <v>0</v>
      </c>
      <c r="CE570" s="2">
        <v>0</v>
      </c>
      <c r="CF570" s="2">
        <v>18.3232</v>
      </c>
      <c r="CG570" s="2">
        <v>15.81653</v>
      </c>
      <c r="CH570" s="2">
        <v>17.95776</v>
      </c>
      <c r="CI570" s="2">
        <v>21.152519999999999</v>
      </c>
      <c r="CJ570" s="2">
        <v>20.963249999999999</v>
      </c>
      <c r="CK570" s="2">
        <v>21.05179</v>
      </c>
      <c r="CL570" s="2">
        <v>16.05068</v>
      </c>
      <c r="CM570" s="2">
        <v>17.37283</v>
      </c>
      <c r="CN570" s="2">
        <v>16.319649999999999</v>
      </c>
      <c r="CO570" s="2">
        <v>18.25433</v>
      </c>
      <c r="CP570" s="2">
        <v>18.19162</v>
      </c>
      <c r="CQ570" s="2">
        <v>18.198730000000001</v>
      </c>
    </row>
    <row r="571" spans="1:95" x14ac:dyDescent="0.25">
      <c r="B571" s="2">
        <v>1.36674817138838</v>
      </c>
      <c r="C571" s="2">
        <v>0.51553153991699197</v>
      </c>
      <c r="D571" s="2" t="s">
        <v>7146</v>
      </c>
      <c r="E571" s="2" t="s">
        <v>7147</v>
      </c>
      <c r="F571" s="2" t="s">
        <v>7148</v>
      </c>
      <c r="G571" s="2" t="s">
        <v>7148</v>
      </c>
      <c r="H571" s="2" t="str">
        <f t="shared" si="16"/>
        <v>no</v>
      </c>
      <c r="I571" s="2" t="str">
        <f t="shared" si="17"/>
        <v>No</v>
      </c>
      <c r="J571" s="2" t="s">
        <v>95</v>
      </c>
      <c r="K571" s="2">
        <v>1</v>
      </c>
      <c r="L571" s="2">
        <v>4</v>
      </c>
      <c r="P571" s="5" t="s">
        <v>7149</v>
      </c>
      <c r="Q571" s="2" t="s">
        <v>961</v>
      </c>
      <c r="R571" s="5" t="s">
        <v>7150</v>
      </c>
      <c r="S571" s="2" t="s">
        <v>7151</v>
      </c>
      <c r="T571" s="2" t="s">
        <v>7152</v>
      </c>
      <c r="U571" s="2" t="s">
        <v>7153</v>
      </c>
      <c r="V571" s="2" t="s">
        <v>581</v>
      </c>
      <c r="W571" s="6">
        <v>3.9993000000000001E-7</v>
      </c>
      <c r="X571" s="2">
        <v>1.9</v>
      </c>
      <c r="Y571" s="2">
        <v>1.9</v>
      </c>
      <c r="Z571" s="2">
        <v>1.9</v>
      </c>
      <c r="AA571" s="2">
        <v>1.9</v>
      </c>
      <c r="AB571" s="2">
        <v>1.9</v>
      </c>
      <c r="AC571" s="2">
        <v>1.9</v>
      </c>
      <c r="AD571" s="2">
        <v>3.3</v>
      </c>
      <c r="AE571" s="2">
        <v>3.3</v>
      </c>
      <c r="AF571" s="2">
        <v>1.4</v>
      </c>
      <c r="AG571" s="2">
        <v>1.9</v>
      </c>
      <c r="AH571" s="2">
        <v>1.9</v>
      </c>
      <c r="AI571" s="2">
        <v>0</v>
      </c>
      <c r="AJ571" s="2">
        <v>1.9</v>
      </c>
      <c r="AK571" s="2">
        <v>1.9</v>
      </c>
      <c r="AL571" s="2">
        <v>1.9</v>
      </c>
      <c r="AM571" s="2">
        <v>3.3</v>
      </c>
      <c r="AN571" s="2">
        <v>3.3</v>
      </c>
      <c r="AO571" s="2">
        <v>0</v>
      </c>
      <c r="AP571" s="2">
        <v>1.9</v>
      </c>
      <c r="AQ571" s="2">
        <v>0</v>
      </c>
      <c r="AR571" s="2">
        <v>1.9</v>
      </c>
      <c r="AS571" s="2">
        <v>1.9</v>
      </c>
      <c r="AT571" s="2">
        <v>1.9</v>
      </c>
      <c r="AU571" s="2">
        <v>1.9</v>
      </c>
      <c r="AV571" s="2">
        <v>1.4</v>
      </c>
      <c r="AW571" s="2">
        <v>1.4</v>
      </c>
      <c r="AX571" s="2">
        <v>1.9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1</v>
      </c>
      <c r="BG571" s="2">
        <v>1</v>
      </c>
      <c r="BH571" s="2">
        <v>0</v>
      </c>
      <c r="BI571" s="2">
        <v>1</v>
      </c>
      <c r="BJ571" s="2">
        <v>0</v>
      </c>
      <c r="BK571" s="2">
        <v>0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18.16864</v>
      </c>
      <c r="CG571" s="2">
        <v>17.904299999999999</v>
      </c>
      <c r="CH571" s="2">
        <v>17.649059999999999</v>
      </c>
      <c r="CI571" s="2">
        <v>17.948889999999999</v>
      </c>
      <c r="CJ571" s="2">
        <v>18.915030000000002</v>
      </c>
      <c r="CK571" s="2">
        <v>19.799510000000001</v>
      </c>
      <c r="CL571" s="2">
        <v>18.238040000000002</v>
      </c>
      <c r="CM571" s="2">
        <v>18.515450000000001</v>
      </c>
      <c r="CN571" s="2">
        <v>18.51511</v>
      </c>
      <c r="CO571" s="2">
        <v>18.33154</v>
      </c>
      <c r="CP571" s="2">
        <v>17.692209999999999</v>
      </c>
      <c r="CQ571" s="2">
        <v>17.26426</v>
      </c>
    </row>
    <row r="572" spans="1:95" x14ac:dyDescent="0.25">
      <c r="B572" s="2">
        <v>0.21843556539807801</v>
      </c>
      <c r="C572" s="2">
        <v>-0.10249137878418001</v>
      </c>
      <c r="D572" s="2" t="s">
        <v>7154</v>
      </c>
      <c r="E572" s="2" t="s">
        <v>7155</v>
      </c>
      <c r="F572" s="2" t="s">
        <v>7156</v>
      </c>
      <c r="G572" s="2" t="s">
        <v>7156</v>
      </c>
      <c r="H572" s="2" t="str">
        <f t="shared" si="16"/>
        <v>no</v>
      </c>
      <c r="I572" s="2" t="str">
        <f t="shared" si="17"/>
        <v>No</v>
      </c>
      <c r="J572" s="2" t="s">
        <v>95</v>
      </c>
      <c r="K572" s="2">
        <v>1</v>
      </c>
      <c r="L572" s="2">
        <v>4</v>
      </c>
      <c r="P572" s="2" t="s">
        <v>6444</v>
      </c>
      <c r="R572" s="5" t="s">
        <v>5030</v>
      </c>
      <c r="S572" s="2" t="s">
        <v>2461</v>
      </c>
      <c r="T572" s="2" t="s">
        <v>7157</v>
      </c>
      <c r="U572" s="2" t="s">
        <v>2463</v>
      </c>
      <c r="V572" s="2" t="s">
        <v>742</v>
      </c>
      <c r="W572" s="6">
        <v>4.3811000000000003E-31</v>
      </c>
      <c r="X572" s="2">
        <v>21.5</v>
      </c>
      <c r="Y572" s="2">
        <v>21.5</v>
      </c>
      <c r="Z572" s="2">
        <v>21.5</v>
      </c>
      <c r="AA572" s="2">
        <v>35.299999999999997</v>
      </c>
      <c r="AB572" s="2">
        <v>21.5</v>
      </c>
      <c r="AC572" s="2">
        <v>21.5</v>
      </c>
      <c r="AD572" s="2">
        <v>21.5</v>
      </c>
      <c r="AE572" s="2">
        <v>21.5</v>
      </c>
      <c r="AF572" s="2">
        <v>18.5</v>
      </c>
      <c r="AG572" s="2">
        <v>28.4</v>
      </c>
      <c r="AH572" s="2">
        <v>31.7</v>
      </c>
      <c r="AI572" s="2">
        <v>13.2</v>
      </c>
      <c r="AJ572" s="2">
        <v>28.4</v>
      </c>
      <c r="AK572" s="2">
        <v>28.4</v>
      </c>
      <c r="AL572" s="2">
        <v>28.4</v>
      </c>
      <c r="AM572" s="2">
        <v>21.5</v>
      </c>
      <c r="AN572" s="2">
        <v>24.8</v>
      </c>
      <c r="AO572" s="2">
        <v>25.4</v>
      </c>
      <c r="AP572" s="2">
        <v>28.4</v>
      </c>
      <c r="AQ572" s="2">
        <v>7.9</v>
      </c>
      <c r="AR572" s="2">
        <v>28.4</v>
      </c>
      <c r="AS572" s="2">
        <v>31</v>
      </c>
      <c r="AT572" s="2">
        <v>31</v>
      </c>
      <c r="AU572" s="2">
        <v>31.7</v>
      </c>
      <c r="AV572" s="2">
        <v>16.2</v>
      </c>
      <c r="AW572" s="2">
        <v>21.5</v>
      </c>
      <c r="AX572" s="2">
        <v>8.3000000000000007</v>
      </c>
      <c r="AY572" s="2">
        <v>7.9</v>
      </c>
      <c r="AZ572" s="2">
        <v>5.3</v>
      </c>
      <c r="BA572" s="2">
        <v>5.3</v>
      </c>
      <c r="BB572" s="2">
        <v>2</v>
      </c>
      <c r="BC572" s="2">
        <v>0</v>
      </c>
      <c r="BD572" s="2">
        <v>0</v>
      </c>
      <c r="BE572" s="2">
        <v>6</v>
      </c>
      <c r="BF572" s="2">
        <v>3</v>
      </c>
      <c r="BG572" s="2">
        <v>6</v>
      </c>
      <c r="BH572" s="2">
        <v>2</v>
      </c>
      <c r="BI572" s="2">
        <v>3</v>
      </c>
      <c r="BJ572" s="2">
        <v>3</v>
      </c>
      <c r="BK572" s="2">
        <v>3</v>
      </c>
      <c r="BL572" s="2">
        <v>3</v>
      </c>
      <c r="BM572" s="2">
        <v>0</v>
      </c>
      <c r="BN572" s="2">
        <v>4</v>
      </c>
      <c r="BO572" s="2">
        <v>3</v>
      </c>
      <c r="BP572" s="2">
        <v>2</v>
      </c>
      <c r="BQ572" s="2">
        <v>2</v>
      </c>
      <c r="BR572" s="2">
        <v>3</v>
      </c>
      <c r="BS572" s="2">
        <v>3</v>
      </c>
      <c r="BT572" s="2">
        <v>3</v>
      </c>
      <c r="BU572" s="2">
        <v>1</v>
      </c>
      <c r="BV572" s="2">
        <v>5</v>
      </c>
      <c r="BW572" s="2">
        <v>4</v>
      </c>
      <c r="BX572" s="2">
        <v>4</v>
      </c>
      <c r="BY572" s="2">
        <v>5</v>
      </c>
      <c r="BZ572" s="2">
        <v>3</v>
      </c>
      <c r="CA572" s="2">
        <v>2</v>
      </c>
      <c r="CB572" s="2">
        <v>1</v>
      </c>
      <c r="CC572" s="2">
        <v>1</v>
      </c>
      <c r="CD572" s="2">
        <v>2</v>
      </c>
      <c r="CE572" s="2">
        <v>0</v>
      </c>
      <c r="CF572" s="2">
        <v>23.085000000000001</v>
      </c>
      <c r="CG572" s="2">
        <v>22.95553</v>
      </c>
      <c r="CH572" s="2">
        <v>22.684830000000002</v>
      </c>
      <c r="CI572" s="2">
        <v>22.711960000000001</v>
      </c>
      <c r="CJ572" s="2">
        <v>21.432369999999999</v>
      </c>
      <c r="CK572" s="2">
        <v>22.030460000000001</v>
      </c>
      <c r="CL572" s="2">
        <v>22.786840000000002</v>
      </c>
      <c r="CM572" s="2">
        <v>23.05669</v>
      </c>
      <c r="CN572" s="2">
        <v>22.574359999999999</v>
      </c>
      <c r="CO572" s="2">
        <v>23.401060000000001</v>
      </c>
      <c r="CP572" s="2">
        <v>23.934180000000001</v>
      </c>
      <c r="CQ572" s="2">
        <v>22.879960000000001</v>
      </c>
    </row>
    <row r="573" spans="1:95" x14ac:dyDescent="0.25">
      <c r="A573" s="2" t="s">
        <v>119</v>
      </c>
      <c r="B573" s="2">
        <v>2.6891943736813602</v>
      </c>
      <c r="C573" s="2">
        <v>6.3304300308227504</v>
      </c>
      <c r="D573" s="2" t="s">
        <v>196</v>
      </c>
      <c r="E573" s="2" t="s">
        <v>197</v>
      </c>
      <c r="F573" s="2" t="s">
        <v>198</v>
      </c>
      <c r="G573" s="2" t="s">
        <v>198</v>
      </c>
      <c r="H573" s="2" t="str">
        <f t="shared" si="16"/>
        <v>yes</v>
      </c>
      <c r="I573" s="2" t="str">
        <f t="shared" si="17"/>
        <v>No</v>
      </c>
      <c r="J573" s="2" t="s">
        <v>95</v>
      </c>
      <c r="K573" s="2">
        <v>1</v>
      </c>
      <c r="L573" s="2">
        <v>4</v>
      </c>
      <c r="T573" s="2" t="s">
        <v>199</v>
      </c>
      <c r="W573" s="6">
        <v>7.9991000000000002E-30</v>
      </c>
      <c r="X573" s="2">
        <v>0</v>
      </c>
      <c r="Y573" s="2">
        <v>0</v>
      </c>
      <c r="Z573" s="2">
        <v>0</v>
      </c>
      <c r="AA573" s="2">
        <v>12.4</v>
      </c>
      <c r="AB573" s="2">
        <v>12.4</v>
      </c>
      <c r="AC573" s="2">
        <v>14.4</v>
      </c>
      <c r="AD573" s="2">
        <v>10.4</v>
      </c>
      <c r="AE573" s="2">
        <v>14.4</v>
      </c>
      <c r="AF573" s="2">
        <v>14.4</v>
      </c>
      <c r="AG573" s="2">
        <v>11.7</v>
      </c>
      <c r="AH573" s="2">
        <v>12.3</v>
      </c>
      <c r="AI573" s="2">
        <v>2.1</v>
      </c>
      <c r="AJ573" s="2">
        <v>8.5</v>
      </c>
      <c r="AK573" s="2">
        <v>7.3</v>
      </c>
      <c r="AL573" s="2">
        <v>7.3</v>
      </c>
      <c r="AM573" s="2">
        <v>8.4</v>
      </c>
      <c r="AN573" s="2">
        <v>10.4</v>
      </c>
      <c r="AO573" s="2">
        <v>8.5</v>
      </c>
      <c r="AP573" s="2">
        <v>5.6</v>
      </c>
      <c r="AQ573" s="2">
        <v>2.1</v>
      </c>
      <c r="AR573" s="2">
        <v>5.6</v>
      </c>
      <c r="AS573" s="2">
        <v>7.7</v>
      </c>
      <c r="AT573" s="2">
        <v>11.7</v>
      </c>
      <c r="AU573" s="2">
        <v>14.4</v>
      </c>
      <c r="AV573" s="2">
        <v>5</v>
      </c>
      <c r="AW573" s="2">
        <v>7.9</v>
      </c>
      <c r="AX573" s="2">
        <v>11.3</v>
      </c>
      <c r="AY573" s="2">
        <v>4.8</v>
      </c>
      <c r="AZ573" s="2">
        <v>5.5</v>
      </c>
      <c r="BA573" s="2">
        <v>7</v>
      </c>
      <c r="BB573" s="2">
        <v>0</v>
      </c>
      <c r="BC573" s="2">
        <v>0</v>
      </c>
      <c r="BD573" s="2">
        <v>0</v>
      </c>
      <c r="BE573" s="2">
        <v>2</v>
      </c>
      <c r="BF573" s="2">
        <v>2</v>
      </c>
      <c r="BG573" s="2">
        <v>3</v>
      </c>
      <c r="BH573" s="2">
        <v>2</v>
      </c>
      <c r="BI573" s="2">
        <v>5</v>
      </c>
      <c r="BJ573" s="2">
        <v>4</v>
      </c>
      <c r="BK573" s="2">
        <v>3</v>
      </c>
      <c r="BL573" s="2">
        <v>2</v>
      </c>
      <c r="BM573" s="2">
        <v>0</v>
      </c>
      <c r="BN573" s="2">
        <v>1</v>
      </c>
      <c r="BO573" s="2">
        <v>2</v>
      </c>
      <c r="BP573" s="2">
        <v>0</v>
      </c>
      <c r="BQ573" s="2">
        <v>1</v>
      </c>
      <c r="BR573" s="2">
        <v>2</v>
      </c>
      <c r="BS573" s="2">
        <v>0</v>
      </c>
      <c r="BT573" s="2">
        <v>0</v>
      </c>
      <c r="BU573" s="2">
        <v>0</v>
      </c>
      <c r="BV573" s="2">
        <v>1</v>
      </c>
      <c r="BW573" s="2">
        <v>0</v>
      </c>
      <c r="BX573" s="2">
        <v>1</v>
      </c>
      <c r="BY573" s="2">
        <v>2</v>
      </c>
      <c r="BZ573" s="2">
        <v>0</v>
      </c>
      <c r="CA573" s="2">
        <v>0</v>
      </c>
      <c r="CB573" s="2">
        <v>1</v>
      </c>
      <c r="CC573" s="2">
        <v>1</v>
      </c>
      <c r="CD573" s="2">
        <v>0</v>
      </c>
      <c r="CE573" s="2">
        <v>2</v>
      </c>
      <c r="CF573" s="2">
        <v>14.96138</v>
      </c>
      <c r="CG573" s="2">
        <v>17.007069999999999</v>
      </c>
      <c r="CH573" s="2">
        <v>14.855409999999999</v>
      </c>
      <c r="CI573" s="2">
        <v>22.350729999999999</v>
      </c>
      <c r="CJ573" s="2">
        <v>22.15335</v>
      </c>
      <c r="CK573" s="2">
        <v>22.681830000000001</v>
      </c>
      <c r="CL573" s="2">
        <v>22.09329</v>
      </c>
      <c r="CM573" s="2">
        <v>22.796710000000001</v>
      </c>
      <c r="CN573" s="2">
        <v>20.925129999999999</v>
      </c>
      <c r="CO573" s="2">
        <v>21.90793</v>
      </c>
      <c r="CP573" s="2">
        <v>22.479019999999998</v>
      </c>
      <c r="CQ573" s="2">
        <v>22.076530000000002</v>
      </c>
    </row>
    <row r="574" spans="1:95" x14ac:dyDescent="0.25">
      <c r="B574" s="2">
        <v>0.93232972958275795</v>
      </c>
      <c r="C574" s="2">
        <v>1.53218142191569</v>
      </c>
      <c r="D574" s="2" t="s">
        <v>228</v>
      </c>
      <c r="E574" s="2" t="s">
        <v>229</v>
      </c>
      <c r="F574" s="2" t="s">
        <v>230</v>
      </c>
      <c r="G574" s="2" t="s">
        <v>230</v>
      </c>
      <c r="H574" s="2" t="str">
        <f t="shared" si="16"/>
        <v>yes</v>
      </c>
      <c r="I574" s="2" t="str">
        <f t="shared" si="17"/>
        <v>No</v>
      </c>
      <c r="J574" s="2" t="s">
        <v>95</v>
      </c>
      <c r="K574" s="2">
        <v>1</v>
      </c>
      <c r="L574" s="2">
        <v>4</v>
      </c>
      <c r="P574" s="5" t="s">
        <v>231</v>
      </c>
      <c r="R574" s="2" t="s">
        <v>232</v>
      </c>
      <c r="S574" s="2" t="s">
        <v>233</v>
      </c>
      <c r="T574" s="2" t="s">
        <v>234</v>
      </c>
      <c r="U574" s="2" t="s">
        <v>235</v>
      </c>
      <c r="V574" s="2" t="s">
        <v>236</v>
      </c>
      <c r="W574" s="6">
        <v>6.4500000000000002E-8</v>
      </c>
      <c r="X574" s="2">
        <v>23.6</v>
      </c>
      <c r="Y574" s="2">
        <v>0</v>
      </c>
      <c r="Z574" s="2">
        <v>9.6999999999999993</v>
      </c>
      <c r="AA574" s="2">
        <v>23.6</v>
      </c>
      <c r="AB574" s="2">
        <v>9.6999999999999993</v>
      </c>
      <c r="AC574" s="2">
        <v>9.6999999999999993</v>
      </c>
      <c r="AD574" s="2">
        <v>23.6</v>
      </c>
      <c r="AE574" s="2">
        <v>23.6</v>
      </c>
      <c r="AF574" s="2">
        <v>23.6</v>
      </c>
      <c r="AG574" s="2">
        <v>23.6</v>
      </c>
      <c r="AH574" s="2">
        <v>23.6</v>
      </c>
      <c r="AI574" s="2">
        <v>0</v>
      </c>
      <c r="AJ574" s="2">
        <v>9.6999999999999993</v>
      </c>
      <c r="AK574" s="2">
        <v>9.6999999999999993</v>
      </c>
      <c r="AL574" s="2">
        <v>9.6999999999999993</v>
      </c>
      <c r="AM574" s="2">
        <v>9.6999999999999993</v>
      </c>
      <c r="AN574" s="2">
        <v>9.6999999999999993</v>
      </c>
      <c r="AO574" s="2">
        <v>23.6</v>
      </c>
      <c r="AP574" s="2">
        <v>23.6</v>
      </c>
      <c r="AQ574" s="2">
        <v>0</v>
      </c>
      <c r="AR574" s="2">
        <v>23.6</v>
      </c>
      <c r="AS574" s="2">
        <v>23.6</v>
      </c>
      <c r="AT574" s="2">
        <v>23.6</v>
      </c>
      <c r="AU574" s="2">
        <v>23.6</v>
      </c>
      <c r="AV574" s="2">
        <v>9.6999999999999993</v>
      </c>
      <c r="AW574" s="2">
        <v>23.6</v>
      </c>
      <c r="AX574" s="2">
        <v>23.6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2</v>
      </c>
      <c r="BH574" s="2">
        <v>1</v>
      </c>
      <c r="BI574" s="2">
        <v>0</v>
      </c>
      <c r="BJ574" s="2">
        <v>0</v>
      </c>
      <c r="BK574" s="2">
        <v>0</v>
      </c>
      <c r="BL574" s="2">
        <v>2</v>
      </c>
      <c r="BM574" s="2">
        <v>0</v>
      </c>
      <c r="BN574" s="2">
        <v>1</v>
      </c>
      <c r="BO574" s="2">
        <v>0</v>
      </c>
      <c r="BP574" s="2">
        <v>1</v>
      </c>
      <c r="BQ574" s="2">
        <v>0</v>
      </c>
      <c r="BR574" s="2">
        <v>0</v>
      </c>
      <c r="BS574" s="2">
        <v>0</v>
      </c>
      <c r="BT574" s="2">
        <v>0</v>
      </c>
      <c r="BU574" s="2">
        <v>0</v>
      </c>
      <c r="BV574" s="2">
        <v>0</v>
      </c>
      <c r="BW574" s="2">
        <v>0</v>
      </c>
      <c r="BX574" s="2">
        <v>0</v>
      </c>
      <c r="BY574" s="2">
        <v>0</v>
      </c>
      <c r="BZ574" s="2">
        <v>0</v>
      </c>
      <c r="CA574" s="2">
        <v>0</v>
      </c>
      <c r="CB574" s="2">
        <v>1</v>
      </c>
      <c r="CC574" s="2">
        <v>0</v>
      </c>
      <c r="CD574" s="2">
        <v>0</v>
      </c>
      <c r="CE574" s="2">
        <v>0</v>
      </c>
      <c r="CF574" s="2">
        <v>18.65494</v>
      </c>
      <c r="CG574" s="2">
        <v>16.328610000000001</v>
      </c>
      <c r="CH574" s="2">
        <v>18.508040000000001</v>
      </c>
      <c r="CI574" s="2">
        <v>18.836770000000001</v>
      </c>
      <c r="CJ574" s="2">
        <v>19.049130000000002</v>
      </c>
      <c r="CK574" s="2">
        <v>20.177430000000001</v>
      </c>
      <c r="CL574" s="2">
        <v>19.495249999999999</v>
      </c>
      <c r="CM574" s="2">
        <v>19.051120000000001</v>
      </c>
      <c r="CN574" s="2">
        <v>19.54176</v>
      </c>
      <c r="CO574" s="2">
        <v>19.222539999999999</v>
      </c>
      <c r="CP574" s="2">
        <v>19.255459999999999</v>
      </c>
      <c r="CQ574" s="2">
        <v>19.112729999999999</v>
      </c>
    </row>
    <row r="575" spans="1:95" x14ac:dyDescent="0.25">
      <c r="A575" s="2" t="s">
        <v>119</v>
      </c>
      <c r="B575" s="2">
        <v>3.0814689497561698</v>
      </c>
      <c r="C575" s="2">
        <v>2.0558220545450898</v>
      </c>
      <c r="D575" s="2" t="s">
        <v>237</v>
      </c>
      <c r="E575" s="2" t="s">
        <v>238</v>
      </c>
      <c r="F575" s="2" t="s">
        <v>239</v>
      </c>
      <c r="G575" s="2" t="s">
        <v>239</v>
      </c>
      <c r="H575" s="2" t="str">
        <f t="shared" si="16"/>
        <v>yes</v>
      </c>
      <c r="I575" s="2" t="str">
        <f t="shared" si="17"/>
        <v>No</v>
      </c>
      <c r="J575" s="2" t="s">
        <v>95</v>
      </c>
      <c r="K575" s="2">
        <v>1</v>
      </c>
      <c r="L575" s="2">
        <v>4</v>
      </c>
      <c r="P575" s="5" t="s">
        <v>240</v>
      </c>
      <c r="Q575" s="5" t="s">
        <v>241</v>
      </c>
      <c r="R575" s="5" t="s">
        <v>242</v>
      </c>
      <c r="S575" s="2" t="s">
        <v>243</v>
      </c>
      <c r="T575" s="5" t="s">
        <v>244</v>
      </c>
      <c r="U575" s="2" t="s">
        <v>245</v>
      </c>
      <c r="V575" s="2" t="s">
        <v>246</v>
      </c>
      <c r="W575" s="2">
        <v>2.7415999999999999E-3</v>
      </c>
      <c r="X575" s="2">
        <v>0</v>
      </c>
      <c r="Y575" s="2">
        <v>0</v>
      </c>
      <c r="Z575" s="2">
        <v>0</v>
      </c>
      <c r="AA575" s="2">
        <v>0</v>
      </c>
      <c r="AB575" s="2">
        <v>7.2</v>
      </c>
      <c r="AC575" s="2">
        <v>7.2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7.2</v>
      </c>
      <c r="AJ575" s="2">
        <v>7.2</v>
      </c>
      <c r="AK575" s="2">
        <v>7.2</v>
      </c>
      <c r="AL575" s="2">
        <v>7.2</v>
      </c>
      <c r="AM575" s="2">
        <v>0</v>
      </c>
      <c r="AN575" s="2">
        <v>0</v>
      </c>
      <c r="AO575" s="2">
        <v>7.2</v>
      </c>
      <c r="AP575" s="2">
        <v>7.2</v>
      </c>
      <c r="AQ575" s="2">
        <v>7.2</v>
      </c>
      <c r="AR575" s="2">
        <v>7.2</v>
      </c>
      <c r="AS575" s="2">
        <v>0</v>
      </c>
      <c r="AT575" s="2">
        <v>7.2</v>
      </c>
      <c r="AU575" s="2">
        <v>7.2</v>
      </c>
      <c r="AV575" s="2">
        <v>0</v>
      </c>
      <c r="AW575" s="2">
        <v>0</v>
      </c>
      <c r="AX575" s="2">
        <v>0</v>
      </c>
      <c r="AY575" s="2">
        <v>7.2</v>
      </c>
      <c r="AZ575" s="2">
        <v>7.2</v>
      </c>
      <c r="BA575" s="2">
        <v>7.2</v>
      </c>
      <c r="BB575" s="2">
        <v>0</v>
      </c>
      <c r="BC575" s="2">
        <v>0</v>
      </c>
      <c r="BD575" s="2">
        <v>0</v>
      </c>
      <c r="BE575" s="2">
        <v>0</v>
      </c>
      <c r="BF575" s="2">
        <v>1</v>
      </c>
      <c r="BG575" s="2">
        <v>0</v>
      </c>
      <c r="BH575" s="2">
        <v>0</v>
      </c>
      <c r="BI575" s="2">
        <v>0</v>
      </c>
      <c r="BJ575" s="2">
        <v>0</v>
      </c>
      <c r="BK575" s="2">
        <v>0</v>
      </c>
      <c r="BL575" s="2">
        <v>0</v>
      </c>
      <c r="BM575" s="2">
        <v>0</v>
      </c>
      <c r="BN575" s="2">
        <v>0</v>
      </c>
      <c r="BO575" s="2">
        <v>0</v>
      </c>
      <c r="BP575" s="2">
        <v>0</v>
      </c>
      <c r="BQ575" s="2">
        <v>0</v>
      </c>
      <c r="BR575" s="2">
        <v>0</v>
      </c>
      <c r="BS575" s="2">
        <v>1</v>
      </c>
      <c r="BT575" s="2">
        <v>0</v>
      </c>
      <c r="BU575" s="2">
        <v>0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>
        <v>0</v>
      </c>
      <c r="CB575" s="2">
        <v>0</v>
      </c>
      <c r="CC575" s="2">
        <v>0</v>
      </c>
      <c r="CD575" s="2">
        <v>0</v>
      </c>
      <c r="CE575" s="2">
        <v>0</v>
      </c>
      <c r="CF575" s="2">
        <v>16.056049999999999</v>
      </c>
      <c r="CG575" s="2">
        <v>16.560189999999999</v>
      </c>
      <c r="CH575" s="2">
        <v>15.98695</v>
      </c>
      <c r="CI575" s="2">
        <v>14.819660000000001</v>
      </c>
      <c r="CJ575" s="2">
        <v>18.173480000000001</v>
      </c>
      <c r="CK575" s="2">
        <v>17.927869999999999</v>
      </c>
      <c r="CL575" s="2">
        <v>18.15408</v>
      </c>
      <c r="CM575" s="2">
        <v>18.086390000000002</v>
      </c>
      <c r="CN575" s="2">
        <v>18.530200000000001</v>
      </c>
      <c r="CO575" s="2">
        <v>14.959059999999999</v>
      </c>
      <c r="CP575" s="2">
        <v>17.860659999999999</v>
      </c>
      <c r="CQ575" s="2">
        <v>17.698869999999999</v>
      </c>
    </row>
    <row r="576" spans="1:95" x14ac:dyDescent="0.25">
      <c r="B576" s="2">
        <v>3.4302050704369602</v>
      </c>
      <c r="C576" s="2">
        <v>1.1460405985514299</v>
      </c>
      <c r="D576" s="2" t="s">
        <v>422</v>
      </c>
      <c r="E576" s="2" t="s">
        <v>423</v>
      </c>
      <c r="F576" s="2" t="s">
        <v>424</v>
      </c>
      <c r="G576" s="2" t="s">
        <v>424</v>
      </c>
      <c r="H576" s="2" t="str">
        <f t="shared" si="16"/>
        <v>yes</v>
      </c>
      <c r="I576" s="2" t="str">
        <f t="shared" si="17"/>
        <v>No</v>
      </c>
      <c r="J576" s="2" t="s">
        <v>95</v>
      </c>
      <c r="K576" s="2">
        <v>1</v>
      </c>
      <c r="L576" s="2">
        <v>4</v>
      </c>
      <c r="P576" s="5" t="s">
        <v>425</v>
      </c>
      <c r="Q576" s="5" t="s">
        <v>426</v>
      </c>
      <c r="R576" s="5" t="s">
        <v>427</v>
      </c>
      <c r="S576" s="2" t="s">
        <v>428</v>
      </c>
      <c r="T576" s="2" t="s">
        <v>429</v>
      </c>
      <c r="U576" s="2" t="s">
        <v>430</v>
      </c>
      <c r="V576" s="2" t="s">
        <v>431</v>
      </c>
      <c r="W576" s="6">
        <v>9.9928000000000006E-8</v>
      </c>
      <c r="X576" s="2">
        <v>8.4</v>
      </c>
      <c r="Y576" s="2">
        <v>8.4</v>
      </c>
      <c r="Z576" s="2">
        <v>8.4</v>
      </c>
      <c r="AA576" s="2">
        <v>17.5</v>
      </c>
      <c r="AB576" s="2">
        <v>0</v>
      </c>
      <c r="AC576" s="2">
        <v>9</v>
      </c>
      <c r="AD576" s="2">
        <v>17.5</v>
      </c>
      <c r="AE576" s="2">
        <v>17.5</v>
      </c>
      <c r="AF576" s="2">
        <v>8.4</v>
      </c>
      <c r="AG576" s="2">
        <v>17.5</v>
      </c>
      <c r="AH576" s="2">
        <v>17.5</v>
      </c>
      <c r="AI576" s="2">
        <v>0</v>
      </c>
      <c r="AJ576" s="2">
        <v>9</v>
      </c>
      <c r="AK576" s="2">
        <v>17.5</v>
      </c>
      <c r="AL576" s="2">
        <v>17.5</v>
      </c>
      <c r="AM576" s="2">
        <v>17.5</v>
      </c>
      <c r="AN576" s="2">
        <v>17.5</v>
      </c>
      <c r="AO576" s="2">
        <v>17.5</v>
      </c>
      <c r="AP576" s="2">
        <v>17.5</v>
      </c>
      <c r="AQ576" s="2">
        <v>0</v>
      </c>
      <c r="AR576" s="2">
        <v>17.5</v>
      </c>
      <c r="AS576" s="2">
        <v>17.5</v>
      </c>
      <c r="AT576" s="2">
        <v>17.5</v>
      </c>
      <c r="AU576" s="2">
        <v>17.5</v>
      </c>
      <c r="AV576" s="2">
        <v>9</v>
      </c>
      <c r="AW576" s="2">
        <v>8.4</v>
      </c>
      <c r="AX576" s="2">
        <v>17.5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1</v>
      </c>
      <c r="BJ576" s="2">
        <v>0</v>
      </c>
      <c r="BK576" s="2">
        <v>1</v>
      </c>
      <c r="BL576" s="2">
        <v>1</v>
      </c>
      <c r="BM576" s="2">
        <v>0</v>
      </c>
      <c r="BN576" s="2">
        <v>0</v>
      </c>
      <c r="BO576" s="2">
        <v>0</v>
      </c>
      <c r="BP576" s="2">
        <v>0</v>
      </c>
      <c r="BQ576" s="2">
        <v>0</v>
      </c>
      <c r="BR576" s="2">
        <v>0</v>
      </c>
      <c r="BS576" s="2">
        <v>1</v>
      </c>
      <c r="BT576" s="2">
        <v>1</v>
      </c>
      <c r="BU576" s="2">
        <v>0</v>
      </c>
      <c r="BV576" s="2">
        <v>1</v>
      </c>
      <c r="BW576" s="2">
        <v>0</v>
      </c>
      <c r="BX576" s="2">
        <v>0</v>
      </c>
      <c r="BY576" s="2">
        <v>1</v>
      </c>
      <c r="BZ576" s="2">
        <v>0</v>
      </c>
      <c r="CA576" s="2">
        <v>0</v>
      </c>
      <c r="CB576" s="2">
        <v>2</v>
      </c>
      <c r="CC576" s="2">
        <v>0</v>
      </c>
      <c r="CD576" s="2">
        <v>0</v>
      </c>
      <c r="CE576" s="2">
        <v>0</v>
      </c>
      <c r="CF576" s="2">
        <v>20.313410000000001</v>
      </c>
      <c r="CG576" s="2">
        <v>20.195319999999999</v>
      </c>
      <c r="CH576" s="2">
        <v>20.010999999999999</v>
      </c>
      <c r="CI576" s="2">
        <v>19.56231</v>
      </c>
      <c r="CJ576" s="2">
        <v>14.816090000000001</v>
      </c>
      <c r="CK576" s="2">
        <v>18.81616</v>
      </c>
      <c r="CL576" s="2">
        <v>21.32817</v>
      </c>
      <c r="CM576" s="2">
        <v>21.40728</v>
      </c>
      <c r="CN576" s="2">
        <v>21.22241</v>
      </c>
      <c r="CO576" s="2">
        <v>20.560199999999998</v>
      </c>
      <c r="CP576" s="2">
        <v>20.507269999999998</v>
      </c>
      <c r="CQ576" s="2">
        <v>20.012910000000002</v>
      </c>
    </row>
    <row r="577" spans="1:95" x14ac:dyDescent="0.25">
      <c r="B577" s="2">
        <v>1.85845981407216</v>
      </c>
      <c r="C577" s="2">
        <v>1.3206933339436899</v>
      </c>
      <c r="D577" s="2" t="s">
        <v>432</v>
      </c>
      <c r="E577" s="2" t="s">
        <v>433</v>
      </c>
      <c r="F577" s="2" t="s">
        <v>434</v>
      </c>
      <c r="G577" s="2" t="s">
        <v>434</v>
      </c>
      <c r="H577" s="2" t="str">
        <f t="shared" si="16"/>
        <v>yes</v>
      </c>
      <c r="I577" s="2" t="str">
        <f t="shared" si="17"/>
        <v>No</v>
      </c>
      <c r="J577" s="2" t="s">
        <v>95</v>
      </c>
      <c r="K577" s="2">
        <v>1</v>
      </c>
      <c r="L577" s="2">
        <v>4</v>
      </c>
      <c r="P577" s="5" t="s">
        <v>435</v>
      </c>
      <c r="Q577" s="5" t="s">
        <v>436</v>
      </c>
      <c r="R577" s="5" t="s">
        <v>437</v>
      </c>
      <c r="S577" s="2" t="s">
        <v>438</v>
      </c>
      <c r="T577" s="2" t="s">
        <v>439</v>
      </c>
      <c r="U577" s="2" t="s">
        <v>440</v>
      </c>
      <c r="V577" s="2" t="s">
        <v>441</v>
      </c>
      <c r="W577" s="6">
        <v>2.2673999999999998E-8</v>
      </c>
      <c r="X577" s="2">
        <v>30.6</v>
      </c>
      <c r="Y577" s="2">
        <v>13</v>
      </c>
      <c r="Z577" s="2">
        <v>13</v>
      </c>
      <c r="AA577" s="2">
        <v>30.6</v>
      </c>
      <c r="AB577" s="2">
        <v>30.6</v>
      </c>
      <c r="AC577" s="2">
        <v>30.6</v>
      </c>
      <c r="AD577" s="2">
        <v>17.600000000000001</v>
      </c>
      <c r="AE577" s="2">
        <v>17.600000000000001</v>
      </c>
      <c r="AF577" s="2">
        <v>0</v>
      </c>
      <c r="AG577" s="2">
        <v>30.6</v>
      </c>
      <c r="AH577" s="2">
        <v>30.6</v>
      </c>
      <c r="AI577" s="2">
        <v>0</v>
      </c>
      <c r="AJ577" s="2">
        <v>30.6</v>
      </c>
      <c r="AK577" s="2">
        <v>30.6</v>
      </c>
      <c r="AL577" s="2">
        <v>30.6</v>
      </c>
      <c r="AM577" s="2">
        <v>0</v>
      </c>
      <c r="AN577" s="2">
        <v>0</v>
      </c>
      <c r="AO577" s="2">
        <v>13</v>
      </c>
      <c r="AP577" s="2">
        <v>13</v>
      </c>
      <c r="AQ577" s="2">
        <v>0</v>
      </c>
      <c r="AR577" s="2">
        <v>13</v>
      </c>
      <c r="AS577" s="2">
        <v>30.6</v>
      </c>
      <c r="AT577" s="2">
        <v>30.6</v>
      </c>
      <c r="AU577" s="2">
        <v>30.6</v>
      </c>
      <c r="AV577" s="2">
        <v>0</v>
      </c>
      <c r="AW577" s="2">
        <v>0</v>
      </c>
      <c r="AX577" s="2">
        <v>17.600000000000001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1</v>
      </c>
      <c r="BF577" s="2">
        <v>2</v>
      </c>
      <c r="BG577" s="2">
        <v>2</v>
      </c>
      <c r="BH577" s="2">
        <v>0</v>
      </c>
      <c r="BI577" s="2">
        <v>0</v>
      </c>
      <c r="BJ577" s="2">
        <v>0</v>
      </c>
      <c r="BK577" s="2">
        <v>0</v>
      </c>
      <c r="BL577" s="2">
        <v>0</v>
      </c>
      <c r="BM577" s="2">
        <v>0</v>
      </c>
      <c r="BN577" s="2">
        <v>0</v>
      </c>
      <c r="BO577" s="2">
        <v>0</v>
      </c>
      <c r="BP577" s="2">
        <v>0</v>
      </c>
      <c r="BQ577" s="2">
        <v>0</v>
      </c>
      <c r="BR577" s="2">
        <v>0</v>
      </c>
      <c r="BS577" s="2">
        <v>1</v>
      </c>
      <c r="BT577" s="2">
        <v>0</v>
      </c>
      <c r="BU577" s="2">
        <v>0</v>
      </c>
      <c r="BV577" s="2">
        <v>0</v>
      </c>
      <c r="BW577" s="2">
        <v>0</v>
      </c>
      <c r="BX577" s="2">
        <v>0</v>
      </c>
      <c r="BY577" s="2">
        <v>1</v>
      </c>
      <c r="BZ577" s="2">
        <v>0</v>
      </c>
      <c r="CA577" s="2">
        <v>0</v>
      </c>
      <c r="CB577" s="2">
        <v>0</v>
      </c>
      <c r="CC577" s="2">
        <v>0</v>
      </c>
      <c r="CD577" s="2">
        <v>0</v>
      </c>
      <c r="CE577" s="2">
        <v>0</v>
      </c>
      <c r="CF577" s="2">
        <v>20.091840000000001</v>
      </c>
      <c r="CG577" s="2">
        <v>19.066949999999999</v>
      </c>
      <c r="CH577" s="2">
        <v>19.31024</v>
      </c>
      <c r="CI577" s="2">
        <v>19.23095</v>
      </c>
      <c r="CJ577" s="2">
        <v>19.626010000000001</v>
      </c>
      <c r="CK577" s="2">
        <v>19.828440000000001</v>
      </c>
      <c r="CL577" s="2">
        <v>20.684830000000002</v>
      </c>
      <c r="CM577" s="2">
        <v>20.86439</v>
      </c>
      <c r="CN577" s="2">
        <v>20.881889999999999</v>
      </c>
      <c r="CO577" s="2">
        <v>20.139959999999999</v>
      </c>
      <c r="CP577" s="2">
        <v>20.672450000000001</v>
      </c>
      <c r="CQ577" s="2">
        <v>20.627379999999999</v>
      </c>
    </row>
    <row r="578" spans="1:95" x14ac:dyDescent="0.25">
      <c r="A578" s="2" t="s">
        <v>119</v>
      </c>
      <c r="B578" s="2">
        <v>2.29799946884174</v>
      </c>
      <c r="C578" s="2">
        <v>2.11140282948812</v>
      </c>
      <c r="D578" s="2" t="s">
        <v>534</v>
      </c>
      <c r="E578" s="2" t="s">
        <v>535</v>
      </c>
      <c r="F578" s="2" t="s">
        <v>536</v>
      </c>
      <c r="G578" s="2" t="s">
        <v>536</v>
      </c>
      <c r="H578" s="2" t="str">
        <f t="shared" ref="H578:H641" si="18">IF(C578&gt;1,"yes","no")</f>
        <v>yes</v>
      </c>
      <c r="I578" s="2" t="str">
        <f t="shared" ref="I578:I641" si="19">IF(J578="Color [DarkGray]","No","Yes")</f>
        <v>No</v>
      </c>
      <c r="J578" s="2" t="s">
        <v>95</v>
      </c>
      <c r="K578" s="2">
        <v>1</v>
      </c>
      <c r="L578" s="2">
        <v>4</v>
      </c>
      <c r="P578" s="5" t="s">
        <v>537</v>
      </c>
      <c r="Q578" s="5" t="s">
        <v>538</v>
      </c>
      <c r="R578" s="5" t="s">
        <v>333</v>
      </c>
      <c r="S578" s="2" t="s">
        <v>539</v>
      </c>
      <c r="T578" s="2" t="s">
        <v>540</v>
      </c>
      <c r="U578" s="2" t="s">
        <v>541</v>
      </c>
      <c r="W578" s="2">
        <v>3.1501000000000001E-4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19</v>
      </c>
      <c r="AK578" s="2">
        <v>19</v>
      </c>
      <c r="AL578" s="2">
        <v>19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19</v>
      </c>
      <c r="AS578" s="2">
        <v>0</v>
      </c>
      <c r="AT578" s="2">
        <v>0</v>
      </c>
      <c r="AU578" s="2">
        <v>19</v>
      </c>
      <c r="AV578" s="2">
        <v>0</v>
      </c>
      <c r="AW578" s="2">
        <v>0</v>
      </c>
      <c r="AX578" s="2">
        <v>19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0</v>
      </c>
      <c r="BI578" s="2">
        <v>0</v>
      </c>
      <c r="BJ578" s="2">
        <v>0</v>
      </c>
      <c r="BK578" s="2">
        <v>0</v>
      </c>
      <c r="BL578" s="2">
        <v>0</v>
      </c>
      <c r="BM578" s="2">
        <v>0</v>
      </c>
      <c r="BN578" s="2">
        <v>0</v>
      </c>
      <c r="BO578" s="2">
        <v>0</v>
      </c>
      <c r="BP578" s="2">
        <v>0</v>
      </c>
      <c r="BQ578" s="2">
        <v>0</v>
      </c>
      <c r="BR578" s="2">
        <v>0</v>
      </c>
      <c r="BS578" s="2">
        <v>0</v>
      </c>
      <c r="BT578" s="2">
        <v>0</v>
      </c>
      <c r="BU578" s="2">
        <v>0</v>
      </c>
      <c r="BV578" s="2">
        <v>1</v>
      </c>
      <c r="BW578" s="2">
        <v>0</v>
      </c>
      <c r="BX578" s="2">
        <v>0</v>
      </c>
      <c r="BY578" s="2">
        <v>0</v>
      </c>
      <c r="BZ578" s="2">
        <v>0</v>
      </c>
      <c r="CA578" s="2">
        <v>0</v>
      </c>
      <c r="CB578" s="2">
        <v>0</v>
      </c>
      <c r="CC578" s="2">
        <v>0</v>
      </c>
      <c r="CD578" s="2">
        <v>0</v>
      </c>
      <c r="CE578" s="2">
        <v>0</v>
      </c>
      <c r="CF578" s="2">
        <v>16.610569999999999</v>
      </c>
      <c r="CG578" s="2">
        <v>15.40415</v>
      </c>
      <c r="CH578" s="2">
        <v>15.7232</v>
      </c>
      <c r="CI578" s="2">
        <v>15.978009999999999</v>
      </c>
      <c r="CJ578" s="2">
        <v>15.94929</v>
      </c>
      <c r="CK578" s="2">
        <v>16.911580000000001</v>
      </c>
      <c r="CL578" s="2">
        <v>18.140709999999999</v>
      </c>
      <c r="CM578" s="2">
        <v>17.799880000000002</v>
      </c>
      <c r="CN578" s="2">
        <v>18.131550000000001</v>
      </c>
      <c r="CO578" s="2">
        <v>16.607420000000001</v>
      </c>
      <c r="CP578" s="2">
        <v>16.85511</v>
      </c>
      <c r="CQ578" s="2">
        <v>17.4877</v>
      </c>
    </row>
    <row r="579" spans="1:95" x14ac:dyDescent="0.25">
      <c r="A579" s="2" t="s">
        <v>119</v>
      </c>
      <c r="B579" s="2">
        <v>2.8288137458226799</v>
      </c>
      <c r="C579" s="2">
        <v>3.5454584757487</v>
      </c>
      <c r="D579" s="2" t="s">
        <v>605</v>
      </c>
      <c r="E579" s="2" t="s">
        <v>606</v>
      </c>
      <c r="F579" s="2" t="s">
        <v>607</v>
      </c>
      <c r="G579" s="2" t="s">
        <v>608</v>
      </c>
      <c r="H579" s="2" t="str">
        <f t="shared" si="18"/>
        <v>yes</v>
      </c>
      <c r="I579" s="2" t="str">
        <f t="shared" si="19"/>
        <v>No</v>
      </c>
      <c r="J579" s="2" t="s">
        <v>95</v>
      </c>
      <c r="K579" s="2">
        <v>1</v>
      </c>
      <c r="L579" s="2">
        <v>4</v>
      </c>
      <c r="P579" s="5" t="s">
        <v>609</v>
      </c>
      <c r="Q579" s="2" t="s">
        <v>610</v>
      </c>
      <c r="R579" s="2" t="s">
        <v>286</v>
      </c>
      <c r="S579" s="2" t="s">
        <v>611</v>
      </c>
      <c r="T579" s="2" t="s">
        <v>612</v>
      </c>
      <c r="U579" s="2" t="s">
        <v>613</v>
      </c>
      <c r="V579" s="2" t="s">
        <v>614</v>
      </c>
      <c r="W579" s="6">
        <v>7.6834999999999995E-13</v>
      </c>
      <c r="X579" s="2">
        <v>0</v>
      </c>
      <c r="Y579" s="2">
        <v>0</v>
      </c>
      <c r="Z579" s="2">
        <v>0</v>
      </c>
      <c r="AA579" s="2">
        <v>3.8</v>
      </c>
      <c r="AB579" s="2">
        <v>0</v>
      </c>
      <c r="AC579" s="2">
        <v>3.8</v>
      </c>
      <c r="AD579" s="2">
        <v>6.7</v>
      </c>
      <c r="AE579" s="2">
        <v>6.7</v>
      </c>
      <c r="AF579" s="2">
        <v>6.7</v>
      </c>
      <c r="AG579" s="2">
        <v>0</v>
      </c>
      <c r="AH579" s="2">
        <v>0</v>
      </c>
      <c r="AI579" s="2">
        <v>0</v>
      </c>
      <c r="AJ579" s="2">
        <v>3.8</v>
      </c>
      <c r="AK579" s="2">
        <v>3.8</v>
      </c>
      <c r="AL579" s="2">
        <v>3.8</v>
      </c>
      <c r="AM579" s="2">
        <v>0</v>
      </c>
      <c r="AN579" s="2">
        <v>6.7</v>
      </c>
      <c r="AO579" s="2">
        <v>6.7</v>
      </c>
      <c r="AP579" s="2">
        <v>6.7</v>
      </c>
      <c r="AQ579" s="2">
        <v>3.8</v>
      </c>
      <c r="AR579" s="2">
        <v>6.7</v>
      </c>
      <c r="AS579" s="2">
        <v>0</v>
      </c>
      <c r="AT579" s="2">
        <v>0</v>
      </c>
      <c r="AU579" s="2">
        <v>3.8</v>
      </c>
      <c r="AV579" s="2">
        <v>3.8</v>
      </c>
      <c r="AW579" s="2">
        <v>0</v>
      </c>
      <c r="AX579" s="2">
        <v>3.8</v>
      </c>
      <c r="AY579" s="2">
        <v>0</v>
      </c>
      <c r="AZ579" s="2">
        <v>3.8</v>
      </c>
      <c r="BA579" s="2">
        <v>2.9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1</v>
      </c>
      <c r="BH579" s="2">
        <v>0</v>
      </c>
      <c r="BI579" s="2">
        <v>0</v>
      </c>
      <c r="BJ579" s="2">
        <v>0</v>
      </c>
      <c r="BK579" s="2">
        <v>0</v>
      </c>
      <c r="BL579" s="2">
        <v>0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1</v>
      </c>
      <c r="BT579" s="2">
        <v>0</v>
      </c>
      <c r="BU579" s="2">
        <v>0</v>
      </c>
      <c r="BV579" s="2">
        <v>0</v>
      </c>
      <c r="BW579" s="2">
        <v>0</v>
      </c>
      <c r="BX579" s="2">
        <v>0</v>
      </c>
      <c r="BY579" s="2">
        <v>1</v>
      </c>
      <c r="BZ579" s="2">
        <v>0</v>
      </c>
      <c r="CA579" s="2">
        <v>0</v>
      </c>
      <c r="CB579" s="2">
        <v>1</v>
      </c>
      <c r="CC579" s="2">
        <v>0</v>
      </c>
      <c r="CD579" s="2">
        <v>0</v>
      </c>
      <c r="CE579" s="2">
        <v>0</v>
      </c>
      <c r="CF579" s="2">
        <v>15.14127</v>
      </c>
      <c r="CG579" s="2">
        <v>16.594259999999998</v>
      </c>
      <c r="CH579" s="2">
        <v>16.3675</v>
      </c>
      <c r="CI579" s="2">
        <v>16.222639999999998</v>
      </c>
      <c r="CJ579" s="2">
        <v>16.91911</v>
      </c>
      <c r="CK579" s="2">
        <v>16.228649999999998</v>
      </c>
      <c r="CL579" s="2">
        <v>19.526399999999999</v>
      </c>
      <c r="CM579" s="2">
        <v>19.495249999999999</v>
      </c>
      <c r="CN579" s="2">
        <v>19.717749999999999</v>
      </c>
      <c r="CO579" s="2">
        <v>16.10934</v>
      </c>
      <c r="CP579" s="2">
        <v>16.468430000000001</v>
      </c>
      <c r="CQ579" s="2">
        <v>15.68153</v>
      </c>
    </row>
    <row r="580" spans="1:95" x14ac:dyDescent="0.25">
      <c r="A580" s="2" t="s">
        <v>119</v>
      </c>
      <c r="B580" s="2">
        <v>4.6196764389247802</v>
      </c>
      <c r="C580" s="2">
        <v>6.8393503824869804</v>
      </c>
      <c r="D580" s="2" t="s">
        <v>632</v>
      </c>
      <c r="E580" s="2" t="s">
        <v>633</v>
      </c>
      <c r="F580" s="2" t="s">
        <v>634</v>
      </c>
      <c r="G580" s="2" t="s">
        <v>634</v>
      </c>
      <c r="H580" s="2" t="str">
        <f t="shared" si="18"/>
        <v>yes</v>
      </c>
      <c r="I580" s="2" t="str">
        <f t="shared" si="19"/>
        <v>No</v>
      </c>
      <c r="J580" s="2" t="s">
        <v>95</v>
      </c>
      <c r="K580" s="2">
        <v>1</v>
      </c>
      <c r="L580" s="2">
        <v>4</v>
      </c>
      <c r="P580" s="5" t="s">
        <v>635</v>
      </c>
      <c r="Q580" s="5" t="s">
        <v>636</v>
      </c>
      <c r="R580" s="2" t="s">
        <v>637</v>
      </c>
      <c r="S580" s="2" t="s">
        <v>638</v>
      </c>
      <c r="T580" s="2" t="s">
        <v>639</v>
      </c>
      <c r="U580" s="2" t="s">
        <v>640</v>
      </c>
      <c r="V580" s="2" t="s">
        <v>641</v>
      </c>
      <c r="W580" s="6">
        <v>2.6470000000000001E-39</v>
      </c>
      <c r="X580" s="2">
        <v>8</v>
      </c>
      <c r="Y580" s="2">
        <v>8</v>
      </c>
      <c r="Z580" s="2">
        <v>4.4000000000000004</v>
      </c>
      <c r="AA580" s="2">
        <v>12.9</v>
      </c>
      <c r="AB580" s="2">
        <v>4.4000000000000004</v>
      </c>
      <c r="AC580" s="2">
        <v>8</v>
      </c>
      <c r="AD580" s="2">
        <v>16.399999999999999</v>
      </c>
      <c r="AE580" s="2">
        <v>16.399999999999999</v>
      </c>
      <c r="AF580" s="2">
        <v>16.399999999999999</v>
      </c>
      <c r="AG580" s="2">
        <v>12.9</v>
      </c>
      <c r="AH580" s="2">
        <v>12.9</v>
      </c>
      <c r="AI580" s="2">
        <v>8</v>
      </c>
      <c r="AJ580" s="2">
        <v>24.9</v>
      </c>
      <c r="AK580" s="2">
        <v>24.9</v>
      </c>
      <c r="AL580" s="2">
        <v>24.9</v>
      </c>
      <c r="AM580" s="2">
        <v>8</v>
      </c>
      <c r="AN580" s="2">
        <v>16.399999999999999</v>
      </c>
      <c r="AO580" s="2">
        <v>16.399999999999999</v>
      </c>
      <c r="AP580" s="2">
        <v>21.3</v>
      </c>
      <c r="AQ580" s="2">
        <v>8</v>
      </c>
      <c r="AR580" s="2">
        <v>24.9</v>
      </c>
      <c r="AS580" s="2">
        <v>12.9</v>
      </c>
      <c r="AT580" s="2">
        <v>12.9</v>
      </c>
      <c r="AU580" s="2">
        <v>21.3</v>
      </c>
      <c r="AV580" s="2">
        <v>8</v>
      </c>
      <c r="AW580" s="2">
        <v>8</v>
      </c>
      <c r="AX580" s="2">
        <v>16.399999999999999</v>
      </c>
      <c r="AY580" s="2">
        <v>8</v>
      </c>
      <c r="AZ580" s="2">
        <v>8</v>
      </c>
      <c r="BA580" s="2">
        <v>8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0</v>
      </c>
      <c r="BI580" s="2">
        <v>0</v>
      </c>
      <c r="BJ580" s="2">
        <v>0</v>
      </c>
      <c r="BK580" s="2">
        <v>0</v>
      </c>
      <c r="BL580" s="2">
        <v>0</v>
      </c>
      <c r="BM580" s="2">
        <v>0</v>
      </c>
      <c r="BN580" s="2">
        <v>3</v>
      </c>
      <c r="BO580" s="2">
        <v>3</v>
      </c>
      <c r="BP580" s="2">
        <v>3</v>
      </c>
      <c r="BQ580" s="2">
        <v>0</v>
      </c>
      <c r="BR580" s="2">
        <v>1</v>
      </c>
      <c r="BS580" s="2">
        <v>2</v>
      </c>
      <c r="BT580" s="2">
        <v>1</v>
      </c>
      <c r="BU580" s="2">
        <v>0</v>
      </c>
      <c r="BV580" s="2">
        <v>2</v>
      </c>
      <c r="BW580" s="2">
        <v>1</v>
      </c>
      <c r="BX580" s="2">
        <v>0</v>
      </c>
      <c r="BY580" s="2">
        <v>0</v>
      </c>
      <c r="BZ580" s="2">
        <v>0</v>
      </c>
      <c r="CA580" s="2">
        <v>0</v>
      </c>
      <c r="CB580" s="2">
        <v>0</v>
      </c>
      <c r="CC580" s="2">
        <v>0</v>
      </c>
      <c r="CD580" s="2">
        <v>0</v>
      </c>
      <c r="CE580" s="2">
        <v>0</v>
      </c>
      <c r="CF580" s="2">
        <v>16.11224</v>
      </c>
      <c r="CG580" s="2">
        <v>16.92276</v>
      </c>
      <c r="CH580" s="2">
        <v>16.285270000000001</v>
      </c>
      <c r="CI580" s="2">
        <v>15.915649999999999</v>
      </c>
      <c r="CJ580" s="2">
        <v>16.213660000000001</v>
      </c>
      <c r="CK580" s="2">
        <v>16.461760000000002</v>
      </c>
      <c r="CL580" s="2">
        <v>22.93939</v>
      </c>
      <c r="CM580" s="2">
        <v>23.566279999999999</v>
      </c>
      <c r="CN580" s="2">
        <v>23.332650000000001</v>
      </c>
      <c r="CO580" s="2">
        <v>19.215679999999999</v>
      </c>
      <c r="CP580" s="2">
        <v>16.935369999999999</v>
      </c>
      <c r="CQ580" s="2">
        <v>17.225149999999999</v>
      </c>
    </row>
    <row r="581" spans="1:95" x14ac:dyDescent="0.25">
      <c r="B581" s="2">
        <v>1.3004513814446601</v>
      </c>
      <c r="C581" s="2">
        <v>1.1216239929199201</v>
      </c>
      <c r="D581" s="2" t="s">
        <v>651</v>
      </c>
      <c r="E581" s="2" t="s">
        <v>652</v>
      </c>
      <c r="F581" s="2" t="s">
        <v>653</v>
      </c>
      <c r="G581" s="2" t="s">
        <v>654</v>
      </c>
      <c r="H581" s="2" t="str">
        <f t="shared" si="18"/>
        <v>yes</v>
      </c>
      <c r="I581" s="2" t="str">
        <f t="shared" si="19"/>
        <v>No</v>
      </c>
      <c r="J581" s="2" t="s">
        <v>95</v>
      </c>
      <c r="K581" s="2">
        <v>1</v>
      </c>
      <c r="L581" s="2">
        <v>4</v>
      </c>
      <c r="P581" s="5" t="s">
        <v>655</v>
      </c>
      <c r="Q581" s="5" t="s">
        <v>656</v>
      </c>
      <c r="R581" s="2" t="s">
        <v>313</v>
      </c>
      <c r="S581" s="2" t="s">
        <v>657</v>
      </c>
      <c r="T581" s="2" t="s">
        <v>658</v>
      </c>
      <c r="U581" s="2" t="s">
        <v>659</v>
      </c>
      <c r="V581" s="2" t="s">
        <v>317</v>
      </c>
      <c r="W581" s="6">
        <v>2.8565999999999999E-11</v>
      </c>
      <c r="X581" s="2">
        <v>0</v>
      </c>
      <c r="Y581" s="2">
        <v>0</v>
      </c>
      <c r="Z581" s="2">
        <v>1.4</v>
      </c>
      <c r="AA581" s="2">
        <v>0.6</v>
      </c>
      <c r="AB581" s="2">
        <v>1.4</v>
      </c>
      <c r="AC581" s="2">
        <v>1.4</v>
      </c>
      <c r="AD581" s="2">
        <v>2.4</v>
      </c>
      <c r="AE581" s="2">
        <v>4.2</v>
      </c>
      <c r="AF581" s="2">
        <v>2.8</v>
      </c>
      <c r="AG581" s="2">
        <v>1.4</v>
      </c>
      <c r="AH581" s="2">
        <v>1.4</v>
      </c>
      <c r="AI581" s="2">
        <v>0</v>
      </c>
      <c r="AJ581" s="2">
        <v>2.4</v>
      </c>
      <c r="AK581" s="2">
        <v>2.4</v>
      </c>
      <c r="AL581" s="2">
        <v>1.4</v>
      </c>
      <c r="AM581" s="2">
        <v>1.8</v>
      </c>
      <c r="AN581" s="2">
        <v>3.2</v>
      </c>
      <c r="AO581" s="2">
        <v>1.8</v>
      </c>
      <c r="AP581" s="2">
        <v>1.4</v>
      </c>
      <c r="AQ581" s="2">
        <v>0</v>
      </c>
      <c r="AR581" s="2">
        <v>1.4</v>
      </c>
      <c r="AS581" s="2">
        <v>1.4</v>
      </c>
      <c r="AT581" s="2">
        <v>1.4</v>
      </c>
      <c r="AU581" s="2">
        <v>1.4</v>
      </c>
      <c r="AV581" s="2">
        <v>0</v>
      </c>
      <c r="AW581" s="2">
        <v>1</v>
      </c>
      <c r="AX581" s="2">
        <v>1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1</v>
      </c>
      <c r="BF581" s="2">
        <v>0</v>
      </c>
      <c r="BG581" s="2">
        <v>1</v>
      </c>
      <c r="BH581" s="2">
        <v>0</v>
      </c>
      <c r="BI581" s="2">
        <v>0</v>
      </c>
      <c r="BJ581" s="2">
        <v>1</v>
      </c>
      <c r="BK581" s="2">
        <v>0</v>
      </c>
      <c r="BL581" s="2">
        <v>0</v>
      </c>
      <c r="BM581" s="2">
        <v>0</v>
      </c>
      <c r="BN581" s="2">
        <v>0</v>
      </c>
      <c r="BO581" s="2">
        <v>0</v>
      </c>
      <c r="BP581" s="2">
        <v>0</v>
      </c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0</v>
      </c>
      <c r="CB581" s="2">
        <v>1</v>
      </c>
      <c r="CC581" s="2">
        <v>0</v>
      </c>
      <c r="CD581" s="2">
        <v>0</v>
      </c>
      <c r="CE581" s="2">
        <v>0</v>
      </c>
      <c r="CF581" s="2">
        <v>16.424199999999999</v>
      </c>
      <c r="CG581" s="2">
        <v>16.496510000000001</v>
      </c>
      <c r="CH581" s="2">
        <v>17.56681</v>
      </c>
      <c r="CI581" s="2">
        <v>16.642469999999999</v>
      </c>
      <c r="CJ581" s="2">
        <v>17.921959999999999</v>
      </c>
      <c r="CK581" s="2">
        <v>20.995280000000001</v>
      </c>
      <c r="CL581" s="2">
        <v>17.669129999999999</v>
      </c>
      <c r="CM581" s="2">
        <v>17.946149999999999</v>
      </c>
      <c r="CN581" s="2">
        <v>18.237110000000001</v>
      </c>
      <c r="CO581" s="2">
        <v>17.885960000000001</v>
      </c>
      <c r="CP581" s="2">
        <v>17.703610000000001</v>
      </c>
      <c r="CQ581" s="2">
        <v>17.636089999999999</v>
      </c>
    </row>
    <row r="582" spans="1:95" x14ac:dyDescent="0.25">
      <c r="A582" s="2" t="s">
        <v>119</v>
      </c>
      <c r="B582" s="2">
        <v>3.0220742843150599</v>
      </c>
      <c r="C582" s="2">
        <v>2.75353781382243</v>
      </c>
      <c r="D582" s="2" t="s">
        <v>660</v>
      </c>
      <c r="E582" s="2" t="s">
        <v>661</v>
      </c>
      <c r="F582" s="2" t="s">
        <v>662</v>
      </c>
      <c r="G582" s="2" t="s">
        <v>662</v>
      </c>
      <c r="H582" s="2" t="str">
        <f t="shared" si="18"/>
        <v>yes</v>
      </c>
      <c r="I582" s="2" t="str">
        <f t="shared" si="19"/>
        <v>No</v>
      </c>
      <c r="J582" s="2" t="s">
        <v>95</v>
      </c>
      <c r="K582" s="2">
        <v>1</v>
      </c>
      <c r="L582" s="2">
        <v>4</v>
      </c>
      <c r="P582" s="5" t="s">
        <v>663</v>
      </c>
      <c r="Q582" s="5" t="s">
        <v>664</v>
      </c>
      <c r="R582" s="5" t="s">
        <v>665</v>
      </c>
      <c r="S582" s="2" t="s">
        <v>666</v>
      </c>
      <c r="T582" s="5" t="s">
        <v>667</v>
      </c>
      <c r="U582" s="2" t="s">
        <v>668</v>
      </c>
      <c r="V582" s="2" t="s">
        <v>669</v>
      </c>
      <c r="W582" s="2">
        <v>4.8252000000000001E-4</v>
      </c>
      <c r="X582" s="2">
        <v>0</v>
      </c>
      <c r="Y582" s="2">
        <v>0</v>
      </c>
      <c r="Z582" s="2">
        <v>0</v>
      </c>
      <c r="AA582" s="2">
        <v>0</v>
      </c>
      <c r="AB582" s="2">
        <v>3.6</v>
      </c>
      <c r="AC582" s="2">
        <v>3.6</v>
      </c>
      <c r="AD582" s="2">
        <v>0</v>
      </c>
      <c r="AE582" s="2">
        <v>0</v>
      </c>
      <c r="AF582" s="2">
        <v>3.6</v>
      </c>
      <c r="AG582" s="2">
        <v>0</v>
      </c>
      <c r="AH582" s="2">
        <v>0</v>
      </c>
      <c r="AI582" s="2">
        <v>0</v>
      </c>
      <c r="AJ582" s="2">
        <v>3.6</v>
      </c>
      <c r="AK582" s="2">
        <v>3.6</v>
      </c>
      <c r="AL582" s="2">
        <v>3.6</v>
      </c>
      <c r="AM582" s="2">
        <v>0</v>
      </c>
      <c r="AN582" s="2">
        <v>3.6</v>
      </c>
      <c r="AO582" s="2">
        <v>3.6</v>
      </c>
      <c r="AP582" s="2">
        <v>0</v>
      </c>
      <c r="AQ582" s="2">
        <v>0</v>
      </c>
      <c r="AR582" s="2">
        <v>0</v>
      </c>
      <c r="AS582" s="2">
        <v>0</v>
      </c>
      <c r="AT582" s="2">
        <v>3.6</v>
      </c>
      <c r="AU582" s="2">
        <v>3.6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1</v>
      </c>
      <c r="BG582" s="2">
        <v>1</v>
      </c>
      <c r="BH582" s="2">
        <v>0</v>
      </c>
      <c r="BI582" s="2">
        <v>0</v>
      </c>
      <c r="BJ582" s="2">
        <v>0</v>
      </c>
      <c r="BK582" s="2">
        <v>0</v>
      </c>
      <c r="BL582" s="2">
        <v>0</v>
      </c>
      <c r="BM582" s="2">
        <v>0</v>
      </c>
      <c r="BN582" s="2">
        <v>0</v>
      </c>
      <c r="BO582" s="2">
        <v>0</v>
      </c>
      <c r="BP582" s="2">
        <v>0</v>
      </c>
      <c r="BQ582" s="2">
        <v>0</v>
      </c>
      <c r="BR582" s="2">
        <v>0</v>
      </c>
      <c r="BS582" s="2">
        <v>1</v>
      </c>
      <c r="BT582" s="2">
        <v>0</v>
      </c>
      <c r="BU582" s="2">
        <v>0</v>
      </c>
      <c r="BV582" s="2">
        <v>0</v>
      </c>
      <c r="BW582" s="2">
        <v>0</v>
      </c>
      <c r="BX582" s="2">
        <v>0</v>
      </c>
      <c r="BY582" s="2">
        <v>0</v>
      </c>
      <c r="BZ582" s="2">
        <v>0</v>
      </c>
      <c r="CA582" s="2">
        <v>0</v>
      </c>
      <c r="CB582" s="2">
        <v>0</v>
      </c>
      <c r="CC582" s="2">
        <v>0</v>
      </c>
      <c r="CD582" s="2">
        <v>0</v>
      </c>
      <c r="CE582" s="2">
        <v>0</v>
      </c>
      <c r="CF582" s="2">
        <v>16.344650000000001</v>
      </c>
      <c r="CG582" s="2">
        <v>15.814159999999999</v>
      </c>
      <c r="CH582" s="2">
        <v>15.92231</v>
      </c>
      <c r="CI582" s="2">
        <v>15.74572</v>
      </c>
      <c r="CJ582" s="2">
        <v>19.779769999999999</v>
      </c>
      <c r="CK582" s="2">
        <v>20.38205</v>
      </c>
      <c r="CL582" s="2">
        <v>18.258289999999999</v>
      </c>
      <c r="CM582" s="2">
        <v>18.916810000000002</v>
      </c>
      <c r="CN582" s="2">
        <v>19.166630000000001</v>
      </c>
      <c r="CO582" s="2">
        <v>16.421130000000002</v>
      </c>
      <c r="CP582" s="2">
        <v>18.33569</v>
      </c>
      <c r="CQ582" s="2">
        <v>18.539470000000001</v>
      </c>
    </row>
    <row r="583" spans="1:95" x14ac:dyDescent="0.25">
      <c r="B583" s="2">
        <v>0.58246387361545704</v>
      </c>
      <c r="C583" s="2">
        <v>1.32138252258301</v>
      </c>
      <c r="D583" s="2" t="s">
        <v>687</v>
      </c>
      <c r="E583" s="2" t="s">
        <v>688</v>
      </c>
      <c r="F583" s="2" t="s">
        <v>689</v>
      </c>
      <c r="G583" s="2" t="s">
        <v>689</v>
      </c>
      <c r="H583" s="2" t="str">
        <f t="shared" si="18"/>
        <v>yes</v>
      </c>
      <c r="I583" s="2" t="str">
        <f t="shared" si="19"/>
        <v>No</v>
      </c>
      <c r="J583" s="2" t="s">
        <v>95</v>
      </c>
      <c r="K583" s="2">
        <v>1</v>
      </c>
      <c r="L583" s="2">
        <v>4</v>
      </c>
      <c r="P583" s="5" t="s">
        <v>690</v>
      </c>
      <c r="R583" s="2" t="s">
        <v>286</v>
      </c>
      <c r="S583" s="2" t="s">
        <v>438</v>
      </c>
      <c r="T583" s="2" t="s">
        <v>691</v>
      </c>
      <c r="U583" s="2" t="s">
        <v>692</v>
      </c>
      <c r="V583" s="2" t="s">
        <v>441</v>
      </c>
      <c r="W583" s="6">
        <v>4.5032999999999998E-7</v>
      </c>
      <c r="X583" s="2">
        <v>0</v>
      </c>
      <c r="Y583" s="2">
        <v>0</v>
      </c>
      <c r="Z583" s="2">
        <v>3.4</v>
      </c>
      <c r="AA583" s="2">
        <v>8.1999999999999993</v>
      </c>
      <c r="AB583" s="2">
        <v>3.4</v>
      </c>
      <c r="AC583" s="2">
        <v>3.4</v>
      </c>
      <c r="AD583" s="2">
        <v>8.1999999999999993</v>
      </c>
      <c r="AE583" s="2">
        <v>8.1999999999999993</v>
      </c>
      <c r="AF583" s="2">
        <v>8.1999999999999993</v>
      </c>
      <c r="AG583" s="2">
        <v>8.1999999999999993</v>
      </c>
      <c r="AH583" s="2">
        <v>3.4</v>
      </c>
      <c r="AI583" s="2">
        <v>0</v>
      </c>
      <c r="AJ583" s="2">
        <v>8.1999999999999993</v>
      </c>
      <c r="AK583" s="2">
        <v>8.1999999999999993</v>
      </c>
      <c r="AL583" s="2">
        <v>4.8</v>
      </c>
      <c r="AM583" s="2">
        <v>8.1999999999999993</v>
      </c>
      <c r="AN583" s="2">
        <v>8.1999999999999993</v>
      </c>
      <c r="AO583" s="2">
        <v>8.1999999999999993</v>
      </c>
      <c r="AP583" s="2">
        <v>8.1999999999999993</v>
      </c>
      <c r="AQ583" s="2">
        <v>0</v>
      </c>
      <c r="AR583" s="2">
        <v>8.1999999999999993</v>
      </c>
      <c r="AS583" s="2">
        <v>8.1999999999999993</v>
      </c>
      <c r="AT583" s="2">
        <v>8.1999999999999993</v>
      </c>
      <c r="AU583" s="2">
        <v>3.4</v>
      </c>
      <c r="AV583" s="2">
        <v>3.4</v>
      </c>
      <c r="AW583" s="2">
        <v>3.4</v>
      </c>
      <c r="AX583" s="2">
        <v>8.1999999999999993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2</v>
      </c>
      <c r="BF583" s="2">
        <v>1</v>
      </c>
      <c r="BG583" s="2">
        <v>1</v>
      </c>
      <c r="BH583" s="2">
        <v>0</v>
      </c>
      <c r="BI583" s="2">
        <v>0</v>
      </c>
      <c r="BJ583" s="2">
        <v>0</v>
      </c>
      <c r="BK583" s="2">
        <v>0</v>
      </c>
      <c r="BL583" s="2">
        <v>0</v>
      </c>
      <c r="BM583" s="2">
        <v>0</v>
      </c>
      <c r="BN583" s="2">
        <v>0</v>
      </c>
      <c r="BO583" s="2">
        <v>0</v>
      </c>
      <c r="BP583" s="2">
        <v>0</v>
      </c>
      <c r="BQ583" s="2">
        <v>0</v>
      </c>
      <c r="BR583" s="2">
        <v>0</v>
      </c>
      <c r="BS583" s="2">
        <v>0</v>
      </c>
      <c r="BT583" s="2">
        <v>0</v>
      </c>
      <c r="BU583" s="2">
        <v>0</v>
      </c>
      <c r="BV583" s="2">
        <v>0</v>
      </c>
      <c r="BW583" s="2">
        <v>0</v>
      </c>
      <c r="BX583" s="2">
        <v>0</v>
      </c>
      <c r="BY583" s="2">
        <v>0</v>
      </c>
      <c r="BZ583" s="2">
        <v>0</v>
      </c>
      <c r="CA583" s="2">
        <v>0</v>
      </c>
      <c r="CB583" s="2">
        <v>0</v>
      </c>
      <c r="CC583" s="2">
        <v>0</v>
      </c>
      <c r="CD583" s="2">
        <v>0</v>
      </c>
      <c r="CE583" s="2">
        <v>0</v>
      </c>
      <c r="CF583" s="2">
        <v>16.67681</v>
      </c>
      <c r="CG583" s="2">
        <v>16.191500000000001</v>
      </c>
      <c r="CH583" s="2">
        <v>18.847300000000001</v>
      </c>
      <c r="CI583" s="2">
        <v>21.039390000000001</v>
      </c>
      <c r="CJ583" s="2">
        <v>21.37698</v>
      </c>
      <c r="CK583" s="2">
        <v>21.134270000000001</v>
      </c>
      <c r="CL583" s="2">
        <v>18.117560000000001</v>
      </c>
      <c r="CM583" s="2">
        <v>17.82009</v>
      </c>
      <c r="CN583" s="2">
        <v>19.742100000000001</v>
      </c>
      <c r="CO583" s="2">
        <v>18.00761</v>
      </c>
      <c r="CP583" s="2">
        <v>18.1599</v>
      </c>
      <c r="CQ583" s="2">
        <v>18.482939999999999</v>
      </c>
    </row>
    <row r="584" spans="1:95" x14ac:dyDescent="0.25">
      <c r="B584" s="2">
        <v>0.73044433749436499</v>
      </c>
      <c r="C584" s="2">
        <v>1.1612164179484099</v>
      </c>
      <c r="D584" s="2" t="s">
        <v>703</v>
      </c>
      <c r="E584" s="2" t="s">
        <v>704</v>
      </c>
      <c r="F584" s="2" t="s">
        <v>705</v>
      </c>
      <c r="G584" s="2" t="s">
        <v>705</v>
      </c>
      <c r="H584" s="2" t="str">
        <f t="shared" si="18"/>
        <v>yes</v>
      </c>
      <c r="I584" s="2" t="str">
        <f t="shared" si="19"/>
        <v>No</v>
      </c>
      <c r="J584" s="2" t="s">
        <v>95</v>
      </c>
      <c r="K584" s="2">
        <v>1</v>
      </c>
      <c r="L584" s="2">
        <v>4</v>
      </c>
      <c r="P584" s="5" t="s">
        <v>706</v>
      </c>
      <c r="Q584" s="5" t="s">
        <v>707</v>
      </c>
      <c r="R584" s="5" t="s">
        <v>708</v>
      </c>
      <c r="S584" s="2" t="s">
        <v>709</v>
      </c>
      <c r="T584" s="2" t="s">
        <v>710</v>
      </c>
      <c r="U584" s="2" t="s">
        <v>711</v>
      </c>
      <c r="V584" s="2" t="s">
        <v>709</v>
      </c>
      <c r="W584" s="6">
        <v>1.2294E-5</v>
      </c>
      <c r="X584" s="2">
        <v>0</v>
      </c>
      <c r="Y584" s="2">
        <v>0</v>
      </c>
      <c r="Z584" s="2">
        <v>0</v>
      </c>
      <c r="AA584" s="2">
        <v>20</v>
      </c>
      <c r="AB584" s="2">
        <v>0</v>
      </c>
      <c r="AC584" s="2">
        <v>0</v>
      </c>
      <c r="AD584" s="2">
        <v>0</v>
      </c>
      <c r="AE584" s="2">
        <v>20</v>
      </c>
      <c r="AF584" s="2">
        <v>20</v>
      </c>
      <c r="AG584" s="2">
        <v>20</v>
      </c>
      <c r="AH584" s="2">
        <v>20</v>
      </c>
      <c r="AI584" s="2">
        <v>0</v>
      </c>
      <c r="AJ584" s="2">
        <v>20</v>
      </c>
      <c r="AK584" s="2">
        <v>20</v>
      </c>
      <c r="AL584" s="2">
        <v>0</v>
      </c>
      <c r="AM584" s="2">
        <v>0</v>
      </c>
      <c r="AN584" s="2">
        <v>20</v>
      </c>
      <c r="AO584" s="2">
        <v>0</v>
      </c>
      <c r="AP584" s="2">
        <v>20</v>
      </c>
      <c r="AQ584" s="2">
        <v>0</v>
      </c>
      <c r="AR584" s="2">
        <v>20</v>
      </c>
      <c r="AS584" s="2">
        <v>0</v>
      </c>
      <c r="AT584" s="2">
        <v>20</v>
      </c>
      <c r="AU584" s="2">
        <v>20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0</v>
      </c>
      <c r="BI584" s="2">
        <v>1</v>
      </c>
      <c r="BJ584" s="2">
        <v>0</v>
      </c>
      <c r="BK584" s="2">
        <v>0</v>
      </c>
      <c r="BL584" s="2">
        <v>0</v>
      </c>
      <c r="BM584" s="2">
        <v>0</v>
      </c>
      <c r="BN584" s="2">
        <v>0</v>
      </c>
      <c r="BO584" s="2">
        <v>0</v>
      </c>
      <c r="BP584" s="2">
        <v>0</v>
      </c>
      <c r="BQ584" s="2">
        <v>0</v>
      </c>
      <c r="BR584" s="2">
        <v>1</v>
      </c>
      <c r="BS584" s="2">
        <v>0</v>
      </c>
      <c r="BT584" s="2">
        <v>1</v>
      </c>
      <c r="BU584" s="2">
        <v>0</v>
      </c>
      <c r="BV584" s="2">
        <v>1</v>
      </c>
      <c r="BW584" s="2">
        <v>0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0</v>
      </c>
      <c r="CD584" s="2">
        <v>0</v>
      </c>
      <c r="CE584" s="2">
        <v>0</v>
      </c>
      <c r="CF584" s="2">
        <v>15.993510000000001</v>
      </c>
      <c r="CG584" s="2">
        <v>16.713740000000001</v>
      </c>
      <c r="CH584" s="2">
        <v>16.1831</v>
      </c>
      <c r="CI584" s="2">
        <v>17.582699999999999</v>
      </c>
      <c r="CJ584" s="2">
        <v>15.738580000000001</v>
      </c>
      <c r="CK584" s="2">
        <v>17.141380000000002</v>
      </c>
      <c r="CL584" s="2">
        <v>18.395689999999998</v>
      </c>
      <c r="CM584" s="2">
        <v>17.879090000000001</v>
      </c>
      <c r="CN584" s="2">
        <v>16.099219999999999</v>
      </c>
      <c r="CO584" s="2">
        <v>16.67362</v>
      </c>
      <c r="CP584" s="2">
        <v>19.245740000000001</v>
      </c>
      <c r="CQ584" s="2">
        <v>19.176159999999999</v>
      </c>
    </row>
    <row r="585" spans="1:95" x14ac:dyDescent="0.25">
      <c r="B585" s="2">
        <v>1.0842495980206399</v>
      </c>
      <c r="C585" s="2">
        <v>1.42372194925944</v>
      </c>
      <c r="D585" s="2" t="s">
        <v>766</v>
      </c>
      <c r="E585" s="2" t="s">
        <v>767</v>
      </c>
      <c r="F585" s="2" t="s">
        <v>768</v>
      </c>
      <c r="G585" s="2" t="s">
        <v>769</v>
      </c>
      <c r="H585" s="2" t="str">
        <f t="shared" si="18"/>
        <v>yes</v>
      </c>
      <c r="I585" s="2" t="str">
        <f t="shared" si="19"/>
        <v>No</v>
      </c>
      <c r="J585" s="2" t="s">
        <v>95</v>
      </c>
      <c r="K585" s="2">
        <v>1</v>
      </c>
      <c r="L585" s="2">
        <v>4</v>
      </c>
      <c r="P585" s="5" t="s">
        <v>770</v>
      </c>
      <c r="Q585" s="5" t="s">
        <v>771</v>
      </c>
      <c r="R585" s="2" t="s">
        <v>772</v>
      </c>
      <c r="S585" s="2" t="s">
        <v>773</v>
      </c>
      <c r="T585" s="2" t="s">
        <v>774</v>
      </c>
      <c r="U585" s="2" t="s">
        <v>775</v>
      </c>
      <c r="V585" s="2" t="s">
        <v>776</v>
      </c>
      <c r="W585" s="6">
        <v>1.5950999999999998E-33</v>
      </c>
      <c r="X585" s="2">
        <v>13.4</v>
      </c>
      <c r="Y585" s="2">
        <v>9.1999999999999993</v>
      </c>
      <c r="Z585" s="2">
        <v>9.1999999999999993</v>
      </c>
      <c r="AA585" s="2">
        <v>15.8</v>
      </c>
      <c r="AB585" s="2">
        <v>15.8</v>
      </c>
      <c r="AC585" s="2">
        <v>15.8</v>
      </c>
      <c r="AD585" s="2">
        <v>15.8</v>
      </c>
      <c r="AE585" s="2">
        <v>15.8</v>
      </c>
      <c r="AF585" s="2">
        <v>18.399999999999999</v>
      </c>
      <c r="AG585" s="2">
        <v>15.8</v>
      </c>
      <c r="AH585" s="2">
        <v>15.8</v>
      </c>
      <c r="AI585" s="2">
        <v>16.600000000000001</v>
      </c>
      <c r="AJ585" s="2">
        <v>14</v>
      </c>
      <c r="AK585" s="2">
        <v>14</v>
      </c>
      <c r="AL585" s="2">
        <v>14</v>
      </c>
      <c r="AM585" s="2">
        <v>15.8</v>
      </c>
      <c r="AN585" s="2">
        <v>15.8</v>
      </c>
      <c r="AO585" s="2">
        <v>18.399999999999999</v>
      </c>
      <c r="AP585" s="2">
        <v>13.4</v>
      </c>
      <c r="AQ585" s="2">
        <v>16.600000000000001</v>
      </c>
      <c r="AR585" s="2">
        <v>15.8</v>
      </c>
      <c r="AS585" s="2">
        <v>13.4</v>
      </c>
      <c r="AT585" s="2">
        <v>15.8</v>
      </c>
      <c r="AU585" s="2">
        <v>15.8</v>
      </c>
      <c r="AV585" s="2">
        <v>15.8</v>
      </c>
      <c r="AW585" s="2">
        <v>11.6</v>
      </c>
      <c r="AX585" s="2">
        <v>15.8</v>
      </c>
      <c r="AY585" s="2">
        <v>12.4</v>
      </c>
      <c r="AZ585" s="2">
        <v>13.4</v>
      </c>
      <c r="BA585" s="2">
        <v>13.4</v>
      </c>
      <c r="BB585" s="2">
        <v>1</v>
      </c>
      <c r="BC585" s="2">
        <v>0</v>
      </c>
      <c r="BD585" s="2">
        <v>0</v>
      </c>
      <c r="BE585" s="2">
        <v>5</v>
      </c>
      <c r="BF585" s="2">
        <v>3</v>
      </c>
      <c r="BG585" s="2">
        <v>2</v>
      </c>
      <c r="BH585" s="2">
        <v>4</v>
      </c>
      <c r="BI585" s="2">
        <v>3</v>
      </c>
      <c r="BJ585" s="2">
        <v>3</v>
      </c>
      <c r="BK585" s="2">
        <v>2</v>
      </c>
      <c r="BL585" s="2">
        <v>2</v>
      </c>
      <c r="BM585" s="2">
        <v>2</v>
      </c>
      <c r="BN585" s="2">
        <v>2</v>
      </c>
      <c r="BO585" s="2">
        <v>4</v>
      </c>
      <c r="BP585" s="2">
        <v>4</v>
      </c>
      <c r="BQ585" s="2">
        <v>3</v>
      </c>
      <c r="BR585" s="2">
        <v>3</v>
      </c>
      <c r="BS585" s="2">
        <v>4</v>
      </c>
      <c r="BT585" s="2">
        <v>1</v>
      </c>
      <c r="BU585" s="2">
        <v>1</v>
      </c>
      <c r="BV585" s="2">
        <v>4</v>
      </c>
      <c r="BW585" s="2">
        <v>2</v>
      </c>
      <c r="BX585" s="2">
        <v>3</v>
      </c>
      <c r="BY585" s="2">
        <v>2</v>
      </c>
      <c r="BZ585" s="2">
        <v>2</v>
      </c>
      <c r="CA585" s="2">
        <v>0</v>
      </c>
      <c r="CB585" s="2">
        <v>3</v>
      </c>
      <c r="CC585" s="2">
        <v>0</v>
      </c>
      <c r="CD585" s="2">
        <v>3</v>
      </c>
      <c r="CE585" s="2">
        <v>2</v>
      </c>
      <c r="CF585" s="2">
        <v>22.81241</v>
      </c>
      <c r="CG585" s="2">
        <v>21.026890000000002</v>
      </c>
      <c r="CH585" s="2">
        <v>20.911079999999998</v>
      </c>
      <c r="CI585" s="2">
        <v>22.50412</v>
      </c>
      <c r="CJ585" s="2">
        <v>22.383949999999999</v>
      </c>
      <c r="CK585" s="2">
        <v>22.85774</v>
      </c>
      <c r="CL585" s="2">
        <v>22.967970000000001</v>
      </c>
      <c r="CM585" s="2">
        <v>23.10425</v>
      </c>
      <c r="CN585" s="2">
        <v>22.94933</v>
      </c>
      <c r="CO585" s="2">
        <v>22.718160000000001</v>
      </c>
      <c r="CP585" s="2">
        <v>22.885079999999999</v>
      </c>
      <c r="CQ585" s="2">
        <v>22.695319999999999</v>
      </c>
    </row>
    <row r="586" spans="1:95" x14ac:dyDescent="0.25">
      <c r="A586" s="2" t="s">
        <v>119</v>
      </c>
      <c r="B586" s="2">
        <v>3.1373679545097999</v>
      </c>
      <c r="C586" s="2">
        <v>8.2134418487548793</v>
      </c>
      <c r="D586" s="2" t="s">
        <v>791</v>
      </c>
      <c r="E586" s="2" t="s">
        <v>792</v>
      </c>
      <c r="F586" s="2" t="s">
        <v>793</v>
      </c>
      <c r="G586" s="2" t="s">
        <v>793</v>
      </c>
      <c r="H586" s="2" t="str">
        <f t="shared" si="18"/>
        <v>yes</v>
      </c>
      <c r="I586" s="2" t="str">
        <f t="shared" si="19"/>
        <v>No</v>
      </c>
      <c r="J586" s="2" t="s">
        <v>95</v>
      </c>
      <c r="K586" s="2">
        <v>1</v>
      </c>
      <c r="L586" s="2">
        <v>4</v>
      </c>
      <c r="P586" s="5" t="s">
        <v>794</v>
      </c>
      <c r="Q586" s="2" t="s">
        <v>795</v>
      </c>
      <c r="R586" s="2" t="s">
        <v>796</v>
      </c>
      <c r="S586" s="2" t="s">
        <v>797</v>
      </c>
      <c r="T586" s="5" t="s">
        <v>798</v>
      </c>
      <c r="U586" s="2" t="s">
        <v>799</v>
      </c>
      <c r="V586" s="2" t="s">
        <v>800</v>
      </c>
      <c r="W586" s="6">
        <v>2.1779E-89</v>
      </c>
      <c r="X586" s="2">
        <v>27.8</v>
      </c>
      <c r="Y586" s="2">
        <v>27.8</v>
      </c>
      <c r="Z586" s="2">
        <v>27.8</v>
      </c>
      <c r="AA586" s="2">
        <v>40.5</v>
      </c>
      <c r="AB586" s="2">
        <v>34.9</v>
      </c>
      <c r="AC586" s="2">
        <v>27.8</v>
      </c>
      <c r="AD586" s="2">
        <v>40.5</v>
      </c>
      <c r="AE586" s="2">
        <v>40.5</v>
      </c>
      <c r="AF586" s="2">
        <v>40.5</v>
      </c>
      <c r="AG586" s="2">
        <v>33.299999999999997</v>
      </c>
      <c r="AH586" s="2">
        <v>33.299999999999997</v>
      </c>
      <c r="AI586" s="2">
        <v>46</v>
      </c>
      <c r="AJ586" s="2">
        <v>34.9</v>
      </c>
      <c r="AK586" s="2">
        <v>34.9</v>
      </c>
      <c r="AL586" s="2">
        <v>34.9</v>
      </c>
      <c r="AM586" s="2">
        <v>19</v>
      </c>
      <c r="AN586" s="2">
        <v>40.5</v>
      </c>
      <c r="AO586" s="2">
        <v>26.2</v>
      </c>
      <c r="AP586" s="2">
        <v>40.5</v>
      </c>
      <c r="AQ586" s="2">
        <v>46</v>
      </c>
      <c r="AR586" s="2">
        <v>40.5</v>
      </c>
      <c r="AS586" s="2">
        <v>33.299999999999997</v>
      </c>
      <c r="AT586" s="2">
        <v>33.299999999999997</v>
      </c>
      <c r="AU586" s="2">
        <v>27.8</v>
      </c>
      <c r="AV586" s="2">
        <v>34.9</v>
      </c>
      <c r="AW586" s="2">
        <v>34.9</v>
      </c>
      <c r="AX586" s="2">
        <v>40.5</v>
      </c>
      <c r="AY586" s="2">
        <v>40.5</v>
      </c>
      <c r="AZ586" s="2">
        <v>46</v>
      </c>
      <c r="BA586" s="2">
        <v>46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0</v>
      </c>
      <c r="BJ586" s="2">
        <v>1</v>
      </c>
      <c r="BK586" s="2">
        <v>0</v>
      </c>
      <c r="BL586" s="2">
        <v>0</v>
      </c>
      <c r="BM586" s="2">
        <v>0</v>
      </c>
      <c r="BN586" s="2">
        <v>0</v>
      </c>
      <c r="BO586" s="2">
        <v>0</v>
      </c>
      <c r="BP586" s="2">
        <v>0</v>
      </c>
      <c r="BQ586" s="2">
        <v>0</v>
      </c>
      <c r="BR586" s="2">
        <v>0</v>
      </c>
      <c r="BS586" s="2">
        <v>0</v>
      </c>
      <c r="BT586" s="2">
        <v>1</v>
      </c>
      <c r="BU586" s="2">
        <v>1</v>
      </c>
      <c r="BV586" s="2">
        <v>0</v>
      </c>
      <c r="BW586" s="2">
        <v>0</v>
      </c>
      <c r="BX586" s="2">
        <v>0</v>
      </c>
      <c r="BY586" s="2">
        <v>0</v>
      </c>
      <c r="BZ586" s="2">
        <v>0</v>
      </c>
      <c r="CA586" s="2">
        <v>0</v>
      </c>
      <c r="CB586" s="2">
        <v>0</v>
      </c>
      <c r="CC586" s="2">
        <v>0</v>
      </c>
      <c r="CD586" s="2">
        <v>0</v>
      </c>
      <c r="CE586" s="2">
        <v>0</v>
      </c>
      <c r="CF586" s="2">
        <v>15.9374</v>
      </c>
      <c r="CG586" s="2">
        <v>16.495660000000001</v>
      </c>
      <c r="CH586" s="2">
        <v>15.8643</v>
      </c>
      <c r="CI586" s="2">
        <v>24.651029999999999</v>
      </c>
      <c r="CJ586" s="2">
        <v>23.989360000000001</v>
      </c>
      <c r="CK586" s="2">
        <v>16.86515</v>
      </c>
      <c r="CL586" s="2">
        <v>25.02985</v>
      </c>
      <c r="CM586" s="2">
        <v>22.608470000000001</v>
      </c>
      <c r="CN586" s="2">
        <v>25.29936</v>
      </c>
      <c r="CO586" s="2">
        <v>15.553229999999999</v>
      </c>
      <c r="CP586" s="2">
        <v>15.96442</v>
      </c>
      <c r="CQ586" s="2">
        <v>15.62881</v>
      </c>
    </row>
    <row r="587" spans="1:95" x14ac:dyDescent="0.25">
      <c r="B587" s="2">
        <v>1.82263457103896</v>
      </c>
      <c r="C587" s="2">
        <v>1.36239115397136</v>
      </c>
      <c r="D587" s="2" t="s">
        <v>801</v>
      </c>
      <c r="E587" s="2" t="s">
        <v>802</v>
      </c>
      <c r="F587" s="2" t="s">
        <v>803</v>
      </c>
      <c r="G587" s="2" t="s">
        <v>803</v>
      </c>
      <c r="H587" s="2" t="str">
        <f t="shared" si="18"/>
        <v>yes</v>
      </c>
      <c r="I587" s="2" t="str">
        <f t="shared" si="19"/>
        <v>No</v>
      </c>
      <c r="J587" s="2" t="s">
        <v>95</v>
      </c>
      <c r="K587" s="2">
        <v>1</v>
      </c>
      <c r="L587" s="2">
        <v>4</v>
      </c>
      <c r="P587" s="5" t="s">
        <v>804</v>
      </c>
      <c r="Q587" s="2" t="s">
        <v>805</v>
      </c>
      <c r="R587" s="5" t="s">
        <v>806</v>
      </c>
      <c r="S587" s="2" t="s">
        <v>807</v>
      </c>
      <c r="T587" s="2" t="s">
        <v>808</v>
      </c>
      <c r="U587" s="2" t="s">
        <v>809</v>
      </c>
      <c r="V587" s="2" t="s">
        <v>810</v>
      </c>
      <c r="W587" s="2">
        <v>1.9456000000000001E-4</v>
      </c>
      <c r="X587" s="2">
        <v>2.9</v>
      </c>
      <c r="Y587" s="2">
        <v>2.9</v>
      </c>
      <c r="Z587" s="2">
        <v>2.9</v>
      </c>
      <c r="AA587" s="2">
        <v>2.9</v>
      </c>
      <c r="AB587" s="2">
        <v>2.9</v>
      </c>
      <c r="AC587" s="2">
        <v>2.9</v>
      </c>
      <c r="AD587" s="2">
        <v>2.9</v>
      </c>
      <c r="AE587" s="2">
        <v>2.9</v>
      </c>
      <c r="AF587" s="2">
        <v>2.9</v>
      </c>
      <c r="AG587" s="2">
        <v>2.9</v>
      </c>
      <c r="AH587" s="2">
        <v>2.9</v>
      </c>
      <c r="AI587" s="2">
        <v>0</v>
      </c>
      <c r="AJ587" s="2">
        <v>2.9</v>
      </c>
      <c r="AK587" s="2">
        <v>2.9</v>
      </c>
      <c r="AL587" s="2">
        <v>2.9</v>
      </c>
      <c r="AM587" s="2">
        <v>2.9</v>
      </c>
      <c r="AN587" s="2">
        <v>2.9</v>
      </c>
      <c r="AO587" s="2">
        <v>2.9</v>
      </c>
      <c r="AP587" s="2">
        <v>2.9</v>
      </c>
      <c r="AQ587" s="2">
        <v>0</v>
      </c>
      <c r="AR587" s="2">
        <v>2.9</v>
      </c>
      <c r="AS587" s="2">
        <v>2.9</v>
      </c>
      <c r="AT587" s="2">
        <v>2.9</v>
      </c>
      <c r="AU587" s="2">
        <v>2.9</v>
      </c>
      <c r="AV587" s="2">
        <v>2.9</v>
      </c>
      <c r="AW587" s="2">
        <v>2.9</v>
      </c>
      <c r="AX587" s="2">
        <v>2.9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1</v>
      </c>
      <c r="BF587" s="2">
        <v>1</v>
      </c>
      <c r="BG587" s="2">
        <v>1</v>
      </c>
      <c r="BH587" s="2">
        <v>1</v>
      </c>
      <c r="BI587" s="2">
        <v>1</v>
      </c>
      <c r="BJ587" s="2">
        <v>0</v>
      </c>
      <c r="BK587" s="2">
        <v>0</v>
      </c>
      <c r="BL587" s="2">
        <v>0</v>
      </c>
      <c r="BM587" s="2">
        <v>0</v>
      </c>
      <c r="BN587" s="2">
        <v>0</v>
      </c>
      <c r="BO587" s="2">
        <v>1</v>
      </c>
      <c r="BP587" s="2">
        <v>1</v>
      </c>
      <c r="BQ587" s="2">
        <v>0</v>
      </c>
      <c r="BR587" s="2">
        <v>0</v>
      </c>
      <c r="BS587" s="2">
        <v>0</v>
      </c>
      <c r="BT587" s="2">
        <v>0</v>
      </c>
      <c r="BU587" s="2">
        <v>0</v>
      </c>
      <c r="BV587" s="2">
        <v>0</v>
      </c>
      <c r="BW587" s="2">
        <v>0</v>
      </c>
      <c r="BX587" s="2">
        <v>0</v>
      </c>
      <c r="BY587" s="2">
        <v>0</v>
      </c>
      <c r="BZ587" s="2">
        <v>0</v>
      </c>
      <c r="CA587" s="2">
        <v>1</v>
      </c>
      <c r="CB587" s="2">
        <v>0</v>
      </c>
      <c r="CC587" s="2">
        <v>0</v>
      </c>
      <c r="CD587" s="2">
        <v>0</v>
      </c>
      <c r="CE587" s="2">
        <v>0</v>
      </c>
      <c r="CF587" s="2">
        <v>18.749569999999999</v>
      </c>
      <c r="CG587" s="2">
        <v>18.54336</v>
      </c>
      <c r="CH587" s="2">
        <v>18.294730000000001</v>
      </c>
      <c r="CI587" s="2">
        <v>19.613320000000002</v>
      </c>
      <c r="CJ587" s="2">
        <v>19.212</v>
      </c>
      <c r="CK587" s="2">
        <v>19.017939999999999</v>
      </c>
      <c r="CL587" s="2">
        <v>19.29852</v>
      </c>
      <c r="CM587" s="2">
        <v>20.053640000000001</v>
      </c>
      <c r="CN587" s="2">
        <v>20.322679999999998</v>
      </c>
      <c r="CO587" s="2">
        <v>19.83521</v>
      </c>
      <c r="CP587" s="2">
        <v>19.6173</v>
      </c>
      <c r="CQ587" s="2">
        <v>18.777159999999999</v>
      </c>
    </row>
    <row r="588" spans="1:95" x14ac:dyDescent="0.25">
      <c r="A588" s="2" t="s">
        <v>119</v>
      </c>
      <c r="B588" s="2">
        <v>4.8090984475717198</v>
      </c>
      <c r="C588" s="2">
        <v>1.6851825714111299</v>
      </c>
      <c r="D588" s="2" t="s">
        <v>811</v>
      </c>
      <c r="E588" s="2" t="s">
        <v>812</v>
      </c>
      <c r="F588" s="2" t="s">
        <v>813</v>
      </c>
      <c r="G588" s="2" t="s">
        <v>813</v>
      </c>
      <c r="H588" s="2" t="str">
        <f t="shared" si="18"/>
        <v>yes</v>
      </c>
      <c r="I588" s="2" t="str">
        <f t="shared" si="19"/>
        <v>No</v>
      </c>
      <c r="J588" s="2" t="s">
        <v>95</v>
      </c>
      <c r="K588" s="2">
        <v>1</v>
      </c>
      <c r="L588" s="2">
        <v>4</v>
      </c>
      <c r="P588" s="5" t="s">
        <v>814</v>
      </c>
      <c r="Q588" s="5" t="s">
        <v>815</v>
      </c>
      <c r="R588" s="5" t="s">
        <v>816</v>
      </c>
      <c r="S588" s="2" t="s">
        <v>817</v>
      </c>
      <c r="T588" s="2" t="s">
        <v>818</v>
      </c>
      <c r="U588" s="2" t="s">
        <v>819</v>
      </c>
      <c r="V588" s="2" t="s">
        <v>817</v>
      </c>
      <c r="W588" s="6">
        <v>4.5188000000000002E-5</v>
      </c>
      <c r="X588" s="2">
        <v>0</v>
      </c>
      <c r="Y588" s="2">
        <v>0</v>
      </c>
      <c r="Z588" s="2">
        <v>0</v>
      </c>
      <c r="AA588" s="2">
        <v>23.8</v>
      </c>
      <c r="AB588" s="2">
        <v>23.8</v>
      </c>
      <c r="AC588" s="2">
        <v>23.8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23.8</v>
      </c>
      <c r="AK588" s="2">
        <v>23.8</v>
      </c>
      <c r="AL588" s="2">
        <v>23.8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23.8</v>
      </c>
      <c r="BB588" s="2">
        <v>0</v>
      </c>
      <c r="BC588" s="2">
        <v>0</v>
      </c>
      <c r="BD588" s="2">
        <v>0</v>
      </c>
      <c r="BE588" s="2">
        <v>1</v>
      </c>
      <c r="BF588" s="2">
        <v>0</v>
      </c>
      <c r="BG588" s="2">
        <v>0</v>
      </c>
      <c r="BH588" s="2">
        <v>0</v>
      </c>
      <c r="BI588" s="2">
        <v>0</v>
      </c>
      <c r="BJ588" s="2">
        <v>0</v>
      </c>
      <c r="BK588" s="2">
        <v>0</v>
      </c>
      <c r="BL588" s="2">
        <v>0</v>
      </c>
      <c r="BM588" s="2">
        <v>0</v>
      </c>
      <c r="BN588" s="2">
        <v>0</v>
      </c>
      <c r="BO588" s="2">
        <v>0</v>
      </c>
      <c r="BP588" s="2">
        <v>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0</v>
      </c>
      <c r="CF588" s="2">
        <v>16.60643</v>
      </c>
      <c r="CG588" s="2">
        <v>16.437280000000001</v>
      </c>
      <c r="CH588" s="2">
        <v>16.555869999999999</v>
      </c>
      <c r="CI588" s="2">
        <v>18.819690000000001</v>
      </c>
      <c r="CJ588" s="2">
        <v>18.10661</v>
      </c>
      <c r="CK588" s="2">
        <v>17.63672</v>
      </c>
      <c r="CL588" s="2">
        <v>18.205719999999999</v>
      </c>
      <c r="CM588" s="2">
        <v>18.14649</v>
      </c>
      <c r="CN588" s="2">
        <v>18.30292</v>
      </c>
      <c r="CO588" s="2">
        <v>15.93458</v>
      </c>
      <c r="CP588" s="2">
        <v>17.456340000000001</v>
      </c>
      <c r="CQ588" s="2">
        <v>16.508690000000001</v>
      </c>
    </row>
    <row r="589" spans="1:95" x14ac:dyDescent="0.25">
      <c r="B589" s="2">
        <v>3.7389497026825498</v>
      </c>
      <c r="C589" s="2">
        <v>1.41458066304525</v>
      </c>
      <c r="D589" s="2" t="s">
        <v>820</v>
      </c>
      <c r="E589" s="2" t="s">
        <v>821</v>
      </c>
      <c r="F589" s="2" t="s">
        <v>822</v>
      </c>
      <c r="G589" s="2" t="s">
        <v>822</v>
      </c>
      <c r="H589" s="2" t="str">
        <f t="shared" si="18"/>
        <v>yes</v>
      </c>
      <c r="I589" s="2" t="str">
        <f t="shared" si="19"/>
        <v>No</v>
      </c>
      <c r="J589" s="2" t="s">
        <v>95</v>
      </c>
      <c r="K589" s="2">
        <v>1</v>
      </c>
      <c r="L589" s="2">
        <v>4</v>
      </c>
      <c r="R589" s="5" t="s">
        <v>823</v>
      </c>
      <c r="S589" s="2" t="s">
        <v>824</v>
      </c>
      <c r="T589" s="2" t="s">
        <v>825</v>
      </c>
      <c r="U589" s="2" t="s">
        <v>826</v>
      </c>
      <c r="V589" s="2" t="s">
        <v>827</v>
      </c>
      <c r="W589" s="6">
        <v>1.455E-5</v>
      </c>
      <c r="X589" s="2">
        <v>0</v>
      </c>
      <c r="Y589" s="2">
        <v>0</v>
      </c>
      <c r="Z589" s="2">
        <v>0</v>
      </c>
      <c r="AA589" s="2">
        <v>7.7</v>
      </c>
      <c r="AB589" s="2">
        <v>7.7</v>
      </c>
      <c r="AC589" s="2">
        <v>7.7</v>
      </c>
      <c r="AD589" s="2">
        <v>3.7</v>
      </c>
      <c r="AE589" s="2">
        <v>3.7</v>
      </c>
      <c r="AF589" s="2">
        <v>3.7</v>
      </c>
      <c r="AG589" s="2">
        <v>3.7</v>
      </c>
      <c r="AH589" s="2">
        <v>7.7</v>
      </c>
      <c r="AI589" s="2">
        <v>0</v>
      </c>
      <c r="AJ589" s="2">
        <v>3.7</v>
      </c>
      <c r="AK589" s="2">
        <v>3.7</v>
      </c>
      <c r="AL589" s="2">
        <v>3.7</v>
      </c>
      <c r="AM589" s="2">
        <v>3.7</v>
      </c>
      <c r="AN589" s="2">
        <v>3.7</v>
      </c>
      <c r="AO589" s="2">
        <v>3.7</v>
      </c>
      <c r="AP589" s="2">
        <v>7.7</v>
      </c>
      <c r="AQ589" s="2">
        <v>0</v>
      </c>
      <c r="AR589" s="2">
        <v>3.7</v>
      </c>
      <c r="AS589" s="2">
        <v>3.7</v>
      </c>
      <c r="AT589" s="2">
        <v>3.7</v>
      </c>
      <c r="AU589" s="2">
        <v>3.7</v>
      </c>
      <c r="AV589" s="2">
        <v>0</v>
      </c>
      <c r="AW589" s="2">
        <v>0</v>
      </c>
      <c r="AX589" s="2">
        <v>3.7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1</v>
      </c>
      <c r="BF589" s="2">
        <v>2</v>
      </c>
      <c r="BG589" s="2">
        <v>0</v>
      </c>
      <c r="BH589" s="2">
        <v>0</v>
      </c>
      <c r="BI589" s="2">
        <v>0</v>
      </c>
      <c r="BJ589" s="2">
        <v>0</v>
      </c>
      <c r="BK589" s="2">
        <v>0</v>
      </c>
      <c r="BL589" s="2">
        <v>0</v>
      </c>
      <c r="BM589" s="2">
        <v>0</v>
      </c>
      <c r="BN589" s="2">
        <v>0</v>
      </c>
      <c r="BO589" s="2">
        <v>0</v>
      </c>
      <c r="BP589" s="2">
        <v>0</v>
      </c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0</v>
      </c>
      <c r="BX589" s="2">
        <v>0</v>
      </c>
      <c r="BY589" s="2">
        <v>0</v>
      </c>
      <c r="BZ589" s="2">
        <v>0</v>
      </c>
      <c r="CA589" s="2">
        <v>0</v>
      </c>
      <c r="CB589" s="2">
        <v>0</v>
      </c>
      <c r="CC589" s="2">
        <v>0</v>
      </c>
      <c r="CD589" s="2">
        <v>0</v>
      </c>
      <c r="CE589" s="2">
        <v>0</v>
      </c>
      <c r="CF589" s="2">
        <v>16.46547</v>
      </c>
      <c r="CG589" s="2">
        <v>16.238350000000001</v>
      </c>
      <c r="CH589" s="2">
        <v>16.410160000000001</v>
      </c>
      <c r="CI589" s="2">
        <v>19.221730000000001</v>
      </c>
      <c r="CJ589" s="2">
        <v>18.94866</v>
      </c>
      <c r="CK589" s="2">
        <v>18.165209999999998</v>
      </c>
      <c r="CL589" s="2">
        <v>17.760459999999998</v>
      </c>
      <c r="CM589" s="2">
        <v>17.660039999999999</v>
      </c>
      <c r="CN589" s="2">
        <v>17.93721</v>
      </c>
      <c r="CO589" s="2">
        <v>17.50928</v>
      </c>
      <c r="CP589" s="2">
        <v>17.606680000000001</v>
      </c>
      <c r="CQ589" s="2">
        <v>17.224489999999999</v>
      </c>
    </row>
    <row r="590" spans="1:95" x14ac:dyDescent="0.25">
      <c r="B590" s="2">
        <v>0.71273987005289297</v>
      </c>
      <c r="C590" s="2">
        <v>1.0503603617350299</v>
      </c>
      <c r="D590" s="2" t="s">
        <v>828</v>
      </c>
      <c r="E590" s="2" t="s">
        <v>829</v>
      </c>
      <c r="F590" s="2" t="s">
        <v>830</v>
      </c>
      <c r="G590" s="2" t="s">
        <v>830</v>
      </c>
      <c r="H590" s="2" t="str">
        <f t="shared" si="18"/>
        <v>yes</v>
      </c>
      <c r="I590" s="2" t="str">
        <f t="shared" si="19"/>
        <v>No</v>
      </c>
      <c r="J590" s="2" t="s">
        <v>95</v>
      </c>
      <c r="K590" s="2">
        <v>1</v>
      </c>
      <c r="L590" s="2">
        <v>4</v>
      </c>
      <c r="P590" s="5" t="s">
        <v>831</v>
      </c>
      <c r="Q590" s="5" t="s">
        <v>832</v>
      </c>
      <c r="R590" s="5" t="s">
        <v>833</v>
      </c>
      <c r="S590" s="2" t="s">
        <v>834</v>
      </c>
      <c r="T590" s="2" t="s">
        <v>835</v>
      </c>
      <c r="U590" s="2" t="s">
        <v>836</v>
      </c>
      <c r="V590" s="2" t="s">
        <v>837</v>
      </c>
      <c r="W590" s="2">
        <v>2.6582E-4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3</v>
      </c>
      <c r="AG590" s="2">
        <v>0</v>
      </c>
      <c r="AH590" s="2">
        <v>0</v>
      </c>
      <c r="AI590" s="2">
        <v>0</v>
      </c>
      <c r="AJ590" s="2">
        <v>3</v>
      </c>
      <c r="AK590" s="2">
        <v>0</v>
      </c>
      <c r="AL590" s="2">
        <v>0</v>
      </c>
      <c r="AM590" s="2">
        <v>0</v>
      </c>
      <c r="AN590" s="2">
        <v>0</v>
      </c>
      <c r="AO590" s="2">
        <v>3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3</v>
      </c>
      <c r="AW590" s="2">
        <v>3</v>
      </c>
      <c r="AX590" s="2">
        <v>3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0</v>
      </c>
      <c r="BI590" s="2">
        <v>0</v>
      </c>
      <c r="BJ590" s="2">
        <v>0</v>
      </c>
      <c r="BK590" s="2">
        <v>0</v>
      </c>
      <c r="BL590" s="2">
        <v>0</v>
      </c>
      <c r="BM590" s="2">
        <v>0</v>
      </c>
      <c r="BN590" s="2">
        <v>0</v>
      </c>
      <c r="BO590" s="2">
        <v>0</v>
      </c>
      <c r="BP590" s="2">
        <v>0</v>
      </c>
      <c r="BQ590" s="2">
        <v>0</v>
      </c>
      <c r="BR590" s="2">
        <v>0</v>
      </c>
      <c r="BS590" s="2">
        <v>1</v>
      </c>
      <c r="BT590" s="2">
        <v>0</v>
      </c>
      <c r="BU590" s="2">
        <v>0</v>
      </c>
      <c r="BV590" s="2">
        <v>0</v>
      </c>
      <c r="BW590" s="2">
        <v>0</v>
      </c>
      <c r="BX590" s="2">
        <v>0</v>
      </c>
      <c r="BY590" s="2">
        <v>0</v>
      </c>
      <c r="BZ590" s="2">
        <v>0</v>
      </c>
      <c r="CA590" s="2">
        <v>0</v>
      </c>
      <c r="CB590" s="2">
        <v>0</v>
      </c>
      <c r="CC590" s="2">
        <v>0</v>
      </c>
      <c r="CD590" s="2">
        <v>0</v>
      </c>
      <c r="CE590" s="2">
        <v>0</v>
      </c>
      <c r="CF590" s="2">
        <v>15.27678</v>
      </c>
      <c r="CG590" s="2">
        <v>16.087730000000001</v>
      </c>
      <c r="CH590" s="2">
        <v>15.18144</v>
      </c>
      <c r="CI590" s="2">
        <v>16.53351</v>
      </c>
      <c r="CJ590" s="2">
        <v>16.347570000000001</v>
      </c>
      <c r="CK590" s="2">
        <v>16.006129999999999</v>
      </c>
      <c r="CL590" s="2">
        <v>17.723939999999999</v>
      </c>
      <c r="CM590" s="2">
        <v>16.311669999999999</v>
      </c>
      <c r="CN590" s="2">
        <v>15.66142</v>
      </c>
      <c r="CO590" s="2">
        <v>16.603280000000002</v>
      </c>
      <c r="CP590" s="2">
        <v>16.27993</v>
      </c>
      <c r="CQ590" s="2">
        <v>14.95496</v>
      </c>
    </row>
    <row r="591" spans="1:95" x14ac:dyDescent="0.25">
      <c r="A591" s="2" t="s">
        <v>119</v>
      </c>
      <c r="B591" s="2">
        <v>1.1527292130344</v>
      </c>
      <c r="C591" s="2">
        <v>2.2730350494384801</v>
      </c>
      <c r="D591" s="2" t="s">
        <v>848</v>
      </c>
      <c r="E591" s="2" t="s">
        <v>849</v>
      </c>
      <c r="F591" s="2" t="s">
        <v>850</v>
      </c>
      <c r="G591" s="2" t="s">
        <v>850</v>
      </c>
      <c r="H591" s="2" t="str">
        <f t="shared" si="18"/>
        <v>yes</v>
      </c>
      <c r="I591" s="2" t="str">
        <f t="shared" si="19"/>
        <v>No</v>
      </c>
      <c r="J591" s="2" t="s">
        <v>95</v>
      </c>
      <c r="K591" s="2">
        <v>1</v>
      </c>
      <c r="L591" s="2">
        <v>4</v>
      </c>
      <c r="P591" s="5" t="s">
        <v>851</v>
      </c>
      <c r="Q591" s="5" t="s">
        <v>852</v>
      </c>
      <c r="R591" s="2" t="s">
        <v>155</v>
      </c>
      <c r="S591" s="2" t="s">
        <v>853</v>
      </c>
      <c r="T591" s="2" t="s">
        <v>854</v>
      </c>
      <c r="U591" s="2" t="s">
        <v>855</v>
      </c>
      <c r="V591" s="2" t="s">
        <v>856</v>
      </c>
      <c r="W591" s="6">
        <v>1.6196999999999999E-18</v>
      </c>
      <c r="X591" s="2">
        <v>3.4</v>
      </c>
      <c r="Y591" s="2">
        <v>3.4</v>
      </c>
      <c r="Z591" s="2">
        <v>7.6</v>
      </c>
      <c r="AA591" s="2">
        <v>5.2</v>
      </c>
      <c r="AB591" s="2">
        <v>5.2</v>
      </c>
      <c r="AC591" s="2">
        <v>5.2</v>
      </c>
      <c r="AD591" s="2">
        <v>13.3</v>
      </c>
      <c r="AE591" s="2">
        <v>9.1</v>
      </c>
      <c r="AF591" s="2">
        <v>10.6</v>
      </c>
      <c r="AG591" s="2">
        <v>9.4</v>
      </c>
      <c r="AH591" s="2">
        <v>5.2</v>
      </c>
      <c r="AI591" s="2">
        <v>1.9</v>
      </c>
      <c r="AJ591" s="2">
        <v>3.4</v>
      </c>
      <c r="AK591" s="2">
        <v>5.2</v>
      </c>
      <c r="AL591" s="2">
        <v>5.2</v>
      </c>
      <c r="AM591" s="2">
        <v>15.8</v>
      </c>
      <c r="AN591" s="2">
        <v>16.3</v>
      </c>
      <c r="AO591" s="2">
        <v>10.4</v>
      </c>
      <c r="AP591" s="2">
        <v>5.2</v>
      </c>
      <c r="AQ591" s="2">
        <v>1.9</v>
      </c>
      <c r="AR591" s="2">
        <v>5.2</v>
      </c>
      <c r="AS591" s="2">
        <v>5.2</v>
      </c>
      <c r="AT591" s="2">
        <v>9.4</v>
      </c>
      <c r="AU591" s="2">
        <v>9.4</v>
      </c>
      <c r="AV591" s="2">
        <v>8.1999999999999993</v>
      </c>
      <c r="AW591" s="2">
        <v>12.3</v>
      </c>
      <c r="AX591" s="2">
        <v>13.8</v>
      </c>
      <c r="AY591" s="2">
        <v>1.9</v>
      </c>
      <c r="AZ591" s="2">
        <v>0</v>
      </c>
      <c r="BA591" s="2">
        <v>1.9</v>
      </c>
      <c r="BB591" s="2">
        <v>1</v>
      </c>
      <c r="BC591" s="2">
        <v>0</v>
      </c>
      <c r="BD591" s="2">
        <v>1</v>
      </c>
      <c r="BE591" s="2">
        <v>0</v>
      </c>
      <c r="BF591" s="2">
        <v>1</v>
      </c>
      <c r="BG591" s="2">
        <v>1</v>
      </c>
      <c r="BH591" s="2">
        <v>2</v>
      </c>
      <c r="BI591" s="2">
        <v>1</v>
      </c>
      <c r="BJ591" s="2">
        <v>0</v>
      </c>
      <c r="BK591" s="2">
        <v>2</v>
      </c>
      <c r="BL591" s="2">
        <v>2</v>
      </c>
      <c r="BM591" s="2">
        <v>0</v>
      </c>
      <c r="BN591" s="2">
        <v>1</v>
      </c>
      <c r="BO591" s="2">
        <v>1</v>
      </c>
      <c r="BP591" s="2">
        <v>1</v>
      </c>
      <c r="BQ591" s="2">
        <v>1</v>
      </c>
      <c r="BR591" s="2">
        <v>0</v>
      </c>
      <c r="BS591" s="2">
        <v>3</v>
      </c>
      <c r="BT591" s="2">
        <v>2</v>
      </c>
      <c r="BU591" s="2">
        <v>0</v>
      </c>
      <c r="BV591" s="2">
        <v>1</v>
      </c>
      <c r="BW591" s="2">
        <v>0</v>
      </c>
      <c r="BX591" s="2">
        <v>0</v>
      </c>
      <c r="BY591" s="2">
        <v>1</v>
      </c>
      <c r="BZ591" s="2">
        <v>0</v>
      </c>
      <c r="CA591" s="2">
        <v>0</v>
      </c>
      <c r="CB591" s="2">
        <v>3</v>
      </c>
      <c r="CC591" s="2">
        <v>0</v>
      </c>
      <c r="CD591" s="2">
        <v>0</v>
      </c>
      <c r="CE591" s="2">
        <v>0</v>
      </c>
      <c r="CF591" s="2">
        <v>21.173590000000001</v>
      </c>
      <c r="CG591" s="2">
        <v>18.391459999999999</v>
      </c>
      <c r="CH591" s="2">
        <v>21.125209999999999</v>
      </c>
      <c r="CI591" s="2">
        <v>19.502749999999999</v>
      </c>
      <c r="CJ591" s="2">
        <v>20.362069999999999</v>
      </c>
      <c r="CK591" s="2">
        <v>20.364850000000001</v>
      </c>
      <c r="CL591" s="2">
        <v>22.692</v>
      </c>
      <c r="CM591" s="2">
        <v>22.278700000000001</v>
      </c>
      <c r="CN591" s="2">
        <v>22.53867</v>
      </c>
      <c r="CO591" s="2">
        <v>19.971409999999999</v>
      </c>
      <c r="CP591" s="2">
        <v>19.589390000000002</v>
      </c>
      <c r="CQ591" s="2">
        <v>20.58362</v>
      </c>
    </row>
    <row r="592" spans="1:95" x14ac:dyDescent="0.25">
      <c r="B592" s="2">
        <v>1.19813095139693</v>
      </c>
      <c r="C592" s="2">
        <v>1.1964661280314099</v>
      </c>
      <c r="D592" s="2" t="s">
        <v>857</v>
      </c>
      <c r="E592" s="2" t="s">
        <v>858</v>
      </c>
      <c r="F592" s="2" t="s">
        <v>859</v>
      </c>
      <c r="G592" s="2" t="s">
        <v>859</v>
      </c>
      <c r="H592" s="2" t="str">
        <f t="shared" si="18"/>
        <v>yes</v>
      </c>
      <c r="I592" s="2" t="str">
        <f t="shared" si="19"/>
        <v>No</v>
      </c>
      <c r="J592" s="2" t="s">
        <v>95</v>
      </c>
      <c r="K592" s="2">
        <v>1</v>
      </c>
      <c r="L592" s="2">
        <v>4</v>
      </c>
      <c r="P592" s="5" t="s">
        <v>860</v>
      </c>
      <c r="Q592" s="5" t="s">
        <v>861</v>
      </c>
      <c r="R592" s="2" t="s">
        <v>862</v>
      </c>
      <c r="S592" s="2" t="s">
        <v>863</v>
      </c>
      <c r="T592" s="2" t="s">
        <v>864</v>
      </c>
      <c r="U592" s="2" t="s">
        <v>865</v>
      </c>
      <c r="V592" s="2" t="s">
        <v>866</v>
      </c>
      <c r="W592" s="2">
        <v>4.1821000000000002E-4</v>
      </c>
      <c r="X592" s="2">
        <v>15</v>
      </c>
      <c r="Y592" s="2">
        <v>0</v>
      </c>
      <c r="Z592" s="2">
        <v>0</v>
      </c>
      <c r="AA592" s="2">
        <v>15</v>
      </c>
      <c r="AB592" s="2">
        <v>0</v>
      </c>
      <c r="AC592" s="2">
        <v>0</v>
      </c>
      <c r="AD592" s="2">
        <v>15</v>
      </c>
      <c r="AE592" s="2">
        <v>15</v>
      </c>
      <c r="AF592" s="2">
        <v>0</v>
      </c>
      <c r="AG592" s="2">
        <v>15</v>
      </c>
      <c r="AH592" s="2">
        <v>15</v>
      </c>
      <c r="AI592" s="2">
        <v>0</v>
      </c>
      <c r="AJ592" s="2">
        <v>15</v>
      </c>
      <c r="AK592" s="2">
        <v>15</v>
      </c>
      <c r="AL592" s="2">
        <v>15</v>
      </c>
      <c r="AM592" s="2">
        <v>0</v>
      </c>
      <c r="AN592" s="2">
        <v>0</v>
      </c>
      <c r="AO592" s="2">
        <v>15</v>
      </c>
      <c r="AP592" s="2">
        <v>0</v>
      </c>
      <c r="AQ592" s="2">
        <v>0</v>
      </c>
      <c r="AR592" s="2">
        <v>0</v>
      </c>
      <c r="AS592" s="2">
        <v>15</v>
      </c>
      <c r="AT592" s="2">
        <v>15</v>
      </c>
      <c r="AU592" s="2">
        <v>15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0</v>
      </c>
      <c r="BI592" s="2">
        <v>0</v>
      </c>
      <c r="BJ592" s="2">
        <v>0</v>
      </c>
      <c r="BK592" s="2">
        <v>0</v>
      </c>
      <c r="BL592" s="2">
        <v>1</v>
      </c>
      <c r="BM592" s="2">
        <v>0</v>
      </c>
      <c r="BN592" s="2">
        <v>0</v>
      </c>
      <c r="BO592" s="2">
        <v>0</v>
      </c>
      <c r="BP592" s="2">
        <v>0</v>
      </c>
      <c r="BQ592" s="2">
        <v>0</v>
      </c>
      <c r="BR592" s="2">
        <v>0</v>
      </c>
      <c r="BS592" s="2">
        <v>1</v>
      </c>
      <c r="BT592" s="2">
        <v>0</v>
      </c>
      <c r="BU592" s="2">
        <v>0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>
        <v>0</v>
      </c>
      <c r="CB592" s="2">
        <v>0</v>
      </c>
      <c r="CC592" s="2">
        <v>0</v>
      </c>
      <c r="CD592" s="2">
        <v>0</v>
      </c>
      <c r="CE592" s="2">
        <v>0</v>
      </c>
      <c r="CF592" s="2">
        <v>17.487380000000002</v>
      </c>
      <c r="CG592" s="2">
        <v>15.986700000000001</v>
      </c>
      <c r="CH592" s="2">
        <v>16.217390000000002</v>
      </c>
      <c r="CI592" s="2">
        <v>17.804670000000002</v>
      </c>
      <c r="CJ592" s="2">
        <v>16.523319999999998</v>
      </c>
      <c r="CK592" s="2">
        <v>16.591760000000001</v>
      </c>
      <c r="CL592" s="2">
        <v>17.741160000000001</v>
      </c>
      <c r="CM592" s="2">
        <v>17.682500000000001</v>
      </c>
      <c r="CN592" s="2">
        <v>17.857199999999999</v>
      </c>
      <c r="CO592" s="2">
        <v>17.638919999999999</v>
      </c>
      <c r="CP592" s="2">
        <v>17.640049999999999</v>
      </c>
      <c r="CQ592" s="2">
        <v>17.759609999999999</v>
      </c>
    </row>
    <row r="593" spans="1:95" x14ac:dyDescent="0.25">
      <c r="A593" s="2" t="s">
        <v>119</v>
      </c>
      <c r="B593" s="2">
        <v>1.1521755584412601</v>
      </c>
      <c r="C593" s="2">
        <v>2.6969401041666599</v>
      </c>
      <c r="D593" s="2" t="s">
        <v>876</v>
      </c>
      <c r="E593" s="2" t="s">
        <v>877</v>
      </c>
      <c r="F593" s="2" t="s">
        <v>878</v>
      </c>
      <c r="G593" s="2" t="s">
        <v>878</v>
      </c>
      <c r="H593" s="2" t="str">
        <f t="shared" si="18"/>
        <v>yes</v>
      </c>
      <c r="I593" s="2" t="str">
        <f t="shared" si="19"/>
        <v>No</v>
      </c>
      <c r="J593" s="2" t="s">
        <v>95</v>
      </c>
      <c r="K593" s="2">
        <v>1</v>
      </c>
      <c r="L593" s="2">
        <v>4</v>
      </c>
      <c r="P593" s="2" t="s">
        <v>879</v>
      </c>
      <c r="Q593" s="2" t="s">
        <v>880</v>
      </c>
      <c r="R593" s="2" t="s">
        <v>881</v>
      </c>
      <c r="S593" s="2" t="s">
        <v>882</v>
      </c>
      <c r="T593" s="2" t="s">
        <v>883</v>
      </c>
      <c r="U593" s="2" t="s">
        <v>884</v>
      </c>
      <c r="V593" s="2" t="s">
        <v>885</v>
      </c>
      <c r="W593" s="6">
        <v>1.9398999999999998E-5</v>
      </c>
      <c r="X593" s="2">
        <v>0</v>
      </c>
      <c r="Y593" s="2">
        <v>9.4</v>
      </c>
      <c r="Z593" s="2">
        <v>0</v>
      </c>
      <c r="AA593" s="2">
        <v>9.4</v>
      </c>
      <c r="AB593" s="2">
        <v>9.4</v>
      </c>
      <c r="AC593" s="2">
        <v>9.4</v>
      </c>
      <c r="AD593" s="2">
        <v>9.4</v>
      </c>
      <c r="AE593" s="2">
        <v>9.4</v>
      </c>
      <c r="AF593" s="2">
        <v>9.4</v>
      </c>
      <c r="AG593" s="2">
        <v>9.4</v>
      </c>
      <c r="AH593" s="2">
        <v>9.4</v>
      </c>
      <c r="AI593" s="2">
        <v>0</v>
      </c>
      <c r="AJ593" s="2">
        <v>9.4</v>
      </c>
      <c r="AK593" s="2">
        <v>9.4</v>
      </c>
      <c r="AL593" s="2">
        <v>9.4</v>
      </c>
      <c r="AM593" s="2">
        <v>9.4</v>
      </c>
      <c r="AN593" s="2">
        <v>9.4</v>
      </c>
      <c r="AO593" s="2">
        <v>0</v>
      </c>
      <c r="AP593" s="2">
        <v>9.4</v>
      </c>
      <c r="AQ593" s="2">
        <v>0</v>
      </c>
      <c r="AR593" s="2">
        <v>9.4</v>
      </c>
      <c r="AS593" s="2">
        <v>9.4</v>
      </c>
      <c r="AT593" s="2">
        <v>9.4</v>
      </c>
      <c r="AU593" s="2">
        <v>9.4</v>
      </c>
      <c r="AV593" s="2">
        <v>0</v>
      </c>
      <c r="AW593" s="2">
        <v>0</v>
      </c>
      <c r="AX593" s="2">
        <v>9.4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1</v>
      </c>
      <c r="BF593" s="2">
        <v>0</v>
      </c>
      <c r="BG593" s="2">
        <v>0</v>
      </c>
      <c r="BH593" s="2">
        <v>2</v>
      </c>
      <c r="BI593" s="2">
        <v>1</v>
      </c>
      <c r="BJ593" s="2">
        <v>0</v>
      </c>
      <c r="BK593" s="2">
        <v>0</v>
      </c>
      <c r="BL593" s="2">
        <v>1</v>
      </c>
      <c r="BM593" s="2">
        <v>0</v>
      </c>
      <c r="BN593" s="2">
        <v>0</v>
      </c>
      <c r="BO593" s="2">
        <v>0</v>
      </c>
      <c r="BP593" s="2">
        <v>1</v>
      </c>
      <c r="BQ593" s="2">
        <v>0</v>
      </c>
      <c r="BR593" s="2">
        <v>0</v>
      </c>
      <c r="BS593" s="2">
        <v>0</v>
      </c>
      <c r="BT593" s="2">
        <v>0</v>
      </c>
      <c r="BU593" s="2">
        <v>0</v>
      </c>
      <c r="BV593" s="2">
        <v>0</v>
      </c>
      <c r="BW593" s="2">
        <v>0</v>
      </c>
      <c r="BX593" s="2">
        <v>0</v>
      </c>
      <c r="BY593" s="2">
        <v>0</v>
      </c>
      <c r="BZ593" s="2">
        <v>0</v>
      </c>
      <c r="CA593" s="2">
        <v>0</v>
      </c>
      <c r="CB593" s="2">
        <v>0</v>
      </c>
      <c r="CC593" s="2">
        <v>0</v>
      </c>
      <c r="CD593" s="2">
        <v>0</v>
      </c>
      <c r="CE593" s="2">
        <v>0</v>
      </c>
      <c r="CF593" s="2">
        <v>16.278980000000001</v>
      </c>
      <c r="CG593" s="2">
        <v>19.45964</v>
      </c>
      <c r="CH593" s="2">
        <v>16.182210000000001</v>
      </c>
      <c r="CI593" s="2">
        <v>19.22598</v>
      </c>
      <c r="CJ593" s="2">
        <v>20.20383</v>
      </c>
      <c r="CK593" s="2">
        <v>19.728400000000001</v>
      </c>
      <c r="CL593" s="2">
        <v>20.18168</v>
      </c>
      <c r="CM593" s="2">
        <v>20.280249999999999</v>
      </c>
      <c r="CN593" s="2">
        <v>19.549710000000001</v>
      </c>
      <c r="CO593" s="2">
        <v>19.2547</v>
      </c>
      <c r="CP593" s="2">
        <v>20.31992</v>
      </c>
      <c r="CQ593" s="2">
        <v>19.628309999999999</v>
      </c>
    </row>
    <row r="594" spans="1:95" x14ac:dyDescent="0.25">
      <c r="B594" s="2">
        <v>0.59526474870224799</v>
      </c>
      <c r="C594" s="2">
        <v>1.6412830352783201</v>
      </c>
      <c r="D594" s="2" t="s">
        <v>894</v>
      </c>
      <c r="E594" s="2" t="s">
        <v>895</v>
      </c>
      <c r="F594" s="2" t="s">
        <v>896</v>
      </c>
      <c r="G594" s="2" t="s">
        <v>896</v>
      </c>
      <c r="H594" s="2" t="str">
        <f t="shared" si="18"/>
        <v>yes</v>
      </c>
      <c r="I594" s="2" t="str">
        <f t="shared" si="19"/>
        <v>No</v>
      </c>
      <c r="J594" s="2" t="s">
        <v>95</v>
      </c>
      <c r="K594" s="2">
        <v>1</v>
      </c>
      <c r="L594" s="2">
        <v>4</v>
      </c>
      <c r="P594" s="5" t="s">
        <v>897</v>
      </c>
      <c r="R594" s="5" t="s">
        <v>898</v>
      </c>
      <c r="S594" s="2" t="s">
        <v>899</v>
      </c>
      <c r="T594" s="2" t="s">
        <v>900</v>
      </c>
      <c r="U594" s="2" t="s">
        <v>901</v>
      </c>
      <c r="V594" s="2" t="s">
        <v>902</v>
      </c>
      <c r="W594" s="2">
        <v>4.8824000000000003E-3</v>
      </c>
      <c r="X594" s="2">
        <v>0</v>
      </c>
      <c r="Y594" s="2">
        <v>0</v>
      </c>
      <c r="Z594" s="2">
        <v>0</v>
      </c>
      <c r="AA594" s="2">
        <v>47.2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47.2</v>
      </c>
      <c r="AH594" s="2">
        <v>0</v>
      </c>
      <c r="AI594" s="2">
        <v>0</v>
      </c>
      <c r="AJ594" s="2">
        <v>47.2</v>
      </c>
      <c r="AK594" s="2">
        <v>47.2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47.2</v>
      </c>
      <c r="AS594" s="2">
        <v>47.2</v>
      </c>
      <c r="AT594" s="2">
        <v>47.2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0</v>
      </c>
      <c r="BI594" s="2">
        <v>0</v>
      </c>
      <c r="BJ594" s="2">
        <v>0</v>
      </c>
      <c r="BK594" s="2">
        <v>0</v>
      </c>
      <c r="BL594" s="2">
        <v>0</v>
      </c>
      <c r="BM594" s="2">
        <v>0</v>
      </c>
      <c r="BN594" s="2">
        <v>0</v>
      </c>
      <c r="BO594" s="2">
        <v>0</v>
      </c>
      <c r="BP594" s="2">
        <v>0</v>
      </c>
      <c r="BQ594" s="2">
        <v>0</v>
      </c>
      <c r="BR594" s="2">
        <v>0</v>
      </c>
      <c r="BS594" s="2">
        <v>0</v>
      </c>
      <c r="BT594" s="2">
        <v>0</v>
      </c>
      <c r="BU594" s="2">
        <v>0</v>
      </c>
      <c r="BV594" s="2">
        <v>1</v>
      </c>
      <c r="BW594" s="2">
        <v>0</v>
      </c>
      <c r="BX594" s="2">
        <v>0</v>
      </c>
      <c r="BY594" s="2">
        <v>0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16.185919999999999</v>
      </c>
      <c r="CG594" s="2">
        <v>17.704809999999998</v>
      </c>
      <c r="CH594" s="2">
        <v>15.913270000000001</v>
      </c>
      <c r="CI594" s="2">
        <v>19.459759999999999</v>
      </c>
      <c r="CJ594" s="2">
        <v>16.950669999999999</v>
      </c>
      <c r="CK594" s="2">
        <v>16.760770000000001</v>
      </c>
      <c r="CL594" s="2">
        <v>19.36412</v>
      </c>
      <c r="CM594" s="2">
        <v>19.320630000000001</v>
      </c>
      <c r="CN594" s="2">
        <v>16.043089999999999</v>
      </c>
      <c r="CO594" s="2">
        <v>19.558859999999999</v>
      </c>
      <c r="CP594" s="2">
        <v>18.965810000000001</v>
      </c>
      <c r="CQ594" s="2">
        <v>15.94688</v>
      </c>
    </row>
    <row r="595" spans="1:95" x14ac:dyDescent="0.25">
      <c r="A595" s="2" t="s">
        <v>119</v>
      </c>
      <c r="B595" s="2">
        <v>2.7226033022851501</v>
      </c>
      <c r="C595" s="2">
        <v>1.69668769836426</v>
      </c>
      <c r="D595" s="2" t="s">
        <v>903</v>
      </c>
      <c r="E595" s="2" t="s">
        <v>904</v>
      </c>
      <c r="F595" s="2" t="s">
        <v>905</v>
      </c>
      <c r="G595" s="2" t="s">
        <v>906</v>
      </c>
      <c r="H595" s="2" t="str">
        <f t="shared" si="18"/>
        <v>yes</v>
      </c>
      <c r="I595" s="2" t="str">
        <f t="shared" si="19"/>
        <v>No</v>
      </c>
      <c r="J595" s="2" t="s">
        <v>95</v>
      </c>
      <c r="K595" s="2">
        <v>1</v>
      </c>
      <c r="L595" s="2">
        <v>4</v>
      </c>
      <c r="P595" s="5" t="s">
        <v>907</v>
      </c>
      <c r="Q595" s="2" t="s">
        <v>908</v>
      </c>
      <c r="R595" s="5" t="s">
        <v>909</v>
      </c>
      <c r="S595" s="2" t="s">
        <v>910</v>
      </c>
      <c r="T595" s="2" t="s">
        <v>911</v>
      </c>
      <c r="U595" s="2" t="s">
        <v>912</v>
      </c>
      <c r="V595" s="2" t="s">
        <v>913</v>
      </c>
      <c r="W595" s="6">
        <v>6.3627999999999998E-22</v>
      </c>
      <c r="X595" s="2">
        <v>7.6</v>
      </c>
      <c r="Y595" s="2">
        <v>7.6</v>
      </c>
      <c r="Z595" s="2">
        <v>7.6</v>
      </c>
      <c r="AA595" s="2">
        <v>9.3000000000000007</v>
      </c>
      <c r="AB595" s="2">
        <v>7.6</v>
      </c>
      <c r="AC595" s="2">
        <v>7.6</v>
      </c>
      <c r="AD595" s="2">
        <v>7.9</v>
      </c>
      <c r="AE595" s="2">
        <v>7.9</v>
      </c>
      <c r="AF595" s="2">
        <v>7.9</v>
      </c>
      <c r="AG595" s="2">
        <v>7.6</v>
      </c>
      <c r="AH595" s="2">
        <v>7.6</v>
      </c>
      <c r="AI595" s="2">
        <v>0</v>
      </c>
      <c r="AJ595" s="2">
        <v>7.6</v>
      </c>
      <c r="AK595" s="2">
        <v>9.3000000000000007</v>
      </c>
      <c r="AL595" s="2">
        <v>9.3000000000000007</v>
      </c>
      <c r="AM595" s="2">
        <v>6.1</v>
      </c>
      <c r="AN595" s="2">
        <v>7.9</v>
      </c>
      <c r="AO595" s="2">
        <v>7.9</v>
      </c>
      <c r="AP595" s="2">
        <v>7.6</v>
      </c>
      <c r="AQ595" s="2">
        <v>1.7</v>
      </c>
      <c r="AR595" s="2">
        <v>7.6</v>
      </c>
      <c r="AS595" s="2">
        <v>9.3000000000000007</v>
      </c>
      <c r="AT595" s="2">
        <v>9.3000000000000007</v>
      </c>
      <c r="AU595" s="2">
        <v>9.3000000000000007</v>
      </c>
      <c r="AV595" s="2">
        <v>5.2</v>
      </c>
      <c r="AW595" s="2">
        <v>7.9</v>
      </c>
      <c r="AX595" s="2">
        <v>7.9</v>
      </c>
      <c r="AY595" s="2">
        <v>1.7</v>
      </c>
      <c r="AZ595" s="2">
        <v>0</v>
      </c>
      <c r="BA595" s="2">
        <v>1.7</v>
      </c>
      <c r="BB595" s="2">
        <v>0</v>
      </c>
      <c r="BC595" s="2">
        <v>0</v>
      </c>
      <c r="BD595" s="2">
        <v>0</v>
      </c>
      <c r="BE595" s="2">
        <v>3</v>
      </c>
      <c r="BF595" s="2">
        <v>2</v>
      </c>
      <c r="BG595" s="2">
        <v>3</v>
      </c>
      <c r="BH595" s="2">
        <v>0</v>
      </c>
      <c r="BI595" s="2">
        <v>3</v>
      </c>
      <c r="BJ595" s="2">
        <v>1</v>
      </c>
      <c r="BK595" s="2">
        <v>1</v>
      </c>
      <c r="BL595" s="2">
        <v>1</v>
      </c>
      <c r="BM595" s="2">
        <v>0</v>
      </c>
      <c r="BN595" s="2">
        <v>2</v>
      </c>
      <c r="BO595" s="2">
        <v>5</v>
      </c>
      <c r="BP595" s="2">
        <v>3</v>
      </c>
      <c r="BQ595" s="2">
        <v>1</v>
      </c>
      <c r="BR595" s="2">
        <v>2</v>
      </c>
      <c r="BS595" s="2">
        <v>3</v>
      </c>
      <c r="BT595" s="2">
        <v>3</v>
      </c>
      <c r="BU595" s="2">
        <v>0</v>
      </c>
      <c r="BV595" s="2">
        <v>2</v>
      </c>
      <c r="BW595" s="2">
        <v>1</v>
      </c>
      <c r="BX595" s="2">
        <v>4</v>
      </c>
      <c r="BY595" s="2">
        <v>3</v>
      </c>
      <c r="BZ595" s="2">
        <v>1</v>
      </c>
      <c r="CA595" s="2">
        <v>1</v>
      </c>
      <c r="CB595" s="2">
        <v>0</v>
      </c>
      <c r="CC595" s="2">
        <v>0</v>
      </c>
      <c r="CD595" s="2">
        <v>0</v>
      </c>
      <c r="CE595" s="2">
        <v>0</v>
      </c>
      <c r="CF595" s="2">
        <v>20.405930000000001</v>
      </c>
      <c r="CG595" s="2">
        <v>20.835760000000001</v>
      </c>
      <c r="CH595" s="2">
        <v>20.484829999999999</v>
      </c>
      <c r="CI595" s="2">
        <v>21.901240000000001</v>
      </c>
      <c r="CJ595" s="2">
        <v>21.79871</v>
      </c>
      <c r="CK595" s="2">
        <v>21.623149999999999</v>
      </c>
      <c r="CL595" s="2">
        <v>21.888480000000001</v>
      </c>
      <c r="CM595" s="2">
        <v>22.480519999999999</v>
      </c>
      <c r="CN595" s="2">
        <v>22.447579999999999</v>
      </c>
      <c r="CO595" s="2">
        <v>21.60014</v>
      </c>
      <c r="CP595" s="2">
        <v>22.07281</v>
      </c>
      <c r="CQ595" s="2">
        <v>21.6753</v>
      </c>
    </row>
    <row r="596" spans="1:95" x14ac:dyDescent="0.25">
      <c r="A596" s="2" t="s">
        <v>119</v>
      </c>
      <c r="B596" s="2">
        <v>2.84933451673299</v>
      </c>
      <c r="C596" s="2">
        <v>4.6626634597778303</v>
      </c>
      <c r="D596" s="2" t="s">
        <v>957</v>
      </c>
      <c r="E596" s="2" t="s">
        <v>958</v>
      </c>
      <c r="F596" s="2" t="s">
        <v>959</v>
      </c>
      <c r="G596" s="2" t="s">
        <v>959</v>
      </c>
      <c r="H596" s="2" t="str">
        <f t="shared" si="18"/>
        <v>yes</v>
      </c>
      <c r="I596" s="2" t="str">
        <f t="shared" si="19"/>
        <v>No</v>
      </c>
      <c r="J596" s="2" t="s">
        <v>95</v>
      </c>
      <c r="K596" s="2">
        <v>1</v>
      </c>
      <c r="L596" s="2">
        <v>4</v>
      </c>
      <c r="P596" s="5" t="s">
        <v>960</v>
      </c>
      <c r="Q596" s="2" t="s">
        <v>961</v>
      </c>
      <c r="R596" s="5" t="s">
        <v>962</v>
      </c>
      <c r="S596" s="2" t="s">
        <v>963</v>
      </c>
      <c r="T596" s="2" t="s">
        <v>964</v>
      </c>
      <c r="U596" s="2" t="s">
        <v>965</v>
      </c>
      <c r="V596" s="2" t="s">
        <v>966</v>
      </c>
      <c r="W596" s="6">
        <v>2.6882000000000001E-5</v>
      </c>
      <c r="X596" s="2">
        <v>0</v>
      </c>
      <c r="Y596" s="2">
        <v>0</v>
      </c>
      <c r="Z596" s="2">
        <v>0</v>
      </c>
      <c r="AA596" s="2">
        <v>13.7</v>
      </c>
      <c r="AB596" s="2">
        <v>13.7</v>
      </c>
      <c r="AC596" s="2">
        <v>13.7</v>
      </c>
      <c r="AD596" s="2">
        <v>13.7</v>
      </c>
      <c r="AE596" s="2">
        <v>13.7</v>
      </c>
      <c r="AF596" s="2">
        <v>13.7</v>
      </c>
      <c r="AG596" s="2">
        <v>13.7</v>
      </c>
      <c r="AH596" s="2">
        <v>13.7</v>
      </c>
      <c r="AI596" s="2">
        <v>13.7</v>
      </c>
      <c r="AJ596" s="2">
        <v>13.7</v>
      </c>
      <c r="AK596" s="2">
        <v>13.7</v>
      </c>
      <c r="AL596" s="2">
        <v>13.7</v>
      </c>
      <c r="AM596" s="2">
        <v>13.7</v>
      </c>
      <c r="AN596" s="2">
        <v>13.7</v>
      </c>
      <c r="AO596" s="2">
        <v>13.7</v>
      </c>
      <c r="AP596" s="2">
        <v>13.7</v>
      </c>
      <c r="AQ596" s="2">
        <v>13.7</v>
      </c>
      <c r="AR596" s="2">
        <v>13.7</v>
      </c>
      <c r="AS596" s="2">
        <v>13.7</v>
      </c>
      <c r="AT596" s="2">
        <v>13.7</v>
      </c>
      <c r="AU596" s="2">
        <v>13.7</v>
      </c>
      <c r="AV596" s="2">
        <v>13.7</v>
      </c>
      <c r="AW596" s="2">
        <v>13.7</v>
      </c>
      <c r="AX596" s="2">
        <v>13.7</v>
      </c>
      <c r="AY596" s="2">
        <v>0</v>
      </c>
      <c r="AZ596" s="2">
        <v>13.7</v>
      </c>
      <c r="BA596" s="2">
        <v>13.7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1</v>
      </c>
      <c r="BJ596" s="2">
        <v>0</v>
      </c>
      <c r="BK596" s="2">
        <v>0</v>
      </c>
      <c r="BL596" s="2">
        <v>0</v>
      </c>
      <c r="BM596" s="2">
        <v>0</v>
      </c>
      <c r="BN596" s="2">
        <v>0</v>
      </c>
      <c r="BO596" s="2">
        <v>0</v>
      </c>
      <c r="BP596" s="2">
        <v>1</v>
      </c>
      <c r="BQ596" s="2">
        <v>0</v>
      </c>
      <c r="BR596" s="2">
        <v>0</v>
      </c>
      <c r="BS596" s="2">
        <v>0</v>
      </c>
      <c r="BT596" s="2">
        <v>0</v>
      </c>
      <c r="BU596" s="2">
        <v>0</v>
      </c>
      <c r="BV596" s="2">
        <v>0</v>
      </c>
      <c r="BW596" s="2">
        <v>0</v>
      </c>
      <c r="BX596" s="2">
        <v>0</v>
      </c>
      <c r="BY596" s="2">
        <v>0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15.730309999999999</v>
      </c>
      <c r="CG596" s="2">
        <v>16.95636</v>
      </c>
      <c r="CH596" s="2">
        <v>14.934060000000001</v>
      </c>
      <c r="CI596" s="2">
        <v>19.00947</v>
      </c>
      <c r="CJ596" s="2">
        <v>20.0458</v>
      </c>
      <c r="CK596" s="2">
        <v>19.650289999999998</v>
      </c>
      <c r="CL596" s="2">
        <v>20.406860000000002</v>
      </c>
      <c r="CM596" s="2">
        <v>20.53079</v>
      </c>
      <c r="CN596" s="2">
        <v>20.67107</v>
      </c>
      <c r="CO596" s="2">
        <v>20.50038</v>
      </c>
      <c r="CP596" s="2">
        <v>20.437149999999999</v>
      </c>
      <c r="CQ596" s="2">
        <v>20.475960000000001</v>
      </c>
    </row>
    <row r="597" spans="1:95" x14ac:dyDescent="0.25">
      <c r="A597" s="2" t="s">
        <v>119</v>
      </c>
      <c r="B597" s="2">
        <v>2.4151388695789202</v>
      </c>
      <c r="C597" s="2">
        <v>4.30762990315755</v>
      </c>
      <c r="D597" s="2" t="s">
        <v>967</v>
      </c>
      <c r="E597" s="2" t="s">
        <v>968</v>
      </c>
      <c r="F597" s="2" t="s">
        <v>969</v>
      </c>
      <c r="G597" s="2" t="s">
        <v>969</v>
      </c>
      <c r="H597" s="2" t="str">
        <f t="shared" si="18"/>
        <v>yes</v>
      </c>
      <c r="I597" s="2" t="str">
        <f t="shared" si="19"/>
        <v>No</v>
      </c>
      <c r="J597" s="2" t="s">
        <v>95</v>
      </c>
      <c r="K597" s="2">
        <v>1</v>
      </c>
      <c r="L597" s="2">
        <v>4</v>
      </c>
      <c r="P597" s="5" t="s">
        <v>970</v>
      </c>
      <c r="R597" s="5" t="s">
        <v>971</v>
      </c>
      <c r="S597" s="2" t="s">
        <v>972</v>
      </c>
      <c r="T597" s="2" t="s">
        <v>973</v>
      </c>
      <c r="U597" s="2" t="s">
        <v>972</v>
      </c>
      <c r="W597" s="6">
        <v>8.9488999999999996E-5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8</v>
      </c>
      <c r="AE597" s="2">
        <v>8</v>
      </c>
      <c r="AF597" s="2">
        <v>8</v>
      </c>
      <c r="AG597" s="2">
        <v>0</v>
      </c>
      <c r="AH597" s="2">
        <v>0</v>
      </c>
      <c r="AI597" s="2">
        <v>0</v>
      </c>
      <c r="AJ597" s="2">
        <v>8</v>
      </c>
      <c r="AK597" s="2">
        <v>8</v>
      </c>
      <c r="AL597" s="2">
        <v>8</v>
      </c>
      <c r="AM597" s="2">
        <v>8</v>
      </c>
      <c r="AN597" s="2">
        <v>0</v>
      </c>
      <c r="AO597" s="2">
        <v>8</v>
      </c>
      <c r="AP597" s="2">
        <v>0</v>
      </c>
      <c r="AQ597" s="2">
        <v>0</v>
      </c>
      <c r="AR597" s="2">
        <v>8</v>
      </c>
      <c r="AS597" s="2">
        <v>0</v>
      </c>
      <c r="AT597" s="2">
        <v>0</v>
      </c>
      <c r="AU597" s="2">
        <v>0</v>
      </c>
      <c r="AV597" s="2">
        <v>8</v>
      </c>
      <c r="AW597" s="2">
        <v>8</v>
      </c>
      <c r="AX597" s="2">
        <v>8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0</v>
      </c>
      <c r="BI597" s="2">
        <v>0</v>
      </c>
      <c r="BJ597" s="2">
        <v>0</v>
      </c>
      <c r="BK597" s="2">
        <v>0</v>
      </c>
      <c r="BL597" s="2">
        <v>0</v>
      </c>
      <c r="BM597" s="2">
        <v>0</v>
      </c>
      <c r="BN597" s="2">
        <v>1</v>
      </c>
      <c r="BO597" s="2">
        <v>1</v>
      </c>
      <c r="BP597" s="2">
        <v>1</v>
      </c>
      <c r="BQ597" s="2">
        <v>0</v>
      </c>
      <c r="BR597" s="2">
        <v>0</v>
      </c>
      <c r="BS597" s="2">
        <v>1</v>
      </c>
      <c r="BT597" s="2">
        <v>0</v>
      </c>
      <c r="BU597" s="2">
        <v>0</v>
      </c>
      <c r="BV597" s="2">
        <v>0</v>
      </c>
      <c r="BW597" s="2">
        <v>0</v>
      </c>
      <c r="BX597" s="2">
        <v>0</v>
      </c>
      <c r="BY597" s="2">
        <v>0</v>
      </c>
      <c r="BZ597" s="2">
        <v>0</v>
      </c>
      <c r="CA597" s="2">
        <v>0</v>
      </c>
      <c r="CB597" s="2">
        <v>0</v>
      </c>
      <c r="CC597" s="2">
        <v>0</v>
      </c>
      <c r="CD597" s="2">
        <v>0</v>
      </c>
      <c r="CE597" s="2">
        <v>0</v>
      </c>
      <c r="CF597" s="2">
        <v>15.037470000000001</v>
      </c>
      <c r="CG597" s="2">
        <v>16.299219999999998</v>
      </c>
      <c r="CH597" s="2">
        <v>17.44603</v>
      </c>
      <c r="CI597" s="2">
        <v>15.692080000000001</v>
      </c>
      <c r="CJ597" s="2">
        <v>15.00231</v>
      </c>
      <c r="CK597" s="2">
        <v>16.812159999999999</v>
      </c>
      <c r="CL597" s="2">
        <v>20.65962</v>
      </c>
      <c r="CM597" s="2">
        <v>20.806640000000002</v>
      </c>
      <c r="CN597" s="2">
        <v>20.239350000000002</v>
      </c>
      <c r="CO597" s="2">
        <v>16.46238</v>
      </c>
      <c r="CP597" s="2">
        <v>16.199480000000001</v>
      </c>
      <c r="CQ597" s="2">
        <v>16.265560000000001</v>
      </c>
    </row>
    <row r="598" spans="1:95" x14ac:dyDescent="0.25">
      <c r="B598" s="2">
        <v>1.1456938458744701</v>
      </c>
      <c r="C598" s="2">
        <v>1.56799761454264</v>
      </c>
      <c r="D598" s="2" t="s">
        <v>1010</v>
      </c>
      <c r="E598" s="2" t="s">
        <v>1011</v>
      </c>
      <c r="F598" s="2" t="s">
        <v>1012</v>
      </c>
      <c r="G598" s="2" t="s">
        <v>1012</v>
      </c>
      <c r="H598" s="2" t="str">
        <f t="shared" si="18"/>
        <v>yes</v>
      </c>
      <c r="I598" s="2" t="str">
        <f t="shared" si="19"/>
        <v>No</v>
      </c>
      <c r="J598" s="2" t="s">
        <v>95</v>
      </c>
      <c r="K598" s="2">
        <v>1</v>
      </c>
      <c r="L598" s="2">
        <v>4</v>
      </c>
      <c r="P598" s="5" t="s">
        <v>1013</v>
      </c>
      <c r="Q598" s="5" t="s">
        <v>1014</v>
      </c>
      <c r="R598" s="5" t="s">
        <v>1015</v>
      </c>
      <c r="S598" s="2" t="s">
        <v>1016</v>
      </c>
      <c r="T598" s="2" t="s">
        <v>1017</v>
      </c>
      <c r="U598" s="5" t="s">
        <v>1018</v>
      </c>
      <c r="V598" s="2" t="s">
        <v>1019</v>
      </c>
      <c r="W598" s="6">
        <v>5.7516000000000001E-6</v>
      </c>
      <c r="X598" s="2">
        <v>0</v>
      </c>
      <c r="Y598" s="2">
        <v>0</v>
      </c>
      <c r="Z598" s="2">
        <v>1.8</v>
      </c>
      <c r="AA598" s="2">
        <v>0</v>
      </c>
      <c r="AB598" s="2">
        <v>1.8</v>
      </c>
      <c r="AC598" s="2">
        <v>1.8</v>
      </c>
      <c r="AD598" s="2">
        <v>1.7</v>
      </c>
      <c r="AE598" s="2">
        <v>1.7</v>
      </c>
      <c r="AF598" s="2">
        <v>3.5</v>
      </c>
      <c r="AG598" s="2">
        <v>4.5</v>
      </c>
      <c r="AH598" s="2">
        <v>4.5</v>
      </c>
      <c r="AI598" s="2">
        <v>0</v>
      </c>
      <c r="AJ598" s="2">
        <v>6.1</v>
      </c>
      <c r="AK598" s="2">
        <v>4.5</v>
      </c>
      <c r="AL598" s="2">
        <v>1.8</v>
      </c>
      <c r="AM598" s="2">
        <v>3.5</v>
      </c>
      <c r="AN598" s="2">
        <v>3.5</v>
      </c>
      <c r="AO598" s="2">
        <v>4.3</v>
      </c>
      <c r="AP598" s="2">
        <v>4.5</v>
      </c>
      <c r="AQ598" s="2">
        <v>0</v>
      </c>
      <c r="AR598" s="2">
        <v>4.5</v>
      </c>
      <c r="AS598" s="2">
        <v>4.5</v>
      </c>
      <c r="AT598" s="2">
        <v>4.5</v>
      </c>
      <c r="AU598" s="2">
        <v>4.5</v>
      </c>
      <c r="AV598" s="2">
        <v>1.8</v>
      </c>
      <c r="AW598" s="2">
        <v>3.5</v>
      </c>
      <c r="AX598" s="2">
        <v>3.5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0</v>
      </c>
      <c r="BI598" s="2">
        <v>1</v>
      </c>
      <c r="BJ598" s="2">
        <v>0</v>
      </c>
      <c r="BK598" s="2">
        <v>0</v>
      </c>
      <c r="BL598" s="2">
        <v>1</v>
      </c>
      <c r="BM598" s="2">
        <v>0</v>
      </c>
      <c r="BN598" s="2">
        <v>0</v>
      </c>
      <c r="BO598" s="2">
        <v>0</v>
      </c>
      <c r="BP598" s="2">
        <v>0</v>
      </c>
      <c r="BQ598" s="2">
        <v>0</v>
      </c>
      <c r="BR598" s="2">
        <v>0</v>
      </c>
      <c r="BS598" s="2">
        <v>0</v>
      </c>
      <c r="BT598" s="2">
        <v>1</v>
      </c>
      <c r="BU598" s="2">
        <v>0</v>
      </c>
      <c r="BV598" s="2">
        <v>0</v>
      </c>
      <c r="BW598" s="2">
        <v>0</v>
      </c>
      <c r="BX598" s="2">
        <v>0</v>
      </c>
      <c r="BY598" s="2">
        <v>0</v>
      </c>
      <c r="BZ598" s="2">
        <v>0</v>
      </c>
      <c r="CA598" s="2">
        <v>0</v>
      </c>
      <c r="CB598" s="2">
        <v>0</v>
      </c>
      <c r="CC598" s="2">
        <v>0</v>
      </c>
      <c r="CD598" s="2">
        <v>0</v>
      </c>
      <c r="CE598" s="2">
        <v>0</v>
      </c>
      <c r="CF598" s="2">
        <v>17.467580000000002</v>
      </c>
      <c r="CG598" s="2">
        <v>16.489740000000001</v>
      </c>
      <c r="CH598" s="2">
        <v>18.709980000000002</v>
      </c>
      <c r="CI598" s="2">
        <v>16.587150000000001</v>
      </c>
      <c r="CJ598" s="2">
        <v>19.191310000000001</v>
      </c>
      <c r="CK598" s="2">
        <v>19.26275</v>
      </c>
      <c r="CL598" s="2">
        <v>19.08558</v>
      </c>
      <c r="CM598" s="2">
        <v>19.201609999999999</v>
      </c>
      <c r="CN598" s="2">
        <v>19.084099999999999</v>
      </c>
      <c r="CO598" s="2">
        <v>19.266639999999999</v>
      </c>
      <c r="CP598" s="2">
        <v>19.455629999999999</v>
      </c>
      <c r="CQ598" s="2">
        <v>19.064</v>
      </c>
    </row>
    <row r="599" spans="1:95" x14ac:dyDescent="0.25">
      <c r="A599" s="2" t="s">
        <v>119</v>
      </c>
      <c r="B599" s="2">
        <v>4.33039265210647</v>
      </c>
      <c r="C599" s="2">
        <v>2.9920965830484998</v>
      </c>
      <c r="D599" s="2" t="s">
        <v>1055</v>
      </c>
      <c r="E599" s="2" t="s">
        <v>1056</v>
      </c>
      <c r="F599" s="2" t="s">
        <v>1057</v>
      </c>
      <c r="G599" s="2" t="s">
        <v>1057</v>
      </c>
      <c r="H599" s="2" t="str">
        <f t="shared" si="18"/>
        <v>yes</v>
      </c>
      <c r="I599" s="2" t="str">
        <f t="shared" si="19"/>
        <v>No</v>
      </c>
      <c r="J599" s="2" t="s">
        <v>95</v>
      </c>
      <c r="K599" s="2">
        <v>1</v>
      </c>
      <c r="L599" s="2">
        <v>4</v>
      </c>
      <c r="P599" s="5" t="s">
        <v>1058</v>
      </c>
      <c r="Q599" s="2" t="s">
        <v>1059</v>
      </c>
      <c r="R599" s="5" t="s">
        <v>1060</v>
      </c>
      <c r="S599" s="2" t="s">
        <v>1061</v>
      </c>
      <c r="T599" s="2" t="s">
        <v>1062</v>
      </c>
      <c r="U599" s="2" t="s">
        <v>1063</v>
      </c>
      <c r="V599" s="2" t="s">
        <v>1064</v>
      </c>
      <c r="W599" s="2">
        <v>3.7675E-3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22.1</v>
      </c>
      <c r="AE599" s="2">
        <v>22.1</v>
      </c>
      <c r="AF599" s="2">
        <v>22.1</v>
      </c>
      <c r="AG599" s="2">
        <v>22.1</v>
      </c>
      <c r="AH599" s="2">
        <v>22.1</v>
      </c>
      <c r="AI599" s="2">
        <v>22.1</v>
      </c>
      <c r="AJ599" s="2">
        <v>22.1</v>
      </c>
      <c r="AK599" s="2">
        <v>22.1</v>
      </c>
      <c r="AL599" s="2">
        <v>22.1</v>
      </c>
      <c r="AM599" s="2">
        <v>22.1</v>
      </c>
      <c r="AN599" s="2">
        <v>22.1</v>
      </c>
      <c r="AO599" s="2">
        <v>22.1</v>
      </c>
      <c r="AP599" s="2">
        <v>22.1</v>
      </c>
      <c r="AQ599" s="2">
        <v>22.1</v>
      </c>
      <c r="AR599" s="2">
        <v>22.1</v>
      </c>
      <c r="AS599" s="2">
        <v>22.1</v>
      </c>
      <c r="AT599" s="2">
        <v>22.1</v>
      </c>
      <c r="AU599" s="2">
        <v>22.1</v>
      </c>
      <c r="AV599" s="2">
        <v>22.1</v>
      </c>
      <c r="AW599" s="2">
        <v>22.1</v>
      </c>
      <c r="AX599" s="2">
        <v>22.1</v>
      </c>
      <c r="AY599" s="2">
        <v>22.1</v>
      </c>
      <c r="AZ599" s="2">
        <v>22.1</v>
      </c>
      <c r="BA599" s="2">
        <v>22.1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0</v>
      </c>
      <c r="BI599" s="2">
        <v>1</v>
      </c>
      <c r="BJ599" s="2">
        <v>0</v>
      </c>
      <c r="BK599" s="2">
        <v>0</v>
      </c>
      <c r="BL599" s="2">
        <v>0</v>
      </c>
      <c r="BM599" s="2">
        <v>0</v>
      </c>
      <c r="BN599" s="2">
        <v>0</v>
      </c>
      <c r="BO599" s="2">
        <v>0</v>
      </c>
      <c r="BP599" s="2">
        <v>0</v>
      </c>
      <c r="BQ599" s="2">
        <v>0</v>
      </c>
      <c r="BR599" s="2">
        <v>0</v>
      </c>
      <c r="BS599" s="2">
        <v>0</v>
      </c>
      <c r="BT599" s="2">
        <v>0</v>
      </c>
      <c r="BU599" s="2">
        <v>0</v>
      </c>
      <c r="BV599" s="2">
        <v>0</v>
      </c>
      <c r="BW599" s="2">
        <v>0</v>
      </c>
      <c r="BX599" s="2">
        <v>0</v>
      </c>
      <c r="BY599" s="2">
        <v>1</v>
      </c>
      <c r="BZ599" s="2">
        <v>0</v>
      </c>
      <c r="CA599" s="2">
        <v>0</v>
      </c>
      <c r="CB599" s="2">
        <v>0</v>
      </c>
      <c r="CC599" s="2">
        <v>0</v>
      </c>
      <c r="CD599" s="2">
        <v>0</v>
      </c>
      <c r="CE599" s="2">
        <v>0</v>
      </c>
      <c r="CF599" s="2">
        <v>16.046320000000001</v>
      </c>
      <c r="CG599" s="2">
        <v>16.417120000000001</v>
      </c>
      <c r="CH599" s="2">
        <v>15.976889999999999</v>
      </c>
      <c r="CI599" s="2">
        <v>16.015640000000001</v>
      </c>
      <c r="CJ599" s="2">
        <v>16.007449999999999</v>
      </c>
      <c r="CK599" s="2">
        <v>16.264700000000001</v>
      </c>
      <c r="CL599" s="2">
        <v>19.143149999999999</v>
      </c>
      <c r="CM599" s="2">
        <v>18.996639999999999</v>
      </c>
      <c r="CN599" s="2">
        <v>19.27683</v>
      </c>
      <c r="CO599" s="2">
        <v>19.241720000000001</v>
      </c>
      <c r="CP599" s="2">
        <v>19.52468</v>
      </c>
      <c r="CQ599" s="2">
        <v>20.491890000000001</v>
      </c>
    </row>
    <row r="600" spans="1:95" x14ac:dyDescent="0.25">
      <c r="A600" s="2" t="s">
        <v>119</v>
      </c>
      <c r="B600" s="2">
        <v>4.5587445608203403</v>
      </c>
      <c r="C600" s="2">
        <v>2.9438273111979201</v>
      </c>
      <c r="D600" s="2" t="s">
        <v>1121</v>
      </c>
      <c r="E600" s="2" t="s">
        <v>1122</v>
      </c>
      <c r="F600" s="2" t="s">
        <v>1123</v>
      </c>
      <c r="G600" s="2" t="s">
        <v>1124</v>
      </c>
      <c r="H600" s="2" t="str">
        <f t="shared" si="18"/>
        <v>yes</v>
      </c>
      <c r="I600" s="2" t="str">
        <f t="shared" si="19"/>
        <v>No</v>
      </c>
      <c r="J600" s="2" t="s">
        <v>95</v>
      </c>
      <c r="K600" s="2">
        <v>1</v>
      </c>
      <c r="L600" s="2">
        <v>4</v>
      </c>
      <c r="P600" s="5" t="s">
        <v>1125</v>
      </c>
      <c r="Q600" s="5" t="s">
        <v>771</v>
      </c>
      <c r="R600" s="5" t="s">
        <v>1126</v>
      </c>
      <c r="S600" s="2" t="s">
        <v>910</v>
      </c>
      <c r="T600" s="2" t="s">
        <v>1127</v>
      </c>
      <c r="U600" s="2" t="s">
        <v>1128</v>
      </c>
      <c r="V600" s="2" t="s">
        <v>913</v>
      </c>
      <c r="W600" s="6">
        <v>4.1296000000000001E-221</v>
      </c>
      <c r="X600" s="2">
        <v>28.3</v>
      </c>
      <c r="Y600" s="2">
        <v>28.3</v>
      </c>
      <c r="Z600" s="2">
        <v>32.5</v>
      </c>
      <c r="AA600" s="2">
        <v>40.5</v>
      </c>
      <c r="AB600" s="2">
        <v>35</v>
      </c>
      <c r="AC600" s="2">
        <v>33.200000000000003</v>
      </c>
      <c r="AD600" s="2">
        <v>36.200000000000003</v>
      </c>
      <c r="AE600" s="2">
        <v>31.9</v>
      </c>
      <c r="AF600" s="2">
        <v>41.4</v>
      </c>
      <c r="AG600" s="2">
        <v>32.5</v>
      </c>
      <c r="AH600" s="2">
        <v>32.299999999999997</v>
      </c>
      <c r="AI600" s="2">
        <v>37.6</v>
      </c>
      <c r="AJ600" s="2">
        <v>38</v>
      </c>
      <c r="AK600" s="2">
        <v>40.9</v>
      </c>
      <c r="AL600" s="2">
        <v>38</v>
      </c>
      <c r="AM600" s="2">
        <v>29.2</v>
      </c>
      <c r="AN600" s="2">
        <v>33.5</v>
      </c>
      <c r="AO600" s="2">
        <v>35</v>
      </c>
      <c r="AP600" s="2">
        <v>37.9</v>
      </c>
      <c r="AQ600" s="2">
        <v>39.799999999999997</v>
      </c>
      <c r="AR600" s="2">
        <v>36.1</v>
      </c>
      <c r="AS600" s="2">
        <v>31</v>
      </c>
      <c r="AT600" s="2">
        <v>31.1</v>
      </c>
      <c r="AU600" s="2">
        <v>36.5</v>
      </c>
      <c r="AV600" s="2">
        <v>24.1</v>
      </c>
      <c r="AW600" s="2">
        <v>31.3</v>
      </c>
      <c r="AX600" s="2">
        <v>30.4</v>
      </c>
      <c r="AY600" s="2">
        <v>39.700000000000003</v>
      </c>
      <c r="AZ600" s="2">
        <v>35.200000000000003</v>
      </c>
      <c r="BA600" s="2">
        <v>32.200000000000003</v>
      </c>
      <c r="BB600" s="2">
        <v>3</v>
      </c>
      <c r="BC600" s="2">
        <v>4</v>
      </c>
      <c r="BD600" s="2">
        <v>3</v>
      </c>
      <c r="BE600" s="2">
        <v>27</v>
      </c>
      <c r="BF600" s="2">
        <v>22</v>
      </c>
      <c r="BG600" s="2">
        <v>20</v>
      </c>
      <c r="BH600" s="2">
        <v>13</v>
      </c>
      <c r="BI600" s="2">
        <v>20</v>
      </c>
      <c r="BJ600" s="2">
        <v>18</v>
      </c>
      <c r="BK600" s="2">
        <v>12</v>
      </c>
      <c r="BL600" s="2">
        <v>16</v>
      </c>
      <c r="BM600" s="2">
        <v>5</v>
      </c>
      <c r="BN600" s="2">
        <v>31</v>
      </c>
      <c r="BO600" s="2">
        <v>33</v>
      </c>
      <c r="BP600" s="2">
        <v>29</v>
      </c>
      <c r="BQ600" s="2">
        <v>17</v>
      </c>
      <c r="BR600" s="2">
        <v>19</v>
      </c>
      <c r="BS600" s="2">
        <v>28</v>
      </c>
      <c r="BT600" s="2">
        <v>18</v>
      </c>
      <c r="BU600" s="2">
        <v>16</v>
      </c>
      <c r="BV600" s="2">
        <v>20</v>
      </c>
      <c r="BW600" s="2">
        <v>11</v>
      </c>
      <c r="BX600" s="2">
        <v>15</v>
      </c>
      <c r="BY600" s="2">
        <v>14</v>
      </c>
      <c r="BZ600" s="2">
        <v>9</v>
      </c>
      <c r="CA600" s="2">
        <v>11</v>
      </c>
      <c r="CB600" s="2">
        <v>13</v>
      </c>
      <c r="CC600" s="2">
        <v>16</v>
      </c>
      <c r="CD600" s="2">
        <v>15</v>
      </c>
      <c r="CE600" s="2">
        <v>16</v>
      </c>
      <c r="CF600" s="2">
        <v>24.934809999999999</v>
      </c>
      <c r="CG600" s="2">
        <v>24.8188</v>
      </c>
      <c r="CH600" s="2">
        <v>24.741499999999998</v>
      </c>
      <c r="CI600" s="2">
        <v>26.612739999999999</v>
      </c>
      <c r="CJ600" s="2">
        <v>26.607810000000001</v>
      </c>
      <c r="CK600" s="2">
        <v>26.784189999999999</v>
      </c>
      <c r="CL600" s="2">
        <v>27.81982</v>
      </c>
      <c r="CM600" s="2">
        <v>27.966090000000001</v>
      </c>
      <c r="CN600" s="2">
        <v>27.540669999999999</v>
      </c>
      <c r="CO600" s="2">
        <v>25.680540000000001</v>
      </c>
      <c r="CP600" s="2">
        <v>26.146239999999999</v>
      </c>
      <c r="CQ600" s="2">
        <v>25.976420000000001</v>
      </c>
    </row>
    <row r="601" spans="1:95" x14ac:dyDescent="0.25">
      <c r="B601" s="2">
        <v>1.9028559166975001</v>
      </c>
      <c r="C601" s="2">
        <v>1.1495653788248701</v>
      </c>
      <c r="D601" s="2" t="s">
        <v>1144</v>
      </c>
      <c r="E601" s="2" t="s">
        <v>1145</v>
      </c>
      <c r="F601" s="2" t="s">
        <v>1146</v>
      </c>
      <c r="G601" s="2" t="s">
        <v>1146</v>
      </c>
      <c r="H601" s="2" t="str">
        <f t="shared" si="18"/>
        <v>yes</v>
      </c>
      <c r="I601" s="2" t="str">
        <f t="shared" si="19"/>
        <v>No</v>
      </c>
      <c r="J601" s="2" t="s">
        <v>95</v>
      </c>
      <c r="K601" s="2">
        <v>1</v>
      </c>
      <c r="L601" s="2">
        <v>4</v>
      </c>
      <c r="P601" s="5" t="s">
        <v>1147</v>
      </c>
      <c r="Q601" s="2" t="s">
        <v>737</v>
      </c>
      <c r="R601" s="5" t="s">
        <v>747</v>
      </c>
      <c r="S601" s="2" t="s">
        <v>1148</v>
      </c>
      <c r="T601" s="2" t="s">
        <v>1149</v>
      </c>
      <c r="U601" s="2" t="s">
        <v>1150</v>
      </c>
      <c r="W601" s="6">
        <v>7.1564999999999999E-26</v>
      </c>
      <c r="X601" s="2">
        <v>36.299999999999997</v>
      </c>
      <c r="Y601" s="2">
        <v>27.4</v>
      </c>
      <c r="Z601" s="2">
        <v>27.4</v>
      </c>
      <c r="AA601" s="2">
        <v>36.299999999999997</v>
      </c>
      <c r="AB601" s="2">
        <v>36.299999999999997</v>
      </c>
      <c r="AC601" s="2">
        <v>36.299999999999997</v>
      </c>
      <c r="AD601" s="2">
        <v>26.6</v>
      </c>
      <c r="AE601" s="2">
        <v>26.6</v>
      </c>
      <c r="AF601" s="2">
        <v>26.6</v>
      </c>
      <c r="AG601" s="2">
        <v>26.6</v>
      </c>
      <c r="AH601" s="2">
        <v>26.6</v>
      </c>
      <c r="AI601" s="2">
        <v>9.6999999999999993</v>
      </c>
      <c r="AJ601" s="2">
        <v>36.299999999999997</v>
      </c>
      <c r="AK601" s="2">
        <v>36.299999999999997</v>
      </c>
      <c r="AL601" s="2">
        <v>36.299999999999997</v>
      </c>
      <c r="AM601" s="2">
        <v>9.6999999999999993</v>
      </c>
      <c r="AN601" s="2">
        <v>26.6</v>
      </c>
      <c r="AO601" s="2">
        <v>26.6</v>
      </c>
      <c r="AP601" s="2">
        <v>26.6</v>
      </c>
      <c r="AQ601" s="2">
        <v>17.7</v>
      </c>
      <c r="AR601" s="2">
        <v>16.899999999999999</v>
      </c>
      <c r="AS601" s="2">
        <v>26.6</v>
      </c>
      <c r="AT601" s="2">
        <v>17.7</v>
      </c>
      <c r="AU601" s="2">
        <v>26.6</v>
      </c>
      <c r="AV601" s="2">
        <v>17.7</v>
      </c>
      <c r="AW601" s="2">
        <v>26.6</v>
      </c>
      <c r="AX601" s="2">
        <v>17.7</v>
      </c>
      <c r="AY601" s="2">
        <v>17.7</v>
      </c>
      <c r="AZ601" s="2">
        <v>17.7</v>
      </c>
      <c r="BA601" s="2">
        <v>26.6</v>
      </c>
      <c r="BB601" s="2">
        <v>0</v>
      </c>
      <c r="BC601" s="2">
        <v>0</v>
      </c>
      <c r="BD601" s="2">
        <v>0</v>
      </c>
      <c r="BE601" s="2">
        <v>6</v>
      </c>
      <c r="BF601" s="2">
        <v>5</v>
      </c>
      <c r="BG601" s="2">
        <v>5</v>
      </c>
      <c r="BH601" s="2">
        <v>3</v>
      </c>
      <c r="BI601" s="2">
        <v>2</v>
      </c>
      <c r="BJ601" s="2">
        <v>3</v>
      </c>
      <c r="BK601" s="2">
        <v>0</v>
      </c>
      <c r="BL601" s="2">
        <v>1</v>
      </c>
      <c r="BM601" s="2">
        <v>1</v>
      </c>
      <c r="BN601" s="2">
        <v>1</v>
      </c>
      <c r="BO601" s="2">
        <v>2</v>
      </c>
      <c r="BP601" s="2">
        <v>2</v>
      </c>
      <c r="BQ601" s="2">
        <v>0</v>
      </c>
      <c r="BR601" s="2">
        <v>1</v>
      </c>
      <c r="BS601" s="2">
        <v>1</v>
      </c>
      <c r="BT601" s="2">
        <v>1</v>
      </c>
      <c r="BU601" s="2">
        <v>0</v>
      </c>
      <c r="BV601" s="2">
        <v>0</v>
      </c>
      <c r="BW601" s="2">
        <v>0</v>
      </c>
      <c r="BX601" s="2">
        <v>1</v>
      </c>
      <c r="BY601" s="2">
        <v>1</v>
      </c>
      <c r="BZ601" s="2">
        <v>1</v>
      </c>
      <c r="CA601" s="2">
        <v>1</v>
      </c>
      <c r="CB601" s="2">
        <v>1</v>
      </c>
      <c r="CC601" s="2">
        <v>0</v>
      </c>
      <c r="CD601" s="2">
        <v>1</v>
      </c>
      <c r="CE601" s="2">
        <v>1</v>
      </c>
      <c r="CF601" s="2">
        <v>20.88524</v>
      </c>
      <c r="CG601" s="2">
        <v>20.86816</v>
      </c>
      <c r="CH601" s="2">
        <v>21.579940000000001</v>
      </c>
      <c r="CI601" s="2">
        <v>23.223279999999999</v>
      </c>
      <c r="CJ601" s="2">
        <v>23.37079</v>
      </c>
      <c r="CK601" s="2">
        <v>22.67116</v>
      </c>
      <c r="CL601" s="2">
        <v>22.400829999999999</v>
      </c>
      <c r="CM601" s="2">
        <v>22.007919999999999</v>
      </c>
      <c r="CN601" s="2">
        <v>22.373290000000001</v>
      </c>
      <c r="CO601" s="2">
        <v>20.567460000000001</v>
      </c>
      <c r="CP601" s="2">
        <v>20.318709999999999</v>
      </c>
      <c r="CQ601" s="2">
        <v>20.726839999999999</v>
      </c>
    </row>
    <row r="602" spans="1:95" x14ac:dyDescent="0.25">
      <c r="A602" s="2" t="s">
        <v>119</v>
      </c>
      <c r="B602" s="2">
        <v>4.5530160009633196</v>
      </c>
      <c r="C602" s="2">
        <v>5.3461170196533203</v>
      </c>
      <c r="D602" s="2" t="s">
        <v>1171</v>
      </c>
      <c r="E602" s="2" t="s">
        <v>1172</v>
      </c>
      <c r="F602" s="2" t="s">
        <v>1173</v>
      </c>
      <c r="G602" s="2" t="s">
        <v>1174</v>
      </c>
      <c r="H602" s="2" t="str">
        <f t="shared" si="18"/>
        <v>yes</v>
      </c>
      <c r="I602" s="2" t="str">
        <f t="shared" si="19"/>
        <v>No</v>
      </c>
      <c r="J602" s="2" t="s">
        <v>95</v>
      </c>
      <c r="K602" s="2">
        <v>1</v>
      </c>
      <c r="L602" s="2">
        <v>4</v>
      </c>
      <c r="P602" s="5" t="s">
        <v>1175</v>
      </c>
      <c r="Q602" s="5" t="s">
        <v>1176</v>
      </c>
      <c r="R602" s="5" t="s">
        <v>1177</v>
      </c>
      <c r="S602" s="2" t="s">
        <v>1178</v>
      </c>
      <c r="T602" s="5" t="s">
        <v>1179</v>
      </c>
      <c r="U602" s="2" t="s">
        <v>1180</v>
      </c>
      <c r="V602" s="2" t="s">
        <v>1181</v>
      </c>
      <c r="W602" s="6">
        <v>2.2721000000000001E-17</v>
      </c>
      <c r="X602" s="2">
        <v>2.5</v>
      </c>
      <c r="Y602" s="2">
        <v>2.5</v>
      </c>
      <c r="Z602" s="2">
        <v>2.5</v>
      </c>
      <c r="AA602" s="2">
        <v>2.5</v>
      </c>
      <c r="AB602" s="2">
        <v>2.5</v>
      </c>
      <c r="AC602" s="2">
        <v>2.5</v>
      </c>
      <c r="AD602" s="2">
        <v>0</v>
      </c>
      <c r="AE602" s="2">
        <v>0</v>
      </c>
      <c r="AF602" s="2">
        <v>0.9</v>
      </c>
      <c r="AG602" s="2">
        <v>0</v>
      </c>
      <c r="AH602" s="2">
        <v>0</v>
      </c>
      <c r="AI602" s="2">
        <v>0</v>
      </c>
      <c r="AJ602" s="2">
        <v>7.9</v>
      </c>
      <c r="AK602" s="2">
        <v>6.3</v>
      </c>
      <c r="AL602" s="2">
        <v>6.3</v>
      </c>
      <c r="AM602" s="2">
        <v>0.9</v>
      </c>
      <c r="AN602" s="2">
        <v>0.9</v>
      </c>
      <c r="AO602" s="2">
        <v>0.9</v>
      </c>
      <c r="AP602" s="2">
        <v>6.3</v>
      </c>
      <c r="AQ602" s="2">
        <v>0</v>
      </c>
      <c r="AR602" s="2">
        <v>2.9</v>
      </c>
      <c r="AS602" s="2">
        <v>2.5</v>
      </c>
      <c r="AT602" s="2">
        <v>2.5</v>
      </c>
      <c r="AU602" s="2">
        <v>2.5</v>
      </c>
      <c r="AV602" s="2">
        <v>0</v>
      </c>
      <c r="AW602" s="2">
        <v>3.4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0</v>
      </c>
      <c r="BI602" s="2">
        <v>0</v>
      </c>
      <c r="BJ602" s="2">
        <v>0</v>
      </c>
      <c r="BK602" s="2">
        <v>0</v>
      </c>
      <c r="BL602" s="2">
        <v>0</v>
      </c>
      <c r="BM602" s="2">
        <v>0</v>
      </c>
      <c r="BN602" s="2">
        <v>4</v>
      </c>
      <c r="BO602" s="2">
        <v>4</v>
      </c>
      <c r="BP602" s="2">
        <v>4</v>
      </c>
      <c r="BQ602" s="2">
        <v>0</v>
      </c>
      <c r="BR602" s="2">
        <v>0</v>
      </c>
      <c r="BS602" s="2">
        <v>0</v>
      </c>
      <c r="BT602" s="2">
        <v>1</v>
      </c>
      <c r="BU602" s="2">
        <v>0</v>
      </c>
      <c r="BV602" s="2">
        <v>0</v>
      </c>
      <c r="BW602" s="2">
        <v>0</v>
      </c>
      <c r="BX602" s="2">
        <v>0</v>
      </c>
      <c r="BY602" s="2">
        <v>0</v>
      </c>
      <c r="BZ602" s="2">
        <v>0</v>
      </c>
      <c r="CA602" s="2">
        <v>1</v>
      </c>
      <c r="CB602" s="2">
        <v>0</v>
      </c>
      <c r="CC602" s="2">
        <v>0</v>
      </c>
      <c r="CD602" s="2">
        <v>0</v>
      </c>
      <c r="CE602" s="2">
        <v>0</v>
      </c>
      <c r="CF602" s="2">
        <v>18.499770000000002</v>
      </c>
      <c r="CG602" s="2">
        <v>18.14564</v>
      </c>
      <c r="CH602" s="2">
        <v>18.16516</v>
      </c>
      <c r="CI602" s="2">
        <v>18.319459999999999</v>
      </c>
      <c r="CJ602" s="2">
        <v>18.956230000000001</v>
      </c>
      <c r="CK602" s="2">
        <v>18.237110000000001</v>
      </c>
      <c r="CL602" s="2">
        <v>23.467120000000001</v>
      </c>
      <c r="CM602" s="2">
        <v>23.33006</v>
      </c>
      <c r="CN602" s="2">
        <v>24.051749999999998</v>
      </c>
      <c r="CO602" s="2">
        <v>18.271159999999998</v>
      </c>
      <c r="CP602" s="2">
        <v>17.607189999999999</v>
      </c>
      <c r="CQ602" s="2">
        <v>18.879270000000002</v>
      </c>
    </row>
    <row r="603" spans="1:95" x14ac:dyDescent="0.25">
      <c r="B603" s="2">
        <v>1.4548361321955401</v>
      </c>
      <c r="C603" s="2">
        <v>1.0896511077880899</v>
      </c>
      <c r="D603" s="2" t="s">
        <v>1191</v>
      </c>
      <c r="E603" s="2" t="s">
        <v>1192</v>
      </c>
      <c r="F603" s="2" t="s">
        <v>1193</v>
      </c>
      <c r="G603" s="2" t="s">
        <v>1193</v>
      </c>
      <c r="H603" s="2" t="str">
        <f t="shared" si="18"/>
        <v>yes</v>
      </c>
      <c r="I603" s="2" t="str">
        <f t="shared" si="19"/>
        <v>No</v>
      </c>
      <c r="J603" s="2" t="s">
        <v>95</v>
      </c>
      <c r="K603" s="2">
        <v>1</v>
      </c>
      <c r="L603" s="2">
        <v>4</v>
      </c>
      <c r="P603" s="5" t="s">
        <v>1194</v>
      </c>
      <c r="Q603" s="5" t="s">
        <v>1195</v>
      </c>
      <c r="R603" s="2" t="s">
        <v>504</v>
      </c>
      <c r="S603" s="2" t="s">
        <v>1196</v>
      </c>
      <c r="T603" s="2" t="s">
        <v>1197</v>
      </c>
      <c r="U603" s="2" t="s">
        <v>1198</v>
      </c>
      <c r="W603" s="6">
        <v>2.5227000000000001E-8</v>
      </c>
      <c r="X603" s="2">
        <v>0</v>
      </c>
      <c r="Y603" s="2">
        <v>0</v>
      </c>
      <c r="Z603" s="2">
        <v>0</v>
      </c>
      <c r="AA603" s="2">
        <v>5</v>
      </c>
      <c r="AB603" s="2">
        <v>5</v>
      </c>
      <c r="AC603" s="2">
        <v>5</v>
      </c>
      <c r="AD603" s="2">
        <v>5</v>
      </c>
      <c r="AE603" s="2">
        <v>5</v>
      </c>
      <c r="AF603" s="2">
        <v>5</v>
      </c>
      <c r="AG603" s="2">
        <v>5</v>
      </c>
      <c r="AH603" s="2">
        <v>5</v>
      </c>
      <c r="AI603" s="2">
        <v>0</v>
      </c>
      <c r="AJ603" s="2">
        <v>5</v>
      </c>
      <c r="AK603" s="2">
        <v>5</v>
      </c>
      <c r="AL603" s="2">
        <v>0</v>
      </c>
      <c r="AM603" s="2">
        <v>5</v>
      </c>
      <c r="AN603" s="2">
        <v>5</v>
      </c>
      <c r="AO603" s="2">
        <v>5</v>
      </c>
      <c r="AP603" s="2">
        <v>5</v>
      </c>
      <c r="AQ603" s="2">
        <v>0</v>
      </c>
      <c r="AR603" s="2">
        <v>5</v>
      </c>
      <c r="AS603" s="2">
        <v>5</v>
      </c>
      <c r="AT603" s="2">
        <v>5</v>
      </c>
      <c r="AU603" s="2">
        <v>5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0</v>
      </c>
      <c r="BI603" s="2">
        <v>0</v>
      </c>
      <c r="BJ603" s="2">
        <v>1</v>
      </c>
      <c r="BK603" s="2">
        <v>0</v>
      </c>
      <c r="BL603" s="2">
        <v>0</v>
      </c>
      <c r="BM603" s="2">
        <v>0</v>
      </c>
      <c r="BN603" s="2">
        <v>0</v>
      </c>
      <c r="BO603" s="2">
        <v>0</v>
      </c>
      <c r="BP603" s="2">
        <v>0</v>
      </c>
      <c r="BQ603" s="2">
        <v>0</v>
      </c>
      <c r="BR603" s="2">
        <v>0</v>
      </c>
      <c r="BS603" s="2">
        <v>0</v>
      </c>
      <c r="BT603" s="2">
        <v>1</v>
      </c>
      <c r="BU603" s="2">
        <v>0</v>
      </c>
      <c r="BV603" s="2">
        <v>0</v>
      </c>
      <c r="BW603" s="2">
        <v>0</v>
      </c>
      <c r="BX603" s="2">
        <v>0</v>
      </c>
      <c r="BY603" s="2">
        <v>0</v>
      </c>
      <c r="BZ603" s="2">
        <v>0</v>
      </c>
      <c r="CA603" s="2">
        <v>0</v>
      </c>
      <c r="CB603" s="2">
        <v>0</v>
      </c>
      <c r="CC603" s="2">
        <v>0</v>
      </c>
      <c r="CD603" s="2">
        <v>0</v>
      </c>
      <c r="CE603" s="2">
        <v>0</v>
      </c>
      <c r="CF603" s="2">
        <v>16.329799999999999</v>
      </c>
      <c r="CG603" s="2">
        <v>17.30245</v>
      </c>
      <c r="CH603" s="2">
        <v>16.269919999999999</v>
      </c>
      <c r="CI603" s="2">
        <v>17.82302</v>
      </c>
      <c r="CJ603" s="2">
        <v>17.707049999999999</v>
      </c>
      <c r="CK603" s="2">
        <v>17.634239999999998</v>
      </c>
      <c r="CL603" s="2">
        <v>17.899180000000001</v>
      </c>
      <c r="CM603" s="2">
        <v>17.69819</v>
      </c>
      <c r="CN603" s="2">
        <v>17.57376</v>
      </c>
      <c r="CO603" s="2">
        <v>17.499970000000001</v>
      </c>
      <c r="CP603" s="2">
        <v>17.485579999999999</v>
      </c>
      <c r="CQ603" s="2">
        <v>17.476189999999999</v>
      </c>
    </row>
    <row r="604" spans="1:95" x14ac:dyDescent="0.25">
      <c r="A604" s="2" t="s">
        <v>119</v>
      </c>
      <c r="B604" s="2">
        <v>1.9211532974700301</v>
      </c>
      <c r="C604" s="2">
        <v>2.0269622802734402</v>
      </c>
      <c r="D604" s="2" t="s">
        <v>1293</v>
      </c>
      <c r="E604" s="2" t="s">
        <v>1294</v>
      </c>
      <c r="F604" s="2" t="s">
        <v>1295</v>
      </c>
      <c r="G604" s="2" t="s">
        <v>1295</v>
      </c>
      <c r="H604" s="2" t="str">
        <f t="shared" si="18"/>
        <v>yes</v>
      </c>
      <c r="I604" s="2" t="str">
        <f t="shared" si="19"/>
        <v>No</v>
      </c>
      <c r="J604" s="2" t="s">
        <v>95</v>
      </c>
      <c r="K604" s="2">
        <v>1</v>
      </c>
      <c r="L604" s="2">
        <v>4</v>
      </c>
      <c r="P604" s="5" t="s">
        <v>1296</v>
      </c>
      <c r="Q604" s="2" t="s">
        <v>1297</v>
      </c>
      <c r="R604" s="5" t="s">
        <v>1298</v>
      </c>
      <c r="S604" s="2" t="s">
        <v>1299</v>
      </c>
      <c r="T604" s="2" t="s">
        <v>1300</v>
      </c>
      <c r="U604" s="2" t="s">
        <v>1301</v>
      </c>
      <c r="V604" s="2" t="s">
        <v>827</v>
      </c>
      <c r="W604" s="2">
        <v>8.9241000000000008E-3</v>
      </c>
      <c r="X604" s="2">
        <v>22.4</v>
      </c>
      <c r="Y604" s="2">
        <v>22.4</v>
      </c>
      <c r="Z604" s="2">
        <v>22.4</v>
      </c>
      <c r="AA604" s="2">
        <v>22.4</v>
      </c>
      <c r="AB604" s="2">
        <v>22.4</v>
      </c>
      <c r="AC604" s="2">
        <v>22.4</v>
      </c>
      <c r="AD604" s="2">
        <v>22.4</v>
      </c>
      <c r="AE604" s="2">
        <v>22.4</v>
      </c>
      <c r="AF604" s="2">
        <v>22.4</v>
      </c>
      <c r="AG604" s="2">
        <v>22.4</v>
      </c>
      <c r="AH604" s="2">
        <v>22.4</v>
      </c>
      <c r="AI604" s="2">
        <v>0</v>
      </c>
      <c r="AJ604" s="2">
        <v>22.4</v>
      </c>
      <c r="AK604" s="2">
        <v>22.4</v>
      </c>
      <c r="AL604" s="2">
        <v>22.4</v>
      </c>
      <c r="AM604" s="2">
        <v>22.4</v>
      </c>
      <c r="AN604" s="2">
        <v>22.4</v>
      </c>
      <c r="AO604" s="2">
        <v>22.4</v>
      </c>
      <c r="AP604" s="2">
        <v>22.4</v>
      </c>
      <c r="AQ604" s="2">
        <v>0</v>
      </c>
      <c r="AR604" s="2">
        <v>22.4</v>
      </c>
      <c r="AS604" s="2">
        <v>22.4</v>
      </c>
      <c r="AT604" s="2">
        <v>22.4</v>
      </c>
      <c r="AU604" s="2">
        <v>22.4</v>
      </c>
      <c r="AV604" s="2">
        <v>0</v>
      </c>
      <c r="AW604" s="2">
        <v>22.4</v>
      </c>
      <c r="AX604" s="2">
        <v>22.4</v>
      </c>
      <c r="AY604" s="2">
        <v>0</v>
      </c>
      <c r="AZ604" s="2">
        <v>0</v>
      </c>
      <c r="BA604" s="2">
        <v>0</v>
      </c>
      <c r="BB604" s="2">
        <v>1</v>
      </c>
      <c r="BC604" s="2">
        <v>0</v>
      </c>
      <c r="BD604" s="2">
        <v>0</v>
      </c>
      <c r="BE604" s="2">
        <v>1</v>
      </c>
      <c r="BF604" s="2">
        <v>1</v>
      </c>
      <c r="BG604" s="2">
        <v>0</v>
      </c>
      <c r="BH604" s="2">
        <v>0</v>
      </c>
      <c r="BI604" s="2">
        <v>0</v>
      </c>
      <c r="BJ604" s="2">
        <v>1</v>
      </c>
      <c r="BK604" s="2">
        <v>0</v>
      </c>
      <c r="BL604" s="2">
        <v>0</v>
      </c>
      <c r="BM604" s="2">
        <v>0</v>
      </c>
      <c r="BN604" s="2">
        <v>0</v>
      </c>
      <c r="BO604" s="2">
        <v>0</v>
      </c>
      <c r="BP604" s="2">
        <v>0</v>
      </c>
      <c r="BQ604" s="2">
        <v>0</v>
      </c>
      <c r="BR604" s="2">
        <v>0</v>
      </c>
      <c r="BS604" s="2">
        <v>0</v>
      </c>
      <c r="BT604" s="2">
        <v>0</v>
      </c>
      <c r="BU604" s="2">
        <v>0</v>
      </c>
      <c r="BV604" s="2">
        <v>0</v>
      </c>
      <c r="BW604" s="2">
        <v>1</v>
      </c>
      <c r="BX604" s="2">
        <v>1</v>
      </c>
      <c r="BY604" s="2">
        <v>1</v>
      </c>
      <c r="BZ604" s="2">
        <v>0</v>
      </c>
      <c r="CA604" s="2">
        <v>0</v>
      </c>
      <c r="CB604" s="2">
        <v>1</v>
      </c>
      <c r="CC604" s="2">
        <v>0</v>
      </c>
      <c r="CD604" s="2">
        <v>0</v>
      </c>
      <c r="CE604" s="2">
        <v>0</v>
      </c>
      <c r="CF604" s="2">
        <v>18.110029999999998</v>
      </c>
      <c r="CG604" s="2">
        <v>18.981839999999998</v>
      </c>
      <c r="CH604" s="2">
        <v>18.985119999999998</v>
      </c>
      <c r="CI604" s="2">
        <v>18.518879999999999</v>
      </c>
      <c r="CJ604" s="2">
        <v>19.040700000000001</v>
      </c>
      <c r="CK604" s="2">
        <v>19.471689999999999</v>
      </c>
      <c r="CL604" s="2">
        <v>20.00498</v>
      </c>
      <c r="CM604" s="2">
        <v>21.172129999999999</v>
      </c>
      <c r="CN604" s="2">
        <v>20.980779999999999</v>
      </c>
      <c r="CO604" s="2">
        <v>19.668289999999999</v>
      </c>
      <c r="CP604" s="2">
        <v>18.811959999999999</v>
      </c>
      <c r="CQ604" s="2">
        <v>18.358360000000001</v>
      </c>
    </row>
    <row r="605" spans="1:95" x14ac:dyDescent="0.25">
      <c r="A605" s="2" t="s">
        <v>119</v>
      </c>
      <c r="B605" s="2">
        <v>2.5400610123295801</v>
      </c>
      <c r="C605" s="2">
        <v>3.3918600082397501</v>
      </c>
      <c r="D605" s="2" t="s">
        <v>1342</v>
      </c>
      <c r="E605" s="2" t="s">
        <v>1343</v>
      </c>
      <c r="F605" s="2" t="s">
        <v>1344</v>
      </c>
      <c r="G605" s="2" t="s">
        <v>1344</v>
      </c>
      <c r="H605" s="2" t="str">
        <f t="shared" si="18"/>
        <v>yes</v>
      </c>
      <c r="I605" s="2" t="str">
        <f t="shared" si="19"/>
        <v>No</v>
      </c>
      <c r="J605" s="2" t="s">
        <v>95</v>
      </c>
      <c r="K605" s="2">
        <v>1</v>
      </c>
      <c r="L605" s="2">
        <v>4</v>
      </c>
      <c r="P605" s="5" t="s">
        <v>1345</v>
      </c>
      <c r="R605" s="5" t="s">
        <v>1346</v>
      </c>
      <c r="S605" s="2" t="s">
        <v>1347</v>
      </c>
      <c r="T605" s="2" t="s">
        <v>1348</v>
      </c>
      <c r="U605" s="2" t="s">
        <v>1349</v>
      </c>
      <c r="V605" s="2" t="s">
        <v>1350</v>
      </c>
      <c r="W605" s="6">
        <v>1.3941000000000001E-8</v>
      </c>
      <c r="X605" s="2">
        <v>0</v>
      </c>
      <c r="Y605" s="2">
        <v>0</v>
      </c>
      <c r="Z605" s="2">
        <v>0</v>
      </c>
      <c r="AA605" s="2">
        <v>26.5</v>
      </c>
      <c r="AB605" s="2">
        <v>48.2</v>
      </c>
      <c r="AC605" s="2">
        <v>48.2</v>
      </c>
      <c r="AD605" s="2">
        <v>26.5</v>
      </c>
      <c r="AE605" s="2">
        <v>0</v>
      </c>
      <c r="AF605" s="2">
        <v>26.5</v>
      </c>
      <c r="AG605" s="2">
        <v>26.5</v>
      </c>
      <c r="AH605" s="2">
        <v>26.5</v>
      </c>
      <c r="AI605" s="2">
        <v>26.5</v>
      </c>
      <c r="AJ605" s="2">
        <v>26.5</v>
      </c>
      <c r="AK605" s="2">
        <v>26.5</v>
      </c>
      <c r="AL605" s="2">
        <v>26.5</v>
      </c>
      <c r="AM605" s="2">
        <v>48.2</v>
      </c>
      <c r="AN605" s="2">
        <v>0</v>
      </c>
      <c r="AO605" s="2">
        <v>0</v>
      </c>
      <c r="AP605" s="2">
        <v>26.5</v>
      </c>
      <c r="AQ605" s="2">
        <v>26.5</v>
      </c>
      <c r="AR605" s="2">
        <v>26.5</v>
      </c>
      <c r="AS605" s="2">
        <v>26.5</v>
      </c>
      <c r="AT605" s="2">
        <v>0</v>
      </c>
      <c r="AU605" s="2">
        <v>21.7</v>
      </c>
      <c r="AV605" s="2">
        <v>0</v>
      </c>
      <c r="AW605" s="2">
        <v>0</v>
      </c>
      <c r="AX605" s="2">
        <v>26.5</v>
      </c>
      <c r="AY605" s="2">
        <v>0</v>
      </c>
      <c r="AZ605" s="2">
        <v>26.5</v>
      </c>
      <c r="BA605" s="2">
        <v>26.5</v>
      </c>
      <c r="BB605" s="2">
        <v>0</v>
      </c>
      <c r="BC605" s="2">
        <v>0</v>
      </c>
      <c r="BD605" s="2">
        <v>0</v>
      </c>
      <c r="BE605" s="2">
        <v>1</v>
      </c>
      <c r="BF605" s="2">
        <v>1</v>
      </c>
      <c r="BG605" s="2">
        <v>1</v>
      </c>
      <c r="BH605" s="2">
        <v>1</v>
      </c>
      <c r="BI605" s="2">
        <v>0</v>
      </c>
      <c r="BJ605" s="2">
        <v>0</v>
      </c>
      <c r="BK605" s="2">
        <v>0</v>
      </c>
      <c r="BL605" s="2">
        <v>1</v>
      </c>
      <c r="BM605" s="2">
        <v>1</v>
      </c>
      <c r="BN605" s="2">
        <v>1</v>
      </c>
      <c r="BO605" s="2">
        <v>0</v>
      </c>
      <c r="BP605" s="2">
        <v>1</v>
      </c>
      <c r="BQ605" s="2">
        <v>0</v>
      </c>
      <c r="BR605" s="2">
        <v>0</v>
      </c>
      <c r="BS605" s="2">
        <v>0</v>
      </c>
      <c r="BT605" s="2">
        <v>1</v>
      </c>
      <c r="BU605" s="2">
        <v>0</v>
      </c>
      <c r="BV605" s="2">
        <v>0</v>
      </c>
      <c r="BW605" s="2">
        <v>0</v>
      </c>
      <c r="BX605" s="2">
        <v>0</v>
      </c>
      <c r="BY605" s="2">
        <v>0</v>
      </c>
      <c r="BZ605" s="2">
        <v>0</v>
      </c>
      <c r="CA605" s="2">
        <v>0</v>
      </c>
      <c r="CB605" s="2">
        <v>0</v>
      </c>
      <c r="CC605" s="2">
        <v>0</v>
      </c>
      <c r="CD605" s="2">
        <v>0</v>
      </c>
      <c r="CE605" s="2">
        <v>1</v>
      </c>
      <c r="CF605" s="2">
        <v>16.789709999999999</v>
      </c>
      <c r="CG605" s="2">
        <v>15.954040000000001</v>
      </c>
      <c r="CH605" s="2">
        <v>15.42276</v>
      </c>
      <c r="CI605" s="2">
        <v>19.90842</v>
      </c>
      <c r="CJ605" s="2">
        <v>19.056819999999998</v>
      </c>
      <c r="CK605" s="2">
        <v>17.441839999999999</v>
      </c>
      <c r="CL605" s="2">
        <v>19.632750000000001</v>
      </c>
      <c r="CM605" s="2">
        <v>18.79316</v>
      </c>
      <c r="CN605" s="2">
        <v>19.916180000000001</v>
      </c>
      <c r="CO605" s="2">
        <v>18.071059999999999</v>
      </c>
      <c r="CP605" s="2">
        <v>15.11946</v>
      </c>
      <c r="CQ605" s="2">
        <v>19.516919999999999</v>
      </c>
    </row>
    <row r="606" spans="1:95" x14ac:dyDescent="0.25">
      <c r="A606" s="2" t="s">
        <v>119</v>
      </c>
      <c r="B606" s="2">
        <v>3.5698605315771599</v>
      </c>
      <c r="C606" s="2">
        <v>3.5440737406412799</v>
      </c>
      <c r="D606" s="2" t="s">
        <v>1366</v>
      </c>
      <c r="E606" s="2" t="s">
        <v>1367</v>
      </c>
      <c r="F606" s="2" t="s">
        <v>1368</v>
      </c>
      <c r="G606" s="2" t="s">
        <v>1368</v>
      </c>
      <c r="H606" s="2" t="str">
        <f t="shared" si="18"/>
        <v>yes</v>
      </c>
      <c r="I606" s="2" t="str">
        <f t="shared" si="19"/>
        <v>No</v>
      </c>
      <c r="J606" s="2" t="s">
        <v>95</v>
      </c>
      <c r="K606" s="2">
        <v>1</v>
      </c>
      <c r="L606" s="2">
        <v>4</v>
      </c>
      <c r="P606" s="5" t="s">
        <v>1369</v>
      </c>
      <c r="Q606" s="5" t="s">
        <v>1370</v>
      </c>
      <c r="R606" s="5" t="s">
        <v>1371</v>
      </c>
      <c r="S606" s="2" t="s">
        <v>1372</v>
      </c>
      <c r="T606" s="2" t="s">
        <v>1373</v>
      </c>
      <c r="U606" s="2" t="s">
        <v>1374</v>
      </c>
      <c r="W606" s="6">
        <v>3.3110000000000002E-13</v>
      </c>
      <c r="X606" s="2">
        <v>10.1</v>
      </c>
      <c r="Y606" s="2">
        <v>3.9</v>
      </c>
      <c r="Z606" s="2">
        <v>3.9</v>
      </c>
      <c r="AA606" s="2">
        <v>3.9</v>
      </c>
      <c r="AB606" s="2">
        <v>10.1</v>
      </c>
      <c r="AC606" s="2">
        <v>10.1</v>
      </c>
      <c r="AD606" s="2">
        <v>10.1</v>
      </c>
      <c r="AE606" s="2">
        <v>10.1</v>
      </c>
      <c r="AF606" s="2">
        <v>10.1</v>
      </c>
      <c r="AG606" s="2">
        <v>3.9</v>
      </c>
      <c r="AH606" s="2">
        <v>3.9</v>
      </c>
      <c r="AI606" s="2">
        <v>3.9</v>
      </c>
      <c r="AJ606" s="2">
        <v>3.9</v>
      </c>
      <c r="AK606" s="2">
        <v>3.9</v>
      </c>
      <c r="AL606" s="2">
        <v>3.9</v>
      </c>
      <c r="AM606" s="2">
        <v>10.1</v>
      </c>
      <c r="AN606" s="2">
        <v>10.1</v>
      </c>
      <c r="AO606" s="2">
        <v>10.1</v>
      </c>
      <c r="AP606" s="2">
        <v>3.9</v>
      </c>
      <c r="AQ606" s="2">
        <v>0</v>
      </c>
      <c r="AR606" s="2">
        <v>3.9</v>
      </c>
      <c r="AS606" s="2">
        <v>3.9</v>
      </c>
      <c r="AT606" s="2">
        <v>3.9</v>
      </c>
      <c r="AU606" s="2">
        <v>3.9</v>
      </c>
      <c r="AV606" s="2">
        <v>3.9</v>
      </c>
      <c r="AW606" s="2">
        <v>3.9</v>
      </c>
      <c r="AX606" s="2">
        <v>10.1</v>
      </c>
      <c r="AY606" s="2">
        <v>3.9</v>
      </c>
      <c r="AZ606" s="2">
        <v>3.9</v>
      </c>
      <c r="BA606" s="2">
        <v>3.9</v>
      </c>
      <c r="BB606" s="2">
        <v>0</v>
      </c>
      <c r="BC606" s="2">
        <v>0</v>
      </c>
      <c r="BD606" s="2">
        <v>0</v>
      </c>
      <c r="BE606" s="2">
        <v>1</v>
      </c>
      <c r="BF606" s="2">
        <v>2</v>
      </c>
      <c r="BG606" s="2">
        <v>1</v>
      </c>
      <c r="BH606" s="2">
        <v>1</v>
      </c>
      <c r="BI606" s="2">
        <v>1</v>
      </c>
      <c r="BJ606" s="2">
        <v>1</v>
      </c>
      <c r="BK606" s="2">
        <v>1</v>
      </c>
      <c r="BL606" s="2">
        <v>1</v>
      </c>
      <c r="BM606" s="2">
        <v>0</v>
      </c>
      <c r="BN606" s="2">
        <v>0</v>
      </c>
      <c r="BO606" s="2">
        <v>1</v>
      </c>
      <c r="BP606" s="2">
        <v>1</v>
      </c>
      <c r="BQ606" s="2">
        <v>0</v>
      </c>
      <c r="BR606" s="2">
        <v>1</v>
      </c>
      <c r="BS606" s="2">
        <v>2</v>
      </c>
      <c r="BT606" s="2">
        <v>1</v>
      </c>
      <c r="BU606" s="2">
        <v>0</v>
      </c>
      <c r="BV606" s="2">
        <v>1</v>
      </c>
      <c r="BW606" s="2">
        <v>0</v>
      </c>
      <c r="BX606" s="2">
        <v>1</v>
      </c>
      <c r="BY606" s="2">
        <v>1</v>
      </c>
      <c r="BZ606" s="2">
        <v>1</v>
      </c>
      <c r="CA606" s="2">
        <v>0</v>
      </c>
      <c r="CB606" s="2">
        <v>1</v>
      </c>
      <c r="CC606" s="2">
        <v>0</v>
      </c>
      <c r="CD606" s="2">
        <v>1</v>
      </c>
      <c r="CE606" s="2">
        <v>0</v>
      </c>
      <c r="CF606" s="2">
        <v>17.938649999999999</v>
      </c>
      <c r="CG606" s="2">
        <v>17.977119999999999</v>
      </c>
      <c r="CH606" s="2">
        <v>17.61533</v>
      </c>
      <c r="CI606" s="2">
        <v>20.434100000000001</v>
      </c>
      <c r="CJ606" s="2">
        <v>19.803159999999998</v>
      </c>
      <c r="CK606" s="2">
        <v>19.946069999999999</v>
      </c>
      <c r="CL606" s="2">
        <v>20.850259999999999</v>
      </c>
      <c r="CM606" s="2">
        <v>21.70121</v>
      </c>
      <c r="CN606" s="2">
        <v>21.61185</v>
      </c>
      <c r="CO606" s="2">
        <v>20.594049999999999</v>
      </c>
      <c r="CP606" s="2">
        <v>21.011410000000001</v>
      </c>
      <c r="CQ606" s="2">
        <v>20.558900000000001</v>
      </c>
    </row>
    <row r="607" spans="1:95" x14ac:dyDescent="0.25">
      <c r="B607" s="2">
        <v>0.87804657047156398</v>
      </c>
      <c r="C607" s="2">
        <v>1.7112725575765</v>
      </c>
      <c r="D607" s="2" t="s">
        <v>1396</v>
      </c>
      <c r="E607" s="2" t="s">
        <v>1397</v>
      </c>
      <c r="F607" s="2" t="s">
        <v>1398</v>
      </c>
      <c r="G607" s="2" t="s">
        <v>1398</v>
      </c>
      <c r="H607" s="2" t="str">
        <f t="shared" si="18"/>
        <v>yes</v>
      </c>
      <c r="I607" s="2" t="str">
        <f t="shared" si="19"/>
        <v>No</v>
      </c>
      <c r="J607" s="2" t="s">
        <v>95</v>
      </c>
      <c r="K607" s="2">
        <v>1</v>
      </c>
      <c r="L607" s="2">
        <v>4</v>
      </c>
      <c r="P607" s="5" t="s">
        <v>1399</v>
      </c>
      <c r="Q607" s="5" t="s">
        <v>1400</v>
      </c>
      <c r="R607" s="5" t="s">
        <v>1401</v>
      </c>
      <c r="S607" s="2" t="s">
        <v>1402</v>
      </c>
      <c r="T607" s="2" t="s">
        <v>1403</v>
      </c>
      <c r="U607" s="2" t="s">
        <v>1404</v>
      </c>
      <c r="V607" s="2" t="s">
        <v>1405</v>
      </c>
      <c r="W607" s="6">
        <v>3.2655999999999998E-11</v>
      </c>
      <c r="X607" s="2">
        <v>16.7</v>
      </c>
      <c r="Y607" s="2">
        <v>29.8</v>
      </c>
      <c r="Z607" s="2">
        <v>29.8</v>
      </c>
      <c r="AA607" s="2">
        <v>29.8</v>
      </c>
      <c r="AB607" s="2">
        <v>29.8</v>
      </c>
      <c r="AC607" s="2">
        <v>29.8</v>
      </c>
      <c r="AD607" s="2">
        <v>16.7</v>
      </c>
      <c r="AE607" s="2">
        <v>16.7</v>
      </c>
      <c r="AF607" s="2">
        <v>16.7</v>
      </c>
      <c r="AG607" s="2">
        <v>29.8</v>
      </c>
      <c r="AH607" s="2">
        <v>29.8</v>
      </c>
      <c r="AI607" s="2">
        <v>16.7</v>
      </c>
      <c r="AJ607" s="2">
        <v>29.8</v>
      </c>
      <c r="AK607" s="2">
        <v>29.8</v>
      </c>
      <c r="AL607" s="2">
        <v>29.8</v>
      </c>
      <c r="AM607" s="2">
        <v>16.7</v>
      </c>
      <c r="AN607" s="2">
        <v>16.7</v>
      </c>
      <c r="AO607" s="2">
        <v>16.7</v>
      </c>
      <c r="AP607" s="2">
        <v>29.8</v>
      </c>
      <c r="AQ607" s="2">
        <v>16.7</v>
      </c>
      <c r="AR607" s="2">
        <v>29.8</v>
      </c>
      <c r="AS607" s="2">
        <v>29.8</v>
      </c>
      <c r="AT607" s="2">
        <v>29.8</v>
      </c>
      <c r="AU607" s="2">
        <v>29.8</v>
      </c>
      <c r="AV607" s="2">
        <v>16.7</v>
      </c>
      <c r="AW607" s="2">
        <v>16.7</v>
      </c>
      <c r="AX607" s="2">
        <v>16.7</v>
      </c>
      <c r="AY607" s="2">
        <v>15.5</v>
      </c>
      <c r="AZ607" s="2">
        <v>29.8</v>
      </c>
      <c r="BA607" s="2">
        <v>16.7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2</v>
      </c>
      <c r="BH607" s="2">
        <v>0</v>
      </c>
      <c r="BI607" s="2">
        <v>0</v>
      </c>
      <c r="BJ607" s="2">
        <v>0</v>
      </c>
      <c r="BK607" s="2">
        <v>1</v>
      </c>
      <c r="BL607" s="2">
        <v>0</v>
      </c>
      <c r="BM607" s="2">
        <v>0</v>
      </c>
      <c r="BN607" s="2">
        <v>0</v>
      </c>
      <c r="BO607" s="2">
        <v>0</v>
      </c>
      <c r="BP607" s="2">
        <v>0</v>
      </c>
      <c r="BQ607" s="2">
        <v>0</v>
      </c>
      <c r="BR607" s="2">
        <v>0</v>
      </c>
      <c r="BS607" s="2">
        <v>0</v>
      </c>
      <c r="BT607" s="2">
        <v>0</v>
      </c>
      <c r="BU607" s="2">
        <v>0</v>
      </c>
      <c r="BV607" s="2">
        <v>0</v>
      </c>
      <c r="BW607" s="2">
        <v>1</v>
      </c>
      <c r="BX607" s="2">
        <v>0</v>
      </c>
      <c r="BY607" s="2">
        <v>2</v>
      </c>
      <c r="BZ607" s="2">
        <v>0</v>
      </c>
      <c r="CA607" s="2">
        <v>0</v>
      </c>
      <c r="CB607" s="2">
        <v>0</v>
      </c>
      <c r="CC607" s="2">
        <v>0</v>
      </c>
      <c r="CD607" s="2">
        <v>0</v>
      </c>
      <c r="CE607" s="2">
        <v>0</v>
      </c>
      <c r="CF607" s="2">
        <v>16.189720000000001</v>
      </c>
      <c r="CG607" s="2">
        <v>18.56934</v>
      </c>
      <c r="CH607" s="2">
        <v>19.139510000000001</v>
      </c>
      <c r="CI607" s="2">
        <v>19.806059999999999</v>
      </c>
      <c r="CJ607" s="2">
        <v>20.569230000000001</v>
      </c>
      <c r="CK607" s="2">
        <v>21.63476</v>
      </c>
      <c r="CL607" s="2">
        <v>19.614249999999998</v>
      </c>
      <c r="CM607" s="2">
        <v>19.568519999999999</v>
      </c>
      <c r="CN607" s="2">
        <v>19.849620000000002</v>
      </c>
      <c r="CO607" s="2">
        <v>19.711659999999998</v>
      </c>
      <c r="CP607" s="2">
        <v>19.621960000000001</v>
      </c>
      <c r="CQ607" s="2">
        <v>20.74567</v>
      </c>
    </row>
    <row r="608" spans="1:95" x14ac:dyDescent="0.25">
      <c r="B608" s="2">
        <v>2.0275870053154899</v>
      </c>
      <c r="C608" s="2">
        <v>1.4697437286377</v>
      </c>
      <c r="D608" s="2" t="s">
        <v>1406</v>
      </c>
      <c r="E608" s="2" t="s">
        <v>1407</v>
      </c>
      <c r="F608" s="2" t="s">
        <v>1408</v>
      </c>
      <c r="G608" s="2" t="s">
        <v>1408</v>
      </c>
      <c r="H608" s="2" t="str">
        <f t="shared" si="18"/>
        <v>yes</v>
      </c>
      <c r="I608" s="2" t="str">
        <f t="shared" si="19"/>
        <v>No</v>
      </c>
      <c r="J608" s="2" t="s">
        <v>95</v>
      </c>
      <c r="K608" s="2">
        <v>1</v>
      </c>
      <c r="L608" s="2">
        <v>4</v>
      </c>
      <c r="P608" s="5" t="s">
        <v>1409</v>
      </c>
      <c r="Q608" s="5" t="s">
        <v>1410</v>
      </c>
      <c r="R608" s="5" t="s">
        <v>1411</v>
      </c>
      <c r="S608" s="2" t="s">
        <v>787</v>
      </c>
      <c r="T608" s="5" t="s">
        <v>1412</v>
      </c>
      <c r="U608" s="2" t="s">
        <v>1413</v>
      </c>
      <c r="V608" s="2" t="s">
        <v>1414</v>
      </c>
      <c r="W608" s="6">
        <v>4.5275999999999999E-7</v>
      </c>
      <c r="X608" s="2">
        <v>18.100000000000001</v>
      </c>
      <c r="Y608" s="2">
        <v>11</v>
      </c>
      <c r="Z608" s="2">
        <v>11</v>
      </c>
      <c r="AA608" s="2">
        <v>11</v>
      </c>
      <c r="AB608" s="2">
        <v>18.100000000000001</v>
      </c>
      <c r="AC608" s="2">
        <v>18.100000000000001</v>
      </c>
      <c r="AD608" s="2">
        <v>18.100000000000001</v>
      </c>
      <c r="AE608" s="2">
        <v>18.100000000000001</v>
      </c>
      <c r="AF608" s="2">
        <v>18.100000000000001</v>
      </c>
      <c r="AG608" s="2">
        <v>11</v>
      </c>
      <c r="AH608" s="2">
        <v>11</v>
      </c>
      <c r="AI608" s="2">
        <v>7.1</v>
      </c>
      <c r="AJ608" s="2">
        <v>18.100000000000001</v>
      </c>
      <c r="AK608" s="2">
        <v>18.100000000000001</v>
      </c>
      <c r="AL608" s="2">
        <v>11</v>
      </c>
      <c r="AM608" s="2">
        <v>18.100000000000001</v>
      </c>
      <c r="AN608" s="2">
        <v>18.100000000000001</v>
      </c>
      <c r="AO608" s="2">
        <v>0</v>
      </c>
      <c r="AP608" s="2">
        <v>11</v>
      </c>
      <c r="AQ608" s="2">
        <v>7.1</v>
      </c>
      <c r="AR608" s="2">
        <v>11</v>
      </c>
      <c r="AS608" s="2">
        <v>11</v>
      </c>
      <c r="AT608" s="2">
        <v>11</v>
      </c>
      <c r="AU608" s="2">
        <v>11</v>
      </c>
      <c r="AV608" s="2">
        <v>18.100000000000001</v>
      </c>
      <c r="AW608" s="2">
        <v>7.1</v>
      </c>
      <c r="AX608" s="2">
        <v>18.100000000000001</v>
      </c>
      <c r="AY608" s="2">
        <v>7.1</v>
      </c>
      <c r="AZ608" s="2">
        <v>18.100000000000001</v>
      </c>
      <c r="BA608" s="2">
        <v>7.1</v>
      </c>
      <c r="BB608" s="2">
        <v>0</v>
      </c>
      <c r="BC608" s="2">
        <v>0</v>
      </c>
      <c r="BD608" s="2">
        <v>0</v>
      </c>
      <c r="BE608" s="2">
        <v>1</v>
      </c>
      <c r="BF608" s="2">
        <v>1</v>
      </c>
      <c r="BG608" s="2">
        <v>1</v>
      </c>
      <c r="BH608" s="2">
        <v>0</v>
      </c>
      <c r="BI608" s="2">
        <v>2</v>
      </c>
      <c r="BJ608" s="2">
        <v>0</v>
      </c>
      <c r="BK608" s="2">
        <v>1</v>
      </c>
      <c r="BL608" s="2">
        <v>1</v>
      </c>
      <c r="BM608" s="2">
        <v>0</v>
      </c>
      <c r="BN608" s="2">
        <v>1</v>
      </c>
      <c r="BO608" s="2">
        <v>1</v>
      </c>
      <c r="BP608" s="2">
        <v>1</v>
      </c>
      <c r="BQ608" s="2">
        <v>0</v>
      </c>
      <c r="BR608" s="2">
        <v>2</v>
      </c>
      <c r="BS608" s="2">
        <v>0</v>
      </c>
      <c r="BT608" s="2">
        <v>0</v>
      </c>
      <c r="BU608" s="2">
        <v>1</v>
      </c>
      <c r="BV608" s="2">
        <v>0</v>
      </c>
      <c r="BW608" s="2">
        <v>0</v>
      </c>
      <c r="BX608" s="2">
        <v>1</v>
      </c>
      <c r="BY608" s="2">
        <v>1</v>
      </c>
      <c r="BZ608" s="2">
        <v>0</v>
      </c>
      <c r="CA608" s="2">
        <v>0</v>
      </c>
      <c r="CB608" s="2">
        <v>2</v>
      </c>
      <c r="CC608" s="2">
        <v>1</v>
      </c>
      <c r="CD608" s="2">
        <v>0</v>
      </c>
      <c r="CE608" s="2">
        <v>0</v>
      </c>
      <c r="CF608" s="2">
        <v>18.919339999999998</v>
      </c>
      <c r="CG608" s="2">
        <v>19.50845</v>
      </c>
      <c r="CH608" s="2">
        <v>19.496459999999999</v>
      </c>
      <c r="CI608" s="2">
        <v>20.944780000000002</v>
      </c>
      <c r="CJ608" s="2">
        <v>20.839079999999999</v>
      </c>
      <c r="CK608" s="2">
        <v>20.45994</v>
      </c>
      <c r="CL608" s="2">
        <v>20.286470000000001</v>
      </c>
      <c r="CM608" s="2">
        <v>21.04053</v>
      </c>
      <c r="CN608" s="2">
        <v>21.00648</v>
      </c>
      <c r="CO608" s="2">
        <v>19.19547</v>
      </c>
      <c r="CP608" s="2">
        <v>20.640329999999999</v>
      </c>
      <c r="CQ608" s="2">
        <v>20.504650000000002</v>
      </c>
    </row>
    <row r="609" spans="1:95" x14ac:dyDescent="0.25">
      <c r="B609" s="2">
        <v>0.82466343561167899</v>
      </c>
      <c r="C609" s="2">
        <v>1.1318664550781301</v>
      </c>
      <c r="D609" s="2" t="s">
        <v>1436</v>
      </c>
      <c r="E609" s="2" t="s">
        <v>1437</v>
      </c>
      <c r="F609" s="2" t="s">
        <v>1438</v>
      </c>
      <c r="G609" s="2" t="s">
        <v>1438</v>
      </c>
      <c r="H609" s="2" t="str">
        <f t="shared" si="18"/>
        <v>yes</v>
      </c>
      <c r="I609" s="2" t="str">
        <f t="shared" si="19"/>
        <v>No</v>
      </c>
      <c r="J609" s="2" t="s">
        <v>95</v>
      </c>
      <c r="K609" s="2">
        <v>1</v>
      </c>
      <c r="L609" s="2">
        <v>4</v>
      </c>
      <c r="P609" s="5" t="s">
        <v>1147</v>
      </c>
      <c r="Q609" s="2" t="s">
        <v>1439</v>
      </c>
      <c r="R609" s="5" t="s">
        <v>747</v>
      </c>
      <c r="S609" s="2" t="s">
        <v>1440</v>
      </c>
      <c r="T609" s="2" t="s">
        <v>1441</v>
      </c>
      <c r="U609" s="2" t="s">
        <v>1442</v>
      </c>
      <c r="V609" s="2" t="s">
        <v>1443</v>
      </c>
      <c r="W609" s="6">
        <v>7.0245999999999996E-6</v>
      </c>
      <c r="X609" s="2">
        <v>0</v>
      </c>
      <c r="Y609" s="2">
        <v>0</v>
      </c>
      <c r="Z609" s="2">
        <v>16.399999999999999</v>
      </c>
      <c r="AA609" s="2">
        <v>16.399999999999999</v>
      </c>
      <c r="AB609" s="2">
        <v>16.399999999999999</v>
      </c>
      <c r="AC609" s="2">
        <v>16.399999999999999</v>
      </c>
      <c r="AD609" s="2">
        <v>16.399999999999999</v>
      </c>
      <c r="AE609" s="2">
        <v>16.399999999999999</v>
      </c>
      <c r="AF609" s="2">
        <v>16.399999999999999</v>
      </c>
      <c r="AG609" s="2">
        <v>16.399999999999999</v>
      </c>
      <c r="AH609" s="2">
        <v>16.399999999999999</v>
      </c>
      <c r="AI609" s="2">
        <v>16.399999999999999</v>
      </c>
      <c r="AJ609" s="2">
        <v>16.399999999999999</v>
      </c>
      <c r="AK609" s="2">
        <v>16.399999999999999</v>
      </c>
      <c r="AL609" s="2">
        <v>16.399999999999999</v>
      </c>
      <c r="AM609" s="2">
        <v>0</v>
      </c>
      <c r="AN609" s="2">
        <v>0</v>
      </c>
      <c r="AO609" s="2">
        <v>16.399999999999999</v>
      </c>
      <c r="AP609" s="2">
        <v>16.399999999999999</v>
      </c>
      <c r="AQ609" s="2">
        <v>16.399999999999999</v>
      </c>
      <c r="AR609" s="2">
        <v>0</v>
      </c>
      <c r="AS609" s="2">
        <v>16.399999999999999</v>
      </c>
      <c r="AT609" s="2">
        <v>16.399999999999999</v>
      </c>
      <c r="AU609" s="2">
        <v>16.399999999999999</v>
      </c>
      <c r="AV609" s="2">
        <v>16.399999999999999</v>
      </c>
      <c r="AW609" s="2">
        <v>16.399999999999999</v>
      </c>
      <c r="AX609" s="2">
        <v>16.399999999999999</v>
      </c>
      <c r="AY609" s="2">
        <v>16.399999999999999</v>
      </c>
      <c r="AZ609" s="2">
        <v>16.399999999999999</v>
      </c>
      <c r="BA609" s="2">
        <v>16.399999999999999</v>
      </c>
      <c r="BB609" s="2">
        <v>0</v>
      </c>
      <c r="BC609" s="2">
        <v>0</v>
      </c>
      <c r="BD609" s="2">
        <v>0</v>
      </c>
      <c r="BE609" s="2">
        <v>1</v>
      </c>
      <c r="BF609" s="2">
        <v>0</v>
      </c>
      <c r="BG609" s="2">
        <v>1</v>
      </c>
      <c r="BH609" s="2">
        <v>0</v>
      </c>
      <c r="BI609" s="2">
        <v>0</v>
      </c>
      <c r="BJ609" s="2">
        <v>1</v>
      </c>
      <c r="BK609" s="2">
        <v>0</v>
      </c>
      <c r="BL609" s="2">
        <v>0</v>
      </c>
      <c r="BM609" s="2">
        <v>1</v>
      </c>
      <c r="BN609" s="2">
        <v>0</v>
      </c>
      <c r="BO609" s="2">
        <v>0</v>
      </c>
      <c r="BP609" s="2">
        <v>0</v>
      </c>
      <c r="BQ609" s="2">
        <v>0</v>
      </c>
      <c r="BR609" s="2">
        <v>0</v>
      </c>
      <c r="BS609" s="2">
        <v>1</v>
      </c>
      <c r="BT609" s="2">
        <v>0</v>
      </c>
      <c r="BU609" s="2">
        <v>0</v>
      </c>
      <c r="BV609" s="2">
        <v>0</v>
      </c>
      <c r="BW609" s="2">
        <v>0</v>
      </c>
      <c r="BX609" s="2">
        <v>0</v>
      </c>
      <c r="BY609" s="2">
        <v>0</v>
      </c>
      <c r="BZ609" s="2">
        <v>0</v>
      </c>
      <c r="CA609" s="2">
        <v>0</v>
      </c>
      <c r="CB609" s="2">
        <v>0</v>
      </c>
      <c r="CC609" s="2">
        <v>0</v>
      </c>
      <c r="CD609" s="2">
        <v>0</v>
      </c>
      <c r="CE609" s="2">
        <v>1</v>
      </c>
      <c r="CF609" s="2">
        <v>16.840630000000001</v>
      </c>
      <c r="CG609" s="2">
        <v>16.892949999999999</v>
      </c>
      <c r="CH609" s="2">
        <v>18.772950000000002</v>
      </c>
      <c r="CI609" s="2">
        <v>22.134329999999999</v>
      </c>
      <c r="CJ609" s="2">
        <v>19.6082</v>
      </c>
      <c r="CK609" s="2">
        <v>19.52505</v>
      </c>
      <c r="CL609" s="2">
        <v>18.636579999999999</v>
      </c>
      <c r="CM609" s="2">
        <v>18.673179999999999</v>
      </c>
      <c r="CN609" s="2">
        <v>18.592369999999999</v>
      </c>
      <c r="CO609" s="2">
        <v>18.80142</v>
      </c>
      <c r="CP609" s="2">
        <v>19.018380000000001</v>
      </c>
      <c r="CQ609" s="2">
        <v>19.27112</v>
      </c>
    </row>
    <row r="610" spans="1:95" x14ac:dyDescent="0.25">
      <c r="B610" s="2">
        <v>3.0414832747607701</v>
      </c>
      <c r="C610" s="2">
        <v>1.3759059906005899</v>
      </c>
      <c r="D610" s="2" t="s">
        <v>1487</v>
      </c>
      <c r="E610" s="2" t="s">
        <v>1488</v>
      </c>
      <c r="F610" s="2" t="s">
        <v>1489</v>
      </c>
      <c r="G610" s="2" t="s">
        <v>1489</v>
      </c>
      <c r="H610" s="2" t="str">
        <f t="shared" si="18"/>
        <v>yes</v>
      </c>
      <c r="I610" s="2" t="str">
        <f t="shared" si="19"/>
        <v>No</v>
      </c>
      <c r="J610" s="2" t="s">
        <v>95</v>
      </c>
      <c r="K610" s="2">
        <v>1</v>
      </c>
      <c r="L610" s="2">
        <v>4</v>
      </c>
      <c r="P610" s="5" t="s">
        <v>1490</v>
      </c>
      <c r="Q610" s="5" t="s">
        <v>1491</v>
      </c>
      <c r="R610" s="2" t="s">
        <v>313</v>
      </c>
      <c r="S610" s="2" t="s">
        <v>1492</v>
      </c>
      <c r="T610" s="2" t="s">
        <v>1493</v>
      </c>
      <c r="U610" s="2" t="s">
        <v>1494</v>
      </c>
      <c r="W610" s="6">
        <v>4.0910999999999999E-7</v>
      </c>
      <c r="X610" s="2">
        <v>13.7</v>
      </c>
      <c r="Y610" s="2">
        <v>13.7</v>
      </c>
      <c r="Z610" s="2">
        <v>13.7</v>
      </c>
      <c r="AA610" s="2">
        <v>13.7</v>
      </c>
      <c r="AB610" s="2">
        <v>29.5</v>
      </c>
      <c r="AC610" s="2">
        <v>29.5</v>
      </c>
      <c r="AD610" s="2">
        <v>13.7</v>
      </c>
      <c r="AE610" s="2">
        <v>13.7</v>
      </c>
      <c r="AF610" s="2">
        <v>29.5</v>
      </c>
      <c r="AG610" s="2">
        <v>13.7</v>
      </c>
      <c r="AH610" s="2">
        <v>13.7</v>
      </c>
      <c r="AI610" s="2">
        <v>13.7</v>
      </c>
      <c r="AJ610" s="2">
        <v>13.7</v>
      </c>
      <c r="AK610" s="2">
        <v>13.7</v>
      </c>
      <c r="AL610" s="2">
        <v>13.7</v>
      </c>
      <c r="AM610" s="2">
        <v>13.7</v>
      </c>
      <c r="AN610" s="2">
        <v>13.7</v>
      </c>
      <c r="AO610" s="2">
        <v>13.7</v>
      </c>
      <c r="AP610" s="2">
        <v>13.7</v>
      </c>
      <c r="AQ610" s="2">
        <v>13.7</v>
      </c>
      <c r="AR610" s="2">
        <v>13.7</v>
      </c>
      <c r="AS610" s="2">
        <v>13.7</v>
      </c>
      <c r="AT610" s="2">
        <v>13.7</v>
      </c>
      <c r="AU610" s="2">
        <v>29.5</v>
      </c>
      <c r="AV610" s="2">
        <v>13.7</v>
      </c>
      <c r="AW610" s="2">
        <v>0</v>
      </c>
      <c r="AX610" s="2">
        <v>13.7</v>
      </c>
      <c r="AY610" s="2">
        <v>13.7</v>
      </c>
      <c r="AZ610" s="2">
        <v>0</v>
      </c>
      <c r="BA610" s="2">
        <v>13.7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0</v>
      </c>
      <c r="BI610" s="2">
        <v>1</v>
      </c>
      <c r="BJ610" s="2">
        <v>2</v>
      </c>
      <c r="BK610" s="2">
        <v>1</v>
      </c>
      <c r="BL610" s="2">
        <v>1</v>
      </c>
      <c r="BM610" s="2">
        <v>0</v>
      </c>
      <c r="BN610" s="2">
        <v>0</v>
      </c>
      <c r="BO610" s="2">
        <v>0</v>
      </c>
      <c r="BP610" s="2">
        <v>0</v>
      </c>
      <c r="BQ610" s="2">
        <v>0</v>
      </c>
      <c r="BR610" s="2">
        <v>1</v>
      </c>
      <c r="BS610" s="2">
        <v>0</v>
      </c>
      <c r="BT610" s="2">
        <v>1</v>
      </c>
      <c r="BU610" s="2">
        <v>0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>
        <v>0</v>
      </c>
      <c r="CB610" s="2">
        <v>1</v>
      </c>
      <c r="CC610" s="2">
        <v>0</v>
      </c>
      <c r="CD610" s="2">
        <v>0</v>
      </c>
      <c r="CE610" s="2">
        <v>0</v>
      </c>
      <c r="CF610" s="2">
        <v>17.886669999999999</v>
      </c>
      <c r="CG610" s="2">
        <v>18.14246</v>
      </c>
      <c r="CH610" s="2">
        <v>18.015360000000001</v>
      </c>
      <c r="CI610" s="2">
        <v>17.340129999999998</v>
      </c>
      <c r="CJ610" s="2">
        <v>19.14743</v>
      </c>
      <c r="CK610" s="2">
        <v>18.884319999999999</v>
      </c>
      <c r="CL610" s="2">
        <v>19.277370000000001</v>
      </c>
      <c r="CM610" s="2">
        <v>19.66395</v>
      </c>
      <c r="CN610" s="2">
        <v>19.230879999999999</v>
      </c>
      <c r="CO610" s="2">
        <v>19.592210000000001</v>
      </c>
      <c r="CP610" s="2">
        <v>19.59572</v>
      </c>
      <c r="CQ610" s="2">
        <v>19.05611</v>
      </c>
    </row>
    <row r="611" spans="1:95" x14ac:dyDescent="0.25">
      <c r="B611" s="2">
        <v>1.6584256503440999</v>
      </c>
      <c r="C611" s="2">
        <v>1.3105576833089201</v>
      </c>
      <c r="D611" s="2" t="s">
        <v>1495</v>
      </c>
      <c r="E611" s="2" t="s">
        <v>1496</v>
      </c>
      <c r="F611" s="2" t="s">
        <v>1497</v>
      </c>
      <c r="G611" s="2" t="s">
        <v>1497</v>
      </c>
      <c r="H611" s="2" t="str">
        <f t="shared" si="18"/>
        <v>yes</v>
      </c>
      <c r="I611" s="2" t="str">
        <f t="shared" si="19"/>
        <v>No</v>
      </c>
      <c r="J611" s="2" t="s">
        <v>95</v>
      </c>
      <c r="K611" s="2">
        <v>1</v>
      </c>
      <c r="L611" s="2">
        <v>4</v>
      </c>
      <c r="P611" s="5" t="s">
        <v>1498</v>
      </c>
      <c r="Q611" s="2" t="s">
        <v>1499</v>
      </c>
      <c r="R611" s="5" t="s">
        <v>1500</v>
      </c>
      <c r="S611" s="2" t="s">
        <v>1501</v>
      </c>
      <c r="T611" s="2" t="s">
        <v>1502</v>
      </c>
      <c r="U611" s="2" t="s">
        <v>1503</v>
      </c>
      <c r="W611" s="6">
        <v>9.4830999999999997E-17</v>
      </c>
      <c r="X611" s="2">
        <v>21.5</v>
      </c>
      <c r="Y611" s="2">
        <v>21.5</v>
      </c>
      <c r="Z611" s="2">
        <v>21.5</v>
      </c>
      <c r="AA611" s="2">
        <v>21.5</v>
      </c>
      <c r="AB611" s="2">
        <v>10.4</v>
      </c>
      <c r="AC611" s="2">
        <v>21.5</v>
      </c>
      <c r="AD611" s="2">
        <v>10.4</v>
      </c>
      <c r="AE611" s="2">
        <v>21.5</v>
      </c>
      <c r="AF611" s="2">
        <v>10.4</v>
      </c>
      <c r="AG611" s="2">
        <v>21.5</v>
      </c>
      <c r="AH611" s="2">
        <v>21.5</v>
      </c>
      <c r="AI611" s="2">
        <v>10.4</v>
      </c>
      <c r="AJ611" s="2">
        <v>10.4</v>
      </c>
      <c r="AK611" s="2">
        <v>10.4</v>
      </c>
      <c r="AL611" s="2">
        <v>10.4</v>
      </c>
      <c r="AM611" s="2">
        <v>21.5</v>
      </c>
      <c r="AN611" s="2">
        <v>10.4</v>
      </c>
      <c r="AO611" s="2">
        <v>10.4</v>
      </c>
      <c r="AP611" s="2">
        <v>21.5</v>
      </c>
      <c r="AQ611" s="2">
        <v>10.4</v>
      </c>
      <c r="AR611" s="2">
        <v>10.4</v>
      </c>
      <c r="AS611" s="2">
        <v>21.5</v>
      </c>
      <c r="AT611" s="2">
        <v>10.4</v>
      </c>
      <c r="AU611" s="2">
        <v>10.4</v>
      </c>
      <c r="AV611" s="2">
        <v>21.5</v>
      </c>
      <c r="AW611" s="2">
        <v>10.4</v>
      </c>
      <c r="AX611" s="2">
        <v>21.5</v>
      </c>
      <c r="AY611" s="2">
        <v>10.4</v>
      </c>
      <c r="AZ611" s="2">
        <v>21.5</v>
      </c>
      <c r="BA611" s="2">
        <v>21.5</v>
      </c>
      <c r="BB611" s="2">
        <v>1</v>
      </c>
      <c r="BC611" s="2">
        <v>0</v>
      </c>
      <c r="BD611" s="2">
        <v>0</v>
      </c>
      <c r="BE611" s="2">
        <v>1</v>
      </c>
      <c r="BF611" s="2">
        <v>1</v>
      </c>
      <c r="BG611" s="2">
        <v>2</v>
      </c>
      <c r="BH611" s="2">
        <v>0</v>
      </c>
      <c r="BI611" s="2">
        <v>1</v>
      </c>
      <c r="BJ611" s="2">
        <v>0</v>
      </c>
      <c r="BK611" s="2">
        <v>1</v>
      </c>
      <c r="BL611" s="2">
        <v>1</v>
      </c>
      <c r="BM611" s="2">
        <v>1</v>
      </c>
      <c r="BN611" s="2">
        <v>0</v>
      </c>
      <c r="BO611" s="2">
        <v>0</v>
      </c>
      <c r="BP611" s="2">
        <v>0</v>
      </c>
      <c r="BQ611" s="2">
        <v>1</v>
      </c>
      <c r="BR611" s="2">
        <v>0</v>
      </c>
      <c r="BS611" s="2">
        <v>1</v>
      </c>
      <c r="BT611" s="2">
        <v>1</v>
      </c>
      <c r="BU611" s="2">
        <v>0</v>
      </c>
      <c r="BV611" s="2">
        <v>1</v>
      </c>
      <c r="BW611" s="2">
        <v>0</v>
      </c>
      <c r="BX611" s="2">
        <v>0</v>
      </c>
      <c r="BY611" s="2">
        <v>1</v>
      </c>
      <c r="BZ611" s="2">
        <v>0</v>
      </c>
      <c r="CA611" s="2">
        <v>0</v>
      </c>
      <c r="CB611" s="2">
        <v>2</v>
      </c>
      <c r="CC611" s="2">
        <v>0</v>
      </c>
      <c r="CD611" s="2">
        <v>0</v>
      </c>
      <c r="CE611" s="2">
        <v>0</v>
      </c>
      <c r="CF611" s="2">
        <v>19.27758</v>
      </c>
      <c r="CG611" s="2">
        <v>19.60275</v>
      </c>
      <c r="CH611" s="2">
        <v>18.604330000000001</v>
      </c>
      <c r="CI611" s="2">
        <v>19.505929999999999</v>
      </c>
      <c r="CJ611" s="2">
        <v>19.024719999999999</v>
      </c>
      <c r="CK611" s="2">
        <v>18.865469999999998</v>
      </c>
      <c r="CL611" s="2">
        <v>20.466629999999999</v>
      </c>
      <c r="CM611" s="2">
        <v>20.834679999999999</v>
      </c>
      <c r="CN611" s="2">
        <v>20.115020000000001</v>
      </c>
      <c r="CO611" s="2">
        <v>20.132950000000001</v>
      </c>
      <c r="CP611" s="2">
        <v>19.811489999999999</v>
      </c>
      <c r="CQ611" s="2">
        <v>19.765229999999999</v>
      </c>
    </row>
    <row r="612" spans="1:95" x14ac:dyDescent="0.25">
      <c r="B612" s="2">
        <v>1.4215504748994101</v>
      </c>
      <c r="C612" s="2">
        <v>1.1136121749877901</v>
      </c>
      <c r="D612" s="2" t="s">
        <v>1513</v>
      </c>
      <c r="E612" s="2" t="s">
        <v>1514</v>
      </c>
      <c r="F612" s="2" t="s">
        <v>1515</v>
      </c>
      <c r="G612" s="2" t="s">
        <v>1515</v>
      </c>
      <c r="H612" s="2" t="str">
        <f t="shared" si="18"/>
        <v>yes</v>
      </c>
      <c r="I612" s="2" t="str">
        <f t="shared" si="19"/>
        <v>No</v>
      </c>
      <c r="J612" s="2" t="s">
        <v>95</v>
      </c>
      <c r="K612" s="2">
        <v>1</v>
      </c>
      <c r="L612" s="2">
        <v>4</v>
      </c>
      <c r="P612" s="5" t="s">
        <v>1460</v>
      </c>
      <c r="Q612" s="2" t="s">
        <v>1516</v>
      </c>
      <c r="R612" s="5" t="s">
        <v>1517</v>
      </c>
      <c r="S612" s="2" t="s">
        <v>1518</v>
      </c>
      <c r="T612" s="2" t="s">
        <v>1519</v>
      </c>
      <c r="U612" s="2" t="s">
        <v>1520</v>
      </c>
      <c r="V612" s="2" t="s">
        <v>1521</v>
      </c>
      <c r="W612" s="2">
        <v>2.6800000000000001E-4</v>
      </c>
      <c r="X612" s="2">
        <v>0</v>
      </c>
      <c r="Y612" s="2">
        <v>0</v>
      </c>
      <c r="Z612" s="2">
        <v>0</v>
      </c>
      <c r="AA612" s="2">
        <v>3.6</v>
      </c>
      <c r="AB612" s="2">
        <v>3.6</v>
      </c>
      <c r="AC612" s="2">
        <v>3.6</v>
      </c>
      <c r="AD612" s="2">
        <v>3.6</v>
      </c>
      <c r="AE612" s="2">
        <v>3.6</v>
      </c>
      <c r="AF612" s="2">
        <v>0</v>
      </c>
      <c r="AG612" s="2">
        <v>3.6</v>
      </c>
      <c r="AH612" s="2">
        <v>0</v>
      </c>
      <c r="AI612" s="2">
        <v>0</v>
      </c>
      <c r="AJ612" s="2">
        <v>3.6</v>
      </c>
      <c r="AK612" s="2">
        <v>3.6</v>
      </c>
      <c r="AL612" s="2">
        <v>3.6</v>
      </c>
      <c r="AM612" s="2">
        <v>3.6</v>
      </c>
      <c r="AN612" s="2">
        <v>0</v>
      </c>
      <c r="AO612" s="2">
        <v>0</v>
      </c>
      <c r="AP612" s="2">
        <v>3.6</v>
      </c>
      <c r="AQ612" s="2">
        <v>0</v>
      </c>
      <c r="AR612" s="2">
        <v>3.6</v>
      </c>
      <c r="AS612" s="2">
        <v>0</v>
      </c>
      <c r="AT612" s="2">
        <v>3.6</v>
      </c>
      <c r="AU612" s="2">
        <v>3.6</v>
      </c>
      <c r="AV612" s="2">
        <v>3.6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1</v>
      </c>
      <c r="BF612" s="2">
        <v>1</v>
      </c>
      <c r="BG612" s="2">
        <v>1</v>
      </c>
      <c r="BH612" s="2">
        <v>0</v>
      </c>
      <c r="BI612" s="2">
        <v>0</v>
      </c>
      <c r="BJ612" s="2">
        <v>0</v>
      </c>
      <c r="BK612" s="2">
        <v>0</v>
      </c>
      <c r="BL612" s="2">
        <v>0</v>
      </c>
      <c r="BM612" s="2">
        <v>0</v>
      </c>
      <c r="BN612" s="2">
        <v>0</v>
      </c>
      <c r="BO612" s="2">
        <v>0</v>
      </c>
      <c r="BP612" s="2">
        <v>0</v>
      </c>
      <c r="BQ612" s="2">
        <v>0</v>
      </c>
      <c r="BR612" s="2">
        <v>0</v>
      </c>
      <c r="BS612" s="2">
        <v>0</v>
      </c>
      <c r="BT612" s="2">
        <v>0</v>
      </c>
      <c r="BU612" s="2">
        <v>0</v>
      </c>
      <c r="BV612" s="2">
        <v>0</v>
      </c>
      <c r="BW612" s="2">
        <v>0</v>
      </c>
      <c r="BX612" s="2">
        <v>0</v>
      </c>
      <c r="BY612" s="2">
        <v>0</v>
      </c>
      <c r="BZ612" s="2">
        <v>0</v>
      </c>
      <c r="CA612" s="2">
        <v>0</v>
      </c>
      <c r="CB612" s="2">
        <v>0</v>
      </c>
      <c r="CC612" s="2">
        <v>0</v>
      </c>
      <c r="CD612" s="2">
        <v>0</v>
      </c>
      <c r="CE612" s="2">
        <v>0</v>
      </c>
      <c r="CF612" s="2">
        <v>16.64667</v>
      </c>
      <c r="CG612" s="2">
        <v>16.589919999999999</v>
      </c>
      <c r="CH612" s="2">
        <v>15.616110000000001</v>
      </c>
      <c r="CI612" s="2">
        <v>19.176189999999998</v>
      </c>
      <c r="CJ612" s="2">
        <v>18.51361</v>
      </c>
      <c r="CK612" s="2">
        <v>18.97813</v>
      </c>
      <c r="CL612" s="2">
        <v>17.360420000000001</v>
      </c>
      <c r="CM612" s="2">
        <v>17.666090000000001</v>
      </c>
      <c r="CN612" s="2">
        <v>17.16703</v>
      </c>
      <c r="CO612" s="2">
        <v>16.326789999999999</v>
      </c>
      <c r="CP612" s="2">
        <v>16.805489999999999</v>
      </c>
      <c r="CQ612" s="2">
        <v>17.038640000000001</v>
      </c>
    </row>
    <row r="613" spans="1:95" x14ac:dyDescent="0.25">
      <c r="B613" s="2">
        <v>1.34995992202367</v>
      </c>
      <c r="C613" s="2">
        <v>1.1272875467936201</v>
      </c>
      <c r="D613" s="2" t="s">
        <v>1542</v>
      </c>
      <c r="E613" s="2" t="s">
        <v>1543</v>
      </c>
      <c r="F613" s="2" t="s">
        <v>1544</v>
      </c>
      <c r="G613" s="2" t="s">
        <v>1544</v>
      </c>
      <c r="H613" s="2" t="str">
        <f t="shared" si="18"/>
        <v>yes</v>
      </c>
      <c r="I613" s="2" t="str">
        <f t="shared" si="19"/>
        <v>No</v>
      </c>
      <c r="J613" s="2" t="s">
        <v>95</v>
      </c>
      <c r="K613" s="2">
        <v>1</v>
      </c>
      <c r="L613" s="2">
        <v>4</v>
      </c>
      <c r="Q613" s="5" t="s">
        <v>1545</v>
      </c>
      <c r="R613" s="2" t="s">
        <v>1546</v>
      </c>
      <c r="S613" s="2" t="s">
        <v>1547</v>
      </c>
      <c r="T613" s="2" t="s">
        <v>1548</v>
      </c>
      <c r="U613" s="2" t="s">
        <v>1549</v>
      </c>
      <c r="W613" s="6">
        <v>2.7807E-5</v>
      </c>
      <c r="X613" s="2">
        <v>15.7</v>
      </c>
      <c r="Y613" s="2">
        <v>15.7</v>
      </c>
      <c r="Z613" s="2">
        <v>15.7</v>
      </c>
      <c r="AA613" s="2">
        <v>15.7</v>
      </c>
      <c r="AB613" s="2">
        <v>15.7</v>
      </c>
      <c r="AC613" s="2">
        <v>15.7</v>
      </c>
      <c r="AD613" s="2">
        <v>15.7</v>
      </c>
      <c r="AE613" s="2">
        <v>15.7</v>
      </c>
      <c r="AF613" s="2">
        <v>15.7</v>
      </c>
      <c r="AG613" s="2">
        <v>15.7</v>
      </c>
      <c r="AH613" s="2">
        <v>15.7</v>
      </c>
      <c r="AI613" s="2">
        <v>0</v>
      </c>
      <c r="AJ613" s="2">
        <v>15.7</v>
      </c>
      <c r="AK613" s="2">
        <v>15.7</v>
      </c>
      <c r="AL613" s="2">
        <v>15.7</v>
      </c>
      <c r="AM613" s="2">
        <v>15.7</v>
      </c>
      <c r="AN613" s="2">
        <v>15.7</v>
      </c>
      <c r="AO613" s="2">
        <v>15.7</v>
      </c>
      <c r="AP613" s="2">
        <v>15.7</v>
      </c>
      <c r="AQ613" s="2">
        <v>0</v>
      </c>
      <c r="AR613" s="2">
        <v>15.7</v>
      </c>
      <c r="AS613" s="2">
        <v>15.7</v>
      </c>
      <c r="AT613" s="2">
        <v>15.7</v>
      </c>
      <c r="AU613" s="2">
        <v>15.7</v>
      </c>
      <c r="AV613" s="2">
        <v>15.7</v>
      </c>
      <c r="AW613" s="2">
        <v>15.7</v>
      </c>
      <c r="AX613" s="2">
        <v>15.7</v>
      </c>
      <c r="AY613" s="2">
        <v>0</v>
      </c>
      <c r="AZ613" s="2">
        <v>0</v>
      </c>
      <c r="BA613" s="2">
        <v>0</v>
      </c>
      <c r="BB613" s="2">
        <v>1</v>
      </c>
      <c r="BC613" s="2">
        <v>0</v>
      </c>
      <c r="BD613" s="2">
        <v>1</v>
      </c>
      <c r="BE613" s="2">
        <v>1</v>
      </c>
      <c r="BF613" s="2">
        <v>1</v>
      </c>
      <c r="BG613" s="2">
        <v>1</v>
      </c>
      <c r="BH613" s="2">
        <v>0</v>
      </c>
      <c r="BI613" s="2">
        <v>1</v>
      </c>
      <c r="BJ613" s="2">
        <v>1</v>
      </c>
      <c r="BK613" s="2">
        <v>1</v>
      </c>
      <c r="BL613" s="2">
        <v>1</v>
      </c>
      <c r="BM613" s="2">
        <v>0</v>
      </c>
      <c r="BN613" s="2">
        <v>1</v>
      </c>
      <c r="BO613" s="2">
        <v>1</v>
      </c>
      <c r="BP613" s="2">
        <v>1</v>
      </c>
      <c r="BQ613" s="2">
        <v>0</v>
      </c>
      <c r="BR613" s="2">
        <v>1</v>
      </c>
      <c r="BS613" s="2">
        <v>0</v>
      </c>
      <c r="BT613" s="2">
        <v>1</v>
      </c>
      <c r="BU613" s="2">
        <v>0</v>
      </c>
      <c r="BV613" s="2">
        <v>1</v>
      </c>
      <c r="BW613" s="2">
        <v>0</v>
      </c>
      <c r="BX613" s="2">
        <v>1</v>
      </c>
      <c r="BY613" s="2">
        <v>1</v>
      </c>
      <c r="BZ613" s="2">
        <v>1</v>
      </c>
      <c r="CA613" s="2">
        <v>0</v>
      </c>
      <c r="CB613" s="2">
        <v>0</v>
      </c>
      <c r="CC613" s="2">
        <v>0</v>
      </c>
      <c r="CD613" s="2">
        <v>0</v>
      </c>
      <c r="CE613" s="2">
        <v>0</v>
      </c>
      <c r="CF613" s="2">
        <v>20.14133</v>
      </c>
      <c r="CG613" s="2">
        <v>20.062370000000001</v>
      </c>
      <c r="CH613" s="2">
        <v>19.104009999999999</v>
      </c>
      <c r="CI613" s="2">
        <v>21.384370000000001</v>
      </c>
      <c r="CJ613" s="2">
        <v>21.88822</v>
      </c>
      <c r="CK613" s="2">
        <v>20.668479999999999</v>
      </c>
      <c r="CL613" s="2">
        <v>20.707000000000001</v>
      </c>
      <c r="CM613" s="2">
        <v>21.30246</v>
      </c>
      <c r="CN613" s="2">
        <v>20.680109999999999</v>
      </c>
      <c r="CO613" s="2">
        <v>21.12003</v>
      </c>
      <c r="CP613" s="2">
        <v>21.708929999999999</v>
      </c>
      <c r="CQ613" s="2">
        <v>21.775549999999999</v>
      </c>
    </row>
    <row r="614" spans="1:95" x14ac:dyDescent="0.25">
      <c r="A614" s="2" t="s">
        <v>119</v>
      </c>
      <c r="B614" s="2">
        <v>2.8183829956408202</v>
      </c>
      <c r="C614" s="2">
        <v>3.0369466145833299</v>
      </c>
      <c r="D614" s="2" t="s">
        <v>1550</v>
      </c>
      <c r="E614" s="2" t="s">
        <v>1551</v>
      </c>
      <c r="F614" s="2" t="s">
        <v>1552</v>
      </c>
      <c r="G614" s="2" t="s">
        <v>1552</v>
      </c>
      <c r="H614" s="2" t="str">
        <f t="shared" si="18"/>
        <v>yes</v>
      </c>
      <c r="I614" s="2" t="str">
        <f t="shared" si="19"/>
        <v>No</v>
      </c>
      <c r="J614" s="2" t="s">
        <v>95</v>
      </c>
      <c r="K614" s="2">
        <v>1</v>
      </c>
      <c r="L614" s="2">
        <v>4</v>
      </c>
      <c r="P614" s="5" t="s">
        <v>1553</v>
      </c>
      <c r="R614" s="2" t="s">
        <v>1554</v>
      </c>
      <c r="S614" s="2" t="s">
        <v>1555</v>
      </c>
      <c r="T614" s="2" t="s">
        <v>1556</v>
      </c>
      <c r="U614" s="2" t="s">
        <v>1557</v>
      </c>
      <c r="W614" s="2">
        <v>1.8123E-4</v>
      </c>
      <c r="X614" s="2">
        <v>8.1</v>
      </c>
      <c r="Y614" s="2">
        <v>8.1</v>
      </c>
      <c r="Z614" s="2">
        <v>8.1</v>
      </c>
      <c r="AA614" s="2">
        <v>8.1</v>
      </c>
      <c r="AB614" s="2">
        <v>8.1</v>
      </c>
      <c r="AC614" s="2">
        <v>8.1</v>
      </c>
      <c r="AD614" s="2">
        <v>8.1</v>
      </c>
      <c r="AE614" s="2">
        <v>8.1</v>
      </c>
      <c r="AF614" s="2">
        <v>8.1</v>
      </c>
      <c r="AG614" s="2">
        <v>8.1</v>
      </c>
      <c r="AH614" s="2">
        <v>8.1</v>
      </c>
      <c r="AI614" s="2">
        <v>0</v>
      </c>
      <c r="AJ614" s="2">
        <v>8.1</v>
      </c>
      <c r="AK614" s="2">
        <v>8.1</v>
      </c>
      <c r="AL614" s="2">
        <v>8.1</v>
      </c>
      <c r="AM614" s="2">
        <v>8.1</v>
      </c>
      <c r="AN614" s="2">
        <v>8.1</v>
      </c>
      <c r="AO614" s="2">
        <v>8.1</v>
      </c>
      <c r="AP614" s="2">
        <v>8.1</v>
      </c>
      <c r="AQ614" s="2">
        <v>0</v>
      </c>
      <c r="AR614" s="2">
        <v>8.1</v>
      </c>
      <c r="AS614" s="2">
        <v>8.1</v>
      </c>
      <c r="AT614" s="2">
        <v>8.1</v>
      </c>
      <c r="AU614" s="2">
        <v>8.1</v>
      </c>
      <c r="AV614" s="2">
        <v>8.1</v>
      </c>
      <c r="AW614" s="2">
        <v>0</v>
      </c>
      <c r="AX614" s="2">
        <v>8.1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0</v>
      </c>
      <c r="BI614" s="2">
        <v>0</v>
      </c>
      <c r="BJ614" s="2">
        <v>0</v>
      </c>
      <c r="BK614" s="2">
        <v>0</v>
      </c>
      <c r="BL614" s="2">
        <v>1</v>
      </c>
      <c r="BM614" s="2">
        <v>0</v>
      </c>
      <c r="BN614" s="2">
        <v>1</v>
      </c>
      <c r="BO614" s="2">
        <v>1</v>
      </c>
      <c r="BP614" s="2">
        <v>1</v>
      </c>
      <c r="BQ614" s="2">
        <v>0</v>
      </c>
      <c r="BR614" s="2">
        <v>0</v>
      </c>
      <c r="BS614" s="2">
        <v>0</v>
      </c>
      <c r="BT614" s="2">
        <v>1</v>
      </c>
      <c r="BU614" s="2">
        <v>0</v>
      </c>
      <c r="BV614" s="2">
        <v>1</v>
      </c>
      <c r="BW614" s="2">
        <v>1</v>
      </c>
      <c r="BX614" s="2">
        <v>1</v>
      </c>
      <c r="BY614" s="2">
        <v>1</v>
      </c>
      <c r="BZ614" s="2">
        <v>0</v>
      </c>
      <c r="CA614" s="2">
        <v>0</v>
      </c>
      <c r="CB614" s="2">
        <v>0</v>
      </c>
      <c r="CC614" s="2">
        <v>0</v>
      </c>
      <c r="CD614" s="2">
        <v>0</v>
      </c>
      <c r="CE614" s="2">
        <v>0</v>
      </c>
      <c r="CF614" s="2">
        <v>19.338149999999999</v>
      </c>
      <c r="CG614" s="2">
        <v>18.959289999999999</v>
      </c>
      <c r="CH614" s="2">
        <v>18.361830000000001</v>
      </c>
      <c r="CI614" s="2">
        <v>18.74126</v>
      </c>
      <c r="CJ614" s="2">
        <v>20.90382</v>
      </c>
      <c r="CK614" s="2">
        <v>21.21472</v>
      </c>
      <c r="CL614" s="2">
        <v>21.380469999999999</v>
      </c>
      <c r="CM614" s="2">
        <v>22.156099999999999</v>
      </c>
      <c r="CN614" s="2">
        <v>22.233540000000001</v>
      </c>
      <c r="CO614" s="2">
        <v>20.599869999999999</v>
      </c>
      <c r="CP614" s="2">
        <v>21.221170000000001</v>
      </c>
      <c r="CQ614" s="2">
        <v>20.829039999999999</v>
      </c>
    </row>
    <row r="615" spans="1:95" x14ac:dyDescent="0.25">
      <c r="A615" s="2" t="s">
        <v>119</v>
      </c>
      <c r="B615" s="2">
        <v>1.7684341438892901</v>
      </c>
      <c r="C615" s="2">
        <v>3.3324530919392901</v>
      </c>
      <c r="D615" s="2" t="s">
        <v>1583</v>
      </c>
      <c r="E615" s="2" t="s">
        <v>1584</v>
      </c>
      <c r="F615" s="2" t="s">
        <v>1585</v>
      </c>
      <c r="G615" s="2" t="s">
        <v>1585</v>
      </c>
      <c r="H615" s="2" t="str">
        <f t="shared" si="18"/>
        <v>yes</v>
      </c>
      <c r="I615" s="2" t="str">
        <f t="shared" si="19"/>
        <v>No</v>
      </c>
      <c r="J615" s="2" t="s">
        <v>95</v>
      </c>
      <c r="K615" s="2">
        <v>1</v>
      </c>
      <c r="L615" s="2">
        <v>4</v>
      </c>
      <c r="P615" s="5" t="s">
        <v>1586</v>
      </c>
      <c r="R615" s="5" t="s">
        <v>1587</v>
      </c>
      <c r="S615" s="2" t="s">
        <v>949</v>
      </c>
      <c r="T615" s="2" t="s">
        <v>1588</v>
      </c>
      <c r="U615" s="2" t="s">
        <v>949</v>
      </c>
      <c r="W615" s="6">
        <v>1.939E-6</v>
      </c>
      <c r="X615" s="2">
        <v>0</v>
      </c>
      <c r="Y615" s="2">
        <v>0</v>
      </c>
      <c r="Z615" s="2">
        <v>0</v>
      </c>
      <c r="AA615" s="2">
        <v>4.4000000000000004</v>
      </c>
      <c r="AB615" s="2">
        <v>9.5</v>
      </c>
      <c r="AC615" s="2">
        <v>9.5</v>
      </c>
      <c r="AD615" s="2">
        <v>4.4000000000000004</v>
      </c>
      <c r="AE615" s="2">
        <v>4.4000000000000004</v>
      </c>
      <c r="AF615" s="2">
        <v>4.4000000000000004</v>
      </c>
      <c r="AG615" s="2">
        <v>4.4000000000000004</v>
      </c>
      <c r="AH615" s="2">
        <v>4.4000000000000004</v>
      </c>
      <c r="AI615" s="2">
        <v>4.4000000000000004</v>
      </c>
      <c r="AJ615" s="2">
        <v>4.4000000000000004</v>
      </c>
      <c r="AK615" s="2">
        <v>4.4000000000000004</v>
      </c>
      <c r="AL615" s="2">
        <v>4.4000000000000004</v>
      </c>
      <c r="AM615" s="2">
        <v>4.4000000000000004</v>
      </c>
      <c r="AN615" s="2">
        <v>4.4000000000000004</v>
      </c>
      <c r="AO615" s="2">
        <v>4.4000000000000004</v>
      </c>
      <c r="AP615" s="2">
        <v>4.4000000000000004</v>
      </c>
      <c r="AQ615" s="2">
        <v>0</v>
      </c>
      <c r="AR615" s="2">
        <v>4.4000000000000004</v>
      </c>
      <c r="AS615" s="2">
        <v>4.4000000000000004</v>
      </c>
      <c r="AT615" s="2">
        <v>4.4000000000000004</v>
      </c>
      <c r="AU615" s="2">
        <v>4.4000000000000004</v>
      </c>
      <c r="AV615" s="2">
        <v>4.4000000000000004</v>
      </c>
      <c r="AW615" s="2">
        <v>4.4000000000000004</v>
      </c>
      <c r="AX615" s="2">
        <v>4.4000000000000004</v>
      </c>
      <c r="AY615" s="2">
        <v>0</v>
      </c>
      <c r="AZ615" s="2">
        <v>0</v>
      </c>
      <c r="BA615" s="2">
        <v>4.4000000000000004</v>
      </c>
      <c r="BB615" s="2">
        <v>0</v>
      </c>
      <c r="BC615" s="2">
        <v>0</v>
      </c>
      <c r="BD615" s="2">
        <v>0</v>
      </c>
      <c r="BE615" s="2">
        <v>0</v>
      </c>
      <c r="BF615" s="2">
        <v>1</v>
      </c>
      <c r="BG615" s="2">
        <v>2</v>
      </c>
      <c r="BH615" s="2">
        <v>0</v>
      </c>
      <c r="BI615" s="2">
        <v>1</v>
      </c>
      <c r="BJ615" s="2">
        <v>1</v>
      </c>
      <c r="BK615" s="2">
        <v>0</v>
      </c>
      <c r="BL615" s="2">
        <v>0</v>
      </c>
      <c r="BM615" s="2">
        <v>0</v>
      </c>
      <c r="BN615" s="2">
        <v>1</v>
      </c>
      <c r="BO615" s="2">
        <v>1</v>
      </c>
      <c r="BP615" s="2">
        <v>1</v>
      </c>
      <c r="BQ615" s="2">
        <v>1</v>
      </c>
      <c r="BR615" s="2">
        <v>0</v>
      </c>
      <c r="BS615" s="2">
        <v>1</v>
      </c>
      <c r="BT615" s="2">
        <v>0</v>
      </c>
      <c r="BU615" s="2">
        <v>0</v>
      </c>
      <c r="BV615" s="2">
        <v>0</v>
      </c>
      <c r="BW615" s="2">
        <v>0</v>
      </c>
      <c r="BX615" s="2">
        <v>1</v>
      </c>
      <c r="BY615" s="2">
        <v>1</v>
      </c>
      <c r="BZ615" s="2">
        <v>0</v>
      </c>
      <c r="CA615" s="2">
        <v>0</v>
      </c>
      <c r="CB615" s="2">
        <v>1</v>
      </c>
      <c r="CC615" s="2">
        <v>0</v>
      </c>
      <c r="CD615" s="2">
        <v>0</v>
      </c>
      <c r="CE615" s="2">
        <v>0</v>
      </c>
      <c r="CF615" s="2">
        <v>15.771710000000001</v>
      </c>
      <c r="CG615" s="2">
        <v>18.584849999999999</v>
      </c>
      <c r="CH615" s="2">
        <v>17.769729999999999</v>
      </c>
      <c r="CI615" s="2">
        <v>18.067229999999999</v>
      </c>
      <c r="CJ615" s="2">
        <v>20.426860000000001</v>
      </c>
      <c r="CK615" s="2">
        <v>20.802859999999999</v>
      </c>
      <c r="CL615" s="2">
        <v>20.614049999999999</v>
      </c>
      <c r="CM615" s="2">
        <v>20.980429999999998</v>
      </c>
      <c r="CN615" s="2">
        <v>20.529170000000001</v>
      </c>
      <c r="CO615" s="2">
        <v>18.818909999999999</v>
      </c>
      <c r="CP615" s="2">
        <v>19.924659999999999</v>
      </c>
      <c r="CQ615" s="2">
        <v>19.186430000000001</v>
      </c>
    </row>
    <row r="616" spans="1:95" x14ac:dyDescent="0.25">
      <c r="A616" s="2" t="s">
        <v>119</v>
      </c>
      <c r="B616" s="2">
        <v>3.7052440353065998</v>
      </c>
      <c r="C616" s="2">
        <v>2.62948417663574</v>
      </c>
      <c r="D616" s="2" t="s">
        <v>1608</v>
      </c>
      <c r="E616" s="2" t="s">
        <v>1609</v>
      </c>
      <c r="F616" s="2" t="s">
        <v>1610</v>
      </c>
      <c r="G616" s="2" t="s">
        <v>1610</v>
      </c>
      <c r="H616" s="2" t="str">
        <f t="shared" si="18"/>
        <v>yes</v>
      </c>
      <c r="I616" s="2" t="str">
        <f t="shared" si="19"/>
        <v>No</v>
      </c>
      <c r="J616" s="2" t="s">
        <v>95</v>
      </c>
      <c r="K616" s="2">
        <v>1</v>
      </c>
      <c r="L616" s="2">
        <v>4</v>
      </c>
      <c r="P616" s="5" t="s">
        <v>1611</v>
      </c>
      <c r="Q616" s="5" t="s">
        <v>1612</v>
      </c>
      <c r="R616" s="2" t="s">
        <v>1613</v>
      </c>
      <c r="S616" s="2" t="s">
        <v>408</v>
      </c>
      <c r="T616" s="2" t="s">
        <v>1614</v>
      </c>
      <c r="U616" s="2" t="s">
        <v>1615</v>
      </c>
      <c r="V616" s="2" t="s">
        <v>411</v>
      </c>
      <c r="W616" s="6">
        <v>3.1999000000000001E-9</v>
      </c>
      <c r="X616" s="2">
        <v>4.5</v>
      </c>
      <c r="Y616" s="2">
        <v>4.5</v>
      </c>
      <c r="Z616" s="2">
        <v>4.5</v>
      </c>
      <c r="AA616" s="2">
        <v>5.3</v>
      </c>
      <c r="AB616" s="2">
        <v>5.3</v>
      </c>
      <c r="AC616" s="2">
        <v>4.5</v>
      </c>
      <c r="AD616" s="2">
        <v>5.3</v>
      </c>
      <c r="AE616" s="2">
        <v>5.3</v>
      </c>
      <c r="AF616" s="2">
        <v>5.3</v>
      </c>
      <c r="AG616" s="2">
        <v>4.5</v>
      </c>
      <c r="AH616" s="2">
        <v>4.5</v>
      </c>
      <c r="AI616" s="2">
        <v>4.5</v>
      </c>
      <c r="AJ616" s="2">
        <v>5.3</v>
      </c>
      <c r="AK616" s="2">
        <v>5.3</v>
      </c>
      <c r="AL616" s="2">
        <v>5.3</v>
      </c>
      <c r="AM616" s="2">
        <v>4.5</v>
      </c>
      <c r="AN616" s="2">
        <v>5.3</v>
      </c>
      <c r="AO616" s="2">
        <v>5.3</v>
      </c>
      <c r="AP616" s="2">
        <v>4.5</v>
      </c>
      <c r="AQ616" s="2">
        <v>2.4</v>
      </c>
      <c r="AR616" s="2">
        <v>4.5</v>
      </c>
      <c r="AS616" s="2">
        <v>2.1</v>
      </c>
      <c r="AT616" s="2">
        <v>4.5</v>
      </c>
      <c r="AU616" s="2">
        <v>5.3</v>
      </c>
      <c r="AV616" s="2">
        <v>0.9</v>
      </c>
      <c r="AW616" s="2">
        <v>5.3</v>
      </c>
      <c r="AX616" s="2">
        <v>2.9</v>
      </c>
      <c r="AY616" s="2">
        <v>4.5</v>
      </c>
      <c r="AZ616" s="2">
        <v>2.1</v>
      </c>
      <c r="BA616" s="2">
        <v>2.1</v>
      </c>
      <c r="BB616" s="2">
        <v>0</v>
      </c>
      <c r="BC616" s="2">
        <v>0</v>
      </c>
      <c r="BD616" s="2">
        <v>0</v>
      </c>
      <c r="BE616" s="2">
        <v>2</v>
      </c>
      <c r="BF616" s="2">
        <v>3</v>
      </c>
      <c r="BG616" s="2">
        <v>1</v>
      </c>
      <c r="BH616" s="2">
        <v>1</v>
      </c>
      <c r="BI616" s="2">
        <v>1</v>
      </c>
      <c r="BJ616" s="2">
        <v>1</v>
      </c>
      <c r="BK616" s="2">
        <v>1</v>
      </c>
      <c r="BL616" s="2">
        <v>1</v>
      </c>
      <c r="BM616" s="2">
        <v>0</v>
      </c>
      <c r="BN616" s="2">
        <v>1</v>
      </c>
      <c r="BO616" s="2">
        <v>1</v>
      </c>
      <c r="BP616" s="2">
        <v>1</v>
      </c>
      <c r="BQ616" s="2">
        <v>1</v>
      </c>
      <c r="BR616" s="2">
        <v>0</v>
      </c>
      <c r="BS616" s="2">
        <v>2</v>
      </c>
      <c r="BT616" s="2">
        <v>0</v>
      </c>
      <c r="BU616" s="2">
        <v>0</v>
      </c>
      <c r="BV616" s="2">
        <v>0</v>
      </c>
      <c r="BW616" s="2">
        <v>0</v>
      </c>
      <c r="BX616" s="2">
        <v>0</v>
      </c>
      <c r="BY616" s="2">
        <v>0</v>
      </c>
      <c r="BZ616" s="2">
        <v>0</v>
      </c>
      <c r="CA616" s="2">
        <v>0</v>
      </c>
      <c r="CB616" s="2">
        <v>0</v>
      </c>
      <c r="CC616" s="2">
        <v>0</v>
      </c>
      <c r="CD616" s="2">
        <v>0</v>
      </c>
      <c r="CE616" s="2">
        <v>0</v>
      </c>
      <c r="CF616" s="2">
        <v>19.681270000000001</v>
      </c>
      <c r="CG616" s="2">
        <v>19.597159999999999</v>
      </c>
      <c r="CH616" s="2">
        <v>19.616800000000001</v>
      </c>
      <c r="CI616" s="2">
        <v>20.450310000000002</v>
      </c>
      <c r="CJ616" s="2">
        <v>22.004670000000001</v>
      </c>
      <c r="CK616" s="2">
        <v>22.105399999999999</v>
      </c>
      <c r="CL616" s="2">
        <v>21.97673</v>
      </c>
      <c r="CM616" s="2">
        <v>22.161460000000002</v>
      </c>
      <c r="CN616" s="2">
        <v>22.645479999999999</v>
      </c>
      <c r="CO616" s="2">
        <v>19.755109999999998</v>
      </c>
      <c r="CP616" s="2">
        <v>20.336469999999998</v>
      </c>
      <c r="CQ616" s="2">
        <v>19.922609999999999</v>
      </c>
    </row>
    <row r="617" spans="1:95" x14ac:dyDescent="0.25">
      <c r="B617" s="2">
        <v>0.71813912057275497</v>
      </c>
      <c r="C617" s="2">
        <v>1.68808492024739</v>
      </c>
      <c r="D617" s="2" t="s">
        <v>1623</v>
      </c>
      <c r="E617" s="2" t="s">
        <v>1624</v>
      </c>
      <c r="F617" s="2" t="s">
        <v>1625</v>
      </c>
      <c r="G617" s="2" t="s">
        <v>1625</v>
      </c>
      <c r="H617" s="2" t="str">
        <f t="shared" si="18"/>
        <v>yes</v>
      </c>
      <c r="I617" s="2" t="str">
        <f t="shared" si="19"/>
        <v>No</v>
      </c>
      <c r="J617" s="2" t="s">
        <v>95</v>
      </c>
      <c r="K617" s="2">
        <v>1</v>
      </c>
      <c r="L617" s="2">
        <v>4</v>
      </c>
      <c r="P617" s="5" t="s">
        <v>1626</v>
      </c>
      <c r="Q617" s="5" t="s">
        <v>293</v>
      </c>
      <c r="R617" s="2" t="s">
        <v>1627</v>
      </c>
      <c r="S617" s="2" t="s">
        <v>294</v>
      </c>
      <c r="T617" s="2" t="s">
        <v>1628</v>
      </c>
      <c r="U617" s="2" t="s">
        <v>296</v>
      </c>
      <c r="V617" s="2" t="s">
        <v>1629</v>
      </c>
      <c r="W617" s="2">
        <v>1.5139999999999999E-4</v>
      </c>
      <c r="X617" s="2">
        <v>0</v>
      </c>
      <c r="Y617" s="2">
        <v>0</v>
      </c>
      <c r="Z617" s="2">
        <v>19.399999999999999</v>
      </c>
      <c r="AA617" s="2">
        <v>0</v>
      </c>
      <c r="AB617" s="2">
        <v>19.399999999999999</v>
      </c>
      <c r="AC617" s="2">
        <v>19.399999999999999</v>
      </c>
      <c r="AD617" s="2">
        <v>19.399999999999999</v>
      </c>
      <c r="AE617" s="2">
        <v>19.399999999999999</v>
      </c>
      <c r="AF617" s="2">
        <v>19.399999999999999</v>
      </c>
      <c r="AG617" s="2">
        <v>19.399999999999999</v>
      </c>
      <c r="AH617" s="2">
        <v>19.399999999999999</v>
      </c>
      <c r="AI617" s="2">
        <v>0</v>
      </c>
      <c r="AJ617" s="2">
        <v>19.399999999999999</v>
      </c>
      <c r="AK617" s="2">
        <v>0</v>
      </c>
      <c r="AL617" s="2">
        <v>19.399999999999999</v>
      </c>
      <c r="AM617" s="2">
        <v>19.399999999999999</v>
      </c>
      <c r="AN617" s="2">
        <v>19.399999999999999</v>
      </c>
      <c r="AO617" s="2">
        <v>19.399999999999999</v>
      </c>
      <c r="AP617" s="2">
        <v>19.399999999999999</v>
      </c>
      <c r="AQ617" s="2">
        <v>0</v>
      </c>
      <c r="AR617" s="2">
        <v>19.399999999999999</v>
      </c>
      <c r="AS617" s="2">
        <v>19.399999999999999</v>
      </c>
      <c r="AT617" s="2">
        <v>19.399999999999999</v>
      </c>
      <c r="AU617" s="2">
        <v>19.399999999999999</v>
      </c>
      <c r="AV617" s="2">
        <v>19.399999999999999</v>
      </c>
      <c r="AW617" s="2">
        <v>0</v>
      </c>
      <c r="AX617" s="2">
        <v>19.399999999999999</v>
      </c>
      <c r="AY617" s="2">
        <v>0</v>
      </c>
      <c r="AZ617" s="2">
        <v>19.399999999999999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0</v>
      </c>
      <c r="BI617" s="2">
        <v>1</v>
      </c>
      <c r="BJ617" s="2">
        <v>0</v>
      </c>
      <c r="BK617" s="2">
        <v>0</v>
      </c>
      <c r="BL617" s="2">
        <v>0</v>
      </c>
      <c r="BM617" s="2">
        <v>0</v>
      </c>
      <c r="BN617" s="2">
        <v>0</v>
      </c>
      <c r="BO617" s="2">
        <v>0</v>
      </c>
      <c r="BP617" s="2">
        <v>0</v>
      </c>
      <c r="BQ617" s="2">
        <v>0</v>
      </c>
      <c r="BR617" s="2">
        <v>0</v>
      </c>
      <c r="BS617" s="2">
        <v>1</v>
      </c>
      <c r="BT617" s="2">
        <v>0</v>
      </c>
      <c r="BU617" s="2">
        <v>0</v>
      </c>
      <c r="BV617" s="2">
        <v>0</v>
      </c>
      <c r="BW617" s="2">
        <v>0</v>
      </c>
      <c r="BX617" s="2">
        <v>1</v>
      </c>
      <c r="BY617" s="2">
        <v>0</v>
      </c>
      <c r="BZ617" s="2">
        <v>0</v>
      </c>
      <c r="CA617" s="2">
        <v>0</v>
      </c>
      <c r="CB617" s="2">
        <v>1</v>
      </c>
      <c r="CC617" s="2">
        <v>0</v>
      </c>
      <c r="CD617" s="2">
        <v>0</v>
      </c>
      <c r="CE617" s="2">
        <v>0</v>
      </c>
      <c r="CF617" s="2">
        <v>16.049520000000001</v>
      </c>
      <c r="CG617" s="2">
        <v>16.395980000000002</v>
      </c>
      <c r="CH617" s="2">
        <v>18.413779999999999</v>
      </c>
      <c r="CI617" s="2">
        <v>16.382709999999999</v>
      </c>
      <c r="CJ617" s="2">
        <v>18.253959999999999</v>
      </c>
      <c r="CK617" s="2">
        <v>18.372800000000002</v>
      </c>
      <c r="CL617" s="2">
        <v>19.18694</v>
      </c>
      <c r="CM617" s="2">
        <v>17.098669999999998</v>
      </c>
      <c r="CN617" s="2">
        <v>19.637930000000001</v>
      </c>
      <c r="CO617" s="2">
        <v>18.407229999999998</v>
      </c>
      <c r="CP617" s="2">
        <v>19.722940000000001</v>
      </c>
      <c r="CQ617" s="2">
        <v>19.47991</v>
      </c>
    </row>
    <row r="618" spans="1:95" x14ac:dyDescent="0.25">
      <c r="A618" s="2" t="s">
        <v>119</v>
      </c>
      <c r="B618" s="2">
        <v>1.7571324361940801</v>
      </c>
      <c r="C618" s="2">
        <v>2.3382708231608098</v>
      </c>
      <c r="D618" s="2" t="s">
        <v>1638</v>
      </c>
      <c r="E618" s="2" t="s">
        <v>1639</v>
      </c>
      <c r="F618" s="2" t="s">
        <v>1640</v>
      </c>
      <c r="G618" s="2" t="s">
        <v>1640</v>
      </c>
      <c r="H618" s="2" t="str">
        <f t="shared" si="18"/>
        <v>yes</v>
      </c>
      <c r="I618" s="2" t="str">
        <f t="shared" si="19"/>
        <v>No</v>
      </c>
      <c r="J618" s="2" t="s">
        <v>95</v>
      </c>
      <c r="K618" s="2">
        <v>1</v>
      </c>
      <c r="L618" s="2">
        <v>4</v>
      </c>
      <c r="P618" s="5" t="s">
        <v>1641</v>
      </c>
      <c r="Q618" s="2" t="s">
        <v>1642</v>
      </c>
      <c r="R618" s="5" t="s">
        <v>1643</v>
      </c>
      <c r="S618" s="2" t="s">
        <v>137</v>
      </c>
      <c r="T618" s="2" t="s">
        <v>1644</v>
      </c>
      <c r="U618" s="2" t="s">
        <v>139</v>
      </c>
      <c r="V618" s="2" t="s">
        <v>140</v>
      </c>
      <c r="W618" s="6">
        <v>2.9594000000000002E-5</v>
      </c>
      <c r="X618" s="2">
        <v>0</v>
      </c>
      <c r="Y618" s="2">
        <v>0</v>
      </c>
      <c r="Z618" s="2">
        <v>0</v>
      </c>
      <c r="AA618" s="2">
        <v>1.4</v>
      </c>
      <c r="AB618" s="2">
        <v>1.4</v>
      </c>
      <c r="AC618" s="2">
        <v>1.4</v>
      </c>
      <c r="AD618" s="2">
        <v>1.4</v>
      </c>
      <c r="AE618" s="2">
        <v>1.4</v>
      </c>
      <c r="AF618" s="2">
        <v>0.7</v>
      </c>
      <c r="AG618" s="2">
        <v>1.4</v>
      </c>
      <c r="AH618" s="2">
        <v>1.4</v>
      </c>
      <c r="AI618" s="2">
        <v>0</v>
      </c>
      <c r="AJ618" s="2">
        <v>1.4</v>
      </c>
      <c r="AK618" s="2">
        <v>1.4</v>
      </c>
      <c r="AL618" s="2">
        <v>0.8</v>
      </c>
      <c r="AM618" s="2">
        <v>1.4</v>
      </c>
      <c r="AN618" s="2">
        <v>0.7</v>
      </c>
      <c r="AO618" s="2">
        <v>0.7</v>
      </c>
      <c r="AP618" s="2">
        <v>0.7</v>
      </c>
      <c r="AQ618" s="2">
        <v>0</v>
      </c>
      <c r="AR618" s="2">
        <v>0.7</v>
      </c>
      <c r="AS618" s="2">
        <v>0.7</v>
      </c>
      <c r="AT618" s="2">
        <v>1.4</v>
      </c>
      <c r="AU618" s="2">
        <v>1.4</v>
      </c>
      <c r="AV618" s="2">
        <v>0</v>
      </c>
      <c r="AW618" s="2">
        <v>0.7</v>
      </c>
      <c r="AX618" s="2">
        <v>1.4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1</v>
      </c>
      <c r="BH618" s="2">
        <v>0</v>
      </c>
      <c r="BI618" s="2">
        <v>2</v>
      </c>
      <c r="BJ618" s="2">
        <v>0</v>
      </c>
      <c r="BK618" s="2">
        <v>0</v>
      </c>
      <c r="BL618" s="2">
        <v>0</v>
      </c>
      <c r="BM618" s="2">
        <v>0</v>
      </c>
      <c r="BN618" s="2">
        <v>0</v>
      </c>
      <c r="BO618" s="2">
        <v>0</v>
      </c>
      <c r="BP618" s="2">
        <v>0</v>
      </c>
      <c r="BQ618" s="2">
        <v>0</v>
      </c>
      <c r="BR618" s="2">
        <v>0</v>
      </c>
      <c r="BS618" s="2">
        <v>0</v>
      </c>
      <c r="BT618" s="2">
        <v>0</v>
      </c>
      <c r="BU618" s="2">
        <v>0</v>
      </c>
      <c r="BV618" s="2">
        <v>0</v>
      </c>
      <c r="BW618" s="2">
        <v>0</v>
      </c>
      <c r="BX618" s="2">
        <v>0</v>
      </c>
      <c r="BY618" s="2">
        <v>0</v>
      </c>
      <c r="BZ618" s="2">
        <v>0</v>
      </c>
      <c r="CA618" s="2">
        <v>0</v>
      </c>
      <c r="CB618" s="2">
        <v>0</v>
      </c>
      <c r="CC618" s="2">
        <v>0</v>
      </c>
      <c r="CD618" s="2">
        <v>0</v>
      </c>
      <c r="CE618" s="2">
        <v>0</v>
      </c>
      <c r="CF618" s="2">
        <v>15.90005</v>
      </c>
      <c r="CG618" s="2">
        <v>17.931329999999999</v>
      </c>
      <c r="CH618" s="2">
        <v>16.597470000000001</v>
      </c>
      <c r="CI618" s="2">
        <v>18.845030000000001</v>
      </c>
      <c r="CJ618" s="2">
        <v>19.125299999999999</v>
      </c>
      <c r="CK618" s="2">
        <v>19.826779999999999</v>
      </c>
      <c r="CL618" s="2">
        <v>19.097049999999999</v>
      </c>
      <c r="CM618" s="2">
        <v>19.27018</v>
      </c>
      <c r="CN618" s="2">
        <v>19.076419999999999</v>
      </c>
      <c r="CO618" s="2">
        <v>18.924189999999999</v>
      </c>
      <c r="CP618" s="2">
        <v>18.76707</v>
      </c>
      <c r="CQ618" s="2">
        <v>18.503889999999998</v>
      </c>
    </row>
    <row r="619" spans="1:95" x14ac:dyDescent="0.25">
      <c r="A619" s="2" t="s">
        <v>119</v>
      </c>
      <c r="B619" s="2">
        <v>1.7576387449032</v>
      </c>
      <c r="C619" s="2">
        <v>2.5971485773722298</v>
      </c>
      <c r="D619" s="2" t="s">
        <v>1683</v>
      </c>
      <c r="E619" s="2" t="s">
        <v>1684</v>
      </c>
      <c r="F619" s="2" t="s">
        <v>1685</v>
      </c>
      <c r="G619" s="2" t="s">
        <v>1685</v>
      </c>
      <c r="H619" s="2" t="str">
        <f t="shared" si="18"/>
        <v>yes</v>
      </c>
      <c r="I619" s="2" t="str">
        <f t="shared" si="19"/>
        <v>No</v>
      </c>
      <c r="J619" s="2" t="s">
        <v>95</v>
      </c>
      <c r="K619" s="2">
        <v>1</v>
      </c>
      <c r="L619" s="2">
        <v>4</v>
      </c>
      <c r="P619" s="5" t="s">
        <v>1686</v>
      </c>
      <c r="Q619" s="2" t="s">
        <v>1687</v>
      </c>
      <c r="R619" s="5" t="s">
        <v>1688</v>
      </c>
      <c r="S619" s="2" t="s">
        <v>1689</v>
      </c>
      <c r="T619" s="5" t="s">
        <v>1690</v>
      </c>
      <c r="U619" s="2" t="s">
        <v>1691</v>
      </c>
      <c r="W619" s="2">
        <v>1.5440000000000001E-4</v>
      </c>
      <c r="X619" s="2">
        <v>6.8</v>
      </c>
      <c r="Y619" s="2">
        <v>0</v>
      </c>
      <c r="Z619" s="2">
        <v>0</v>
      </c>
      <c r="AA619" s="2">
        <v>0</v>
      </c>
      <c r="AB619" s="2">
        <v>6.8</v>
      </c>
      <c r="AC619" s="2">
        <v>6.8</v>
      </c>
      <c r="AD619" s="2">
        <v>13.1</v>
      </c>
      <c r="AE619" s="2">
        <v>13.1</v>
      </c>
      <c r="AF619" s="2">
        <v>6.2</v>
      </c>
      <c r="AG619" s="2">
        <v>6.8</v>
      </c>
      <c r="AH619" s="2">
        <v>6.8</v>
      </c>
      <c r="AI619" s="2">
        <v>0</v>
      </c>
      <c r="AJ619" s="2">
        <v>6.8</v>
      </c>
      <c r="AK619" s="2">
        <v>6.8</v>
      </c>
      <c r="AL619" s="2">
        <v>6.8</v>
      </c>
      <c r="AM619" s="2">
        <v>6.8</v>
      </c>
      <c r="AN619" s="2">
        <v>13.1</v>
      </c>
      <c r="AO619" s="2">
        <v>6.2</v>
      </c>
      <c r="AP619" s="2">
        <v>6.8</v>
      </c>
      <c r="AQ619" s="2">
        <v>0</v>
      </c>
      <c r="AR619" s="2">
        <v>6.8</v>
      </c>
      <c r="AS619" s="2">
        <v>6.8</v>
      </c>
      <c r="AT619" s="2">
        <v>6.8</v>
      </c>
      <c r="AU619" s="2">
        <v>6.8</v>
      </c>
      <c r="AV619" s="2">
        <v>13.1</v>
      </c>
      <c r="AW619" s="2">
        <v>6.2</v>
      </c>
      <c r="AX619" s="2">
        <v>13.1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0</v>
      </c>
      <c r="BI619" s="2">
        <v>0</v>
      </c>
      <c r="BJ619" s="2">
        <v>0</v>
      </c>
      <c r="BK619" s="2">
        <v>1</v>
      </c>
      <c r="BL619" s="2">
        <v>1</v>
      </c>
      <c r="BM619" s="2">
        <v>0</v>
      </c>
      <c r="BN619" s="2">
        <v>0</v>
      </c>
      <c r="BO619" s="2">
        <v>0</v>
      </c>
      <c r="BP619" s="2">
        <v>0</v>
      </c>
      <c r="BQ619" s="2">
        <v>1</v>
      </c>
      <c r="BR619" s="2">
        <v>0</v>
      </c>
      <c r="BS619" s="2">
        <v>0</v>
      </c>
      <c r="BT619" s="2">
        <v>1</v>
      </c>
      <c r="BU619" s="2">
        <v>0</v>
      </c>
      <c r="BV619" s="2">
        <v>1</v>
      </c>
      <c r="BW619" s="2">
        <v>0</v>
      </c>
      <c r="BX619" s="2">
        <v>0</v>
      </c>
      <c r="BY619" s="2">
        <v>0</v>
      </c>
      <c r="BZ619" s="2">
        <v>0</v>
      </c>
      <c r="CA619" s="2">
        <v>0</v>
      </c>
      <c r="CB619" s="2">
        <v>1</v>
      </c>
      <c r="CC619" s="2">
        <v>0</v>
      </c>
      <c r="CD619" s="2">
        <v>0</v>
      </c>
      <c r="CE619" s="2">
        <v>0</v>
      </c>
      <c r="CF619" s="2">
        <v>17.51484</v>
      </c>
      <c r="CG619" s="2">
        <v>15.5427</v>
      </c>
      <c r="CH619" s="2">
        <v>15.69304</v>
      </c>
      <c r="CI619" s="2">
        <v>16.153549999999999</v>
      </c>
      <c r="CJ619" s="2">
        <v>17.91893</v>
      </c>
      <c r="CK619" s="2">
        <v>18.021070000000002</v>
      </c>
      <c r="CL619" s="2">
        <v>18.4833</v>
      </c>
      <c r="CM619" s="2">
        <v>19.180060000000001</v>
      </c>
      <c r="CN619" s="2">
        <v>18.87867</v>
      </c>
      <c r="CO619" s="2">
        <v>19.153559999999999</v>
      </c>
      <c r="CP619" s="2">
        <v>19.436319999999998</v>
      </c>
      <c r="CQ619" s="2">
        <v>17.892669999999999</v>
      </c>
    </row>
    <row r="620" spans="1:95" x14ac:dyDescent="0.25">
      <c r="A620" s="2" t="s">
        <v>119</v>
      </c>
      <c r="B620" s="2">
        <v>0.97719992285252599</v>
      </c>
      <c r="C620" s="2">
        <v>2.44037532806396</v>
      </c>
      <c r="D620" s="2" t="s">
        <v>1718</v>
      </c>
      <c r="E620" s="2" t="s">
        <v>1719</v>
      </c>
      <c r="F620" s="2" t="s">
        <v>1720</v>
      </c>
      <c r="G620" s="2" t="s">
        <v>1720</v>
      </c>
      <c r="H620" s="2" t="str">
        <f t="shared" si="18"/>
        <v>yes</v>
      </c>
      <c r="I620" s="2" t="str">
        <f t="shared" si="19"/>
        <v>No</v>
      </c>
      <c r="J620" s="2" t="s">
        <v>95</v>
      </c>
      <c r="K620" s="2">
        <v>1</v>
      </c>
      <c r="L620" s="2">
        <v>4</v>
      </c>
      <c r="P620" s="5" t="s">
        <v>1721</v>
      </c>
      <c r="Q620" s="2" t="s">
        <v>1722</v>
      </c>
      <c r="R620" s="5" t="s">
        <v>1723</v>
      </c>
      <c r="S620" s="2" t="s">
        <v>1724</v>
      </c>
      <c r="T620" s="2" t="s">
        <v>1725</v>
      </c>
      <c r="U620" s="2" t="s">
        <v>1726</v>
      </c>
      <c r="W620" s="6">
        <v>1.5444E-22</v>
      </c>
      <c r="X620" s="2">
        <v>9.9</v>
      </c>
      <c r="Y620" s="2">
        <v>0</v>
      </c>
      <c r="Z620" s="2">
        <v>9.9</v>
      </c>
      <c r="AA620" s="2">
        <v>9.9</v>
      </c>
      <c r="AB620" s="2">
        <v>9.9</v>
      </c>
      <c r="AC620" s="2">
        <v>9.9</v>
      </c>
      <c r="AD620" s="2">
        <v>9.9</v>
      </c>
      <c r="AE620" s="2">
        <v>9.9</v>
      </c>
      <c r="AF620" s="2">
        <v>9.9</v>
      </c>
      <c r="AG620" s="2">
        <v>9.9</v>
      </c>
      <c r="AH620" s="2">
        <v>9.9</v>
      </c>
      <c r="AI620" s="2">
        <v>13.4</v>
      </c>
      <c r="AJ620" s="2">
        <v>9.9</v>
      </c>
      <c r="AK620" s="2">
        <v>9.9</v>
      </c>
      <c r="AL620" s="2">
        <v>9.9</v>
      </c>
      <c r="AM620" s="2">
        <v>9.9</v>
      </c>
      <c r="AN620" s="2">
        <v>9.9</v>
      </c>
      <c r="AO620" s="2">
        <v>9.9</v>
      </c>
      <c r="AP620" s="2">
        <v>9.9</v>
      </c>
      <c r="AQ620" s="2">
        <v>13.4</v>
      </c>
      <c r="AR620" s="2">
        <v>9.9</v>
      </c>
      <c r="AS620" s="2">
        <v>9.9</v>
      </c>
      <c r="AT620" s="2">
        <v>9.9</v>
      </c>
      <c r="AU620" s="2">
        <v>9.9</v>
      </c>
      <c r="AV620" s="2">
        <v>9.9</v>
      </c>
      <c r="AW620" s="2">
        <v>9.9</v>
      </c>
      <c r="AX620" s="2">
        <v>9.9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2</v>
      </c>
      <c r="BF620" s="2">
        <v>1</v>
      </c>
      <c r="BG620" s="2">
        <v>1</v>
      </c>
      <c r="BH620" s="2">
        <v>2</v>
      </c>
      <c r="BI620" s="2">
        <v>0</v>
      </c>
      <c r="BJ620" s="2">
        <v>2</v>
      </c>
      <c r="BK620" s="2">
        <v>0</v>
      </c>
      <c r="BL620" s="2">
        <v>0</v>
      </c>
      <c r="BM620" s="2">
        <v>1</v>
      </c>
      <c r="BN620" s="2">
        <v>0</v>
      </c>
      <c r="BO620" s="2">
        <v>0</v>
      </c>
      <c r="BP620" s="2">
        <v>1</v>
      </c>
      <c r="BQ620" s="2">
        <v>0</v>
      </c>
      <c r="BR620" s="2">
        <v>1</v>
      </c>
      <c r="BS620" s="2">
        <v>1</v>
      </c>
      <c r="BT620" s="2">
        <v>0</v>
      </c>
      <c r="BU620" s="2">
        <v>0</v>
      </c>
      <c r="BV620" s="2">
        <v>0</v>
      </c>
      <c r="BW620" s="2">
        <v>0</v>
      </c>
      <c r="BX620" s="2">
        <v>1</v>
      </c>
      <c r="BY620" s="2">
        <v>1</v>
      </c>
      <c r="BZ620" s="2">
        <v>0</v>
      </c>
      <c r="CA620" s="2">
        <v>0</v>
      </c>
      <c r="CB620" s="2">
        <v>2</v>
      </c>
      <c r="CC620" s="2">
        <v>0</v>
      </c>
      <c r="CD620" s="2">
        <v>0</v>
      </c>
      <c r="CE620" s="2">
        <v>0</v>
      </c>
      <c r="CF620" s="2">
        <v>19.210290000000001</v>
      </c>
      <c r="CG620" s="2">
        <v>15.64561</v>
      </c>
      <c r="CH620" s="2">
        <v>18.66761</v>
      </c>
      <c r="CI620" s="2">
        <v>20.350349999999999</v>
      </c>
      <c r="CJ620" s="2">
        <v>21.129619999999999</v>
      </c>
      <c r="CK620" s="2">
        <v>21.619260000000001</v>
      </c>
      <c r="CL620" s="2">
        <v>19.612020000000001</v>
      </c>
      <c r="CM620" s="2">
        <v>20.327400000000001</v>
      </c>
      <c r="CN620" s="2">
        <v>20.90522</v>
      </c>
      <c r="CO620" s="2">
        <v>18.989180000000001</v>
      </c>
      <c r="CP620" s="2">
        <v>20.699310000000001</v>
      </c>
      <c r="CQ620" s="2">
        <v>20.70936</v>
      </c>
    </row>
    <row r="621" spans="1:95" x14ac:dyDescent="0.25">
      <c r="B621" s="2">
        <v>0.54993961899338395</v>
      </c>
      <c r="C621" s="2">
        <v>1.0127925872802701</v>
      </c>
      <c r="D621" s="2" t="s">
        <v>1733</v>
      </c>
      <c r="E621" s="2" t="s">
        <v>1734</v>
      </c>
      <c r="F621" s="2" t="s">
        <v>1735</v>
      </c>
      <c r="G621" s="2" t="s">
        <v>1735</v>
      </c>
      <c r="H621" s="2" t="str">
        <f t="shared" si="18"/>
        <v>yes</v>
      </c>
      <c r="I621" s="2" t="str">
        <f t="shared" si="19"/>
        <v>No</v>
      </c>
      <c r="J621" s="2" t="s">
        <v>95</v>
      </c>
      <c r="K621" s="2">
        <v>1</v>
      </c>
      <c r="L621" s="2">
        <v>4</v>
      </c>
      <c r="P621" s="5" t="s">
        <v>1736</v>
      </c>
      <c r="Q621" s="5" t="s">
        <v>1737</v>
      </c>
      <c r="R621" s="5" t="s">
        <v>1738</v>
      </c>
      <c r="S621" s="2" t="s">
        <v>1739</v>
      </c>
      <c r="T621" s="5" t="s">
        <v>1740</v>
      </c>
      <c r="U621" s="2" t="s">
        <v>1741</v>
      </c>
      <c r="V621" s="2" t="s">
        <v>1742</v>
      </c>
      <c r="W621" s="6">
        <v>1.1427E-8</v>
      </c>
      <c r="X621" s="2">
        <v>4</v>
      </c>
      <c r="Y621" s="2">
        <v>4</v>
      </c>
      <c r="Z621" s="2">
        <v>4</v>
      </c>
      <c r="AA621" s="2">
        <v>11.7</v>
      </c>
      <c r="AB621" s="2">
        <v>4</v>
      </c>
      <c r="AC621" s="2">
        <v>4</v>
      </c>
      <c r="AD621" s="2">
        <v>0</v>
      </c>
      <c r="AE621" s="2">
        <v>0</v>
      </c>
      <c r="AF621" s="2">
        <v>0</v>
      </c>
      <c r="AG621" s="2">
        <v>11.7</v>
      </c>
      <c r="AH621" s="2">
        <v>4</v>
      </c>
      <c r="AI621" s="2">
        <v>0</v>
      </c>
      <c r="AJ621" s="2">
        <v>7.7</v>
      </c>
      <c r="AK621" s="2">
        <v>7.7</v>
      </c>
      <c r="AL621" s="2">
        <v>7.7</v>
      </c>
      <c r="AM621" s="2">
        <v>0</v>
      </c>
      <c r="AN621" s="2">
        <v>0</v>
      </c>
      <c r="AO621" s="2">
        <v>0</v>
      </c>
      <c r="AP621" s="2">
        <v>7.7</v>
      </c>
      <c r="AQ621" s="2">
        <v>0</v>
      </c>
      <c r="AR621" s="2">
        <v>0</v>
      </c>
      <c r="AS621" s="2">
        <v>11.7</v>
      </c>
      <c r="AT621" s="2">
        <v>4</v>
      </c>
      <c r="AU621" s="2">
        <v>11.7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1</v>
      </c>
      <c r="BF621" s="2">
        <v>1</v>
      </c>
      <c r="BG621" s="2">
        <v>1</v>
      </c>
      <c r="BH621" s="2">
        <v>0</v>
      </c>
      <c r="BI621" s="2">
        <v>0</v>
      </c>
      <c r="BJ621" s="2">
        <v>0</v>
      </c>
      <c r="BK621" s="2">
        <v>0</v>
      </c>
      <c r="BL621" s="2">
        <v>0</v>
      </c>
      <c r="BM621" s="2">
        <v>0</v>
      </c>
      <c r="BN621" s="2">
        <v>0</v>
      </c>
      <c r="BO621" s="2">
        <v>0</v>
      </c>
      <c r="BP621" s="2">
        <v>1</v>
      </c>
      <c r="BQ621" s="2">
        <v>0</v>
      </c>
      <c r="BR621" s="2">
        <v>0</v>
      </c>
      <c r="BS621" s="2">
        <v>0</v>
      </c>
      <c r="BT621" s="2">
        <v>0</v>
      </c>
      <c r="BU621" s="2">
        <v>0</v>
      </c>
      <c r="BV621" s="2">
        <v>0</v>
      </c>
      <c r="BW621" s="2">
        <v>1</v>
      </c>
      <c r="BX621" s="2">
        <v>1</v>
      </c>
      <c r="BY621" s="2">
        <v>1</v>
      </c>
      <c r="BZ621" s="2">
        <v>0</v>
      </c>
      <c r="CA621" s="2">
        <v>0</v>
      </c>
      <c r="CB621" s="2">
        <v>0</v>
      </c>
      <c r="CC621" s="2">
        <v>0</v>
      </c>
      <c r="CD621" s="2">
        <v>0</v>
      </c>
      <c r="CE621" s="2">
        <v>0</v>
      </c>
      <c r="CF621" s="2">
        <v>17.92943</v>
      </c>
      <c r="CG621" s="2">
        <v>18.588380000000001</v>
      </c>
      <c r="CH621" s="2">
        <v>18.564060000000001</v>
      </c>
      <c r="CI621" s="2">
        <v>19.309370000000001</v>
      </c>
      <c r="CJ621" s="2">
        <v>19.460540000000002</v>
      </c>
      <c r="CK621" s="2">
        <v>19.18892</v>
      </c>
      <c r="CL621" s="2">
        <v>18.631799999999998</v>
      </c>
      <c r="CM621" s="2">
        <v>18.543890000000001</v>
      </c>
      <c r="CN621" s="2">
        <v>20.944569999999999</v>
      </c>
      <c r="CO621" s="2">
        <v>19.932289999999998</v>
      </c>
      <c r="CP621" s="2">
        <v>20.408619999999999</v>
      </c>
      <c r="CQ621" s="2">
        <v>20.302630000000001</v>
      </c>
    </row>
    <row r="622" spans="1:95" x14ac:dyDescent="0.25">
      <c r="B622" s="2">
        <v>0.50045211812703905</v>
      </c>
      <c r="C622" s="2">
        <v>1.6142950057983401</v>
      </c>
      <c r="D622" s="2" t="s">
        <v>1829</v>
      </c>
      <c r="E622" s="2" t="s">
        <v>1830</v>
      </c>
      <c r="F622" s="2" t="s">
        <v>1831</v>
      </c>
      <c r="G622" s="2" t="s">
        <v>1831</v>
      </c>
      <c r="H622" s="2" t="str">
        <f t="shared" si="18"/>
        <v>yes</v>
      </c>
      <c r="I622" s="2" t="str">
        <f t="shared" si="19"/>
        <v>No</v>
      </c>
      <c r="J622" s="2" t="s">
        <v>95</v>
      </c>
      <c r="K622" s="2">
        <v>1</v>
      </c>
      <c r="L622" s="2">
        <v>4</v>
      </c>
      <c r="P622" s="5" t="s">
        <v>746</v>
      </c>
      <c r="Q622" s="2" t="s">
        <v>737</v>
      </c>
      <c r="R622" s="5" t="s">
        <v>747</v>
      </c>
      <c r="T622" s="2" t="s">
        <v>1832</v>
      </c>
      <c r="U622" s="2" t="s">
        <v>1833</v>
      </c>
      <c r="W622" s="6">
        <v>4.4038000000000003E-15</v>
      </c>
      <c r="X622" s="2">
        <v>0</v>
      </c>
      <c r="Y622" s="2">
        <v>0</v>
      </c>
      <c r="Z622" s="2">
        <v>15.3</v>
      </c>
      <c r="AA622" s="2">
        <v>26.3</v>
      </c>
      <c r="AB622" s="2">
        <v>21.2</v>
      </c>
      <c r="AC622" s="2">
        <v>29.2</v>
      </c>
      <c r="AD622" s="2">
        <v>7.3</v>
      </c>
      <c r="AE622" s="2">
        <v>7.3</v>
      </c>
      <c r="AF622" s="2">
        <v>20.399999999999999</v>
      </c>
      <c r="AG622" s="2">
        <v>0</v>
      </c>
      <c r="AH622" s="2">
        <v>5.0999999999999996</v>
      </c>
      <c r="AI622" s="2">
        <v>7.3</v>
      </c>
      <c r="AJ622" s="2">
        <v>15.3</v>
      </c>
      <c r="AK622" s="2">
        <v>7.3</v>
      </c>
      <c r="AL622" s="2">
        <v>15.3</v>
      </c>
      <c r="AM622" s="2">
        <v>7.3</v>
      </c>
      <c r="AN622" s="2">
        <v>7.3</v>
      </c>
      <c r="AO622" s="2">
        <v>15.3</v>
      </c>
      <c r="AP622" s="2">
        <v>7.3</v>
      </c>
      <c r="AQ622" s="2">
        <v>7.3</v>
      </c>
      <c r="AR622" s="2">
        <v>7.3</v>
      </c>
      <c r="AS622" s="2">
        <v>0</v>
      </c>
      <c r="AT622" s="2">
        <v>5.0999999999999996</v>
      </c>
      <c r="AU622" s="2">
        <v>7.3</v>
      </c>
      <c r="AV622" s="2">
        <v>7.3</v>
      </c>
      <c r="AW622" s="2">
        <v>7.3</v>
      </c>
      <c r="AX622" s="2">
        <v>7.3</v>
      </c>
      <c r="AY622" s="2">
        <v>12.4</v>
      </c>
      <c r="AZ622" s="2">
        <v>7.3</v>
      </c>
      <c r="BA622" s="2">
        <v>12.4</v>
      </c>
      <c r="BB622" s="2">
        <v>0</v>
      </c>
      <c r="BC622" s="2">
        <v>0</v>
      </c>
      <c r="BD622" s="2">
        <v>0</v>
      </c>
      <c r="BE622" s="2">
        <v>3</v>
      </c>
      <c r="BF622" s="2">
        <v>2</v>
      </c>
      <c r="BG622" s="2">
        <v>2</v>
      </c>
      <c r="BH622" s="2">
        <v>1</v>
      </c>
      <c r="BI622" s="2">
        <v>1</v>
      </c>
      <c r="BJ622" s="2">
        <v>0</v>
      </c>
      <c r="BK622" s="2">
        <v>0</v>
      </c>
      <c r="BL622" s="2">
        <v>0</v>
      </c>
      <c r="BM622" s="2">
        <v>1</v>
      </c>
      <c r="BN622" s="2">
        <v>0</v>
      </c>
      <c r="BO622" s="2">
        <v>0</v>
      </c>
      <c r="BP622" s="2">
        <v>0</v>
      </c>
      <c r="BQ622" s="2">
        <v>1</v>
      </c>
      <c r="BR622" s="2">
        <v>0</v>
      </c>
      <c r="BS622" s="2">
        <v>1</v>
      </c>
      <c r="BT622" s="2">
        <v>0</v>
      </c>
      <c r="BU622" s="2">
        <v>1</v>
      </c>
      <c r="BV622" s="2">
        <v>0</v>
      </c>
      <c r="BW622" s="2">
        <v>0</v>
      </c>
      <c r="BX622" s="2">
        <v>0</v>
      </c>
      <c r="BY622" s="2">
        <v>0</v>
      </c>
      <c r="BZ622" s="2">
        <v>1</v>
      </c>
      <c r="CA622" s="2">
        <v>1</v>
      </c>
      <c r="CB622" s="2">
        <v>1</v>
      </c>
      <c r="CC622" s="2">
        <v>0</v>
      </c>
      <c r="CD622" s="2">
        <v>0</v>
      </c>
      <c r="CE622" s="2">
        <v>0</v>
      </c>
      <c r="CF622" s="2">
        <v>15.48033</v>
      </c>
      <c r="CG622" s="2">
        <v>15.133150000000001</v>
      </c>
      <c r="CH622" s="2">
        <v>19.425750000000001</v>
      </c>
      <c r="CI622" s="2">
        <v>22.218450000000001</v>
      </c>
      <c r="CJ622" s="2">
        <v>22.56062</v>
      </c>
      <c r="CK622" s="2">
        <v>21.364370000000001</v>
      </c>
      <c r="CL622" s="2">
        <v>18.029990000000002</v>
      </c>
      <c r="CM622" s="2">
        <v>18.89584</v>
      </c>
      <c r="CN622" s="2">
        <v>17.956289999999999</v>
      </c>
      <c r="CO622" s="2">
        <v>16.786460000000002</v>
      </c>
      <c r="CP622" s="2">
        <v>19.743089999999999</v>
      </c>
      <c r="CQ622" s="2">
        <v>18.18093</v>
      </c>
    </row>
    <row r="623" spans="1:95" x14ac:dyDescent="0.25">
      <c r="A623" s="2" t="s">
        <v>119</v>
      </c>
      <c r="B623" s="2">
        <v>2.5080173119669</v>
      </c>
      <c r="C623" s="2">
        <v>4.3704875310261997</v>
      </c>
      <c r="D623" s="2" t="s">
        <v>1891</v>
      </c>
      <c r="E623" s="2" t="s">
        <v>1892</v>
      </c>
      <c r="F623" s="2" t="s">
        <v>1893</v>
      </c>
      <c r="G623" s="2" t="s">
        <v>1893</v>
      </c>
      <c r="H623" s="2" t="str">
        <f t="shared" si="18"/>
        <v>yes</v>
      </c>
      <c r="I623" s="2" t="str">
        <f t="shared" si="19"/>
        <v>No</v>
      </c>
      <c r="J623" s="2" t="s">
        <v>95</v>
      </c>
      <c r="K623" s="2">
        <v>1</v>
      </c>
      <c r="L623" s="2">
        <v>4</v>
      </c>
      <c r="P623" s="5" t="s">
        <v>1894</v>
      </c>
      <c r="Q623" s="2" t="s">
        <v>1895</v>
      </c>
      <c r="R623" s="5" t="s">
        <v>125</v>
      </c>
      <c r="S623" s="2" t="s">
        <v>1896</v>
      </c>
      <c r="T623" s="2" t="s">
        <v>1897</v>
      </c>
      <c r="U623" s="2" t="s">
        <v>1898</v>
      </c>
      <c r="V623" s="2" t="s">
        <v>1899</v>
      </c>
      <c r="W623" s="6">
        <v>6.5372000000000002E-18</v>
      </c>
      <c r="X623" s="2">
        <v>0</v>
      </c>
      <c r="Y623" s="2">
        <v>0</v>
      </c>
      <c r="Z623" s="2">
        <v>0</v>
      </c>
      <c r="AA623" s="2">
        <v>29.5</v>
      </c>
      <c r="AB623" s="2">
        <v>36.4</v>
      </c>
      <c r="AC623" s="2">
        <v>29.5</v>
      </c>
      <c r="AD623" s="2">
        <v>29.5</v>
      </c>
      <c r="AE623" s="2">
        <v>29.5</v>
      </c>
      <c r="AF623" s="2">
        <v>29.5</v>
      </c>
      <c r="AG623" s="2">
        <v>22.5</v>
      </c>
      <c r="AH623" s="2">
        <v>22.5</v>
      </c>
      <c r="AI623" s="2">
        <v>22.5</v>
      </c>
      <c r="AJ623" s="2">
        <v>36.4</v>
      </c>
      <c r="AK623" s="2">
        <v>29.5</v>
      </c>
      <c r="AL623" s="2">
        <v>29.5</v>
      </c>
      <c r="AM623" s="2">
        <v>29.5</v>
      </c>
      <c r="AN623" s="2">
        <v>29.5</v>
      </c>
      <c r="AO623" s="2">
        <v>29.5</v>
      </c>
      <c r="AP623" s="2">
        <v>29.5</v>
      </c>
      <c r="AQ623" s="2">
        <v>22.5</v>
      </c>
      <c r="AR623" s="2">
        <v>29.5</v>
      </c>
      <c r="AS623" s="2">
        <v>22.5</v>
      </c>
      <c r="AT623" s="2">
        <v>29.5</v>
      </c>
      <c r="AU623" s="2">
        <v>29.5</v>
      </c>
      <c r="AV623" s="2">
        <v>22.5</v>
      </c>
      <c r="AW623" s="2">
        <v>7</v>
      </c>
      <c r="AX623" s="2">
        <v>22.5</v>
      </c>
      <c r="AY623" s="2">
        <v>22.5</v>
      </c>
      <c r="AZ623" s="2">
        <v>22.5</v>
      </c>
      <c r="BA623" s="2">
        <v>22.5</v>
      </c>
      <c r="BB623" s="2">
        <v>0</v>
      </c>
      <c r="BC623" s="2">
        <v>0</v>
      </c>
      <c r="BD623" s="2">
        <v>0</v>
      </c>
      <c r="BE623" s="2">
        <v>2</v>
      </c>
      <c r="BF623" s="2">
        <v>2</v>
      </c>
      <c r="BG623" s="2">
        <v>2</v>
      </c>
      <c r="BH623" s="2">
        <v>1</v>
      </c>
      <c r="BI623" s="2">
        <v>2</v>
      </c>
      <c r="BJ623" s="2">
        <v>1</v>
      </c>
      <c r="BK623" s="2">
        <v>1</v>
      </c>
      <c r="BL623" s="2">
        <v>1</v>
      </c>
      <c r="BM623" s="2">
        <v>0</v>
      </c>
      <c r="BN623" s="2">
        <v>0</v>
      </c>
      <c r="BO623" s="2">
        <v>0</v>
      </c>
      <c r="BP623" s="2">
        <v>1</v>
      </c>
      <c r="BQ623" s="2">
        <v>1</v>
      </c>
      <c r="BR623" s="2">
        <v>1</v>
      </c>
      <c r="BS623" s="2">
        <v>1</v>
      </c>
      <c r="BT623" s="2">
        <v>1</v>
      </c>
      <c r="BU623" s="2">
        <v>0</v>
      </c>
      <c r="BV623" s="2">
        <v>0</v>
      </c>
      <c r="BW623" s="2">
        <v>0</v>
      </c>
      <c r="BX623" s="2">
        <v>1</v>
      </c>
      <c r="BY623" s="2">
        <v>0</v>
      </c>
      <c r="BZ623" s="2">
        <v>1</v>
      </c>
      <c r="CA623" s="2">
        <v>0</v>
      </c>
      <c r="CB623" s="2">
        <v>1</v>
      </c>
      <c r="CC623" s="2">
        <v>0</v>
      </c>
      <c r="CD623" s="2">
        <v>1</v>
      </c>
      <c r="CE623" s="2">
        <v>0</v>
      </c>
      <c r="CF623" s="2">
        <v>15.38542</v>
      </c>
      <c r="CG623" s="2">
        <v>16.087769999999999</v>
      </c>
      <c r="CH623" s="2">
        <v>17.682790000000001</v>
      </c>
      <c r="CI623" s="2">
        <v>22.122589999999999</v>
      </c>
      <c r="CJ623" s="2">
        <v>22.186129999999999</v>
      </c>
      <c r="CK623" s="2">
        <v>22.00488</v>
      </c>
      <c r="CL623" s="2">
        <v>20.582879999999999</v>
      </c>
      <c r="CM623" s="2">
        <v>20.804829999999999</v>
      </c>
      <c r="CN623" s="2">
        <v>20.879719999999999</v>
      </c>
      <c r="CO623" s="2">
        <v>19.833729999999999</v>
      </c>
      <c r="CP623" s="2">
        <v>19.844360000000002</v>
      </c>
      <c r="CQ623" s="2">
        <v>19.132580000000001</v>
      </c>
    </row>
    <row r="624" spans="1:95" x14ac:dyDescent="0.25">
      <c r="A624" s="2" t="s">
        <v>119</v>
      </c>
      <c r="B624" s="2">
        <v>2.3338097990519402</v>
      </c>
      <c r="C624" s="2">
        <v>2.9124978383382198</v>
      </c>
      <c r="D624" s="2" t="s">
        <v>1900</v>
      </c>
      <c r="E624" s="2" t="s">
        <v>1901</v>
      </c>
      <c r="F624" s="2" t="s">
        <v>1902</v>
      </c>
      <c r="G624" s="2" t="s">
        <v>1902</v>
      </c>
      <c r="H624" s="2" t="str">
        <f t="shared" si="18"/>
        <v>yes</v>
      </c>
      <c r="I624" s="2" t="str">
        <f t="shared" si="19"/>
        <v>No</v>
      </c>
      <c r="J624" s="2" t="s">
        <v>95</v>
      </c>
      <c r="K624" s="2">
        <v>1</v>
      </c>
      <c r="L624" s="2">
        <v>4</v>
      </c>
      <c r="Q624" s="2" t="s">
        <v>1903</v>
      </c>
      <c r="R624" s="2" t="s">
        <v>1904</v>
      </c>
      <c r="S624" s="2" t="s">
        <v>1905</v>
      </c>
      <c r="T624" s="2" t="s">
        <v>1906</v>
      </c>
      <c r="U624" s="2" t="s">
        <v>1907</v>
      </c>
      <c r="W624" s="6">
        <v>2.1806E-8</v>
      </c>
      <c r="X624" s="2">
        <v>0</v>
      </c>
      <c r="Y624" s="2">
        <v>0</v>
      </c>
      <c r="Z624" s="2">
        <v>0</v>
      </c>
      <c r="AA624" s="2">
        <v>12</v>
      </c>
      <c r="AB624" s="2">
        <v>12</v>
      </c>
      <c r="AC624" s="2">
        <v>0</v>
      </c>
      <c r="AD624" s="2">
        <v>12</v>
      </c>
      <c r="AE624" s="2">
        <v>12</v>
      </c>
      <c r="AF624" s="2">
        <v>0</v>
      </c>
      <c r="AG624" s="2">
        <v>0</v>
      </c>
      <c r="AH624" s="2">
        <v>12</v>
      </c>
      <c r="AI624" s="2">
        <v>0</v>
      </c>
      <c r="AJ624" s="2">
        <v>12</v>
      </c>
      <c r="AK624" s="2">
        <v>12</v>
      </c>
      <c r="AL624" s="2">
        <v>12</v>
      </c>
      <c r="AM624" s="2">
        <v>0</v>
      </c>
      <c r="AN624" s="2">
        <v>0</v>
      </c>
      <c r="AO624" s="2">
        <v>12</v>
      </c>
      <c r="AP624" s="2">
        <v>12</v>
      </c>
      <c r="AQ624" s="2">
        <v>0</v>
      </c>
      <c r="AR624" s="2">
        <v>12</v>
      </c>
      <c r="AS624" s="2">
        <v>12</v>
      </c>
      <c r="AT624" s="2">
        <v>0</v>
      </c>
      <c r="AU624" s="2">
        <v>12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1</v>
      </c>
      <c r="BG624" s="2">
        <v>0</v>
      </c>
      <c r="BH624" s="2">
        <v>0</v>
      </c>
      <c r="BI624" s="2">
        <v>0</v>
      </c>
      <c r="BJ624" s="2">
        <v>0</v>
      </c>
      <c r="BK624" s="2">
        <v>0</v>
      </c>
      <c r="BL624" s="2">
        <v>0</v>
      </c>
      <c r="BM624" s="2">
        <v>0</v>
      </c>
      <c r="BN624" s="2">
        <v>0</v>
      </c>
      <c r="BO624" s="2">
        <v>1</v>
      </c>
      <c r="BP624" s="2">
        <v>0</v>
      </c>
      <c r="BQ624" s="2">
        <v>0</v>
      </c>
      <c r="BR624" s="2">
        <v>0</v>
      </c>
      <c r="BS624" s="2">
        <v>1</v>
      </c>
      <c r="BT624" s="2">
        <v>0</v>
      </c>
      <c r="BU624" s="2">
        <v>0</v>
      </c>
      <c r="BV624" s="2">
        <v>0</v>
      </c>
      <c r="BW624" s="2">
        <v>0</v>
      </c>
      <c r="BX624" s="2">
        <v>0</v>
      </c>
      <c r="BY624" s="2">
        <v>1</v>
      </c>
      <c r="BZ624" s="2">
        <v>0</v>
      </c>
      <c r="CA624" s="2">
        <v>0</v>
      </c>
      <c r="CB624" s="2">
        <v>0</v>
      </c>
      <c r="CC624" s="2">
        <v>0</v>
      </c>
      <c r="CD624" s="2">
        <v>0</v>
      </c>
      <c r="CE624" s="2">
        <v>0</v>
      </c>
      <c r="CF624" s="2">
        <v>16.113949999999999</v>
      </c>
      <c r="CG624" s="2">
        <v>15.936400000000001</v>
      </c>
      <c r="CH624" s="2">
        <v>15.39184</v>
      </c>
      <c r="CI624" s="2">
        <v>17.63297</v>
      </c>
      <c r="CJ624" s="2">
        <v>19.350010000000001</v>
      </c>
      <c r="CK624" s="2">
        <v>16.616320000000002</v>
      </c>
      <c r="CL624" s="2">
        <v>19.61233</v>
      </c>
      <c r="CM624" s="2">
        <v>18.062180000000001</v>
      </c>
      <c r="CN624" s="2">
        <v>18.505179999999999</v>
      </c>
      <c r="CO624" s="2">
        <v>17.76972</v>
      </c>
      <c r="CP624" s="2">
        <v>15.223000000000001</v>
      </c>
      <c r="CQ624" s="2">
        <v>18.83914</v>
      </c>
    </row>
    <row r="625" spans="1:95" x14ac:dyDescent="0.25">
      <c r="A625" s="2" t="s">
        <v>119</v>
      </c>
      <c r="B625" s="2">
        <v>2.9037566777742501</v>
      </c>
      <c r="C625" s="2">
        <v>8.4335746765136701</v>
      </c>
      <c r="D625" s="2" t="s">
        <v>1961</v>
      </c>
      <c r="E625" s="2" t="s">
        <v>1962</v>
      </c>
      <c r="F625" s="2" t="s">
        <v>1963</v>
      </c>
      <c r="G625" s="2" t="s">
        <v>1963</v>
      </c>
      <c r="H625" s="2" t="str">
        <f t="shared" si="18"/>
        <v>yes</v>
      </c>
      <c r="I625" s="2" t="str">
        <f t="shared" si="19"/>
        <v>No</v>
      </c>
      <c r="J625" s="2" t="s">
        <v>95</v>
      </c>
      <c r="K625" s="2">
        <v>1</v>
      </c>
      <c r="L625" s="2">
        <v>4</v>
      </c>
      <c r="P625" s="5" t="s">
        <v>1964</v>
      </c>
      <c r="Q625" s="2" t="s">
        <v>1965</v>
      </c>
      <c r="R625" s="5" t="s">
        <v>1966</v>
      </c>
      <c r="S625" s="2" t="s">
        <v>1967</v>
      </c>
      <c r="T625" s="2" t="s">
        <v>1968</v>
      </c>
      <c r="U625" s="2" t="s">
        <v>1969</v>
      </c>
      <c r="W625" s="2">
        <v>1.8890999999999999E-3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1.6</v>
      </c>
      <c r="AE625" s="2">
        <v>1.6</v>
      </c>
      <c r="AF625" s="2">
        <v>1.6</v>
      </c>
      <c r="AG625" s="2">
        <v>0</v>
      </c>
      <c r="AH625" s="2">
        <v>0</v>
      </c>
      <c r="AI625" s="2">
        <v>0</v>
      </c>
      <c r="AJ625" s="2">
        <v>1.6</v>
      </c>
      <c r="AK625" s="2">
        <v>1.6</v>
      </c>
      <c r="AL625" s="2">
        <v>1.6</v>
      </c>
      <c r="AM625" s="2">
        <v>0</v>
      </c>
      <c r="AN625" s="2">
        <v>1.6</v>
      </c>
      <c r="AO625" s="2">
        <v>1.6</v>
      </c>
      <c r="AP625" s="2">
        <v>1.6</v>
      </c>
      <c r="AQ625" s="2">
        <v>0</v>
      </c>
      <c r="AR625" s="2">
        <v>1.6</v>
      </c>
      <c r="AS625" s="2">
        <v>0</v>
      </c>
      <c r="AT625" s="2">
        <v>0</v>
      </c>
      <c r="AU625" s="2">
        <v>0</v>
      </c>
      <c r="AV625" s="2">
        <v>0</v>
      </c>
      <c r="AW625" s="2">
        <v>1.6</v>
      </c>
      <c r="AX625" s="2">
        <v>1.6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0</v>
      </c>
      <c r="BI625" s="2">
        <v>0</v>
      </c>
      <c r="BJ625" s="2">
        <v>0</v>
      </c>
      <c r="BK625" s="2">
        <v>0</v>
      </c>
      <c r="BL625" s="2">
        <v>0</v>
      </c>
      <c r="BM625" s="2">
        <v>0</v>
      </c>
      <c r="BN625" s="2">
        <v>0</v>
      </c>
      <c r="BO625" s="2">
        <v>1</v>
      </c>
      <c r="BP625" s="2">
        <v>0</v>
      </c>
      <c r="BQ625" s="2">
        <v>0</v>
      </c>
      <c r="BR625" s="2">
        <v>0</v>
      </c>
      <c r="BS625" s="2">
        <v>0</v>
      </c>
      <c r="BT625" s="2">
        <v>0</v>
      </c>
      <c r="BU625" s="2">
        <v>0</v>
      </c>
      <c r="BV625" s="2">
        <v>0</v>
      </c>
      <c r="BW625" s="2">
        <v>0</v>
      </c>
      <c r="BX625" s="2">
        <v>0</v>
      </c>
      <c r="BY625" s="2">
        <v>0</v>
      </c>
      <c r="BZ625" s="2">
        <v>0</v>
      </c>
      <c r="CA625" s="2">
        <v>0</v>
      </c>
      <c r="CB625" s="2">
        <v>0</v>
      </c>
      <c r="CC625" s="2">
        <v>0</v>
      </c>
      <c r="CD625" s="2">
        <v>0</v>
      </c>
      <c r="CE625" s="2">
        <v>0</v>
      </c>
      <c r="CF625" s="2">
        <v>15.16728</v>
      </c>
      <c r="CG625" s="2">
        <v>15.71907</v>
      </c>
      <c r="CH625" s="2">
        <v>16.421959999999999</v>
      </c>
      <c r="CI625" s="2">
        <v>14.89873</v>
      </c>
      <c r="CJ625" s="2">
        <v>15.1426</v>
      </c>
      <c r="CK625" s="2">
        <v>16.396799999999999</v>
      </c>
      <c r="CL625" s="2">
        <v>23.353529999999999</v>
      </c>
      <c r="CM625" s="2">
        <v>26.142869999999998</v>
      </c>
      <c r="CN625" s="2">
        <v>23.11262</v>
      </c>
      <c r="CO625" s="2">
        <v>15.694599999999999</v>
      </c>
      <c r="CP625" s="2">
        <v>16.018319999999999</v>
      </c>
      <c r="CQ625" s="2">
        <v>16.512869999999999</v>
      </c>
    </row>
    <row r="626" spans="1:95" x14ac:dyDescent="0.25">
      <c r="A626" s="2" t="s">
        <v>119</v>
      </c>
      <c r="B626" s="2">
        <v>2.1781146834798899</v>
      </c>
      <c r="C626" s="2">
        <v>3.4542503356933598</v>
      </c>
      <c r="D626" s="2" t="s">
        <v>1990</v>
      </c>
      <c r="E626" s="2" t="s">
        <v>1991</v>
      </c>
      <c r="F626" s="2" t="s">
        <v>1992</v>
      </c>
      <c r="G626" s="2" t="s">
        <v>1992</v>
      </c>
      <c r="H626" s="2" t="str">
        <f t="shared" si="18"/>
        <v>yes</v>
      </c>
      <c r="I626" s="2" t="str">
        <f t="shared" si="19"/>
        <v>No</v>
      </c>
      <c r="J626" s="2" t="s">
        <v>95</v>
      </c>
      <c r="K626" s="2">
        <v>1</v>
      </c>
      <c r="L626" s="2">
        <v>4</v>
      </c>
      <c r="P626" s="5" t="s">
        <v>1993</v>
      </c>
      <c r="Q626" s="5" t="s">
        <v>1994</v>
      </c>
      <c r="R626" s="2" t="s">
        <v>1995</v>
      </c>
      <c r="S626" s="2" t="s">
        <v>1996</v>
      </c>
      <c r="T626" s="2" t="s">
        <v>1997</v>
      </c>
      <c r="U626" s="2" t="s">
        <v>1998</v>
      </c>
      <c r="V626" s="2" t="s">
        <v>755</v>
      </c>
      <c r="W626" s="6">
        <v>6.9343E-13</v>
      </c>
      <c r="X626" s="2">
        <v>5.9</v>
      </c>
      <c r="Y626" s="2">
        <v>0</v>
      </c>
      <c r="Z626" s="2">
        <v>0</v>
      </c>
      <c r="AA626" s="2">
        <v>5.9</v>
      </c>
      <c r="AB626" s="2">
        <v>4.5999999999999996</v>
      </c>
      <c r="AC626" s="2">
        <v>4.5999999999999996</v>
      </c>
      <c r="AD626" s="2">
        <v>5.9</v>
      </c>
      <c r="AE626" s="2">
        <v>16</v>
      </c>
      <c r="AF626" s="2">
        <v>5.9</v>
      </c>
      <c r="AG626" s="2">
        <v>5.9</v>
      </c>
      <c r="AH626" s="2">
        <v>10.5</v>
      </c>
      <c r="AI626" s="2">
        <v>0</v>
      </c>
      <c r="AJ626" s="2">
        <v>14.7</v>
      </c>
      <c r="AK626" s="2">
        <v>20.6</v>
      </c>
      <c r="AL626" s="2">
        <v>14.7</v>
      </c>
      <c r="AM626" s="2">
        <v>5.9</v>
      </c>
      <c r="AN626" s="2">
        <v>5.9</v>
      </c>
      <c r="AO626" s="2">
        <v>16</v>
      </c>
      <c r="AP626" s="2">
        <v>5.9</v>
      </c>
      <c r="AQ626" s="2">
        <v>0</v>
      </c>
      <c r="AR626" s="2">
        <v>5.9</v>
      </c>
      <c r="AS626" s="2">
        <v>5.9</v>
      </c>
      <c r="AT626" s="2">
        <v>0</v>
      </c>
      <c r="AU626" s="2">
        <v>5.9</v>
      </c>
      <c r="AV626" s="2">
        <v>0</v>
      </c>
      <c r="AW626" s="2">
        <v>20.6</v>
      </c>
      <c r="AX626" s="2">
        <v>5.9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1</v>
      </c>
      <c r="BH626" s="2">
        <v>0</v>
      </c>
      <c r="BI626" s="2">
        <v>0</v>
      </c>
      <c r="BJ626" s="2">
        <v>0</v>
      </c>
      <c r="BK626" s="2">
        <v>0</v>
      </c>
      <c r="BL626" s="2">
        <v>0</v>
      </c>
      <c r="BM626" s="2">
        <v>0</v>
      </c>
      <c r="BN626" s="2">
        <v>1</v>
      </c>
      <c r="BO626" s="2">
        <v>0</v>
      </c>
      <c r="BP626" s="2">
        <v>1</v>
      </c>
      <c r="BQ626" s="2">
        <v>0</v>
      </c>
      <c r="BR626" s="2">
        <v>0</v>
      </c>
      <c r="BS626" s="2">
        <v>1</v>
      </c>
      <c r="BT626" s="2">
        <v>0</v>
      </c>
      <c r="BU626" s="2">
        <v>0</v>
      </c>
      <c r="BV626" s="2">
        <v>0</v>
      </c>
      <c r="BW626" s="2">
        <v>0</v>
      </c>
      <c r="BX626" s="2">
        <v>0</v>
      </c>
      <c r="BY626" s="2">
        <v>0</v>
      </c>
      <c r="BZ626" s="2">
        <v>0</v>
      </c>
      <c r="CA626" s="2">
        <v>0</v>
      </c>
      <c r="CB626" s="2">
        <v>1</v>
      </c>
      <c r="CC626" s="2">
        <v>0</v>
      </c>
      <c r="CD626" s="2">
        <v>0</v>
      </c>
      <c r="CE626" s="2">
        <v>0</v>
      </c>
      <c r="CF626" s="2">
        <v>17.317170000000001</v>
      </c>
      <c r="CG626" s="2">
        <v>16.96088</v>
      </c>
      <c r="CH626" s="2">
        <v>15.29373</v>
      </c>
      <c r="CI626" s="2">
        <v>18.040030000000002</v>
      </c>
      <c r="CJ626" s="2">
        <v>19.59947</v>
      </c>
      <c r="CK626" s="2">
        <v>19.497540000000001</v>
      </c>
      <c r="CL626" s="2">
        <v>20.278549999999999</v>
      </c>
      <c r="CM626" s="2">
        <v>19.507169999999999</v>
      </c>
      <c r="CN626" s="2">
        <v>20.148800000000001</v>
      </c>
      <c r="CO626" s="2">
        <v>17.94997</v>
      </c>
      <c r="CP626" s="2">
        <v>16.377089999999999</v>
      </c>
      <c r="CQ626" s="2">
        <v>17.972919999999998</v>
      </c>
    </row>
    <row r="627" spans="1:95" x14ac:dyDescent="0.25">
      <c r="A627" s="2" t="s">
        <v>119</v>
      </c>
      <c r="B627" s="2">
        <v>2.6703104017378299</v>
      </c>
      <c r="C627" s="2">
        <v>4.35662396748861</v>
      </c>
      <c r="D627" s="2" t="s">
        <v>2007</v>
      </c>
      <c r="E627" s="2" t="s">
        <v>2008</v>
      </c>
      <c r="F627" s="2" t="s">
        <v>2009</v>
      </c>
      <c r="G627" s="2" t="s">
        <v>2009</v>
      </c>
      <c r="H627" s="2" t="str">
        <f t="shared" si="18"/>
        <v>yes</v>
      </c>
      <c r="I627" s="2" t="str">
        <f t="shared" si="19"/>
        <v>No</v>
      </c>
      <c r="J627" s="2" t="s">
        <v>95</v>
      </c>
      <c r="K627" s="2">
        <v>1</v>
      </c>
      <c r="L627" s="2">
        <v>4</v>
      </c>
      <c r="P627" s="5" t="s">
        <v>2010</v>
      </c>
      <c r="Q627" s="2" t="s">
        <v>2011</v>
      </c>
      <c r="R627" s="2" t="s">
        <v>2012</v>
      </c>
      <c r="S627" s="2" t="s">
        <v>2013</v>
      </c>
      <c r="T627" s="2" t="s">
        <v>2014</v>
      </c>
      <c r="U627" s="2" t="s">
        <v>2015</v>
      </c>
      <c r="W627" s="6">
        <v>2.7486000000000001E-5</v>
      </c>
      <c r="X627" s="2">
        <v>0</v>
      </c>
      <c r="Y627" s="2">
        <v>0</v>
      </c>
      <c r="Z627" s="2">
        <v>0</v>
      </c>
      <c r="AA627" s="2">
        <v>0</v>
      </c>
      <c r="AB627" s="2">
        <v>5.8</v>
      </c>
      <c r="AC627" s="2">
        <v>5.8</v>
      </c>
      <c r="AD627" s="2">
        <v>0</v>
      </c>
      <c r="AE627" s="2">
        <v>5.8</v>
      </c>
      <c r="AF627" s="2">
        <v>5.8</v>
      </c>
      <c r="AG627" s="2">
        <v>0</v>
      </c>
      <c r="AH627" s="2">
        <v>0</v>
      </c>
      <c r="AI627" s="2">
        <v>0</v>
      </c>
      <c r="AJ627" s="2">
        <v>5.8</v>
      </c>
      <c r="AK627" s="2">
        <v>5.8</v>
      </c>
      <c r="AL627" s="2">
        <v>5.8</v>
      </c>
      <c r="AM627" s="2">
        <v>5.8</v>
      </c>
      <c r="AN627" s="2">
        <v>5.8</v>
      </c>
      <c r="AO627" s="2">
        <v>5.8</v>
      </c>
      <c r="AP627" s="2">
        <v>5.8</v>
      </c>
      <c r="AQ627" s="2">
        <v>0</v>
      </c>
      <c r="AR627" s="2">
        <v>5.8</v>
      </c>
      <c r="AS627" s="2">
        <v>0</v>
      </c>
      <c r="AT627" s="2">
        <v>0</v>
      </c>
      <c r="AU627" s="2">
        <v>5.8</v>
      </c>
      <c r="AV627" s="2">
        <v>5.8</v>
      </c>
      <c r="AW627" s="2">
        <v>5.8</v>
      </c>
      <c r="AX627" s="2">
        <v>5.8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0</v>
      </c>
      <c r="BI627" s="2">
        <v>2</v>
      </c>
      <c r="BJ627" s="2">
        <v>0</v>
      </c>
      <c r="BK627" s="2">
        <v>0</v>
      </c>
      <c r="BL627" s="2">
        <v>0</v>
      </c>
      <c r="BM627" s="2">
        <v>0</v>
      </c>
      <c r="BN627" s="2">
        <v>0</v>
      </c>
      <c r="BO627" s="2">
        <v>0</v>
      </c>
      <c r="BP627" s="2">
        <v>0</v>
      </c>
      <c r="BQ627" s="2">
        <v>0</v>
      </c>
      <c r="BR627" s="2">
        <v>0</v>
      </c>
      <c r="BS627" s="2">
        <v>2</v>
      </c>
      <c r="BT627" s="2">
        <v>0</v>
      </c>
      <c r="BU627" s="2">
        <v>0</v>
      </c>
      <c r="BV627" s="2">
        <v>0</v>
      </c>
      <c r="BW627" s="2">
        <v>0</v>
      </c>
      <c r="BX627" s="2">
        <v>0</v>
      </c>
      <c r="BY627" s="2">
        <v>0</v>
      </c>
      <c r="BZ627" s="2">
        <v>0</v>
      </c>
      <c r="CA627" s="2">
        <v>0</v>
      </c>
      <c r="CB627" s="2">
        <v>1</v>
      </c>
      <c r="CC627" s="2">
        <v>0</v>
      </c>
      <c r="CD627" s="2">
        <v>0</v>
      </c>
      <c r="CE627" s="2">
        <v>0</v>
      </c>
      <c r="CF627" s="2">
        <v>14.867240000000001</v>
      </c>
      <c r="CG627" s="2">
        <v>16.98452</v>
      </c>
      <c r="CH627" s="2">
        <v>16.046810000000001</v>
      </c>
      <c r="CI627" s="2">
        <v>17.424119999999998</v>
      </c>
      <c r="CJ627" s="2">
        <v>19.530639999999998</v>
      </c>
      <c r="CK627" s="2">
        <v>20.127420000000001</v>
      </c>
      <c r="CL627" s="2">
        <v>20.293669999999999</v>
      </c>
      <c r="CM627" s="2">
        <v>20.478719999999999</v>
      </c>
      <c r="CN627" s="2">
        <v>20.19604</v>
      </c>
      <c r="CO627" s="2">
        <v>15.81062</v>
      </c>
      <c r="CP627" s="2">
        <v>16.54035</v>
      </c>
      <c r="CQ627" s="2">
        <v>19.1783</v>
      </c>
    </row>
    <row r="628" spans="1:95" x14ac:dyDescent="0.25">
      <c r="A628" s="2" t="s">
        <v>119</v>
      </c>
      <c r="B628" s="2">
        <v>2.6072860858313902</v>
      </c>
      <c r="C628" s="2">
        <v>3.4462823867797798</v>
      </c>
      <c r="D628" s="2" t="s">
        <v>2016</v>
      </c>
      <c r="E628" s="2" t="s">
        <v>2017</v>
      </c>
      <c r="F628" s="2" t="s">
        <v>2018</v>
      </c>
      <c r="G628" s="2" t="s">
        <v>2018</v>
      </c>
      <c r="H628" s="2" t="str">
        <f t="shared" si="18"/>
        <v>yes</v>
      </c>
      <c r="I628" s="2" t="str">
        <f t="shared" si="19"/>
        <v>No</v>
      </c>
      <c r="J628" s="2" t="s">
        <v>95</v>
      </c>
      <c r="K628" s="2">
        <v>1</v>
      </c>
      <c r="L628" s="2">
        <v>4</v>
      </c>
      <c r="P628" s="5" t="s">
        <v>2019</v>
      </c>
      <c r="Q628" s="2" t="s">
        <v>2020</v>
      </c>
      <c r="R628" s="5" t="s">
        <v>2021</v>
      </c>
      <c r="T628" s="2" t="s">
        <v>2022</v>
      </c>
      <c r="U628" s="2" t="s">
        <v>2023</v>
      </c>
      <c r="W628" s="2">
        <v>5.8116999999999999E-4</v>
      </c>
      <c r="X628" s="2">
        <v>0</v>
      </c>
      <c r="Y628" s="2">
        <v>0</v>
      </c>
      <c r="Z628" s="2">
        <v>0</v>
      </c>
      <c r="AA628" s="2">
        <v>15.9</v>
      </c>
      <c r="AB628" s="2">
        <v>15.9</v>
      </c>
      <c r="AC628" s="2">
        <v>15.9</v>
      </c>
      <c r="AD628" s="2">
        <v>0</v>
      </c>
      <c r="AE628" s="2">
        <v>0</v>
      </c>
      <c r="AF628" s="2">
        <v>0</v>
      </c>
      <c r="AG628" s="2">
        <v>0</v>
      </c>
      <c r="AH628" s="2">
        <v>15.9</v>
      </c>
      <c r="AI628" s="2">
        <v>15.9</v>
      </c>
      <c r="AJ628" s="2">
        <v>15.9</v>
      </c>
      <c r="AK628" s="2">
        <v>15.9</v>
      </c>
      <c r="AL628" s="2">
        <v>15.9</v>
      </c>
      <c r="AM628" s="2">
        <v>0</v>
      </c>
      <c r="AN628" s="2">
        <v>0</v>
      </c>
      <c r="AO628" s="2">
        <v>0</v>
      </c>
      <c r="AP628" s="2">
        <v>15.9</v>
      </c>
      <c r="AQ628" s="2">
        <v>15.9</v>
      </c>
      <c r="AR628" s="2">
        <v>15.9</v>
      </c>
      <c r="AS628" s="2">
        <v>0</v>
      </c>
      <c r="AT628" s="2">
        <v>15.9</v>
      </c>
      <c r="AU628" s="2">
        <v>15.9</v>
      </c>
      <c r="AV628" s="2">
        <v>0</v>
      </c>
      <c r="AW628" s="2">
        <v>0</v>
      </c>
      <c r="AX628" s="2">
        <v>15.9</v>
      </c>
      <c r="AY628" s="2">
        <v>15.9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1</v>
      </c>
      <c r="BG628" s="2">
        <v>0</v>
      </c>
      <c r="BH628" s="2">
        <v>0</v>
      </c>
      <c r="BI628" s="2">
        <v>0</v>
      </c>
      <c r="BJ628" s="2">
        <v>0</v>
      </c>
      <c r="BK628" s="2">
        <v>0</v>
      </c>
      <c r="BL628" s="2">
        <v>0</v>
      </c>
      <c r="BM628" s="2">
        <v>1</v>
      </c>
      <c r="BN628" s="2">
        <v>1</v>
      </c>
      <c r="BO628" s="2">
        <v>0</v>
      </c>
      <c r="BP628" s="2">
        <v>0</v>
      </c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0</v>
      </c>
      <c r="BX628" s="2">
        <v>0</v>
      </c>
      <c r="BY628" s="2">
        <v>0</v>
      </c>
      <c r="BZ628" s="2">
        <v>0</v>
      </c>
      <c r="CA628" s="2">
        <v>0</v>
      </c>
      <c r="CB628" s="2">
        <v>0</v>
      </c>
      <c r="CC628" s="2">
        <v>1</v>
      </c>
      <c r="CD628" s="2">
        <v>0</v>
      </c>
      <c r="CE628" s="2">
        <v>0</v>
      </c>
      <c r="CF628" s="2">
        <v>16.356629999999999</v>
      </c>
      <c r="CG628" s="2">
        <v>16.356000000000002</v>
      </c>
      <c r="CH628" s="2">
        <v>15.068239999999999</v>
      </c>
      <c r="CI628" s="2">
        <v>18.705559999999998</v>
      </c>
      <c r="CJ628" s="2">
        <v>19.081759999999999</v>
      </c>
      <c r="CK628" s="2">
        <v>18.050429999999999</v>
      </c>
      <c r="CL628" s="2">
        <v>19.810210000000001</v>
      </c>
      <c r="CM628" s="2">
        <v>18.87397</v>
      </c>
      <c r="CN628" s="2">
        <v>19.435549999999999</v>
      </c>
      <c r="CO628" s="2">
        <v>17.776990000000001</v>
      </c>
      <c r="CP628" s="2">
        <v>18.619990000000001</v>
      </c>
      <c r="CQ628" s="2">
        <v>18.873909999999999</v>
      </c>
    </row>
    <row r="629" spans="1:95" x14ac:dyDescent="0.25">
      <c r="A629" s="2" t="s">
        <v>119</v>
      </c>
      <c r="B629" s="2">
        <v>3.7176382731586299</v>
      </c>
      <c r="C629" s="2">
        <v>3.75733121236166</v>
      </c>
      <c r="D629" s="2" t="s">
        <v>2031</v>
      </c>
      <c r="E629" s="2" t="s">
        <v>2032</v>
      </c>
      <c r="F629" s="2" t="s">
        <v>2033</v>
      </c>
      <c r="G629" s="2" t="s">
        <v>2033</v>
      </c>
      <c r="H629" s="2" t="str">
        <f t="shared" si="18"/>
        <v>yes</v>
      </c>
      <c r="I629" s="2" t="str">
        <f t="shared" si="19"/>
        <v>No</v>
      </c>
      <c r="J629" s="2" t="s">
        <v>95</v>
      </c>
      <c r="K629" s="2">
        <v>1</v>
      </c>
      <c r="L629" s="2">
        <v>4</v>
      </c>
      <c r="P629" s="5" t="s">
        <v>2034</v>
      </c>
      <c r="Q629" s="2" t="s">
        <v>2035</v>
      </c>
      <c r="R629" s="5" t="s">
        <v>2036</v>
      </c>
      <c r="S629" s="2" t="s">
        <v>2037</v>
      </c>
      <c r="T629" s="5" t="s">
        <v>2038</v>
      </c>
      <c r="U629" s="2" t="s">
        <v>2039</v>
      </c>
      <c r="V629" s="2" t="s">
        <v>2040</v>
      </c>
      <c r="W629" s="6">
        <v>1.4394999999999999E-7</v>
      </c>
      <c r="X629" s="2">
        <v>13.4</v>
      </c>
      <c r="Y629" s="2">
        <v>13.4</v>
      </c>
      <c r="Z629" s="2">
        <v>13.4</v>
      </c>
      <c r="AA629" s="2">
        <v>13.4</v>
      </c>
      <c r="AB629" s="2">
        <v>13.4</v>
      </c>
      <c r="AC629" s="2">
        <v>13.4</v>
      </c>
      <c r="AD629" s="2">
        <v>13.4</v>
      </c>
      <c r="AE629" s="2">
        <v>13.4</v>
      </c>
      <c r="AF629" s="2">
        <v>13.4</v>
      </c>
      <c r="AG629" s="2">
        <v>13.4</v>
      </c>
      <c r="AH629" s="2">
        <v>13.4</v>
      </c>
      <c r="AI629" s="2">
        <v>0</v>
      </c>
      <c r="AJ629" s="2">
        <v>13.4</v>
      </c>
      <c r="AK629" s="2">
        <v>13.4</v>
      </c>
      <c r="AL629" s="2">
        <v>13.4</v>
      </c>
      <c r="AM629" s="2">
        <v>13.4</v>
      </c>
      <c r="AN629" s="2">
        <v>13.4</v>
      </c>
      <c r="AO629" s="2">
        <v>13.4</v>
      </c>
      <c r="AP629" s="2">
        <v>13.4</v>
      </c>
      <c r="AQ629" s="2">
        <v>0</v>
      </c>
      <c r="AR629" s="2">
        <v>13.4</v>
      </c>
      <c r="AS629" s="2">
        <v>13.4</v>
      </c>
      <c r="AT629" s="2">
        <v>13.4</v>
      </c>
      <c r="AU629" s="2">
        <v>13.4</v>
      </c>
      <c r="AV629" s="2">
        <v>13.4</v>
      </c>
      <c r="AW629" s="2">
        <v>13.4</v>
      </c>
      <c r="AX629" s="2">
        <v>13.4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1</v>
      </c>
      <c r="BF629" s="2">
        <v>2</v>
      </c>
      <c r="BG629" s="2">
        <v>2</v>
      </c>
      <c r="BH629" s="2">
        <v>0</v>
      </c>
      <c r="BI629" s="2">
        <v>0</v>
      </c>
      <c r="BJ629" s="2">
        <v>1</v>
      </c>
      <c r="BK629" s="2">
        <v>2</v>
      </c>
      <c r="BL629" s="2">
        <v>1</v>
      </c>
      <c r="BM629" s="2">
        <v>0</v>
      </c>
      <c r="BN629" s="2">
        <v>1</v>
      </c>
      <c r="BO629" s="2">
        <v>1</v>
      </c>
      <c r="BP629" s="2">
        <v>1</v>
      </c>
      <c r="BQ629" s="2">
        <v>0</v>
      </c>
      <c r="BR629" s="2">
        <v>0</v>
      </c>
      <c r="BS629" s="2">
        <v>1</v>
      </c>
      <c r="BT629" s="2">
        <v>0</v>
      </c>
      <c r="BU629" s="2">
        <v>0</v>
      </c>
      <c r="BV629" s="2">
        <v>0</v>
      </c>
      <c r="BW629" s="2">
        <v>1</v>
      </c>
      <c r="BX629" s="2">
        <v>1</v>
      </c>
      <c r="BY629" s="2">
        <v>2</v>
      </c>
      <c r="BZ629" s="2">
        <v>1</v>
      </c>
      <c r="CA629" s="2">
        <v>0</v>
      </c>
      <c r="CB629" s="2">
        <v>1</v>
      </c>
      <c r="CC629" s="2">
        <v>0</v>
      </c>
      <c r="CD629" s="2">
        <v>0</v>
      </c>
      <c r="CE629" s="2">
        <v>0</v>
      </c>
      <c r="CF629" s="2">
        <v>18.990120000000001</v>
      </c>
      <c r="CG629" s="2">
        <v>18.36683</v>
      </c>
      <c r="CH629" s="2">
        <v>18.574369999999998</v>
      </c>
      <c r="CI629" s="2">
        <v>21.324539999999999</v>
      </c>
      <c r="CJ629" s="2">
        <v>21.700869999999998</v>
      </c>
      <c r="CK629" s="2">
        <v>21.528739999999999</v>
      </c>
      <c r="CL629" s="2">
        <v>22.212730000000001</v>
      </c>
      <c r="CM629" s="2">
        <v>22.83671</v>
      </c>
      <c r="CN629" s="2">
        <v>22.153880000000001</v>
      </c>
      <c r="CO629" s="2">
        <v>21.96874</v>
      </c>
      <c r="CP629" s="2">
        <v>22.101489999999998</v>
      </c>
      <c r="CQ629" s="2">
        <v>22.15146</v>
      </c>
    </row>
    <row r="630" spans="1:95" x14ac:dyDescent="0.25">
      <c r="B630" s="2">
        <v>1.2290404271267501</v>
      </c>
      <c r="C630" s="2">
        <v>1.8471349080403701</v>
      </c>
      <c r="D630" s="2" t="s">
        <v>2066</v>
      </c>
      <c r="E630" s="2" t="s">
        <v>2067</v>
      </c>
      <c r="F630" s="2" t="s">
        <v>2068</v>
      </c>
      <c r="G630" s="2" t="s">
        <v>2068</v>
      </c>
      <c r="H630" s="2" t="str">
        <f t="shared" si="18"/>
        <v>yes</v>
      </c>
      <c r="I630" s="2" t="str">
        <f t="shared" si="19"/>
        <v>No</v>
      </c>
      <c r="J630" s="2" t="s">
        <v>95</v>
      </c>
      <c r="K630" s="2">
        <v>1</v>
      </c>
      <c r="L630" s="2">
        <v>4</v>
      </c>
      <c r="P630" s="5" t="s">
        <v>2069</v>
      </c>
      <c r="Q630" s="5" t="s">
        <v>2070</v>
      </c>
      <c r="R630" s="5" t="s">
        <v>2071</v>
      </c>
      <c r="S630" s="2" t="s">
        <v>2072</v>
      </c>
      <c r="T630" s="2" t="s">
        <v>2073</v>
      </c>
      <c r="U630" s="2" t="s">
        <v>2074</v>
      </c>
      <c r="V630" s="2" t="s">
        <v>2075</v>
      </c>
      <c r="W630" s="2">
        <v>1.6176E-4</v>
      </c>
      <c r="X630" s="2">
        <v>0</v>
      </c>
      <c r="Y630" s="2">
        <v>0</v>
      </c>
      <c r="Z630" s="2">
        <v>13</v>
      </c>
      <c r="AA630" s="2">
        <v>13</v>
      </c>
      <c r="AB630" s="2">
        <v>13</v>
      </c>
      <c r="AC630" s="2">
        <v>13</v>
      </c>
      <c r="AD630" s="2">
        <v>13</v>
      </c>
      <c r="AE630" s="2">
        <v>13</v>
      </c>
      <c r="AF630" s="2">
        <v>13</v>
      </c>
      <c r="AG630" s="2">
        <v>13</v>
      </c>
      <c r="AH630" s="2">
        <v>13</v>
      </c>
      <c r="AI630" s="2">
        <v>13</v>
      </c>
      <c r="AJ630" s="2">
        <v>13</v>
      </c>
      <c r="AK630" s="2">
        <v>13</v>
      </c>
      <c r="AL630" s="2">
        <v>13</v>
      </c>
      <c r="AM630" s="2">
        <v>13</v>
      </c>
      <c r="AN630" s="2">
        <v>13</v>
      </c>
      <c r="AO630" s="2">
        <v>0</v>
      </c>
      <c r="AP630" s="2">
        <v>13</v>
      </c>
      <c r="AQ630" s="2">
        <v>0</v>
      </c>
      <c r="AR630" s="2">
        <v>13</v>
      </c>
      <c r="AS630" s="2">
        <v>0</v>
      </c>
      <c r="AT630" s="2">
        <v>13</v>
      </c>
      <c r="AU630" s="2">
        <v>13</v>
      </c>
      <c r="AV630" s="2">
        <v>13</v>
      </c>
      <c r="AW630" s="2">
        <v>13</v>
      </c>
      <c r="AX630" s="2">
        <v>13</v>
      </c>
      <c r="AY630" s="2">
        <v>0</v>
      </c>
      <c r="AZ630" s="2">
        <v>13</v>
      </c>
      <c r="BA630" s="2">
        <v>13</v>
      </c>
      <c r="BB630" s="2">
        <v>0</v>
      </c>
      <c r="BC630" s="2">
        <v>0</v>
      </c>
      <c r="BD630" s="2">
        <v>0</v>
      </c>
      <c r="BE630" s="2">
        <v>0</v>
      </c>
      <c r="BF630" s="2">
        <v>1</v>
      </c>
      <c r="BG630" s="2">
        <v>0</v>
      </c>
      <c r="BH630" s="2">
        <v>0</v>
      </c>
      <c r="BI630" s="2">
        <v>1</v>
      </c>
      <c r="BJ630" s="2">
        <v>0</v>
      </c>
      <c r="BK630" s="2">
        <v>0</v>
      </c>
      <c r="BL630" s="2">
        <v>0</v>
      </c>
      <c r="BM630" s="2">
        <v>0</v>
      </c>
      <c r="BN630" s="2">
        <v>0</v>
      </c>
      <c r="BO630" s="2">
        <v>0</v>
      </c>
      <c r="BP630" s="2">
        <v>0</v>
      </c>
      <c r="BQ630" s="2">
        <v>0</v>
      </c>
      <c r="BR630" s="2">
        <v>0</v>
      </c>
      <c r="BS630" s="2">
        <v>0</v>
      </c>
      <c r="BT630" s="2">
        <v>0</v>
      </c>
      <c r="BU630" s="2">
        <v>0</v>
      </c>
      <c r="BV630" s="2">
        <v>0</v>
      </c>
      <c r="BW630" s="2">
        <v>0</v>
      </c>
      <c r="BX630" s="2">
        <v>0</v>
      </c>
      <c r="BY630" s="2">
        <v>0</v>
      </c>
      <c r="BZ630" s="2">
        <v>0</v>
      </c>
      <c r="CA630" s="2">
        <v>0</v>
      </c>
      <c r="CB630" s="2">
        <v>0</v>
      </c>
      <c r="CC630" s="2">
        <v>0</v>
      </c>
      <c r="CD630" s="2">
        <v>0</v>
      </c>
      <c r="CE630" s="2">
        <v>0</v>
      </c>
      <c r="CF630" s="2">
        <v>16.87979</v>
      </c>
      <c r="CG630" s="2">
        <v>16.52927</v>
      </c>
      <c r="CH630" s="2">
        <v>18.787430000000001</v>
      </c>
      <c r="CI630" s="2">
        <v>18.170349999999999</v>
      </c>
      <c r="CJ630" s="2">
        <v>18.919250000000002</v>
      </c>
      <c r="CK630" s="2">
        <v>19.10633</v>
      </c>
      <c r="CL630" s="2">
        <v>19.259779999999999</v>
      </c>
      <c r="CM630" s="2">
        <v>19.373539999999998</v>
      </c>
      <c r="CN630" s="2">
        <v>19.104569999999999</v>
      </c>
      <c r="CO630" s="2">
        <v>16.845189999999999</v>
      </c>
      <c r="CP630" s="2">
        <v>18.14246</v>
      </c>
      <c r="CQ630" s="2">
        <v>18.36534</v>
      </c>
    </row>
    <row r="631" spans="1:95" x14ac:dyDescent="0.25">
      <c r="B631" s="2">
        <v>2.1237909082345201</v>
      </c>
      <c r="C631" s="2">
        <v>1.50818570454916</v>
      </c>
      <c r="D631" s="2" t="s">
        <v>2158</v>
      </c>
      <c r="E631" s="2" t="s">
        <v>2159</v>
      </c>
      <c r="F631" s="2" t="s">
        <v>2160</v>
      </c>
      <c r="G631" s="2" t="s">
        <v>2160</v>
      </c>
      <c r="H631" s="2" t="str">
        <f t="shared" si="18"/>
        <v>yes</v>
      </c>
      <c r="I631" s="2" t="str">
        <f t="shared" si="19"/>
        <v>No</v>
      </c>
      <c r="J631" s="2" t="s">
        <v>95</v>
      </c>
      <c r="K631" s="2">
        <v>1</v>
      </c>
      <c r="L631" s="2">
        <v>4</v>
      </c>
      <c r="P631" s="5" t="s">
        <v>2161</v>
      </c>
      <c r="Q631" s="5" t="s">
        <v>2162</v>
      </c>
      <c r="R631" s="5" t="s">
        <v>2163</v>
      </c>
      <c r="S631" s="2" t="s">
        <v>2164</v>
      </c>
      <c r="T631" s="2" t="s">
        <v>2165</v>
      </c>
      <c r="U631" s="2" t="s">
        <v>2166</v>
      </c>
      <c r="V631" s="2" t="s">
        <v>2167</v>
      </c>
      <c r="W631" s="6">
        <v>2.5689000000000001E-6</v>
      </c>
      <c r="X631" s="2">
        <v>5.3</v>
      </c>
      <c r="Y631" s="2">
        <v>1.6</v>
      </c>
      <c r="Z631" s="2">
        <v>1.6</v>
      </c>
      <c r="AA631" s="2">
        <v>3.7</v>
      </c>
      <c r="AB631" s="2">
        <v>5.3</v>
      </c>
      <c r="AC631" s="2">
        <v>5.3</v>
      </c>
      <c r="AD631" s="2">
        <v>3.9</v>
      </c>
      <c r="AE631" s="2">
        <v>3.9</v>
      </c>
      <c r="AF631" s="2">
        <v>3.9</v>
      </c>
      <c r="AG631" s="2">
        <v>5.3</v>
      </c>
      <c r="AH631" s="2">
        <v>5.3</v>
      </c>
      <c r="AI631" s="2">
        <v>0</v>
      </c>
      <c r="AJ631" s="2">
        <v>3.9</v>
      </c>
      <c r="AK631" s="2">
        <v>3.9</v>
      </c>
      <c r="AL631" s="2">
        <v>3.9</v>
      </c>
      <c r="AM631" s="2">
        <v>5.3</v>
      </c>
      <c r="AN631" s="2">
        <v>3.9</v>
      </c>
      <c r="AO631" s="2">
        <v>1.6</v>
      </c>
      <c r="AP631" s="2">
        <v>3.9</v>
      </c>
      <c r="AQ631" s="2">
        <v>0</v>
      </c>
      <c r="AR631" s="2">
        <v>3.9</v>
      </c>
      <c r="AS631" s="2">
        <v>5.3</v>
      </c>
      <c r="AT631" s="2">
        <v>5.3</v>
      </c>
      <c r="AU631" s="2">
        <v>5.3</v>
      </c>
      <c r="AV631" s="2">
        <v>1.6</v>
      </c>
      <c r="AW631" s="2">
        <v>0</v>
      </c>
      <c r="AX631" s="2">
        <v>3.9</v>
      </c>
      <c r="AY631" s="2">
        <v>0</v>
      </c>
      <c r="AZ631" s="2">
        <v>1.6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1</v>
      </c>
      <c r="BG631" s="2">
        <v>1</v>
      </c>
      <c r="BH631" s="2">
        <v>0</v>
      </c>
      <c r="BI631" s="2">
        <v>2</v>
      </c>
      <c r="BJ631" s="2">
        <v>1</v>
      </c>
      <c r="BK631" s="2">
        <v>0</v>
      </c>
      <c r="BL631" s="2">
        <v>0</v>
      </c>
      <c r="BM631" s="2">
        <v>0</v>
      </c>
      <c r="BN631" s="2">
        <v>1</v>
      </c>
      <c r="BO631" s="2">
        <v>0</v>
      </c>
      <c r="BP631" s="2">
        <v>0</v>
      </c>
      <c r="BQ631" s="2">
        <v>1</v>
      </c>
      <c r="BR631" s="2">
        <v>0</v>
      </c>
      <c r="BS631" s="2">
        <v>0</v>
      </c>
      <c r="BT631" s="2">
        <v>0</v>
      </c>
      <c r="BU631" s="2">
        <v>0</v>
      </c>
      <c r="BV631" s="2">
        <v>0</v>
      </c>
      <c r="BW631" s="2">
        <v>0</v>
      </c>
      <c r="BX631" s="2">
        <v>1</v>
      </c>
      <c r="BY631" s="2">
        <v>1</v>
      </c>
      <c r="BZ631" s="2">
        <v>0</v>
      </c>
      <c r="CA631" s="2">
        <v>0</v>
      </c>
      <c r="CB631" s="2">
        <v>0</v>
      </c>
      <c r="CC631" s="2">
        <v>0</v>
      </c>
      <c r="CD631" s="2">
        <v>0</v>
      </c>
      <c r="CE631" s="2">
        <v>0</v>
      </c>
      <c r="CF631" s="2">
        <v>18.209720000000001</v>
      </c>
      <c r="CG631" s="2">
        <v>18.890979999999999</v>
      </c>
      <c r="CH631" s="2">
        <v>18.562090000000001</v>
      </c>
      <c r="CI631" s="2">
        <v>18.522410000000001</v>
      </c>
      <c r="CJ631" s="2">
        <v>19.47411</v>
      </c>
      <c r="CK631" s="2">
        <v>20.105720000000002</v>
      </c>
      <c r="CL631" s="2">
        <v>20.52009</v>
      </c>
      <c r="CM631" s="2">
        <v>19.853899999999999</v>
      </c>
      <c r="CN631" s="2">
        <v>19.813359999999999</v>
      </c>
      <c r="CO631" s="2">
        <v>18.908909999999999</v>
      </c>
      <c r="CP631" s="2">
        <v>19.78368</v>
      </c>
      <c r="CQ631" s="2">
        <v>19.506340000000002</v>
      </c>
    </row>
    <row r="632" spans="1:95" x14ac:dyDescent="0.25">
      <c r="A632" s="2" t="s">
        <v>119</v>
      </c>
      <c r="B632" s="2">
        <v>0.94977917929807298</v>
      </c>
      <c r="C632" s="2">
        <v>2.9721094767252598</v>
      </c>
      <c r="D632" s="2" t="s">
        <v>2193</v>
      </c>
      <c r="E632" s="2" t="s">
        <v>2194</v>
      </c>
      <c r="F632" s="2" t="s">
        <v>2195</v>
      </c>
      <c r="G632" s="2" t="s">
        <v>2195</v>
      </c>
      <c r="H632" s="2" t="str">
        <f t="shared" si="18"/>
        <v>yes</v>
      </c>
      <c r="I632" s="2" t="str">
        <f t="shared" si="19"/>
        <v>No</v>
      </c>
      <c r="J632" s="2" t="s">
        <v>95</v>
      </c>
      <c r="K632" s="2">
        <v>1</v>
      </c>
      <c r="L632" s="2">
        <v>4</v>
      </c>
      <c r="P632" s="5" t="s">
        <v>2196</v>
      </c>
      <c r="Q632" s="2" t="s">
        <v>2197</v>
      </c>
      <c r="R632" s="2" t="s">
        <v>2198</v>
      </c>
      <c r="S632" s="2" t="s">
        <v>2199</v>
      </c>
      <c r="T632" s="2" t="s">
        <v>2200</v>
      </c>
      <c r="U632" s="2" t="s">
        <v>2201</v>
      </c>
      <c r="W632" s="6">
        <v>3.0008000000000001E-6</v>
      </c>
      <c r="X632" s="2">
        <v>0</v>
      </c>
      <c r="Y632" s="2">
        <v>0</v>
      </c>
      <c r="Z632" s="2">
        <v>0</v>
      </c>
      <c r="AA632" s="2">
        <v>2.4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2.1</v>
      </c>
      <c r="AH632" s="2">
        <v>4.5999999999999996</v>
      </c>
      <c r="AI632" s="2">
        <v>0</v>
      </c>
      <c r="AJ632" s="2">
        <v>0</v>
      </c>
      <c r="AK632" s="2">
        <v>2.4</v>
      </c>
      <c r="AL632" s="2">
        <v>2.4</v>
      </c>
      <c r="AM632" s="2">
        <v>0</v>
      </c>
      <c r="AN632" s="2">
        <v>0</v>
      </c>
      <c r="AO632" s="2">
        <v>0</v>
      </c>
      <c r="AP632" s="2">
        <v>4.5999999999999996</v>
      </c>
      <c r="AQ632" s="2">
        <v>0</v>
      </c>
      <c r="AR632" s="2">
        <v>2.1</v>
      </c>
      <c r="AS632" s="2">
        <v>4.5999999999999996</v>
      </c>
      <c r="AT632" s="2">
        <v>4.5999999999999996</v>
      </c>
      <c r="AU632" s="2">
        <v>4.5999999999999996</v>
      </c>
      <c r="AV632" s="2">
        <v>0</v>
      </c>
      <c r="AW632" s="2">
        <v>0</v>
      </c>
      <c r="AX632" s="2">
        <v>4.5999999999999996</v>
      </c>
      <c r="AY632" s="2">
        <v>0</v>
      </c>
      <c r="AZ632" s="2">
        <v>2.1</v>
      </c>
      <c r="BA632" s="2">
        <v>2.1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0</v>
      </c>
      <c r="BI632" s="2">
        <v>0</v>
      </c>
      <c r="BJ632" s="2">
        <v>0</v>
      </c>
      <c r="BK632" s="2">
        <v>0</v>
      </c>
      <c r="BL632" s="2">
        <v>1</v>
      </c>
      <c r="BM632" s="2">
        <v>0</v>
      </c>
      <c r="BN632" s="2">
        <v>0</v>
      </c>
      <c r="BO632" s="2">
        <v>1</v>
      </c>
      <c r="BP632" s="2">
        <v>1</v>
      </c>
      <c r="BQ632" s="2">
        <v>0</v>
      </c>
      <c r="BR632" s="2">
        <v>0</v>
      </c>
      <c r="BS632" s="2">
        <v>0</v>
      </c>
      <c r="BT632" s="2">
        <v>0</v>
      </c>
      <c r="BU632" s="2">
        <v>0</v>
      </c>
      <c r="BV632" s="2">
        <v>0</v>
      </c>
      <c r="BW632" s="2">
        <v>0</v>
      </c>
      <c r="BX632" s="2">
        <v>1</v>
      </c>
      <c r="BY632" s="2">
        <v>0</v>
      </c>
      <c r="BZ632" s="2">
        <v>0</v>
      </c>
      <c r="CA632" s="2">
        <v>0</v>
      </c>
      <c r="CB632" s="2">
        <v>0</v>
      </c>
      <c r="CC632" s="2">
        <v>0</v>
      </c>
      <c r="CD632" s="2">
        <v>0</v>
      </c>
      <c r="CE632" s="2">
        <v>0</v>
      </c>
      <c r="CF632" s="2">
        <v>15.679449999999999</v>
      </c>
      <c r="CG632" s="2">
        <v>16.1706</v>
      </c>
      <c r="CH632" s="2">
        <v>16.130330000000001</v>
      </c>
      <c r="CI632" s="2">
        <v>18.160350000000001</v>
      </c>
      <c r="CJ632" s="2">
        <v>15.875489999999999</v>
      </c>
      <c r="CK632" s="2">
        <v>15.194789999999999</v>
      </c>
      <c r="CL632" s="2">
        <v>16.056000000000001</v>
      </c>
      <c r="CM632" s="2">
        <v>20.517589999999998</v>
      </c>
      <c r="CN632" s="2">
        <v>20.323119999999999</v>
      </c>
      <c r="CO632" s="2">
        <v>18.699850000000001</v>
      </c>
      <c r="CP632" s="2">
        <v>19.571670000000001</v>
      </c>
      <c r="CQ632" s="2">
        <v>19.171500000000002</v>
      </c>
    </row>
    <row r="633" spans="1:95" x14ac:dyDescent="0.25">
      <c r="A633" s="2" t="s">
        <v>119</v>
      </c>
      <c r="B633" s="2">
        <v>1.81818956638092</v>
      </c>
      <c r="C633" s="2">
        <v>2.0508155822753902</v>
      </c>
      <c r="D633" s="2" t="s">
        <v>2202</v>
      </c>
      <c r="E633" s="2" t="s">
        <v>2203</v>
      </c>
      <c r="F633" s="2" t="s">
        <v>2204</v>
      </c>
      <c r="G633" s="2" t="s">
        <v>2204</v>
      </c>
      <c r="H633" s="2" t="str">
        <f t="shared" si="18"/>
        <v>yes</v>
      </c>
      <c r="I633" s="2" t="str">
        <f t="shared" si="19"/>
        <v>No</v>
      </c>
      <c r="J633" s="2" t="s">
        <v>95</v>
      </c>
      <c r="K633" s="2">
        <v>1</v>
      </c>
      <c r="L633" s="2">
        <v>4</v>
      </c>
      <c r="P633" s="5" t="s">
        <v>2205</v>
      </c>
      <c r="R633" s="5" t="s">
        <v>2206</v>
      </c>
      <c r="S633" s="2" t="s">
        <v>2207</v>
      </c>
      <c r="T633" s="2" t="s">
        <v>2208</v>
      </c>
      <c r="U633" s="2" t="s">
        <v>2209</v>
      </c>
      <c r="W633" s="6">
        <v>6.9957000000000005E-26</v>
      </c>
      <c r="X633" s="2">
        <v>9.4</v>
      </c>
      <c r="Y633" s="2">
        <v>8.6999999999999993</v>
      </c>
      <c r="Z633" s="2">
        <v>9.4</v>
      </c>
      <c r="AA633" s="2">
        <v>11.5</v>
      </c>
      <c r="AB633" s="2">
        <v>15.3</v>
      </c>
      <c r="AC633" s="2">
        <v>15.3</v>
      </c>
      <c r="AD633" s="2">
        <v>9.6</v>
      </c>
      <c r="AE633" s="2">
        <v>15.3</v>
      </c>
      <c r="AF633" s="2">
        <v>9.6</v>
      </c>
      <c r="AG633" s="2">
        <v>13</v>
      </c>
      <c r="AH633" s="2">
        <v>13</v>
      </c>
      <c r="AI633" s="2">
        <v>5.5</v>
      </c>
      <c r="AJ633" s="2">
        <v>11.5</v>
      </c>
      <c r="AK633" s="2">
        <v>11.5</v>
      </c>
      <c r="AL633" s="2">
        <v>9.6</v>
      </c>
      <c r="AM633" s="2">
        <v>8.3000000000000007</v>
      </c>
      <c r="AN633" s="2">
        <v>13.4</v>
      </c>
      <c r="AO633" s="2">
        <v>11.1</v>
      </c>
      <c r="AP633" s="2">
        <v>9.5</v>
      </c>
      <c r="AQ633" s="2">
        <v>5.5</v>
      </c>
      <c r="AR633" s="2">
        <v>7.6</v>
      </c>
      <c r="AS633" s="2">
        <v>13</v>
      </c>
      <c r="AT633" s="2">
        <v>13</v>
      </c>
      <c r="AU633" s="2">
        <v>11.5</v>
      </c>
      <c r="AV633" s="2">
        <v>6.4</v>
      </c>
      <c r="AW633" s="2">
        <v>6.3</v>
      </c>
      <c r="AX633" s="2">
        <v>10</v>
      </c>
      <c r="AY633" s="2">
        <v>5.5</v>
      </c>
      <c r="AZ633" s="2">
        <v>11.4</v>
      </c>
      <c r="BA633" s="2">
        <v>8</v>
      </c>
      <c r="BB633" s="2">
        <v>1</v>
      </c>
      <c r="BC633" s="2">
        <v>0</v>
      </c>
      <c r="BD633" s="2">
        <v>0</v>
      </c>
      <c r="BE633" s="2">
        <v>1</v>
      </c>
      <c r="BF633" s="2">
        <v>1</v>
      </c>
      <c r="BG633" s="2">
        <v>3</v>
      </c>
      <c r="BH633" s="2">
        <v>2</v>
      </c>
      <c r="BI633" s="2">
        <v>2</v>
      </c>
      <c r="BJ633" s="2">
        <v>1</v>
      </c>
      <c r="BK633" s="2">
        <v>1</v>
      </c>
      <c r="BL633" s="2">
        <v>1</v>
      </c>
      <c r="BM633" s="2">
        <v>0</v>
      </c>
      <c r="BN633" s="2">
        <v>1</v>
      </c>
      <c r="BO633" s="2">
        <v>3</v>
      </c>
      <c r="BP633" s="2">
        <v>3</v>
      </c>
      <c r="BQ633" s="2">
        <v>1</v>
      </c>
      <c r="BR633" s="2">
        <v>4</v>
      </c>
      <c r="BS633" s="2">
        <v>3</v>
      </c>
      <c r="BT633" s="2">
        <v>1</v>
      </c>
      <c r="BU633" s="2">
        <v>1</v>
      </c>
      <c r="BV633" s="2">
        <v>2</v>
      </c>
      <c r="BW633" s="2">
        <v>0</v>
      </c>
      <c r="BX633" s="2">
        <v>0</v>
      </c>
      <c r="BY633" s="2">
        <v>2</v>
      </c>
      <c r="BZ633" s="2">
        <v>0</v>
      </c>
      <c r="CA633" s="2">
        <v>1</v>
      </c>
      <c r="CB633" s="2">
        <v>3</v>
      </c>
      <c r="CC633" s="2">
        <v>0</v>
      </c>
      <c r="CD633" s="2">
        <v>1</v>
      </c>
      <c r="CE633" s="2">
        <v>0</v>
      </c>
      <c r="CF633" s="2">
        <v>20.812919999999998</v>
      </c>
      <c r="CG633" s="2">
        <v>21.121110000000002</v>
      </c>
      <c r="CH633" s="2">
        <v>19.498629999999999</v>
      </c>
      <c r="CI633" s="2">
        <v>21.113689999999998</v>
      </c>
      <c r="CJ633" s="2">
        <v>21.164349999999999</v>
      </c>
      <c r="CK633" s="2">
        <v>21.707000000000001</v>
      </c>
      <c r="CL633" s="2">
        <v>22.673400000000001</v>
      </c>
      <c r="CM633" s="2">
        <v>22.403510000000001</v>
      </c>
      <c r="CN633" s="2">
        <v>22.508189999999999</v>
      </c>
      <c r="CO633" s="2">
        <v>21.49155</v>
      </c>
      <c r="CP633" s="2">
        <v>21.720960000000002</v>
      </c>
      <c r="CQ633" s="2">
        <v>22.30349</v>
      </c>
    </row>
    <row r="634" spans="1:95" x14ac:dyDescent="0.25">
      <c r="A634" s="2" t="s">
        <v>119</v>
      </c>
      <c r="B634" s="2">
        <v>2.9312258602460299</v>
      </c>
      <c r="C634" s="2">
        <v>2.3677940368652299</v>
      </c>
      <c r="D634" s="2" t="s">
        <v>2236</v>
      </c>
      <c r="E634" s="2" t="s">
        <v>2237</v>
      </c>
      <c r="F634" s="2" t="s">
        <v>2238</v>
      </c>
      <c r="G634" s="2" t="s">
        <v>2238</v>
      </c>
      <c r="H634" s="2" t="str">
        <f t="shared" si="18"/>
        <v>yes</v>
      </c>
      <c r="I634" s="2" t="str">
        <f t="shared" si="19"/>
        <v>No</v>
      </c>
      <c r="J634" s="2" t="s">
        <v>95</v>
      </c>
      <c r="K634" s="2">
        <v>1</v>
      </c>
      <c r="L634" s="2">
        <v>4</v>
      </c>
      <c r="P634" s="5" t="s">
        <v>2239</v>
      </c>
      <c r="Q634" s="2" t="s">
        <v>961</v>
      </c>
      <c r="R634" s="2" t="s">
        <v>2240</v>
      </c>
      <c r="S634" s="2" t="s">
        <v>2241</v>
      </c>
      <c r="T634" s="2" t="s">
        <v>2242</v>
      </c>
      <c r="U634" s="2" t="s">
        <v>2243</v>
      </c>
      <c r="W634" s="6">
        <v>1.0282E-6</v>
      </c>
      <c r="X634" s="2">
        <v>0</v>
      </c>
      <c r="Y634" s="2">
        <v>0</v>
      </c>
      <c r="Z634" s="2">
        <v>0</v>
      </c>
      <c r="AA634" s="2">
        <v>7.8</v>
      </c>
      <c r="AB634" s="2">
        <v>13.2</v>
      </c>
      <c r="AC634" s="2">
        <v>13.2</v>
      </c>
      <c r="AD634" s="2">
        <v>0</v>
      </c>
      <c r="AE634" s="2">
        <v>0</v>
      </c>
      <c r="AF634" s="2">
        <v>7.8</v>
      </c>
      <c r="AG634" s="2">
        <v>0</v>
      </c>
      <c r="AH634" s="2">
        <v>0</v>
      </c>
      <c r="AI634" s="2">
        <v>0</v>
      </c>
      <c r="AJ634" s="2">
        <v>7.8</v>
      </c>
      <c r="AK634" s="2">
        <v>7.8</v>
      </c>
      <c r="AL634" s="2">
        <v>7.8</v>
      </c>
      <c r="AM634" s="2">
        <v>7.8</v>
      </c>
      <c r="AN634" s="2">
        <v>7.8</v>
      </c>
      <c r="AO634" s="2">
        <v>7.8</v>
      </c>
      <c r="AP634" s="2">
        <v>0</v>
      </c>
      <c r="AQ634" s="2">
        <v>0</v>
      </c>
      <c r="AR634" s="2">
        <v>7.8</v>
      </c>
      <c r="AS634" s="2">
        <v>7.8</v>
      </c>
      <c r="AT634" s="2">
        <v>0</v>
      </c>
      <c r="AU634" s="2">
        <v>7.8</v>
      </c>
      <c r="AV634" s="2">
        <v>0</v>
      </c>
      <c r="AW634" s="2">
        <v>7.8</v>
      </c>
      <c r="AX634" s="2">
        <v>7.8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2</v>
      </c>
      <c r="BG634" s="2">
        <v>0</v>
      </c>
      <c r="BH634" s="2">
        <v>0</v>
      </c>
      <c r="BI634" s="2">
        <v>0</v>
      </c>
      <c r="BJ634" s="2">
        <v>0</v>
      </c>
      <c r="BK634" s="2">
        <v>0</v>
      </c>
      <c r="BL634" s="2">
        <v>0</v>
      </c>
      <c r="BM634" s="2">
        <v>0</v>
      </c>
      <c r="BN634" s="2">
        <v>0</v>
      </c>
      <c r="BO634" s="2">
        <v>0</v>
      </c>
      <c r="BP634" s="2">
        <v>0</v>
      </c>
      <c r="BQ634" s="2">
        <v>0</v>
      </c>
      <c r="BR634" s="2">
        <v>0</v>
      </c>
      <c r="BS634" s="2">
        <v>0</v>
      </c>
      <c r="BT634" s="2">
        <v>0</v>
      </c>
      <c r="BU634" s="2">
        <v>0</v>
      </c>
      <c r="BV634" s="2">
        <v>0</v>
      </c>
      <c r="BW634" s="2">
        <v>0</v>
      </c>
      <c r="BX634" s="2">
        <v>0</v>
      </c>
      <c r="BY634" s="2">
        <v>0</v>
      </c>
      <c r="BZ634" s="2">
        <v>0</v>
      </c>
      <c r="CA634" s="2">
        <v>0</v>
      </c>
      <c r="CB634" s="2">
        <v>0</v>
      </c>
      <c r="CC634" s="2">
        <v>0</v>
      </c>
      <c r="CD634" s="2">
        <v>0</v>
      </c>
      <c r="CE634" s="2">
        <v>0</v>
      </c>
      <c r="CF634" s="2">
        <v>16.113710000000001</v>
      </c>
      <c r="CG634" s="2">
        <v>16.719000000000001</v>
      </c>
      <c r="CH634" s="2">
        <v>15.755879999999999</v>
      </c>
      <c r="CI634" s="2">
        <v>18.890090000000001</v>
      </c>
      <c r="CJ634" s="2">
        <v>19.708210000000001</v>
      </c>
      <c r="CK634" s="2">
        <v>18.892320000000002</v>
      </c>
      <c r="CL634" s="2">
        <v>18.460159999999998</v>
      </c>
      <c r="CM634" s="2">
        <v>18.578800000000001</v>
      </c>
      <c r="CN634" s="2">
        <v>18.653020000000001</v>
      </c>
      <c r="CO634" s="2">
        <v>18.757429999999999</v>
      </c>
      <c r="CP634" s="2">
        <v>16.04279</v>
      </c>
      <c r="CQ634" s="2">
        <v>18.753299999999999</v>
      </c>
    </row>
    <row r="635" spans="1:95" x14ac:dyDescent="0.25">
      <c r="A635" s="2" t="s">
        <v>119</v>
      </c>
      <c r="B635" s="2">
        <v>2.7765759442558999</v>
      </c>
      <c r="C635" s="2">
        <v>2.12493451436361</v>
      </c>
      <c r="D635" s="2" t="s">
        <v>2287</v>
      </c>
      <c r="E635" s="2" t="s">
        <v>2288</v>
      </c>
      <c r="F635" s="2" t="s">
        <v>2289</v>
      </c>
      <c r="G635" s="2" t="s">
        <v>2289</v>
      </c>
      <c r="H635" s="2" t="str">
        <f t="shared" si="18"/>
        <v>yes</v>
      </c>
      <c r="I635" s="2" t="str">
        <f t="shared" si="19"/>
        <v>No</v>
      </c>
      <c r="J635" s="2" t="s">
        <v>95</v>
      </c>
      <c r="K635" s="2">
        <v>1</v>
      </c>
      <c r="L635" s="2">
        <v>4</v>
      </c>
      <c r="P635" s="5" t="s">
        <v>2290</v>
      </c>
      <c r="R635" s="5" t="s">
        <v>2291</v>
      </c>
      <c r="S635" s="2" t="s">
        <v>2292</v>
      </c>
      <c r="T635" s="2" t="s">
        <v>2293</v>
      </c>
      <c r="U635" s="2" t="s">
        <v>2294</v>
      </c>
      <c r="V635" s="2" t="s">
        <v>2294</v>
      </c>
      <c r="W635" s="2">
        <v>3.3773000000000001E-4</v>
      </c>
      <c r="X635" s="2">
        <v>0</v>
      </c>
      <c r="Y635" s="2">
        <v>0</v>
      </c>
      <c r="Z635" s="2">
        <v>0</v>
      </c>
      <c r="AA635" s="2">
        <v>6.7</v>
      </c>
      <c r="AB635" s="2">
        <v>0</v>
      </c>
      <c r="AC635" s="2">
        <v>6.7</v>
      </c>
      <c r="AD635" s="2">
        <v>6.7</v>
      </c>
      <c r="AE635" s="2">
        <v>6.7</v>
      </c>
      <c r="AF635" s="2">
        <v>6.7</v>
      </c>
      <c r="AG635" s="2">
        <v>6.7</v>
      </c>
      <c r="AH635" s="2">
        <v>6.7</v>
      </c>
      <c r="AI635" s="2">
        <v>0</v>
      </c>
      <c r="AJ635" s="2">
        <v>6.7</v>
      </c>
      <c r="AK635" s="2">
        <v>6.7</v>
      </c>
      <c r="AL635" s="2">
        <v>6.7</v>
      </c>
      <c r="AM635" s="2">
        <v>6.7</v>
      </c>
      <c r="AN635" s="2">
        <v>6.7</v>
      </c>
      <c r="AO635" s="2">
        <v>6.7</v>
      </c>
      <c r="AP635" s="2">
        <v>6.7</v>
      </c>
      <c r="AQ635" s="2">
        <v>0</v>
      </c>
      <c r="AR635" s="2">
        <v>6.7</v>
      </c>
      <c r="AS635" s="2">
        <v>6.7</v>
      </c>
      <c r="AT635" s="2">
        <v>6.7</v>
      </c>
      <c r="AU635" s="2">
        <v>6.7</v>
      </c>
      <c r="AV635" s="2">
        <v>6.7</v>
      </c>
      <c r="AW635" s="2">
        <v>6.7</v>
      </c>
      <c r="AX635" s="2">
        <v>6.7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0</v>
      </c>
      <c r="BI635" s="2">
        <v>0</v>
      </c>
      <c r="BJ635" s="2">
        <v>0</v>
      </c>
      <c r="BK635" s="2">
        <v>0</v>
      </c>
      <c r="BL635" s="2">
        <v>0</v>
      </c>
      <c r="BM635" s="2">
        <v>0</v>
      </c>
      <c r="BN635" s="2">
        <v>1</v>
      </c>
      <c r="BO635" s="2">
        <v>0</v>
      </c>
      <c r="BP635" s="2">
        <v>1</v>
      </c>
      <c r="BQ635" s="2">
        <v>0</v>
      </c>
      <c r="BR635" s="2">
        <v>0</v>
      </c>
      <c r="BS635" s="2">
        <v>0</v>
      </c>
      <c r="BT635" s="2">
        <v>0</v>
      </c>
      <c r="BU635" s="2">
        <v>0</v>
      </c>
      <c r="BV635" s="2">
        <v>0</v>
      </c>
      <c r="BW635" s="2">
        <v>0</v>
      </c>
      <c r="BX635" s="2">
        <v>0</v>
      </c>
      <c r="BY635" s="2">
        <v>0</v>
      </c>
      <c r="BZ635" s="2">
        <v>0</v>
      </c>
      <c r="CA635" s="2">
        <v>0</v>
      </c>
      <c r="CB635" s="2">
        <v>0</v>
      </c>
      <c r="CC635" s="2">
        <v>0</v>
      </c>
      <c r="CD635" s="2">
        <v>0</v>
      </c>
      <c r="CE635" s="2">
        <v>0</v>
      </c>
      <c r="CF635" s="2">
        <v>16.739270000000001</v>
      </c>
      <c r="CG635" s="2">
        <v>16.727879999999999</v>
      </c>
      <c r="CH635" s="2">
        <v>16.046559999999999</v>
      </c>
      <c r="CI635" s="2">
        <v>18.338429999999999</v>
      </c>
      <c r="CJ635" s="2">
        <v>15.612080000000001</v>
      </c>
      <c r="CK635" s="2">
        <v>18.209150000000001</v>
      </c>
      <c r="CL635" s="2">
        <v>18.84488</v>
      </c>
      <c r="CM635" s="2">
        <v>18.30434</v>
      </c>
      <c r="CN635" s="2">
        <v>18.73929</v>
      </c>
      <c r="CO635" s="2">
        <v>17.899239999999999</v>
      </c>
      <c r="CP635" s="2">
        <v>18.31495</v>
      </c>
      <c r="CQ635" s="2">
        <v>18.00262</v>
      </c>
    </row>
    <row r="636" spans="1:95" x14ac:dyDescent="0.25">
      <c r="A636" s="2" t="s">
        <v>119</v>
      </c>
      <c r="B636" s="2">
        <v>2.2959686680600999</v>
      </c>
      <c r="C636" s="2">
        <v>3.5856602986653701</v>
      </c>
      <c r="D636" s="2" t="s">
        <v>2331</v>
      </c>
      <c r="E636" s="2" t="s">
        <v>2332</v>
      </c>
      <c r="F636" s="2" t="s">
        <v>2333</v>
      </c>
      <c r="G636" s="2" t="s">
        <v>2333</v>
      </c>
      <c r="H636" s="2" t="str">
        <f t="shared" si="18"/>
        <v>yes</v>
      </c>
      <c r="I636" s="2" t="str">
        <f t="shared" si="19"/>
        <v>No</v>
      </c>
      <c r="J636" s="2" t="s">
        <v>95</v>
      </c>
      <c r="K636" s="2">
        <v>1</v>
      </c>
      <c r="L636" s="2">
        <v>4</v>
      </c>
      <c r="P636" s="5" t="s">
        <v>2334</v>
      </c>
      <c r="R636" s="5" t="s">
        <v>2335</v>
      </c>
      <c r="S636" s="2" t="s">
        <v>533</v>
      </c>
      <c r="T636" s="2" t="s">
        <v>2336</v>
      </c>
      <c r="U636" s="2" t="s">
        <v>2337</v>
      </c>
      <c r="V636" s="2" t="s">
        <v>2338</v>
      </c>
      <c r="W636" s="2">
        <v>4.0489999999999998E-4</v>
      </c>
      <c r="X636" s="2">
        <v>0</v>
      </c>
      <c r="Y636" s="2">
        <v>0</v>
      </c>
      <c r="Z636" s="2">
        <v>0</v>
      </c>
      <c r="AA636" s="2">
        <v>5.4</v>
      </c>
      <c r="AB636" s="2">
        <v>5.4</v>
      </c>
      <c r="AC636" s="2">
        <v>5.4</v>
      </c>
      <c r="AD636" s="2">
        <v>5.4</v>
      </c>
      <c r="AE636" s="2">
        <v>5.4</v>
      </c>
      <c r="AF636" s="2">
        <v>5.4</v>
      </c>
      <c r="AG636" s="2">
        <v>5.4</v>
      </c>
      <c r="AH636" s="2">
        <v>5.4</v>
      </c>
      <c r="AI636" s="2">
        <v>5.4</v>
      </c>
      <c r="AJ636" s="2">
        <v>5.4</v>
      </c>
      <c r="AK636" s="2">
        <v>5.4</v>
      </c>
      <c r="AL636" s="2">
        <v>5.4</v>
      </c>
      <c r="AM636" s="2">
        <v>5.4</v>
      </c>
      <c r="AN636" s="2">
        <v>5.4</v>
      </c>
      <c r="AO636" s="2">
        <v>5.4</v>
      </c>
      <c r="AP636" s="2">
        <v>5.4</v>
      </c>
      <c r="AQ636" s="2">
        <v>0</v>
      </c>
      <c r="AR636" s="2">
        <v>5.4</v>
      </c>
      <c r="AS636" s="2">
        <v>5.4</v>
      </c>
      <c r="AT636" s="2">
        <v>5.4</v>
      </c>
      <c r="AU636" s="2">
        <v>5.4</v>
      </c>
      <c r="AV636" s="2">
        <v>5.4</v>
      </c>
      <c r="AW636" s="2">
        <v>5.4</v>
      </c>
      <c r="AX636" s="2">
        <v>5.4</v>
      </c>
      <c r="AY636" s="2">
        <v>5.4</v>
      </c>
      <c r="AZ636" s="2">
        <v>5.4</v>
      </c>
      <c r="BA636" s="2">
        <v>5.4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0</v>
      </c>
      <c r="BI636" s="2">
        <v>1</v>
      </c>
      <c r="BJ636" s="2">
        <v>1</v>
      </c>
      <c r="BK636" s="2">
        <v>0</v>
      </c>
      <c r="BL636" s="2">
        <v>1</v>
      </c>
      <c r="BM636" s="2">
        <v>0</v>
      </c>
      <c r="BN636" s="2">
        <v>1</v>
      </c>
      <c r="BO636" s="2">
        <v>1</v>
      </c>
      <c r="BP636" s="2">
        <v>0</v>
      </c>
      <c r="BQ636" s="2">
        <v>0</v>
      </c>
      <c r="BR636" s="2">
        <v>0</v>
      </c>
      <c r="BS636" s="2">
        <v>1</v>
      </c>
      <c r="BT636" s="2">
        <v>1</v>
      </c>
      <c r="BU636" s="2">
        <v>0</v>
      </c>
      <c r="BV636" s="2">
        <v>1</v>
      </c>
      <c r="BW636" s="2">
        <v>0</v>
      </c>
      <c r="BX636" s="2">
        <v>0</v>
      </c>
      <c r="BY636" s="2">
        <v>0</v>
      </c>
      <c r="BZ636" s="2">
        <v>0</v>
      </c>
      <c r="CA636" s="2">
        <v>0</v>
      </c>
      <c r="CB636" s="2">
        <v>1</v>
      </c>
      <c r="CC636" s="2">
        <v>0</v>
      </c>
      <c r="CD636" s="2">
        <v>0</v>
      </c>
      <c r="CE636" s="2">
        <v>0</v>
      </c>
      <c r="CF636" s="2">
        <v>16.103729999999999</v>
      </c>
      <c r="CG636" s="2">
        <v>17.5778</v>
      </c>
      <c r="CH636" s="2">
        <v>16.420470000000002</v>
      </c>
      <c r="CI636" s="2">
        <v>18.755379999999999</v>
      </c>
      <c r="CJ636" s="2">
        <v>16.479500000000002</v>
      </c>
      <c r="CK636" s="2">
        <v>17.859629999999999</v>
      </c>
      <c r="CL636" s="2">
        <v>20.717829999999999</v>
      </c>
      <c r="CM636" s="2">
        <v>20.77571</v>
      </c>
      <c r="CN636" s="2">
        <v>19.365449999999999</v>
      </c>
      <c r="CO636" s="2">
        <v>19.258679999999998</v>
      </c>
      <c r="CP636" s="2">
        <v>18.665150000000001</v>
      </c>
      <c r="CQ636" s="2">
        <v>18.264720000000001</v>
      </c>
    </row>
    <row r="637" spans="1:95" x14ac:dyDescent="0.25">
      <c r="B637" s="2">
        <v>0.869303279960571</v>
      </c>
      <c r="C637" s="2">
        <v>1.22382164001465</v>
      </c>
      <c r="D637" s="2" t="s">
        <v>2348</v>
      </c>
      <c r="E637" s="2" t="s">
        <v>2349</v>
      </c>
      <c r="F637" s="2" t="s">
        <v>2350</v>
      </c>
      <c r="G637" s="2" t="s">
        <v>2350</v>
      </c>
      <c r="H637" s="2" t="str">
        <f t="shared" si="18"/>
        <v>yes</v>
      </c>
      <c r="I637" s="2" t="str">
        <f t="shared" si="19"/>
        <v>No</v>
      </c>
      <c r="J637" s="2" t="s">
        <v>95</v>
      </c>
      <c r="K637" s="2">
        <v>1</v>
      </c>
      <c r="L637" s="2">
        <v>4</v>
      </c>
      <c r="P637" s="5" t="s">
        <v>2351</v>
      </c>
      <c r="Q637" s="5" t="s">
        <v>2352</v>
      </c>
      <c r="R637" s="5" t="s">
        <v>2353</v>
      </c>
      <c r="S637" s="2" t="s">
        <v>2354</v>
      </c>
      <c r="T637" s="2" t="s">
        <v>2355</v>
      </c>
      <c r="U637" s="2" t="s">
        <v>2356</v>
      </c>
      <c r="V637" s="2" t="s">
        <v>2357</v>
      </c>
      <c r="W637" s="2">
        <v>3.4016999999999999E-4</v>
      </c>
      <c r="X637" s="2">
        <v>6.9</v>
      </c>
      <c r="Y637" s="2">
        <v>0</v>
      </c>
      <c r="Z637" s="2">
        <v>6.9</v>
      </c>
      <c r="AA637" s="2">
        <v>6.9</v>
      </c>
      <c r="AB637" s="2">
        <v>6.9</v>
      </c>
      <c r="AC637" s="2">
        <v>6.9</v>
      </c>
      <c r="AD637" s="2">
        <v>0</v>
      </c>
      <c r="AE637" s="2">
        <v>6.9</v>
      </c>
      <c r="AF637" s="2">
        <v>6.9</v>
      </c>
      <c r="AG637" s="2">
        <v>6.9</v>
      </c>
      <c r="AH637" s="2">
        <v>6.9</v>
      </c>
      <c r="AI637" s="2">
        <v>0</v>
      </c>
      <c r="AJ637" s="2">
        <v>6.9</v>
      </c>
      <c r="AK637" s="2">
        <v>6.9</v>
      </c>
      <c r="AL637" s="2">
        <v>6.9</v>
      </c>
      <c r="AM637" s="2">
        <v>6.9</v>
      </c>
      <c r="AN637" s="2">
        <v>6.9</v>
      </c>
      <c r="AO637" s="2">
        <v>6.9</v>
      </c>
      <c r="AP637" s="2">
        <v>6.9</v>
      </c>
      <c r="AQ637" s="2">
        <v>0</v>
      </c>
      <c r="AR637" s="2">
        <v>6.9</v>
      </c>
      <c r="AS637" s="2">
        <v>6.9</v>
      </c>
      <c r="AT637" s="2">
        <v>6.9</v>
      </c>
      <c r="AU637" s="2">
        <v>6.9</v>
      </c>
      <c r="AV637" s="2">
        <v>0</v>
      </c>
      <c r="AW637" s="2">
        <v>6.9</v>
      </c>
      <c r="AX637" s="2">
        <v>6.9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1</v>
      </c>
      <c r="BH637" s="2">
        <v>0</v>
      </c>
      <c r="BI637" s="2">
        <v>0</v>
      </c>
      <c r="BJ637" s="2">
        <v>0</v>
      </c>
      <c r="BK637" s="2">
        <v>0</v>
      </c>
      <c r="BL637" s="2">
        <v>0</v>
      </c>
      <c r="BM637" s="2">
        <v>0</v>
      </c>
      <c r="BN637" s="2">
        <v>0</v>
      </c>
      <c r="BO637" s="2">
        <v>0</v>
      </c>
      <c r="BP637" s="2">
        <v>0</v>
      </c>
      <c r="BQ637" s="2">
        <v>0</v>
      </c>
      <c r="BR637" s="2">
        <v>0</v>
      </c>
      <c r="BS637" s="2">
        <v>1</v>
      </c>
      <c r="BT637" s="2">
        <v>0</v>
      </c>
      <c r="BU637" s="2">
        <v>0</v>
      </c>
      <c r="BV637" s="2">
        <v>0</v>
      </c>
      <c r="BW637" s="2">
        <v>0</v>
      </c>
      <c r="BX637" s="2">
        <v>0</v>
      </c>
      <c r="BY637" s="2">
        <v>1</v>
      </c>
      <c r="BZ637" s="2">
        <v>0</v>
      </c>
      <c r="CA637" s="2">
        <v>0</v>
      </c>
      <c r="CB637" s="2">
        <v>0</v>
      </c>
      <c r="CC637" s="2">
        <v>0</v>
      </c>
      <c r="CD637" s="2">
        <v>0</v>
      </c>
      <c r="CE637" s="2">
        <v>0</v>
      </c>
      <c r="CF637" s="2">
        <v>18.913830000000001</v>
      </c>
      <c r="CG637" s="2">
        <v>16.965240000000001</v>
      </c>
      <c r="CH637" s="2">
        <v>18.563839999999999</v>
      </c>
      <c r="CI637" s="2">
        <v>19.398810000000001</v>
      </c>
      <c r="CJ637" s="2">
        <v>19.33276</v>
      </c>
      <c r="CK637" s="2">
        <v>19.818919999999999</v>
      </c>
      <c r="CL637" s="2">
        <v>19.535029999999999</v>
      </c>
      <c r="CM637" s="2">
        <v>19.72344</v>
      </c>
      <c r="CN637" s="2">
        <v>18.855899999999998</v>
      </c>
      <c r="CO637" s="2">
        <v>19.66723</v>
      </c>
      <c r="CP637" s="2">
        <v>20.199639999999999</v>
      </c>
      <c r="CQ637" s="2">
        <v>20.352830000000001</v>
      </c>
    </row>
    <row r="638" spans="1:95" x14ac:dyDescent="0.25">
      <c r="A638" s="2" t="s">
        <v>119</v>
      </c>
      <c r="B638" s="2">
        <v>4.2032429894181504</v>
      </c>
      <c r="C638" s="2">
        <v>4.9064846038818404</v>
      </c>
      <c r="D638" s="2" t="s">
        <v>2358</v>
      </c>
      <c r="E638" s="2" t="s">
        <v>2359</v>
      </c>
      <c r="F638" s="2" t="s">
        <v>2360</v>
      </c>
      <c r="G638" s="2" t="s">
        <v>2360</v>
      </c>
      <c r="H638" s="2" t="str">
        <f t="shared" si="18"/>
        <v>yes</v>
      </c>
      <c r="I638" s="2" t="str">
        <f t="shared" si="19"/>
        <v>No</v>
      </c>
      <c r="J638" s="2" t="s">
        <v>95</v>
      </c>
      <c r="K638" s="2">
        <v>1</v>
      </c>
      <c r="L638" s="2">
        <v>4</v>
      </c>
      <c r="P638" s="5" t="s">
        <v>917</v>
      </c>
      <c r="Q638" s="2" t="s">
        <v>96</v>
      </c>
      <c r="R638" s="5" t="s">
        <v>2361</v>
      </c>
      <c r="S638" s="2" t="s">
        <v>2362</v>
      </c>
      <c r="T638" s="2" t="s">
        <v>2363</v>
      </c>
      <c r="U638" s="2" t="s">
        <v>2364</v>
      </c>
      <c r="V638" s="2" t="s">
        <v>101</v>
      </c>
      <c r="W638" s="6">
        <v>1.6014000000000001E-23</v>
      </c>
      <c r="X638" s="2">
        <v>0</v>
      </c>
      <c r="Y638" s="2">
        <v>0</v>
      </c>
      <c r="Z638" s="2">
        <v>0</v>
      </c>
      <c r="AA638" s="2">
        <v>15.8</v>
      </c>
      <c r="AB638" s="2">
        <v>18.600000000000001</v>
      </c>
      <c r="AC638" s="2">
        <v>18.600000000000001</v>
      </c>
      <c r="AD638" s="2">
        <v>12.7</v>
      </c>
      <c r="AE638" s="2">
        <v>18.600000000000001</v>
      </c>
      <c r="AF638" s="2">
        <v>15.5</v>
      </c>
      <c r="AG638" s="2">
        <v>10.4</v>
      </c>
      <c r="AH638" s="2">
        <v>21.4</v>
      </c>
      <c r="AI638" s="2">
        <v>8.4</v>
      </c>
      <c r="AJ638" s="2">
        <v>18.600000000000001</v>
      </c>
      <c r="AK638" s="2">
        <v>18.600000000000001</v>
      </c>
      <c r="AL638" s="2">
        <v>18.600000000000001</v>
      </c>
      <c r="AM638" s="2">
        <v>7.6</v>
      </c>
      <c r="AN638" s="2">
        <v>10.4</v>
      </c>
      <c r="AO638" s="2">
        <v>12</v>
      </c>
      <c r="AP638" s="2">
        <v>13.2</v>
      </c>
      <c r="AQ638" s="2">
        <v>6.4</v>
      </c>
      <c r="AR638" s="2">
        <v>13.2</v>
      </c>
      <c r="AS638" s="2">
        <v>7.6</v>
      </c>
      <c r="AT638" s="2">
        <v>18.600000000000001</v>
      </c>
      <c r="AU638" s="2">
        <v>9.6999999999999993</v>
      </c>
      <c r="AV638" s="2">
        <v>3.6</v>
      </c>
      <c r="AW638" s="2">
        <v>10.4</v>
      </c>
      <c r="AX638" s="2">
        <v>13.2</v>
      </c>
      <c r="AY638" s="2">
        <v>8.4</v>
      </c>
      <c r="AZ638" s="2">
        <v>6.4</v>
      </c>
      <c r="BA638" s="2">
        <v>8.4</v>
      </c>
      <c r="BB638" s="2">
        <v>0</v>
      </c>
      <c r="BC638" s="2">
        <v>0</v>
      </c>
      <c r="BD638" s="2">
        <v>0</v>
      </c>
      <c r="BE638" s="2">
        <v>2</v>
      </c>
      <c r="BF638" s="2">
        <v>2</v>
      </c>
      <c r="BG638" s="2">
        <v>3</v>
      </c>
      <c r="BH638" s="2">
        <v>3</v>
      </c>
      <c r="BI638" s="2">
        <v>2</v>
      </c>
      <c r="BJ638" s="2">
        <v>2</v>
      </c>
      <c r="BK638" s="2">
        <v>2</v>
      </c>
      <c r="BL638" s="2">
        <v>3</v>
      </c>
      <c r="BM638" s="2">
        <v>0</v>
      </c>
      <c r="BN638" s="2">
        <v>2</v>
      </c>
      <c r="BO638" s="2">
        <v>1</v>
      </c>
      <c r="BP638" s="2">
        <v>2</v>
      </c>
      <c r="BQ638" s="2">
        <v>0</v>
      </c>
      <c r="BR638" s="2">
        <v>0</v>
      </c>
      <c r="BS638" s="2">
        <v>1</v>
      </c>
      <c r="BT638" s="2">
        <v>1</v>
      </c>
      <c r="BU638" s="2">
        <v>1</v>
      </c>
      <c r="BV638" s="2">
        <v>0</v>
      </c>
      <c r="BW638" s="2">
        <v>1</v>
      </c>
      <c r="BX638" s="2">
        <v>1</v>
      </c>
      <c r="BY638" s="2">
        <v>1</v>
      </c>
      <c r="BZ638" s="2">
        <v>0</v>
      </c>
      <c r="CA638" s="2">
        <v>0</v>
      </c>
      <c r="CB638" s="2">
        <v>0</v>
      </c>
      <c r="CC638" s="2">
        <v>1</v>
      </c>
      <c r="CD638" s="2">
        <v>0</v>
      </c>
      <c r="CE638" s="2">
        <v>2</v>
      </c>
      <c r="CF638" s="2">
        <v>16.278939999999999</v>
      </c>
      <c r="CG638" s="2">
        <v>17.22766</v>
      </c>
      <c r="CH638" s="2">
        <v>16.693180000000002</v>
      </c>
      <c r="CI638" s="2">
        <v>21.18731</v>
      </c>
      <c r="CJ638" s="2">
        <v>21.691659999999999</v>
      </c>
      <c r="CK638" s="2">
        <v>21.626629999999999</v>
      </c>
      <c r="CL638" s="2">
        <v>21.750170000000001</v>
      </c>
      <c r="CM638" s="2">
        <v>21.6068</v>
      </c>
      <c r="CN638" s="2">
        <v>21.562249999999999</v>
      </c>
      <c r="CO638" s="2">
        <v>20.166440000000001</v>
      </c>
      <c r="CP638" s="2">
        <v>20.586459999999999</v>
      </c>
      <c r="CQ638" s="2">
        <v>21.14433</v>
      </c>
    </row>
    <row r="639" spans="1:95" x14ac:dyDescent="0.25">
      <c r="B639" s="2">
        <v>0.82755316311063498</v>
      </c>
      <c r="C639" s="2">
        <v>1.64898681640625</v>
      </c>
      <c r="D639" s="2" t="s">
        <v>2394</v>
      </c>
      <c r="E639" s="2" t="s">
        <v>2395</v>
      </c>
      <c r="F639" s="2" t="s">
        <v>2396</v>
      </c>
      <c r="G639" s="2" t="s">
        <v>2397</v>
      </c>
      <c r="H639" s="2" t="str">
        <f t="shared" si="18"/>
        <v>yes</v>
      </c>
      <c r="I639" s="2" t="str">
        <f t="shared" si="19"/>
        <v>No</v>
      </c>
      <c r="J639" s="2" t="s">
        <v>95</v>
      </c>
      <c r="K639" s="2">
        <v>1</v>
      </c>
      <c r="L639" s="2">
        <v>4</v>
      </c>
      <c r="Q639" s="5" t="s">
        <v>2398</v>
      </c>
      <c r="R639" s="2" t="s">
        <v>97</v>
      </c>
      <c r="S639" s="2" t="s">
        <v>2399</v>
      </c>
      <c r="T639" s="2" t="s">
        <v>2400</v>
      </c>
      <c r="U639" s="2" t="s">
        <v>2401</v>
      </c>
      <c r="V639" s="2" t="s">
        <v>297</v>
      </c>
      <c r="W639" s="6">
        <v>4.0088000000000001E-19</v>
      </c>
      <c r="X639" s="2">
        <v>2.9</v>
      </c>
      <c r="Y639" s="2">
        <v>0</v>
      </c>
      <c r="Z639" s="2">
        <v>5.9</v>
      </c>
      <c r="AA639" s="2">
        <v>9.5</v>
      </c>
      <c r="AB639" s="2">
        <v>19.100000000000001</v>
      </c>
      <c r="AC639" s="2">
        <v>14.4</v>
      </c>
      <c r="AD639" s="2">
        <v>5.9</v>
      </c>
      <c r="AE639" s="2">
        <v>9.5</v>
      </c>
      <c r="AF639" s="2">
        <v>14.2</v>
      </c>
      <c r="AG639" s="2">
        <v>9.5</v>
      </c>
      <c r="AH639" s="2">
        <v>6.6</v>
      </c>
      <c r="AI639" s="2">
        <v>2.9</v>
      </c>
      <c r="AJ639" s="2">
        <v>2.9</v>
      </c>
      <c r="AK639" s="2">
        <v>2.9</v>
      </c>
      <c r="AL639" s="2">
        <v>2.9</v>
      </c>
      <c r="AM639" s="2">
        <v>2.9</v>
      </c>
      <c r="AN639" s="2">
        <v>2.9</v>
      </c>
      <c r="AO639" s="2">
        <v>11.2</v>
      </c>
      <c r="AP639" s="2">
        <v>2.9</v>
      </c>
      <c r="AQ639" s="2">
        <v>0</v>
      </c>
      <c r="AR639" s="2">
        <v>2.9</v>
      </c>
      <c r="AS639" s="2">
        <v>9.5</v>
      </c>
      <c r="AT639" s="2">
        <v>2.9</v>
      </c>
      <c r="AU639" s="2">
        <v>9.5</v>
      </c>
      <c r="AV639" s="2">
        <v>2.9</v>
      </c>
      <c r="AW639" s="2">
        <v>5.9</v>
      </c>
      <c r="AX639" s="2">
        <v>6.6</v>
      </c>
      <c r="AY639" s="2">
        <v>2.9</v>
      </c>
      <c r="AZ639" s="2">
        <v>0</v>
      </c>
      <c r="BA639" s="2">
        <v>2.9</v>
      </c>
      <c r="BB639" s="2">
        <v>0</v>
      </c>
      <c r="BC639" s="2">
        <v>0</v>
      </c>
      <c r="BD639" s="2">
        <v>0</v>
      </c>
      <c r="BE639" s="2">
        <v>0</v>
      </c>
      <c r="BF639" s="2">
        <v>1</v>
      </c>
      <c r="BG639" s="2">
        <v>1</v>
      </c>
      <c r="BH639" s="2">
        <v>0</v>
      </c>
      <c r="BI639" s="2">
        <v>1</v>
      </c>
      <c r="BJ639" s="2">
        <v>2</v>
      </c>
      <c r="BK639" s="2">
        <v>0</v>
      </c>
      <c r="BL639" s="2">
        <v>0</v>
      </c>
      <c r="BM639" s="2">
        <v>0</v>
      </c>
      <c r="BN639" s="2">
        <v>0</v>
      </c>
      <c r="BO639" s="2">
        <v>0</v>
      </c>
      <c r="BP639" s="2">
        <v>0</v>
      </c>
      <c r="BQ639" s="2">
        <v>0</v>
      </c>
      <c r="BR639" s="2">
        <v>0</v>
      </c>
      <c r="BS639" s="2">
        <v>3</v>
      </c>
      <c r="BT639" s="2">
        <v>0</v>
      </c>
      <c r="BU639" s="2">
        <v>0</v>
      </c>
      <c r="BV639" s="2">
        <v>0</v>
      </c>
      <c r="BW639" s="2">
        <v>0</v>
      </c>
      <c r="BX639" s="2">
        <v>0</v>
      </c>
      <c r="BY639" s="2">
        <v>0</v>
      </c>
      <c r="BZ639" s="2">
        <v>0</v>
      </c>
      <c r="CA639" s="2">
        <v>0</v>
      </c>
      <c r="CB639" s="2">
        <v>0</v>
      </c>
      <c r="CC639" s="2">
        <v>0</v>
      </c>
      <c r="CD639" s="2">
        <v>0</v>
      </c>
      <c r="CE639" s="2">
        <v>0</v>
      </c>
      <c r="CF639" s="2">
        <v>18.945350000000001</v>
      </c>
      <c r="CG639" s="2">
        <v>16.073550000000001</v>
      </c>
      <c r="CH639" s="2">
        <v>18.605049999999999</v>
      </c>
      <c r="CI639" s="2">
        <v>19.523959999999999</v>
      </c>
      <c r="CJ639" s="2">
        <v>20.898520000000001</v>
      </c>
      <c r="CK639" s="2">
        <v>20.2</v>
      </c>
      <c r="CL639" s="2">
        <v>19.17614</v>
      </c>
      <c r="CM639" s="2">
        <v>19.616060000000001</v>
      </c>
      <c r="CN639" s="2">
        <v>19.77872</v>
      </c>
      <c r="CO639" s="2">
        <v>18.891780000000001</v>
      </c>
      <c r="CP639" s="2">
        <v>18.933900000000001</v>
      </c>
      <c r="CQ639" s="2">
        <v>19.104849999999999</v>
      </c>
    </row>
    <row r="640" spans="1:95" x14ac:dyDescent="0.25">
      <c r="B640" s="2">
        <v>1.88253402001584</v>
      </c>
      <c r="C640" s="2">
        <v>1.2742093404134101</v>
      </c>
      <c r="D640" s="2" t="s">
        <v>2418</v>
      </c>
      <c r="E640" s="2" t="s">
        <v>2419</v>
      </c>
      <c r="F640" s="2" t="s">
        <v>2420</v>
      </c>
      <c r="G640" s="2" t="s">
        <v>2420</v>
      </c>
      <c r="H640" s="2" t="str">
        <f t="shared" si="18"/>
        <v>yes</v>
      </c>
      <c r="I640" s="2" t="str">
        <f t="shared" si="19"/>
        <v>No</v>
      </c>
      <c r="J640" s="2" t="s">
        <v>95</v>
      </c>
      <c r="K640" s="2">
        <v>1</v>
      </c>
      <c r="L640" s="2">
        <v>4</v>
      </c>
      <c r="P640" s="5" t="s">
        <v>1418</v>
      </c>
      <c r="R640" s="5" t="s">
        <v>2421</v>
      </c>
      <c r="S640" s="2" t="s">
        <v>2422</v>
      </c>
      <c r="T640" s="2" t="s">
        <v>2423</v>
      </c>
      <c r="U640" s="2" t="s">
        <v>2424</v>
      </c>
      <c r="W640" s="6">
        <v>1.2737E-8</v>
      </c>
      <c r="X640" s="2">
        <v>5.5</v>
      </c>
      <c r="Y640" s="2">
        <v>5.5</v>
      </c>
      <c r="Z640" s="2">
        <v>5.5</v>
      </c>
      <c r="AA640" s="2">
        <v>5.5</v>
      </c>
      <c r="AB640" s="2">
        <v>14.5</v>
      </c>
      <c r="AC640" s="2">
        <v>14.5</v>
      </c>
      <c r="AD640" s="2">
        <v>5.5</v>
      </c>
      <c r="AE640" s="2">
        <v>5.5</v>
      </c>
      <c r="AF640" s="2">
        <v>5.5</v>
      </c>
      <c r="AG640" s="2">
        <v>5.5</v>
      </c>
      <c r="AH640" s="2">
        <v>5.5</v>
      </c>
      <c r="AI640" s="2">
        <v>5.5</v>
      </c>
      <c r="AJ640" s="2">
        <v>5.5</v>
      </c>
      <c r="AK640" s="2">
        <v>5.5</v>
      </c>
      <c r="AL640" s="2">
        <v>5.5</v>
      </c>
      <c r="AM640" s="2">
        <v>5.5</v>
      </c>
      <c r="AN640" s="2">
        <v>5.5</v>
      </c>
      <c r="AO640" s="2">
        <v>5.5</v>
      </c>
      <c r="AP640" s="2">
        <v>5.5</v>
      </c>
      <c r="AQ640" s="2">
        <v>5.5</v>
      </c>
      <c r="AR640" s="2">
        <v>5.5</v>
      </c>
      <c r="AS640" s="2">
        <v>5.5</v>
      </c>
      <c r="AT640" s="2">
        <v>5.5</v>
      </c>
      <c r="AU640" s="2">
        <v>5.5</v>
      </c>
      <c r="AV640" s="2">
        <v>5.5</v>
      </c>
      <c r="AW640" s="2">
        <v>5.5</v>
      </c>
      <c r="AX640" s="2">
        <v>5.5</v>
      </c>
      <c r="AY640" s="2">
        <v>5.5</v>
      </c>
      <c r="AZ640" s="2">
        <v>5.5</v>
      </c>
      <c r="BA640" s="2">
        <v>5.5</v>
      </c>
      <c r="BB640" s="2">
        <v>0</v>
      </c>
      <c r="BC640" s="2">
        <v>0</v>
      </c>
      <c r="BD640" s="2">
        <v>0</v>
      </c>
      <c r="BE640" s="2">
        <v>1</v>
      </c>
      <c r="BF640" s="2">
        <v>2</v>
      </c>
      <c r="BG640" s="2">
        <v>2</v>
      </c>
      <c r="BH640" s="2">
        <v>1</v>
      </c>
      <c r="BI640" s="2">
        <v>1</v>
      </c>
      <c r="BJ640" s="2">
        <v>1</v>
      </c>
      <c r="BK640" s="2">
        <v>0</v>
      </c>
      <c r="BL640" s="2">
        <v>0</v>
      </c>
      <c r="BM640" s="2">
        <v>1</v>
      </c>
      <c r="BN640" s="2">
        <v>1</v>
      </c>
      <c r="BO640" s="2">
        <v>1</v>
      </c>
      <c r="BP640" s="2">
        <v>1</v>
      </c>
      <c r="BQ640" s="2">
        <v>1</v>
      </c>
      <c r="BR640" s="2">
        <v>0</v>
      </c>
      <c r="BS640" s="2">
        <v>1</v>
      </c>
      <c r="BT640" s="2">
        <v>0</v>
      </c>
      <c r="BU640" s="2">
        <v>1</v>
      </c>
      <c r="BV640" s="2">
        <v>0</v>
      </c>
      <c r="BW640" s="2">
        <v>0</v>
      </c>
      <c r="BX640" s="2">
        <v>1</v>
      </c>
      <c r="BY640" s="2">
        <v>0</v>
      </c>
      <c r="BZ640" s="2">
        <v>0</v>
      </c>
      <c r="CA640" s="2">
        <v>0</v>
      </c>
      <c r="CB640" s="2">
        <v>1</v>
      </c>
      <c r="CC640" s="2">
        <v>1</v>
      </c>
      <c r="CD640" s="2">
        <v>1</v>
      </c>
      <c r="CE640" s="2">
        <v>1</v>
      </c>
      <c r="CF640" s="2">
        <v>17.366070000000001</v>
      </c>
      <c r="CG640" s="2">
        <v>17.64068</v>
      </c>
      <c r="CH640" s="2">
        <v>17.948779999999999</v>
      </c>
      <c r="CI640" s="2">
        <v>19.77984</v>
      </c>
      <c r="CJ640" s="2">
        <v>19.293939999999999</v>
      </c>
      <c r="CK640" s="2">
        <v>18.21651</v>
      </c>
      <c r="CL640" s="2">
        <v>18.868130000000001</v>
      </c>
      <c r="CM640" s="2">
        <v>18.528939999999999</v>
      </c>
      <c r="CN640" s="2">
        <v>19.381080000000001</v>
      </c>
      <c r="CO640" s="2">
        <v>17.941289999999999</v>
      </c>
      <c r="CP640" s="2">
        <v>18.826530000000002</v>
      </c>
      <c r="CQ640" s="2">
        <v>18.863150000000001</v>
      </c>
    </row>
    <row r="641" spans="1:95" x14ac:dyDescent="0.25">
      <c r="A641" s="2" t="s">
        <v>119</v>
      </c>
      <c r="B641" s="2">
        <v>3.2013722858420102</v>
      </c>
      <c r="C641" s="2">
        <v>4.3288160959879596</v>
      </c>
      <c r="D641" s="2" t="s">
        <v>2425</v>
      </c>
      <c r="E641" s="2" t="s">
        <v>2426</v>
      </c>
      <c r="F641" s="2" t="s">
        <v>2427</v>
      </c>
      <c r="G641" s="2" t="s">
        <v>2428</v>
      </c>
      <c r="H641" s="2" t="str">
        <f t="shared" si="18"/>
        <v>yes</v>
      </c>
      <c r="I641" s="2" t="str">
        <f t="shared" si="19"/>
        <v>No</v>
      </c>
      <c r="J641" s="2" t="s">
        <v>95</v>
      </c>
      <c r="K641" s="2">
        <v>1</v>
      </c>
      <c r="L641" s="2">
        <v>4</v>
      </c>
      <c r="P641" s="5" t="s">
        <v>2429</v>
      </c>
      <c r="Q641" s="5" t="s">
        <v>2430</v>
      </c>
      <c r="R641" s="2" t="s">
        <v>2431</v>
      </c>
      <c r="S641" s="2" t="s">
        <v>2432</v>
      </c>
      <c r="T641" s="5" t="s">
        <v>2433</v>
      </c>
      <c r="U641" s="5" t="s">
        <v>2434</v>
      </c>
      <c r="V641" s="2" t="s">
        <v>2435</v>
      </c>
      <c r="W641" s="6">
        <v>4.236E-64</v>
      </c>
      <c r="X641" s="2">
        <v>2.2000000000000002</v>
      </c>
      <c r="Y641" s="2">
        <v>1.4</v>
      </c>
      <c r="Z641" s="2">
        <v>2.2000000000000002</v>
      </c>
      <c r="AA641" s="2">
        <v>4.2</v>
      </c>
      <c r="AB641" s="2">
        <v>4.5</v>
      </c>
      <c r="AC641" s="2">
        <v>3.6</v>
      </c>
      <c r="AD641" s="2">
        <v>4.2</v>
      </c>
      <c r="AE641" s="2">
        <v>3.1</v>
      </c>
      <c r="AF641" s="2">
        <v>3.4</v>
      </c>
      <c r="AG641" s="2">
        <v>6.4</v>
      </c>
      <c r="AH641" s="2">
        <v>7.4</v>
      </c>
      <c r="AI641" s="2">
        <v>0.6</v>
      </c>
      <c r="AJ641" s="2">
        <v>11.1</v>
      </c>
      <c r="AK641" s="2">
        <v>9.3000000000000007</v>
      </c>
      <c r="AL641" s="2">
        <v>9.1999999999999993</v>
      </c>
      <c r="AM641" s="2">
        <v>4.3</v>
      </c>
      <c r="AN641" s="2">
        <v>1.9</v>
      </c>
      <c r="AO641" s="2">
        <v>5.5</v>
      </c>
      <c r="AP641" s="2">
        <v>4.9000000000000004</v>
      </c>
      <c r="AQ641" s="2">
        <v>0.6</v>
      </c>
      <c r="AR641" s="2">
        <v>7</v>
      </c>
      <c r="AS641" s="2">
        <v>9.3000000000000007</v>
      </c>
      <c r="AT641" s="2">
        <v>10.4</v>
      </c>
      <c r="AU641" s="2">
        <v>10.4</v>
      </c>
      <c r="AV641" s="2">
        <v>1.8</v>
      </c>
      <c r="AW641" s="2">
        <v>2.6</v>
      </c>
      <c r="AX641" s="2">
        <v>4.9000000000000004</v>
      </c>
      <c r="AY641" s="2">
        <v>0.6</v>
      </c>
      <c r="AZ641" s="2">
        <v>1</v>
      </c>
      <c r="BA641" s="2">
        <v>1.3</v>
      </c>
      <c r="BB641" s="2">
        <v>0</v>
      </c>
      <c r="BC641" s="2">
        <v>0</v>
      </c>
      <c r="BD641" s="2">
        <v>0</v>
      </c>
      <c r="BE641" s="2">
        <v>1</v>
      </c>
      <c r="BF641" s="2">
        <v>0</v>
      </c>
      <c r="BG641" s="2">
        <v>1</v>
      </c>
      <c r="BH641" s="2">
        <v>0</v>
      </c>
      <c r="BI641" s="2">
        <v>0</v>
      </c>
      <c r="BJ641" s="2">
        <v>2</v>
      </c>
      <c r="BK641" s="2">
        <v>1</v>
      </c>
      <c r="BL641" s="2">
        <v>0</v>
      </c>
      <c r="BM641" s="2">
        <v>0</v>
      </c>
      <c r="BN641" s="2">
        <v>8</v>
      </c>
      <c r="BO641" s="2">
        <v>5</v>
      </c>
      <c r="BP641" s="2">
        <v>5</v>
      </c>
      <c r="BQ641" s="2">
        <v>0</v>
      </c>
      <c r="BR641" s="2">
        <v>1</v>
      </c>
      <c r="BS641" s="2">
        <v>1</v>
      </c>
      <c r="BT641" s="2">
        <v>0</v>
      </c>
      <c r="BU641" s="2">
        <v>0</v>
      </c>
      <c r="BV641" s="2">
        <v>0</v>
      </c>
      <c r="BW641" s="2">
        <v>5</v>
      </c>
      <c r="BX641" s="2">
        <v>8</v>
      </c>
      <c r="BY641" s="2">
        <v>7</v>
      </c>
      <c r="BZ641" s="2">
        <v>0</v>
      </c>
      <c r="CA641" s="2">
        <v>1</v>
      </c>
      <c r="CB641" s="2">
        <v>3</v>
      </c>
      <c r="CC641" s="2">
        <v>0</v>
      </c>
      <c r="CD641" s="2">
        <v>0</v>
      </c>
      <c r="CE641" s="2">
        <v>0</v>
      </c>
      <c r="CF641" s="2">
        <v>19.298110000000001</v>
      </c>
      <c r="CG641" s="2">
        <v>19.07874</v>
      </c>
      <c r="CH641" s="2">
        <v>19.08306</v>
      </c>
      <c r="CI641" s="2">
        <v>19.518149999999999</v>
      </c>
      <c r="CJ641" s="2">
        <v>19.759630000000001</v>
      </c>
      <c r="CK641" s="2">
        <v>20.93207</v>
      </c>
      <c r="CL641" s="2">
        <v>24.35689</v>
      </c>
      <c r="CM641" s="2">
        <v>23.1235</v>
      </c>
      <c r="CN641" s="2">
        <v>22.965979999999998</v>
      </c>
      <c r="CO641" s="2">
        <v>22.153880000000001</v>
      </c>
      <c r="CP641" s="2">
        <v>22.893139999999999</v>
      </c>
      <c r="CQ641" s="2">
        <v>22.49267</v>
      </c>
    </row>
    <row r="642" spans="1:95" x14ac:dyDescent="0.25">
      <c r="A642" s="2" t="s">
        <v>119</v>
      </c>
      <c r="B642" s="2">
        <v>2.8032211448544699</v>
      </c>
      <c r="C642" s="2">
        <v>1.7538973490397101</v>
      </c>
      <c r="D642" s="2" t="s">
        <v>2505</v>
      </c>
      <c r="E642" s="2" t="s">
        <v>2506</v>
      </c>
      <c r="F642" s="2" t="s">
        <v>2507</v>
      </c>
      <c r="G642" s="2" t="s">
        <v>2507</v>
      </c>
      <c r="H642" s="2" t="str">
        <f t="shared" ref="H642:H705" si="20">IF(C642&gt;1,"yes","no")</f>
        <v>yes</v>
      </c>
      <c r="I642" s="2" t="str">
        <f t="shared" ref="I642:I705" si="21">IF(J642="Color [DarkGray]","No","Yes")</f>
        <v>No</v>
      </c>
      <c r="J642" s="2" t="s">
        <v>95</v>
      </c>
      <c r="K642" s="2">
        <v>1</v>
      </c>
      <c r="L642" s="2">
        <v>4</v>
      </c>
      <c r="P642" s="5" t="s">
        <v>2508</v>
      </c>
      <c r="Q642" s="2" t="s">
        <v>2509</v>
      </c>
      <c r="R642" s="5" t="s">
        <v>2510</v>
      </c>
      <c r="S642" s="2" t="s">
        <v>2511</v>
      </c>
      <c r="T642" s="5" t="s">
        <v>2512</v>
      </c>
      <c r="U642" s="2" t="s">
        <v>2513</v>
      </c>
      <c r="W642" s="6">
        <v>1.2636999999999999E-8</v>
      </c>
      <c r="X642" s="2">
        <v>2.2999999999999998</v>
      </c>
      <c r="Y642" s="2">
        <v>0</v>
      </c>
      <c r="Z642" s="2">
        <v>0</v>
      </c>
      <c r="AA642" s="2">
        <v>4.5</v>
      </c>
      <c r="AB642" s="2">
        <v>4.5</v>
      </c>
      <c r="AC642" s="2">
        <v>4.5</v>
      </c>
      <c r="AD642" s="2">
        <v>2.2999999999999998</v>
      </c>
      <c r="AE642" s="2">
        <v>4.5</v>
      </c>
      <c r="AF642" s="2">
        <v>4.5</v>
      </c>
      <c r="AG642" s="2">
        <v>2.2999999999999998</v>
      </c>
      <c r="AH642" s="2">
        <v>2.2999999999999998</v>
      </c>
      <c r="AI642" s="2">
        <v>2.2999999999999998</v>
      </c>
      <c r="AJ642" s="2">
        <v>4.5</v>
      </c>
      <c r="AK642" s="2">
        <v>2.2999999999999998</v>
      </c>
      <c r="AL642" s="2">
        <v>4.5</v>
      </c>
      <c r="AM642" s="2">
        <v>2.2999999999999998</v>
      </c>
      <c r="AN642" s="2">
        <v>2.2999999999999998</v>
      </c>
      <c r="AO642" s="2">
        <v>4.5</v>
      </c>
      <c r="AP642" s="2">
        <v>2.2999999999999998</v>
      </c>
      <c r="AQ642" s="2">
        <v>0</v>
      </c>
      <c r="AR642" s="2">
        <v>2.2999999999999998</v>
      </c>
      <c r="AS642" s="2">
        <v>2.2999999999999998</v>
      </c>
      <c r="AT642" s="2">
        <v>2.2999999999999998</v>
      </c>
      <c r="AU642" s="2">
        <v>4.5</v>
      </c>
      <c r="AV642" s="2">
        <v>2.2999999999999998</v>
      </c>
      <c r="AW642" s="2">
        <v>2.2999999999999998</v>
      </c>
      <c r="AX642" s="2">
        <v>2.2999999999999998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1</v>
      </c>
      <c r="BF642" s="2">
        <v>1</v>
      </c>
      <c r="BG642" s="2">
        <v>1</v>
      </c>
      <c r="BH642" s="2">
        <v>0</v>
      </c>
      <c r="BI642" s="2">
        <v>0</v>
      </c>
      <c r="BJ642" s="2">
        <v>2</v>
      </c>
      <c r="BK642" s="2">
        <v>1</v>
      </c>
      <c r="BL642" s="2">
        <v>1</v>
      </c>
      <c r="BM642" s="2">
        <v>0</v>
      </c>
      <c r="BN642" s="2">
        <v>1</v>
      </c>
      <c r="BO642" s="2">
        <v>1</v>
      </c>
      <c r="BP642" s="2">
        <v>1</v>
      </c>
      <c r="BQ642" s="2">
        <v>0</v>
      </c>
      <c r="BR642" s="2">
        <v>0</v>
      </c>
      <c r="BS642" s="2">
        <v>0</v>
      </c>
      <c r="BT642" s="2">
        <v>0</v>
      </c>
      <c r="BU642" s="2">
        <v>0</v>
      </c>
      <c r="BV642" s="2">
        <v>1</v>
      </c>
      <c r="BW642" s="2">
        <v>1</v>
      </c>
      <c r="BX642" s="2">
        <v>1</v>
      </c>
      <c r="BY642" s="2">
        <v>1</v>
      </c>
      <c r="BZ642" s="2">
        <v>0</v>
      </c>
      <c r="CA642" s="2">
        <v>0</v>
      </c>
      <c r="CB642" s="2">
        <v>0</v>
      </c>
      <c r="CC642" s="2">
        <v>0</v>
      </c>
      <c r="CD642" s="2">
        <v>0</v>
      </c>
      <c r="CE642" s="2">
        <v>0</v>
      </c>
      <c r="CF642" s="2">
        <v>16.39697</v>
      </c>
      <c r="CG642" s="2">
        <v>16.826250000000002</v>
      </c>
      <c r="CH642" s="2">
        <v>16.21734</v>
      </c>
      <c r="CI642" s="2">
        <v>20.390370000000001</v>
      </c>
      <c r="CJ642" s="2">
        <v>18.5092</v>
      </c>
      <c r="CK642" s="2">
        <v>20.713139999999999</v>
      </c>
      <c r="CL642" s="2">
        <v>18.30274</v>
      </c>
      <c r="CM642" s="2">
        <v>18.437460000000002</v>
      </c>
      <c r="CN642" s="2">
        <v>17.962060000000001</v>
      </c>
      <c r="CO642" s="2">
        <v>19.314979999999998</v>
      </c>
      <c r="CP642" s="2">
        <v>19.526140000000002</v>
      </c>
      <c r="CQ642" s="2">
        <v>19.08755</v>
      </c>
    </row>
    <row r="643" spans="1:95" x14ac:dyDescent="0.25">
      <c r="B643" s="2">
        <v>0.60614863240036798</v>
      </c>
      <c r="C643" s="2">
        <v>1.3817571004231799</v>
      </c>
      <c r="D643" s="2" t="s">
        <v>2525</v>
      </c>
      <c r="E643" s="2" t="s">
        <v>2526</v>
      </c>
      <c r="F643" s="2" t="s">
        <v>2527</v>
      </c>
      <c r="G643" s="2" t="s">
        <v>2527</v>
      </c>
      <c r="H643" s="2" t="str">
        <f t="shared" si="20"/>
        <v>yes</v>
      </c>
      <c r="I643" s="2" t="str">
        <f t="shared" si="21"/>
        <v>No</v>
      </c>
      <c r="J643" s="2" t="s">
        <v>95</v>
      </c>
      <c r="K643" s="2">
        <v>1</v>
      </c>
      <c r="L643" s="2">
        <v>4</v>
      </c>
      <c r="P643" s="5" t="s">
        <v>897</v>
      </c>
      <c r="R643" s="2" t="s">
        <v>2528</v>
      </c>
      <c r="S643" s="2" t="s">
        <v>2529</v>
      </c>
      <c r="T643" s="2" t="s">
        <v>2530</v>
      </c>
      <c r="U643" s="2" t="s">
        <v>2531</v>
      </c>
      <c r="W643" s="6">
        <v>2.0181000000000002E-6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1.1000000000000001</v>
      </c>
      <c r="AH643" s="2">
        <v>1.1000000000000001</v>
      </c>
      <c r="AI643" s="2">
        <v>0</v>
      </c>
      <c r="AJ643" s="2">
        <v>0</v>
      </c>
      <c r="AK643" s="2">
        <v>1.1000000000000001</v>
      </c>
      <c r="AL643" s="2">
        <v>0</v>
      </c>
      <c r="AM643" s="2">
        <v>0</v>
      </c>
      <c r="AN643" s="2">
        <v>0</v>
      </c>
      <c r="AO643" s="2">
        <v>0</v>
      </c>
      <c r="AP643" s="2">
        <v>1.1000000000000001</v>
      </c>
      <c r="AQ643" s="2">
        <v>0</v>
      </c>
      <c r="AR643" s="2">
        <v>1.1000000000000001</v>
      </c>
      <c r="AS643" s="2">
        <v>1.1000000000000001</v>
      </c>
      <c r="AT643" s="2">
        <v>1.1000000000000001</v>
      </c>
      <c r="AU643" s="2">
        <v>1.1000000000000001</v>
      </c>
      <c r="AV643" s="2">
        <v>0</v>
      </c>
      <c r="AW643" s="2">
        <v>0</v>
      </c>
      <c r="AX643" s="2">
        <v>0</v>
      </c>
      <c r="AY643" s="2">
        <v>0</v>
      </c>
      <c r="AZ643" s="2">
        <v>0.5</v>
      </c>
      <c r="BA643" s="2">
        <v>0.5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0</v>
      </c>
      <c r="BI643" s="2">
        <v>0</v>
      </c>
      <c r="BJ643" s="2">
        <v>0</v>
      </c>
      <c r="BK643" s="2">
        <v>0</v>
      </c>
      <c r="BL643" s="2">
        <v>0</v>
      </c>
      <c r="BM643" s="2">
        <v>0</v>
      </c>
      <c r="BN643" s="2">
        <v>0</v>
      </c>
      <c r="BO643" s="2">
        <v>0</v>
      </c>
      <c r="BP643" s="2">
        <v>0</v>
      </c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1</v>
      </c>
      <c r="BX643" s="2">
        <v>1</v>
      </c>
      <c r="BY643" s="2">
        <v>0</v>
      </c>
      <c r="BZ643" s="2">
        <v>0</v>
      </c>
      <c r="CA643" s="2">
        <v>0</v>
      </c>
      <c r="CB643" s="2">
        <v>0</v>
      </c>
      <c r="CC643" s="2">
        <v>0</v>
      </c>
      <c r="CD643" s="2">
        <v>0</v>
      </c>
      <c r="CE643" s="2">
        <v>1</v>
      </c>
      <c r="CF643" s="2">
        <v>15.93511</v>
      </c>
      <c r="CG643" s="2">
        <v>14.91419</v>
      </c>
      <c r="CH643" s="2">
        <v>15.89682</v>
      </c>
      <c r="CI643" s="2">
        <v>15.253819999999999</v>
      </c>
      <c r="CJ643" s="2">
        <v>16.62707</v>
      </c>
      <c r="CK643" s="2">
        <v>16.199079999999999</v>
      </c>
      <c r="CL643" s="2">
        <v>15.280519999999999</v>
      </c>
      <c r="CM643" s="2">
        <v>18.6251</v>
      </c>
      <c r="CN643" s="2">
        <v>16.985779999999998</v>
      </c>
      <c r="CO643" s="2">
        <v>19.726669999999999</v>
      </c>
      <c r="CP643" s="2">
        <v>19.849799999999998</v>
      </c>
      <c r="CQ643" s="2">
        <v>18.76717</v>
      </c>
    </row>
    <row r="644" spans="1:95" x14ac:dyDescent="0.25">
      <c r="B644" s="2">
        <v>2.8364091834202498</v>
      </c>
      <c r="C644" s="2">
        <v>1.5828482309977201</v>
      </c>
      <c r="D644" s="2" t="s">
        <v>2532</v>
      </c>
      <c r="E644" s="2" t="s">
        <v>2533</v>
      </c>
      <c r="F644" s="2" t="s">
        <v>2534</v>
      </c>
      <c r="G644" s="2" t="s">
        <v>2534</v>
      </c>
      <c r="H644" s="2" t="str">
        <f t="shared" si="20"/>
        <v>yes</v>
      </c>
      <c r="I644" s="2" t="str">
        <f t="shared" si="21"/>
        <v>No</v>
      </c>
      <c r="J644" s="2" t="s">
        <v>95</v>
      </c>
      <c r="K644" s="2">
        <v>1</v>
      </c>
      <c r="L644" s="2">
        <v>4</v>
      </c>
      <c r="P644" s="5" t="s">
        <v>2535</v>
      </c>
      <c r="R644" s="5" t="s">
        <v>2536</v>
      </c>
      <c r="T644" s="2" t="s">
        <v>2537</v>
      </c>
      <c r="U644" s="2" t="s">
        <v>2538</v>
      </c>
      <c r="W644" s="6">
        <v>1.1171E-7</v>
      </c>
      <c r="X644" s="2">
        <v>0</v>
      </c>
      <c r="Y644" s="2">
        <v>0</v>
      </c>
      <c r="Z644" s="2">
        <v>0</v>
      </c>
      <c r="AA644" s="2">
        <v>7.5</v>
      </c>
      <c r="AB644" s="2">
        <v>7.5</v>
      </c>
      <c r="AC644" s="2">
        <v>7.5</v>
      </c>
      <c r="AD644" s="2">
        <v>7.5</v>
      </c>
      <c r="AE644" s="2">
        <v>7.5</v>
      </c>
      <c r="AF644" s="2">
        <v>7.5</v>
      </c>
      <c r="AG644" s="2">
        <v>7.5</v>
      </c>
      <c r="AH644" s="2">
        <v>7.5</v>
      </c>
      <c r="AI644" s="2">
        <v>0</v>
      </c>
      <c r="AJ644" s="2">
        <v>7.5</v>
      </c>
      <c r="AK644" s="2">
        <v>7.5</v>
      </c>
      <c r="AL644" s="2">
        <v>7.5</v>
      </c>
      <c r="AM644" s="2">
        <v>7.5</v>
      </c>
      <c r="AN644" s="2">
        <v>7.5</v>
      </c>
      <c r="AO644" s="2">
        <v>7.5</v>
      </c>
      <c r="AP644" s="2">
        <v>7.5</v>
      </c>
      <c r="AQ644" s="2">
        <v>0</v>
      </c>
      <c r="AR644" s="2">
        <v>7.5</v>
      </c>
      <c r="AS644" s="2">
        <v>7.5</v>
      </c>
      <c r="AT644" s="2">
        <v>7.5</v>
      </c>
      <c r="AU644" s="2">
        <v>7.5</v>
      </c>
      <c r="AV644" s="2">
        <v>0</v>
      </c>
      <c r="AW644" s="2">
        <v>7.5</v>
      </c>
      <c r="AX644" s="2">
        <v>7.5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1</v>
      </c>
      <c r="BF644" s="2">
        <v>1</v>
      </c>
      <c r="BG644" s="2">
        <v>1</v>
      </c>
      <c r="BH644" s="2">
        <v>0</v>
      </c>
      <c r="BI644" s="2">
        <v>0</v>
      </c>
      <c r="BJ644" s="2">
        <v>0</v>
      </c>
      <c r="BK644" s="2">
        <v>0</v>
      </c>
      <c r="BL644" s="2">
        <v>1</v>
      </c>
      <c r="BM644" s="2">
        <v>0</v>
      </c>
      <c r="BN644" s="2">
        <v>0</v>
      </c>
      <c r="BO644" s="2">
        <v>0</v>
      </c>
      <c r="BP644" s="2">
        <v>0</v>
      </c>
      <c r="BQ644" s="2">
        <v>1</v>
      </c>
      <c r="BR644" s="2">
        <v>0</v>
      </c>
      <c r="BS644" s="2">
        <v>0</v>
      </c>
      <c r="BT644" s="2">
        <v>1</v>
      </c>
      <c r="BU644" s="2">
        <v>0</v>
      </c>
      <c r="BV644" s="2">
        <v>1</v>
      </c>
      <c r="BW644" s="2">
        <v>0</v>
      </c>
      <c r="BX644" s="2">
        <v>0</v>
      </c>
      <c r="BY644" s="2">
        <v>0</v>
      </c>
      <c r="BZ644" s="2">
        <v>0</v>
      </c>
      <c r="CA644" s="2">
        <v>0</v>
      </c>
      <c r="CB644" s="2">
        <v>0</v>
      </c>
      <c r="CC644" s="2">
        <v>0</v>
      </c>
      <c r="CD644" s="2">
        <v>0</v>
      </c>
      <c r="CE644" s="2">
        <v>0</v>
      </c>
      <c r="CF644" s="2">
        <v>15.940009999999999</v>
      </c>
      <c r="CG644" s="2">
        <v>16.500679999999999</v>
      </c>
      <c r="CH644" s="2">
        <v>15.861940000000001</v>
      </c>
      <c r="CI644" s="2">
        <v>18.527069999999998</v>
      </c>
      <c r="CJ644" s="2">
        <v>18.65277</v>
      </c>
      <c r="CK644" s="2">
        <v>19.169060000000002</v>
      </c>
      <c r="CL644" s="2">
        <v>17.712969999999999</v>
      </c>
      <c r="CM644" s="2">
        <v>17.707719999999998</v>
      </c>
      <c r="CN644" s="2">
        <v>17.630479999999999</v>
      </c>
      <c r="CO644" s="2">
        <v>17.471679999999999</v>
      </c>
      <c r="CP644" s="2">
        <v>17.872610000000002</v>
      </c>
      <c r="CQ644" s="2">
        <v>17.853190000000001</v>
      </c>
    </row>
    <row r="645" spans="1:95" x14ac:dyDescent="0.25">
      <c r="B645" s="2">
        <v>1.14106521996495</v>
      </c>
      <c r="C645" s="2">
        <v>1.7236413955688501</v>
      </c>
      <c r="D645" s="2" t="s">
        <v>2557</v>
      </c>
      <c r="E645" s="2" t="s">
        <v>2558</v>
      </c>
      <c r="F645" s="2" t="s">
        <v>2559</v>
      </c>
      <c r="G645" s="2" t="s">
        <v>2559</v>
      </c>
      <c r="H645" s="2" t="str">
        <f t="shared" si="20"/>
        <v>yes</v>
      </c>
      <c r="I645" s="2" t="str">
        <f t="shared" si="21"/>
        <v>No</v>
      </c>
      <c r="J645" s="2" t="s">
        <v>95</v>
      </c>
      <c r="K645" s="2">
        <v>1</v>
      </c>
      <c r="L645" s="2">
        <v>4</v>
      </c>
      <c r="P645" s="5" t="s">
        <v>2560</v>
      </c>
      <c r="Q645" s="2" t="s">
        <v>2561</v>
      </c>
      <c r="R645" s="5" t="s">
        <v>2562</v>
      </c>
      <c r="S645" s="2" t="s">
        <v>2563</v>
      </c>
      <c r="T645" s="5" t="s">
        <v>2564</v>
      </c>
      <c r="U645" s="2" t="s">
        <v>2565</v>
      </c>
      <c r="W645" s="6">
        <v>4.8831000000000002E-9</v>
      </c>
      <c r="X645" s="2">
        <v>2.4</v>
      </c>
      <c r="Y645" s="2">
        <v>0</v>
      </c>
      <c r="Z645" s="2">
        <v>0</v>
      </c>
      <c r="AA645" s="2">
        <v>3.7</v>
      </c>
      <c r="AB645" s="2">
        <v>3.7</v>
      </c>
      <c r="AC645" s="2">
        <v>3.7</v>
      </c>
      <c r="AD645" s="2">
        <v>3.7</v>
      </c>
      <c r="AE645" s="2">
        <v>3.7</v>
      </c>
      <c r="AF645" s="2">
        <v>3.7</v>
      </c>
      <c r="AG645" s="2">
        <v>2.4</v>
      </c>
      <c r="AH645" s="2">
        <v>3.7</v>
      </c>
      <c r="AI645" s="2">
        <v>2.4</v>
      </c>
      <c r="AJ645" s="2">
        <v>3.7</v>
      </c>
      <c r="AK645" s="2">
        <v>3.7</v>
      </c>
      <c r="AL645" s="2">
        <v>3.7</v>
      </c>
      <c r="AM645" s="2">
        <v>3.7</v>
      </c>
      <c r="AN645" s="2">
        <v>1.3</v>
      </c>
      <c r="AO645" s="2">
        <v>1.3</v>
      </c>
      <c r="AP645" s="2">
        <v>2.4</v>
      </c>
      <c r="AQ645" s="2">
        <v>2.4</v>
      </c>
      <c r="AR645" s="2">
        <v>3.7</v>
      </c>
      <c r="AS645" s="2">
        <v>2.4</v>
      </c>
      <c r="AT645" s="2">
        <v>3.7</v>
      </c>
      <c r="AU645" s="2">
        <v>2.4</v>
      </c>
      <c r="AV645" s="2">
        <v>3.7</v>
      </c>
      <c r="AW645" s="2">
        <v>2.4</v>
      </c>
      <c r="AX645" s="2">
        <v>3.7</v>
      </c>
      <c r="AY645" s="2">
        <v>2.4</v>
      </c>
      <c r="AZ645" s="2">
        <v>2.4</v>
      </c>
      <c r="BA645" s="2">
        <v>2.4</v>
      </c>
      <c r="BB645" s="2">
        <v>0</v>
      </c>
      <c r="BC645" s="2">
        <v>0</v>
      </c>
      <c r="BD645" s="2">
        <v>0</v>
      </c>
      <c r="BE645" s="2">
        <v>0</v>
      </c>
      <c r="BF645" s="2">
        <v>1</v>
      </c>
      <c r="BG645" s="2">
        <v>0</v>
      </c>
      <c r="BH645" s="2">
        <v>0</v>
      </c>
      <c r="BI645" s="2">
        <v>2</v>
      </c>
      <c r="BJ645" s="2">
        <v>0</v>
      </c>
      <c r="BK645" s="2">
        <v>0</v>
      </c>
      <c r="BL645" s="2">
        <v>0</v>
      </c>
      <c r="BM645" s="2">
        <v>0</v>
      </c>
      <c r="BN645" s="2">
        <v>0</v>
      </c>
      <c r="BO645" s="2">
        <v>0</v>
      </c>
      <c r="BP645" s="2">
        <v>0</v>
      </c>
      <c r="BQ645" s="2">
        <v>0</v>
      </c>
      <c r="BR645" s="2">
        <v>0</v>
      </c>
      <c r="BS645" s="2">
        <v>0</v>
      </c>
      <c r="BT645" s="2">
        <v>0</v>
      </c>
      <c r="BU645" s="2">
        <v>0</v>
      </c>
      <c r="BV645" s="2">
        <v>0</v>
      </c>
      <c r="BW645" s="2">
        <v>0</v>
      </c>
      <c r="BX645" s="2">
        <v>0</v>
      </c>
      <c r="BY645" s="2">
        <v>0</v>
      </c>
      <c r="BZ645" s="2">
        <v>0</v>
      </c>
      <c r="CA645" s="2">
        <v>0</v>
      </c>
      <c r="CB645" s="2">
        <v>1</v>
      </c>
      <c r="CC645" s="2">
        <v>0</v>
      </c>
      <c r="CD645" s="2">
        <v>0</v>
      </c>
      <c r="CE645" s="2">
        <v>1</v>
      </c>
      <c r="CF645" s="2">
        <v>18.289149999999999</v>
      </c>
      <c r="CG645" s="2">
        <v>17.273109999999999</v>
      </c>
      <c r="CH645" s="2">
        <v>15.842460000000001</v>
      </c>
      <c r="CI645" s="2">
        <v>18.288119999999999</v>
      </c>
      <c r="CJ645" s="2">
        <v>18.937239999999999</v>
      </c>
      <c r="CK645" s="2">
        <v>18.272939999999998</v>
      </c>
      <c r="CL645" s="2">
        <v>18.92202</v>
      </c>
      <c r="CM645" s="2">
        <v>18.821899999999999</v>
      </c>
      <c r="CN645" s="2">
        <v>18.83173</v>
      </c>
      <c r="CO645" s="2">
        <v>17.990590000000001</v>
      </c>
      <c r="CP645" s="2">
        <v>18.87604</v>
      </c>
      <c r="CQ645" s="2">
        <v>18.242139999999999</v>
      </c>
    </row>
    <row r="646" spans="1:95" x14ac:dyDescent="0.25">
      <c r="A646" s="2" t="s">
        <v>119</v>
      </c>
      <c r="B646" s="2">
        <v>3.58873457703378</v>
      </c>
      <c r="C646" s="2">
        <v>1.63761138916016</v>
      </c>
      <c r="D646" s="2" t="s">
        <v>2573</v>
      </c>
      <c r="E646" s="2" t="s">
        <v>2574</v>
      </c>
      <c r="F646" s="2" t="s">
        <v>2575</v>
      </c>
      <c r="G646" s="2" t="s">
        <v>2576</v>
      </c>
      <c r="H646" s="2" t="str">
        <f t="shared" si="20"/>
        <v>yes</v>
      </c>
      <c r="I646" s="2" t="str">
        <f t="shared" si="21"/>
        <v>No</v>
      </c>
      <c r="J646" s="2" t="s">
        <v>95</v>
      </c>
      <c r="K646" s="2">
        <v>1</v>
      </c>
      <c r="L646" s="2">
        <v>4</v>
      </c>
      <c r="P646" s="5" t="s">
        <v>2577</v>
      </c>
      <c r="Q646" s="5" t="s">
        <v>519</v>
      </c>
      <c r="R646" s="5" t="s">
        <v>2578</v>
      </c>
      <c r="S646" s="2" t="s">
        <v>2344</v>
      </c>
      <c r="T646" s="2" t="s">
        <v>2579</v>
      </c>
      <c r="U646" s="2" t="s">
        <v>2346</v>
      </c>
      <c r="V646" s="2" t="s">
        <v>2347</v>
      </c>
      <c r="W646" s="6">
        <v>2.3865E-198</v>
      </c>
      <c r="X646" s="2">
        <v>46.2</v>
      </c>
      <c r="Y646" s="2">
        <v>40.4</v>
      </c>
      <c r="Z646" s="2">
        <v>46.2</v>
      </c>
      <c r="AA646" s="2">
        <v>41.1</v>
      </c>
      <c r="AB646" s="2">
        <v>42.8</v>
      </c>
      <c r="AC646" s="2">
        <v>38.700000000000003</v>
      </c>
      <c r="AD646" s="2">
        <v>46.2</v>
      </c>
      <c r="AE646" s="2">
        <v>46.2</v>
      </c>
      <c r="AF646" s="2">
        <v>43</v>
      </c>
      <c r="AG646" s="2">
        <v>42.8</v>
      </c>
      <c r="AH646" s="2">
        <v>42.8</v>
      </c>
      <c r="AI646" s="2">
        <v>50</v>
      </c>
      <c r="AJ646" s="2">
        <v>42.8</v>
      </c>
      <c r="AK646" s="2">
        <v>42.8</v>
      </c>
      <c r="AL646" s="2">
        <v>42.8</v>
      </c>
      <c r="AM646" s="2">
        <v>44</v>
      </c>
      <c r="AN646" s="2">
        <v>46.2</v>
      </c>
      <c r="AO646" s="2">
        <v>43</v>
      </c>
      <c r="AP646" s="2">
        <v>42.8</v>
      </c>
      <c r="AQ646" s="2">
        <v>50</v>
      </c>
      <c r="AR646" s="2">
        <v>40.6</v>
      </c>
      <c r="AS646" s="2">
        <v>48.1</v>
      </c>
      <c r="AT646" s="2">
        <v>53.1</v>
      </c>
      <c r="AU646" s="2">
        <v>48.1</v>
      </c>
      <c r="AV646" s="2">
        <v>46.2</v>
      </c>
      <c r="AW646" s="2">
        <v>48.1</v>
      </c>
      <c r="AX646" s="2">
        <v>47.8</v>
      </c>
      <c r="AY646" s="2">
        <v>53.8</v>
      </c>
      <c r="AZ646" s="2">
        <v>47.8</v>
      </c>
      <c r="BA646" s="2">
        <v>52.9</v>
      </c>
      <c r="BB646" s="2">
        <v>13</v>
      </c>
      <c r="BC646" s="2">
        <v>10</v>
      </c>
      <c r="BD646" s="2">
        <v>12</v>
      </c>
      <c r="BE646" s="2">
        <v>12</v>
      </c>
      <c r="BF646" s="2">
        <v>16</v>
      </c>
      <c r="BG646" s="2">
        <v>20</v>
      </c>
      <c r="BH646" s="2">
        <v>15</v>
      </c>
      <c r="BI646" s="2">
        <v>14</v>
      </c>
      <c r="BJ646" s="2">
        <v>17</v>
      </c>
      <c r="BK646" s="2">
        <v>18</v>
      </c>
      <c r="BL646" s="2">
        <v>15</v>
      </c>
      <c r="BM646" s="2">
        <v>14</v>
      </c>
      <c r="BN646" s="2">
        <v>22</v>
      </c>
      <c r="BO646" s="2">
        <v>25</v>
      </c>
      <c r="BP646" s="2">
        <v>22</v>
      </c>
      <c r="BQ646" s="2">
        <v>14</v>
      </c>
      <c r="BR646" s="2">
        <v>15</v>
      </c>
      <c r="BS646" s="2">
        <v>11</v>
      </c>
      <c r="BT646" s="2">
        <v>15</v>
      </c>
      <c r="BU646" s="2">
        <v>9</v>
      </c>
      <c r="BV646" s="2">
        <v>16</v>
      </c>
      <c r="BW646" s="2">
        <v>25</v>
      </c>
      <c r="BX646" s="2">
        <v>32</v>
      </c>
      <c r="BY646" s="2">
        <v>27</v>
      </c>
      <c r="BZ646" s="2">
        <v>20</v>
      </c>
      <c r="CA646" s="2">
        <v>17</v>
      </c>
      <c r="CB646" s="2">
        <v>22</v>
      </c>
      <c r="CC646" s="2">
        <v>14</v>
      </c>
      <c r="CD646" s="2">
        <v>16</v>
      </c>
      <c r="CE646" s="2">
        <v>13</v>
      </c>
      <c r="CF646" s="2">
        <v>26.020959999999999</v>
      </c>
      <c r="CG646" s="2">
        <v>25.738510000000002</v>
      </c>
      <c r="CH646" s="2">
        <v>25.953399999999998</v>
      </c>
      <c r="CI646" s="2">
        <v>26.786190000000001</v>
      </c>
      <c r="CJ646" s="2">
        <v>27.151509999999998</v>
      </c>
      <c r="CK646" s="2">
        <v>27.108090000000001</v>
      </c>
      <c r="CL646" s="2">
        <v>27.644649999999999</v>
      </c>
      <c r="CM646" s="2">
        <v>27.646229999999999</v>
      </c>
      <c r="CN646" s="2">
        <v>27.33484</v>
      </c>
      <c r="CO646" s="2">
        <v>28.17717</v>
      </c>
      <c r="CP646" s="2">
        <v>28.65164</v>
      </c>
      <c r="CQ646" s="2">
        <v>28.080860000000001</v>
      </c>
    </row>
    <row r="647" spans="1:95" x14ac:dyDescent="0.25">
      <c r="A647" s="2" t="s">
        <v>119</v>
      </c>
      <c r="B647" s="2">
        <v>2.06246947996121</v>
      </c>
      <c r="C647" s="2">
        <v>1.9828427632649801</v>
      </c>
      <c r="D647" s="2" t="s">
        <v>2623</v>
      </c>
      <c r="E647" s="2" t="s">
        <v>2624</v>
      </c>
      <c r="F647" s="2" t="s">
        <v>2625</v>
      </c>
      <c r="G647" s="2" t="s">
        <v>2626</v>
      </c>
      <c r="H647" s="2" t="str">
        <f t="shared" si="20"/>
        <v>yes</v>
      </c>
      <c r="I647" s="2" t="str">
        <f t="shared" si="21"/>
        <v>No</v>
      </c>
      <c r="J647" s="2" t="s">
        <v>95</v>
      </c>
      <c r="K647" s="2">
        <v>1</v>
      </c>
      <c r="L647" s="2">
        <v>4</v>
      </c>
      <c r="Q647" s="2" t="s">
        <v>124</v>
      </c>
      <c r="R647" s="5" t="s">
        <v>2627</v>
      </c>
      <c r="S647" s="2" t="s">
        <v>2628</v>
      </c>
      <c r="T647" s="2" t="s">
        <v>2629</v>
      </c>
      <c r="U647" s="2" t="s">
        <v>2630</v>
      </c>
      <c r="W647" s="6">
        <v>3.5679999999999997E-5</v>
      </c>
      <c r="X647" s="2">
        <v>0</v>
      </c>
      <c r="Y647" s="2">
        <v>0</v>
      </c>
      <c r="Z647" s="2">
        <v>2.5</v>
      </c>
      <c r="AA647" s="2">
        <v>6</v>
      </c>
      <c r="AB647" s="2">
        <v>8.8000000000000007</v>
      </c>
      <c r="AC647" s="2">
        <v>8.8000000000000007</v>
      </c>
      <c r="AD647" s="2">
        <v>6</v>
      </c>
      <c r="AE647" s="2">
        <v>6</v>
      </c>
      <c r="AF647" s="2">
        <v>6</v>
      </c>
      <c r="AG647" s="2">
        <v>2.5</v>
      </c>
      <c r="AH647" s="2">
        <v>2.5</v>
      </c>
      <c r="AI647" s="2">
        <v>2.5</v>
      </c>
      <c r="AJ647" s="2">
        <v>6</v>
      </c>
      <c r="AK647" s="2">
        <v>6</v>
      </c>
      <c r="AL647" s="2">
        <v>6</v>
      </c>
      <c r="AM647" s="2">
        <v>2.5</v>
      </c>
      <c r="AN647" s="2">
        <v>6</v>
      </c>
      <c r="AO647" s="2">
        <v>6</v>
      </c>
      <c r="AP647" s="2">
        <v>6</v>
      </c>
      <c r="AQ647" s="2">
        <v>0</v>
      </c>
      <c r="AR647" s="2">
        <v>6</v>
      </c>
      <c r="AS647" s="2">
        <v>2.5</v>
      </c>
      <c r="AT647" s="2">
        <v>2.5</v>
      </c>
      <c r="AU647" s="2">
        <v>2.5</v>
      </c>
      <c r="AV647" s="2">
        <v>2.5</v>
      </c>
      <c r="AW647" s="2">
        <v>3.4</v>
      </c>
      <c r="AX647" s="2">
        <v>2.5</v>
      </c>
      <c r="AY647" s="2">
        <v>2.5</v>
      </c>
      <c r="AZ647" s="2">
        <v>2.5</v>
      </c>
      <c r="BA647" s="2">
        <v>2.5</v>
      </c>
      <c r="BB647" s="2">
        <v>0</v>
      </c>
      <c r="BC647" s="2">
        <v>0</v>
      </c>
      <c r="BD647" s="2">
        <v>0</v>
      </c>
      <c r="BE647" s="2">
        <v>2</v>
      </c>
      <c r="BF647" s="2">
        <v>2</v>
      </c>
      <c r="BG647" s="2">
        <v>0</v>
      </c>
      <c r="BH647" s="2">
        <v>1</v>
      </c>
      <c r="BI647" s="2">
        <v>1</v>
      </c>
      <c r="BJ647" s="2">
        <v>0</v>
      </c>
      <c r="BK647" s="2">
        <v>0</v>
      </c>
      <c r="BL647" s="2">
        <v>0</v>
      </c>
      <c r="BM647" s="2">
        <v>0</v>
      </c>
      <c r="BN647" s="2">
        <v>0</v>
      </c>
      <c r="BO647" s="2">
        <v>0</v>
      </c>
      <c r="BP647" s="2">
        <v>0</v>
      </c>
      <c r="BQ647" s="2">
        <v>0</v>
      </c>
      <c r="BR647" s="2">
        <v>0</v>
      </c>
      <c r="BS647" s="2">
        <v>0</v>
      </c>
      <c r="BT647" s="2">
        <v>0</v>
      </c>
      <c r="BU647" s="2">
        <v>0</v>
      </c>
      <c r="BV647" s="2">
        <v>0</v>
      </c>
      <c r="BW647" s="2">
        <v>0</v>
      </c>
      <c r="BX647" s="2">
        <v>0</v>
      </c>
      <c r="BY647" s="2">
        <v>0</v>
      </c>
      <c r="BZ647" s="2">
        <v>0</v>
      </c>
      <c r="CA647" s="2">
        <v>0</v>
      </c>
      <c r="CB647" s="2">
        <v>0</v>
      </c>
      <c r="CC647" s="2">
        <v>0</v>
      </c>
      <c r="CD647" s="2">
        <v>0</v>
      </c>
      <c r="CE647" s="2">
        <v>0</v>
      </c>
      <c r="CF647" s="2">
        <v>16.81812</v>
      </c>
      <c r="CG647" s="2">
        <v>16.712890000000002</v>
      </c>
      <c r="CH647" s="2">
        <v>17.977119999999999</v>
      </c>
      <c r="CI647" s="2">
        <v>21.34646</v>
      </c>
      <c r="CJ647" s="2">
        <v>21.34272</v>
      </c>
      <c r="CK647" s="2">
        <v>20.002099999999999</v>
      </c>
      <c r="CL647" s="2">
        <v>19.071719999999999</v>
      </c>
      <c r="CM647" s="2">
        <v>19.316479999999999</v>
      </c>
      <c r="CN647" s="2">
        <v>19.068470000000001</v>
      </c>
      <c r="CO647" s="2">
        <v>18.68695</v>
      </c>
      <c r="CP647" s="2">
        <v>18.92184</v>
      </c>
      <c r="CQ647" s="2">
        <v>18.312339999999999</v>
      </c>
    </row>
    <row r="648" spans="1:95" x14ac:dyDescent="0.25">
      <c r="B648" s="2">
        <v>0.62901199064420799</v>
      </c>
      <c r="C648" s="2">
        <v>1.04970677693685</v>
      </c>
      <c r="D648" s="2" t="s">
        <v>2656</v>
      </c>
      <c r="F648" s="2" t="s">
        <v>2657</v>
      </c>
      <c r="G648" s="2" t="s">
        <v>2657</v>
      </c>
      <c r="H648" s="2" t="str">
        <f t="shared" si="20"/>
        <v>yes</v>
      </c>
      <c r="I648" s="2" t="str">
        <f t="shared" si="21"/>
        <v>No</v>
      </c>
      <c r="J648" s="2" t="s">
        <v>95</v>
      </c>
      <c r="K648" s="2">
        <v>1</v>
      </c>
      <c r="L648" s="2">
        <v>4</v>
      </c>
      <c r="P648" s="2" t="s">
        <v>2658</v>
      </c>
      <c r="R648" s="2" t="s">
        <v>2659</v>
      </c>
      <c r="S648" s="2" t="s">
        <v>2660</v>
      </c>
      <c r="T648" s="2" t="s">
        <v>753</v>
      </c>
      <c r="U648" s="2" t="s">
        <v>2661</v>
      </c>
      <c r="V648" s="2" t="s">
        <v>2662</v>
      </c>
      <c r="W648" s="2">
        <v>1.9222E-2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3.1</v>
      </c>
      <c r="AK648" s="2">
        <v>0</v>
      </c>
      <c r="AL648" s="2">
        <v>3.1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3.1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0</v>
      </c>
      <c r="BM648" s="2">
        <v>0</v>
      </c>
      <c r="BN648" s="2">
        <v>0</v>
      </c>
      <c r="BO648" s="2">
        <v>0</v>
      </c>
      <c r="BP648" s="2">
        <v>1</v>
      </c>
      <c r="BQ648" s="2">
        <v>0</v>
      </c>
      <c r="BR648" s="2">
        <v>0</v>
      </c>
      <c r="BS648" s="2">
        <v>0</v>
      </c>
      <c r="BT648" s="2">
        <v>0</v>
      </c>
      <c r="BU648" s="2">
        <v>0</v>
      </c>
      <c r="BV648" s="2">
        <v>0</v>
      </c>
      <c r="BW648" s="2">
        <v>0</v>
      </c>
      <c r="BX648" s="2">
        <v>0</v>
      </c>
      <c r="BY648" s="2">
        <v>1</v>
      </c>
      <c r="BZ648" s="2">
        <v>0</v>
      </c>
      <c r="CA648" s="2">
        <v>0</v>
      </c>
      <c r="CB648" s="2">
        <v>0</v>
      </c>
      <c r="CC648" s="2">
        <v>0</v>
      </c>
      <c r="CD648" s="2">
        <v>0</v>
      </c>
      <c r="CE648" s="2">
        <v>0</v>
      </c>
      <c r="CF648" s="2">
        <v>16.479759999999999</v>
      </c>
      <c r="CG648" s="2">
        <v>16.662649999999999</v>
      </c>
      <c r="CH648" s="2">
        <v>16.77469</v>
      </c>
      <c r="CI648" s="2">
        <v>16.071020000000001</v>
      </c>
      <c r="CJ648" s="2">
        <v>15.939220000000001</v>
      </c>
      <c r="CK648" s="2">
        <v>17.504190000000001</v>
      </c>
      <c r="CL648" s="2">
        <v>18.025449999999999</v>
      </c>
      <c r="CM648" s="2">
        <v>16.26069</v>
      </c>
      <c r="CN648" s="2">
        <v>18.780080000000002</v>
      </c>
      <c r="CO648" s="2">
        <v>17.692920000000001</v>
      </c>
      <c r="CP648" s="2">
        <v>17.651910000000001</v>
      </c>
      <c r="CQ648" s="2">
        <v>20.522099999999998</v>
      </c>
    </row>
    <row r="649" spans="1:95" x14ac:dyDescent="0.25">
      <c r="B649" s="2">
        <v>1.22695032794253</v>
      </c>
      <c r="C649" s="2">
        <v>1.26690928141276</v>
      </c>
      <c r="D649" s="2" t="s">
        <v>2690</v>
      </c>
      <c r="E649" s="2" t="s">
        <v>2691</v>
      </c>
      <c r="F649" s="2" t="s">
        <v>2692</v>
      </c>
      <c r="G649" s="2" t="s">
        <v>2692</v>
      </c>
      <c r="H649" s="2" t="str">
        <f t="shared" si="20"/>
        <v>yes</v>
      </c>
      <c r="I649" s="2" t="str">
        <f t="shared" si="21"/>
        <v>No</v>
      </c>
      <c r="J649" s="2" t="s">
        <v>95</v>
      </c>
      <c r="K649" s="2">
        <v>1</v>
      </c>
      <c r="L649" s="2">
        <v>4</v>
      </c>
      <c r="P649" s="5" t="s">
        <v>2693</v>
      </c>
      <c r="Q649" s="5" t="s">
        <v>2694</v>
      </c>
      <c r="R649" s="2" t="s">
        <v>2695</v>
      </c>
      <c r="S649" s="2" t="s">
        <v>2696</v>
      </c>
      <c r="T649" s="2" t="s">
        <v>2697</v>
      </c>
      <c r="U649" s="2" t="s">
        <v>2698</v>
      </c>
      <c r="V649" s="2" t="s">
        <v>2699</v>
      </c>
      <c r="W649" s="2">
        <v>3.0351999999999999E-4</v>
      </c>
      <c r="X649" s="2">
        <v>11.1</v>
      </c>
      <c r="Y649" s="2">
        <v>0</v>
      </c>
      <c r="Z649" s="2">
        <v>0</v>
      </c>
      <c r="AA649" s="2">
        <v>11.1</v>
      </c>
      <c r="AB649" s="2">
        <v>0</v>
      </c>
      <c r="AC649" s="2">
        <v>0</v>
      </c>
      <c r="AD649" s="2">
        <v>11.1</v>
      </c>
      <c r="AE649" s="2">
        <v>11.1</v>
      </c>
      <c r="AF649" s="2">
        <v>11.1</v>
      </c>
      <c r="AG649" s="2">
        <v>11.1</v>
      </c>
      <c r="AH649" s="2">
        <v>11.1</v>
      </c>
      <c r="AI649" s="2">
        <v>0</v>
      </c>
      <c r="AJ649" s="2">
        <v>11.1</v>
      </c>
      <c r="AK649" s="2">
        <v>11.1</v>
      </c>
      <c r="AL649" s="2">
        <v>11.1</v>
      </c>
      <c r="AM649" s="2">
        <v>11.1</v>
      </c>
      <c r="AN649" s="2">
        <v>11.1</v>
      </c>
      <c r="AO649" s="2">
        <v>0</v>
      </c>
      <c r="AP649" s="2">
        <v>11.1</v>
      </c>
      <c r="AQ649" s="2">
        <v>0</v>
      </c>
      <c r="AR649" s="2">
        <v>11.1</v>
      </c>
      <c r="AS649" s="2">
        <v>0</v>
      </c>
      <c r="AT649" s="2">
        <v>11.1</v>
      </c>
      <c r="AU649" s="2">
        <v>11.1</v>
      </c>
      <c r="AV649" s="2">
        <v>11.1</v>
      </c>
      <c r="AW649" s="2">
        <v>11.1</v>
      </c>
      <c r="AX649" s="2">
        <v>11.1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0</v>
      </c>
      <c r="BI649" s="2">
        <v>0</v>
      </c>
      <c r="BJ649" s="2">
        <v>0</v>
      </c>
      <c r="BK649" s="2">
        <v>1</v>
      </c>
      <c r="BL649" s="2">
        <v>0</v>
      </c>
      <c r="BM649" s="2">
        <v>0</v>
      </c>
      <c r="BN649" s="2">
        <v>0</v>
      </c>
      <c r="BO649" s="2">
        <v>0</v>
      </c>
      <c r="BP649" s="2">
        <v>0</v>
      </c>
      <c r="BQ649" s="2">
        <v>0</v>
      </c>
      <c r="BR649" s="2">
        <v>0</v>
      </c>
      <c r="BS649" s="2">
        <v>0</v>
      </c>
      <c r="BT649" s="2">
        <v>0</v>
      </c>
      <c r="BU649" s="2">
        <v>0</v>
      </c>
      <c r="BV649" s="2">
        <v>0</v>
      </c>
      <c r="BW649" s="2">
        <v>0</v>
      </c>
      <c r="BX649" s="2">
        <v>0</v>
      </c>
      <c r="BY649" s="2">
        <v>0</v>
      </c>
      <c r="BZ649" s="2">
        <v>0</v>
      </c>
      <c r="CA649" s="2">
        <v>0</v>
      </c>
      <c r="CB649" s="2">
        <v>1</v>
      </c>
      <c r="CC649" s="2">
        <v>0</v>
      </c>
      <c r="CD649" s="2">
        <v>0</v>
      </c>
      <c r="CE649" s="2">
        <v>0</v>
      </c>
      <c r="CF649" s="2">
        <v>17.690570000000001</v>
      </c>
      <c r="CG649" s="2">
        <v>17.511150000000001</v>
      </c>
      <c r="CH649" s="2">
        <v>16.231000000000002</v>
      </c>
      <c r="CI649" s="2">
        <v>17.629270000000002</v>
      </c>
      <c r="CJ649" s="2">
        <v>17.296399999999998</v>
      </c>
      <c r="CK649" s="2">
        <v>16.390840000000001</v>
      </c>
      <c r="CL649" s="2">
        <v>18.37012</v>
      </c>
      <c r="CM649" s="2">
        <v>18.698119999999999</v>
      </c>
      <c r="CN649" s="2">
        <v>18.165209999999998</v>
      </c>
      <c r="CO649" s="2">
        <v>15.278879999999999</v>
      </c>
      <c r="CP649" s="2">
        <v>17.862780000000001</v>
      </c>
      <c r="CQ649" s="2">
        <v>17.411210000000001</v>
      </c>
    </row>
    <row r="650" spans="1:95" x14ac:dyDescent="0.25">
      <c r="A650" s="2" t="s">
        <v>119</v>
      </c>
      <c r="B650" s="2">
        <v>6.1348862721429898</v>
      </c>
      <c r="C650" s="2">
        <v>3.1533794403076199</v>
      </c>
      <c r="D650" s="2" t="s">
        <v>2700</v>
      </c>
      <c r="E650" s="2" t="s">
        <v>2701</v>
      </c>
      <c r="F650" s="2" t="s">
        <v>2702</v>
      </c>
      <c r="G650" s="2" t="s">
        <v>2703</v>
      </c>
      <c r="H650" s="2" t="str">
        <f t="shared" si="20"/>
        <v>yes</v>
      </c>
      <c r="I650" s="2" t="str">
        <f t="shared" si="21"/>
        <v>No</v>
      </c>
      <c r="J650" s="2" t="s">
        <v>95</v>
      </c>
      <c r="K650" s="2">
        <v>1</v>
      </c>
      <c r="L650" s="2">
        <v>4</v>
      </c>
      <c r="P650" s="5" t="s">
        <v>2704</v>
      </c>
      <c r="Q650" s="5" t="s">
        <v>2705</v>
      </c>
      <c r="R650" s="5" t="s">
        <v>2706</v>
      </c>
      <c r="S650" s="2" t="s">
        <v>910</v>
      </c>
      <c r="T650" s="2" t="s">
        <v>2707</v>
      </c>
      <c r="U650" s="2" t="s">
        <v>912</v>
      </c>
      <c r="V650" s="2" t="s">
        <v>913</v>
      </c>
      <c r="W650" s="2">
        <v>0</v>
      </c>
      <c r="X650" s="2">
        <v>44.1</v>
      </c>
      <c r="Y650" s="2">
        <v>39.9</v>
      </c>
      <c r="Z650" s="2">
        <v>47</v>
      </c>
      <c r="AA650" s="2">
        <v>53.4</v>
      </c>
      <c r="AB650" s="2">
        <v>46.3</v>
      </c>
      <c r="AC650" s="2">
        <v>46.3</v>
      </c>
      <c r="AD650" s="2">
        <v>51.2</v>
      </c>
      <c r="AE650" s="2">
        <v>51.2</v>
      </c>
      <c r="AF650" s="2">
        <v>50.1</v>
      </c>
      <c r="AG650" s="2">
        <v>45.6</v>
      </c>
      <c r="AH650" s="2">
        <v>48</v>
      </c>
      <c r="AI650" s="2">
        <v>49.6</v>
      </c>
      <c r="AJ650" s="2">
        <v>52.3</v>
      </c>
      <c r="AK650" s="2">
        <v>52.3</v>
      </c>
      <c r="AL650" s="2">
        <v>52.3</v>
      </c>
      <c r="AM650" s="2">
        <v>50.1</v>
      </c>
      <c r="AN650" s="2">
        <v>52.3</v>
      </c>
      <c r="AO650" s="2">
        <v>51.2</v>
      </c>
      <c r="AP650" s="2">
        <v>52.3</v>
      </c>
      <c r="AQ650" s="2">
        <v>50.7</v>
      </c>
      <c r="AR650" s="2">
        <v>48</v>
      </c>
      <c r="AS650" s="2">
        <v>48</v>
      </c>
      <c r="AT650" s="2">
        <v>51.2</v>
      </c>
      <c r="AU650" s="2">
        <v>48</v>
      </c>
      <c r="AV650" s="2">
        <v>47.6</v>
      </c>
      <c r="AW650" s="2">
        <v>52.3</v>
      </c>
      <c r="AX650" s="2">
        <v>51.2</v>
      </c>
      <c r="AY650" s="2">
        <v>50.7</v>
      </c>
      <c r="AZ650" s="2">
        <v>44.5</v>
      </c>
      <c r="BA650" s="2">
        <v>44.5</v>
      </c>
      <c r="BB650" s="2">
        <v>13</v>
      </c>
      <c r="BC650" s="2">
        <v>10</v>
      </c>
      <c r="BD650" s="2">
        <v>12</v>
      </c>
      <c r="BE650" s="2">
        <v>35</v>
      </c>
      <c r="BF650" s="2">
        <v>30</v>
      </c>
      <c r="BG650" s="2">
        <v>30</v>
      </c>
      <c r="BH650" s="2">
        <v>25</v>
      </c>
      <c r="BI650" s="2">
        <v>27</v>
      </c>
      <c r="BJ650" s="2">
        <v>27</v>
      </c>
      <c r="BK650" s="2">
        <v>21</v>
      </c>
      <c r="BL650" s="2">
        <v>27</v>
      </c>
      <c r="BM650" s="2">
        <v>17</v>
      </c>
      <c r="BN650" s="2">
        <v>43</v>
      </c>
      <c r="BO650" s="2">
        <v>49</v>
      </c>
      <c r="BP650" s="2">
        <v>37</v>
      </c>
      <c r="BQ650" s="2">
        <v>28</v>
      </c>
      <c r="BR650" s="2">
        <v>35</v>
      </c>
      <c r="BS650" s="2">
        <v>31</v>
      </c>
      <c r="BT650" s="2">
        <v>35</v>
      </c>
      <c r="BU650" s="2">
        <v>28</v>
      </c>
      <c r="BV650" s="2">
        <v>35</v>
      </c>
      <c r="BW650" s="2">
        <v>37</v>
      </c>
      <c r="BX650" s="2">
        <v>38</v>
      </c>
      <c r="BY650" s="2">
        <v>39</v>
      </c>
      <c r="BZ650" s="2">
        <v>27</v>
      </c>
      <c r="CA650" s="2">
        <v>25</v>
      </c>
      <c r="CB650" s="2">
        <v>30</v>
      </c>
      <c r="CC650" s="2">
        <v>26</v>
      </c>
      <c r="CD650" s="2">
        <v>25</v>
      </c>
      <c r="CE650" s="2">
        <v>24</v>
      </c>
      <c r="CF650" s="2">
        <v>26.44623</v>
      </c>
      <c r="CG650" s="2">
        <v>26.36336</v>
      </c>
      <c r="CH650" s="2">
        <v>26.451440000000002</v>
      </c>
      <c r="CI650" s="2">
        <v>28.23685</v>
      </c>
      <c r="CJ650" s="2">
        <v>28.55593</v>
      </c>
      <c r="CK650" s="2">
        <v>27.935400000000001</v>
      </c>
      <c r="CL650" s="2">
        <v>29.55424</v>
      </c>
      <c r="CM650" s="2">
        <v>29.671279999999999</v>
      </c>
      <c r="CN650" s="2">
        <v>29.495640000000002</v>
      </c>
      <c r="CO650" s="2">
        <v>28.83379</v>
      </c>
      <c r="CP650" s="2">
        <v>29.142289999999999</v>
      </c>
      <c r="CQ650" s="2">
        <v>28.933679999999999</v>
      </c>
    </row>
    <row r="651" spans="1:95" x14ac:dyDescent="0.25">
      <c r="B651" s="2">
        <v>1.30567375348726</v>
      </c>
      <c r="C651" s="2">
        <v>1.00083160400391</v>
      </c>
      <c r="D651" s="2" t="s">
        <v>2708</v>
      </c>
      <c r="E651" s="2" t="s">
        <v>2709</v>
      </c>
      <c r="F651" s="2" t="s">
        <v>2710</v>
      </c>
      <c r="G651" s="2" t="s">
        <v>2710</v>
      </c>
      <c r="H651" s="2" t="str">
        <f t="shared" si="20"/>
        <v>yes</v>
      </c>
      <c r="I651" s="2" t="str">
        <f t="shared" si="21"/>
        <v>No</v>
      </c>
      <c r="J651" s="2" t="s">
        <v>95</v>
      </c>
      <c r="K651" s="2">
        <v>1</v>
      </c>
      <c r="L651" s="2">
        <v>4</v>
      </c>
      <c r="P651" s="5" t="s">
        <v>2711</v>
      </c>
      <c r="R651" s="2" t="s">
        <v>2712</v>
      </c>
      <c r="S651" s="2" t="s">
        <v>2713</v>
      </c>
      <c r="T651" s="2" t="s">
        <v>2714</v>
      </c>
      <c r="U651" s="2" t="s">
        <v>2715</v>
      </c>
      <c r="W651" s="6">
        <v>4.6223999999999999E-7</v>
      </c>
      <c r="X651" s="2">
        <v>8</v>
      </c>
      <c r="Y651" s="2">
        <v>8</v>
      </c>
      <c r="Z651" s="2">
        <v>8</v>
      </c>
      <c r="AA651" s="2">
        <v>17.3</v>
      </c>
      <c r="AB651" s="2">
        <v>17.3</v>
      </c>
      <c r="AC651" s="2">
        <v>17.3</v>
      </c>
      <c r="AD651" s="2">
        <v>8</v>
      </c>
      <c r="AE651" s="2">
        <v>17.3</v>
      </c>
      <c r="AF651" s="2">
        <v>17.3</v>
      </c>
      <c r="AG651" s="2">
        <v>17.3</v>
      </c>
      <c r="AH651" s="2">
        <v>8</v>
      </c>
      <c r="AI651" s="2">
        <v>0</v>
      </c>
      <c r="AJ651" s="2">
        <v>17.3</v>
      </c>
      <c r="AK651" s="2">
        <v>17.3</v>
      </c>
      <c r="AL651" s="2">
        <v>17.3</v>
      </c>
      <c r="AM651" s="2">
        <v>8</v>
      </c>
      <c r="AN651" s="2">
        <v>17.3</v>
      </c>
      <c r="AO651" s="2">
        <v>8</v>
      </c>
      <c r="AP651" s="2">
        <v>8</v>
      </c>
      <c r="AQ651" s="2">
        <v>0</v>
      </c>
      <c r="AR651" s="2">
        <v>8</v>
      </c>
      <c r="AS651" s="2">
        <v>8</v>
      </c>
      <c r="AT651" s="2">
        <v>8</v>
      </c>
      <c r="AU651" s="2">
        <v>8</v>
      </c>
      <c r="AV651" s="2">
        <v>8</v>
      </c>
      <c r="AW651" s="2">
        <v>8</v>
      </c>
      <c r="AX651" s="2">
        <v>8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2</v>
      </c>
      <c r="BF651" s="2">
        <v>2</v>
      </c>
      <c r="BG651" s="2">
        <v>2</v>
      </c>
      <c r="BH651" s="2">
        <v>0</v>
      </c>
      <c r="BI651" s="2">
        <v>0</v>
      </c>
      <c r="BJ651" s="2">
        <v>0</v>
      </c>
      <c r="BK651" s="2">
        <v>1</v>
      </c>
      <c r="BL651" s="2">
        <v>0</v>
      </c>
      <c r="BM651" s="2">
        <v>0</v>
      </c>
      <c r="BN651" s="2">
        <v>0</v>
      </c>
      <c r="BO651" s="2">
        <v>0</v>
      </c>
      <c r="BP651" s="2">
        <v>1</v>
      </c>
      <c r="BQ651" s="2">
        <v>0</v>
      </c>
      <c r="BR651" s="2">
        <v>0</v>
      </c>
      <c r="BS651" s="2">
        <v>1</v>
      </c>
      <c r="BT651" s="2">
        <v>1</v>
      </c>
      <c r="BU651" s="2">
        <v>0</v>
      </c>
      <c r="BV651" s="2">
        <v>0</v>
      </c>
      <c r="BW651" s="2">
        <v>0</v>
      </c>
      <c r="BX651" s="2">
        <v>0</v>
      </c>
      <c r="BY651" s="2">
        <v>0</v>
      </c>
      <c r="BZ651" s="2">
        <v>0</v>
      </c>
      <c r="CA651" s="2">
        <v>0</v>
      </c>
      <c r="CB651" s="2">
        <v>0</v>
      </c>
      <c r="CC651" s="2">
        <v>0</v>
      </c>
      <c r="CD651" s="2">
        <v>0</v>
      </c>
      <c r="CE651" s="2">
        <v>0</v>
      </c>
      <c r="CF651" s="2">
        <v>18.154669999999999</v>
      </c>
      <c r="CG651" s="2">
        <v>18.246089999999999</v>
      </c>
      <c r="CH651" s="2">
        <v>18.136710000000001</v>
      </c>
      <c r="CI651" s="2">
        <v>21.437360000000002</v>
      </c>
      <c r="CJ651" s="2">
        <v>21.053979999999999</v>
      </c>
      <c r="CK651" s="2">
        <v>22.44172</v>
      </c>
      <c r="CL651" s="2">
        <v>18.950569999999999</v>
      </c>
      <c r="CM651" s="2">
        <v>18.708189999999998</v>
      </c>
      <c r="CN651" s="2">
        <v>19.8812</v>
      </c>
      <c r="CO651" s="2">
        <v>18.91788</v>
      </c>
      <c r="CP651" s="2">
        <v>17.977740000000001</v>
      </c>
      <c r="CQ651" s="2">
        <v>17.38768</v>
      </c>
    </row>
    <row r="652" spans="1:95" x14ac:dyDescent="0.25">
      <c r="B652" s="2">
        <v>0.34752334828480802</v>
      </c>
      <c r="C652" s="2">
        <v>3.0530986785888699</v>
      </c>
      <c r="F652" s="2" t="s">
        <v>2724</v>
      </c>
      <c r="G652" s="2" t="s">
        <v>2724</v>
      </c>
      <c r="H652" s="2" t="str">
        <f t="shared" si="20"/>
        <v>yes</v>
      </c>
      <c r="I652" s="2" t="str">
        <f t="shared" si="21"/>
        <v>No</v>
      </c>
      <c r="J652" s="2" t="s">
        <v>95</v>
      </c>
      <c r="K652" s="2">
        <v>1</v>
      </c>
      <c r="L652" s="2">
        <v>4</v>
      </c>
      <c r="W652" s="2">
        <v>2.8968000000000002E-3</v>
      </c>
      <c r="X652" s="2">
        <v>6.2</v>
      </c>
      <c r="Y652" s="2">
        <v>0</v>
      </c>
      <c r="Z652" s="2">
        <v>6.2</v>
      </c>
      <c r="AA652" s="2">
        <v>6.2</v>
      </c>
      <c r="AB652" s="2">
        <v>6.2</v>
      </c>
      <c r="AC652" s="2">
        <v>0</v>
      </c>
      <c r="AD652" s="2">
        <v>0</v>
      </c>
      <c r="AE652" s="2">
        <v>0</v>
      </c>
      <c r="AF652" s="2">
        <v>0</v>
      </c>
      <c r="AG652" s="2">
        <v>6.2</v>
      </c>
      <c r="AH652" s="2">
        <v>6.2</v>
      </c>
      <c r="AI652" s="2">
        <v>6.2</v>
      </c>
      <c r="AJ652" s="2">
        <v>6.2</v>
      </c>
      <c r="AK652" s="2">
        <v>6.2</v>
      </c>
      <c r="AL652" s="2">
        <v>6.2</v>
      </c>
      <c r="AM652" s="2">
        <v>0</v>
      </c>
      <c r="AN652" s="2">
        <v>0</v>
      </c>
      <c r="AO652" s="2">
        <v>0</v>
      </c>
      <c r="AP652" s="2">
        <v>6.2</v>
      </c>
      <c r="AQ652" s="2">
        <v>6.2</v>
      </c>
      <c r="AR652" s="2">
        <v>6.2</v>
      </c>
      <c r="AS652" s="2">
        <v>6.2</v>
      </c>
      <c r="AT652" s="2">
        <v>6.2</v>
      </c>
      <c r="AU652" s="2">
        <v>6.2</v>
      </c>
      <c r="AV652" s="2">
        <v>0</v>
      </c>
      <c r="AW652" s="2">
        <v>6.2</v>
      </c>
      <c r="AX652" s="2">
        <v>6.2</v>
      </c>
      <c r="AY652" s="2">
        <v>6.2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1</v>
      </c>
      <c r="BF652" s="2">
        <v>0</v>
      </c>
      <c r="BG652" s="2">
        <v>0</v>
      </c>
      <c r="BH652" s="2">
        <v>0</v>
      </c>
      <c r="BI652" s="2">
        <v>0</v>
      </c>
      <c r="BJ652" s="2">
        <v>0</v>
      </c>
      <c r="BK652" s="2">
        <v>1</v>
      </c>
      <c r="BL652" s="2">
        <v>0</v>
      </c>
      <c r="BM652" s="2">
        <v>1</v>
      </c>
      <c r="BN652" s="2">
        <v>1</v>
      </c>
      <c r="BO652" s="2">
        <v>1</v>
      </c>
      <c r="BP652" s="2">
        <v>0</v>
      </c>
      <c r="BQ652" s="2">
        <v>0</v>
      </c>
      <c r="BR652" s="2">
        <v>0</v>
      </c>
      <c r="BS652" s="2">
        <v>0</v>
      </c>
      <c r="BT652" s="2">
        <v>1</v>
      </c>
      <c r="BU652" s="2">
        <v>0</v>
      </c>
      <c r="BV652" s="2">
        <v>1</v>
      </c>
      <c r="BW652" s="2">
        <v>0</v>
      </c>
      <c r="BX652" s="2">
        <v>0</v>
      </c>
      <c r="BY652" s="2">
        <v>0</v>
      </c>
      <c r="BZ652" s="2">
        <v>0</v>
      </c>
      <c r="CA652" s="2">
        <v>0</v>
      </c>
      <c r="CB652" s="2">
        <v>1</v>
      </c>
      <c r="CC652" s="2">
        <v>1</v>
      </c>
      <c r="CD652" s="2">
        <v>0</v>
      </c>
      <c r="CE652" s="2">
        <v>0</v>
      </c>
      <c r="CF652" s="2">
        <v>28.402629999999998</v>
      </c>
      <c r="CG652" s="2">
        <v>17.192990000000002</v>
      </c>
      <c r="CH652" s="2">
        <v>27.783190000000001</v>
      </c>
      <c r="CI652" s="2">
        <v>27.432130000000001</v>
      </c>
      <c r="CJ652" s="2">
        <v>26.20589</v>
      </c>
      <c r="CK652" s="2">
        <v>15.534940000000001</v>
      </c>
      <c r="CL652" s="2">
        <v>27.503779999999999</v>
      </c>
      <c r="CM652" s="2">
        <v>27.88157</v>
      </c>
      <c r="CN652" s="2">
        <v>27.15277</v>
      </c>
      <c r="CO652" s="2">
        <v>27.777000000000001</v>
      </c>
      <c r="CP652" s="2">
        <v>27.378240000000002</v>
      </c>
      <c r="CQ652" s="2">
        <v>27.120799999999999</v>
      </c>
    </row>
    <row r="653" spans="1:95" x14ac:dyDescent="0.25">
      <c r="B653" s="2">
        <v>1.5554474385114101</v>
      </c>
      <c r="C653" s="2">
        <v>1.1899464925130201</v>
      </c>
      <c r="D653" s="2" t="s">
        <v>2733</v>
      </c>
      <c r="E653" s="2" t="s">
        <v>2734</v>
      </c>
      <c r="F653" s="2" t="s">
        <v>2735</v>
      </c>
      <c r="G653" s="2" t="s">
        <v>2735</v>
      </c>
      <c r="H653" s="2" t="str">
        <f t="shared" si="20"/>
        <v>yes</v>
      </c>
      <c r="I653" s="2" t="str">
        <f t="shared" si="21"/>
        <v>No</v>
      </c>
      <c r="J653" s="2" t="s">
        <v>95</v>
      </c>
      <c r="K653" s="2">
        <v>1</v>
      </c>
      <c r="L653" s="2">
        <v>4</v>
      </c>
      <c r="P653" s="5" t="s">
        <v>2736</v>
      </c>
      <c r="Q653" s="5" t="s">
        <v>2737</v>
      </c>
      <c r="R653" s="5" t="s">
        <v>2738</v>
      </c>
      <c r="S653" s="2" t="s">
        <v>817</v>
      </c>
      <c r="T653" s="2" t="s">
        <v>2739</v>
      </c>
      <c r="U653" s="2" t="s">
        <v>819</v>
      </c>
      <c r="V653" s="2" t="s">
        <v>817</v>
      </c>
      <c r="W653" s="2">
        <v>1.5539E-3</v>
      </c>
      <c r="X653" s="2">
        <v>0</v>
      </c>
      <c r="Y653" s="2">
        <v>0</v>
      </c>
      <c r="Z653" s="2">
        <v>18.899999999999999</v>
      </c>
      <c r="AA653" s="2">
        <v>0</v>
      </c>
      <c r="AB653" s="2">
        <v>18.899999999999999</v>
      </c>
      <c r="AC653" s="2">
        <v>18.899999999999999</v>
      </c>
      <c r="AD653" s="2">
        <v>0</v>
      </c>
      <c r="AE653" s="2">
        <v>18.899999999999999</v>
      </c>
      <c r="AF653" s="2">
        <v>0</v>
      </c>
      <c r="AG653" s="2">
        <v>18.899999999999999</v>
      </c>
      <c r="AH653" s="2">
        <v>18.899999999999999</v>
      </c>
      <c r="AI653" s="2">
        <v>0</v>
      </c>
      <c r="AJ653" s="2">
        <v>18.899999999999999</v>
      </c>
      <c r="AK653" s="2">
        <v>18.899999999999999</v>
      </c>
      <c r="AL653" s="2">
        <v>18.899999999999999</v>
      </c>
      <c r="AM653" s="2">
        <v>18.899999999999999</v>
      </c>
      <c r="AN653" s="2">
        <v>0</v>
      </c>
      <c r="AO653" s="2">
        <v>18.899999999999999</v>
      </c>
      <c r="AP653" s="2">
        <v>0</v>
      </c>
      <c r="AQ653" s="2">
        <v>0</v>
      </c>
      <c r="AR653" s="2">
        <v>18.899999999999999</v>
      </c>
      <c r="AS653" s="2">
        <v>18.899999999999999</v>
      </c>
      <c r="AT653" s="2">
        <v>18.899999999999999</v>
      </c>
      <c r="AU653" s="2">
        <v>18.899999999999999</v>
      </c>
      <c r="AV653" s="2">
        <v>0</v>
      </c>
      <c r="AW653" s="2">
        <v>18.899999999999999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1</v>
      </c>
      <c r="BH653" s="2">
        <v>0</v>
      </c>
      <c r="BI653" s="2">
        <v>0</v>
      </c>
      <c r="BJ653" s="2">
        <v>0</v>
      </c>
      <c r="BK653" s="2">
        <v>0</v>
      </c>
      <c r="BL653" s="2">
        <v>0</v>
      </c>
      <c r="BM653" s="2">
        <v>0</v>
      </c>
      <c r="BN653" s="2">
        <v>0</v>
      </c>
      <c r="BO653" s="2">
        <v>1</v>
      </c>
      <c r="BP653" s="2">
        <v>1</v>
      </c>
      <c r="BQ653" s="2">
        <v>0</v>
      </c>
      <c r="BR653" s="2">
        <v>0</v>
      </c>
      <c r="BS653" s="2">
        <v>1</v>
      </c>
      <c r="BT653" s="2">
        <v>0</v>
      </c>
      <c r="BU653" s="2">
        <v>0</v>
      </c>
      <c r="BV653" s="2">
        <v>0</v>
      </c>
      <c r="BW653" s="2">
        <v>0</v>
      </c>
      <c r="BX653" s="2">
        <v>0</v>
      </c>
      <c r="BY653" s="2">
        <v>0</v>
      </c>
      <c r="BZ653" s="2">
        <v>0</v>
      </c>
      <c r="CA653" s="2">
        <v>0</v>
      </c>
      <c r="CB653" s="2">
        <v>0</v>
      </c>
      <c r="CC653" s="2">
        <v>0</v>
      </c>
      <c r="CD653" s="2">
        <v>0</v>
      </c>
      <c r="CE653" s="2">
        <v>0</v>
      </c>
      <c r="CF653" s="2">
        <v>16.986129999999999</v>
      </c>
      <c r="CG653" s="2">
        <v>16.688829999999999</v>
      </c>
      <c r="CH653" s="2">
        <v>16.29514</v>
      </c>
      <c r="CI653" s="2">
        <v>16.796589999999998</v>
      </c>
      <c r="CJ653" s="2">
        <v>17.11289</v>
      </c>
      <c r="CK653" s="2">
        <v>17.676179999999999</v>
      </c>
      <c r="CL653" s="2">
        <v>17.317519999999998</v>
      </c>
      <c r="CM653" s="2">
        <v>17.906009999999998</v>
      </c>
      <c r="CN653" s="2">
        <v>18.316410000000001</v>
      </c>
      <c r="CO653" s="2">
        <v>17.156099999999999</v>
      </c>
      <c r="CP653" s="2">
        <v>17.937439999999999</v>
      </c>
      <c r="CQ653" s="2">
        <v>17.193059999999999</v>
      </c>
    </row>
    <row r="654" spans="1:95" x14ac:dyDescent="0.25">
      <c r="A654" s="2" t="s">
        <v>119</v>
      </c>
      <c r="B654" s="2">
        <v>1.90941262918413</v>
      </c>
      <c r="C654" s="2">
        <v>2.4884131749470999</v>
      </c>
      <c r="D654" s="2" t="s">
        <v>2740</v>
      </c>
      <c r="E654" s="2" t="s">
        <v>2741</v>
      </c>
      <c r="F654" s="2" t="s">
        <v>2742</v>
      </c>
      <c r="G654" s="2" t="s">
        <v>2742</v>
      </c>
      <c r="H654" s="2" t="str">
        <f t="shared" si="20"/>
        <v>yes</v>
      </c>
      <c r="I654" s="2" t="str">
        <f t="shared" si="21"/>
        <v>No</v>
      </c>
      <c r="J654" s="2" t="s">
        <v>95</v>
      </c>
      <c r="K654" s="2">
        <v>1</v>
      </c>
      <c r="L654" s="2">
        <v>4</v>
      </c>
      <c r="P654" s="2" t="s">
        <v>2743</v>
      </c>
      <c r="Q654" s="2" t="s">
        <v>2744</v>
      </c>
      <c r="R654" s="5" t="s">
        <v>2745</v>
      </c>
      <c r="S654" s="2" t="s">
        <v>2746</v>
      </c>
      <c r="T654" s="2" t="s">
        <v>2747</v>
      </c>
      <c r="U654" s="2" t="s">
        <v>2748</v>
      </c>
      <c r="V654" s="2" t="s">
        <v>2749</v>
      </c>
      <c r="W654" s="6">
        <v>1.941E-7</v>
      </c>
      <c r="X654" s="2">
        <v>0</v>
      </c>
      <c r="Y654" s="2">
        <v>0</v>
      </c>
      <c r="Z654" s="2">
        <v>0</v>
      </c>
      <c r="AA654" s="2">
        <v>8.6999999999999993</v>
      </c>
      <c r="AB654" s="2">
        <v>0</v>
      </c>
      <c r="AC654" s="2">
        <v>0</v>
      </c>
      <c r="AD654" s="2">
        <v>0</v>
      </c>
      <c r="AE654" s="2">
        <v>8.6999999999999993</v>
      </c>
      <c r="AF654" s="2">
        <v>8.6999999999999993</v>
      </c>
      <c r="AG654" s="2">
        <v>0</v>
      </c>
      <c r="AH654" s="2">
        <v>8.6999999999999993</v>
      </c>
      <c r="AI654" s="2">
        <v>0</v>
      </c>
      <c r="AJ654" s="2">
        <v>8.6999999999999993</v>
      </c>
      <c r="AK654" s="2">
        <v>8.6999999999999993</v>
      </c>
      <c r="AL654" s="2">
        <v>8.6999999999999993</v>
      </c>
      <c r="AM654" s="2">
        <v>8.6999999999999993</v>
      </c>
      <c r="AN654" s="2">
        <v>8.6999999999999993</v>
      </c>
      <c r="AO654" s="2">
        <v>14.4</v>
      </c>
      <c r="AP654" s="2">
        <v>8.6999999999999993</v>
      </c>
      <c r="AQ654" s="2">
        <v>0</v>
      </c>
      <c r="AR654" s="2">
        <v>8.6999999999999993</v>
      </c>
      <c r="AS654" s="2">
        <v>8.6999999999999993</v>
      </c>
      <c r="AT654" s="2">
        <v>8.6999999999999993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1</v>
      </c>
      <c r="BF654" s="2">
        <v>0</v>
      </c>
      <c r="BG654" s="2">
        <v>0</v>
      </c>
      <c r="BH654" s="2">
        <v>0</v>
      </c>
      <c r="BI654" s="2">
        <v>1</v>
      </c>
      <c r="BJ654" s="2">
        <v>1</v>
      </c>
      <c r="BK654" s="2">
        <v>0</v>
      </c>
      <c r="BL654" s="2">
        <v>0</v>
      </c>
      <c r="BM654" s="2">
        <v>0</v>
      </c>
      <c r="BN654" s="2">
        <v>1</v>
      </c>
      <c r="BO654" s="2">
        <v>0</v>
      </c>
      <c r="BP654" s="2">
        <v>0</v>
      </c>
      <c r="BQ654" s="2">
        <v>0</v>
      </c>
      <c r="BR654" s="2">
        <v>1</v>
      </c>
      <c r="BS654" s="2">
        <v>2</v>
      </c>
      <c r="BT654" s="2">
        <v>1</v>
      </c>
      <c r="BU654" s="2">
        <v>0</v>
      </c>
      <c r="BV654" s="2">
        <v>0</v>
      </c>
      <c r="BW654" s="2">
        <v>0</v>
      </c>
      <c r="BX654" s="2">
        <v>1</v>
      </c>
      <c r="BY654" s="2">
        <v>0</v>
      </c>
      <c r="BZ654" s="2">
        <v>0</v>
      </c>
      <c r="CA654" s="2">
        <v>0</v>
      </c>
      <c r="CB654" s="2">
        <v>0</v>
      </c>
      <c r="CC654" s="2">
        <v>0</v>
      </c>
      <c r="CD654" s="2">
        <v>0</v>
      </c>
      <c r="CE654" s="2">
        <v>0</v>
      </c>
      <c r="CF654" s="2">
        <v>16.719760000000001</v>
      </c>
      <c r="CG654" s="2">
        <v>15.663779999999999</v>
      </c>
      <c r="CH654" s="2">
        <v>16.982030000000002</v>
      </c>
      <c r="CI654" s="2">
        <v>19.633939999999999</v>
      </c>
      <c r="CJ654" s="2">
        <v>16.138629999999999</v>
      </c>
      <c r="CK654" s="2">
        <v>16.481269999999999</v>
      </c>
      <c r="CL654" s="2">
        <v>19.572279999999999</v>
      </c>
      <c r="CM654" s="2">
        <v>18.175380000000001</v>
      </c>
      <c r="CN654" s="2">
        <v>19.08314</v>
      </c>
      <c r="CO654" s="2">
        <v>19.817250000000001</v>
      </c>
      <c r="CP654" s="2">
        <v>19.43141</v>
      </c>
      <c r="CQ654" s="2">
        <v>16.888480000000001</v>
      </c>
    </row>
    <row r="655" spans="1:95" x14ac:dyDescent="0.25">
      <c r="B655" s="2">
        <v>2.9727321918764398</v>
      </c>
      <c r="C655" s="2">
        <v>1.35556538899739</v>
      </c>
      <c r="D655" s="2" t="s">
        <v>2750</v>
      </c>
      <c r="E655" s="2" t="s">
        <v>2751</v>
      </c>
      <c r="F655" s="2" t="s">
        <v>2752</v>
      </c>
      <c r="G655" s="2" t="s">
        <v>2752</v>
      </c>
      <c r="H655" s="2" t="str">
        <f t="shared" si="20"/>
        <v>yes</v>
      </c>
      <c r="I655" s="2" t="str">
        <f t="shared" si="21"/>
        <v>No</v>
      </c>
      <c r="J655" s="2" t="s">
        <v>95</v>
      </c>
      <c r="K655" s="2">
        <v>1</v>
      </c>
      <c r="L655" s="2">
        <v>4</v>
      </c>
      <c r="P655" s="5" t="s">
        <v>2753</v>
      </c>
      <c r="Q655" s="5" t="s">
        <v>2754</v>
      </c>
      <c r="R655" s="2" t="s">
        <v>2755</v>
      </c>
      <c r="S655" s="2" t="s">
        <v>2756</v>
      </c>
      <c r="T655" s="2" t="s">
        <v>2757</v>
      </c>
      <c r="U655" s="2" t="s">
        <v>2758</v>
      </c>
      <c r="W655" s="6">
        <v>7.1464999999999997E-18</v>
      </c>
      <c r="X655" s="2">
        <v>16.5</v>
      </c>
      <c r="Y655" s="2">
        <v>16.5</v>
      </c>
      <c r="Z655" s="2">
        <v>25</v>
      </c>
      <c r="AA655" s="2">
        <v>10.4</v>
      </c>
      <c r="AB655" s="2">
        <v>25</v>
      </c>
      <c r="AC655" s="2">
        <v>18.899999999999999</v>
      </c>
      <c r="AD655" s="2">
        <v>25</v>
      </c>
      <c r="AE655" s="2">
        <v>25</v>
      </c>
      <c r="AF655" s="2">
        <v>25</v>
      </c>
      <c r="AG655" s="2">
        <v>25</v>
      </c>
      <c r="AH655" s="2">
        <v>25</v>
      </c>
      <c r="AI655" s="2">
        <v>0</v>
      </c>
      <c r="AJ655" s="2">
        <v>16.5</v>
      </c>
      <c r="AK655" s="2">
        <v>16.5</v>
      </c>
      <c r="AL655" s="2">
        <v>16.5</v>
      </c>
      <c r="AM655" s="2">
        <v>18.899999999999999</v>
      </c>
      <c r="AN655" s="2">
        <v>25</v>
      </c>
      <c r="AO655" s="2">
        <v>26.2</v>
      </c>
      <c r="AP655" s="2">
        <v>18.899999999999999</v>
      </c>
      <c r="AQ655" s="2">
        <v>0</v>
      </c>
      <c r="AR655" s="2">
        <v>18.899999999999999</v>
      </c>
      <c r="AS655" s="2">
        <v>25</v>
      </c>
      <c r="AT655" s="2">
        <v>25</v>
      </c>
      <c r="AU655" s="2">
        <v>18.899999999999999</v>
      </c>
      <c r="AV655" s="2">
        <v>8.5</v>
      </c>
      <c r="AW655" s="2">
        <v>18.899999999999999</v>
      </c>
      <c r="AX655" s="2">
        <v>32.299999999999997</v>
      </c>
      <c r="AY655" s="2">
        <v>0</v>
      </c>
      <c r="AZ655" s="2">
        <v>6.1</v>
      </c>
      <c r="BA655" s="2">
        <v>10.4</v>
      </c>
      <c r="BB655" s="2">
        <v>0</v>
      </c>
      <c r="BC655" s="2">
        <v>0</v>
      </c>
      <c r="BD655" s="2">
        <v>1</v>
      </c>
      <c r="BE655" s="2">
        <v>1</v>
      </c>
      <c r="BF655" s="2">
        <v>1</v>
      </c>
      <c r="BG655" s="2">
        <v>1</v>
      </c>
      <c r="BH655" s="2">
        <v>1</v>
      </c>
      <c r="BI655" s="2">
        <v>1</v>
      </c>
      <c r="BJ655" s="2">
        <v>1</v>
      </c>
      <c r="BK655" s="2">
        <v>2</v>
      </c>
      <c r="BL655" s="2">
        <v>2</v>
      </c>
      <c r="BM655" s="2">
        <v>0</v>
      </c>
      <c r="BN655" s="2">
        <v>3</v>
      </c>
      <c r="BO655" s="2">
        <v>3</v>
      </c>
      <c r="BP655" s="2">
        <v>0</v>
      </c>
      <c r="BQ655" s="2">
        <v>1</v>
      </c>
      <c r="BR655" s="2">
        <v>1</v>
      </c>
      <c r="BS655" s="2">
        <v>2</v>
      </c>
      <c r="BT655" s="2">
        <v>1</v>
      </c>
      <c r="BU655" s="2">
        <v>0</v>
      </c>
      <c r="BV655" s="2">
        <v>1</v>
      </c>
      <c r="BW655" s="2">
        <v>2</v>
      </c>
      <c r="BX655" s="2">
        <v>1</v>
      </c>
      <c r="BY655" s="2">
        <v>1</v>
      </c>
      <c r="BZ655" s="2">
        <v>0</v>
      </c>
      <c r="CA655" s="2">
        <v>0</v>
      </c>
      <c r="CB655" s="2">
        <v>1</v>
      </c>
      <c r="CC655" s="2">
        <v>0</v>
      </c>
      <c r="CD655" s="2">
        <v>1</v>
      </c>
      <c r="CE655" s="2">
        <v>0</v>
      </c>
      <c r="CF655" s="2">
        <v>21.215019999999999</v>
      </c>
      <c r="CG655" s="2">
        <v>21.337230000000002</v>
      </c>
      <c r="CH655" s="2">
        <v>21.163430000000002</v>
      </c>
      <c r="CI655" s="2">
        <v>20.445869999999999</v>
      </c>
      <c r="CJ655" s="2">
        <v>21.14967</v>
      </c>
      <c r="CK655" s="2">
        <v>21.638300000000001</v>
      </c>
      <c r="CL655" s="2">
        <v>22.305440000000001</v>
      </c>
      <c r="CM655" s="2">
        <v>22.65868</v>
      </c>
      <c r="CN655" s="2">
        <v>22.818249999999999</v>
      </c>
      <c r="CO655" s="2">
        <v>21.005800000000001</v>
      </c>
      <c r="CP655" s="2">
        <v>20.668479999999999</v>
      </c>
      <c r="CQ655" s="2">
        <v>21.3</v>
      </c>
    </row>
    <row r="656" spans="1:95" x14ac:dyDescent="0.25">
      <c r="B656" s="2">
        <v>2.7207286373097701</v>
      </c>
      <c r="C656" s="2">
        <v>1.4141146341959601</v>
      </c>
      <c r="D656" s="2" t="s">
        <v>2804</v>
      </c>
      <c r="E656" s="2" t="s">
        <v>2805</v>
      </c>
      <c r="F656" s="2" t="s">
        <v>2806</v>
      </c>
      <c r="G656" s="2" t="s">
        <v>2807</v>
      </c>
      <c r="H656" s="2" t="str">
        <f t="shared" si="20"/>
        <v>yes</v>
      </c>
      <c r="I656" s="2" t="str">
        <f t="shared" si="21"/>
        <v>No</v>
      </c>
      <c r="J656" s="2" t="s">
        <v>95</v>
      </c>
      <c r="K656" s="2">
        <v>1</v>
      </c>
      <c r="L656" s="2">
        <v>4</v>
      </c>
      <c r="P656" s="5" t="s">
        <v>2808</v>
      </c>
      <c r="Q656" s="2" t="s">
        <v>2809</v>
      </c>
      <c r="R656" s="2" t="s">
        <v>2810</v>
      </c>
      <c r="S656" s="2" t="s">
        <v>2811</v>
      </c>
      <c r="T656" s="2" t="s">
        <v>2812</v>
      </c>
      <c r="U656" s="2" t="s">
        <v>2813</v>
      </c>
      <c r="W656" s="6">
        <v>3.8459000000000001E-42</v>
      </c>
      <c r="X656" s="2">
        <v>7.8</v>
      </c>
      <c r="Y656" s="2">
        <v>4</v>
      </c>
      <c r="Z656" s="2">
        <v>2</v>
      </c>
      <c r="AA656" s="2">
        <v>14.5</v>
      </c>
      <c r="AB656" s="2">
        <v>14.5</v>
      </c>
      <c r="AC656" s="2">
        <v>14.5</v>
      </c>
      <c r="AD656" s="2">
        <v>5.9</v>
      </c>
      <c r="AE656" s="2">
        <v>14.5</v>
      </c>
      <c r="AF656" s="2">
        <v>11.7</v>
      </c>
      <c r="AG656" s="2">
        <v>14.5</v>
      </c>
      <c r="AH656" s="2">
        <v>14.5</v>
      </c>
      <c r="AI656" s="2">
        <v>0</v>
      </c>
      <c r="AJ656" s="2">
        <v>13.6</v>
      </c>
      <c r="AK656" s="2">
        <v>11.7</v>
      </c>
      <c r="AL656" s="2">
        <v>13.6</v>
      </c>
      <c r="AM656" s="2">
        <v>5.9</v>
      </c>
      <c r="AN656" s="2">
        <v>9.8000000000000007</v>
      </c>
      <c r="AO656" s="2">
        <v>7.7</v>
      </c>
      <c r="AP656" s="2">
        <v>13.6</v>
      </c>
      <c r="AQ656" s="2">
        <v>3.8</v>
      </c>
      <c r="AR656" s="2">
        <v>13.6</v>
      </c>
      <c r="AS656" s="2">
        <v>14.5</v>
      </c>
      <c r="AT656" s="2">
        <v>14.5</v>
      </c>
      <c r="AU656" s="2">
        <v>14.5</v>
      </c>
      <c r="AV656" s="2">
        <v>7.6</v>
      </c>
      <c r="AW656" s="2">
        <v>7.9</v>
      </c>
      <c r="AX656" s="2">
        <v>12.7</v>
      </c>
      <c r="AY656" s="2">
        <v>0</v>
      </c>
      <c r="AZ656" s="2">
        <v>3.8</v>
      </c>
      <c r="BA656" s="2">
        <v>0</v>
      </c>
      <c r="BB656" s="2">
        <v>0</v>
      </c>
      <c r="BC656" s="2">
        <v>0</v>
      </c>
      <c r="BD656" s="2">
        <v>0</v>
      </c>
      <c r="BE656" s="2">
        <v>3</v>
      </c>
      <c r="BF656" s="2">
        <v>4</v>
      </c>
      <c r="BG656" s="2">
        <v>5</v>
      </c>
      <c r="BH656" s="2">
        <v>1</v>
      </c>
      <c r="BI656" s="2">
        <v>2</v>
      </c>
      <c r="BJ656" s="2">
        <v>1</v>
      </c>
      <c r="BK656" s="2">
        <v>2</v>
      </c>
      <c r="BL656" s="2">
        <v>3</v>
      </c>
      <c r="BM656" s="2">
        <v>0</v>
      </c>
      <c r="BN656" s="2">
        <v>4</v>
      </c>
      <c r="BO656" s="2">
        <v>3</v>
      </c>
      <c r="BP656" s="2">
        <v>1</v>
      </c>
      <c r="BQ656" s="2">
        <v>2</v>
      </c>
      <c r="BR656" s="2">
        <v>0</v>
      </c>
      <c r="BS656" s="2">
        <v>1</v>
      </c>
      <c r="BT656" s="2">
        <v>2</v>
      </c>
      <c r="BU656" s="2">
        <v>0</v>
      </c>
      <c r="BV656" s="2">
        <v>1</v>
      </c>
      <c r="BW656" s="2">
        <v>0</v>
      </c>
      <c r="BX656" s="2">
        <v>2</v>
      </c>
      <c r="BY656" s="2">
        <v>2</v>
      </c>
      <c r="BZ656" s="2">
        <v>1</v>
      </c>
      <c r="CA656" s="2">
        <v>0</v>
      </c>
      <c r="CB656" s="2">
        <v>1</v>
      </c>
      <c r="CC656" s="2">
        <v>0</v>
      </c>
      <c r="CD656" s="2">
        <v>2</v>
      </c>
      <c r="CE656" s="2">
        <v>0</v>
      </c>
      <c r="CF656" s="2">
        <v>20.592860000000002</v>
      </c>
      <c r="CG656" s="2">
        <v>20.451809999999998</v>
      </c>
      <c r="CH656" s="2">
        <v>20.855519999999999</v>
      </c>
      <c r="CI656" s="2">
        <v>21.916049999999998</v>
      </c>
      <c r="CJ656" s="2">
        <v>22.57563</v>
      </c>
      <c r="CK656" s="2">
        <v>23.143640000000001</v>
      </c>
      <c r="CL656" s="2">
        <v>21.962430000000001</v>
      </c>
      <c r="CM656" s="2">
        <v>22.347190000000001</v>
      </c>
      <c r="CN656" s="2">
        <v>21.832909999999998</v>
      </c>
      <c r="CO656" s="2">
        <v>21.192499999999999</v>
      </c>
      <c r="CP656" s="2">
        <v>21.515180000000001</v>
      </c>
      <c r="CQ656" s="2">
        <v>21.946919999999999</v>
      </c>
    </row>
    <row r="657" spans="1:95" x14ac:dyDescent="0.25">
      <c r="B657" s="2">
        <v>0.38601515648682599</v>
      </c>
      <c r="C657" s="2">
        <v>1.1758486429850299</v>
      </c>
      <c r="D657" s="2" t="s">
        <v>2839</v>
      </c>
      <c r="E657" s="2" t="s">
        <v>2840</v>
      </c>
      <c r="F657" s="2" t="s">
        <v>2841</v>
      </c>
      <c r="G657" s="2" t="s">
        <v>2841</v>
      </c>
      <c r="H657" s="2" t="str">
        <f t="shared" si="20"/>
        <v>yes</v>
      </c>
      <c r="I657" s="2" t="str">
        <f t="shared" si="21"/>
        <v>No</v>
      </c>
      <c r="J657" s="2" t="s">
        <v>95</v>
      </c>
      <c r="K657" s="2">
        <v>1</v>
      </c>
      <c r="L657" s="2">
        <v>4</v>
      </c>
      <c r="P657" s="5" t="s">
        <v>2389</v>
      </c>
      <c r="Q657" s="5" t="s">
        <v>1814</v>
      </c>
      <c r="R657" s="5" t="s">
        <v>2842</v>
      </c>
      <c r="S657" s="2" t="s">
        <v>2843</v>
      </c>
      <c r="T657" s="2" t="s">
        <v>2844</v>
      </c>
      <c r="U657" s="2" t="s">
        <v>2845</v>
      </c>
      <c r="W657" s="6">
        <v>6.3033000000000003E-10</v>
      </c>
      <c r="X657" s="2">
        <v>22.3</v>
      </c>
      <c r="Y657" s="2">
        <v>13.4</v>
      </c>
      <c r="Z657" s="2">
        <v>0</v>
      </c>
      <c r="AA657" s="2">
        <v>22.3</v>
      </c>
      <c r="AB657" s="2">
        <v>22.3</v>
      </c>
      <c r="AC657" s="2">
        <v>22.3</v>
      </c>
      <c r="AD657" s="2">
        <v>22.3</v>
      </c>
      <c r="AE657" s="2">
        <v>22.3</v>
      </c>
      <c r="AF657" s="2">
        <v>22.3</v>
      </c>
      <c r="AG657" s="2">
        <v>22.3</v>
      </c>
      <c r="AH657" s="2">
        <v>22.3</v>
      </c>
      <c r="AI657" s="2">
        <v>0</v>
      </c>
      <c r="AJ657" s="2">
        <v>22.3</v>
      </c>
      <c r="AK657" s="2">
        <v>22.3</v>
      </c>
      <c r="AL657" s="2">
        <v>22.3</v>
      </c>
      <c r="AM657" s="2">
        <v>22.3</v>
      </c>
      <c r="AN657" s="2">
        <v>22.3</v>
      </c>
      <c r="AO657" s="2">
        <v>22.3</v>
      </c>
      <c r="AP657" s="2">
        <v>22.3</v>
      </c>
      <c r="AQ657" s="2">
        <v>0</v>
      </c>
      <c r="AR657" s="2">
        <v>22.3</v>
      </c>
      <c r="AS657" s="2">
        <v>22.3</v>
      </c>
      <c r="AT657" s="2">
        <v>22.3</v>
      </c>
      <c r="AU657" s="2">
        <v>22.3</v>
      </c>
      <c r="AV657" s="2">
        <v>22.3</v>
      </c>
      <c r="AW657" s="2">
        <v>22.3</v>
      </c>
      <c r="AX657" s="2">
        <v>22.3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2</v>
      </c>
      <c r="BF657" s="2">
        <v>3</v>
      </c>
      <c r="BG657" s="2">
        <v>2</v>
      </c>
      <c r="BH657" s="2">
        <v>1</v>
      </c>
      <c r="BI657" s="2">
        <v>0</v>
      </c>
      <c r="BJ657" s="2">
        <v>0</v>
      </c>
      <c r="BK657" s="2">
        <v>1</v>
      </c>
      <c r="BL657" s="2">
        <v>0</v>
      </c>
      <c r="BM657" s="2">
        <v>0</v>
      </c>
      <c r="BN657" s="2">
        <v>1</v>
      </c>
      <c r="BO657" s="2">
        <v>1</v>
      </c>
      <c r="BP657" s="2">
        <v>0</v>
      </c>
      <c r="BQ657" s="2">
        <v>0</v>
      </c>
      <c r="BR657" s="2">
        <v>0</v>
      </c>
      <c r="BS657" s="2">
        <v>1</v>
      </c>
      <c r="BT657" s="2">
        <v>1</v>
      </c>
      <c r="BU657" s="2">
        <v>0</v>
      </c>
      <c r="BV657" s="2">
        <v>0</v>
      </c>
      <c r="BW657" s="2">
        <v>0</v>
      </c>
      <c r="BX657" s="2">
        <v>0</v>
      </c>
      <c r="BY657" s="2">
        <v>0</v>
      </c>
      <c r="BZ657" s="2">
        <v>1</v>
      </c>
      <c r="CA657" s="2">
        <v>0</v>
      </c>
      <c r="CB657" s="2">
        <v>0</v>
      </c>
      <c r="CC657" s="2">
        <v>0</v>
      </c>
      <c r="CD657" s="2">
        <v>0</v>
      </c>
      <c r="CE657" s="2">
        <v>0</v>
      </c>
      <c r="CF657" s="2">
        <v>20.201799999999999</v>
      </c>
      <c r="CG657" s="2">
        <v>20.773700000000002</v>
      </c>
      <c r="CH657" s="2">
        <v>16.673020000000001</v>
      </c>
      <c r="CI657" s="2">
        <v>21.09835</v>
      </c>
      <c r="CJ657" s="2">
        <v>20.984400000000001</v>
      </c>
      <c r="CK657" s="2">
        <v>20.720089999999999</v>
      </c>
      <c r="CL657" s="2">
        <v>20.398009999999999</v>
      </c>
      <c r="CM657" s="2">
        <v>20.33745</v>
      </c>
      <c r="CN657" s="2">
        <v>20.44061</v>
      </c>
      <c r="CO657" s="2">
        <v>20.408940000000001</v>
      </c>
      <c r="CP657" s="2">
        <v>20.244700000000002</v>
      </c>
      <c r="CQ657" s="2">
        <v>20.41338</v>
      </c>
    </row>
    <row r="658" spans="1:95" x14ac:dyDescent="0.25">
      <c r="B658" s="2">
        <v>1.2347441398341401</v>
      </c>
      <c r="C658" s="2">
        <v>1.31531556447347</v>
      </c>
      <c r="D658" s="2" t="s">
        <v>2865</v>
      </c>
      <c r="E658" s="2" t="s">
        <v>2866</v>
      </c>
      <c r="F658" s="2" t="s">
        <v>2867</v>
      </c>
      <c r="G658" s="2" t="s">
        <v>2867</v>
      </c>
      <c r="H658" s="2" t="str">
        <f t="shared" si="20"/>
        <v>yes</v>
      </c>
      <c r="I658" s="2" t="str">
        <f t="shared" si="21"/>
        <v>No</v>
      </c>
      <c r="J658" s="2" t="s">
        <v>95</v>
      </c>
      <c r="K658" s="2">
        <v>1</v>
      </c>
      <c r="L658" s="2">
        <v>4</v>
      </c>
      <c r="P658" s="5" t="s">
        <v>2868</v>
      </c>
      <c r="R658" s="5" t="s">
        <v>2869</v>
      </c>
      <c r="S658" s="2" t="s">
        <v>2870</v>
      </c>
      <c r="T658" s="2" t="s">
        <v>2871</v>
      </c>
      <c r="U658" s="2" t="s">
        <v>2872</v>
      </c>
      <c r="W658" s="6">
        <v>8.7903000000000002E-5</v>
      </c>
      <c r="X658" s="2">
        <v>0</v>
      </c>
      <c r="Y658" s="2">
        <v>0</v>
      </c>
      <c r="Z658" s="2">
        <v>0</v>
      </c>
      <c r="AA658" s="2">
        <v>2.5</v>
      </c>
      <c r="AB658" s="2">
        <v>4.4000000000000004</v>
      </c>
      <c r="AC658" s="2">
        <v>4.4000000000000004</v>
      </c>
      <c r="AD658" s="2">
        <v>0</v>
      </c>
      <c r="AE658" s="2">
        <v>2.5</v>
      </c>
      <c r="AF658" s="2">
        <v>4.4000000000000004</v>
      </c>
      <c r="AG658" s="2">
        <v>2.5</v>
      </c>
      <c r="AH658" s="2">
        <v>2.5</v>
      </c>
      <c r="AI658" s="2">
        <v>0</v>
      </c>
      <c r="AJ658" s="2">
        <v>2.5</v>
      </c>
      <c r="AK658" s="2">
        <v>0</v>
      </c>
      <c r="AL658" s="2">
        <v>0</v>
      </c>
      <c r="AM658" s="2">
        <v>0</v>
      </c>
      <c r="AN658" s="2">
        <v>0</v>
      </c>
      <c r="AO658" s="2">
        <v>4.4000000000000004</v>
      </c>
      <c r="AP658" s="2">
        <v>2.5</v>
      </c>
      <c r="AQ658" s="2">
        <v>0</v>
      </c>
      <c r="AR658" s="2">
        <v>2.5</v>
      </c>
      <c r="AS658" s="2">
        <v>0</v>
      </c>
      <c r="AT658" s="2">
        <v>0</v>
      </c>
      <c r="AU658" s="2">
        <v>0</v>
      </c>
      <c r="AV658" s="2">
        <v>0</v>
      </c>
      <c r="AW658" s="2">
        <v>4.4000000000000004</v>
      </c>
      <c r="AX658" s="2">
        <v>2.5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0</v>
      </c>
      <c r="BI658" s="2">
        <v>0</v>
      </c>
      <c r="BJ658" s="2">
        <v>2</v>
      </c>
      <c r="BK658" s="2">
        <v>0</v>
      </c>
      <c r="BL658" s="2">
        <v>0</v>
      </c>
      <c r="BM658" s="2">
        <v>0</v>
      </c>
      <c r="BN658" s="2">
        <v>0</v>
      </c>
      <c r="BO658" s="2">
        <v>0</v>
      </c>
      <c r="BP658" s="2">
        <v>0</v>
      </c>
      <c r="BQ658" s="2">
        <v>0</v>
      </c>
      <c r="BR658" s="2">
        <v>0</v>
      </c>
      <c r="BS658" s="2">
        <v>0</v>
      </c>
      <c r="BT658" s="2">
        <v>0</v>
      </c>
      <c r="BU658" s="2">
        <v>0</v>
      </c>
      <c r="BV658" s="2">
        <v>0</v>
      </c>
      <c r="BW658" s="2">
        <v>0</v>
      </c>
      <c r="BX658" s="2">
        <v>0</v>
      </c>
      <c r="BY658" s="2">
        <v>0</v>
      </c>
      <c r="BZ658" s="2">
        <v>0</v>
      </c>
      <c r="CA658" s="2">
        <v>0</v>
      </c>
      <c r="CB658" s="2">
        <v>0</v>
      </c>
      <c r="CC658" s="2">
        <v>0</v>
      </c>
      <c r="CD658" s="2">
        <v>0</v>
      </c>
      <c r="CE658" s="2">
        <v>0</v>
      </c>
      <c r="CF658" s="2">
        <v>16.250019999999999</v>
      </c>
      <c r="CG658" s="2">
        <v>15.97151</v>
      </c>
      <c r="CH658" s="2">
        <v>15.741020000000001</v>
      </c>
      <c r="CI658" s="2">
        <v>18.152640000000002</v>
      </c>
      <c r="CJ658" s="2">
        <v>18.30198</v>
      </c>
      <c r="CK658" s="2">
        <v>18.229379999999999</v>
      </c>
      <c r="CL658" s="2">
        <v>18.258890000000001</v>
      </c>
      <c r="CM658" s="2">
        <v>16.804410000000001</v>
      </c>
      <c r="CN658" s="2">
        <v>16.845210000000002</v>
      </c>
      <c r="CO658" s="2">
        <v>16.3536</v>
      </c>
      <c r="CP658" s="2">
        <v>15.74981</v>
      </c>
      <c r="CQ658" s="2">
        <v>16.685230000000001</v>
      </c>
    </row>
    <row r="659" spans="1:95" x14ac:dyDescent="0.25">
      <c r="B659" s="2">
        <v>1.5928589716282899</v>
      </c>
      <c r="C659" s="2">
        <v>1.8080374399821</v>
      </c>
      <c r="D659" s="2" t="s">
        <v>2880</v>
      </c>
      <c r="E659" s="2" t="s">
        <v>2881</v>
      </c>
      <c r="F659" s="2" t="s">
        <v>2882</v>
      </c>
      <c r="G659" s="2" t="s">
        <v>2882</v>
      </c>
      <c r="H659" s="2" t="str">
        <f t="shared" si="20"/>
        <v>yes</v>
      </c>
      <c r="I659" s="2" t="str">
        <f t="shared" si="21"/>
        <v>No</v>
      </c>
      <c r="J659" s="2" t="s">
        <v>95</v>
      </c>
      <c r="K659" s="2">
        <v>1</v>
      </c>
      <c r="L659" s="2">
        <v>4</v>
      </c>
      <c r="P659" s="5" t="s">
        <v>2883</v>
      </c>
      <c r="Q659" s="2" t="s">
        <v>2884</v>
      </c>
      <c r="R659" s="5" t="s">
        <v>2885</v>
      </c>
      <c r="S659" s="2" t="s">
        <v>2880</v>
      </c>
      <c r="T659" s="2" t="s">
        <v>2886</v>
      </c>
      <c r="U659" s="2" t="s">
        <v>2887</v>
      </c>
      <c r="W659" s="2">
        <v>2.0687E-4</v>
      </c>
      <c r="X659" s="2">
        <v>0</v>
      </c>
      <c r="Y659" s="2">
        <v>11.9</v>
      </c>
      <c r="Z659" s="2">
        <v>11.9</v>
      </c>
      <c r="AA659" s="2">
        <v>11.9</v>
      </c>
      <c r="AB659" s="2">
        <v>11.9</v>
      </c>
      <c r="AC659" s="2">
        <v>11.9</v>
      </c>
      <c r="AD659" s="2">
        <v>11.9</v>
      </c>
      <c r="AE659" s="2">
        <v>11.9</v>
      </c>
      <c r="AF659" s="2">
        <v>11.9</v>
      </c>
      <c r="AG659" s="2">
        <v>11.9</v>
      </c>
      <c r="AH659" s="2">
        <v>11.9</v>
      </c>
      <c r="AI659" s="2">
        <v>11.9</v>
      </c>
      <c r="AJ659" s="2">
        <v>11.9</v>
      </c>
      <c r="AK659" s="2">
        <v>11.9</v>
      </c>
      <c r="AL659" s="2">
        <v>11.9</v>
      </c>
      <c r="AM659" s="2">
        <v>11.9</v>
      </c>
      <c r="AN659" s="2">
        <v>11.9</v>
      </c>
      <c r="AO659" s="2">
        <v>11.9</v>
      </c>
      <c r="AP659" s="2">
        <v>11.9</v>
      </c>
      <c r="AQ659" s="2">
        <v>0</v>
      </c>
      <c r="AR659" s="2">
        <v>11.9</v>
      </c>
      <c r="AS659" s="2">
        <v>11.9</v>
      </c>
      <c r="AT659" s="2">
        <v>11.9</v>
      </c>
      <c r="AU659" s="2">
        <v>11.9</v>
      </c>
      <c r="AV659" s="2">
        <v>11.9</v>
      </c>
      <c r="AW659" s="2">
        <v>11.9</v>
      </c>
      <c r="AX659" s="2">
        <v>11.9</v>
      </c>
      <c r="AY659" s="2">
        <v>11.9</v>
      </c>
      <c r="AZ659" s="2">
        <v>11.9</v>
      </c>
      <c r="BA659" s="2">
        <v>11.9</v>
      </c>
      <c r="BB659" s="2">
        <v>0</v>
      </c>
      <c r="BC659" s="2">
        <v>0</v>
      </c>
      <c r="BD659" s="2">
        <v>0</v>
      </c>
      <c r="BE659" s="2">
        <v>1</v>
      </c>
      <c r="BF659" s="2">
        <v>0</v>
      </c>
      <c r="BG659" s="2">
        <v>1</v>
      </c>
      <c r="BH659" s="2">
        <v>1</v>
      </c>
      <c r="BI659" s="2">
        <v>0</v>
      </c>
      <c r="BJ659" s="2">
        <v>0</v>
      </c>
      <c r="BK659" s="2">
        <v>0</v>
      </c>
      <c r="BL659" s="2">
        <v>0</v>
      </c>
      <c r="BM659" s="2">
        <v>0</v>
      </c>
      <c r="BN659" s="2">
        <v>0</v>
      </c>
      <c r="BO659" s="2">
        <v>1</v>
      </c>
      <c r="BP659" s="2">
        <v>0</v>
      </c>
      <c r="BQ659" s="2">
        <v>1</v>
      </c>
      <c r="BR659" s="2">
        <v>1</v>
      </c>
      <c r="BS659" s="2">
        <v>1</v>
      </c>
      <c r="BT659" s="2">
        <v>0</v>
      </c>
      <c r="BU659" s="2">
        <v>0</v>
      </c>
      <c r="BV659" s="2">
        <v>1</v>
      </c>
      <c r="BW659" s="2">
        <v>0</v>
      </c>
      <c r="BX659" s="2">
        <v>0</v>
      </c>
      <c r="BY659" s="2">
        <v>1</v>
      </c>
      <c r="BZ659" s="2">
        <v>0</v>
      </c>
      <c r="CA659" s="2">
        <v>0</v>
      </c>
      <c r="CB659" s="2">
        <v>1</v>
      </c>
      <c r="CC659" s="2">
        <v>1</v>
      </c>
      <c r="CD659" s="2">
        <v>1</v>
      </c>
      <c r="CE659" s="2">
        <v>1</v>
      </c>
      <c r="CF659" s="2">
        <v>17.03107</v>
      </c>
      <c r="CG659" s="2">
        <v>18.60708</v>
      </c>
      <c r="CH659" s="2">
        <v>18.540980000000001</v>
      </c>
      <c r="CI659" s="2">
        <v>19.806629999999998</v>
      </c>
      <c r="CJ659" s="2">
        <v>19.965779999999999</v>
      </c>
      <c r="CK659" s="2">
        <v>19.289449999999999</v>
      </c>
      <c r="CL659" s="2">
        <v>19.92268</v>
      </c>
      <c r="CM659" s="2">
        <v>19.96902</v>
      </c>
      <c r="CN659" s="2">
        <v>19.711539999999999</v>
      </c>
      <c r="CO659" s="2">
        <v>18.663900000000002</v>
      </c>
      <c r="CP659" s="2">
        <v>19.47017</v>
      </c>
      <c r="CQ659" s="2">
        <v>18.850629999999999</v>
      </c>
    </row>
    <row r="660" spans="1:95" x14ac:dyDescent="0.25">
      <c r="B660" s="2">
        <v>2.51250156178381</v>
      </c>
      <c r="C660" s="2">
        <v>1.5169773101806601</v>
      </c>
      <c r="D660" s="2" t="s">
        <v>2898</v>
      </c>
      <c r="E660" s="2" t="s">
        <v>2899</v>
      </c>
      <c r="F660" s="2" t="s">
        <v>2900</v>
      </c>
      <c r="G660" s="2" t="s">
        <v>2900</v>
      </c>
      <c r="H660" s="2" t="str">
        <f t="shared" si="20"/>
        <v>yes</v>
      </c>
      <c r="I660" s="2" t="str">
        <f t="shared" si="21"/>
        <v>No</v>
      </c>
      <c r="J660" s="2" t="s">
        <v>95</v>
      </c>
      <c r="K660" s="2">
        <v>1</v>
      </c>
      <c r="L660" s="2">
        <v>4</v>
      </c>
      <c r="P660" s="5" t="s">
        <v>2901</v>
      </c>
      <c r="Q660" s="2" t="s">
        <v>2902</v>
      </c>
      <c r="R660" s="5" t="s">
        <v>2903</v>
      </c>
      <c r="S660" s="2" t="s">
        <v>2904</v>
      </c>
      <c r="T660" s="5" t="s">
        <v>2905</v>
      </c>
      <c r="U660" s="2" t="s">
        <v>2906</v>
      </c>
      <c r="V660" s="2" t="s">
        <v>2907</v>
      </c>
      <c r="W660" s="6">
        <v>3.1864E-20</v>
      </c>
      <c r="X660" s="2">
        <v>28</v>
      </c>
      <c r="Y660" s="2">
        <v>8.6999999999999993</v>
      </c>
      <c r="Z660" s="2">
        <v>8.6999999999999993</v>
      </c>
      <c r="AA660" s="2">
        <v>28</v>
      </c>
      <c r="AB660" s="2">
        <v>28</v>
      </c>
      <c r="AC660" s="2">
        <v>28</v>
      </c>
      <c r="AD660" s="2">
        <v>28</v>
      </c>
      <c r="AE660" s="2">
        <v>28</v>
      </c>
      <c r="AF660" s="2">
        <v>8.6999999999999993</v>
      </c>
      <c r="AG660" s="2">
        <v>28</v>
      </c>
      <c r="AH660" s="2">
        <v>28</v>
      </c>
      <c r="AI660" s="2">
        <v>8.6999999999999993</v>
      </c>
      <c r="AJ660" s="2">
        <v>28</v>
      </c>
      <c r="AK660" s="2">
        <v>28</v>
      </c>
      <c r="AL660" s="2">
        <v>28</v>
      </c>
      <c r="AM660" s="2">
        <v>8.6999999999999993</v>
      </c>
      <c r="AN660" s="2">
        <v>28</v>
      </c>
      <c r="AO660" s="2">
        <v>28</v>
      </c>
      <c r="AP660" s="2">
        <v>28</v>
      </c>
      <c r="AQ660" s="2">
        <v>0</v>
      </c>
      <c r="AR660" s="2">
        <v>28</v>
      </c>
      <c r="AS660" s="2">
        <v>28</v>
      </c>
      <c r="AT660" s="2">
        <v>28</v>
      </c>
      <c r="AU660" s="2">
        <v>8.6999999999999993</v>
      </c>
      <c r="AV660" s="2">
        <v>0</v>
      </c>
      <c r="AW660" s="2">
        <v>28</v>
      </c>
      <c r="AX660" s="2">
        <v>28</v>
      </c>
      <c r="AY660" s="2">
        <v>0</v>
      </c>
      <c r="AZ660" s="2">
        <v>0</v>
      </c>
      <c r="BA660" s="2">
        <v>0</v>
      </c>
      <c r="BB660" s="2">
        <v>1</v>
      </c>
      <c r="BC660" s="2">
        <v>0</v>
      </c>
      <c r="BD660" s="2">
        <v>1</v>
      </c>
      <c r="BE660" s="2">
        <v>2</v>
      </c>
      <c r="BF660" s="2">
        <v>1</v>
      </c>
      <c r="BG660" s="2">
        <v>1</v>
      </c>
      <c r="BH660" s="2">
        <v>1</v>
      </c>
      <c r="BI660" s="2">
        <v>1</v>
      </c>
      <c r="BJ660" s="2">
        <v>1</v>
      </c>
      <c r="BK660" s="2">
        <v>0</v>
      </c>
      <c r="BL660" s="2">
        <v>1</v>
      </c>
      <c r="BM660" s="2">
        <v>0</v>
      </c>
      <c r="BN660" s="2">
        <v>1</v>
      </c>
      <c r="BO660" s="2">
        <v>0</v>
      </c>
      <c r="BP660" s="2">
        <v>2</v>
      </c>
      <c r="BQ660" s="2">
        <v>0</v>
      </c>
      <c r="BR660" s="2">
        <v>1</v>
      </c>
      <c r="BS660" s="2">
        <v>2</v>
      </c>
      <c r="BT660" s="2">
        <v>1</v>
      </c>
      <c r="BU660" s="2">
        <v>0</v>
      </c>
      <c r="BV660" s="2">
        <v>1</v>
      </c>
      <c r="BW660" s="2">
        <v>0</v>
      </c>
      <c r="BX660" s="2">
        <v>1</v>
      </c>
      <c r="BY660" s="2">
        <v>1</v>
      </c>
      <c r="BZ660" s="2">
        <v>0</v>
      </c>
      <c r="CA660" s="2">
        <v>0</v>
      </c>
      <c r="CB660" s="2">
        <v>1</v>
      </c>
      <c r="CC660" s="2">
        <v>0</v>
      </c>
      <c r="CD660" s="2">
        <v>0</v>
      </c>
      <c r="CE660" s="2">
        <v>0</v>
      </c>
      <c r="CF660" s="2">
        <v>20.416789999999999</v>
      </c>
      <c r="CG660" s="2">
        <v>20.271619999999999</v>
      </c>
      <c r="CH660" s="2">
        <v>20.245049999999999</v>
      </c>
      <c r="CI660" s="2">
        <v>20.783570000000001</v>
      </c>
      <c r="CJ660" s="2">
        <v>20.831520000000001</v>
      </c>
      <c r="CK660" s="2">
        <v>20.913060000000002</v>
      </c>
      <c r="CL660" s="2">
        <v>21.3811</v>
      </c>
      <c r="CM660" s="2">
        <v>21.949310000000001</v>
      </c>
      <c r="CN660" s="2">
        <v>22.153970000000001</v>
      </c>
      <c r="CO660" s="2">
        <v>20.871549999999999</v>
      </c>
      <c r="CP660" s="2">
        <v>21.16011</v>
      </c>
      <c r="CQ660" s="2">
        <v>21.377289999999999</v>
      </c>
    </row>
    <row r="661" spans="1:95" x14ac:dyDescent="0.25">
      <c r="B661" s="2">
        <v>1.6473749447238499</v>
      </c>
      <c r="C661" s="2">
        <v>1.15027554829916</v>
      </c>
      <c r="D661" s="2" t="s">
        <v>2908</v>
      </c>
      <c r="E661" s="2" t="s">
        <v>2909</v>
      </c>
      <c r="F661" s="2" t="s">
        <v>2910</v>
      </c>
      <c r="G661" s="2" t="s">
        <v>2911</v>
      </c>
      <c r="H661" s="2" t="str">
        <f t="shared" si="20"/>
        <v>yes</v>
      </c>
      <c r="I661" s="2" t="str">
        <f t="shared" si="21"/>
        <v>No</v>
      </c>
      <c r="J661" s="2" t="s">
        <v>95</v>
      </c>
      <c r="K661" s="2">
        <v>1</v>
      </c>
      <c r="L661" s="2">
        <v>4</v>
      </c>
      <c r="P661" s="5" t="s">
        <v>2912</v>
      </c>
      <c r="Q661" s="5" t="s">
        <v>2913</v>
      </c>
      <c r="R661" s="5" t="s">
        <v>2914</v>
      </c>
      <c r="S661" s="2" t="s">
        <v>2915</v>
      </c>
      <c r="T661" s="2" t="s">
        <v>2916</v>
      </c>
      <c r="U661" s="2" t="s">
        <v>2917</v>
      </c>
      <c r="W661" s="6">
        <v>1.4181999999999999E-31</v>
      </c>
      <c r="X661" s="2">
        <v>3.8</v>
      </c>
      <c r="Y661" s="2">
        <v>3</v>
      </c>
      <c r="Z661" s="2">
        <v>3</v>
      </c>
      <c r="AA661" s="2">
        <v>5</v>
      </c>
      <c r="AB661" s="2">
        <v>6.2</v>
      </c>
      <c r="AC661" s="2">
        <v>6.2</v>
      </c>
      <c r="AD661" s="2">
        <v>1.7</v>
      </c>
      <c r="AE661" s="2">
        <v>1.7</v>
      </c>
      <c r="AF661" s="2">
        <v>2.9</v>
      </c>
      <c r="AG661" s="2">
        <v>3.8</v>
      </c>
      <c r="AH661" s="2">
        <v>3.8</v>
      </c>
      <c r="AI661" s="2">
        <v>1.2</v>
      </c>
      <c r="AJ661" s="2">
        <v>3</v>
      </c>
      <c r="AK661" s="2">
        <v>4.5</v>
      </c>
      <c r="AL661" s="2">
        <v>4.5</v>
      </c>
      <c r="AM661" s="2">
        <v>2.6</v>
      </c>
      <c r="AN661" s="2">
        <v>2.9</v>
      </c>
      <c r="AO661" s="2">
        <v>2.1</v>
      </c>
      <c r="AP661" s="2">
        <v>3.8</v>
      </c>
      <c r="AQ661" s="2">
        <v>0</v>
      </c>
      <c r="AR661" s="2">
        <v>3.8</v>
      </c>
      <c r="AS661" s="2">
        <v>3</v>
      </c>
      <c r="AT661" s="2">
        <v>3</v>
      </c>
      <c r="AU661" s="2">
        <v>3</v>
      </c>
      <c r="AV661" s="2">
        <v>2.6</v>
      </c>
      <c r="AW661" s="2">
        <v>0.9</v>
      </c>
      <c r="AX661" s="2">
        <v>1.7</v>
      </c>
      <c r="AY661" s="2">
        <v>1.2</v>
      </c>
      <c r="AZ661" s="2">
        <v>1.2</v>
      </c>
      <c r="BA661" s="2">
        <v>1.2</v>
      </c>
      <c r="BB661" s="2">
        <v>0</v>
      </c>
      <c r="BC661" s="2">
        <v>0</v>
      </c>
      <c r="BD661" s="2">
        <v>0</v>
      </c>
      <c r="BE661" s="2">
        <v>3</v>
      </c>
      <c r="BF661" s="2">
        <v>4</v>
      </c>
      <c r="BG661" s="2">
        <v>3</v>
      </c>
      <c r="BH661" s="2">
        <v>0</v>
      </c>
      <c r="BI661" s="2">
        <v>0</v>
      </c>
      <c r="BJ661" s="2">
        <v>1</v>
      </c>
      <c r="BK661" s="2">
        <v>0</v>
      </c>
      <c r="BL661" s="2">
        <v>0</v>
      </c>
      <c r="BM661" s="2">
        <v>0</v>
      </c>
      <c r="BN661" s="2">
        <v>1</v>
      </c>
      <c r="BO661" s="2">
        <v>3</v>
      </c>
      <c r="BP661" s="2">
        <v>0</v>
      </c>
      <c r="BQ661" s="2">
        <v>0</v>
      </c>
      <c r="BR661" s="2">
        <v>0</v>
      </c>
      <c r="BS661" s="2">
        <v>1</v>
      </c>
      <c r="BT661" s="2">
        <v>0</v>
      </c>
      <c r="BU661" s="2">
        <v>0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>
        <v>0</v>
      </c>
      <c r="CB661" s="2">
        <v>0</v>
      </c>
      <c r="CC661" s="2">
        <v>0</v>
      </c>
      <c r="CD661" s="2">
        <v>0</v>
      </c>
      <c r="CE661" s="2">
        <v>0</v>
      </c>
      <c r="CF661" s="2">
        <v>19.486540000000002</v>
      </c>
      <c r="CG661" s="2">
        <v>18.81475</v>
      </c>
      <c r="CH661" s="2">
        <v>18.999649999999999</v>
      </c>
      <c r="CI661" s="2">
        <v>21.253319999999999</v>
      </c>
      <c r="CJ661" s="2">
        <v>22.260860000000001</v>
      </c>
      <c r="CK661" s="2">
        <v>22.14302</v>
      </c>
      <c r="CL661" s="2">
        <v>20.5062</v>
      </c>
      <c r="CM661" s="2">
        <v>20.490030000000001</v>
      </c>
      <c r="CN661" s="2">
        <v>19.75553</v>
      </c>
      <c r="CO661" s="2">
        <v>19.339759999999998</v>
      </c>
      <c r="CP661" s="2">
        <v>19.544499999999999</v>
      </c>
      <c r="CQ661" s="2">
        <v>19.151700000000002</v>
      </c>
    </row>
    <row r="662" spans="1:95" x14ac:dyDescent="0.25">
      <c r="A662" s="2" t="s">
        <v>119</v>
      </c>
      <c r="B662" s="2">
        <v>2.1494546575914399</v>
      </c>
      <c r="C662" s="2">
        <v>3.29855537414551</v>
      </c>
      <c r="D662" s="2" t="s">
        <v>3031</v>
      </c>
      <c r="E662" s="2" t="s">
        <v>3032</v>
      </c>
      <c r="F662" s="2" t="s">
        <v>3033</v>
      </c>
      <c r="G662" s="2" t="s">
        <v>3033</v>
      </c>
      <c r="H662" s="2" t="str">
        <f t="shared" si="20"/>
        <v>yes</v>
      </c>
      <c r="I662" s="2" t="str">
        <f t="shared" si="21"/>
        <v>No</v>
      </c>
      <c r="J662" s="2" t="s">
        <v>95</v>
      </c>
      <c r="K662" s="2">
        <v>1</v>
      </c>
      <c r="L662" s="2">
        <v>4</v>
      </c>
      <c r="P662" s="5" t="s">
        <v>3034</v>
      </c>
      <c r="Q662" s="5" t="s">
        <v>3035</v>
      </c>
      <c r="R662" s="5" t="s">
        <v>3036</v>
      </c>
      <c r="S662" s="2" t="s">
        <v>3037</v>
      </c>
      <c r="T662" s="2" t="s">
        <v>3038</v>
      </c>
      <c r="U662" s="2" t="s">
        <v>3039</v>
      </c>
      <c r="W662" s="2">
        <v>4.6026999999999998E-4</v>
      </c>
      <c r="X662" s="2">
        <v>0</v>
      </c>
      <c r="Y662" s="2">
        <v>0</v>
      </c>
      <c r="Z662" s="2">
        <v>0</v>
      </c>
      <c r="AA662" s="2">
        <v>17.100000000000001</v>
      </c>
      <c r="AB662" s="2">
        <v>17.100000000000001</v>
      </c>
      <c r="AC662" s="2">
        <v>17.100000000000001</v>
      </c>
      <c r="AD662" s="2">
        <v>17.100000000000001</v>
      </c>
      <c r="AE662" s="2">
        <v>0</v>
      </c>
      <c r="AF662" s="2">
        <v>0</v>
      </c>
      <c r="AG662" s="2">
        <v>0</v>
      </c>
      <c r="AH662" s="2">
        <v>0</v>
      </c>
      <c r="AI662" s="2">
        <v>17.100000000000001</v>
      </c>
      <c r="AJ662" s="2">
        <v>17.100000000000001</v>
      </c>
      <c r="AK662" s="2">
        <v>17.100000000000001</v>
      </c>
      <c r="AL662" s="2">
        <v>17.100000000000001</v>
      </c>
      <c r="AM662" s="2">
        <v>0</v>
      </c>
      <c r="AN662" s="2">
        <v>17.100000000000001</v>
      </c>
      <c r="AO662" s="2">
        <v>17.100000000000001</v>
      </c>
      <c r="AP662" s="2">
        <v>17.100000000000001</v>
      </c>
      <c r="AQ662" s="2">
        <v>0</v>
      </c>
      <c r="AR662" s="2">
        <v>0</v>
      </c>
      <c r="AS662" s="2">
        <v>17.100000000000001</v>
      </c>
      <c r="AT662" s="2">
        <v>17.100000000000001</v>
      </c>
      <c r="AU662" s="2">
        <v>17.100000000000001</v>
      </c>
      <c r="AV662" s="2">
        <v>0</v>
      </c>
      <c r="AW662" s="2">
        <v>17.100000000000001</v>
      </c>
      <c r="AX662" s="2">
        <v>17.100000000000001</v>
      </c>
      <c r="AY662" s="2">
        <v>17.100000000000001</v>
      </c>
      <c r="AZ662" s="2">
        <v>17.100000000000001</v>
      </c>
      <c r="BA662" s="2">
        <v>17.100000000000001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1</v>
      </c>
      <c r="BH662" s="2">
        <v>0</v>
      </c>
      <c r="BI662" s="2">
        <v>0</v>
      </c>
      <c r="BJ662" s="2">
        <v>0</v>
      </c>
      <c r="BK662" s="2">
        <v>0</v>
      </c>
      <c r="BL662" s="2">
        <v>0</v>
      </c>
      <c r="BM662" s="2">
        <v>0</v>
      </c>
      <c r="BN662" s="2">
        <v>0</v>
      </c>
      <c r="BO662" s="2">
        <v>0</v>
      </c>
      <c r="BP662" s="2">
        <v>0</v>
      </c>
      <c r="BQ662" s="2">
        <v>0</v>
      </c>
      <c r="BR662" s="2">
        <v>0</v>
      </c>
      <c r="BS662" s="2">
        <v>0</v>
      </c>
      <c r="BT662" s="2">
        <v>0</v>
      </c>
      <c r="BU662" s="2">
        <v>0</v>
      </c>
      <c r="BV662" s="2">
        <v>0</v>
      </c>
      <c r="BW662" s="2">
        <v>0</v>
      </c>
      <c r="BX662" s="2">
        <v>0</v>
      </c>
      <c r="BY662" s="2">
        <v>0</v>
      </c>
      <c r="BZ662" s="2">
        <v>0</v>
      </c>
      <c r="CA662" s="2">
        <v>0</v>
      </c>
      <c r="CB662" s="2">
        <v>1</v>
      </c>
      <c r="CC662" s="2">
        <v>0</v>
      </c>
      <c r="CD662" s="2">
        <v>0</v>
      </c>
      <c r="CE662" s="2">
        <v>0</v>
      </c>
      <c r="CF662" s="2">
        <v>16.524789999999999</v>
      </c>
      <c r="CG662" s="2">
        <v>16.414549999999998</v>
      </c>
      <c r="CH662" s="2">
        <v>14.529249999999999</v>
      </c>
      <c r="CI662" s="2">
        <v>18.505330000000001</v>
      </c>
      <c r="CJ662" s="2">
        <v>18.61816</v>
      </c>
      <c r="CK662" s="2">
        <v>19.158180000000002</v>
      </c>
      <c r="CL662" s="2">
        <v>19.111329999999999</v>
      </c>
      <c r="CM662" s="2">
        <v>19.04027</v>
      </c>
      <c r="CN662" s="2">
        <v>19.21264</v>
      </c>
      <c r="CO662" s="2">
        <v>18.81869</v>
      </c>
      <c r="CP662" s="2">
        <v>18.817350000000001</v>
      </c>
      <c r="CQ662" s="2">
        <v>18.604510000000001</v>
      </c>
    </row>
    <row r="663" spans="1:95" x14ac:dyDescent="0.25">
      <c r="A663" s="2" t="s">
        <v>119</v>
      </c>
      <c r="B663" s="2">
        <v>3.5961737295270502</v>
      </c>
      <c r="C663" s="2">
        <v>4.2945124308268197</v>
      </c>
      <c r="D663" s="2" t="s">
        <v>3046</v>
      </c>
      <c r="E663" s="2" t="s">
        <v>3047</v>
      </c>
      <c r="F663" s="2" t="s">
        <v>3048</v>
      </c>
      <c r="G663" s="2" t="s">
        <v>3049</v>
      </c>
      <c r="H663" s="2" t="str">
        <f t="shared" si="20"/>
        <v>yes</v>
      </c>
      <c r="I663" s="2" t="str">
        <f t="shared" si="21"/>
        <v>No</v>
      </c>
      <c r="J663" s="2" t="s">
        <v>95</v>
      </c>
      <c r="K663" s="2">
        <v>1</v>
      </c>
      <c r="L663" s="2">
        <v>4</v>
      </c>
      <c r="P663" s="5" t="s">
        <v>3050</v>
      </c>
      <c r="R663" s="2" t="s">
        <v>3051</v>
      </c>
      <c r="S663" s="2" t="s">
        <v>3052</v>
      </c>
      <c r="T663" s="2" t="s">
        <v>3053</v>
      </c>
      <c r="U663" s="2" t="s">
        <v>3054</v>
      </c>
      <c r="W663" s="6">
        <v>5.9477999999999997E-9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0.9</v>
      </c>
      <c r="AD663" s="2">
        <v>0.9</v>
      </c>
      <c r="AE663" s="2">
        <v>2.5</v>
      </c>
      <c r="AF663" s="2">
        <v>0</v>
      </c>
      <c r="AG663" s="2">
        <v>0</v>
      </c>
      <c r="AH663" s="2">
        <v>0</v>
      </c>
      <c r="AI663" s="2">
        <v>0</v>
      </c>
      <c r="AJ663" s="2">
        <v>2.5</v>
      </c>
      <c r="AK663" s="2">
        <v>2.5</v>
      </c>
      <c r="AL663" s="2">
        <v>2.5</v>
      </c>
      <c r="AM663" s="2">
        <v>0</v>
      </c>
      <c r="AN663" s="2">
        <v>2.5</v>
      </c>
      <c r="AO663" s="2">
        <v>2.5</v>
      </c>
      <c r="AP663" s="2">
        <v>0</v>
      </c>
      <c r="AQ663" s="2">
        <v>0</v>
      </c>
      <c r="AR663" s="2">
        <v>0.9</v>
      </c>
      <c r="AS663" s="2">
        <v>1.6</v>
      </c>
      <c r="AT663" s="2">
        <v>2.5</v>
      </c>
      <c r="AU663" s="2">
        <v>3.4</v>
      </c>
      <c r="AV663" s="2">
        <v>0.9</v>
      </c>
      <c r="AW663" s="2">
        <v>2.5</v>
      </c>
      <c r="AX663" s="2">
        <v>2.5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0</v>
      </c>
      <c r="BI663" s="2">
        <v>0</v>
      </c>
      <c r="BJ663" s="2">
        <v>0</v>
      </c>
      <c r="BK663" s="2">
        <v>0</v>
      </c>
      <c r="BL663" s="2">
        <v>0</v>
      </c>
      <c r="BM663" s="2">
        <v>0</v>
      </c>
      <c r="BN663" s="2">
        <v>1</v>
      </c>
      <c r="BO663" s="2">
        <v>1</v>
      </c>
      <c r="BP663" s="2">
        <v>1</v>
      </c>
      <c r="BQ663" s="2">
        <v>0</v>
      </c>
      <c r="BR663" s="2">
        <v>0</v>
      </c>
      <c r="BS663" s="2">
        <v>0</v>
      </c>
      <c r="BT663" s="2">
        <v>0</v>
      </c>
      <c r="BU663" s="2">
        <v>0</v>
      </c>
      <c r="BV663" s="2">
        <v>0</v>
      </c>
      <c r="BW663" s="2">
        <v>0</v>
      </c>
      <c r="BX663" s="2">
        <v>2</v>
      </c>
      <c r="BY663" s="2">
        <v>2</v>
      </c>
      <c r="BZ663" s="2">
        <v>0</v>
      </c>
      <c r="CA663" s="2">
        <v>0</v>
      </c>
      <c r="CB663" s="2">
        <v>0</v>
      </c>
      <c r="CC663" s="2">
        <v>0</v>
      </c>
      <c r="CD663" s="2">
        <v>0</v>
      </c>
      <c r="CE663" s="2">
        <v>0</v>
      </c>
      <c r="CF663" s="2">
        <v>16.413810000000002</v>
      </c>
      <c r="CG663" s="2">
        <v>15.271129999999999</v>
      </c>
      <c r="CH663" s="2">
        <v>16.187449999999998</v>
      </c>
      <c r="CI663" s="2">
        <v>16.766739999999999</v>
      </c>
      <c r="CJ663" s="2">
        <v>16.429839999999999</v>
      </c>
      <c r="CK663" s="2">
        <v>17.98893</v>
      </c>
      <c r="CL663" s="2">
        <v>20.278099999999998</v>
      </c>
      <c r="CM663" s="2">
        <v>20.20872</v>
      </c>
      <c r="CN663" s="2">
        <v>20.269110000000001</v>
      </c>
      <c r="CO663" s="2">
        <v>19.496829999999999</v>
      </c>
      <c r="CP663" s="2">
        <v>20.904779999999999</v>
      </c>
      <c r="CQ663" s="2">
        <v>20.502030000000001</v>
      </c>
    </row>
    <row r="664" spans="1:95" x14ac:dyDescent="0.25">
      <c r="A664" s="2" t="s">
        <v>119</v>
      </c>
      <c r="B664" s="2">
        <v>2.56902169439685</v>
      </c>
      <c r="C664" s="2">
        <v>4.22351900736491</v>
      </c>
      <c r="D664" s="2" t="s">
        <v>3065</v>
      </c>
      <c r="E664" s="2" t="s">
        <v>3066</v>
      </c>
      <c r="F664" s="2" t="s">
        <v>3067</v>
      </c>
      <c r="G664" s="2" t="s">
        <v>3067</v>
      </c>
      <c r="H664" s="2" t="str">
        <f t="shared" si="20"/>
        <v>yes</v>
      </c>
      <c r="I664" s="2" t="str">
        <f t="shared" si="21"/>
        <v>No</v>
      </c>
      <c r="J664" s="2" t="s">
        <v>95</v>
      </c>
      <c r="K664" s="2">
        <v>1</v>
      </c>
      <c r="L664" s="2">
        <v>4</v>
      </c>
      <c r="Q664" s="5" t="s">
        <v>3068</v>
      </c>
      <c r="R664" s="2" t="s">
        <v>3069</v>
      </c>
      <c r="S664" s="2" t="s">
        <v>2977</v>
      </c>
      <c r="T664" s="2" t="s">
        <v>3070</v>
      </c>
      <c r="U664" s="2" t="s">
        <v>2979</v>
      </c>
      <c r="V664" s="2" t="s">
        <v>2980</v>
      </c>
      <c r="W664" s="6">
        <v>1.7846E-9</v>
      </c>
      <c r="X664" s="2">
        <v>4</v>
      </c>
      <c r="Y664" s="2">
        <v>4</v>
      </c>
      <c r="Z664" s="2">
        <v>4</v>
      </c>
      <c r="AA664" s="2">
        <v>10.3</v>
      </c>
      <c r="AB664" s="2">
        <v>10.3</v>
      </c>
      <c r="AC664" s="2">
        <v>10.3</v>
      </c>
      <c r="AD664" s="2">
        <v>10.3</v>
      </c>
      <c r="AE664" s="2">
        <v>6.3</v>
      </c>
      <c r="AF664" s="2">
        <v>10.3</v>
      </c>
      <c r="AG664" s="2">
        <v>10.3</v>
      </c>
      <c r="AH664" s="2">
        <v>10.3</v>
      </c>
      <c r="AI664" s="2">
        <v>4</v>
      </c>
      <c r="AJ664" s="2">
        <v>10.3</v>
      </c>
      <c r="AK664" s="2">
        <v>10.3</v>
      </c>
      <c r="AL664" s="2">
        <v>10.3</v>
      </c>
      <c r="AM664" s="2">
        <v>10.3</v>
      </c>
      <c r="AN664" s="2">
        <v>10.3</v>
      </c>
      <c r="AO664" s="2">
        <v>10.3</v>
      </c>
      <c r="AP664" s="2">
        <v>10.3</v>
      </c>
      <c r="AQ664" s="2">
        <v>4</v>
      </c>
      <c r="AR664" s="2">
        <v>10.3</v>
      </c>
      <c r="AS664" s="2">
        <v>10.3</v>
      </c>
      <c r="AT664" s="2">
        <v>10.3</v>
      </c>
      <c r="AU664" s="2">
        <v>10.3</v>
      </c>
      <c r="AV664" s="2">
        <v>10.3</v>
      </c>
      <c r="AW664" s="2">
        <v>10.3</v>
      </c>
      <c r="AX664" s="2">
        <v>10.3</v>
      </c>
      <c r="AY664" s="2">
        <v>10.3</v>
      </c>
      <c r="AZ664" s="2">
        <v>10.3</v>
      </c>
      <c r="BA664" s="2">
        <v>10.3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0</v>
      </c>
      <c r="BI664" s="2">
        <v>0</v>
      </c>
      <c r="BJ664" s="2">
        <v>0</v>
      </c>
      <c r="BK664" s="2">
        <v>0</v>
      </c>
      <c r="BL664" s="2">
        <v>0</v>
      </c>
      <c r="BM664" s="2">
        <v>0</v>
      </c>
      <c r="BN664" s="2">
        <v>1</v>
      </c>
      <c r="BO664" s="2">
        <v>0</v>
      </c>
      <c r="BP664" s="2">
        <v>1</v>
      </c>
      <c r="BQ664" s="2">
        <v>0</v>
      </c>
      <c r="BR664" s="2">
        <v>0</v>
      </c>
      <c r="BS664" s="2">
        <v>1</v>
      </c>
      <c r="BT664" s="2">
        <v>0</v>
      </c>
      <c r="BU664" s="2">
        <v>0</v>
      </c>
      <c r="BV664" s="2">
        <v>0</v>
      </c>
      <c r="BW664" s="2">
        <v>0</v>
      </c>
      <c r="BX664" s="2">
        <v>0</v>
      </c>
      <c r="BY664" s="2">
        <v>0</v>
      </c>
      <c r="BZ664" s="2">
        <v>0</v>
      </c>
      <c r="CA664" s="2">
        <v>0</v>
      </c>
      <c r="CB664" s="2">
        <v>1</v>
      </c>
      <c r="CC664" s="2">
        <v>0</v>
      </c>
      <c r="CD664" s="2">
        <v>0</v>
      </c>
      <c r="CE664" s="2">
        <v>0</v>
      </c>
      <c r="CF664" s="2">
        <v>17.27176</v>
      </c>
      <c r="CG664" s="2">
        <v>15.24605</v>
      </c>
      <c r="CH664" s="2">
        <v>16.852060000000002</v>
      </c>
      <c r="CI664" s="2">
        <v>19.241910000000001</v>
      </c>
      <c r="CJ664" s="2">
        <v>18.907419999999998</v>
      </c>
      <c r="CK664" s="2">
        <v>19.03877</v>
      </c>
      <c r="CL664" s="2">
        <v>20.500869999999999</v>
      </c>
      <c r="CM664" s="2">
        <v>20.53905</v>
      </c>
      <c r="CN664" s="2">
        <v>21.000509999999998</v>
      </c>
      <c r="CO664" s="2">
        <v>19.256029999999999</v>
      </c>
      <c r="CP664" s="2">
        <v>19.24897</v>
      </c>
      <c r="CQ664" s="2">
        <v>19.316680000000002</v>
      </c>
    </row>
    <row r="665" spans="1:95" x14ac:dyDescent="0.25">
      <c r="A665" s="2" t="s">
        <v>119</v>
      </c>
      <c r="B665" s="2">
        <v>4.9455666784598096</v>
      </c>
      <c r="C665" s="2">
        <v>6.9914925893147801</v>
      </c>
      <c r="D665" s="2" t="s">
        <v>3081</v>
      </c>
      <c r="E665" s="2" t="s">
        <v>3082</v>
      </c>
      <c r="F665" s="2" t="s">
        <v>3083</v>
      </c>
      <c r="G665" s="2" t="s">
        <v>3084</v>
      </c>
      <c r="H665" s="2" t="str">
        <f t="shared" si="20"/>
        <v>yes</v>
      </c>
      <c r="I665" s="2" t="str">
        <f t="shared" si="21"/>
        <v>No</v>
      </c>
      <c r="J665" s="2" t="s">
        <v>95</v>
      </c>
      <c r="K665" s="2">
        <v>1</v>
      </c>
      <c r="L665" s="2">
        <v>4</v>
      </c>
      <c r="P665" s="5" t="s">
        <v>3085</v>
      </c>
      <c r="Q665" s="5" t="s">
        <v>3086</v>
      </c>
      <c r="R665" s="5" t="s">
        <v>3087</v>
      </c>
      <c r="S665" s="2" t="s">
        <v>3088</v>
      </c>
      <c r="T665" s="5" t="s">
        <v>3089</v>
      </c>
      <c r="U665" s="2" t="s">
        <v>3090</v>
      </c>
      <c r="V665" s="2" t="s">
        <v>1521</v>
      </c>
      <c r="W665" s="2">
        <v>0</v>
      </c>
      <c r="X665" s="2">
        <v>12.9</v>
      </c>
      <c r="Y665" s="2">
        <v>2.1</v>
      </c>
      <c r="Z665" s="2">
        <v>9.6999999999999993</v>
      </c>
      <c r="AA665" s="2">
        <v>52.6</v>
      </c>
      <c r="AB665" s="2">
        <v>51.2</v>
      </c>
      <c r="AC665" s="2">
        <v>49.1</v>
      </c>
      <c r="AD665" s="2">
        <v>68.8</v>
      </c>
      <c r="AE665" s="2">
        <v>66.8</v>
      </c>
      <c r="AF665" s="2">
        <v>65.3</v>
      </c>
      <c r="AG665" s="2">
        <v>69.900000000000006</v>
      </c>
      <c r="AH665" s="2">
        <v>69.7</v>
      </c>
      <c r="AI665" s="2">
        <v>66.7</v>
      </c>
      <c r="AJ665" s="2">
        <v>60.1</v>
      </c>
      <c r="AK665" s="2">
        <v>65.5</v>
      </c>
      <c r="AL665" s="2">
        <v>59.6</v>
      </c>
      <c r="AM665" s="2">
        <v>55.7</v>
      </c>
      <c r="AN665" s="2">
        <v>66.8</v>
      </c>
      <c r="AO665" s="2">
        <v>61.3</v>
      </c>
      <c r="AP665" s="2">
        <v>68</v>
      </c>
      <c r="AQ665" s="2">
        <v>66.400000000000006</v>
      </c>
      <c r="AR665" s="2">
        <v>71.400000000000006</v>
      </c>
      <c r="AS665" s="2">
        <v>64.599999999999994</v>
      </c>
      <c r="AT665" s="2">
        <v>62.2</v>
      </c>
      <c r="AU665" s="2">
        <v>64.8</v>
      </c>
      <c r="AV665" s="2">
        <v>70.900000000000006</v>
      </c>
      <c r="AW665" s="2">
        <v>71</v>
      </c>
      <c r="AX665" s="2">
        <v>71.900000000000006</v>
      </c>
      <c r="AY665" s="2">
        <v>71.3</v>
      </c>
      <c r="AZ665" s="2">
        <v>80</v>
      </c>
      <c r="BA665" s="2">
        <v>79.099999999999994</v>
      </c>
      <c r="BB665" s="2">
        <v>0</v>
      </c>
      <c r="BC665" s="2">
        <v>0</v>
      </c>
      <c r="BD665" s="2">
        <v>0</v>
      </c>
      <c r="BE665" s="2">
        <v>16</v>
      </c>
      <c r="BF665" s="2">
        <v>22</v>
      </c>
      <c r="BG665" s="2">
        <v>24</v>
      </c>
      <c r="BH665" s="2">
        <v>89</v>
      </c>
      <c r="BI665" s="2">
        <v>101</v>
      </c>
      <c r="BJ665" s="2">
        <v>78</v>
      </c>
      <c r="BK665" s="2">
        <v>81</v>
      </c>
      <c r="BL665" s="2">
        <v>90</v>
      </c>
      <c r="BM665" s="2">
        <v>56</v>
      </c>
      <c r="BN665" s="2">
        <v>28</v>
      </c>
      <c r="BO665" s="2">
        <v>30</v>
      </c>
      <c r="BP665" s="2">
        <v>28</v>
      </c>
      <c r="BQ665" s="2">
        <v>96</v>
      </c>
      <c r="BR665" s="2">
        <v>133</v>
      </c>
      <c r="BS665" s="2">
        <v>94</v>
      </c>
      <c r="BT665" s="2">
        <v>88</v>
      </c>
      <c r="BU665" s="2">
        <v>52</v>
      </c>
      <c r="BV665" s="2">
        <v>94</v>
      </c>
      <c r="BW665" s="2">
        <v>39</v>
      </c>
      <c r="BX665" s="2">
        <v>48</v>
      </c>
      <c r="BY665" s="2">
        <v>42</v>
      </c>
      <c r="BZ665" s="2">
        <v>166</v>
      </c>
      <c r="CA665" s="2">
        <v>176</v>
      </c>
      <c r="CB665" s="2">
        <v>146</v>
      </c>
      <c r="CC665" s="2">
        <v>114</v>
      </c>
      <c r="CD665" s="2">
        <v>132</v>
      </c>
      <c r="CE665" s="2">
        <v>112</v>
      </c>
      <c r="CF665" s="2">
        <v>20.47813</v>
      </c>
      <c r="CG665" s="2">
        <v>19.78341</v>
      </c>
      <c r="CH665" s="2">
        <v>19.701429999999998</v>
      </c>
      <c r="CI665" s="2">
        <v>25.95354</v>
      </c>
      <c r="CJ665" s="2">
        <v>26.384540000000001</v>
      </c>
      <c r="CK665" s="2">
        <v>26.62171</v>
      </c>
      <c r="CL665" s="2">
        <v>27.10669</v>
      </c>
      <c r="CM665" s="2">
        <v>27.00582</v>
      </c>
      <c r="CN665" s="2">
        <v>26.824929999999998</v>
      </c>
      <c r="CO665" s="2">
        <v>28.362020000000001</v>
      </c>
      <c r="CP665" s="2">
        <v>28.65239</v>
      </c>
      <c r="CQ665" s="2">
        <v>28.132909999999999</v>
      </c>
    </row>
    <row r="666" spans="1:95" x14ac:dyDescent="0.25">
      <c r="A666" s="2" t="s">
        <v>119</v>
      </c>
      <c r="B666" s="2">
        <v>1.5845506084288301</v>
      </c>
      <c r="C666" s="2">
        <v>3.6843732198079402</v>
      </c>
      <c r="D666" s="2" t="s">
        <v>3091</v>
      </c>
      <c r="E666" s="2" t="s">
        <v>3092</v>
      </c>
      <c r="F666" s="2" t="s">
        <v>3093</v>
      </c>
      <c r="G666" s="2" t="s">
        <v>3094</v>
      </c>
      <c r="H666" s="2" t="str">
        <f t="shared" si="20"/>
        <v>yes</v>
      </c>
      <c r="I666" s="2" t="str">
        <f t="shared" si="21"/>
        <v>No</v>
      </c>
      <c r="J666" s="2" t="s">
        <v>95</v>
      </c>
      <c r="K666" s="2">
        <v>1</v>
      </c>
      <c r="L666" s="2">
        <v>4</v>
      </c>
      <c r="P666" s="5" t="s">
        <v>3095</v>
      </c>
      <c r="Q666" s="5" t="s">
        <v>2677</v>
      </c>
      <c r="R666" s="2" t="s">
        <v>379</v>
      </c>
      <c r="S666" s="2" t="s">
        <v>3096</v>
      </c>
      <c r="T666" s="2" t="s">
        <v>3097</v>
      </c>
      <c r="U666" s="2" t="s">
        <v>3098</v>
      </c>
      <c r="V666" s="2" t="s">
        <v>3096</v>
      </c>
      <c r="W666" s="6">
        <v>1.6021E-24</v>
      </c>
      <c r="X666" s="2">
        <v>0</v>
      </c>
      <c r="Y666" s="2">
        <v>0</v>
      </c>
      <c r="Z666" s="2">
        <v>7.9</v>
      </c>
      <c r="AA666" s="2">
        <v>10.4</v>
      </c>
      <c r="AB666" s="2">
        <v>15.8</v>
      </c>
      <c r="AC666" s="2">
        <v>15.8</v>
      </c>
      <c r="AD666" s="2">
        <v>10.4</v>
      </c>
      <c r="AE666" s="2">
        <v>10.4</v>
      </c>
      <c r="AF666" s="2">
        <v>10.4</v>
      </c>
      <c r="AG666" s="2">
        <v>10.4</v>
      </c>
      <c r="AH666" s="2">
        <v>10.4</v>
      </c>
      <c r="AI666" s="2">
        <v>0</v>
      </c>
      <c r="AJ666" s="2">
        <v>5.5</v>
      </c>
      <c r="AK666" s="2">
        <v>10.4</v>
      </c>
      <c r="AL666" s="2">
        <v>5.5</v>
      </c>
      <c r="AM666" s="2">
        <v>2.9</v>
      </c>
      <c r="AN666" s="2">
        <v>10.4</v>
      </c>
      <c r="AO666" s="2">
        <v>10.4</v>
      </c>
      <c r="AP666" s="2">
        <v>5.5</v>
      </c>
      <c r="AQ666" s="2">
        <v>0</v>
      </c>
      <c r="AR666" s="2">
        <v>5.5</v>
      </c>
      <c r="AS666" s="2">
        <v>2.6</v>
      </c>
      <c r="AT666" s="2">
        <v>7.9</v>
      </c>
      <c r="AU666" s="2">
        <v>5.5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2</v>
      </c>
      <c r="BF666" s="2">
        <v>3</v>
      </c>
      <c r="BG666" s="2">
        <v>4</v>
      </c>
      <c r="BH666" s="2">
        <v>0</v>
      </c>
      <c r="BI666" s="2">
        <v>2</v>
      </c>
      <c r="BJ666" s="2">
        <v>2</v>
      </c>
      <c r="BK666" s="2">
        <v>0</v>
      </c>
      <c r="BL666" s="2">
        <v>1</v>
      </c>
      <c r="BM666" s="2">
        <v>0</v>
      </c>
      <c r="BN666" s="2">
        <v>0</v>
      </c>
      <c r="BO666" s="2">
        <v>0</v>
      </c>
      <c r="BP666" s="2">
        <v>0</v>
      </c>
      <c r="BQ666" s="2">
        <v>0</v>
      </c>
      <c r="BR666" s="2">
        <v>0</v>
      </c>
      <c r="BS666" s="2">
        <v>1</v>
      </c>
      <c r="BT666" s="2">
        <v>0</v>
      </c>
      <c r="BU666" s="2">
        <v>0</v>
      </c>
      <c r="BV666" s="2">
        <v>0</v>
      </c>
      <c r="BW666" s="2">
        <v>0</v>
      </c>
      <c r="BX666" s="2">
        <v>0</v>
      </c>
      <c r="BY666" s="2">
        <v>0</v>
      </c>
      <c r="BZ666" s="2">
        <v>0</v>
      </c>
      <c r="CA666" s="2">
        <v>0</v>
      </c>
      <c r="CB666" s="2">
        <v>0</v>
      </c>
      <c r="CC666" s="2">
        <v>0</v>
      </c>
      <c r="CD666" s="2">
        <v>0</v>
      </c>
      <c r="CE666" s="2">
        <v>0</v>
      </c>
      <c r="CF666" s="2">
        <v>14.95476</v>
      </c>
      <c r="CG666" s="2">
        <v>16.901389999999999</v>
      </c>
      <c r="CH666" s="2">
        <v>18.61403</v>
      </c>
      <c r="CI666" s="2">
        <v>20.679259999999999</v>
      </c>
      <c r="CJ666" s="2">
        <v>21.70523</v>
      </c>
      <c r="CK666" s="2">
        <v>21.87811</v>
      </c>
      <c r="CL666" s="2">
        <v>20.797799999999999</v>
      </c>
      <c r="CM666" s="2">
        <v>20.426449999999999</v>
      </c>
      <c r="CN666" s="2">
        <v>20.299050000000001</v>
      </c>
      <c r="CO666" s="2">
        <v>18.17568</v>
      </c>
      <c r="CP666" s="2">
        <v>18.086130000000001</v>
      </c>
      <c r="CQ666" s="2">
        <v>18.6065</v>
      </c>
    </row>
    <row r="667" spans="1:95" x14ac:dyDescent="0.25">
      <c r="B667" s="2">
        <v>2.2064761616809898</v>
      </c>
      <c r="C667" s="2">
        <v>1.3254362742106101</v>
      </c>
      <c r="D667" s="2" t="s">
        <v>3194</v>
      </c>
      <c r="E667" s="2" t="s">
        <v>3195</v>
      </c>
      <c r="F667" s="2" t="s">
        <v>3196</v>
      </c>
      <c r="G667" s="2" t="s">
        <v>3196</v>
      </c>
      <c r="H667" s="2" t="str">
        <f t="shared" si="20"/>
        <v>yes</v>
      </c>
      <c r="I667" s="2" t="str">
        <f t="shared" si="21"/>
        <v>No</v>
      </c>
      <c r="J667" s="2" t="s">
        <v>95</v>
      </c>
      <c r="K667" s="2">
        <v>1</v>
      </c>
      <c r="L667" s="2">
        <v>4</v>
      </c>
      <c r="P667" s="5" t="s">
        <v>3197</v>
      </c>
      <c r="Q667" s="5" t="s">
        <v>3198</v>
      </c>
      <c r="R667" s="2" t="s">
        <v>1246</v>
      </c>
      <c r="S667" s="2" t="s">
        <v>1739</v>
      </c>
      <c r="T667" s="2" t="s">
        <v>3199</v>
      </c>
      <c r="U667" s="2" t="s">
        <v>1741</v>
      </c>
      <c r="V667" s="2" t="s">
        <v>1742</v>
      </c>
      <c r="W667" s="6">
        <v>2.0908E-26</v>
      </c>
      <c r="X667" s="2">
        <v>3.6</v>
      </c>
      <c r="Y667" s="2">
        <v>3.6</v>
      </c>
      <c r="Z667" s="2">
        <v>3.6</v>
      </c>
      <c r="AA667" s="2">
        <v>3.6</v>
      </c>
      <c r="AB667" s="2">
        <v>3.6</v>
      </c>
      <c r="AC667" s="2">
        <v>3.6</v>
      </c>
      <c r="AD667" s="2">
        <v>11.4</v>
      </c>
      <c r="AE667" s="2">
        <v>3.4</v>
      </c>
      <c r="AF667" s="2">
        <v>11.7</v>
      </c>
      <c r="AG667" s="2">
        <v>3.6</v>
      </c>
      <c r="AH667" s="2">
        <v>3.6</v>
      </c>
      <c r="AI667" s="2">
        <v>0</v>
      </c>
      <c r="AJ667" s="2">
        <v>3.6</v>
      </c>
      <c r="AK667" s="2">
        <v>3.6</v>
      </c>
      <c r="AL667" s="2">
        <v>7</v>
      </c>
      <c r="AM667" s="2">
        <v>11.4</v>
      </c>
      <c r="AN667" s="2">
        <v>15</v>
      </c>
      <c r="AO667" s="2">
        <v>11.7</v>
      </c>
      <c r="AP667" s="2">
        <v>3.6</v>
      </c>
      <c r="AQ667" s="2">
        <v>6.1</v>
      </c>
      <c r="AR667" s="2">
        <v>3.6</v>
      </c>
      <c r="AS667" s="2">
        <v>3.6</v>
      </c>
      <c r="AT667" s="2">
        <v>3.6</v>
      </c>
      <c r="AU667" s="2">
        <v>3.6</v>
      </c>
      <c r="AV667" s="2">
        <v>11.4</v>
      </c>
      <c r="AW667" s="2">
        <v>3.6</v>
      </c>
      <c r="AX667" s="2">
        <v>7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1</v>
      </c>
      <c r="BG667" s="2">
        <v>1</v>
      </c>
      <c r="BH667" s="2">
        <v>0</v>
      </c>
      <c r="BI667" s="2">
        <v>0</v>
      </c>
      <c r="BJ667" s="2">
        <v>1</v>
      </c>
      <c r="BK667" s="2">
        <v>0</v>
      </c>
      <c r="BL667" s="2">
        <v>1</v>
      </c>
      <c r="BM667" s="2">
        <v>0</v>
      </c>
      <c r="BN667" s="2">
        <v>1</v>
      </c>
      <c r="BO667" s="2">
        <v>0</v>
      </c>
      <c r="BP667" s="2">
        <v>1</v>
      </c>
      <c r="BQ667" s="2">
        <v>0</v>
      </c>
      <c r="BR667" s="2">
        <v>0</v>
      </c>
      <c r="BS667" s="2">
        <v>2</v>
      </c>
      <c r="BT667" s="2">
        <v>0</v>
      </c>
      <c r="BU667" s="2">
        <v>0</v>
      </c>
      <c r="BV667" s="2">
        <v>0</v>
      </c>
      <c r="BW667" s="2">
        <v>0</v>
      </c>
      <c r="BX667" s="2">
        <v>1</v>
      </c>
      <c r="BY667" s="2">
        <v>1</v>
      </c>
      <c r="BZ667" s="2">
        <v>0</v>
      </c>
      <c r="CA667" s="2">
        <v>0</v>
      </c>
      <c r="CB667" s="2">
        <v>1</v>
      </c>
      <c r="CC667" s="2">
        <v>0</v>
      </c>
      <c r="CD667" s="2">
        <v>0</v>
      </c>
      <c r="CE667" s="2">
        <v>0</v>
      </c>
      <c r="CF667" s="2">
        <v>18.417860000000001</v>
      </c>
      <c r="CG667" s="2">
        <v>18.56945</v>
      </c>
      <c r="CH667" s="2">
        <v>18.801549999999999</v>
      </c>
      <c r="CI667" s="2">
        <v>18.415959999999998</v>
      </c>
      <c r="CJ667" s="2">
        <v>19.14649</v>
      </c>
      <c r="CK667" s="2">
        <v>19.860869999999998</v>
      </c>
      <c r="CL667" s="2">
        <v>19.694369999999999</v>
      </c>
      <c r="CM667" s="2">
        <v>19.698170000000001</v>
      </c>
      <c r="CN667" s="2">
        <v>20.372630000000001</v>
      </c>
      <c r="CO667" s="2">
        <v>19.57226</v>
      </c>
      <c r="CP667" s="2">
        <v>19.776900000000001</v>
      </c>
      <c r="CQ667" s="2">
        <v>19.63</v>
      </c>
    </row>
    <row r="668" spans="1:95" x14ac:dyDescent="0.25">
      <c r="A668" s="2" t="s">
        <v>119</v>
      </c>
      <c r="B668" s="2">
        <v>2.1643856209592198</v>
      </c>
      <c r="C668" s="2">
        <v>4.1544961929321298</v>
      </c>
      <c r="D668" s="2" t="s">
        <v>3342</v>
      </c>
      <c r="E668" s="2" t="s">
        <v>3343</v>
      </c>
      <c r="F668" s="2" t="s">
        <v>3344</v>
      </c>
      <c r="G668" s="2" t="s">
        <v>3345</v>
      </c>
      <c r="H668" s="2" t="str">
        <f t="shared" si="20"/>
        <v>yes</v>
      </c>
      <c r="I668" s="2" t="str">
        <f t="shared" si="21"/>
        <v>No</v>
      </c>
      <c r="J668" s="2" t="s">
        <v>95</v>
      </c>
      <c r="K668" s="2">
        <v>1</v>
      </c>
      <c r="L668" s="2">
        <v>4</v>
      </c>
      <c r="P668" s="5" t="s">
        <v>3346</v>
      </c>
      <c r="Q668" s="5" t="s">
        <v>3347</v>
      </c>
      <c r="R668" s="5" t="s">
        <v>3348</v>
      </c>
      <c r="S668" s="2" t="s">
        <v>3349</v>
      </c>
      <c r="T668" s="2" t="s">
        <v>3350</v>
      </c>
      <c r="U668" s="2" t="s">
        <v>3351</v>
      </c>
      <c r="V668" s="2" t="s">
        <v>2524</v>
      </c>
      <c r="W668" s="6">
        <v>1.4148E-24</v>
      </c>
      <c r="X668" s="2">
        <v>0</v>
      </c>
      <c r="Y668" s="2">
        <v>0</v>
      </c>
      <c r="Z668" s="2">
        <v>0</v>
      </c>
      <c r="AA668" s="2">
        <v>4.7</v>
      </c>
      <c r="AB668" s="2">
        <v>7.9</v>
      </c>
      <c r="AC668" s="2">
        <v>6.9</v>
      </c>
      <c r="AD668" s="2">
        <v>5</v>
      </c>
      <c r="AE668" s="2">
        <v>6.9</v>
      </c>
      <c r="AF668" s="2">
        <v>6</v>
      </c>
      <c r="AG668" s="2">
        <v>1.2</v>
      </c>
      <c r="AH668" s="2">
        <v>4.3</v>
      </c>
      <c r="AI668" s="2">
        <v>4.2</v>
      </c>
      <c r="AJ668" s="2">
        <v>5</v>
      </c>
      <c r="AK668" s="2">
        <v>6.5</v>
      </c>
      <c r="AL668" s="2">
        <v>5</v>
      </c>
      <c r="AM668" s="2">
        <v>2.9</v>
      </c>
      <c r="AN668" s="2">
        <v>2.9</v>
      </c>
      <c r="AO668" s="2">
        <v>6.9</v>
      </c>
      <c r="AP668" s="2">
        <v>1.2</v>
      </c>
      <c r="AQ668" s="2">
        <v>4.2</v>
      </c>
      <c r="AR668" s="2">
        <v>2.9</v>
      </c>
      <c r="AS668" s="2">
        <v>1.2</v>
      </c>
      <c r="AT668" s="2">
        <v>4.3</v>
      </c>
      <c r="AU668" s="2">
        <v>5</v>
      </c>
      <c r="AV668" s="2">
        <v>0</v>
      </c>
      <c r="AW668" s="2">
        <v>2.8</v>
      </c>
      <c r="AX668" s="2">
        <v>3.9</v>
      </c>
      <c r="AY668" s="2">
        <v>4.2</v>
      </c>
      <c r="AZ668" s="2">
        <v>0</v>
      </c>
      <c r="BA668" s="2">
        <v>1</v>
      </c>
      <c r="BB668" s="2">
        <v>0</v>
      </c>
      <c r="BC668" s="2">
        <v>0</v>
      </c>
      <c r="BD668" s="2">
        <v>0</v>
      </c>
      <c r="BE668" s="2">
        <v>2</v>
      </c>
      <c r="BF668" s="2">
        <v>4</v>
      </c>
      <c r="BG668" s="2">
        <v>7</v>
      </c>
      <c r="BH668" s="2">
        <v>1</v>
      </c>
      <c r="BI668" s="2">
        <v>1</v>
      </c>
      <c r="BJ668" s="2">
        <v>1</v>
      </c>
      <c r="BK668" s="2">
        <v>0</v>
      </c>
      <c r="BL668" s="2">
        <v>0</v>
      </c>
      <c r="BM668" s="2">
        <v>2</v>
      </c>
      <c r="BN668" s="2">
        <v>1</v>
      </c>
      <c r="BO668" s="2">
        <v>0</v>
      </c>
      <c r="BP668" s="2">
        <v>1</v>
      </c>
      <c r="BQ668" s="2">
        <v>0</v>
      </c>
      <c r="BR668" s="2">
        <v>0</v>
      </c>
      <c r="BS668" s="2">
        <v>1</v>
      </c>
      <c r="BT668" s="2">
        <v>0</v>
      </c>
      <c r="BU668" s="2">
        <v>0</v>
      </c>
      <c r="BV668" s="2">
        <v>0</v>
      </c>
      <c r="BW668" s="2">
        <v>0</v>
      </c>
      <c r="BX668" s="2">
        <v>0</v>
      </c>
      <c r="BY668" s="2">
        <v>0</v>
      </c>
      <c r="BZ668" s="2">
        <v>0</v>
      </c>
      <c r="CA668" s="2">
        <v>0</v>
      </c>
      <c r="CB668" s="2">
        <v>1</v>
      </c>
      <c r="CC668" s="2">
        <v>1</v>
      </c>
      <c r="CD668" s="2">
        <v>0</v>
      </c>
      <c r="CE668" s="2">
        <v>0</v>
      </c>
      <c r="CF668" s="2">
        <v>15.949400000000001</v>
      </c>
      <c r="CG668" s="2">
        <v>15.99464</v>
      </c>
      <c r="CH668" s="2">
        <v>17.24361</v>
      </c>
      <c r="CI668" s="2">
        <v>21.366820000000001</v>
      </c>
      <c r="CJ668" s="2">
        <v>22.373640000000002</v>
      </c>
      <c r="CK668" s="2">
        <v>22.55583</v>
      </c>
      <c r="CL668" s="2">
        <v>21.193639999999998</v>
      </c>
      <c r="CM668" s="2">
        <v>19.170750000000002</v>
      </c>
      <c r="CN668" s="2">
        <v>21.286750000000001</v>
      </c>
      <c r="CO668" s="2">
        <v>18.358360000000001</v>
      </c>
      <c r="CP668" s="2">
        <v>19.164059999999999</v>
      </c>
      <c r="CQ668" s="2">
        <v>18.57518</v>
      </c>
    </row>
    <row r="669" spans="1:95" x14ac:dyDescent="0.25">
      <c r="B669" s="2">
        <v>0.49155854385395498</v>
      </c>
      <c r="C669" s="2">
        <v>1.0933723449707</v>
      </c>
      <c r="D669" s="2" t="s">
        <v>3352</v>
      </c>
      <c r="E669" s="2" t="s">
        <v>3353</v>
      </c>
      <c r="F669" s="2" t="s">
        <v>3354</v>
      </c>
      <c r="G669" s="2" t="s">
        <v>3355</v>
      </c>
      <c r="H669" s="2" t="str">
        <f t="shared" si="20"/>
        <v>yes</v>
      </c>
      <c r="I669" s="2" t="str">
        <f t="shared" si="21"/>
        <v>No</v>
      </c>
      <c r="J669" s="2" t="s">
        <v>95</v>
      </c>
      <c r="K669" s="2">
        <v>1</v>
      </c>
      <c r="L669" s="2">
        <v>4</v>
      </c>
      <c r="P669" s="5" t="s">
        <v>3356</v>
      </c>
      <c r="Q669" s="5" t="s">
        <v>3357</v>
      </c>
      <c r="R669" s="5" t="s">
        <v>3358</v>
      </c>
      <c r="S669" s="2" t="s">
        <v>3359</v>
      </c>
      <c r="T669" s="5" t="s">
        <v>3360</v>
      </c>
      <c r="U669" s="2" t="s">
        <v>3361</v>
      </c>
      <c r="V669" s="2" t="s">
        <v>3362</v>
      </c>
      <c r="W669" s="6">
        <v>1.1968999999999999E-6</v>
      </c>
      <c r="X669" s="2">
        <v>2.4</v>
      </c>
      <c r="Y669" s="2">
        <v>0</v>
      </c>
      <c r="Z669" s="2">
        <v>5.0999999999999996</v>
      </c>
      <c r="AA669" s="2">
        <v>5.0999999999999996</v>
      </c>
      <c r="AB669" s="2">
        <v>2.4</v>
      </c>
      <c r="AC669" s="2">
        <v>2.5</v>
      </c>
      <c r="AD669" s="2">
        <v>2.8</v>
      </c>
      <c r="AE669" s="2">
        <v>0</v>
      </c>
      <c r="AF669" s="2">
        <v>2.8</v>
      </c>
      <c r="AG669" s="2">
        <v>5.0999999999999996</v>
      </c>
      <c r="AH669" s="2">
        <v>5.0999999999999996</v>
      </c>
      <c r="AI669" s="2">
        <v>0</v>
      </c>
      <c r="AJ669" s="2">
        <v>5.0999999999999996</v>
      </c>
      <c r="AK669" s="2">
        <v>5.0999999999999996</v>
      </c>
      <c r="AL669" s="2">
        <v>5.0999999999999996</v>
      </c>
      <c r="AM669" s="2">
        <v>2.8</v>
      </c>
      <c r="AN669" s="2">
        <v>0</v>
      </c>
      <c r="AO669" s="2">
        <v>2.8</v>
      </c>
      <c r="AP669" s="2">
        <v>5.0999999999999996</v>
      </c>
      <c r="AQ669" s="2">
        <v>0</v>
      </c>
      <c r="AR669" s="2">
        <v>5.0999999999999996</v>
      </c>
      <c r="AS669" s="2">
        <v>5.0999999999999996</v>
      </c>
      <c r="AT669" s="2">
        <v>2.4</v>
      </c>
      <c r="AU669" s="2">
        <v>5.0999999999999996</v>
      </c>
      <c r="AV669" s="2">
        <v>0</v>
      </c>
      <c r="AW669" s="2">
        <v>2.8</v>
      </c>
      <c r="AX669" s="2">
        <v>2.8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1</v>
      </c>
      <c r="BH669" s="2">
        <v>0</v>
      </c>
      <c r="BI669" s="2">
        <v>0</v>
      </c>
      <c r="BJ669" s="2">
        <v>0</v>
      </c>
      <c r="BK669" s="2">
        <v>0</v>
      </c>
      <c r="BL669" s="2">
        <v>0</v>
      </c>
      <c r="BM669" s="2">
        <v>0</v>
      </c>
      <c r="BN669" s="2">
        <v>0</v>
      </c>
      <c r="BO669" s="2">
        <v>0</v>
      </c>
      <c r="BP669" s="2">
        <v>0</v>
      </c>
      <c r="BQ669" s="2">
        <v>0</v>
      </c>
      <c r="BR669" s="2">
        <v>0</v>
      </c>
      <c r="BS669" s="2">
        <v>1</v>
      </c>
      <c r="BT669" s="2">
        <v>1</v>
      </c>
      <c r="BU669" s="2">
        <v>0</v>
      </c>
      <c r="BV669" s="2">
        <v>0</v>
      </c>
      <c r="BW669" s="2">
        <v>0</v>
      </c>
      <c r="BX669" s="2">
        <v>0</v>
      </c>
      <c r="BY669" s="2">
        <v>0</v>
      </c>
      <c r="BZ669" s="2">
        <v>0</v>
      </c>
      <c r="CA669" s="2">
        <v>0</v>
      </c>
      <c r="CB669" s="2">
        <v>0</v>
      </c>
      <c r="CC669" s="2">
        <v>0</v>
      </c>
      <c r="CD669" s="2">
        <v>0</v>
      </c>
      <c r="CE669" s="2">
        <v>0</v>
      </c>
      <c r="CF669" s="2">
        <v>18.91263</v>
      </c>
      <c r="CG669" s="2">
        <v>16.088460000000001</v>
      </c>
      <c r="CH669" s="2">
        <v>19.0702</v>
      </c>
      <c r="CI669" s="2">
        <v>18.80659</v>
      </c>
      <c r="CJ669" s="2">
        <v>18.7944</v>
      </c>
      <c r="CK669" s="2">
        <v>17.18225</v>
      </c>
      <c r="CL669" s="2">
        <v>19.120750000000001</v>
      </c>
      <c r="CM669" s="2">
        <v>19.177600000000002</v>
      </c>
      <c r="CN669" s="2">
        <v>19.053059999999999</v>
      </c>
      <c r="CO669" s="2">
        <v>18.84937</v>
      </c>
      <c r="CP669" s="2">
        <v>19.01756</v>
      </c>
      <c r="CQ669" s="2">
        <v>18.73922</v>
      </c>
    </row>
    <row r="670" spans="1:95" x14ac:dyDescent="0.25">
      <c r="A670" s="2" t="s">
        <v>119</v>
      </c>
      <c r="B670" s="2">
        <v>2.1434792077741198</v>
      </c>
      <c r="C670" s="2">
        <v>3.1852992375691702</v>
      </c>
      <c r="D670" s="2" t="s">
        <v>3363</v>
      </c>
      <c r="E670" s="2" t="s">
        <v>3364</v>
      </c>
      <c r="F670" s="2" t="s">
        <v>3365</v>
      </c>
      <c r="G670" s="2" t="s">
        <v>3365</v>
      </c>
      <c r="H670" s="2" t="str">
        <f t="shared" si="20"/>
        <v>yes</v>
      </c>
      <c r="I670" s="2" t="str">
        <f t="shared" si="21"/>
        <v>No</v>
      </c>
      <c r="J670" s="2" t="s">
        <v>95</v>
      </c>
      <c r="K670" s="2">
        <v>1</v>
      </c>
      <c r="L670" s="2">
        <v>4</v>
      </c>
      <c r="P670" s="2" t="s">
        <v>3366</v>
      </c>
      <c r="Q670" s="2" t="s">
        <v>3367</v>
      </c>
      <c r="R670" s="5" t="s">
        <v>3368</v>
      </c>
      <c r="S670" s="2" t="s">
        <v>3369</v>
      </c>
      <c r="T670" s="2" t="s">
        <v>3370</v>
      </c>
      <c r="U670" s="2" t="s">
        <v>3371</v>
      </c>
      <c r="V670" s="2" t="s">
        <v>3372</v>
      </c>
      <c r="W670" s="6">
        <v>7.6260999999999997E-6</v>
      </c>
      <c r="X670" s="2">
        <v>0</v>
      </c>
      <c r="Y670" s="2">
        <v>0</v>
      </c>
      <c r="Z670" s="2">
        <v>0</v>
      </c>
      <c r="AA670" s="2">
        <v>7.7</v>
      </c>
      <c r="AB670" s="2">
        <v>7.7</v>
      </c>
      <c r="AC670" s="2">
        <v>7.7</v>
      </c>
      <c r="AD670" s="2">
        <v>0</v>
      </c>
      <c r="AE670" s="2">
        <v>3.2</v>
      </c>
      <c r="AF670" s="2">
        <v>0</v>
      </c>
      <c r="AG670" s="2">
        <v>7.7</v>
      </c>
      <c r="AH670" s="2">
        <v>7.7</v>
      </c>
      <c r="AI670" s="2">
        <v>0</v>
      </c>
      <c r="AJ670" s="2">
        <v>3.2</v>
      </c>
      <c r="AK670" s="2">
        <v>3.2</v>
      </c>
      <c r="AL670" s="2">
        <v>7.7</v>
      </c>
      <c r="AM670" s="2">
        <v>3.2</v>
      </c>
      <c r="AN670" s="2">
        <v>0</v>
      </c>
      <c r="AO670" s="2">
        <v>7.7</v>
      </c>
      <c r="AP670" s="2">
        <v>0</v>
      </c>
      <c r="AQ670" s="2">
        <v>0</v>
      </c>
      <c r="AR670" s="2">
        <v>7.7</v>
      </c>
      <c r="AS670" s="2">
        <v>7.7</v>
      </c>
      <c r="AT670" s="2">
        <v>7.7</v>
      </c>
      <c r="AU670" s="2">
        <v>3.2</v>
      </c>
      <c r="AV670" s="2">
        <v>0</v>
      </c>
      <c r="AW670" s="2">
        <v>3.2</v>
      </c>
      <c r="AX670" s="2">
        <v>3.2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1</v>
      </c>
      <c r="BG670" s="2">
        <v>0</v>
      </c>
      <c r="BH670" s="2">
        <v>0</v>
      </c>
      <c r="BI670" s="2">
        <v>1</v>
      </c>
      <c r="BJ670" s="2">
        <v>0</v>
      </c>
      <c r="BK670" s="2">
        <v>0</v>
      </c>
      <c r="BL670" s="2">
        <v>0</v>
      </c>
      <c r="BM670" s="2">
        <v>0</v>
      </c>
      <c r="BN670" s="2">
        <v>0</v>
      </c>
      <c r="BO670" s="2">
        <v>0</v>
      </c>
      <c r="BP670" s="2">
        <v>0</v>
      </c>
      <c r="BQ670" s="2">
        <v>0</v>
      </c>
      <c r="BR670" s="2">
        <v>0</v>
      </c>
      <c r="BS670" s="2">
        <v>2</v>
      </c>
      <c r="BT670" s="2">
        <v>0</v>
      </c>
      <c r="BU670" s="2">
        <v>0</v>
      </c>
      <c r="BV670" s="2">
        <v>0</v>
      </c>
      <c r="BW670" s="2">
        <v>0</v>
      </c>
      <c r="BX670" s="2">
        <v>0</v>
      </c>
      <c r="BY670" s="2">
        <v>0</v>
      </c>
      <c r="BZ670" s="2">
        <v>0</v>
      </c>
      <c r="CA670" s="2">
        <v>0</v>
      </c>
      <c r="CB670" s="2">
        <v>0</v>
      </c>
      <c r="CC670" s="2">
        <v>0</v>
      </c>
      <c r="CD670" s="2">
        <v>0</v>
      </c>
      <c r="CE670" s="2">
        <v>0</v>
      </c>
      <c r="CF670" s="2">
        <v>15.71496</v>
      </c>
      <c r="CG670" s="2">
        <v>17.010349999999999</v>
      </c>
      <c r="CH670" s="2">
        <v>14.84857</v>
      </c>
      <c r="CI670" s="2">
        <v>19.426179999999999</v>
      </c>
      <c r="CJ670" s="2">
        <v>19.69895</v>
      </c>
      <c r="CK670" s="2">
        <v>19.332370000000001</v>
      </c>
      <c r="CL670" s="2">
        <v>19.113219999999998</v>
      </c>
      <c r="CM670" s="2">
        <v>19.053699999999999</v>
      </c>
      <c r="CN670" s="2">
        <v>18.96285</v>
      </c>
      <c r="CO670" s="2">
        <v>18.758150000000001</v>
      </c>
      <c r="CP670" s="2">
        <v>18.521329999999999</v>
      </c>
      <c r="CQ670" s="2">
        <v>19.090420000000002</v>
      </c>
    </row>
    <row r="671" spans="1:95" x14ac:dyDescent="0.25">
      <c r="A671" s="2" t="s">
        <v>119</v>
      </c>
      <c r="B671" s="2">
        <v>3.46809458525453</v>
      </c>
      <c r="C671" s="2">
        <v>5.5676905314127598</v>
      </c>
      <c r="D671" s="2" t="s">
        <v>3373</v>
      </c>
      <c r="E671" s="2" t="s">
        <v>3374</v>
      </c>
      <c r="F671" s="2" t="s">
        <v>3375</v>
      </c>
      <c r="G671" s="2" t="s">
        <v>3375</v>
      </c>
      <c r="H671" s="2" t="str">
        <f t="shared" si="20"/>
        <v>yes</v>
      </c>
      <c r="I671" s="2" t="str">
        <f t="shared" si="21"/>
        <v>No</v>
      </c>
      <c r="J671" s="2" t="s">
        <v>95</v>
      </c>
      <c r="K671" s="2">
        <v>1</v>
      </c>
      <c r="L671" s="2">
        <v>4</v>
      </c>
      <c r="P671" s="2" t="s">
        <v>3376</v>
      </c>
      <c r="S671" s="2" t="s">
        <v>3377</v>
      </c>
      <c r="T671" s="2" t="s">
        <v>3378</v>
      </c>
      <c r="U671" s="2" t="s">
        <v>3379</v>
      </c>
      <c r="V671" s="2" t="s">
        <v>3377</v>
      </c>
      <c r="W671" s="6">
        <v>8.952899999999999E-47</v>
      </c>
      <c r="X671" s="2">
        <v>0</v>
      </c>
      <c r="Y671" s="2">
        <v>0</v>
      </c>
      <c r="Z671" s="2">
        <v>21.3</v>
      </c>
      <c r="AA671" s="2">
        <v>26.5</v>
      </c>
      <c r="AB671" s="2">
        <v>26.5</v>
      </c>
      <c r="AC671" s="2">
        <v>16.100000000000001</v>
      </c>
      <c r="AD671" s="2">
        <v>19.899999999999999</v>
      </c>
      <c r="AE671" s="2">
        <v>16.100000000000001</v>
      </c>
      <c r="AF671" s="2">
        <v>28</v>
      </c>
      <c r="AG671" s="2">
        <v>5.2</v>
      </c>
      <c r="AH671" s="2">
        <v>22.3</v>
      </c>
      <c r="AI671" s="2">
        <v>15.2</v>
      </c>
      <c r="AJ671" s="2">
        <v>24.2</v>
      </c>
      <c r="AK671" s="2">
        <v>24.2</v>
      </c>
      <c r="AL671" s="2">
        <v>24.2</v>
      </c>
      <c r="AM671" s="2">
        <v>21.8</v>
      </c>
      <c r="AN671" s="2">
        <v>9.5</v>
      </c>
      <c r="AO671" s="2">
        <v>28</v>
      </c>
      <c r="AP671" s="2">
        <v>28</v>
      </c>
      <c r="AQ671" s="2">
        <v>32.200000000000003</v>
      </c>
      <c r="AR671" s="2">
        <v>19.899999999999999</v>
      </c>
      <c r="AS671" s="2">
        <v>46</v>
      </c>
      <c r="AT671" s="2">
        <v>42.2</v>
      </c>
      <c r="AU671" s="2">
        <v>55.9</v>
      </c>
      <c r="AV671" s="2">
        <v>16.100000000000001</v>
      </c>
      <c r="AW671" s="2">
        <v>28</v>
      </c>
      <c r="AX671" s="2">
        <v>37.9</v>
      </c>
      <c r="AY671" s="2">
        <v>36.5</v>
      </c>
      <c r="AZ671" s="2">
        <v>36.5</v>
      </c>
      <c r="BA671" s="2">
        <v>36.5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0</v>
      </c>
      <c r="BI671" s="2">
        <v>0</v>
      </c>
      <c r="BJ671" s="2">
        <v>0</v>
      </c>
      <c r="BK671" s="2">
        <v>0</v>
      </c>
      <c r="BL671" s="2">
        <v>0</v>
      </c>
      <c r="BM671" s="2">
        <v>0</v>
      </c>
      <c r="BN671" s="2">
        <v>2</v>
      </c>
      <c r="BO671" s="2">
        <v>3</v>
      </c>
      <c r="BP671" s="2">
        <v>2</v>
      </c>
      <c r="BQ671" s="2">
        <v>0</v>
      </c>
      <c r="BR671" s="2">
        <v>0</v>
      </c>
      <c r="BS671" s="2">
        <v>0</v>
      </c>
      <c r="BT671" s="2">
        <v>2</v>
      </c>
      <c r="BU671" s="2">
        <v>0</v>
      </c>
      <c r="BV671" s="2">
        <v>0</v>
      </c>
      <c r="BW671" s="2">
        <v>7</v>
      </c>
      <c r="BX671" s="2">
        <v>7</v>
      </c>
      <c r="BY671" s="2">
        <v>10</v>
      </c>
      <c r="BZ671" s="2">
        <v>1</v>
      </c>
      <c r="CA671" s="2">
        <v>4</v>
      </c>
      <c r="CB671" s="2">
        <v>1</v>
      </c>
      <c r="CC671" s="2">
        <v>3</v>
      </c>
      <c r="CD671" s="2">
        <v>3</v>
      </c>
      <c r="CE671" s="2">
        <v>2</v>
      </c>
      <c r="CF671" s="2">
        <v>16.801770000000001</v>
      </c>
      <c r="CG671" s="2">
        <v>17.29429</v>
      </c>
      <c r="CH671" s="2">
        <v>18.42632</v>
      </c>
      <c r="CI671" s="2">
        <v>19.07619</v>
      </c>
      <c r="CJ671" s="2">
        <v>18.246510000000001</v>
      </c>
      <c r="CK671" s="2">
        <v>18.302019999999999</v>
      </c>
      <c r="CL671" s="2">
        <v>23.197240000000001</v>
      </c>
      <c r="CM671" s="2">
        <v>22.898569999999999</v>
      </c>
      <c r="CN671" s="2">
        <v>23.129639999999998</v>
      </c>
      <c r="CO671" s="2">
        <v>25.66001</v>
      </c>
      <c r="CP671" s="2">
        <v>25.141490000000001</v>
      </c>
      <c r="CQ671" s="2">
        <v>24.513339999999999</v>
      </c>
    </row>
    <row r="672" spans="1:95" x14ac:dyDescent="0.25">
      <c r="B672" s="2">
        <v>0.74239186612801</v>
      </c>
      <c r="C672" s="2">
        <v>1.5280316670735701</v>
      </c>
      <c r="D672" s="2" t="s">
        <v>3380</v>
      </c>
      <c r="E672" s="2" t="s">
        <v>3381</v>
      </c>
      <c r="F672" s="2" t="s">
        <v>3382</v>
      </c>
      <c r="G672" s="2" t="s">
        <v>3382</v>
      </c>
      <c r="H672" s="2" t="str">
        <f t="shared" si="20"/>
        <v>yes</v>
      </c>
      <c r="I672" s="2" t="str">
        <f t="shared" si="21"/>
        <v>No</v>
      </c>
      <c r="J672" s="2" t="s">
        <v>95</v>
      </c>
      <c r="K672" s="2">
        <v>1</v>
      </c>
      <c r="L672" s="2">
        <v>4</v>
      </c>
      <c r="P672" s="5" t="s">
        <v>3383</v>
      </c>
      <c r="Q672" s="2" t="s">
        <v>3384</v>
      </c>
      <c r="R672" s="5" t="s">
        <v>3385</v>
      </c>
      <c r="S672" s="2" t="s">
        <v>3386</v>
      </c>
      <c r="T672" s="5" t="s">
        <v>3387</v>
      </c>
      <c r="U672" s="2" t="s">
        <v>3388</v>
      </c>
      <c r="W672" s="6">
        <v>3.6566000000000002E-5</v>
      </c>
      <c r="X672" s="2">
        <v>0</v>
      </c>
      <c r="Y672" s="2">
        <v>5.3</v>
      </c>
      <c r="Z672" s="2">
        <v>3.1</v>
      </c>
      <c r="AA672" s="2">
        <v>5.3</v>
      </c>
      <c r="AB672" s="2">
        <v>5.3</v>
      </c>
      <c r="AC672" s="2">
        <v>5.3</v>
      </c>
      <c r="AD672" s="2">
        <v>2.1</v>
      </c>
      <c r="AE672" s="2">
        <v>0</v>
      </c>
      <c r="AF672" s="2">
        <v>2.1</v>
      </c>
      <c r="AG672" s="2">
        <v>5.3</v>
      </c>
      <c r="AH672" s="2">
        <v>5.3</v>
      </c>
      <c r="AI672" s="2">
        <v>0</v>
      </c>
      <c r="AJ672" s="2">
        <v>5.3</v>
      </c>
      <c r="AK672" s="2">
        <v>5.3</v>
      </c>
      <c r="AL672" s="2">
        <v>5.3</v>
      </c>
      <c r="AM672" s="2">
        <v>2.1</v>
      </c>
      <c r="AN672" s="2">
        <v>2.1</v>
      </c>
      <c r="AO672" s="2">
        <v>0</v>
      </c>
      <c r="AP672" s="2">
        <v>5.3</v>
      </c>
      <c r="AQ672" s="2">
        <v>0</v>
      </c>
      <c r="AR672" s="2">
        <v>5.3</v>
      </c>
      <c r="AS672" s="2">
        <v>3.1</v>
      </c>
      <c r="AT672" s="2">
        <v>3.1</v>
      </c>
      <c r="AU672" s="2">
        <v>3.1</v>
      </c>
      <c r="AV672" s="2">
        <v>0</v>
      </c>
      <c r="AW672" s="2">
        <v>0</v>
      </c>
      <c r="AX672" s="2">
        <v>2.1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1</v>
      </c>
      <c r="BG672" s="2">
        <v>1</v>
      </c>
      <c r="BH672" s="2">
        <v>0</v>
      </c>
      <c r="BI672" s="2">
        <v>0</v>
      </c>
      <c r="BJ672" s="2">
        <v>0</v>
      </c>
      <c r="BK672" s="2">
        <v>0</v>
      </c>
      <c r="BL672" s="2">
        <v>0</v>
      </c>
      <c r="BM672" s="2">
        <v>0</v>
      </c>
      <c r="BN672" s="2">
        <v>0</v>
      </c>
      <c r="BO672" s="2">
        <v>0</v>
      </c>
      <c r="BP672" s="2">
        <v>2</v>
      </c>
      <c r="BQ672" s="2">
        <v>0</v>
      </c>
      <c r="BR672" s="2">
        <v>0</v>
      </c>
      <c r="BS672" s="2">
        <v>0</v>
      </c>
      <c r="BT672" s="2">
        <v>0</v>
      </c>
      <c r="BU672" s="2">
        <v>0</v>
      </c>
      <c r="BV672" s="2">
        <v>0</v>
      </c>
      <c r="BW672" s="2">
        <v>0</v>
      </c>
      <c r="BX672" s="2">
        <v>0</v>
      </c>
      <c r="BY672" s="2">
        <v>0</v>
      </c>
      <c r="BZ672" s="2">
        <v>0</v>
      </c>
      <c r="CA672" s="2">
        <v>0</v>
      </c>
      <c r="CB672" s="2">
        <v>0</v>
      </c>
      <c r="CC672" s="2">
        <v>0</v>
      </c>
      <c r="CD672" s="2">
        <v>0</v>
      </c>
      <c r="CE672" s="2">
        <v>0</v>
      </c>
      <c r="CF672" s="2">
        <v>16.368089999999999</v>
      </c>
      <c r="CG672" s="2">
        <v>19.0411</v>
      </c>
      <c r="CH672" s="2">
        <v>19.08916</v>
      </c>
      <c r="CI672" s="2">
        <v>19.136810000000001</v>
      </c>
      <c r="CJ672" s="2">
        <v>19.560169999999999</v>
      </c>
      <c r="CK672" s="2">
        <v>20.41741</v>
      </c>
      <c r="CL672" s="2">
        <v>19.359259999999999</v>
      </c>
      <c r="CM672" s="2">
        <v>19.453849999999999</v>
      </c>
      <c r="CN672" s="2">
        <v>20.26934</v>
      </c>
      <c r="CO672" s="2">
        <v>18.846810000000001</v>
      </c>
      <c r="CP672" s="2">
        <v>19.315000000000001</v>
      </c>
      <c r="CQ672" s="2">
        <v>19.184560000000001</v>
      </c>
    </row>
    <row r="673" spans="1:95" x14ac:dyDescent="0.25">
      <c r="A673" s="2" t="s">
        <v>119</v>
      </c>
      <c r="B673" s="2">
        <v>1.25753042693502</v>
      </c>
      <c r="C673" s="2">
        <v>2.6140047709147098</v>
      </c>
      <c r="D673" s="2" t="s">
        <v>3397</v>
      </c>
      <c r="E673" s="2" t="s">
        <v>3398</v>
      </c>
      <c r="F673" s="2" t="s">
        <v>3399</v>
      </c>
      <c r="G673" s="2" t="s">
        <v>3399</v>
      </c>
      <c r="H673" s="2" t="str">
        <f t="shared" si="20"/>
        <v>yes</v>
      </c>
      <c r="I673" s="2" t="str">
        <f t="shared" si="21"/>
        <v>No</v>
      </c>
      <c r="J673" s="2" t="s">
        <v>95</v>
      </c>
      <c r="K673" s="2">
        <v>1</v>
      </c>
      <c r="L673" s="2">
        <v>4</v>
      </c>
      <c r="P673" s="5" t="s">
        <v>3400</v>
      </c>
      <c r="Q673" s="5" t="s">
        <v>3401</v>
      </c>
      <c r="R673" s="5" t="s">
        <v>3402</v>
      </c>
      <c r="S673" s="2" t="s">
        <v>3403</v>
      </c>
      <c r="T673" s="2" t="s">
        <v>3404</v>
      </c>
      <c r="U673" s="2" t="s">
        <v>3405</v>
      </c>
      <c r="V673" s="2" t="s">
        <v>3406</v>
      </c>
      <c r="W673" s="6">
        <v>2.0723999999999999E-7</v>
      </c>
      <c r="X673" s="2">
        <v>0</v>
      </c>
      <c r="Y673" s="2">
        <v>3.1</v>
      </c>
      <c r="Z673" s="2">
        <v>3.1</v>
      </c>
      <c r="AA673" s="2">
        <v>10.9</v>
      </c>
      <c r="AB673" s="2">
        <v>10.9</v>
      </c>
      <c r="AC673" s="2">
        <v>10.9</v>
      </c>
      <c r="AD673" s="2">
        <v>7.8</v>
      </c>
      <c r="AE673" s="2">
        <v>10.9</v>
      </c>
      <c r="AF673" s="2">
        <v>10.9</v>
      </c>
      <c r="AG673" s="2">
        <v>10.9</v>
      </c>
      <c r="AH673" s="2">
        <v>7.8</v>
      </c>
      <c r="AI673" s="2">
        <v>0</v>
      </c>
      <c r="AJ673" s="2">
        <v>7.8</v>
      </c>
      <c r="AK673" s="2">
        <v>7.8</v>
      </c>
      <c r="AL673" s="2">
        <v>7.8</v>
      </c>
      <c r="AM673" s="2">
        <v>10.9</v>
      </c>
      <c r="AN673" s="2">
        <v>10.9</v>
      </c>
      <c r="AO673" s="2">
        <v>10.9</v>
      </c>
      <c r="AP673" s="2">
        <v>10.9</v>
      </c>
      <c r="AQ673" s="2">
        <v>3.1</v>
      </c>
      <c r="AR673" s="2">
        <v>10.9</v>
      </c>
      <c r="AS673" s="2">
        <v>10.9</v>
      </c>
      <c r="AT673" s="2">
        <v>10.9</v>
      </c>
      <c r="AU673" s="2">
        <v>10.9</v>
      </c>
      <c r="AV673" s="2">
        <v>10.9</v>
      </c>
      <c r="AW673" s="2">
        <v>10.9</v>
      </c>
      <c r="AX673" s="2">
        <v>10.9</v>
      </c>
      <c r="AY673" s="2">
        <v>0</v>
      </c>
      <c r="AZ673" s="2">
        <v>3.1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0</v>
      </c>
      <c r="BI673" s="2">
        <v>0</v>
      </c>
      <c r="BJ673" s="2">
        <v>1</v>
      </c>
      <c r="BK673" s="2">
        <v>1</v>
      </c>
      <c r="BL673" s="2">
        <v>1</v>
      </c>
      <c r="BM673" s="2">
        <v>0</v>
      </c>
      <c r="BN673" s="2">
        <v>0</v>
      </c>
      <c r="BO673" s="2">
        <v>0</v>
      </c>
      <c r="BP673" s="2">
        <v>0</v>
      </c>
      <c r="BQ673" s="2">
        <v>0</v>
      </c>
      <c r="BR673" s="2">
        <v>1</v>
      </c>
      <c r="BS673" s="2">
        <v>2</v>
      </c>
      <c r="BT673" s="2">
        <v>0</v>
      </c>
      <c r="BU673" s="2">
        <v>0</v>
      </c>
      <c r="BV673" s="2">
        <v>0</v>
      </c>
      <c r="BW673" s="2">
        <v>0</v>
      </c>
      <c r="BX673" s="2">
        <v>0</v>
      </c>
      <c r="BY673" s="2">
        <v>0</v>
      </c>
      <c r="BZ673" s="2">
        <v>0</v>
      </c>
      <c r="CA673" s="2">
        <v>0</v>
      </c>
      <c r="CB673" s="2">
        <v>0</v>
      </c>
      <c r="CC673" s="2">
        <v>0</v>
      </c>
      <c r="CD673" s="2">
        <v>0</v>
      </c>
      <c r="CE673" s="2">
        <v>0</v>
      </c>
      <c r="CF673" s="2">
        <v>16.004750000000001</v>
      </c>
      <c r="CG673" s="2">
        <v>18.955919999999999</v>
      </c>
      <c r="CH673" s="2">
        <v>18.904450000000001</v>
      </c>
      <c r="CI673" s="2">
        <v>19.683309999999999</v>
      </c>
      <c r="CJ673" s="2">
        <v>19.209510000000002</v>
      </c>
      <c r="CK673" s="2">
        <v>19.558990000000001</v>
      </c>
      <c r="CL673" s="2">
        <v>20.620419999999999</v>
      </c>
      <c r="CM673" s="2">
        <v>20.555060000000001</v>
      </c>
      <c r="CN673" s="2">
        <v>20.531649999999999</v>
      </c>
      <c r="CO673" s="2">
        <v>19.577580000000001</v>
      </c>
      <c r="CP673" s="2">
        <v>19.636600000000001</v>
      </c>
      <c r="CQ673" s="2">
        <v>20.101109999999998</v>
      </c>
    </row>
    <row r="674" spans="1:95" x14ac:dyDescent="0.25">
      <c r="B674" s="2">
        <v>0.71774444799652903</v>
      </c>
      <c r="C674" s="2">
        <v>1.13590812683105</v>
      </c>
      <c r="D674" s="2" t="s">
        <v>3407</v>
      </c>
      <c r="E674" s="2" t="s">
        <v>3408</v>
      </c>
      <c r="F674" s="2" t="s">
        <v>3409</v>
      </c>
      <c r="G674" s="2" t="s">
        <v>3410</v>
      </c>
      <c r="H674" s="2" t="str">
        <f t="shared" si="20"/>
        <v>yes</v>
      </c>
      <c r="I674" s="2" t="str">
        <f t="shared" si="21"/>
        <v>No</v>
      </c>
      <c r="J674" s="2" t="s">
        <v>95</v>
      </c>
      <c r="K674" s="2">
        <v>1</v>
      </c>
      <c r="L674" s="2">
        <v>4</v>
      </c>
      <c r="P674" s="5" t="s">
        <v>3411</v>
      </c>
      <c r="Q674" s="5" t="s">
        <v>3412</v>
      </c>
      <c r="R674" s="5" t="s">
        <v>3413</v>
      </c>
      <c r="S674" s="2" t="s">
        <v>3414</v>
      </c>
      <c r="T674" s="5" t="s">
        <v>3415</v>
      </c>
      <c r="U674" s="2" t="s">
        <v>3416</v>
      </c>
      <c r="V674" s="2" t="s">
        <v>3417</v>
      </c>
      <c r="W674" s="6">
        <v>2.3893E-9</v>
      </c>
      <c r="X674" s="2">
        <v>11.2</v>
      </c>
      <c r="Y674" s="2">
        <v>4.3</v>
      </c>
      <c r="Z674" s="2">
        <v>11.2</v>
      </c>
      <c r="AA674" s="2">
        <v>4.3</v>
      </c>
      <c r="AB674" s="2">
        <v>17.600000000000001</v>
      </c>
      <c r="AC674" s="2">
        <v>17.600000000000001</v>
      </c>
      <c r="AD674" s="2">
        <v>11.2</v>
      </c>
      <c r="AE674" s="2">
        <v>11.2</v>
      </c>
      <c r="AF674" s="2">
        <v>11.2</v>
      </c>
      <c r="AG674" s="2">
        <v>11.2</v>
      </c>
      <c r="AH674" s="2">
        <v>11.2</v>
      </c>
      <c r="AI674" s="2">
        <v>6.8</v>
      </c>
      <c r="AJ674" s="2">
        <v>4.3</v>
      </c>
      <c r="AK674" s="2">
        <v>4.3</v>
      </c>
      <c r="AL674" s="2">
        <v>4.3</v>
      </c>
      <c r="AM674" s="2">
        <v>4.3</v>
      </c>
      <c r="AN674" s="2">
        <v>11.2</v>
      </c>
      <c r="AO674" s="2">
        <v>18</v>
      </c>
      <c r="AP674" s="2">
        <v>4.3</v>
      </c>
      <c r="AQ674" s="2">
        <v>0</v>
      </c>
      <c r="AR674" s="2">
        <v>4.3</v>
      </c>
      <c r="AS674" s="2">
        <v>11.2</v>
      </c>
      <c r="AT674" s="2">
        <v>11.2</v>
      </c>
      <c r="AU674" s="2">
        <v>4.3</v>
      </c>
      <c r="AV674" s="2">
        <v>11.2</v>
      </c>
      <c r="AW674" s="2">
        <v>4.3</v>
      </c>
      <c r="AX674" s="2">
        <v>4.3</v>
      </c>
      <c r="AY674" s="2">
        <v>0</v>
      </c>
      <c r="AZ674" s="2">
        <v>11.2</v>
      </c>
      <c r="BA674" s="2">
        <v>6.8</v>
      </c>
      <c r="BB674" s="2">
        <v>0</v>
      </c>
      <c r="BC674" s="2">
        <v>0</v>
      </c>
      <c r="BD674" s="2">
        <v>0</v>
      </c>
      <c r="BE674" s="2">
        <v>1</v>
      </c>
      <c r="BF674" s="2">
        <v>1</v>
      </c>
      <c r="BG674" s="2">
        <v>2</v>
      </c>
      <c r="BH674" s="2">
        <v>0</v>
      </c>
      <c r="BI674" s="2">
        <v>1</v>
      </c>
      <c r="BJ674" s="2">
        <v>0</v>
      </c>
      <c r="BK674" s="2">
        <v>0</v>
      </c>
      <c r="BL674" s="2">
        <v>0</v>
      </c>
      <c r="BM674" s="2">
        <v>0</v>
      </c>
      <c r="BN674" s="2">
        <v>0</v>
      </c>
      <c r="BO674" s="2">
        <v>0</v>
      </c>
      <c r="BP674" s="2">
        <v>1</v>
      </c>
      <c r="BQ674" s="2">
        <v>0</v>
      </c>
      <c r="BR674" s="2">
        <v>0</v>
      </c>
      <c r="BS674" s="2">
        <v>0</v>
      </c>
      <c r="BT674" s="2">
        <v>0</v>
      </c>
      <c r="BU674" s="2">
        <v>0</v>
      </c>
      <c r="BV674" s="2">
        <v>0</v>
      </c>
      <c r="BW674" s="2">
        <v>0</v>
      </c>
      <c r="BX674" s="2">
        <v>0</v>
      </c>
      <c r="BY674" s="2">
        <v>0</v>
      </c>
      <c r="BZ674" s="2">
        <v>0</v>
      </c>
      <c r="CA674" s="2">
        <v>0</v>
      </c>
      <c r="CB674" s="2">
        <v>1</v>
      </c>
      <c r="CC674" s="2">
        <v>0</v>
      </c>
      <c r="CD674" s="2">
        <v>0</v>
      </c>
      <c r="CE674" s="2">
        <v>0</v>
      </c>
      <c r="CF674" s="2">
        <v>19.848050000000001</v>
      </c>
      <c r="CG674" s="2">
        <v>19.364439999999998</v>
      </c>
      <c r="CH674" s="2">
        <v>19.46866</v>
      </c>
      <c r="CI674" s="2">
        <v>21.266770000000001</v>
      </c>
      <c r="CJ674" s="2">
        <v>22.621580000000002</v>
      </c>
      <c r="CK674" s="2">
        <v>22.531269999999999</v>
      </c>
      <c r="CL674" s="2">
        <v>19.831150000000001</v>
      </c>
      <c r="CM674" s="2">
        <v>20.156970000000001</v>
      </c>
      <c r="CN674" s="2">
        <v>22.100760000000001</v>
      </c>
      <c r="CO674" s="2">
        <v>20.765470000000001</v>
      </c>
      <c r="CP674" s="2">
        <v>20.65325</v>
      </c>
      <c r="CQ674" s="2">
        <v>21.041129999999999</v>
      </c>
    </row>
    <row r="675" spans="1:95" x14ac:dyDescent="0.25">
      <c r="B675" s="2">
        <v>1.06514762771333</v>
      </c>
      <c r="C675" s="2">
        <v>1.08126894632975</v>
      </c>
      <c r="D675" s="2" t="s">
        <v>3428</v>
      </c>
      <c r="E675" s="2" t="s">
        <v>3429</v>
      </c>
      <c r="F675" s="2" t="s">
        <v>3430</v>
      </c>
      <c r="G675" s="2" t="s">
        <v>3430</v>
      </c>
      <c r="H675" s="2" t="str">
        <f t="shared" si="20"/>
        <v>yes</v>
      </c>
      <c r="I675" s="2" t="str">
        <f t="shared" si="21"/>
        <v>No</v>
      </c>
      <c r="J675" s="2" t="s">
        <v>95</v>
      </c>
      <c r="K675" s="2">
        <v>1</v>
      </c>
      <c r="L675" s="2">
        <v>4</v>
      </c>
      <c r="P675" s="5" t="s">
        <v>3431</v>
      </c>
      <c r="Q675" s="5" t="s">
        <v>3432</v>
      </c>
      <c r="R675" s="5" t="s">
        <v>3433</v>
      </c>
      <c r="S675" s="2" t="s">
        <v>3434</v>
      </c>
      <c r="T675" s="2" t="s">
        <v>3435</v>
      </c>
      <c r="U675" s="2" t="s">
        <v>3436</v>
      </c>
      <c r="V675" s="2" t="s">
        <v>3437</v>
      </c>
      <c r="W675" s="6">
        <v>9.034E-8</v>
      </c>
      <c r="X675" s="2">
        <v>13.2</v>
      </c>
      <c r="Y675" s="2">
        <v>13.2</v>
      </c>
      <c r="Z675" s="2">
        <v>4.4000000000000004</v>
      </c>
      <c r="AA675" s="2">
        <v>17.600000000000001</v>
      </c>
      <c r="AB675" s="2">
        <v>4.4000000000000004</v>
      </c>
      <c r="AC675" s="2">
        <v>4.4000000000000004</v>
      </c>
      <c r="AD675" s="2">
        <v>13.2</v>
      </c>
      <c r="AE675" s="2">
        <v>13.2</v>
      </c>
      <c r="AF675" s="2">
        <v>13.2</v>
      </c>
      <c r="AG675" s="2">
        <v>17.600000000000001</v>
      </c>
      <c r="AH675" s="2">
        <v>17.600000000000001</v>
      </c>
      <c r="AI675" s="2">
        <v>4.4000000000000004</v>
      </c>
      <c r="AJ675" s="2">
        <v>13.2</v>
      </c>
      <c r="AK675" s="2">
        <v>17.600000000000001</v>
      </c>
      <c r="AL675" s="2">
        <v>13.2</v>
      </c>
      <c r="AM675" s="2">
        <v>13.2</v>
      </c>
      <c r="AN675" s="2">
        <v>13.2</v>
      </c>
      <c r="AO675" s="2">
        <v>4.4000000000000004</v>
      </c>
      <c r="AP675" s="2">
        <v>17.600000000000001</v>
      </c>
      <c r="AQ675" s="2">
        <v>0</v>
      </c>
      <c r="AR675" s="2">
        <v>17.600000000000001</v>
      </c>
      <c r="AS675" s="2">
        <v>17.600000000000001</v>
      </c>
      <c r="AT675" s="2">
        <v>17.600000000000001</v>
      </c>
      <c r="AU675" s="2">
        <v>17.600000000000001</v>
      </c>
      <c r="AV675" s="2">
        <v>4.4000000000000004</v>
      </c>
      <c r="AW675" s="2">
        <v>13.2</v>
      </c>
      <c r="AX675" s="2">
        <v>13.2</v>
      </c>
      <c r="AY675" s="2">
        <v>4.4000000000000004</v>
      </c>
      <c r="AZ675" s="2">
        <v>4.4000000000000004</v>
      </c>
      <c r="BA675" s="2">
        <v>4.4000000000000004</v>
      </c>
      <c r="BB675" s="2">
        <v>0</v>
      </c>
      <c r="BC675" s="2">
        <v>0</v>
      </c>
      <c r="BD675" s="2">
        <v>0</v>
      </c>
      <c r="BE675" s="2">
        <v>2</v>
      </c>
      <c r="BF675" s="2">
        <v>1</v>
      </c>
      <c r="BG675" s="2">
        <v>1</v>
      </c>
      <c r="BH675" s="2">
        <v>0</v>
      </c>
      <c r="BI675" s="2">
        <v>0</v>
      </c>
      <c r="BJ675" s="2">
        <v>1</v>
      </c>
      <c r="BK675" s="2">
        <v>0</v>
      </c>
      <c r="BL675" s="2">
        <v>0</v>
      </c>
      <c r="BM675" s="2">
        <v>0</v>
      </c>
      <c r="BN675" s="2">
        <v>0</v>
      </c>
      <c r="BO675" s="2">
        <v>0</v>
      </c>
      <c r="BP675" s="2">
        <v>1</v>
      </c>
      <c r="BQ675" s="2">
        <v>1</v>
      </c>
      <c r="BR675" s="2">
        <v>0</v>
      </c>
      <c r="BS675" s="2">
        <v>0</v>
      </c>
      <c r="BT675" s="2">
        <v>0</v>
      </c>
      <c r="BU675" s="2">
        <v>0</v>
      </c>
      <c r="BV675" s="2">
        <v>0</v>
      </c>
      <c r="BW675" s="2">
        <v>1</v>
      </c>
      <c r="BX675" s="2">
        <v>0</v>
      </c>
      <c r="BY675" s="2">
        <v>0</v>
      </c>
      <c r="BZ675" s="2">
        <v>0</v>
      </c>
      <c r="CA675" s="2">
        <v>0</v>
      </c>
      <c r="CB675" s="2">
        <v>1</v>
      </c>
      <c r="CC675" s="2">
        <v>0</v>
      </c>
      <c r="CD675" s="2">
        <v>0</v>
      </c>
      <c r="CE675" s="2">
        <v>0</v>
      </c>
      <c r="CF675" s="2">
        <v>18.9038</v>
      </c>
      <c r="CG675" s="2">
        <v>19.497050000000002</v>
      </c>
      <c r="CH675" s="2">
        <v>18.013069999999999</v>
      </c>
      <c r="CI675" s="2">
        <v>21.016449999999999</v>
      </c>
      <c r="CJ675" s="2">
        <v>21.827960000000001</v>
      </c>
      <c r="CK675" s="2">
        <v>22.151119999999999</v>
      </c>
      <c r="CL675" s="2">
        <v>19.600899999999999</v>
      </c>
      <c r="CM675" s="2">
        <v>19.77544</v>
      </c>
      <c r="CN675" s="2">
        <v>20.281389999999998</v>
      </c>
      <c r="CO675" s="2">
        <v>20.301839999999999</v>
      </c>
      <c r="CP675" s="2">
        <v>19.355049999999999</v>
      </c>
      <c r="CQ675" s="2">
        <v>19.836770000000001</v>
      </c>
    </row>
    <row r="676" spans="1:95" x14ac:dyDescent="0.25">
      <c r="A676" s="2" t="s">
        <v>119</v>
      </c>
      <c r="B676" s="2">
        <v>3.2366748982172702</v>
      </c>
      <c r="C676" s="2">
        <v>1.8305441538492899</v>
      </c>
      <c r="D676" s="2" t="s">
        <v>3438</v>
      </c>
      <c r="E676" s="2" t="s">
        <v>3439</v>
      </c>
      <c r="F676" s="2" t="s">
        <v>3440</v>
      </c>
      <c r="G676" s="2" t="s">
        <v>3440</v>
      </c>
      <c r="H676" s="2" t="str">
        <f t="shared" si="20"/>
        <v>yes</v>
      </c>
      <c r="I676" s="2" t="str">
        <f t="shared" si="21"/>
        <v>No</v>
      </c>
      <c r="J676" s="2" t="s">
        <v>95</v>
      </c>
      <c r="K676" s="2">
        <v>1</v>
      </c>
      <c r="L676" s="2">
        <v>4</v>
      </c>
      <c r="P676" s="5" t="s">
        <v>1296</v>
      </c>
      <c r="Q676" s="5" t="s">
        <v>3305</v>
      </c>
      <c r="R676" s="5" t="s">
        <v>3441</v>
      </c>
      <c r="S676" s="2" t="s">
        <v>3442</v>
      </c>
      <c r="T676" s="5" t="s">
        <v>3443</v>
      </c>
      <c r="U676" s="2" t="s">
        <v>3444</v>
      </c>
      <c r="V676" s="2" t="s">
        <v>3445</v>
      </c>
      <c r="W676" s="6">
        <v>2.1627000000000001E-5</v>
      </c>
      <c r="X676" s="2">
        <v>4.4000000000000004</v>
      </c>
      <c r="Y676" s="2">
        <v>4.4000000000000004</v>
      </c>
      <c r="Z676" s="2">
        <v>4.4000000000000004</v>
      </c>
      <c r="AA676" s="2">
        <v>0</v>
      </c>
      <c r="AB676" s="2">
        <v>4.4000000000000004</v>
      </c>
      <c r="AC676" s="2">
        <v>4.4000000000000004</v>
      </c>
      <c r="AD676" s="2">
        <v>4.4000000000000004</v>
      </c>
      <c r="AE676" s="2">
        <v>4.4000000000000004</v>
      </c>
      <c r="AF676" s="2">
        <v>4.4000000000000004</v>
      </c>
      <c r="AG676" s="2">
        <v>4.4000000000000004</v>
      </c>
      <c r="AH676" s="2">
        <v>4.4000000000000004</v>
      </c>
      <c r="AI676" s="2">
        <v>0</v>
      </c>
      <c r="AJ676" s="2">
        <v>4.4000000000000004</v>
      </c>
      <c r="AK676" s="2">
        <v>4.4000000000000004</v>
      </c>
      <c r="AL676" s="2">
        <v>4.4000000000000004</v>
      </c>
      <c r="AM676" s="2">
        <v>4.4000000000000004</v>
      </c>
      <c r="AN676" s="2">
        <v>4.4000000000000004</v>
      </c>
      <c r="AO676" s="2">
        <v>4.4000000000000004</v>
      </c>
      <c r="AP676" s="2">
        <v>4.4000000000000004</v>
      </c>
      <c r="AQ676" s="2">
        <v>0</v>
      </c>
      <c r="AR676" s="2">
        <v>4.4000000000000004</v>
      </c>
      <c r="AS676" s="2">
        <v>4.4000000000000004</v>
      </c>
      <c r="AT676" s="2">
        <v>4.4000000000000004</v>
      </c>
      <c r="AU676" s="2">
        <v>4.4000000000000004</v>
      </c>
      <c r="AV676" s="2">
        <v>4.4000000000000004</v>
      </c>
      <c r="AW676" s="2">
        <v>4.4000000000000004</v>
      </c>
      <c r="AX676" s="2">
        <v>4.4000000000000004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1</v>
      </c>
      <c r="BH676" s="2">
        <v>1</v>
      </c>
      <c r="BI676" s="2">
        <v>0</v>
      </c>
      <c r="BJ676" s="2">
        <v>1</v>
      </c>
      <c r="BK676" s="2">
        <v>0</v>
      </c>
      <c r="BL676" s="2">
        <v>0</v>
      </c>
      <c r="BM676" s="2">
        <v>0</v>
      </c>
      <c r="BN676" s="2">
        <v>0</v>
      </c>
      <c r="BO676" s="2">
        <v>0</v>
      </c>
      <c r="BP676" s="2">
        <v>1</v>
      </c>
      <c r="BQ676" s="2">
        <v>0</v>
      </c>
      <c r="BR676" s="2">
        <v>0</v>
      </c>
      <c r="BS676" s="2">
        <v>0</v>
      </c>
      <c r="BT676" s="2">
        <v>0</v>
      </c>
      <c r="BU676" s="2">
        <v>0</v>
      </c>
      <c r="BV676" s="2">
        <v>1</v>
      </c>
      <c r="BW676" s="2">
        <v>0</v>
      </c>
      <c r="BX676" s="2">
        <v>1</v>
      </c>
      <c r="BY676" s="2">
        <v>1</v>
      </c>
      <c r="BZ676" s="2">
        <v>0</v>
      </c>
      <c r="CA676" s="2">
        <v>0</v>
      </c>
      <c r="CB676" s="2">
        <v>0</v>
      </c>
      <c r="CC676" s="2">
        <v>0</v>
      </c>
      <c r="CD676" s="2">
        <v>0</v>
      </c>
      <c r="CE676" s="2">
        <v>0</v>
      </c>
      <c r="CF676" s="2">
        <v>17.624279999999999</v>
      </c>
      <c r="CG676" s="2">
        <v>17.472470000000001</v>
      </c>
      <c r="CH676" s="2">
        <v>17.416910000000001</v>
      </c>
      <c r="CI676" s="2">
        <v>16.780719999999999</v>
      </c>
      <c r="CJ676" s="2">
        <v>18.440380000000001</v>
      </c>
      <c r="CK676" s="2">
        <v>19.10388</v>
      </c>
      <c r="CL676" s="2">
        <v>19.173410000000001</v>
      </c>
      <c r="CM676" s="2">
        <v>19.149419999999999</v>
      </c>
      <c r="CN676" s="2">
        <v>19.682469999999999</v>
      </c>
      <c r="CO676" s="2">
        <v>18.67238</v>
      </c>
      <c r="CP676" s="2">
        <v>19.127220000000001</v>
      </c>
      <c r="CQ676" s="2">
        <v>18.820309999999999</v>
      </c>
    </row>
    <row r="677" spans="1:95" x14ac:dyDescent="0.25">
      <c r="B677" s="2">
        <v>2.4994892041032699</v>
      </c>
      <c r="C677" s="2">
        <v>1.18216323852539</v>
      </c>
      <c r="D677" s="2" t="s">
        <v>3480</v>
      </c>
      <c r="E677" s="2" t="s">
        <v>3481</v>
      </c>
      <c r="F677" s="2" t="s">
        <v>3482</v>
      </c>
      <c r="G677" s="2" t="s">
        <v>3483</v>
      </c>
      <c r="H677" s="2" t="str">
        <f t="shared" si="20"/>
        <v>yes</v>
      </c>
      <c r="I677" s="2" t="str">
        <f t="shared" si="21"/>
        <v>No</v>
      </c>
      <c r="J677" s="2" t="s">
        <v>95</v>
      </c>
      <c r="K677" s="2">
        <v>1</v>
      </c>
      <c r="L677" s="2">
        <v>4</v>
      </c>
      <c r="P677" s="5" t="s">
        <v>3484</v>
      </c>
      <c r="Q677" s="2" t="s">
        <v>3485</v>
      </c>
      <c r="R677" s="5" t="s">
        <v>3486</v>
      </c>
      <c r="S677" s="2" t="s">
        <v>3487</v>
      </c>
      <c r="T677" s="2" t="s">
        <v>3488</v>
      </c>
      <c r="U677" s="2" t="s">
        <v>3487</v>
      </c>
      <c r="W677" s="6">
        <v>7.0130000000000002E-56</v>
      </c>
      <c r="X677" s="2">
        <v>24.1</v>
      </c>
      <c r="Y677" s="2">
        <v>19.899999999999999</v>
      </c>
      <c r="Z677" s="2">
        <v>24.1</v>
      </c>
      <c r="AA677" s="2">
        <v>23.4</v>
      </c>
      <c r="AB677" s="2">
        <v>25.5</v>
      </c>
      <c r="AC677" s="2">
        <v>27</v>
      </c>
      <c r="AD677" s="2">
        <v>22.9</v>
      </c>
      <c r="AE677" s="2">
        <v>22.4</v>
      </c>
      <c r="AF677" s="2">
        <v>20.3</v>
      </c>
      <c r="AG677" s="2">
        <v>26.4</v>
      </c>
      <c r="AH677" s="2">
        <v>26.4</v>
      </c>
      <c r="AI677" s="2">
        <v>20.3</v>
      </c>
      <c r="AJ677" s="2">
        <v>20.8</v>
      </c>
      <c r="AK677" s="2">
        <v>20.8</v>
      </c>
      <c r="AL677" s="2">
        <v>23.1</v>
      </c>
      <c r="AM677" s="2">
        <v>24.2</v>
      </c>
      <c r="AN677" s="2">
        <v>24.2</v>
      </c>
      <c r="AO677" s="2">
        <v>26.5</v>
      </c>
      <c r="AP677" s="2">
        <v>24.4</v>
      </c>
      <c r="AQ677" s="2">
        <v>18.899999999999999</v>
      </c>
      <c r="AR677" s="2">
        <v>24.4</v>
      </c>
      <c r="AS677" s="2">
        <v>26.4</v>
      </c>
      <c r="AT677" s="2">
        <v>22.2</v>
      </c>
      <c r="AU677" s="2">
        <v>22.2</v>
      </c>
      <c r="AV677" s="2">
        <v>9.9</v>
      </c>
      <c r="AW677" s="2">
        <v>17.3</v>
      </c>
      <c r="AX677" s="2">
        <v>26.7</v>
      </c>
      <c r="AY677" s="2">
        <v>18.899999999999999</v>
      </c>
      <c r="AZ677" s="2">
        <v>9.1999999999999993</v>
      </c>
      <c r="BA677" s="2">
        <v>10.199999999999999</v>
      </c>
      <c r="BB677" s="2">
        <v>1</v>
      </c>
      <c r="BC677" s="2">
        <v>1</v>
      </c>
      <c r="BD677" s="2">
        <v>1</v>
      </c>
      <c r="BE677" s="2">
        <v>8</v>
      </c>
      <c r="BF677" s="2">
        <v>6</v>
      </c>
      <c r="BG677" s="2">
        <v>4</v>
      </c>
      <c r="BH677" s="2">
        <v>6</v>
      </c>
      <c r="BI677" s="2">
        <v>5</v>
      </c>
      <c r="BJ677" s="2">
        <v>4</v>
      </c>
      <c r="BK677" s="2">
        <v>1</v>
      </c>
      <c r="BL677" s="2">
        <v>5</v>
      </c>
      <c r="BM677" s="2">
        <v>2</v>
      </c>
      <c r="BN677" s="2">
        <v>5</v>
      </c>
      <c r="BO677" s="2">
        <v>7</v>
      </c>
      <c r="BP677" s="2">
        <v>6</v>
      </c>
      <c r="BQ677" s="2">
        <v>6</v>
      </c>
      <c r="BR677" s="2">
        <v>5</v>
      </c>
      <c r="BS677" s="2">
        <v>3</v>
      </c>
      <c r="BT677" s="2">
        <v>5</v>
      </c>
      <c r="BU677" s="2">
        <v>3</v>
      </c>
      <c r="BV677" s="2">
        <v>6</v>
      </c>
      <c r="BW677" s="2">
        <v>6</v>
      </c>
      <c r="BX677" s="2">
        <v>3</v>
      </c>
      <c r="BY677" s="2">
        <v>2</v>
      </c>
      <c r="BZ677" s="2">
        <v>1</v>
      </c>
      <c r="CA677" s="2">
        <v>2</v>
      </c>
      <c r="CB677" s="2">
        <v>7</v>
      </c>
      <c r="CC677" s="2">
        <v>3</v>
      </c>
      <c r="CD677" s="2">
        <v>1</v>
      </c>
      <c r="CE677" s="2">
        <v>2</v>
      </c>
      <c r="CF677" s="2">
        <v>22.19069</v>
      </c>
      <c r="CG677" s="2">
        <v>22.176030000000001</v>
      </c>
      <c r="CH677" s="2">
        <v>22.020289999999999</v>
      </c>
      <c r="CI677" s="2">
        <v>23.117360000000001</v>
      </c>
      <c r="CJ677" s="2">
        <v>23.15691</v>
      </c>
      <c r="CK677" s="2">
        <v>22.654910000000001</v>
      </c>
      <c r="CL677" s="2">
        <v>22.965890000000002</v>
      </c>
      <c r="CM677" s="2">
        <v>23.560690000000001</v>
      </c>
      <c r="CN677" s="2">
        <v>23.40691</v>
      </c>
      <c r="CO677" s="2">
        <v>23.30396</v>
      </c>
      <c r="CP677" s="2">
        <v>23.210550000000001</v>
      </c>
      <c r="CQ677" s="2">
        <v>22.771909999999998</v>
      </c>
    </row>
    <row r="678" spans="1:95" x14ac:dyDescent="0.25">
      <c r="A678" s="2" t="s">
        <v>119</v>
      </c>
      <c r="B678" s="2">
        <v>1.97286281112079</v>
      </c>
      <c r="C678" s="2">
        <v>3.2773100535074899</v>
      </c>
      <c r="D678" s="2" t="s">
        <v>3489</v>
      </c>
      <c r="E678" s="2" t="s">
        <v>3490</v>
      </c>
      <c r="F678" s="2" t="s">
        <v>3491</v>
      </c>
      <c r="G678" s="2" t="s">
        <v>3492</v>
      </c>
      <c r="H678" s="2" t="str">
        <f t="shared" si="20"/>
        <v>yes</v>
      </c>
      <c r="I678" s="2" t="str">
        <f t="shared" si="21"/>
        <v>No</v>
      </c>
      <c r="J678" s="2" t="s">
        <v>95</v>
      </c>
      <c r="K678" s="2">
        <v>1</v>
      </c>
      <c r="L678" s="2">
        <v>4</v>
      </c>
      <c r="P678" s="5" t="s">
        <v>3493</v>
      </c>
      <c r="Q678" s="5" t="s">
        <v>3494</v>
      </c>
      <c r="R678" s="5" t="s">
        <v>3495</v>
      </c>
      <c r="S678" s="2" t="s">
        <v>3496</v>
      </c>
      <c r="T678" s="2" t="s">
        <v>3497</v>
      </c>
      <c r="U678" s="2" t="s">
        <v>3496</v>
      </c>
      <c r="W678" s="6">
        <v>8.4834999999999999E-15</v>
      </c>
      <c r="X678" s="2">
        <v>3.1</v>
      </c>
      <c r="Y678" s="2">
        <v>3.1</v>
      </c>
      <c r="Z678" s="2">
        <v>0</v>
      </c>
      <c r="AA678" s="2">
        <v>9.6</v>
      </c>
      <c r="AB678" s="2">
        <v>9.6</v>
      </c>
      <c r="AC678" s="2">
        <v>9.6</v>
      </c>
      <c r="AD678" s="2">
        <v>5.9</v>
      </c>
      <c r="AE678" s="2">
        <v>5.9</v>
      </c>
      <c r="AF678" s="2">
        <v>5.9</v>
      </c>
      <c r="AG678" s="2">
        <v>9.6</v>
      </c>
      <c r="AH678" s="2">
        <v>9.6</v>
      </c>
      <c r="AI678" s="2">
        <v>0</v>
      </c>
      <c r="AJ678" s="2">
        <v>9.6</v>
      </c>
      <c r="AK678" s="2">
        <v>9.6</v>
      </c>
      <c r="AL678" s="2">
        <v>9.6</v>
      </c>
      <c r="AM678" s="2">
        <v>5.9</v>
      </c>
      <c r="AN678" s="2">
        <v>5.9</v>
      </c>
      <c r="AO678" s="2">
        <v>6.8</v>
      </c>
      <c r="AP678" s="2">
        <v>9.6</v>
      </c>
      <c r="AQ678" s="2">
        <v>0</v>
      </c>
      <c r="AR678" s="2">
        <v>9.6</v>
      </c>
      <c r="AS678" s="2">
        <v>9.6</v>
      </c>
      <c r="AT678" s="2">
        <v>9.6</v>
      </c>
      <c r="AU678" s="2">
        <v>9.6</v>
      </c>
      <c r="AV678" s="2">
        <v>2.8</v>
      </c>
      <c r="AW678" s="2">
        <v>9.6</v>
      </c>
      <c r="AX678" s="2">
        <v>9.6</v>
      </c>
      <c r="AY678" s="2">
        <v>0</v>
      </c>
      <c r="AZ678" s="2">
        <v>3.7</v>
      </c>
      <c r="BA678" s="2">
        <v>0</v>
      </c>
      <c r="BB678" s="2">
        <v>0</v>
      </c>
      <c r="BC678" s="2">
        <v>0</v>
      </c>
      <c r="BD678" s="2">
        <v>0</v>
      </c>
      <c r="BE678" s="2">
        <v>1</v>
      </c>
      <c r="BF678" s="2">
        <v>2</v>
      </c>
      <c r="BG678" s="2">
        <v>2</v>
      </c>
      <c r="BH678" s="2">
        <v>1</v>
      </c>
      <c r="BI678" s="2">
        <v>0</v>
      </c>
      <c r="BJ678" s="2">
        <v>1</v>
      </c>
      <c r="BK678" s="2">
        <v>1</v>
      </c>
      <c r="BL678" s="2">
        <v>1</v>
      </c>
      <c r="BM678" s="2">
        <v>0</v>
      </c>
      <c r="BN678" s="2">
        <v>2</v>
      </c>
      <c r="BO678" s="2">
        <v>2</v>
      </c>
      <c r="BP678" s="2">
        <v>3</v>
      </c>
      <c r="BQ678" s="2">
        <v>0</v>
      </c>
      <c r="BR678" s="2">
        <v>0</v>
      </c>
      <c r="BS678" s="2">
        <v>0</v>
      </c>
      <c r="BT678" s="2">
        <v>1</v>
      </c>
      <c r="BU678" s="2">
        <v>0</v>
      </c>
      <c r="BV678" s="2">
        <v>1</v>
      </c>
      <c r="BW678" s="2">
        <v>0</v>
      </c>
      <c r="BX678" s="2">
        <v>3</v>
      </c>
      <c r="BY678" s="2">
        <v>1</v>
      </c>
      <c r="BZ678" s="2">
        <v>1</v>
      </c>
      <c r="CA678" s="2">
        <v>1</v>
      </c>
      <c r="CB678" s="2">
        <v>1</v>
      </c>
      <c r="CC678" s="2">
        <v>0</v>
      </c>
      <c r="CD678" s="2">
        <v>0</v>
      </c>
      <c r="CE678" s="2">
        <v>0</v>
      </c>
      <c r="CF678" s="2">
        <v>18.958210000000001</v>
      </c>
      <c r="CG678" s="2">
        <v>18.988600000000002</v>
      </c>
      <c r="CH678" s="2">
        <v>16.911069999999999</v>
      </c>
      <c r="CI678" s="2">
        <v>20.72833</v>
      </c>
      <c r="CJ678" s="2">
        <v>21.13439</v>
      </c>
      <c r="CK678" s="2">
        <v>21.737400000000001</v>
      </c>
      <c r="CL678" s="2">
        <v>21.13157</v>
      </c>
      <c r="CM678" s="2">
        <v>21.643940000000001</v>
      </c>
      <c r="CN678" s="2">
        <v>21.914300000000001</v>
      </c>
      <c r="CO678" s="2">
        <v>20.291879999999999</v>
      </c>
      <c r="CP678" s="2">
        <v>21.053249999999998</v>
      </c>
      <c r="CQ678" s="2">
        <v>20.074179999999998</v>
      </c>
    </row>
    <row r="679" spans="1:95" x14ac:dyDescent="0.25">
      <c r="B679" s="2">
        <v>3.1284256217543098</v>
      </c>
      <c r="C679" s="2">
        <v>1.38574473063151</v>
      </c>
      <c r="D679" s="2" t="s">
        <v>3506</v>
      </c>
      <c r="E679" s="2" t="s">
        <v>3507</v>
      </c>
      <c r="F679" s="2" t="s">
        <v>3508</v>
      </c>
      <c r="G679" s="2" t="s">
        <v>3509</v>
      </c>
      <c r="H679" s="2" t="str">
        <f t="shared" si="20"/>
        <v>yes</v>
      </c>
      <c r="I679" s="2" t="str">
        <f t="shared" si="21"/>
        <v>No</v>
      </c>
      <c r="J679" s="2" t="s">
        <v>95</v>
      </c>
      <c r="K679" s="2">
        <v>1</v>
      </c>
      <c r="L679" s="2">
        <v>4</v>
      </c>
      <c r="P679" s="5" t="s">
        <v>3510</v>
      </c>
      <c r="Q679" s="5" t="s">
        <v>3511</v>
      </c>
      <c r="R679" s="5" t="s">
        <v>3512</v>
      </c>
      <c r="S679" s="2" t="s">
        <v>2461</v>
      </c>
      <c r="T679" s="2" t="s">
        <v>3513</v>
      </c>
      <c r="U679" s="2" t="s">
        <v>3514</v>
      </c>
      <c r="V679" s="2" t="s">
        <v>742</v>
      </c>
      <c r="W679" s="6">
        <v>1.0420999999999999E-62</v>
      </c>
      <c r="X679" s="2">
        <v>29.2</v>
      </c>
      <c r="Y679" s="2">
        <v>29.2</v>
      </c>
      <c r="Z679" s="2">
        <v>31.9</v>
      </c>
      <c r="AA679" s="2">
        <v>40.299999999999997</v>
      </c>
      <c r="AB679" s="2">
        <v>37.200000000000003</v>
      </c>
      <c r="AC679" s="2">
        <v>34.6</v>
      </c>
      <c r="AD679" s="2">
        <v>34.200000000000003</v>
      </c>
      <c r="AE679" s="2">
        <v>31.5</v>
      </c>
      <c r="AF679" s="2">
        <v>33.9</v>
      </c>
      <c r="AG679" s="2">
        <v>37.6</v>
      </c>
      <c r="AH679" s="2">
        <v>40.6</v>
      </c>
      <c r="AI679" s="2">
        <v>28.9</v>
      </c>
      <c r="AJ679" s="2">
        <v>40.299999999999997</v>
      </c>
      <c r="AK679" s="2">
        <v>40.299999999999997</v>
      </c>
      <c r="AL679" s="2">
        <v>40.299999999999997</v>
      </c>
      <c r="AM679" s="2">
        <v>22.8</v>
      </c>
      <c r="AN679" s="2">
        <v>28.5</v>
      </c>
      <c r="AO679" s="2">
        <v>30.9</v>
      </c>
      <c r="AP679" s="2">
        <v>40.6</v>
      </c>
      <c r="AQ679" s="2">
        <v>28.9</v>
      </c>
      <c r="AR679" s="2">
        <v>37.6</v>
      </c>
      <c r="AS679" s="2">
        <v>40.6</v>
      </c>
      <c r="AT679" s="2">
        <v>37.6</v>
      </c>
      <c r="AU679" s="2">
        <v>37.6</v>
      </c>
      <c r="AV679" s="2">
        <v>33.9</v>
      </c>
      <c r="AW679" s="2">
        <v>34.9</v>
      </c>
      <c r="AX679" s="2">
        <v>34.6</v>
      </c>
      <c r="AY679" s="2">
        <v>31.9</v>
      </c>
      <c r="AZ679" s="2">
        <v>34.6</v>
      </c>
      <c r="BA679" s="2">
        <v>37.6</v>
      </c>
      <c r="BB679" s="2">
        <v>7</v>
      </c>
      <c r="BC679" s="2">
        <v>3</v>
      </c>
      <c r="BD679" s="2">
        <v>6</v>
      </c>
      <c r="BE679" s="2">
        <v>11</v>
      </c>
      <c r="BF679" s="2">
        <v>15</v>
      </c>
      <c r="BG679" s="2">
        <v>11</v>
      </c>
      <c r="BH679" s="2">
        <v>9</v>
      </c>
      <c r="BI679" s="2">
        <v>10</v>
      </c>
      <c r="BJ679" s="2">
        <v>10</v>
      </c>
      <c r="BK679" s="2">
        <v>7</v>
      </c>
      <c r="BL679" s="2">
        <v>10</v>
      </c>
      <c r="BM679" s="2">
        <v>7</v>
      </c>
      <c r="BN679" s="2">
        <v>10</v>
      </c>
      <c r="BO679" s="2">
        <v>11</v>
      </c>
      <c r="BP679" s="2">
        <v>9</v>
      </c>
      <c r="BQ679" s="2">
        <v>5</v>
      </c>
      <c r="BR679" s="2">
        <v>7</v>
      </c>
      <c r="BS679" s="2">
        <v>11</v>
      </c>
      <c r="BT679" s="2">
        <v>10</v>
      </c>
      <c r="BU679" s="2">
        <v>8</v>
      </c>
      <c r="BV679" s="2">
        <v>10</v>
      </c>
      <c r="BW679" s="2">
        <v>11</v>
      </c>
      <c r="BX679" s="2">
        <v>17</v>
      </c>
      <c r="BY679" s="2">
        <v>12</v>
      </c>
      <c r="BZ679" s="2">
        <v>7</v>
      </c>
      <c r="CA679" s="2">
        <v>9</v>
      </c>
      <c r="CB679" s="2">
        <v>10</v>
      </c>
      <c r="CC679" s="2">
        <v>9</v>
      </c>
      <c r="CD679" s="2">
        <v>9</v>
      </c>
      <c r="CE679" s="2">
        <v>12</v>
      </c>
      <c r="CF679" s="2">
        <v>25.450479999999999</v>
      </c>
      <c r="CG679" s="2">
        <v>25.380400000000002</v>
      </c>
      <c r="CH679" s="2">
        <v>25.252410000000001</v>
      </c>
      <c r="CI679" s="2">
        <v>26.375260000000001</v>
      </c>
      <c r="CJ679" s="2">
        <v>26.386289999999999</v>
      </c>
      <c r="CK679" s="2">
        <v>26.0946</v>
      </c>
      <c r="CL679" s="2">
        <v>26.738669999999999</v>
      </c>
      <c r="CM679" s="2">
        <v>26.988589999999999</v>
      </c>
      <c r="CN679" s="2">
        <v>26.513280000000002</v>
      </c>
      <c r="CO679" s="2">
        <v>26.75685</v>
      </c>
      <c r="CP679" s="2">
        <v>26.94971</v>
      </c>
      <c r="CQ679" s="2">
        <v>26.049779999999998</v>
      </c>
    </row>
    <row r="680" spans="1:95" x14ac:dyDescent="0.25">
      <c r="B680" s="2">
        <v>0.59963932591970204</v>
      </c>
      <c r="C680" s="2">
        <v>1.15619468688965</v>
      </c>
      <c r="D680" s="2" t="s">
        <v>3573</v>
      </c>
      <c r="E680" s="2" t="s">
        <v>3574</v>
      </c>
      <c r="F680" s="2" t="s">
        <v>3575</v>
      </c>
      <c r="G680" s="2" t="s">
        <v>3576</v>
      </c>
      <c r="H680" s="2" t="str">
        <f t="shared" si="20"/>
        <v>yes</v>
      </c>
      <c r="I680" s="2" t="str">
        <f t="shared" si="21"/>
        <v>No</v>
      </c>
      <c r="J680" s="2" t="s">
        <v>95</v>
      </c>
      <c r="K680" s="2">
        <v>1</v>
      </c>
      <c r="L680" s="2">
        <v>4</v>
      </c>
      <c r="P680" s="5" t="s">
        <v>3577</v>
      </c>
      <c r="R680" s="5" t="s">
        <v>3578</v>
      </c>
      <c r="S680" s="2" t="s">
        <v>3579</v>
      </c>
      <c r="T680" s="2" t="s">
        <v>3580</v>
      </c>
      <c r="U680" s="2" t="s">
        <v>3579</v>
      </c>
      <c r="V680" s="2" t="s">
        <v>3581</v>
      </c>
      <c r="W680" s="6">
        <v>1.1837E-11</v>
      </c>
      <c r="X680" s="2">
        <v>7.7</v>
      </c>
      <c r="Y680" s="2">
        <v>6.6</v>
      </c>
      <c r="Z680" s="2">
        <v>0</v>
      </c>
      <c r="AA680" s="2">
        <v>13.1</v>
      </c>
      <c r="AB680" s="2">
        <v>7.7</v>
      </c>
      <c r="AC680" s="2">
        <v>7.7</v>
      </c>
      <c r="AD680" s="2">
        <v>19.7</v>
      </c>
      <c r="AE680" s="2">
        <v>7.7</v>
      </c>
      <c r="AF680" s="2">
        <v>7.7</v>
      </c>
      <c r="AG680" s="2">
        <v>7.7</v>
      </c>
      <c r="AH680" s="2">
        <v>14.2</v>
      </c>
      <c r="AI680" s="2">
        <v>5.5</v>
      </c>
      <c r="AJ680" s="2">
        <v>7.7</v>
      </c>
      <c r="AK680" s="2">
        <v>7.7</v>
      </c>
      <c r="AL680" s="2">
        <v>7.7</v>
      </c>
      <c r="AM680" s="2">
        <v>12</v>
      </c>
      <c r="AN680" s="2">
        <v>7.7</v>
      </c>
      <c r="AO680" s="2">
        <v>7.7</v>
      </c>
      <c r="AP680" s="2">
        <v>13.1</v>
      </c>
      <c r="AQ680" s="2">
        <v>5.5</v>
      </c>
      <c r="AR680" s="2">
        <v>19.7</v>
      </c>
      <c r="AS680" s="2">
        <v>6.6</v>
      </c>
      <c r="AT680" s="2">
        <v>7.7</v>
      </c>
      <c r="AU680" s="2">
        <v>7.7</v>
      </c>
      <c r="AV680" s="2">
        <v>0</v>
      </c>
      <c r="AW680" s="2">
        <v>7.7</v>
      </c>
      <c r="AX680" s="2">
        <v>6.6</v>
      </c>
      <c r="AY680" s="2">
        <v>5.5</v>
      </c>
      <c r="AZ680" s="2">
        <v>5.5</v>
      </c>
      <c r="BA680" s="2">
        <v>5.5</v>
      </c>
      <c r="BB680" s="2">
        <v>0</v>
      </c>
      <c r="BC680" s="2">
        <v>0</v>
      </c>
      <c r="BD680" s="2">
        <v>0</v>
      </c>
      <c r="BE680" s="2">
        <v>1</v>
      </c>
      <c r="BF680" s="2">
        <v>1</v>
      </c>
      <c r="BG680" s="2">
        <v>0</v>
      </c>
      <c r="BH680" s="2">
        <v>1</v>
      </c>
      <c r="BI680" s="2">
        <v>1</v>
      </c>
      <c r="BJ680" s="2">
        <v>1</v>
      </c>
      <c r="BK680" s="2">
        <v>0</v>
      </c>
      <c r="BL680" s="2">
        <v>0</v>
      </c>
      <c r="BM680" s="2">
        <v>0</v>
      </c>
      <c r="BN680" s="2">
        <v>1</v>
      </c>
      <c r="BO680" s="2">
        <v>0</v>
      </c>
      <c r="BP680" s="2">
        <v>0</v>
      </c>
      <c r="BQ680" s="2">
        <v>0</v>
      </c>
      <c r="BR680" s="2">
        <v>1</v>
      </c>
      <c r="BS680" s="2">
        <v>1</v>
      </c>
      <c r="BT680" s="2">
        <v>0</v>
      </c>
      <c r="BU680" s="2">
        <v>0</v>
      </c>
      <c r="BV680" s="2">
        <v>1</v>
      </c>
      <c r="BW680" s="2">
        <v>0</v>
      </c>
      <c r="BX680" s="2">
        <v>0</v>
      </c>
      <c r="BY680" s="2">
        <v>1</v>
      </c>
      <c r="BZ680" s="2">
        <v>0</v>
      </c>
      <c r="CA680" s="2">
        <v>0</v>
      </c>
      <c r="CB680" s="2">
        <v>1</v>
      </c>
      <c r="CC680" s="2">
        <v>0</v>
      </c>
      <c r="CD680" s="2">
        <v>1</v>
      </c>
      <c r="CE680" s="2">
        <v>1</v>
      </c>
      <c r="CF680" s="2">
        <v>18.433229999999998</v>
      </c>
      <c r="CG680" s="2">
        <v>18.413160000000001</v>
      </c>
      <c r="CH680" s="2">
        <v>15.869249999999999</v>
      </c>
      <c r="CI680" s="2">
        <v>17.647089999999999</v>
      </c>
      <c r="CJ680" s="2">
        <v>18.463719999999999</v>
      </c>
      <c r="CK680" s="2">
        <v>17.558610000000002</v>
      </c>
      <c r="CL680" s="2">
        <v>18.993580000000001</v>
      </c>
      <c r="CM680" s="2">
        <v>18.680890000000002</v>
      </c>
      <c r="CN680" s="2">
        <v>18.509740000000001</v>
      </c>
      <c r="CO680" s="2">
        <v>17.79975</v>
      </c>
      <c r="CP680" s="2">
        <v>17.406739999999999</v>
      </c>
      <c r="CQ680" s="2">
        <v>18.090779999999999</v>
      </c>
    </row>
    <row r="681" spans="1:95" x14ac:dyDescent="0.25">
      <c r="B681" s="2">
        <v>1.54610372772287</v>
      </c>
      <c r="C681" s="2">
        <v>1.1915060679117899</v>
      </c>
      <c r="D681" s="2" t="s">
        <v>3609</v>
      </c>
      <c r="E681" s="2" t="s">
        <v>3610</v>
      </c>
      <c r="F681" s="2" t="s">
        <v>3611</v>
      </c>
      <c r="G681" s="2" t="s">
        <v>3611</v>
      </c>
      <c r="H681" s="2" t="str">
        <f t="shared" si="20"/>
        <v>yes</v>
      </c>
      <c r="I681" s="2" t="str">
        <f t="shared" si="21"/>
        <v>No</v>
      </c>
      <c r="J681" s="2" t="s">
        <v>95</v>
      </c>
      <c r="K681" s="2">
        <v>1</v>
      </c>
      <c r="L681" s="2">
        <v>4</v>
      </c>
      <c r="P681" s="5" t="s">
        <v>3612</v>
      </c>
      <c r="Q681" s="5" t="s">
        <v>3613</v>
      </c>
      <c r="R681" s="2" t="s">
        <v>3614</v>
      </c>
      <c r="S681" s="2" t="s">
        <v>3615</v>
      </c>
      <c r="T681" s="2" t="s">
        <v>3616</v>
      </c>
      <c r="U681" s="5" t="s">
        <v>3617</v>
      </c>
      <c r="V681" s="2" t="s">
        <v>3618</v>
      </c>
      <c r="W681" s="6">
        <v>4.2430000000000003E-23</v>
      </c>
      <c r="X681" s="2">
        <v>1.7</v>
      </c>
      <c r="Y681" s="2">
        <v>1.7</v>
      </c>
      <c r="Z681" s="2">
        <v>1.7</v>
      </c>
      <c r="AA681" s="2">
        <v>4</v>
      </c>
      <c r="AB681" s="2">
        <v>5</v>
      </c>
      <c r="AC681" s="2">
        <v>5</v>
      </c>
      <c r="AD681" s="2">
        <v>3.9</v>
      </c>
      <c r="AE681" s="2">
        <v>5.6</v>
      </c>
      <c r="AF681" s="2">
        <v>5</v>
      </c>
      <c r="AG681" s="2">
        <v>3.2</v>
      </c>
      <c r="AH681" s="2">
        <v>5</v>
      </c>
      <c r="AI681" s="2">
        <v>1.5</v>
      </c>
      <c r="AJ681" s="2">
        <v>3.3</v>
      </c>
      <c r="AK681" s="2">
        <v>5</v>
      </c>
      <c r="AL681" s="2">
        <v>3.3</v>
      </c>
      <c r="AM681" s="2">
        <v>5</v>
      </c>
      <c r="AN681" s="2">
        <v>4.8</v>
      </c>
      <c r="AO681" s="2">
        <v>4</v>
      </c>
      <c r="AP681" s="2">
        <v>5.6</v>
      </c>
      <c r="AQ681" s="2">
        <v>0</v>
      </c>
      <c r="AR681" s="2">
        <v>5.6</v>
      </c>
      <c r="AS681" s="2">
        <v>4.2</v>
      </c>
      <c r="AT681" s="2">
        <v>5</v>
      </c>
      <c r="AU681" s="2">
        <v>5</v>
      </c>
      <c r="AV681" s="2">
        <v>5</v>
      </c>
      <c r="AW681" s="2">
        <v>3.4</v>
      </c>
      <c r="AX681" s="2">
        <v>5</v>
      </c>
      <c r="AY681" s="2">
        <v>1.5</v>
      </c>
      <c r="AZ681" s="2">
        <v>1.5</v>
      </c>
      <c r="BA681" s="2">
        <v>1.5</v>
      </c>
      <c r="BB681" s="2">
        <v>0</v>
      </c>
      <c r="BC681" s="2">
        <v>0</v>
      </c>
      <c r="BD681" s="2">
        <v>0</v>
      </c>
      <c r="BE681" s="2">
        <v>1</v>
      </c>
      <c r="BF681" s="2">
        <v>2</v>
      </c>
      <c r="BG681" s="2">
        <v>1</v>
      </c>
      <c r="BH681" s="2">
        <v>0</v>
      </c>
      <c r="BI681" s="2">
        <v>5</v>
      </c>
      <c r="BJ681" s="2">
        <v>0</v>
      </c>
      <c r="BK681" s="2">
        <v>0</v>
      </c>
      <c r="BL681" s="2">
        <v>3</v>
      </c>
      <c r="BM681" s="2">
        <v>1</v>
      </c>
      <c r="BN681" s="2">
        <v>0</v>
      </c>
      <c r="BO681" s="2">
        <v>1</v>
      </c>
      <c r="BP681" s="2">
        <v>1</v>
      </c>
      <c r="BQ681" s="2">
        <v>0</v>
      </c>
      <c r="BR681" s="2">
        <v>0</v>
      </c>
      <c r="BS681" s="2">
        <v>2</v>
      </c>
      <c r="BT681" s="2">
        <v>0</v>
      </c>
      <c r="BU681" s="2">
        <v>0</v>
      </c>
      <c r="BV681" s="2">
        <v>1</v>
      </c>
      <c r="BW681" s="2">
        <v>1</v>
      </c>
      <c r="BX681" s="2">
        <v>3</v>
      </c>
      <c r="BY681" s="2">
        <v>3</v>
      </c>
      <c r="BZ681" s="2">
        <v>0</v>
      </c>
      <c r="CA681" s="2">
        <v>0</v>
      </c>
      <c r="CB681" s="2">
        <v>0</v>
      </c>
      <c r="CC681" s="2">
        <v>0</v>
      </c>
      <c r="CD681" s="2">
        <v>0</v>
      </c>
      <c r="CE681" s="2">
        <v>0</v>
      </c>
      <c r="CF681" s="2">
        <v>19.321860000000001</v>
      </c>
      <c r="CG681" s="2">
        <v>19.855820000000001</v>
      </c>
      <c r="CH681" s="2">
        <v>19.437110000000001</v>
      </c>
      <c r="CI681" s="2">
        <v>21.493649999999999</v>
      </c>
      <c r="CJ681" s="2">
        <v>21.230460000000001</v>
      </c>
      <c r="CK681" s="2">
        <v>21.086729999999999</v>
      </c>
      <c r="CL681" s="2">
        <v>20.35089</v>
      </c>
      <c r="CM681" s="2">
        <v>21.357140000000001</v>
      </c>
      <c r="CN681" s="2">
        <v>20.481290000000001</v>
      </c>
      <c r="CO681" s="2">
        <v>21.65465</v>
      </c>
      <c r="CP681" s="2">
        <v>22.048670000000001</v>
      </c>
      <c r="CQ681" s="2">
        <v>21.755929999999999</v>
      </c>
    </row>
    <row r="682" spans="1:95" x14ac:dyDescent="0.25">
      <c r="A682" s="2" t="s">
        <v>119</v>
      </c>
      <c r="B682" s="2">
        <v>3.6667235654856798</v>
      </c>
      <c r="C682" s="2">
        <v>4.2789109547932904</v>
      </c>
      <c r="D682" s="2" t="s">
        <v>3628</v>
      </c>
      <c r="E682" s="2" t="s">
        <v>3629</v>
      </c>
      <c r="F682" s="2" t="s">
        <v>3630</v>
      </c>
      <c r="G682" s="2" t="s">
        <v>3630</v>
      </c>
      <c r="H682" s="2" t="str">
        <f t="shared" si="20"/>
        <v>yes</v>
      </c>
      <c r="I682" s="2" t="str">
        <f t="shared" si="21"/>
        <v>No</v>
      </c>
      <c r="J682" s="2" t="s">
        <v>95</v>
      </c>
      <c r="K682" s="2">
        <v>1</v>
      </c>
      <c r="L682" s="2">
        <v>4</v>
      </c>
      <c r="P682" s="5" t="s">
        <v>3631</v>
      </c>
      <c r="Q682" s="5" t="s">
        <v>3632</v>
      </c>
      <c r="R682" s="5" t="s">
        <v>3633</v>
      </c>
      <c r="S682" s="2" t="s">
        <v>3634</v>
      </c>
      <c r="T682" s="2" t="s">
        <v>3635</v>
      </c>
      <c r="U682" s="2" t="s">
        <v>3636</v>
      </c>
      <c r="W682" s="6">
        <v>2.5151000000000001E-12</v>
      </c>
      <c r="X682" s="2">
        <v>0</v>
      </c>
      <c r="Y682" s="2">
        <v>0</v>
      </c>
      <c r="Z682" s="2">
        <v>0</v>
      </c>
      <c r="AA682" s="2">
        <v>19.8</v>
      </c>
      <c r="AB682" s="2">
        <v>19.8</v>
      </c>
      <c r="AC682" s="2">
        <v>19.8</v>
      </c>
      <c r="AD682" s="2">
        <v>19.8</v>
      </c>
      <c r="AE682" s="2">
        <v>19.8</v>
      </c>
      <c r="AF682" s="2">
        <v>19.8</v>
      </c>
      <c r="AG682" s="2">
        <v>19.8</v>
      </c>
      <c r="AH682" s="2">
        <v>19.8</v>
      </c>
      <c r="AI682" s="2">
        <v>0</v>
      </c>
      <c r="AJ682" s="2">
        <v>19.8</v>
      </c>
      <c r="AK682" s="2">
        <v>19.8</v>
      </c>
      <c r="AL682" s="2">
        <v>19.8</v>
      </c>
      <c r="AM682" s="2">
        <v>19.8</v>
      </c>
      <c r="AN682" s="2">
        <v>0</v>
      </c>
      <c r="AO682" s="2">
        <v>0</v>
      </c>
      <c r="AP682" s="2">
        <v>19.8</v>
      </c>
      <c r="AQ682" s="2">
        <v>0</v>
      </c>
      <c r="AR682" s="2">
        <v>19.8</v>
      </c>
      <c r="AS682" s="2">
        <v>19.8</v>
      </c>
      <c r="AT682" s="2">
        <v>19.8</v>
      </c>
      <c r="AU682" s="2">
        <v>19.8</v>
      </c>
      <c r="AV682" s="2">
        <v>0</v>
      </c>
      <c r="AW682" s="2">
        <v>0</v>
      </c>
      <c r="AX682" s="2">
        <v>19.8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0</v>
      </c>
      <c r="BI682" s="2">
        <v>2</v>
      </c>
      <c r="BJ682" s="2">
        <v>0</v>
      </c>
      <c r="BK682" s="2">
        <v>1</v>
      </c>
      <c r="BL682" s="2">
        <v>1</v>
      </c>
      <c r="BM682" s="2">
        <v>0</v>
      </c>
      <c r="BN682" s="2">
        <v>1</v>
      </c>
      <c r="BO682" s="2">
        <v>1</v>
      </c>
      <c r="BP682" s="2">
        <v>1</v>
      </c>
      <c r="BQ682" s="2">
        <v>0</v>
      </c>
      <c r="BR682" s="2">
        <v>0</v>
      </c>
      <c r="BS682" s="2">
        <v>0</v>
      </c>
      <c r="BT682" s="2">
        <v>1</v>
      </c>
      <c r="BU682" s="2">
        <v>0</v>
      </c>
      <c r="BV682" s="2">
        <v>0</v>
      </c>
      <c r="BW682" s="2">
        <v>0</v>
      </c>
      <c r="BX682" s="2">
        <v>1</v>
      </c>
      <c r="BY682" s="2">
        <v>1</v>
      </c>
      <c r="BZ682" s="2">
        <v>0</v>
      </c>
      <c r="CA682" s="2">
        <v>0</v>
      </c>
      <c r="CB682" s="2">
        <v>1</v>
      </c>
      <c r="CC682" s="2">
        <v>0</v>
      </c>
      <c r="CD682" s="2">
        <v>0</v>
      </c>
      <c r="CE682" s="2">
        <v>0</v>
      </c>
      <c r="CF682" s="2">
        <v>16.162929999999999</v>
      </c>
      <c r="CG682" s="2">
        <v>16.483509999999999</v>
      </c>
      <c r="CH682" s="2">
        <v>16.384119999999999</v>
      </c>
      <c r="CI682" s="2">
        <v>18.28473</v>
      </c>
      <c r="CJ682" s="2">
        <v>18.565550000000002</v>
      </c>
      <c r="CK682" s="2">
        <v>17.891010000000001</v>
      </c>
      <c r="CL682" s="2">
        <v>21.101109999999998</v>
      </c>
      <c r="CM682" s="2">
        <v>20.75328</v>
      </c>
      <c r="CN682" s="2">
        <v>20.012910000000002</v>
      </c>
      <c r="CO682" s="2">
        <v>18.252020000000002</v>
      </c>
      <c r="CP682" s="2">
        <v>20.200119999999998</v>
      </c>
      <c r="CQ682" s="2">
        <v>21.021339999999999</v>
      </c>
    </row>
    <row r="683" spans="1:95" x14ac:dyDescent="0.25">
      <c r="A683" s="2" t="s">
        <v>119</v>
      </c>
      <c r="B683" s="2">
        <v>3.46949281860284</v>
      </c>
      <c r="C683" s="2">
        <v>1.90629959106445</v>
      </c>
      <c r="D683" s="2" t="s">
        <v>3768</v>
      </c>
      <c r="E683" s="2" t="s">
        <v>3769</v>
      </c>
      <c r="F683" s="2" t="s">
        <v>3770</v>
      </c>
      <c r="G683" s="2" t="s">
        <v>3771</v>
      </c>
      <c r="H683" s="2" t="str">
        <f t="shared" si="20"/>
        <v>yes</v>
      </c>
      <c r="I683" s="2" t="str">
        <f t="shared" si="21"/>
        <v>No</v>
      </c>
      <c r="J683" s="2" t="s">
        <v>95</v>
      </c>
      <c r="K683" s="2">
        <v>1</v>
      </c>
      <c r="L683" s="2">
        <v>4</v>
      </c>
      <c r="P683" s="5" t="s">
        <v>3772</v>
      </c>
      <c r="Q683" s="5" t="s">
        <v>3773</v>
      </c>
      <c r="R683" s="5" t="s">
        <v>3774</v>
      </c>
      <c r="S683" s="2" t="s">
        <v>910</v>
      </c>
      <c r="T683" s="2" t="s">
        <v>3775</v>
      </c>
      <c r="U683" s="2" t="s">
        <v>912</v>
      </c>
      <c r="V683" s="2" t="s">
        <v>3776</v>
      </c>
      <c r="W683" s="6">
        <v>5.2286E-178</v>
      </c>
      <c r="X683" s="2">
        <v>26.9</v>
      </c>
      <c r="Y683" s="2">
        <v>27.2</v>
      </c>
      <c r="Z683" s="2">
        <v>25.2</v>
      </c>
      <c r="AA683" s="2">
        <v>32.1</v>
      </c>
      <c r="AB683" s="2">
        <v>31</v>
      </c>
      <c r="AC683" s="2">
        <v>32.700000000000003</v>
      </c>
      <c r="AD683" s="2">
        <v>29.2</v>
      </c>
      <c r="AE683" s="2">
        <v>27.2</v>
      </c>
      <c r="AF683" s="2">
        <v>29.5</v>
      </c>
      <c r="AG683" s="2">
        <v>31</v>
      </c>
      <c r="AH683" s="2">
        <v>31.3</v>
      </c>
      <c r="AI683" s="2">
        <v>24.2</v>
      </c>
      <c r="AJ683" s="2">
        <v>37.200000000000003</v>
      </c>
      <c r="AK683" s="2">
        <v>36.4</v>
      </c>
      <c r="AL683" s="2">
        <v>37.200000000000003</v>
      </c>
      <c r="AM683" s="2">
        <v>26.3</v>
      </c>
      <c r="AN683" s="2">
        <v>33.5</v>
      </c>
      <c r="AO683" s="2">
        <v>32.299999999999997</v>
      </c>
      <c r="AP683" s="2">
        <v>33.5</v>
      </c>
      <c r="AQ683" s="2">
        <v>28.4</v>
      </c>
      <c r="AR683" s="2">
        <v>30.4</v>
      </c>
      <c r="AS683" s="2">
        <v>24.8</v>
      </c>
      <c r="AT683" s="2">
        <v>31.3</v>
      </c>
      <c r="AU683" s="2">
        <v>27.1</v>
      </c>
      <c r="AV683" s="2">
        <v>27.5</v>
      </c>
      <c r="AW683" s="2">
        <v>32.299999999999997</v>
      </c>
      <c r="AX683" s="2">
        <v>29.1</v>
      </c>
      <c r="AY683" s="2">
        <v>32.299999999999997</v>
      </c>
      <c r="AZ683" s="2">
        <v>35.200000000000003</v>
      </c>
      <c r="BA683" s="2">
        <v>29.7</v>
      </c>
      <c r="BB683" s="2">
        <v>4</v>
      </c>
      <c r="BC683" s="2">
        <v>4</v>
      </c>
      <c r="BD683" s="2">
        <v>3</v>
      </c>
      <c r="BE683" s="2">
        <v>14</v>
      </c>
      <c r="BF683" s="2">
        <v>13</v>
      </c>
      <c r="BG683" s="2">
        <v>10</v>
      </c>
      <c r="BH683" s="2">
        <v>4</v>
      </c>
      <c r="BI683" s="2">
        <v>5</v>
      </c>
      <c r="BJ683" s="2">
        <v>5</v>
      </c>
      <c r="BK683" s="2">
        <v>5</v>
      </c>
      <c r="BL683" s="2">
        <v>5</v>
      </c>
      <c r="BM683" s="2">
        <v>1</v>
      </c>
      <c r="BN683" s="2">
        <v>18</v>
      </c>
      <c r="BO683" s="2">
        <v>13</v>
      </c>
      <c r="BP683" s="2">
        <v>14</v>
      </c>
      <c r="BQ683" s="2">
        <v>7</v>
      </c>
      <c r="BR683" s="2">
        <v>8</v>
      </c>
      <c r="BS683" s="2">
        <v>6</v>
      </c>
      <c r="BT683" s="2">
        <v>8</v>
      </c>
      <c r="BU683" s="2">
        <v>6</v>
      </c>
      <c r="BV683" s="2">
        <v>7</v>
      </c>
      <c r="BW683" s="2">
        <v>4</v>
      </c>
      <c r="BX683" s="2">
        <v>12</v>
      </c>
      <c r="BY683" s="2">
        <v>6</v>
      </c>
      <c r="BZ683" s="2">
        <v>5</v>
      </c>
      <c r="CA683" s="2">
        <v>4</v>
      </c>
      <c r="CB683" s="2">
        <v>8</v>
      </c>
      <c r="CC683" s="2">
        <v>7</v>
      </c>
      <c r="CD683" s="2">
        <v>11</v>
      </c>
      <c r="CE683" s="2">
        <v>6</v>
      </c>
      <c r="CF683" s="2">
        <v>24.514489999999999</v>
      </c>
      <c r="CG683" s="2">
        <v>24.240089999999999</v>
      </c>
      <c r="CH683" s="2">
        <v>23.999289999999998</v>
      </c>
      <c r="CI683" s="2">
        <v>25.115649999999999</v>
      </c>
      <c r="CJ683" s="2">
        <v>25.650780000000001</v>
      </c>
      <c r="CK683" s="2">
        <v>25.60173</v>
      </c>
      <c r="CL683" s="2">
        <v>26.120640000000002</v>
      </c>
      <c r="CM683" s="2">
        <v>26.304919999999999</v>
      </c>
      <c r="CN683" s="2">
        <v>26.0472</v>
      </c>
      <c r="CO683" s="2">
        <v>24.339400000000001</v>
      </c>
      <c r="CP683" s="2">
        <v>24.756440000000001</v>
      </c>
      <c r="CQ683" s="2">
        <v>24.508700000000001</v>
      </c>
    </row>
    <row r="684" spans="1:95" x14ac:dyDescent="0.25">
      <c r="B684" s="2">
        <v>0.56171849089857195</v>
      </c>
      <c r="C684" s="2">
        <v>1.17367172241211</v>
      </c>
      <c r="D684" s="2" t="s">
        <v>3823</v>
      </c>
      <c r="E684" s="2" t="s">
        <v>3824</v>
      </c>
      <c r="F684" s="2" t="s">
        <v>3825</v>
      </c>
      <c r="G684" s="2" t="s">
        <v>3825</v>
      </c>
      <c r="H684" s="2" t="str">
        <f t="shared" si="20"/>
        <v>yes</v>
      </c>
      <c r="I684" s="2" t="str">
        <f t="shared" si="21"/>
        <v>No</v>
      </c>
      <c r="J684" s="2" t="s">
        <v>95</v>
      </c>
      <c r="K684" s="2">
        <v>1</v>
      </c>
      <c r="L684" s="2">
        <v>4</v>
      </c>
      <c r="P684" s="5" t="s">
        <v>3826</v>
      </c>
      <c r="Q684" s="5" t="s">
        <v>3827</v>
      </c>
      <c r="R684" s="5" t="s">
        <v>3828</v>
      </c>
      <c r="S684" s="2" t="s">
        <v>3829</v>
      </c>
      <c r="T684" s="2" t="s">
        <v>3830</v>
      </c>
      <c r="U684" s="2" t="s">
        <v>3831</v>
      </c>
      <c r="V684" s="2" t="s">
        <v>3832</v>
      </c>
      <c r="W684" s="6">
        <v>2.8944000000000001E-11</v>
      </c>
      <c r="X684" s="2">
        <v>8</v>
      </c>
      <c r="Y684" s="2">
        <v>0</v>
      </c>
      <c r="Z684" s="2">
        <v>0</v>
      </c>
      <c r="AA684" s="2">
        <v>13</v>
      </c>
      <c r="AB684" s="2">
        <v>15.3</v>
      </c>
      <c r="AC684" s="2">
        <v>15.3</v>
      </c>
      <c r="AD684" s="2">
        <v>13</v>
      </c>
      <c r="AE684" s="2">
        <v>23.8</v>
      </c>
      <c r="AF684" s="2">
        <v>15.7</v>
      </c>
      <c r="AG684" s="2">
        <v>7.3</v>
      </c>
      <c r="AH684" s="2">
        <v>7.3</v>
      </c>
      <c r="AI684" s="2">
        <v>0</v>
      </c>
      <c r="AJ684" s="2">
        <v>7.3</v>
      </c>
      <c r="AK684" s="2">
        <v>7.3</v>
      </c>
      <c r="AL684" s="2">
        <v>7.3</v>
      </c>
      <c r="AM684" s="2">
        <v>2.7</v>
      </c>
      <c r="AN684" s="2">
        <v>0</v>
      </c>
      <c r="AO684" s="2">
        <v>23.8</v>
      </c>
      <c r="AP684" s="2">
        <v>7.3</v>
      </c>
      <c r="AQ684" s="2">
        <v>0</v>
      </c>
      <c r="AR684" s="2">
        <v>0</v>
      </c>
      <c r="AS684" s="2">
        <v>7.3</v>
      </c>
      <c r="AT684" s="2">
        <v>7.3</v>
      </c>
      <c r="AU684" s="2">
        <v>2.7</v>
      </c>
      <c r="AV684" s="2">
        <v>8.4</v>
      </c>
      <c r="AW684" s="2">
        <v>7.3</v>
      </c>
      <c r="AX684" s="2">
        <v>10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1</v>
      </c>
      <c r="BH684" s="2">
        <v>0</v>
      </c>
      <c r="BI684" s="2">
        <v>0</v>
      </c>
      <c r="BJ684" s="2">
        <v>3</v>
      </c>
      <c r="BK684" s="2">
        <v>0</v>
      </c>
      <c r="BL684" s="2">
        <v>0</v>
      </c>
      <c r="BM684" s="2">
        <v>0</v>
      </c>
      <c r="BN684" s="2">
        <v>0</v>
      </c>
      <c r="BO684" s="2">
        <v>0</v>
      </c>
      <c r="BP684" s="2">
        <v>0</v>
      </c>
      <c r="BQ684" s="2">
        <v>0</v>
      </c>
      <c r="BR684" s="2">
        <v>0</v>
      </c>
      <c r="BS684" s="2">
        <v>3</v>
      </c>
      <c r="BT684" s="2">
        <v>0</v>
      </c>
      <c r="BU684" s="2">
        <v>0</v>
      </c>
      <c r="BV684" s="2">
        <v>0</v>
      </c>
      <c r="BW684" s="2">
        <v>0</v>
      </c>
      <c r="BX684" s="2">
        <v>0</v>
      </c>
      <c r="BY684" s="2">
        <v>0</v>
      </c>
      <c r="BZ684" s="2">
        <v>0</v>
      </c>
      <c r="CA684" s="2">
        <v>0</v>
      </c>
      <c r="CB684" s="2">
        <v>1</v>
      </c>
      <c r="CC684" s="2">
        <v>0</v>
      </c>
      <c r="CD684" s="2">
        <v>0</v>
      </c>
      <c r="CE684" s="2">
        <v>0</v>
      </c>
      <c r="CF684" s="2">
        <v>19.599409999999999</v>
      </c>
      <c r="CG684" s="2">
        <v>17.25093</v>
      </c>
      <c r="CH684" s="2">
        <v>16.54278</v>
      </c>
      <c r="CI684" s="2">
        <v>18.898240000000001</v>
      </c>
      <c r="CJ684" s="2">
        <v>19.103010000000001</v>
      </c>
      <c r="CK684" s="2">
        <v>20.065529999999999</v>
      </c>
      <c r="CL684" s="2">
        <v>18.87745</v>
      </c>
      <c r="CM684" s="2">
        <v>18.90354</v>
      </c>
      <c r="CN684" s="2">
        <v>19.133150000000001</v>
      </c>
      <c r="CO684" s="2">
        <v>18.619240000000001</v>
      </c>
      <c r="CP684" s="2">
        <v>18.84469</v>
      </c>
      <c r="CQ684" s="2">
        <v>19.10585</v>
      </c>
    </row>
    <row r="685" spans="1:95" x14ac:dyDescent="0.25">
      <c r="B685" s="2">
        <v>0.38293076675001603</v>
      </c>
      <c r="C685" s="2">
        <v>1.11271603902181</v>
      </c>
      <c r="D685" s="2" t="s">
        <v>3948</v>
      </c>
      <c r="E685" s="2" t="s">
        <v>3949</v>
      </c>
      <c r="F685" s="2" t="s">
        <v>3950</v>
      </c>
      <c r="G685" s="2" t="s">
        <v>3951</v>
      </c>
      <c r="H685" s="2" t="str">
        <f t="shared" si="20"/>
        <v>yes</v>
      </c>
      <c r="I685" s="2" t="str">
        <f t="shared" si="21"/>
        <v>No</v>
      </c>
      <c r="J685" s="2" t="s">
        <v>95</v>
      </c>
      <c r="K685" s="2">
        <v>1</v>
      </c>
      <c r="L685" s="2">
        <v>4</v>
      </c>
      <c r="P685" s="5" t="s">
        <v>696</v>
      </c>
      <c r="Q685" s="2" t="s">
        <v>3952</v>
      </c>
      <c r="R685" s="5" t="s">
        <v>3953</v>
      </c>
      <c r="T685" s="2" t="s">
        <v>3954</v>
      </c>
      <c r="U685" s="2" t="s">
        <v>3955</v>
      </c>
      <c r="V685" s="2" t="s">
        <v>101</v>
      </c>
      <c r="W685" s="6">
        <v>1.1446E-99</v>
      </c>
      <c r="X685" s="2">
        <v>16.5</v>
      </c>
      <c r="Y685" s="2">
        <v>5.0999999999999996</v>
      </c>
      <c r="Z685" s="2">
        <v>16.5</v>
      </c>
      <c r="AA685" s="2">
        <v>13.8</v>
      </c>
      <c r="AB685" s="2">
        <v>20.7</v>
      </c>
      <c r="AC685" s="2">
        <v>20.2</v>
      </c>
      <c r="AD685" s="2">
        <v>21.2</v>
      </c>
      <c r="AE685" s="2">
        <v>21.2</v>
      </c>
      <c r="AF685" s="2">
        <v>29.7</v>
      </c>
      <c r="AG685" s="2">
        <v>17.100000000000001</v>
      </c>
      <c r="AH685" s="2">
        <v>12.1</v>
      </c>
      <c r="AI685" s="2">
        <v>9.1999999999999993</v>
      </c>
      <c r="AJ685" s="2">
        <v>18.7</v>
      </c>
      <c r="AK685" s="2">
        <v>16</v>
      </c>
      <c r="AL685" s="2">
        <v>20.5</v>
      </c>
      <c r="AM685" s="2">
        <v>20</v>
      </c>
      <c r="AN685" s="2">
        <v>21.2</v>
      </c>
      <c r="AO685" s="2">
        <v>31.6</v>
      </c>
      <c r="AP685" s="2">
        <v>17.100000000000001</v>
      </c>
      <c r="AQ685" s="2">
        <v>17.8</v>
      </c>
      <c r="AR685" s="2">
        <v>20.2</v>
      </c>
      <c r="AS685" s="2">
        <v>14.8</v>
      </c>
      <c r="AT685" s="2">
        <v>14.8</v>
      </c>
      <c r="AU685" s="2">
        <v>16.3</v>
      </c>
      <c r="AV685" s="2">
        <v>16.600000000000001</v>
      </c>
      <c r="AW685" s="2">
        <v>24.3</v>
      </c>
      <c r="AX685" s="2">
        <v>16.600000000000001</v>
      </c>
      <c r="AY685" s="2">
        <v>10.9</v>
      </c>
      <c r="AZ685" s="2">
        <v>11.5</v>
      </c>
      <c r="BA685" s="2">
        <v>17.100000000000001</v>
      </c>
      <c r="BB685" s="2">
        <v>0</v>
      </c>
      <c r="BC685" s="2">
        <v>0</v>
      </c>
      <c r="BD685" s="2">
        <v>2</v>
      </c>
      <c r="BE685" s="2">
        <v>2</v>
      </c>
      <c r="BF685" s="2">
        <v>2</v>
      </c>
      <c r="BG685" s="2">
        <v>6</v>
      </c>
      <c r="BH685" s="2">
        <v>2</v>
      </c>
      <c r="BI685" s="2">
        <v>1</v>
      </c>
      <c r="BJ685" s="2">
        <v>17</v>
      </c>
      <c r="BK685" s="2">
        <v>1</v>
      </c>
      <c r="BL685" s="2">
        <v>1</v>
      </c>
      <c r="BM685" s="2">
        <v>1</v>
      </c>
      <c r="BN685" s="2">
        <v>2</v>
      </c>
      <c r="BO685" s="2">
        <v>1</v>
      </c>
      <c r="BP685" s="2">
        <v>1</v>
      </c>
      <c r="BQ685" s="2">
        <v>3</v>
      </c>
      <c r="BR685" s="2">
        <v>2</v>
      </c>
      <c r="BS685" s="2">
        <v>13</v>
      </c>
      <c r="BT685" s="2">
        <v>0</v>
      </c>
      <c r="BU685" s="2">
        <v>2</v>
      </c>
      <c r="BV685" s="2">
        <v>0</v>
      </c>
      <c r="BW685" s="2">
        <v>1</v>
      </c>
      <c r="BX685" s="2">
        <v>0</v>
      </c>
      <c r="BY685" s="2">
        <v>4</v>
      </c>
      <c r="BZ685" s="2">
        <v>2</v>
      </c>
      <c r="CA685" s="2">
        <v>2</v>
      </c>
      <c r="CB685" s="2">
        <v>1</v>
      </c>
      <c r="CC685" s="2">
        <v>0</v>
      </c>
      <c r="CD685" s="2">
        <v>0</v>
      </c>
      <c r="CE685" s="2">
        <v>3</v>
      </c>
      <c r="CF685" s="2">
        <v>19.566009999999999</v>
      </c>
      <c r="CG685" s="2">
        <v>19.265699999999999</v>
      </c>
      <c r="CH685" s="2">
        <v>22.989000000000001</v>
      </c>
      <c r="CI685" s="2">
        <v>22.178100000000001</v>
      </c>
      <c r="CJ685" s="2">
        <v>23.006229999999999</v>
      </c>
      <c r="CK685" s="2">
        <v>22.86355</v>
      </c>
      <c r="CL685" s="2">
        <v>22.237629999999999</v>
      </c>
      <c r="CM685" s="2">
        <v>21.492239999999999</v>
      </c>
      <c r="CN685" s="2">
        <v>21.428999999999998</v>
      </c>
      <c r="CO685" s="2">
        <v>21.566109999999998</v>
      </c>
      <c r="CP685" s="2">
        <v>20.235489999999999</v>
      </c>
      <c r="CQ685" s="2">
        <v>23.246379999999998</v>
      </c>
    </row>
    <row r="686" spans="1:95" x14ac:dyDescent="0.25">
      <c r="B686" s="2">
        <v>1.18482976324394</v>
      </c>
      <c r="C686" s="2">
        <v>1.3964570363362601</v>
      </c>
      <c r="D686" s="2" t="s">
        <v>3956</v>
      </c>
      <c r="E686" s="2" t="s">
        <v>3957</v>
      </c>
      <c r="F686" s="2" t="s">
        <v>3958</v>
      </c>
      <c r="G686" s="2" t="s">
        <v>3958</v>
      </c>
      <c r="H686" s="2" t="str">
        <f t="shared" si="20"/>
        <v>yes</v>
      </c>
      <c r="I686" s="2" t="str">
        <f t="shared" si="21"/>
        <v>No</v>
      </c>
      <c r="J686" s="2" t="s">
        <v>95</v>
      </c>
      <c r="K686" s="2">
        <v>1</v>
      </c>
      <c r="L686" s="2">
        <v>4</v>
      </c>
      <c r="P686" s="5" t="s">
        <v>3959</v>
      </c>
      <c r="R686" s="5" t="s">
        <v>3633</v>
      </c>
      <c r="S686" s="2" t="s">
        <v>3960</v>
      </c>
      <c r="T686" s="2" t="s">
        <v>3961</v>
      </c>
      <c r="U686" s="2" t="s">
        <v>3962</v>
      </c>
      <c r="W686" s="6">
        <v>2.2880000000000001E-5</v>
      </c>
      <c r="X686" s="2">
        <v>0</v>
      </c>
      <c r="Y686" s="2">
        <v>0</v>
      </c>
      <c r="Z686" s="2">
        <v>0</v>
      </c>
      <c r="AA686" s="2">
        <v>11.7</v>
      </c>
      <c r="AB686" s="2">
        <v>11.7</v>
      </c>
      <c r="AC686" s="2">
        <v>11.7</v>
      </c>
      <c r="AD686" s="2">
        <v>11.7</v>
      </c>
      <c r="AE686" s="2">
        <v>11.7</v>
      </c>
      <c r="AF686" s="2">
        <v>11.7</v>
      </c>
      <c r="AG686" s="2">
        <v>0</v>
      </c>
      <c r="AH686" s="2">
        <v>11.7</v>
      </c>
      <c r="AI686" s="2">
        <v>0</v>
      </c>
      <c r="AJ686" s="2">
        <v>11.7</v>
      </c>
      <c r="AK686" s="2">
        <v>0</v>
      </c>
      <c r="AL686" s="2">
        <v>0</v>
      </c>
      <c r="AM686" s="2">
        <v>0</v>
      </c>
      <c r="AN686" s="2">
        <v>11.7</v>
      </c>
      <c r="AO686" s="2">
        <v>11.7</v>
      </c>
      <c r="AP686" s="2">
        <v>11.7</v>
      </c>
      <c r="AQ686" s="2">
        <v>0</v>
      </c>
      <c r="AR686" s="2">
        <v>11.7</v>
      </c>
      <c r="AS686" s="2">
        <v>11.7</v>
      </c>
      <c r="AT686" s="2">
        <v>11.7</v>
      </c>
      <c r="AU686" s="2">
        <v>11.7</v>
      </c>
      <c r="AV686" s="2">
        <v>0</v>
      </c>
      <c r="AW686" s="2">
        <v>11.7</v>
      </c>
      <c r="AX686" s="2">
        <v>11.7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0</v>
      </c>
      <c r="BI686" s="2">
        <v>0</v>
      </c>
      <c r="BJ686" s="2">
        <v>0</v>
      </c>
      <c r="BK686" s="2">
        <v>0</v>
      </c>
      <c r="BL686" s="2">
        <v>0</v>
      </c>
      <c r="BM686" s="2">
        <v>0</v>
      </c>
      <c r="BN686" s="2">
        <v>0</v>
      </c>
      <c r="BO686" s="2">
        <v>0</v>
      </c>
      <c r="BP686" s="2">
        <v>0</v>
      </c>
      <c r="BQ686" s="2">
        <v>0</v>
      </c>
      <c r="BR686" s="2">
        <v>0</v>
      </c>
      <c r="BS686" s="2">
        <v>1</v>
      </c>
      <c r="BT686" s="2">
        <v>0</v>
      </c>
      <c r="BU686" s="2">
        <v>0</v>
      </c>
      <c r="BV686" s="2">
        <v>0</v>
      </c>
      <c r="BW686" s="2">
        <v>0</v>
      </c>
      <c r="BX686" s="2">
        <v>0</v>
      </c>
      <c r="BY686" s="2">
        <v>1</v>
      </c>
      <c r="BZ686" s="2">
        <v>0</v>
      </c>
      <c r="CA686" s="2">
        <v>0</v>
      </c>
      <c r="CB686" s="2">
        <v>0</v>
      </c>
      <c r="CC686" s="2">
        <v>0</v>
      </c>
      <c r="CD686" s="2">
        <v>0</v>
      </c>
      <c r="CE686" s="2">
        <v>0</v>
      </c>
      <c r="CF686" s="2">
        <v>15.91447</v>
      </c>
      <c r="CG686" s="2">
        <v>16.61703</v>
      </c>
      <c r="CH686" s="2">
        <v>15.634370000000001</v>
      </c>
      <c r="CI686" s="2">
        <v>19.124020000000002</v>
      </c>
      <c r="CJ686" s="2">
        <v>18.972249999999999</v>
      </c>
      <c r="CK686" s="2">
        <v>18.93327</v>
      </c>
      <c r="CL686" s="2">
        <v>18.21134</v>
      </c>
      <c r="CM686" s="2">
        <v>16.590240000000001</v>
      </c>
      <c r="CN686" s="2">
        <v>17.55367</v>
      </c>
      <c r="CO686" s="2">
        <v>18.42033</v>
      </c>
      <c r="CP686" s="2">
        <v>18.902450000000002</v>
      </c>
      <c r="CQ686" s="2">
        <v>19.711490000000001</v>
      </c>
    </row>
    <row r="687" spans="1:95" x14ac:dyDescent="0.25">
      <c r="B687" s="2">
        <v>0.80794933953314896</v>
      </c>
      <c r="C687" s="2">
        <v>1.6770852406819701</v>
      </c>
      <c r="D687" s="2" t="s">
        <v>3991</v>
      </c>
      <c r="E687" s="2" t="s">
        <v>3992</v>
      </c>
      <c r="F687" s="2" t="s">
        <v>3993</v>
      </c>
      <c r="G687" s="2" t="s">
        <v>3993</v>
      </c>
      <c r="H687" s="2" t="str">
        <f t="shared" si="20"/>
        <v>yes</v>
      </c>
      <c r="I687" s="2" t="str">
        <f t="shared" si="21"/>
        <v>No</v>
      </c>
      <c r="J687" s="2" t="s">
        <v>95</v>
      </c>
      <c r="K687" s="2">
        <v>1</v>
      </c>
      <c r="L687" s="2">
        <v>4</v>
      </c>
      <c r="P687" s="5" t="s">
        <v>3994</v>
      </c>
      <c r="Q687" s="2" t="s">
        <v>3995</v>
      </c>
      <c r="R687" s="5" t="s">
        <v>3996</v>
      </c>
      <c r="S687" s="2" t="s">
        <v>797</v>
      </c>
      <c r="T687" s="2" t="s">
        <v>3997</v>
      </c>
      <c r="U687" s="2" t="s">
        <v>3504</v>
      </c>
      <c r="V687" s="2" t="s">
        <v>3505</v>
      </c>
      <c r="W687" s="6">
        <v>2.4519000000000001E-54</v>
      </c>
      <c r="X687" s="2">
        <v>52.4</v>
      </c>
      <c r="Y687" s="2">
        <v>52.4</v>
      </c>
      <c r="Z687" s="2">
        <v>52.4</v>
      </c>
      <c r="AA687" s="2">
        <v>52.4</v>
      </c>
      <c r="AB687" s="2">
        <v>32.200000000000003</v>
      </c>
      <c r="AC687" s="2">
        <v>52.4</v>
      </c>
      <c r="AD687" s="2">
        <v>52.4</v>
      </c>
      <c r="AE687" s="2">
        <v>52.4</v>
      </c>
      <c r="AF687" s="2">
        <v>52.4</v>
      </c>
      <c r="AG687" s="2">
        <v>52.4</v>
      </c>
      <c r="AH687" s="2">
        <v>52.4</v>
      </c>
      <c r="AI687" s="2">
        <v>55.2</v>
      </c>
      <c r="AJ687" s="2">
        <v>52.4</v>
      </c>
      <c r="AK687" s="2">
        <v>52.4</v>
      </c>
      <c r="AL687" s="2">
        <v>52.4</v>
      </c>
      <c r="AM687" s="2">
        <v>52.4</v>
      </c>
      <c r="AN687" s="2">
        <v>52.4</v>
      </c>
      <c r="AO687" s="2">
        <v>52.4</v>
      </c>
      <c r="AP687" s="2">
        <v>52.4</v>
      </c>
      <c r="AQ687" s="2">
        <v>52.4</v>
      </c>
      <c r="AR687" s="2">
        <v>52.4</v>
      </c>
      <c r="AS687" s="2">
        <v>52.4</v>
      </c>
      <c r="AT687" s="2">
        <v>52.4</v>
      </c>
      <c r="AU687" s="2">
        <v>52.4</v>
      </c>
      <c r="AV687" s="2">
        <v>52.4</v>
      </c>
      <c r="AW687" s="2">
        <v>52.4</v>
      </c>
      <c r="AX687" s="2">
        <v>52.4</v>
      </c>
      <c r="AY687" s="2">
        <v>52.4</v>
      </c>
      <c r="AZ687" s="2">
        <v>52.4</v>
      </c>
      <c r="BA687" s="2">
        <v>52.4</v>
      </c>
      <c r="BB687" s="2">
        <v>0</v>
      </c>
      <c r="BC687" s="2">
        <v>0</v>
      </c>
      <c r="BD687" s="2">
        <v>1</v>
      </c>
      <c r="BE687" s="2">
        <v>2</v>
      </c>
      <c r="BF687" s="2">
        <v>2</v>
      </c>
      <c r="BG687" s="2">
        <v>2</v>
      </c>
      <c r="BH687" s="2">
        <v>1</v>
      </c>
      <c r="BI687" s="2">
        <v>2</v>
      </c>
      <c r="BJ687" s="2">
        <v>1</v>
      </c>
      <c r="BK687" s="2">
        <v>2</v>
      </c>
      <c r="BL687" s="2">
        <v>1</v>
      </c>
      <c r="BM687" s="2">
        <v>1</v>
      </c>
      <c r="BN687" s="2">
        <v>1</v>
      </c>
      <c r="BO687" s="2">
        <v>0</v>
      </c>
      <c r="BP687" s="2">
        <v>1</v>
      </c>
      <c r="BQ687" s="2">
        <v>1</v>
      </c>
      <c r="BR687" s="2">
        <v>2</v>
      </c>
      <c r="BS687" s="2">
        <v>1</v>
      </c>
      <c r="BT687" s="2">
        <v>0</v>
      </c>
      <c r="BU687" s="2">
        <v>2</v>
      </c>
      <c r="BV687" s="2">
        <v>1</v>
      </c>
      <c r="BW687" s="2">
        <v>2</v>
      </c>
      <c r="BX687" s="2">
        <v>1</v>
      </c>
      <c r="BY687" s="2">
        <v>2</v>
      </c>
      <c r="BZ687" s="2">
        <v>2</v>
      </c>
      <c r="CA687" s="2">
        <v>1</v>
      </c>
      <c r="CB687" s="2">
        <v>1</v>
      </c>
      <c r="CC687" s="2">
        <v>0</v>
      </c>
      <c r="CD687" s="2">
        <v>1</v>
      </c>
      <c r="CE687" s="2">
        <v>2</v>
      </c>
      <c r="CF687" s="2">
        <v>19.376830000000002</v>
      </c>
      <c r="CG687" s="2">
        <v>17.876639999999998</v>
      </c>
      <c r="CH687" s="2">
        <v>20.169499999999999</v>
      </c>
      <c r="CI687" s="2">
        <v>23.419049999999999</v>
      </c>
      <c r="CJ687" s="2">
        <v>22.137149999999998</v>
      </c>
      <c r="CK687" s="2">
        <v>22.97223</v>
      </c>
      <c r="CL687" s="2">
        <v>21.948599999999999</v>
      </c>
      <c r="CM687" s="2">
        <v>19.581209999999999</v>
      </c>
      <c r="CN687" s="2">
        <v>20.924410000000002</v>
      </c>
      <c r="CO687" s="2">
        <v>23.14378</v>
      </c>
      <c r="CP687" s="2">
        <v>22.406600000000001</v>
      </c>
      <c r="CQ687" s="2">
        <v>24.147870000000001</v>
      </c>
    </row>
    <row r="688" spans="1:95" x14ac:dyDescent="0.25">
      <c r="A688" s="2" t="s">
        <v>119</v>
      </c>
      <c r="B688" s="2">
        <v>1.01945972980406</v>
      </c>
      <c r="C688" s="2">
        <v>6.4113362630208304</v>
      </c>
      <c r="D688" s="2" t="s">
        <v>4033</v>
      </c>
      <c r="E688" s="2" t="s">
        <v>4034</v>
      </c>
      <c r="F688" s="2" t="s">
        <v>4035</v>
      </c>
      <c r="G688" s="2" t="s">
        <v>4035</v>
      </c>
      <c r="H688" s="2" t="str">
        <f t="shared" si="20"/>
        <v>yes</v>
      </c>
      <c r="I688" s="2" t="str">
        <f t="shared" si="21"/>
        <v>No</v>
      </c>
      <c r="J688" s="2" t="s">
        <v>95</v>
      </c>
      <c r="K688" s="2">
        <v>1</v>
      </c>
      <c r="L688" s="2">
        <v>4</v>
      </c>
      <c r="P688" s="2" t="s">
        <v>4036</v>
      </c>
      <c r="Q688" s="2" t="s">
        <v>908</v>
      </c>
      <c r="S688" s="2" t="s">
        <v>910</v>
      </c>
      <c r="T688" s="2" t="s">
        <v>4037</v>
      </c>
      <c r="U688" s="2" t="s">
        <v>912</v>
      </c>
      <c r="V688" s="2" t="s">
        <v>913</v>
      </c>
      <c r="W688" s="6">
        <v>2.7126000000000001E-68</v>
      </c>
      <c r="X688" s="2">
        <v>10.3</v>
      </c>
      <c r="Y688" s="2">
        <v>10.3</v>
      </c>
      <c r="Z688" s="2">
        <v>11.4</v>
      </c>
      <c r="AA688" s="2">
        <v>12.4</v>
      </c>
      <c r="AB688" s="2">
        <v>13.1</v>
      </c>
      <c r="AC688" s="2">
        <v>13.1</v>
      </c>
      <c r="AD688" s="2">
        <v>13.1</v>
      </c>
      <c r="AE688" s="2">
        <v>13.1</v>
      </c>
      <c r="AF688" s="2">
        <v>12</v>
      </c>
      <c r="AG688" s="2">
        <v>14.2</v>
      </c>
      <c r="AH688" s="2">
        <v>14.2</v>
      </c>
      <c r="AI688" s="2">
        <v>13.1</v>
      </c>
      <c r="AJ688" s="2">
        <v>14.2</v>
      </c>
      <c r="AK688" s="2">
        <v>12.4</v>
      </c>
      <c r="AL688" s="2">
        <v>14.2</v>
      </c>
      <c r="AM688" s="2">
        <v>7.8</v>
      </c>
      <c r="AN688" s="2">
        <v>14.2</v>
      </c>
      <c r="AO688" s="2">
        <v>13.1</v>
      </c>
      <c r="AP688" s="2">
        <v>14.2</v>
      </c>
      <c r="AQ688" s="2">
        <v>13.1</v>
      </c>
      <c r="AR688" s="2">
        <v>14.2</v>
      </c>
      <c r="AS688" s="2">
        <v>14.2</v>
      </c>
      <c r="AT688" s="2">
        <v>13.1</v>
      </c>
      <c r="AU688" s="2">
        <v>14.2</v>
      </c>
      <c r="AV688" s="2">
        <v>7.8</v>
      </c>
      <c r="AW688" s="2">
        <v>14.2</v>
      </c>
      <c r="AX688" s="2">
        <v>13.1</v>
      </c>
      <c r="AY688" s="2">
        <v>13.1</v>
      </c>
      <c r="AZ688" s="2">
        <v>14.2</v>
      </c>
      <c r="BA688" s="2">
        <v>13.1</v>
      </c>
      <c r="BB688" s="2">
        <v>0</v>
      </c>
      <c r="BC688" s="2">
        <v>0</v>
      </c>
      <c r="BD688" s="2">
        <v>0</v>
      </c>
      <c r="BE688" s="2">
        <v>0</v>
      </c>
      <c r="BF688" s="2">
        <v>1</v>
      </c>
      <c r="BG688" s="2">
        <v>1</v>
      </c>
      <c r="BH688" s="2">
        <v>1</v>
      </c>
      <c r="BI688" s="2">
        <v>1</v>
      </c>
      <c r="BJ688" s="2">
        <v>1</v>
      </c>
      <c r="BK688" s="2">
        <v>0</v>
      </c>
      <c r="BL688" s="2">
        <v>1</v>
      </c>
      <c r="BM688" s="2">
        <v>1</v>
      </c>
      <c r="BN688" s="2">
        <v>1</v>
      </c>
      <c r="BO688" s="2">
        <v>0</v>
      </c>
      <c r="BP688" s="2">
        <v>1</v>
      </c>
      <c r="BQ688" s="2">
        <v>0</v>
      </c>
      <c r="BR688" s="2">
        <v>1</v>
      </c>
      <c r="BS688" s="2">
        <v>1</v>
      </c>
      <c r="BT688" s="2">
        <v>1</v>
      </c>
      <c r="BU688" s="2">
        <v>1</v>
      </c>
      <c r="BV688" s="2">
        <v>1</v>
      </c>
      <c r="BW688" s="2">
        <v>1</v>
      </c>
      <c r="BX688" s="2">
        <v>1</v>
      </c>
      <c r="BY688" s="2">
        <v>1</v>
      </c>
      <c r="BZ688" s="2">
        <v>0</v>
      </c>
      <c r="CA688" s="2">
        <v>1</v>
      </c>
      <c r="CB688" s="2">
        <v>1</v>
      </c>
      <c r="CC688" s="2">
        <v>1</v>
      </c>
      <c r="CD688" s="2">
        <v>1</v>
      </c>
      <c r="CE688" s="2">
        <v>1</v>
      </c>
      <c r="CF688" s="2">
        <v>17.330249999999999</v>
      </c>
      <c r="CG688" s="2">
        <v>16.758289999999999</v>
      </c>
      <c r="CH688" s="2">
        <v>16.3095</v>
      </c>
      <c r="CI688" s="2">
        <v>16.252600000000001</v>
      </c>
      <c r="CJ688" s="2">
        <v>25.861190000000001</v>
      </c>
      <c r="CK688" s="2">
        <v>25.222729999999999</v>
      </c>
      <c r="CL688" s="2">
        <v>26.145340000000001</v>
      </c>
      <c r="CM688" s="2">
        <v>17.336120000000001</v>
      </c>
      <c r="CN688" s="2">
        <v>26.150580000000001</v>
      </c>
      <c r="CO688" s="2">
        <v>24.980419999999999</v>
      </c>
      <c r="CP688" s="2">
        <v>25.50957</v>
      </c>
      <c r="CQ688" s="2">
        <v>25.411190000000001</v>
      </c>
    </row>
    <row r="689" spans="1:95" x14ac:dyDescent="0.25">
      <c r="B689" s="2">
        <v>0.769183089064438</v>
      </c>
      <c r="C689" s="2">
        <v>1.1696046193440699</v>
      </c>
      <c r="D689" s="2" t="s">
        <v>4064</v>
      </c>
      <c r="E689" s="2" t="s">
        <v>4065</v>
      </c>
      <c r="F689" s="2" t="s">
        <v>4066</v>
      </c>
      <c r="G689" s="2" t="s">
        <v>4067</v>
      </c>
      <c r="H689" s="2" t="str">
        <f t="shared" si="20"/>
        <v>yes</v>
      </c>
      <c r="I689" s="2" t="str">
        <f t="shared" si="21"/>
        <v>No</v>
      </c>
      <c r="J689" s="2" t="s">
        <v>95</v>
      </c>
      <c r="K689" s="2">
        <v>1</v>
      </c>
      <c r="L689" s="2">
        <v>4</v>
      </c>
      <c r="P689" s="5" t="s">
        <v>4068</v>
      </c>
      <c r="Q689" s="2" t="s">
        <v>4069</v>
      </c>
      <c r="R689" s="2" t="s">
        <v>3518</v>
      </c>
      <c r="S689" s="2" t="s">
        <v>1133</v>
      </c>
      <c r="T689" s="2" t="s">
        <v>4070</v>
      </c>
      <c r="U689" s="2" t="s">
        <v>1135</v>
      </c>
      <c r="V689" s="2" t="s">
        <v>1136</v>
      </c>
      <c r="W689" s="6">
        <v>1.097E-26</v>
      </c>
      <c r="X689" s="2">
        <v>18.5</v>
      </c>
      <c r="Y689" s="2">
        <v>19</v>
      </c>
      <c r="Z689" s="2">
        <v>23</v>
      </c>
      <c r="AA689" s="2">
        <v>30.6</v>
      </c>
      <c r="AB689" s="2">
        <v>14.5</v>
      </c>
      <c r="AC689" s="2">
        <v>19</v>
      </c>
      <c r="AD689" s="2">
        <v>26.2</v>
      </c>
      <c r="AE689" s="2">
        <v>26.2</v>
      </c>
      <c r="AF689" s="2">
        <v>26.2</v>
      </c>
      <c r="AG689" s="2">
        <v>19</v>
      </c>
      <c r="AH689" s="2">
        <v>19</v>
      </c>
      <c r="AI689" s="2">
        <v>16.100000000000001</v>
      </c>
      <c r="AJ689" s="2">
        <v>4.8</v>
      </c>
      <c r="AK689" s="2">
        <v>10.5</v>
      </c>
      <c r="AL689" s="2">
        <v>10.5</v>
      </c>
      <c r="AM689" s="2">
        <v>17.3</v>
      </c>
      <c r="AN689" s="2">
        <v>26.2</v>
      </c>
      <c r="AO689" s="2">
        <v>26.2</v>
      </c>
      <c r="AP689" s="2">
        <v>4.8</v>
      </c>
      <c r="AQ689" s="2">
        <v>7.3</v>
      </c>
      <c r="AR689" s="2">
        <v>10.5</v>
      </c>
      <c r="AS689" s="2">
        <v>23.4</v>
      </c>
      <c r="AT689" s="2">
        <v>4.8</v>
      </c>
      <c r="AU689" s="2">
        <v>9.3000000000000007</v>
      </c>
      <c r="AV689" s="2">
        <v>8.9</v>
      </c>
      <c r="AW689" s="2">
        <v>14.5</v>
      </c>
      <c r="AX689" s="2">
        <v>16.100000000000001</v>
      </c>
      <c r="AY689" s="2">
        <v>11.7</v>
      </c>
      <c r="AZ689" s="2">
        <v>8.9</v>
      </c>
      <c r="BA689" s="2">
        <v>4.4000000000000004</v>
      </c>
      <c r="BB689" s="2">
        <v>0</v>
      </c>
      <c r="BC689" s="2">
        <v>0</v>
      </c>
      <c r="BD689" s="2">
        <v>1</v>
      </c>
      <c r="BE689" s="2">
        <v>6</v>
      </c>
      <c r="BF689" s="2">
        <v>4</v>
      </c>
      <c r="BG689" s="2">
        <v>5</v>
      </c>
      <c r="BH689" s="2">
        <v>2</v>
      </c>
      <c r="BI689" s="2">
        <v>5</v>
      </c>
      <c r="BJ689" s="2">
        <v>4</v>
      </c>
      <c r="BK689" s="2">
        <v>2</v>
      </c>
      <c r="BL689" s="2">
        <v>1</v>
      </c>
      <c r="BM689" s="2">
        <v>1</v>
      </c>
      <c r="BN689" s="2">
        <v>0</v>
      </c>
      <c r="BO689" s="2">
        <v>0</v>
      </c>
      <c r="BP689" s="2">
        <v>1</v>
      </c>
      <c r="BQ689" s="2">
        <v>1</v>
      </c>
      <c r="BR689" s="2">
        <v>2</v>
      </c>
      <c r="BS689" s="2">
        <v>2</v>
      </c>
      <c r="BT689" s="2">
        <v>0</v>
      </c>
      <c r="BU689" s="2">
        <v>0</v>
      </c>
      <c r="BV689" s="2">
        <v>0</v>
      </c>
      <c r="BW689" s="2">
        <v>0</v>
      </c>
      <c r="BX689" s="2">
        <v>1</v>
      </c>
      <c r="BY689" s="2">
        <v>0</v>
      </c>
      <c r="BZ689" s="2">
        <v>0</v>
      </c>
      <c r="CA689" s="2">
        <v>0</v>
      </c>
      <c r="CB689" s="2">
        <v>1</v>
      </c>
      <c r="CC689" s="2">
        <v>0</v>
      </c>
      <c r="CD689" s="2">
        <v>0</v>
      </c>
      <c r="CE689" s="2">
        <v>0</v>
      </c>
      <c r="CF689" s="2">
        <v>19.693960000000001</v>
      </c>
      <c r="CG689" s="2">
        <v>20.264759999999999</v>
      </c>
      <c r="CH689" s="2">
        <v>21.001609999999999</v>
      </c>
      <c r="CI689" s="2">
        <v>24.204260000000001</v>
      </c>
      <c r="CJ689" s="2">
        <v>23.6006</v>
      </c>
      <c r="CK689" s="2">
        <v>24.116330000000001</v>
      </c>
      <c r="CL689" s="2">
        <v>20.606750000000002</v>
      </c>
      <c r="CM689" s="2">
        <v>21.255800000000001</v>
      </c>
      <c r="CN689" s="2">
        <v>22.606590000000001</v>
      </c>
      <c r="CO689" s="2">
        <v>20.504549999999998</v>
      </c>
      <c r="CP689" s="2">
        <v>20.959219999999998</v>
      </c>
      <c r="CQ689" s="2">
        <v>20.479310000000002</v>
      </c>
    </row>
    <row r="690" spans="1:95" x14ac:dyDescent="0.25">
      <c r="B690" s="2">
        <v>1.2906267880109199</v>
      </c>
      <c r="C690" s="2">
        <v>1.5218340555826799</v>
      </c>
      <c r="D690" s="2" t="s">
        <v>4112</v>
      </c>
      <c r="E690" s="2" t="s">
        <v>4113</v>
      </c>
      <c r="F690" s="2" t="s">
        <v>4114</v>
      </c>
      <c r="G690" s="2" t="s">
        <v>4115</v>
      </c>
      <c r="H690" s="2" t="str">
        <f t="shared" si="20"/>
        <v>yes</v>
      </c>
      <c r="I690" s="2" t="str">
        <f t="shared" si="21"/>
        <v>No</v>
      </c>
      <c r="J690" s="2" t="s">
        <v>95</v>
      </c>
      <c r="K690" s="2">
        <v>1</v>
      </c>
      <c r="L690" s="2">
        <v>4</v>
      </c>
      <c r="P690" s="2" t="s">
        <v>2743</v>
      </c>
      <c r="Q690" s="5" t="s">
        <v>4116</v>
      </c>
      <c r="R690" s="2" t="s">
        <v>3744</v>
      </c>
      <c r="S690" s="2" t="s">
        <v>4112</v>
      </c>
      <c r="T690" s="2" t="s">
        <v>4117</v>
      </c>
      <c r="U690" s="2" t="s">
        <v>4118</v>
      </c>
      <c r="W690" s="6">
        <v>7.9004000000000004E-33</v>
      </c>
      <c r="X690" s="2">
        <v>41.3</v>
      </c>
      <c r="Y690" s="2">
        <v>10</v>
      </c>
      <c r="Z690" s="2">
        <v>10</v>
      </c>
      <c r="AA690" s="2">
        <v>40.700000000000003</v>
      </c>
      <c r="AB690" s="2">
        <v>28</v>
      </c>
      <c r="AC690" s="2">
        <v>28</v>
      </c>
      <c r="AD690" s="2">
        <v>41.3</v>
      </c>
      <c r="AE690" s="2">
        <v>30</v>
      </c>
      <c r="AF690" s="2">
        <v>41.3</v>
      </c>
      <c r="AG690" s="2">
        <v>21.3</v>
      </c>
      <c r="AH690" s="2">
        <v>21.3</v>
      </c>
      <c r="AI690" s="2">
        <v>30.7</v>
      </c>
      <c r="AJ690" s="2">
        <v>28</v>
      </c>
      <c r="AK690" s="2">
        <v>28</v>
      </c>
      <c r="AL690" s="2">
        <v>28</v>
      </c>
      <c r="AM690" s="2">
        <v>41.3</v>
      </c>
      <c r="AN690" s="2">
        <v>41.3</v>
      </c>
      <c r="AO690" s="2">
        <v>30</v>
      </c>
      <c r="AP690" s="2">
        <v>21.3</v>
      </c>
      <c r="AQ690" s="2">
        <v>30.7</v>
      </c>
      <c r="AR690" s="2">
        <v>21.3</v>
      </c>
      <c r="AS690" s="2">
        <v>21.3</v>
      </c>
      <c r="AT690" s="2">
        <v>21.3</v>
      </c>
      <c r="AU690" s="2">
        <v>21.3</v>
      </c>
      <c r="AV690" s="2">
        <v>41.3</v>
      </c>
      <c r="AW690" s="2">
        <v>30</v>
      </c>
      <c r="AX690" s="2">
        <v>41.3</v>
      </c>
      <c r="AY690" s="2">
        <v>30.7</v>
      </c>
      <c r="AZ690" s="2">
        <v>11.3</v>
      </c>
      <c r="BA690" s="2">
        <v>11.3</v>
      </c>
      <c r="BB690" s="2">
        <v>0</v>
      </c>
      <c r="BC690" s="2">
        <v>0</v>
      </c>
      <c r="BD690" s="2">
        <v>0</v>
      </c>
      <c r="BE690" s="2">
        <v>4</v>
      </c>
      <c r="BF690" s="2">
        <v>4</v>
      </c>
      <c r="BG690" s="2">
        <v>5</v>
      </c>
      <c r="BH690" s="2">
        <v>2</v>
      </c>
      <c r="BI690" s="2">
        <v>2</v>
      </c>
      <c r="BJ690" s="2">
        <v>1</v>
      </c>
      <c r="BK690" s="2">
        <v>2</v>
      </c>
      <c r="BL690" s="2">
        <v>2</v>
      </c>
      <c r="BM690" s="2">
        <v>2</v>
      </c>
      <c r="BN690" s="2">
        <v>2</v>
      </c>
      <c r="BO690" s="2">
        <v>2</v>
      </c>
      <c r="BP690" s="2">
        <v>3</v>
      </c>
      <c r="BQ690" s="2">
        <v>2</v>
      </c>
      <c r="BR690" s="2">
        <v>3</v>
      </c>
      <c r="BS690" s="2">
        <v>2</v>
      </c>
      <c r="BT690" s="2">
        <v>3</v>
      </c>
      <c r="BU690" s="2">
        <v>1</v>
      </c>
      <c r="BV690" s="2">
        <v>2</v>
      </c>
      <c r="BW690" s="2">
        <v>2</v>
      </c>
      <c r="BX690" s="2">
        <v>1</v>
      </c>
      <c r="BY690" s="2">
        <v>0</v>
      </c>
      <c r="BZ690" s="2">
        <v>1</v>
      </c>
      <c r="CA690" s="2">
        <v>1</v>
      </c>
      <c r="CB690" s="2">
        <v>1</v>
      </c>
      <c r="CC690" s="2">
        <v>0</v>
      </c>
      <c r="CD690" s="2">
        <v>1</v>
      </c>
      <c r="CE690" s="2">
        <v>1</v>
      </c>
      <c r="CF690" s="2">
        <v>20.91459</v>
      </c>
      <c r="CG690" s="2">
        <v>22.398140000000001</v>
      </c>
      <c r="CH690" s="2">
        <v>21.348949999999999</v>
      </c>
      <c r="CI690" s="2">
        <v>22.832909999999998</v>
      </c>
      <c r="CJ690" s="2">
        <v>22.844470000000001</v>
      </c>
      <c r="CK690" s="2">
        <v>22.43563</v>
      </c>
      <c r="CL690" s="2">
        <v>22.527049999999999</v>
      </c>
      <c r="CM690" s="2">
        <v>23.019680000000001</v>
      </c>
      <c r="CN690" s="2">
        <v>23.68046</v>
      </c>
      <c r="CO690" s="2">
        <v>23.524319999999999</v>
      </c>
      <c r="CP690" s="2">
        <v>23.415189999999999</v>
      </c>
      <c r="CQ690" s="2">
        <v>22.68402</v>
      </c>
    </row>
    <row r="691" spans="1:95" x14ac:dyDescent="0.25">
      <c r="B691" s="2">
        <v>4.1927768030344499</v>
      </c>
      <c r="C691" s="2">
        <v>1.4478766123453799</v>
      </c>
      <c r="D691" s="2" t="s">
        <v>4125</v>
      </c>
      <c r="E691" s="2" t="s">
        <v>4126</v>
      </c>
      <c r="F691" s="2" t="s">
        <v>4127</v>
      </c>
      <c r="G691" s="2" t="s">
        <v>4128</v>
      </c>
      <c r="H691" s="2" t="str">
        <f t="shared" si="20"/>
        <v>yes</v>
      </c>
      <c r="I691" s="2" t="str">
        <f t="shared" si="21"/>
        <v>No</v>
      </c>
      <c r="J691" s="2" t="s">
        <v>95</v>
      </c>
      <c r="K691" s="2">
        <v>1</v>
      </c>
      <c r="L691" s="2">
        <v>4</v>
      </c>
      <c r="P691" s="5" t="s">
        <v>4129</v>
      </c>
      <c r="Q691" s="5" t="s">
        <v>4130</v>
      </c>
      <c r="R691" s="5" t="s">
        <v>4131</v>
      </c>
      <c r="S691" s="2" t="s">
        <v>2382</v>
      </c>
      <c r="T691" s="5" t="s">
        <v>4132</v>
      </c>
      <c r="U691" s="2" t="s">
        <v>2384</v>
      </c>
      <c r="V691" s="2" t="s">
        <v>2385</v>
      </c>
      <c r="W691" s="6">
        <v>3.6941999999999998E-109</v>
      </c>
      <c r="X691" s="2">
        <v>32.9</v>
      </c>
      <c r="Y691" s="2">
        <v>28.6</v>
      </c>
      <c r="Z691" s="2">
        <v>22.3</v>
      </c>
      <c r="AA691" s="2">
        <v>32.5</v>
      </c>
      <c r="AB691" s="2">
        <v>22.3</v>
      </c>
      <c r="AC691" s="2">
        <v>29</v>
      </c>
      <c r="AD691" s="2">
        <v>34.299999999999997</v>
      </c>
      <c r="AE691" s="2">
        <v>42.4</v>
      </c>
      <c r="AF691" s="2">
        <v>45.9</v>
      </c>
      <c r="AG691" s="2">
        <v>24</v>
      </c>
      <c r="AH691" s="2">
        <v>32.5</v>
      </c>
      <c r="AI691" s="2">
        <v>43.8</v>
      </c>
      <c r="AJ691" s="2">
        <v>24</v>
      </c>
      <c r="AK691" s="2">
        <v>27.9</v>
      </c>
      <c r="AL691" s="2">
        <v>24</v>
      </c>
      <c r="AM691" s="2">
        <v>25.1</v>
      </c>
      <c r="AN691" s="2">
        <v>42.4</v>
      </c>
      <c r="AO691" s="2">
        <v>45.9</v>
      </c>
      <c r="AP691" s="2">
        <v>32.5</v>
      </c>
      <c r="AQ691" s="2">
        <v>32.5</v>
      </c>
      <c r="AR691" s="2">
        <v>28.6</v>
      </c>
      <c r="AS691" s="2">
        <v>32.5</v>
      </c>
      <c r="AT691" s="2">
        <v>28.6</v>
      </c>
      <c r="AU691" s="2">
        <v>28.6</v>
      </c>
      <c r="AV691" s="2">
        <v>30.7</v>
      </c>
      <c r="AW691" s="2">
        <v>32.5</v>
      </c>
      <c r="AX691" s="2">
        <v>42.4</v>
      </c>
      <c r="AY691" s="2">
        <v>38.200000000000003</v>
      </c>
      <c r="AZ691" s="2">
        <v>37.799999999999997</v>
      </c>
      <c r="BA691" s="2">
        <v>38.5</v>
      </c>
      <c r="BB691" s="2">
        <v>0</v>
      </c>
      <c r="BC691" s="2">
        <v>1</v>
      </c>
      <c r="BD691" s="2">
        <v>1</v>
      </c>
      <c r="BE691" s="2">
        <v>3</v>
      </c>
      <c r="BF691" s="2">
        <v>6</v>
      </c>
      <c r="BG691" s="2">
        <v>7</v>
      </c>
      <c r="BH691" s="2">
        <v>6</v>
      </c>
      <c r="BI691" s="2">
        <v>9</v>
      </c>
      <c r="BJ691" s="2">
        <v>7</v>
      </c>
      <c r="BK691" s="2">
        <v>5</v>
      </c>
      <c r="BL691" s="2">
        <v>5</v>
      </c>
      <c r="BM691" s="2">
        <v>5</v>
      </c>
      <c r="BN691" s="2">
        <v>5</v>
      </c>
      <c r="BO691" s="2">
        <v>3</v>
      </c>
      <c r="BP691" s="2">
        <v>6</v>
      </c>
      <c r="BQ691" s="2">
        <v>6</v>
      </c>
      <c r="BR691" s="2">
        <v>7</v>
      </c>
      <c r="BS691" s="2">
        <v>7</v>
      </c>
      <c r="BT691" s="2">
        <v>4</v>
      </c>
      <c r="BU691" s="2">
        <v>3</v>
      </c>
      <c r="BV691" s="2">
        <v>4</v>
      </c>
      <c r="BW691" s="2">
        <v>1</v>
      </c>
      <c r="BX691" s="2">
        <v>3</v>
      </c>
      <c r="BY691" s="2">
        <v>3</v>
      </c>
      <c r="BZ691" s="2">
        <v>5</v>
      </c>
      <c r="CA691" s="2">
        <v>4</v>
      </c>
      <c r="CB691" s="2">
        <v>6</v>
      </c>
      <c r="CC691" s="2">
        <v>2</v>
      </c>
      <c r="CD691" s="2">
        <v>2</v>
      </c>
      <c r="CE691" s="2">
        <v>6</v>
      </c>
      <c r="CF691" s="2">
        <v>22.5154</v>
      </c>
      <c r="CG691" s="2">
        <v>22.650770000000001</v>
      </c>
      <c r="CH691" s="2">
        <v>22.454529999999998</v>
      </c>
      <c r="CI691" s="2">
        <v>23.456009999999999</v>
      </c>
      <c r="CJ691" s="2">
        <v>24.09571</v>
      </c>
      <c r="CK691" s="2">
        <v>24.145849999999999</v>
      </c>
      <c r="CL691" s="2">
        <v>24.039840000000002</v>
      </c>
      <c r="CM691" s="2">
        <v>24.055479999999999</v>
      </c>
      <c r="CN691" s="2">
        <v>23.869009999999999</v>
      </c>
      <c r="CO691" s="2">
        <v>23.419440000000002</v>
      </c>
      <c r="CP691" s="2">
        <v>23.178709999999999</v>
      </c>
      <c r="CQ691" s="2">
        <v>23.279229999999998</v>
      </c>
    </row>
    <row r="692" spans="1:95" x14ac:dyDescent="0.25">
      <c r="A692" s="2" t="s">
        <v>119</v>
      </c>
      <c r="B692" s="2">
        <v>1.80574255187732</v>
      </c>
      <c r="C692" s="2">
        <v>1.9243183135986299</v>
      </c>
      <c r="D692" s="2" t="s">
        <v>4133</v>
      </c>
      <c r="E692" s="2" t="s">
        <v>4134</v>
      </c>
      <c r="F692" s="2" t="s">
        <v>4135</v>
      </c>
      <c r="G692" s="2" t="s">
        <v>4135</v>
      </c>
      <c r="H692" s="2" t="str">
        <f t="shared" si="20"/>
        <v>yes</v>
      </c>
      <c r="I692" s="2" t="str">
        <f t="shared" si="21"/>
        <v>No</v>
      </c>
      <c r="J692" s="2" t="s">
        <v>95</v>
      </c>
      <c r="K692" s="2">
        <v>1</v>
      </c>
      <c r="L692" s="2">
        <v>4</v>
      </c>
      <c r="P692" s="5" t="s">
        <v>4136</v>
      </c>
      <c r="Q692" s="5" t="s">
        <v>4137</v>
      </c>
      <c r="R692" s="5" t="s">
        <v>1527</v>
      </c>
      <c r="S692" s="2" t="s">
        <v>4138</v>
      </c>
      <c r="T692" s="2" t="s">
        <v>4139</v>
      </c>
      <c r="U692" s="2" t="s">
        <v>4140</v>
      </c>
      <c r="V692" s="2" t="s">
        <v>4141</v>
      </c>
      <c r="W692" s="6">
        <v>4.3238000000000001E-7</v>
      </c>
      <c r="X692" s="2">
        <v>0</v>
      </c>
      <c r="Y692" s="2">
        <v>0</v>
      </c>
      <c r="Z692" s="2">
        <v>3.2</v>
      </c>
      <c r="AA692" s="2">
        <v>3.2</v>
      </c>
      <c r="AB692" s="2">
        <v>3.2</v>
      </c>
      <c r="AC692" s="2">
        <v>7.5</v>
      </c>
      <c r="AD692" s="2">
        <v>7.5</v>
      </c>
      <c r="AE692" s="2">
        <v>7.5</v>
      </c>
      <c r="AF692" s="2">
        <v>3.2</v>
      </c>
      <c r="AG692" s="2">
        <v>3.2</v>
      </c>
      <c r="AH692" s="2">
        <v>7.5</v>
      </c>
      <c r="AI692" s="2">
        <v>0</v>
      </c>
      <c r="AJ692" s="2">
        <v>3.2</v>
      </c>
      <c r="AK692" s="2">
        <v>3.2</v>
      </c>
      <c r="AL692" s="2">
        <v>3.2</v>
      </c>
      <c r="AM692" s="2">
        <v>3.2</v>
      </c>
      <c r="AN692" s="2">
        <v>3.2</v>
      </c>
      <c r="AO692" s="2">
        <v>3.2</v>
      </c>
      <c r="AP692" s="2">
        <v>7.5</v>
      </c>
      <c r="AQ692" s="2">
        <v>0</v>
      </c>
      <c r="AR692" s="2">
        <v>7.5</v>
      </c>
      <c r="AS692" s="2">
        <v>7.5</v>
      </c>
      <c r="AT692" s="2">
        <v>7.5</v>
      </c>
      <c r="AU692" s="2">
        <v>7.5</v>
      </c>
      <c r="AV692" s="2">
        <v>3.2</v>
      </c>
      <c r="AW692" s="2">
        <v>3.2</v>
      </c>
      <c r="AX692" s="2">
        <v>3.2</v>
      </c>
      <c r="AY692" s="2">
        <v>0</v>
      </c>
      <c r="AZ692" s="2">
        <v>3.2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1</v>
      </c>
      <c r="BG692" s="2">
        <v>1</v>
      </c>
      <c r="BH692" s="2">
        <v>0</v>
      </c>
      <c r="BI692" s="2">
        <v>0</v>
      </c>
      <c r="BJ692" s="2">
        <v>0</v>
      </c>
      <c r="BK692" s="2">
        <v>0</v>
      </c>
      <c r="BL692" s="2">
        <v>0</v>
      </c>
      <c r="BM692" s="2">
        <v>0</v>
      </c>
      <c r="BN692" s="2">
        <v>0</v>
      </c>
      <c r="BO692" s="2">
        <v>0</v>
      </c>
      <c r="BP692" s="2">
        <v>0</v>
      </c>
      <c r="BQ692" s="2">
        <v>0</v>
      </c>
      <c r="BR692" s="2">
        <v>1</v>
      </c>
      <c r="BS692" s="2">
        <v>0</v>
      </c>
      <c r="BT692" s="2">
        <v>1</v>
      </c>
      <c r="BU692" s="2">
        <v>0</v>
      </c>
      <c r="BV692" s="2">
        <v>0</v>
      </c>
      <c r="BW692" s="2">
        <v>0</v>
      </c>
      <c r="BX692" s="2">
        <v>0</v>
      </c>
      <c r="BY692" s="2">
        <v>0</v>
      </c>
      <c r="BZ692" s="2">
        <v>0</v>
      </c>
      <c r="CA692" s="2">
        <v>0</v>
      </c>
      <c r="CB692" s="2">
        <v>1</v>
      </c>
      <c r="CC692" s="2">
        <v>0</v>
      </c>
      <c r="CD692" s="2">
        <v>0</v>
      </c>
      <c r="CE692" s="2">
        <v>0</v>
      </c>
      <c r="CF692" s="2">
        <v>16.76538</v>
      </c>
      <c r="CG692" s="2">
        <v>16.270679999999999</v>
      </c>
      <c r="CH692" s="2">
        <v>17.88119</v>
      </c>
      <c r="CI692" s="2">
        <v>18.285049999999998</v>
      </c>
      <c r="CJ692" s="2">
        <v>19.1601</v>
      </c>
      <c r="CK692" s="2">
        <v>19.71435</v>
      </c>
      <c r="CL692" s="2">
        <v>18.861540000000002</v>
      </c>
      <c r="CM692" s="2">
        <v>18.923410000000001</v>
      </c>
      <c r="CN692" s="2">
        <v>18.905249999999999</v>
      </c>
      <c r="CO692" s="2">
        <v>18.49896</v>
      </c>
      <c r="CP692" s="2">
        <v>18.458919999999999</v>
      </c>
      <c r="CQ692" s="2">
        <v>18.742650000000001</v>
      </c>
    </row>
    <row r="693" spans="1:95" x14ac:dyDescent="0.25">
      <c r="A693" s="2" t="s">
        <v>119</v>
      </c>
      <c r="B693" s="2">
        <v>1.9515718135601301</v>
      </c>
      <c r="C693" s="2">
        <v>3.0231558481852199</v>
      </c>
      <c r="D693" s="2" t="s">
        <v>4273</v>
      </c>
      <c r="E693" s="2" t="s">
        <v>4274</v>
      </c>
      <c r="F693" s="2" t="s">
        <v>4275</v>
      </c>
      <c r="G693" s="2" t="s">
        <v>4275</v>
      </c>
      <c r="H693" s="2" t="str">
        <f t="shared" si="20"/>
        <v>yes</v>
      </c>
      <c r="I693" s="2" t="str">
        <f t="shared" si="21"/>
        <v>No</v>
      </c>
      <c r="J693" s="2" t="s">
        <v>95</v>
      </c>
      <c r="K693" s="2">
        <v>1</v>
      </c>
      <c r="L693" s="2">
        <v>4</v>
      </c>
      <c r="P693" s="5" t="s">
        <v>4276</v>
      </c>
      <c r="Q693" s="5" t="s">
        <v>4277</v>
      </c>
      <c r="R693" s="5" t="s">
        <v>4278</v>
      </c>
      <c r="S693" s="2" t="s">
        <v>4279</v>
      </c>
      <c r="T693" s="2" t="s">
        <v>4280</v>
      </c>
      <c r="U693" s="2" t="s">
        <v>4281</v>
      </c>
      <c r="W693" s="6">
        <v>7.6294999999999993E-12</v>
      </c>
      <c r="X693" s="2">
        <v>5.9</v>
      </c>
      <c r="Y693" s="2">
        <v>0</v>
      </c>
      <c r="Z693" s="2">
        <v>0</v>
      </c>
      <c r="AA693" s="2">
        <v>5.9</v>
      </c>
      <c r="AB693" s="2">
        <v>11.7</v>
      </c>
      <c r="AC693" s="2">
        <v>11.7</v>
      </c>
      <c r="AD693" s="2">
        <v>0</v>
      </c>
      <c r="AE693" s="2">
        <v>4.7</v>
      </c>
      <c r="AF693" s="2">
        <v>0</v>
      </c>
      <c r="AG693" s="2">
        <v>5.9</v>
      </c>
      <c r="AH693" s="2">
        <v>5.9</v>
      </c>
      <c r="AI693" s="2">
        <v>0</v>
      </c>
      <c r="AJ693" s="2">
        <v>11.7</v>
      </c>
      <c r="AK693" s="2">
        <v>11.7</v>
      </c>
      <c r="AL693" s="2">
        <v>11.7</v>
      </c>
      <c r="AM693" s="2">
        <v>0</v>
      </c>
      <c r="AN693" s="2">
        <v>4.7</v>
      </c>
      <c r="AO693" s="2">
        <v>0</v>
      </c>
      <c r="AP693" s="2">
        <v>11.7</v>
      </c>
      <c r="AQ693" s="2">
        <v>0</v>
      </c>
      <c r="AR693" s="2">
        <v>11.7</v>
      </c>
      <c r="AS693" s="2">
        <v>5.9</v>
      </c>
      <c r="AT693" s="2">
        <v>5.9</v>
      </c>
      <c r="AU693" s="2">
        <v>5.9</v>
      </c>
      <c r="AV693" s="2">
        <v>0</v>
      </c>
      <c r="AW693" s="2">
        <v>0</v>
      </c>
      <c r="AX693" s="2">
        <v>4.7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1</v>
      </c>
      <c r="BG693" s="2">
        <v>1</v>
      </c>
      <c r="BH693" s="2">
        <v>0</v>
      </c>
      <c r="BI693" s="2">
        <v>0</v>
      </c>
      <c r="BJ693" s="2">
        <v>0</v>
      </c>
      <c r="BK693" s="2">
        <v>0</v>
      </c>
      <c r="BL693" s="2">
        <v>0</v>
      </c>
      <c r="BM693" s="2">
        <v>0</v>
      </c>
      <c r="BN693" s="2">
        <v>0</v>
      </c>
      <c r="BO693" s="2">
        <v>0</v>
      </c>
      <c r="BP693" s="2">
        <v>0</v>
      </c>
      <c r="BQ693" s="2">
        <v>0</v>
      </c>
      <c r="BR693" s="2">
        <v>0</v>
      </c>
      <c r="BS693" s="2">
        <v>0</v>
      </c>
      <c r="BT693" s="2">
        <v>0</v>
      </c>
      <c r="BU693" s="2">
        <v>0</v>
      </c>
      <c r="BV693" s="2">
        <v>0</v>
      </c>
      <c r="BW693" s="2">
        <v>0</v>
      </c>
      <c r="BX693" s="2">
        <v>0</v>
      </c>
      <c r="BY693" s="2">
        <v>1</v>
      </c>
      <c r="BZ693" s="2">
        <v>0</v>
      </c>
      <c r="CA693" s="2">
        <v>0</v>
      </c>
      <c r="CB693" s="2">
        <v>1</v>
      </c>
      <c r="CC693" s="2">
        <v>0</v>
      </c>
      <c r="CD693" s="2">
        <v>0</v>
      </c>
      <c r="CE693" s="2">
        <v>0</v>
      </c>
      <c r="CF693" s="2">
        <v>18.405529999999999</v>
      </c>
      <c r="CG693" s="2">
        <v>17.02467</v>
      </c>
      <c r="CH693" s="2">
        <v>16.097429999999999</v>
      </c>
      <c r="CI693" s="2">
        <v>19.36224</v>
      </c>
      <c r="CJ693" s="2">
        <v>19.614989999999999</v>
      </c>
      <c r="CK693" s="2">
        <v>19.844760000000001</v>
      </c>
      <c r="CL693" s="2">
        <v>20.075880000000002</v>
      </c>
      <c r="CM693" s="2">
        <v>20.121230000000001</v>
      </c>
      <c r="CN693" s="2">
        <v>20.399999999999999</v>
      </c>
      <c r="CO693" s="2">
        <v>19.7668</v>
      </c>
      <c r="CP693" s="2">
        <v>19.93488</v>
      </c>
      <c r="CQ693" s="2">
        <v>19.269200000000001</v>
      </c>
    </row>
    <row r="694" spans="1:95" x14ac:dyDescent="0.25">
      <c r="A694" s="2" t="s">
        <v>119</v>
      </c>
      <c r="B694" s="2">
        <v>3.4829442437822999</v>
      </c>
      <c r="C694" s="2">
        <v>3.6414044698079402</v>
      </c>
      <c r="D694" s="2" t="s">
        <v>4350</v>
      </c>
      <c r="E694" s="2" t="s">
        <v>4351</v>
      </c>
      <c r="F694" s="2" t="s">
        <v>4352</v>
      </c>
      <c r="G694" s="2" t="s">
        <v>4352</v>
      </c>
      <c r="H694" s="2" t="str">
        <f t="shared" si="20"/>
        <v>yes</v>
      </c>
      <c r="I694" s="2" t="str">
        <f t="shared" si="21"/>
        <v>No</v>
      </c>
      <c r="J694" s="2" t="s">
        <v>95</v>
      </c>
      <c r="K694" s="2">
        <v>1</v>
      </c>
      <c r="L694" s="2">
        <v>4</v>
      </c>
      <c r="P694" s="5" t="s">
        <v>4353</v>
      </c>
      <c r="R694" s="2" t="s">
        <v>4354</v>
      </c>
      <c r="S694" s="2" t="s">
        <v>638</v>
      </c>
      <c r="T694" s="2" t="s">
        <v>639</v>
      </c>
      <c r="U694" s="2" t="s">
        <v>640</v>
      </c>
      <c r="V694" s="2" t="s">
        <v>641</v>
      </c>
      <c r="W694" s="6">
        <v>8.8331E-41</v>
      </c>
      <c r="X694" s="2">
        <v>33.1</v>
      </c>
      <c r="Y694" s="2">
        <v>20.399999999999999</v>
      </c>
      <c r="Z694" s="2">
        <v>17.100000000000001</v>
      </c>
      <c r="AA694" s="2">
        <v>17.100000000000001</v>
      </c>
      <c r="AB694" s="2">
        <v>22</v>
      </c>
      <c r="AC694" s="2">
        <v>18</v>
      </c>
      <c r="AD694" s="2">
        <v>19.600000000000001</v>
      </c>
      <c r="AE694" s="2">
        <v>27.3</v>
      </c>
      <c r="AF694" s="2">
        <v>33.1</v>
      </c>
      <c r="AG694" s="2">
        <v>11.4</v>
      </c>
      <c r="AH694" s="2">
        <v>11.4</v>
      </c>
      <c r="AI694" s="2">
        <v>25.7</v>
      </c>
      <c r="AJ694" s="2">
        <v>13.1</v>
      </c>
      <c r="AK694" s="2">
        <v>13.1</v>
      </c>
      <c r="AL694" s="2">
        <v>13.1</v>
      </c>
      <c r="AM694" s="2">
        <v>20</v>
      </c>
      <c r="AN694" s="2">
        <v>27.3</v>
      </c>
      <c r="AO694" s="2">
        <v>28.2</v>
      </c>
      <c r="AP694" s="2">
        <v>4.0999999999999996</v>
      </c>
      <c r="AQ694" s="2">
        <v>25.7</v>
      </c>
      <c r="AR694" s="2">
        <v>14.7</v>
      </c>
      <c r="AS694" s="2">
        <v>11.4</v>
      </c>
      <c r="AT694" s="2">
        <v>11.4</v>
      </c>
      <c r="AU694" s="2">
        <v>9.8000000000000007</v>
      </c>
      <c r="AV694" s="2">
        <v>27.3</v>
      </c>
      <c r="AW694" s="2">
        <v>27.3</v>
      </c>
      <c r="AX694" s="2">
        <v>27.3</v>
      </c>
      <c r="AY694" s="2">
        <v>25.7</v>
      </c>
      <c r="AZ694" s="2">
        <v>13.1</v>
      </c>
      <c r="BA694" s="2">
        <v>13.1</v>
      </c>
      <c r="BB694" s="2">
        <v>1</v>
      </c>
      <c r="BC694" s="2">
        <v>0</v>
      </c>
      <c r="BD694" s="2">
        <v>1</v>
      </c>
      <c r="BE694" s="2">
        <v>2</v>
      </c>
      <c r="BF694" s="2">
        <v>1</v>
      </c>
      <c r="BG694" s="2">
        <v>4</v>
      </c>
      <c r="BH694" s="2">
        <v>2</v>
      </c>
      <c r="BI694" s="2">
        <v>3</v>
      </c>
      <c r="BJ694" s="2">
        <v>3</v>
      </c>
      <c r="BK694" s="2">
        <v>1</v>
      </c>
      <c r="BL694" s="2">
        <v>3</v>
      </c>
      <c r="BM694" s="2">
        <v>2</v>
      </c>
      <c r="BN694" s="2">
        <v>4</v>
      </c>
      <c r="BO694" s="2">
        <v>3</v>
      </c>
      <c r="BP694" s="2">
        <v>3</v>
      </c>
      <c r="BQ694" s="2">
        <v>4</v>
      </c>
      <c r="BR694" s="2">
        <v>6</v>
      </c>
      <c r="BS694" s="2">
        <v>2</v>
      </c>
      <c r="BT694" s="2">
        <v>1</v>
      </c>
      <c r="BU694" s="2">
        <v>4</v>
      </c>
      <c r="BV694" s="2">
        <v>2</v>
      </c>
      <c r="BW694" s="2">
        <v>1</v>
      </c>
      <c r="BX694" s="2">
        <v>0</v>
      </c>
      <c r="BY694" s="2">
        <v>1</v>
      </c>
      <c r="BZ694" s="2">
        <v>1</v>
      </c>
      <c r="CA694" s="2">
        <v>0</v>
      </c>
      <c r="CB694" s="2">
        <v>2</v>
      </c>
      <c r="CC694" s="2">
        <v>1</v>
      </c>
      <c r="CD694" s="2">
        <v>2</v>
      </c>
      <c r="CE694" s="2">
        <v>2</v>
      </c>
      <c r="CF694" s="2">
        <v>20.523440000000001</v>
      </c>
      <c r="CG694" s="2">
        <v>21.554729999999999</v>
      </c>
      <c r="CH694" s="2">
        <v>21.36618</v>
      </c>
      <c r="CI694" s="2">
        <v>20.719169999999998</v>
      </c>
      <c r="CJ694" s="2">
        <v>20.870190000000001</v>
      </c>
      <c r="CK694" s="2">
        <v>21.745010000000001</v>
      </c>
      <c r="CL694" s="2">
        <v>24.768910000000002</v>
      </c>
      <c r="CM694" s="2">
        <v>24.808820000000001</v>
      </c>
      <c r="CN694" s="2">
        <v>24.790839999999999</v>
      </c>
      <c r="CO694" s="2">
        <v>21.990849999999998</v>
      </c>
      <c r="CP694" s="2">
        <v>20.936679999999999</v>
      </c>
      <c r="CQ694" s="2">
        <v>20.454429999999999</v>
      </c>
    </row>
    <row r="695" spans="1:95" x14ac:dyDescent="0.25">
      <c r="B695" s="2">
        <v>1.1018262173692801</v>
      </c>
      <c r="C695" s="2">
        <v>1.18648529052735</v>
      </c>
      <c r="D695" s="2" t="s">
        <v>4376</v>
      </c>
      <c r="E695" s="2" t="s">
        <v>4377</v>
      </c>
      <c r="F695" s="2" t="s">
        <v>4378</v>
      </c>
      <c r="G695" s="2" t="s">
        <v>4378</v>
      </c>
      <c r="H695" s="2" t="str">
        <f t="shared" si="20"/>
        <v>yes</v>
      </c>
      <c r="I695" s="2" t="str">
        <f t="shared" si="21"/>
        <v>No</v>
      </c>
      <c r="J695" s="2" t="s">
        <v>95</v>
      </c>
      <c r="K695" s="2">
        <v>1</v>
      </c>
      <c r="L695" s="2">
        <v>4</v>
      </c>
      <c r="P695" s="5" t="s">
        <v>4379</v>
      </c>
      <c r="Q695" s="2" t="s">
        <v>4380</v>
      </c>
      <c r="R695" s="5" t="s">
        <v>4381</v>
      </c>
      <c r="S695" s="2" t="s">
        <v>4376</v>
      </c>
      <c r="T695" s="2" t="s">
        <v>4382</v>
      </c>
      <c r="U695" s="2" t="s">
        <v>4376</v>
      </c>
      <c r="V695" s="2" t="s">
        <v>4383</v>
      </c>
      <c r="W695" s="6">
        <v>1.0682000000000001E-9</v>
      </c>
      <c r="X695" s="2">
        <v>0</v>
      </c>
      <c r="Y695" s="2">
        <v>0</v>
      </c>
      <c r="Z695" s="2">
        <v>0</v>
      </c>
      <c r="AA695" s="2">
        <v>5.4</v>
      </c>
      <c r="AB695" s="2">
        <v>0</v>
      </c>
      <c r="AC695" s="2">
        <v>0</v>
      </c>
      <c r="AD695" s="2">
        <v>0</v>
      </c>
      <c r="AE695" s="2">
        <v>0</v>
      </c>
      <c r="AF695" s="2">
        <v>5.4</v>
      </c>
      <c r="AG695" s="2">
        <v>11.1</v>
      </c>
      <c r="AH695" s="2">
        <v>5.4</v>
      </c>
      <c r="AI695" s="2">
        <v>10.8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5.4</v>
      </c>
      <c r="AP695" s="2">
        <v>0</v>
      </c>
      <c r="AQ695" s="2">
        <v>10.8</v>
      </c>
      <c r="AR695" s="2">
        <v>5.7</v>
      </c>
      <c r="AS695" s="2">
        <v>0</v>
      </c>
      <c r="AT695" s="2">
        <v>11.1</v>
      </c>
      <c r="AU695" s="2">
        <v>0</v>
      </c>
      <c r="AV695" s="2">
        <v>0</v>
      </c>
      <c r="AW695" s="2">
        <v>11.1</v>
      </c>
      <c r="AX695" s="2">
        <v>5.4</v>
      </c>
      <c r="AY695" s="2">
        <v>10.8</v>
      </c>
      <c r="AZ695" s="2">
        <v>5.7</v>
      </c>
      <c r="BA695" s="2">
        <v>16.600000000000001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0</v>
      </c>
      <c r="BI695" s="2">
        <v>0</v>
      </c>
      <c r="BJ695" s="2">
        <v>0</v>
      </c>
      <c r="BK695" s="2">
        <v>2</v>
      </c>
      <c r="BL695" s="2">
        <v>0</v>
      </c>
      <c r="BM695" s="2">
        <v>0</v>
      </c>
      <c r="BN695" s="2">
        <v>0</v>
      </c>
      <c r="BO695" s="2">
        <v>0</v>
      </c>
      <c r="BP695" s="2">
        <v>0</v>
      </c>
      <c r="BQ695" s="2">
        <v>0</v>
      </c>
      <c r="BR695" s="2">
        <v>0</v>
      </c>
      <c r="BS695" s="2">
        <v>1</v>
      </c>
      <c r="BT695" s="2">
        <v>0</v>
      </c>
      <c r="BU695" s="2">
        <v>0</v>
      </c>
      <c r="BV695" s="2">
        <v>0</v>
      </c>
      <c r="BW695" s="2">
        <v>0</v>
      </c>
      <c r="BX695" s="2">
        <v>0</v>
      </c>
      <c r="BY695" s="2">
        <v>0</v>
      </c>
      <c r="BZ695" s="2">
        <v>0</v>
      </c>
      <c r="CA695" s="2">
        <v>0</v>
      </c>
      <c r="CB695" s="2">
        <v>1</v>
      </c>
      <c r="CC695" s="2">
        <v>0</v>
      </c>
      <c r="CD695" s="2">
        <v>0</v>
      </c>
      <c r="CE695" s="2">
        <v>1</v>
      </c>
      <c r="CF695" s="2">
        <v>16.232669999999999</v>
      </c>
      <c r="CG695" s="2">
        <v>16.146129999999999</v>
      </c>
      <c r="CH695" s="2">
        <v>14.876110000000001</v>
      </c>
      <c r="CI695" s="2">
        <v>19.763750000000002</v>
      </c>
      <c r="CJ695" s="2">
        <v>16.08766</v>
      </c>
      <c r="CK695" s="2">
        <v>15.967180000000001</v>
      </c>
      <c r="CL695" s="2">
        <v>16.50066</v>
      </c>
      <c r="CM695" s="2">
        <v>16.93582</v>
      </c>
      <c r="CN695" s="2">
        <v>17.377880000000001</v>
      </c>
      <c r="CO695" s="2">
        <v>15.29486</v>
      </c>
      <c r="CP695" s="2">
        <v>19.806609999999999</v>
      </c>
      <c r="CQ695" s="2">
        <v>18.24052</v>
      </c>
    </row>
    <row r="696" spans="1:95" x14ac:dyDescent="0.25">
      <c r="B696" s="2">
        <v>2.4640179289272899</v>
      </c>
      <c r="C696" s="2">
        <v>1.5676434834798201</v>
      </c>
      <c r="D696" s="2" t="s">
        <v>4391</v>
      </c>
      <c r="E696" s="2" t="s">
        <v>4392</v>
      </c>
      <c r="F696" s="2" t="s">
        <v>4393</v>
      </c>
      <c r="G696" s="2" t="s">
        <v>4393</v>
      </c>
      <c r="H696" s="2" t="str">
        <f t="shared" si="20"/>
        <v>yes</v>
      </c>
      <c r="I696" s="2" t="str">
        <f t="shared" si="21"/>
        <v>No</v>
      </c>
      <c r="J696" s="2" t="s">
        <v>95</v>
      </c>
      <c r="K696" s="2">
        <v>1</v>
      </c>
      <c r="L696" s="2">
        <v>4</v>
      </c>
      <c r="P696" s="5" t="s">
        <v>1418</v>
      </c>
      <c r="Q696" s="2" t="s">
        <v>737</v>
      </c>
      <c r="R696" s="2" t="s">
        <v>3518</v>
      </c>
      <c r="S696" s="2" t="s">
        <v>4394</v>
      </c>
      <c r="T696" s="2" t="s">
        <v>4395</v>
      </c>
      <c r="U696" s="2" t="s">
        <v>4396</v>
      </c>
      <c r="V696" s="2" t="s">
        <v>4397</v>
      </c>
      <c r="W696" s="6">
        <v>2.8447999999999998E-31</v>
      </c>
      <c r="X696" s="2">
        <v>30.3</v>
      </c>
      <c r="Y696" s="2">
        <v>36.4</v>
      </c>
      <c r="Z696" s="2">
        <v>40</v>
      </c>
      <c r="AA696" s="2">
        <v>54.5</v>
      </c>
      <c r="AB696" s="2">
        <v>54.5</v>
      </c>
      <c r="AC696" s="2">
        <v>54.5</v>
      </c>
      <c r="AD696" s="2">
        <v>40</v>
      </c>
      <c r="AE696" s="2">
        <v>40</v>
      </c>
      <c r="AF696" s="2">
        <v>45.5</v>
      </c>
      <c r="AG696" s="2">
        <v>45.5</v>
      </c>
      <c r="AH696" s="2">
        <v>40</v>
      </c>
      <c r="AI696" s="2">
        <v>24.2</v>
      </c>
      <c r="AJ696" s="2">
        <v>54.5</v>
      </c>
      <c r="AK696" s="2">
        <v>45.5</v>
      </c>
      <c r="AL696" s="2">
        <v>54.5</v>
      </c>
      <c r="AM696" s="2">
        <v>40</v>
      </c>
      <c r="AN696" s="2">
        <v>40</v>
      </c>
      <c r="AO696" s="2">
        <v>45.5</v>
      </c>
      <c r="AP696" s="2">
        <v>40</v>
      </c>
      <c r="AQ696" s="2">
        <v>14.5</v>
      </c>
      <c r="AR696" s="2">
        <v>40</v>
      </c>
      <c r="AS696" s="2">
        <v>40</v>
      </c>
      <c r="AT696" s="2">
        <v>45.5</v>
      </c>
      <c r="AU696" s="2">
        <v>45.5</v>
      </c>
      <c r="AV696" s="2">
        <v>35.799999999999997</v>
      </c>
      <c r="AW696" s="2">
        <v>45.5</v>
      </c>
      <c r="AX696" s="2">
        <v>45.5</v>
      </c>
      <c r="AY696" s="2">
        <v>24.2</v>
      </c>
      <c r="AZ696" s="2">
        <v>18.8</v>
      </c>
      <c r="BA696" s="2">
        <v>24.2</v>
      </c>
      <c r="BB696" s="2">
        <v>1</v>
      </c>
      <c r="BC696" s="2">
        <v>0</v>
      </c>
      <c r="BD696" s="2">
        <v>1</v>
      </c>
      <c r="BE696" s="2">
        <v>6</v>
      </c>
      <c r="BF696" s="2">
        <v>7</v>
      </c>
      <c r="BG696" s="2">
        <v>8</v>
      </c>
      <c r="BH696" s="2">
        <v>2</v>
      </c>
      <c r="BI696" s="2">
        <v>4</v>
      </c>
      <c r="BJ696" s="2">
        <v>6</v>
      </c>
      <c r="BK696" s="2">
        <v>1</v>
      </c>
      <c r="BL696" s="2">
        <v>2</v>
      </c>
      <c r="BM696" s="2">
        <v>1</v>
      </c>
      <c r="BN696" s="2">
        <v>1</v>
      </c>
      <c r="BO696" s="2">
        <v>0</v>
      </c>
      <c r="BP696" s="2">
        <v>1</v>
      </c>
      <c r="BQ696" s="2">
        <v>1</v>
      </c>
      <c r="BR696" s="2">
        <v>3</v>
      </c>
      <c r="BS696" s="2">
        <v>6</v>
      </c>
      <c r="BT696" s="2">
        <v>0</v>
      </c>
      <c r="BU696" s="2">
        <v>2</v>
      </c>
      <c r="BV696" s="2">
        <v>0</v>
      </c>
      <c r="BW696" s="2">
        <v>1</v>
      </c>
      <c r="BX696" s="2">
        <v>1</v>
      </c>
      <c r="BY696" s="2">
        <v>0</v>
      </c>
      <c r="BZ696" s="2">
        <v>0</v>
      </c>
      <c r="CA696" s="2">
        <v>2</v>
      </c>
      <c r="CB696" s="2">
        <v>1</v>
      </c>
      <c r="CC696" s="2">
        <v>0</v>
      </c>
      <c r="CD696" s="2">
        <v>0</v>
      </c>
      <c r="CE696" s="2">
        <v>3</v>
      </c>
      <c r="CF696" s="2">
        <v>20.769110000000001</v>
      </c>
      <c r="CG696" s="2">
        <v>20.517489999999999</v>
      </c>
      <c r="CH696" s="2">
        <v>21.33315</v>
      </c>
      <c r="CI696" s="2">
        <v>24.3948</v>
      </c>
      <c r="CJ696" s="2">
        <v>23.43441</v>
      </c>
      <c r="CK696" s="2">
        <v>23.577380000000002</v>
      </c>
      <c r="CL696" s="2">
        <v>22.520440000000001</v>
      </c>
      <c r="CM696" s="2">
        <v>22.289770000000001</v>
      </c>
      <c r="CN696" s="2">
        <v>22.512460000000001</v>
      </c>
      <c r="CO696" s="2">
        <v>21.733889999999999</v>
      </c>
      <c r="CP696" s="2">
        <v>22.07751</v>
      </c>
      <c r="CQ696" s="2">
        <v>21.481829999999999</v>
      </c>
    </row>
    <row r="697" spans="1:95" x14ac:dyDescent="0.25">
      <c r="B697" s="2">
        <v>1.33641554489132</v>
      </c>
      <c r="C697" s="2">
        <v>1.8373692830403601</v>
      </c>
      <c r="D697" s="2" t="s">
        <v>4398</v>
      </c>
      <c r="E697" s="2" t="s">
        <v>4399</v>
      </c>
      <c r="F697" s="2" t="s">
        <v>4400</v>
      </c>
      <c r="G697" s="2" t="s">
        <v>4400</v>
      </c>
      <c r="H697" s="2" t="str">
        <f t="shared" si="20"/>
        <v>yes</v>
      </c>
      <c r="I697" s="2" t="str">
        <f t="shared" si="21"/>
        <v>No</v>
      </c>
      <c r="J697" s="2" t="s">
        <v>95</v>
      </c>
      <c r="K697" s="2">
        <v>1</v>
      </c>
      <c r="L697" s="2">
        <v>4</v>
      </c>
      <c r="P697" s="5" t="s">
        <v>4401</v>
      </c>
      <c r="Q697" s="2" t="s">
        <v>4402</v>
      </c>
      <c r="R697" s="2" t="s">
        <v>1975</v>
      </c>
      <c r="S697" s="2" t="s">
        <v>4403</v>
      </c>
      <c r="T697" s="2" t="s">
        <v>4404</v>
      </c>
      <c r="U697" s="2" t="s">
        <v>4405</v>
      </c>
      <c r="V697" s="2" t="s">
        <v>4406</v>
      </c>
      <c r="W697" s="6">
        <v>4.7409999999999998E-28</v>
      </c>
      <c r="X697" s="2">
        <v>0</v>
      </c>
      <c r="Y697" s="2">
        <v>7.2</v>
      </c>
      <c r="Z697" s="2">
        <v>0</v>
      </c>
      <c r="AA697" s="2">
        <v>7.2</v>
      </c>
      <c r="AB697" s="2">
        <v>7.2</v>
      </c>
      <c r="AC697" s="2">
        <v>7.2</v>
      </c>
      <c r="AD697" s="2">
        <v>13.1</v>
      </c>
      <c r="AE697" s="2">
        <v>7.2</v>
      </c>
      <c r="AF697" s="2">
        <v>13.1</v>
      </c>
      <c r="AG697" s="2">
        <v>0</v>
      </c>
      <c r="AH697" s="2">
        <v>7.2</v>
      </c>
      <c r="AI697" s="2">
        <v>0</v>
      </c>
      <c r="AJ697" s="2">
        <v>7.2</v>
      </c>
      <c r="AK697" s="2">
        <v>7.2</v>
      </c>
      <c r="AL697" s="2">
        <v>7.2</v>
      </c>
      <c r="AM697" s="2">
        <v>7.2</v>
      </c>
      <c r="AN697" s="2">
        <v>7.2</v>
      </c>
      <c r="AO697" s="2">
        <v>0</v>
      </c>
      <c r="AP697" s="2">
        <v>7.2</v>
      </c>
      <c r="AQ697" s="2">
        <v>0</v>
      </c>
      <c r="AR697" s="2">
        <v>7.2</v>
      </c>
      <c r="AS697" s="2">
        <v>7.2</v>
      </c>
      <c r="AT697" s="2">
        <v>7.2</v>
      </c>
      <c r="AU697" s="2">
        <v>7.2</v>
      </c>
      <c r="AV697" s="2">
        <v>0</v>
      </c>
      <c r="AW697" s="2">
        <v>7.2</v>
      </c>
      <c r="AX697" s="2">
        <v>7.2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0</v>
      </c>
      <c r="BI697" s="2">
        <v>0</v>
      </c>
      <c r="BJ697" s="2">
        <v>1</v>
      </c>
      <c r="BK697" s="2">
        <v>0</v>
      </c>
      <c r="BL697" s="2">
        <v>0</v>
      </c>
      <c r="BM697" s="2">
        <v>0</v>
      </c>
      <c r="BN697" s="2">
        <v>0</v>
      </c>
      <c r="BO697" s="2">
        <v>0</v>
      </c>
      <c r="BP697" s="2">
        <v>0</v>
      </c>
      <c r="BQ697" s="2">
        <v>0</v>
      </c>
      <c r="BR697" s="2">
        <v>0</v>
      </c>
      <c r="BS697" s="2">
        <v>0</v>
      </c>
      <c r="BT697" s="2">
        <v>0</v>
      </c>
      <c r="BU697" s="2">
        <v>0</v>
      </c>
      <c r="BV697" s="2">
        <v>0</v>
      </c>
      <c r="BW697" s="2">
        <v>0</v>
      </c>
      <c r="BX697" s="2">
        <v>0</v>
      </c>
      <c r="BY697" s="2">
        <v>0</v>
      </c>
      <c r="BZ697" s="2">
        <v>0</v>
      </c>
      <c r="CA697" s="2">
        <v>0</v>
      </c>
      <c r="CB697" s="2">
        <v>0</v>
      </c>
      <c r="CC697" s="2">
        <v>0</v>
      </c>
      <c r="CD697" s="2">
        <v>0</v>
      </c>
      <c r="CE697" s="2">
        <v>0</v>
      </c>
      <c r="CF697" s="2">
        <v>17.277709999999999</v>
      </c>
      <c r="CG697" s="2">
        <v>18.39498</v>
      </c>
      <c r="CH697" s="2">
        <v>16.21396</v>
      </c>
      <c r="CI697" s="2">
        <v>18.42353</v>
      </c>
      <c r="CJ697" s="2">
        <v>18.752669999999998</v>
      </c>
      <c r="CK697" s="2">
        <v>18.571370000000002</v>
      </c>
      <c r="CL697" s="2">
        <v>19.043189999999999</v>
      </c>
      <c r="CM697" s="2">
        <v>18.96415</v>
      </c>
      <c r="CN697" s="2">
        <v>19.39142</v>
      </c>
      <c r="CO697" s="2">
        <v>19.064399999999999</v>
      </c>
      <c r="CP697" s="2">
        <v>19.103210000000001</v>
      </c>
      <c r="CQ697" s="2">
        <v>19.261119999999998</v>
      </c>
    </row>
    <row r="698" spans="1:95" x14ac:dyDescent="0.25">
      <c r="A698" s="2" t="s">
        <v>119</v>
      </c>
      <c r="B698" s="2">
        <v>3.2801173322644601</v>
      </c>
      <c r="C698" s="2">
        <v>5.8660834630330401</v>
      </c>
      <c r="D698" s="2" t="s">
        <v>4433</v>
      </c>
      <c r="E698" s="2" t="s">
        <v>4434</v>
      </c>
      <c r="F698" s="2" t="s">
        <v>4435</v>
      </c>
      <c r="G698" s="2" t="s">
        <v>4436</v>
      </c>
      <c r="H698" s="2" t="str">
        <f t="shared" si="20"/>
        <v>yes</v>
      </c>
      <c r="I698" s="2" t="str">
        <f t="shared" si="21"/>
        <v>No</v>
      </c>
      <c r="J698" s="2" t="s">
        <v>95</v>
      </c>
      <c r="K698" s="2">
        <v>1</v>
      </c>
      <c r="L698" s="2">
        <v>4</v>
      </c>
      <c r="P698" s="5" t="s">
        <v>4437</v>
      </c>
      <c r="Q698" s="2" t="s">
        <v>4438</v>
      </c>
      <c r="R698" s="5" t="s">
        <v>4439</v>
      </c>
      <c r="S698" s="2" t="s">
        <v>638</v>
      </c>
      <c r="T698" s="2" t="s">
        <v>4440</v>
      </c>
      <c r="U698" s="2" t="s">
        <v>640</v>
      </c>
      <c r="V698" s="2" t="s">
        <v>641</v>
      </c>
      <c r="W698" s="6">
        <v>2.2604999999999999E-62</v>
      </c>
      <c r="X698" s="2">
        <v>7.4</v>
      </c>
      <c r="Y698" s="2">
        <v>7.4</v>
      </c>
      <c r="Z698" s="2">
        <v>4.0999999999999996</v>
      </c>
      <c r="AA698" s="2">
        <v>4.0999999999999996</v>
      </c>
      <c r="AB698" s="2">
        <v>4.0999999999999996</v>
      </c>
      <c r="AC698" s="2">
        <v>7.4</v>
      </c>
      <c r="AD698" s="2">
        <v>7.4</v>
      </c>
      <c r="AE698" s="2">
        <v>7.4</v>
      </c>
      <c r="AF698" s="2">
        <v>7.4</v>
      </c>
      <c r="AG698" s="2">
        <v>4.0999999999999996</v>
      </c>
      <c r="AH698" s="2">
        <v>11.5</v>
      </c>
      <c r="AI698" s="2">
        <v>7.4</v>
      </c>
      <c r="AJ698" s="2">
        <v>27</v>
      </c>
      <c r="AK698" s="2">
        <v>27</v>
      </c>
      <c r="AL698" s="2">
        <v>19.3</v>
      </c>
      <c r="AM698" s="2">
        <v>7.4</v>
      </c>
      <c r="AN698" s="2">
        <v>7.4</v>
      </c>
      <c r="AO698" s="2">
        <v>11.9</v>
      </c>
      <c r="AP698" s="2">
        <v>19.3</v>
      </c>
      <c r="AQ698" s="2">
        <v>7.4</v>
      </c>
      <c r="AR698" s="2">
        <v>22.5</v>
      </c>
      <c r="AS698" s="2">
        <v>11.5</v>
      </c>
      <c r="AT698" s="2">
        <v>11.5</v>
      </c>
      <c r="AU698" s="2">
        <v>4.0999999999999996</v>
      </c>
      <c r="AV698" s="2">
        <v>7.4</v>
      </c>
      <c r="AW698" s="2">
        <v>7.4</v>
      </c>
      <c r="AX698" s="2">
        <v>7.4</v>
      </c>
      <c r="AY698" s="2">
        <v>7.4</v>
      </c>
      <c r="AZ698" s="2">
        <v>7.4</v>
      </c>
      <c r="BA698" s="2">
        <v>7.4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0</v>
      </c>
      <c r="BI698" s="2">
        <v>0</v>
      </c>
      <c r="BJ698" s="2">
        <v>0</v>
      </c>
      <c r="BK698" s="2">
        <v>0</v>
      </c>
      <c r="BL698" s="2">
        <v>0</v>
      </c>
      <c r="BM698" s="2">
        <v>0</v>
      </c>
      <c r="BN698" s="2">
        <v>2</v>
      </c>
      <c r="BO698" s="2">
        <v>1</v>
      </c>
      <c r="BP698" s="2">
        <v>1</v>
      </c>
      <c r="BQ698" s="2">
        <v>0</v>
      </c>
      <c r="BR698" s="2">
        <v>0</v>
      </c>
      <c r="BS698" s="2">
        <v>0</v>
      </c>
      <c r="BT698" s="2">
        <v>0</v>
      </c>
      <c r="BU698" s="2">
        <v>0</v>
      </c>
      <c r="BV698" s="2">
        <v>0</v>
      </c>
      <c r="BW698" s="2">
        <v>0</v>
      </c>
      <c r="BX698" s="2">
        <v>0</v>
      </c>
      <c r="BY698" s="2">
        <v>0</v>
      </c>
      <c r="BZ698" s="2">
        <v>0</v>
      </c>
      <c r="CA698" s="2">
        <v>0</v>
      </c>
      <c r="CB698" s="2">
        <v>0</v>
      </c>
      <c r="CC698" s="2">
        <v>0</v>
      </c>
      <c r="CD698" s="2">
        <v>0</v>
      </c>
      <c r="CE698" s="2">
        <v>0</v>
      </c>
      <c r="CF698" s="2">
        <v>15.1976</v>
      </c>
      <c r="CG698" s="2">
        <v>16.841000000000001</v>
      </c>
      <c r="CH698" s="2">
        <v>16.606290000000001</v>
      </c>
      <c r="CI698" s="2">
        <v>17.662140000000001</v>
      </c>
      <c r="CJ698" s="2">
        <v>16.755649999999999</v>
      </c>
      <c r="CK698" s="2">
        <v>17.925640000000001</v>
      </c>
      <c r="CL698" s="2">
        <v>22.329239999999999</v>
      </c>
      <c r="CM698" s="2">
        <v>22.357060000000001</v>
      </c>
      <c r="CN698" s="2">
        <v>21.556840000000001</v>
      </c>
      <c r="CO698" s="2">
        <v>18.029389999999999</v>
      </c>
      <c r="CP698" s="2">
        <v>18.273579999999999</v>
      </c>
      <c r="CQ698" s="2">
        <v>15.97949</v>
      </c>
    </row>
    <row r="699" spans="1:95" x14ac:dyDescent="0.25">
      <c r="B699" s="2">
        <v>3.4291351158393102</v>
      </c>
      <c r="C699" s="2">
        <v>1.55082639058431</v>
      </c>
      <c r="D699" s="2" t="s">
        <v>4456</v>
      </c>
      <c r="E699" s="2" t="s">
        <v>4457</v>
      </c>
      <c r="F699" s="2" t="s">
        <v>4458</v>
      </c>
      <c r="G699" s="2" t="s">
        <v>4459</v>
      </c>
      <c r="H699" s="2" t="str">
        <f t="shared" si="20"/>
        <v>yes</v>
      </c>
      <c r="I699" s="2" t="str">
        <f t="shared" si="21"/>
        <v>No</v>
      </c>
      <c r="J699" s="2" t="s">
        <v>95</v>
      </c>
      <c r="K699" s="2">
        <v>1</v>
      </c>
      <c r="L699" s="2">
        <v>4</v>
      </c>
      <c r="P699" s="5" t="s">
        <v>4460</v>
      </c>
      <c r="Q699" s="5" t="s">
        <v>1612</v>
      </c>
      <c r="R699" s="2" t="s">
        <v>4461</v>
      </c>
      <c r="S699" s="2" t="s">
        <v>408</v>
      </c>
      <c r="T699" s="2" t="s">
        <v>4462</v>
      </c>
      <c r="U699" s="2" t="s">
        <v>4463</v>
      </c>
      <c r="V699" s="2" t="s">
        <v>411</v>
      </c>
      <c r="W699" s="6">
        <v>1.2896000000000001E-20</v>
      </c>
      <c r="X699" s="2">
        <v>8.5</v>
      </c>
      <c r="Y699" s="2">
        <v>6.3</v>
      </c>
      <c r="Z699" s="2">
        <v>6.3</v>
      </c>
      <c r="AA699" s="2">
        <v>10.3</v>
      </c>
      <c r="AB699" s="2">
        <v>12.9</v>
      </c>
      <c r="AC699" s="2">
        <v>12.9</v>
      </c>
      <c r="AD699" s="2">
        <v>9.3000000000000007</v>
      </c>
      <c r="AE699" s="2">
        <v>9.3000000000000007</v>
      </c>
      <c r="AF699" s="2">
        <v>8.1</v>
      </c>
      <c r="AG699" s="2">
        <v>12.9</v>
      </c>
      <c r="AH699" s="2">
        <v>12.9</v>
      </c>
      <c r="AI699" s="2">
        <v>0</v>
      </c>
      <c r="AJ699" s="2">
        <v>10.7</v>
      </c>
      <c r="AK699" s="2">
        <v>10.7</v>
      </c>
      <c r="AL699" s="2">
        <v>10.7</v>
      </c>
      <c r="AM699" s="2">
        <v>8.1</v>
      </c>
      <c r="AN699" s="2">
        <v>9.3000000000000007</v>
      </c>
      <c r="AO699" s="2">
        <v>10.7</v>
      </c>
      <c r="AP699" s="2">
        <v>12</v>
      </c>
      <c r="AQ699" s="2">
        <v>2.2000000000000002</v>
      </c>
      <c r="AR699" s="2">
        <v>10.7</v>
      </c>
      <c r="AS699" s="2">
        <v>8.9</v>
      </c>
      <c r="AT699" s="2">
        <v>12.9</v>
      </c>
      <c r="AU699" s="2">
        <v>15.6</v>
      </c>
      <c r="AV699" s="2">
        <v>6</v>
      </c>
      <c r="AW699" s="2">
        <v>8.9</v>
      </c>
      <c r="AX699" s="2">
        <v>7.5</v>
      </c>
      <c r="AY699" s="2">
        <v>2.2000000000000002</v>
      </c>
      <c r="AZ699" s="2">
        <v>2.2000000000000002</v>
      </c>
      <c r="BA699" s="2">
        <v>2.2000000000000002</v>
      </c>
      <c r="BB699" s="2">
        <v>0</v>
      </c>
      <c r="BC699" s="2">
        <v>0</v>
      </c>
      <c r="BD699" s="2">
        <v>0</v>
      </c>
      <c r="BE699" s="2">
        <v>2</v>
      </c>
      <c r="BF699" s="2">
        <v>3</v>
      </c>
      <c r="BG699" s="2">
        <v>4</v>
      </c>
      <c r="BH699" s="2">
        <v>1</v>
      </c>
      <c r="BI699" s="2">
        <v>2</v>
      </c>
      <c r="BJ699" s="2">
        <v>2</v>
      </c>
      <c r="BK699" s="2">
        <v>1</v>
      </c>
      <c r="BL699" s="2">
        <v>1</v>
      </c>
      <c r="BM699" s="2">
        <v>0</v>
      </c>
      <c r="BN699" s="2">
        <v>3</v>
      </c>
      <c r="BO699" s="2">
        <v>1</v>
      </c>
      <c r="BP699" s="2">
        <v>0</v>
      </c>
      <c r="BQ699" s="2">
        <v>1</v>
      </c>
      <c r="BR699" s="2">
        <v>1</v>
      </c>
      <c r="BS699" s="2">
        <v>0</v>
      </c>
      <c r="BT699" s="2">
        <v>0</v>
      </c>
      <c r="BU699" s="2">
        <v>0</v>
      </c>
      <c r="BV699" s="2">
        <v>0</v>
      </c>
      <c r="BW699" s="2">
        <v>0</v>
      </c>
      <c r="BX699" s="2">
        <v>1</v>
      </c>
      <c r="BY699" s="2">
        <v>3</v>
      </c>
      <c r="BZ699" s="2">
        <v>1</v>
      </c>
      <c r="CA699" s="2">
        <v>1</v>
      </c>
      <c r="CB699" s="2">
        <v>1</v>
      </c>
      <c r="CC699" s="2">
        <v>0</v>
      </c>
      <c r="CD699" s="2">
        <v>0</v>
      </c>
      <c r="CE699" s="2">
        <v>0</v>
      </c>
      <c r="CF699" s="2">
        <v>19.962679999999999</v>
      </c>
      <c r="CG699" s="2">
        <v>19.983840000000001</v>
      </c>
      <c r="CH699" s="2">
        <v>19.933440000000001</v>
      </c>
      <c r="CI699" s="2">
        <v>20.97092</v>
      </c>
      <c r="CJ699" s="2">
        <v>21.769909999999999</v>
      </c>
      <c r="CK699" s="2">
        <v>22.108529999999998</v>
      </c>
      <c r="CL699" s="2">
        <v>21.66874</v>
      </c>
      <c r="CM699" s="2">
        <v>21.629390000000001</v>
      </c>
      <c r="CN699" s="2">
        <v>21.23433</v>
      </c>
      <c r="CO699" s="2">
        <v>20.47298</v>
      </c>
      <c r="CP699" s="2">
        <v>21.52196</v>
      </c>
      <c r="CQ699" s="2">
        <v>21.329650000000001</v>
      </c>
    </row>
    <row r="700" spans="1:95" x14ac:dyDescent="0.25">
      <c r="A700" s="2" t="s">
        <v>119</v>
      </c>
      <c r="B700" s="2">
        <v>2.6600966827396899</v>
      </c>
      <c r="C700" s="2">
        <v>2.0789966583252002</v>
      </c>
      <c r="D700" s="2" t="s">
        <v>4519</v>
      </c>
      <c r="E700" s="2" t="s">
        <v>4520</v>
      </c>
      <c r="F700" s="2" t="s">
        <v>4521</v>
      </c>
      <c r="G700" s="2" t="s">
        <v>4521</v>
      </c>
      <c r="H700" s="2" t="str">
        <f t="shared" si="20"/>
        <v>yes</v>
      </c>
      <c r="I700" s="2" t="str">
        <f t="shared" si="21"/>
        <v>No</v>
      </c>
      <c r="J700" s="2" t="s">
        <v>95</v>
      </c>
      <c r="K700" s="2">
        <v>1</v>
      </c>
      <c r="L700" s="2">
        <v>4</v>
      </c>
      <c r="P700" s="5" t="s">
        <v>4522</v>
      </c>
      <c r="Q700" s="5" t="s">
        <v>4523</v>
      </c>
      <c r="R700" s="5" t="s">
        <v>4524</v>
      </c>
      <c r="S700" s="2" t="s">
        <v>4525</v>
      </c>
      <c r="T700" s="2" t="s">
        <v>4526</v>
      </c>
      <c r="U700" s="2" t="s">
        <v>4527</v>
      </c>
      <c r="W700" s="6">
        <v>4.0306999999999998E-8</v>
      </c>
      <c r="X700" s="2">
        <v>0</v>
      </c>
      <c r="Y700" s="2">
        <v>0</v>
      </c>
      <c r="Z700" s="2">
        <v>0</v>
      </c>
      <c r="AA700" s="2">
        <v>4.5999999999999996</v>
      </c>
      <c r="AB700" s="2">
        <v>4.5999999999999996</v>
      </c>
      <c r="AC700" s="2">
        <v>4.5999999999999996</v>
      </c>
      <c r="AD700" s="2">
        <v>0</v>
      </c>
      <c r="AE700" s="2">
        <v>0</v>
      </c>
      <c r="AF700" s="2">
        <v>4.5999999999999996</v>
      </c>
      <c r="AG700" s="2">
        <v>0</v>
      </c>
      <c r="AH700" s="2">
        <v>4.5999999999999996</v>
      </c>
      <c r="AI700" s="2">
        <v>0</v>
      </c>
      <c r="AJ700" s="2">
        <v>4.5999999999999996</v>
      </c>
      <c r="AK700" s="2">
        <v>4.5999999999999996</v>
      </c>
      <c r="AL700" s="2">
        <v>4.5999999999999996</v>
      </c>
      <c r="AM700" s="2">
        <v>4.5999999999999996</v>
      </c>
      <c r="AN700" s="2">
        <v>4.5999999999999996</v>
      </c>
      <c r="AO700" s="2">
        <v>4.5999999999999996</v>
      </c>
      <c r="AP700" s="2">
        <v>0</v>
      </c>
      <c r="AQ700" s="2">
        <v>0</v>
      </c>
      <c r="AR700" s="2">
        <v>4.5999999999999996</v>
      </c>
      <c r="AS700" s="2">
        <v>0</v>
      </c>
      <c r="AT700" s="2">
        <v>0</v>
      </c>
      <c r="AU700" s="2">
        <v>4.5999999999999996</v>
      </c>
      <c r="AV700" s="2">
        <v>4.5999999999999996</v>
      </c>
      <c r="AW700" s="2">
        <v>4.5999999999999996</v>
      </c>
      <c r="AX700" s="2">
        <v>4.5999999999999996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0</v>
      </c>
      <c r="BI700" s="2">
        <v>0</v>
      </c>
      <c r="BJ700" s="2">
        <v>0</v>
      </c>
      <c r="BK700" s="2">
        <v>0</v>
      </c>
      <c r="BL700" s="2">
        <v>0</v>
      </c>
      <c r="BM700" s="2">
        <v>0</v>
      </c>
      <c r="BN700" s="2">
        <v>0</v>
      </c>
      <c r="BO700" s="2">
        <v>0</v>
      </c>
      <c r="BP700" s="2">
        <v>0</v>
      </c>
      <c r="BQ700" s="2">
        <v>0</v>
      </c>
      <c r="BR700" s="2">
        <v>0</v>
      </c>
      <c r="BS700" s="2">
        <v>1</v>
      </c>
      <c r="BT700" s="2">
        <v>0</v>
      </c>
      <c r="BU700" s="2">
        <v>0</v>
      </c>
      <c r="BV700" s="2">
        <v>0</v>
      </c>
      <c r="BW700" s="2">
        <v>0</v>
      </c>
      <c r="BX700" s="2">
        <v>0</v>
      </c>
      <c r="BY700" s="2">
        <v>0</v>
      </c>
      <c r="BZ700" s="2">
        <v>0</v>
      </c>
      <c r="CA700" s="2">
        <v>0</v>
      </c>
      <c r="CB700" s="2">
        <v>0</v>
      </c>
      <c r="CC700" s="2">
        <v>0</v>
      </c>
      <c r="CD700" s="2">
        <v>0</v>
      </c>
      <c r="CE700" s="2">
        <v>0</v>
      </c>
      <c r="CF700" s="2">
        <v>17.00864</v>
      </c>
      <c r="CG700" s="2">
        <v>17.926100000000002</v>
      </c>
      <c r="CH700" s="2">
        <v>17.070920000000001</v>
      </c>
      <c r="CI700" s="2">
        <v>19.075610000000001</v>
      </c>
      <c r="CJ700" s="2">
        <v>19.281790000000001</v>
      </c>
      <c r="CK700" s="2">
        <v>19.18807</v>
      </c>
      <c r="CL700" s="2">
        <v>19.421109999999999</v>
      </c>
      <c r="CM700" s="2">
        <v>19.448920000000001</v>
      </c>
      <c r="CN700" s="2">
        <v>19.372630000000001</v>
      </c>
      <c r="CO700" s="2">
        <v>16.814859999999999</v>
      </c>
      <c r="CP700" s="2">
        <v>15.681509999999999</v>
      </c>
      <c r="CQ700" s="2">
        <v>18.893059999999998</v>
      </c>
    </row>
    <row r="701" spans="1:95" x14ac:dyDescent="0.25">
      <c r="A701" s="2" t="s">
        <v>119</v>
      </c>
      <c r="B701" s="2">
        <v>4.0261879681970596</v>
      </c>
      <c r="C701" s="2">
        <v>1.66873359680176</v>
      </c>
      <c r="D701" s="2" t="s">
        <v>4575</v>
      </c>
      <c r="E701" s="2" t="s">
        <v>4576</v>
      </c>
      <c r="F701" s="2" t="s">
        <v>4577</v>
      </c>
      <c r="G701" s="2" t="s">
        <v>4578</v>
      </c>
      <c r="H701" s="2" t="str">
        <f t="shared" si="20"/>
        <v>yes</v>
      </c>
      <c r="I701" s="2" t="str">
        <f t="shared" si="21"/>
        <v>No</v>
      </c>
      <c r="J701" s="2" t="s">
        <v>95</v>
      </c>
      <c r="K701" s="2">
        <v>1</v>
      </c>
      <c r="L701" s="2">
        <v>4</v>
      </c>
      <c r="P701" s="5" t="s">
        <v>4579</v>
      </c>
      <c r="Q701" s="5" t="s">
        <v>4580</v>
      </c>
      <c r="R701" s="5" t="s">
        <v>4581</v>
      </c>
      <c r="S701" s="2" t="s">
        <v>4582</v>
      </c>
      <c r="T701" s="2" t="s">
        <v>4583</v>
      </c>
      <c r="U701" s="2" t="s">
        <v>4584</v>
      </c>
      <c r="V701" s="2" t="s">
        <v>4585</v>
      </c>
      <c r="W701" s="6">
        <v>1.4149E-35</v>
      </c>
      <c r="X701" s="2">
        <v>6.3</v>
      </c>
      <c r="Y701" s="2">
        <v>1.6</v>
      </c>
      <c r="Z701" s="2">
        <v>7.5</v>
      </c>
      <c r="AA701" s="2">
        <v>15.5</v>
      </c>
      <c r="AB701" s="2">
        <v>7.9</v>
      </c>
      <c r="AC701" s="2">
        <v>4.7</v>
      </c>
      <c r="AD701" s="2">
        <v>13.5</v>
      </c>
      <c r="AE701" s="2">
        <v>10.4</v>
      </c>
      <c r="AF701" s="2">
        <v>13.5</v>
      </c>
      <c r="AG701" s="2">
        <v>17</v>
      </c>
      <c r="AH701" s="2">
        <v>17</v>
      </c>
      <c r="AI701" s="2">
        <v>7.3</v>
      </c>
      <c r="AJ701" s="2">
        <v>15.5</v>
      </c>
      <c r="AK701" s="2">
        <v>13.2</v>
      </c>
      <c r="AL701" s="2">
        <v>13.2</v>
      </c>
      <c r="AM701" s="2">
        <v>8.1</v>
      </c>
      <c r="AN701" s="2">
        <v>17.2</v>
      </c>
      <c r="AO701" s="2">
        <v>17.2</v>
      </c>
      <c r="AP701" s="2">
        <v>15.5</v>
      </c>
      <c r="AQ701" s="2">
        <v>7.3</v>
      </c>
      <c r="AR701" s="2">
        <v>15.5</v>
      </c>
      <c r="AS701" s="2">
        <v>14.8</v>
      </c>
      <c r="AT701" s="2">
        <v>12.8</v>
      </c>
      <c r="AU701" s="2">
        <v>8.3000000000000007</v>
      </c>
      <c r="AV701" s="2">
        <v>10.1</v>
      </c>
      <c r="AW701" s="2">
        <v>11.5</v>
      </c>
      <c r="AX701" s="2">
        <v>12.8</v>
      </c>
      <c r="AY701" s="2">
        <v>7.3</v>
      </c>
      <c r="AZ701" s="2">
        <v>5.8</v>
      </c>
      <c r="BA701" s="2">
        <v>5.8</v>
      </c>
      <c r="BB701" s="2">
        <v>0</v>
      </c>
      <c r="BC701" s="2">
        <v>0</v>
      </c>
      <c r="BD701" s="2">
        <v>0</v>
      </c>
      <c r="BE701" s="2">
        <v>4</v>
      </c>
      <c r="BF701" s="2">
        <v>1</v>
      </c>
      <c r="BG701" s="2">
        <v>2</v>
      </c>
      <c r="BH701" s="2">
        <v>0</v>
      </c>
      <c r="BI701" s="2">
        <v>2</v>
      </c>
      <c r="BJ701" s="2">
        <v>2</v>
      </c>
      <c r="BK701" s="2">
        <v>2</v>
      </c>
      <c r="BL701" s="2">
        <v>3</v>
      </c>
      <c r="BM701" s="2">
        <v>1</v>
      </c>
      <c r="BN701" s="2">
        <v>2</v>
      </c>
      <c r="BO701" s="2">
        <v>1</v>
      </c>
      <c r="BP701" s="2">
        <v>1</v>
      </c>
      <c r="BQ701" s="2">
        <v>1</v>
      </c>
      <c r="BR701" s="2">
        <v>1</v>
      </c>
      <c r="BS701" s="2">
        <v>7</v>
      </c>
      <c r="BT701" s="2">
        <v>4</v>
      </c>
      <c r="BU701" s="2">
        <v>1</v>
      </c>
      <c r="BV701" s="2">
        <v>1</v>
      </c>
      <c r="BW701" s="2">
        <v>0</v>
      </c>
      <c r="BX701" s="2">
        <v>1</v>
      </c>
      <c r="BY701" s="2">
        <v>0</v>
      </c>
      <c r="BZ701" s="2">
        <v>2</v>
      </c>
      <c r="CA701" s="2">
        <v>0</v>
      </c>
      <c r="CB701" s="2">
        <v>3</v>
      </c>
      <c r="CC701" s="2">
        <v>0</v>
      </c>
      <c r="CD701" s="2">
        <v>0</v>
      </c>
      <c r="CE701" s="2">
        <v>0</v>
      </c>
      <c r="CF701" s="2">
        <v>20.141210000000001</v>
      </c>
      <c r="CG701" s="2">
        <v>20.11591</v>
      </c>
      <c r="CH701" s="2">
        <v>19.960560000000001</v>
      </c>
      <c r="CI701" s="2">
        <v>22.313099999999999</v>
      </c>
      <c r="CJ701" s="2">
        <v>20.930340000000001</v>
      </c>
      <c r="CK701" s="2">
        <v>21.13195</v>
      </c>
      <c r="CL701" s="2">
        <v>21.868690000000001</v>
      </c>
      <c r="CM701" s="2">
        <v>21.568989999999999</v>
      </c>
      <c r="CN701" s="2">
        <v>21.786200000000001</v>
      </c>
      <c r="CO701" s="2">
        <v>21.03059</v>
      </c>
      <c r="CP701" s="2">
        <v>22.316120000000002</v>
      </c>
      <c r="CQ701" s="2">
        <v>22.47588</v>
      </c>
    </row>
    <row r="702" spans="1:95" x14ac:dyDescent="0.25">
      <c r="B702" s="2">
        <v>0.80963682183214103</v>
      </c>
      <c r="C702" s="2">
        <v>1.32809734344482</v>
      </c>
      <c r="D702" s="2" t="s">
        <v>4619</v>
      </c>
      <c r="E702" s="2" t="s">
        <v>4620</v>
      </c>
      <c r="F702" s="2" t="s">
        <v>4621</v>
      </c>
      <c r="G702" s="2" t="s">
        <v>4622</v>
      </c>
      <c r="H702" s="2" t="str">
        <f t="shared" si="20"/>
        <v>yes</v>
      </c>
      <c r="I702" s="2" t="str">
        <f t="shared" si="21"/>
        <v>No</v>
      </c>
      <c r="J702" s="2" t="s">
        <v>95</v>
      </c>
      <c r="K702" s="2">
        <v>1</v>
      </c>
      <c r="L702" s="2">
        <v>4</v>
      </c>
      <c r="P702" s="5" t="s">
        <v>4623</v>
      </c>
      <c r="Q702" s="2" t="s">
        <v>4624</v>
      </c>
      <c r="R702" s="5" t="s">
        <v>4625</v>
      </c>
      <c r="S702" s="2" t="s">
        <v>827</v>
      </c>
      <c r="T702" s="2" t="s">
        <v>4626</v>
      </c>
      <c r="U702" s="2" t="s">
        <v>4627</v>
      </c>
      <c r="V702" s="2" t="s">
        <v>827</v>
      </c>
      <c r="W702" s="6">
        <v>2.6336000000000001E-11</v>
      </c>
      <c r="X702" s="2">
        <v>0</v>
      </c>
      <c r="Y702" s="2">
        <v>0</v>
      </c>
      <c r="Z702" s="2">
        <v>0.5</v>
      </c>
      <c r="AA702" s="2">
        <v>2</v>
      </c>
      <c r="AB702" s="2">
        <v>0</v>
      </c>
      <c r="AC702" s="2">
        <v>0</v>
      </c>
      <c r="AD702" s="2">
        <v>0.5</v>
      </c>
      <c r="AE702" s="2">
        <v>0.5</v>
      </c>
      <c r="AF702" s="2">
        <v>1.3</v>
      </c>
      <c r="AG702" s="2">
        <v>1.2</v>
      </c>
      <c r="AH702" s="2">
        <v>0</v>
      </c>
      <c r="AI702" s="2">
        <v>0.5</v>
      </c>
      <c r="AJ702" s="2">
        <v>0</v>
      </c>
      <c r="AK702" s="2">
        <v>0.5</v>
      </c>
      <c r="AL702" s="2">
        <v>0.5</v>
      </c>
      <c r="AM702" s="2">
        <v>0</v>
      </c>
      <c r="AN702" s="2">
        <v>0.5</v>
      </c>
      <c r="AO702" s="2">
        <v>0</v>
      </c>
      <c r="AP702" s="2">
        <v>0</v>
      </c>
      <c r="AQ702" s="2">
        <v>0</v>
      </c>
      <c r="AR702" s="2">
        <v>0</v>
      </c>
      <c r="AS702" s="2">
        <v>0.5</v>
      </c>
      <c r="AT702" s="2">
        <v>0.5</v>
      </c>
      <c r="AU702" s="2">
        <v>0</v>
      </c>
      <c r="AV702" s="2">
        <v>0.5</v>
      </c>
      <c r="AW702" s="2">
        <v>0.5</v>
      </c>
      <c r="AX702" s="2">
        <v>0.5</v>
      </c>
      <c r="AY702" s="2">
        <v>0</v>
      </c>
      <c r="AZ702" s="2">
        <v>0</v>
      </c>
      <c r="BA702" s="2">
        <v>0.5</v>
      </c>
      <c r="BB702" s="2">
        <v>0</v>
      </c>
      <c r="BC702" s="2">
        <v>0</v>
      </c>
      <c r="BD702" s="2">
        <v>0</v>
      </c>
      <c r="BE702" s="2">
        <v>3</v>
      </c>
      <c r="BF702" s="2">
        <v>0</v>
      </c>
      <c r="BG702" s="2">
        <v>0</v>
      </c>
      <c r="BH702" s="2">
        <v>1</v>
      </c>
      <c r="BI702" s="2">
        <v>1</v>
      </c>
      <c r="BJ702" s="2">
        <v>0</v>
      </c>
      <c r="BK702" s="2">
        <v>0</v>
      </c>
      <c r="BL702" s="2">
        <v>0</v>
      </c>
      <c r="BM702" s="2">
        <v>0</v>
      </c>
      <c r="BN702" s="2">
        <v>0</v>
      </c>
      <c r="BO702" s="2">
        <v>0</v>
      </c>
      <c r="BP702" s="2">
        <v>0</v>
      </c>
      <c r="BQ702" s="2">
        <v>0</v>
      </c>
      <c r="BR702" s="2">
        <v>0</v>
      </c>
      <c r="BS702" s="2">
        <v>0</v>
      </c>
      <c r="BT702" s="2">
        <v>0</v>
      </c>
      <c r="BU702" s="2">
        <v>0</v>
      </c>
      <c r="BV702" s="2">
        <v>0</v>
      </c>
      <c r="BW702" s="2">
        <v>0</v>
      </c>
      <c r="BX702" s="2">
        <v>0</v>
      </c>
      <c r="BY702" s="2">
        <v>0</v>
      </c>
      <c r="BZ702" s="2">
        <v>0</v>
      </c>
      <c r="CA702" s="2">
        <v>0</v>
      </c>
      <c r="CB702" s="2">
        <v>0</v>
      </c>
      <c r="CC702" s="2">
        <v>0</v>
      </c>
      <c r="CD702" s="2">
        <v>0</v>
      </c>
      <c r="CE702" s="2">
        <v>0</v>
      </c>
      <c r="CF702" s="2">
        <v>16.36768</v>
      </c>
      <c r="CG702" s="2">
        <v>15.633990000000001</v>
      </c>
      <c r="CH702" s="2">
        <v>17.360759999999999</v>
      </c>
      <c r="CI702" s="2">
        <v>19.205880000000001</v>
      </c>
      <c r="CJ702" s="2">
        <v>16.761479999999999</v>
      </c>
      <c r="CK702" s="2">
        <v>16.08398</v>
      </c>
      <c r="CL702" s="2">
        <v>16.662790000000001</v>
      </c>
      <c r="CM702" s="2">
        <v>18.53397</v>
      </c>
      <c r="CN702" s="2">
        <v>18.14997</v>
      </c>
      <c r="CO702" s="2">
        <v>17.033380000000001</v>
      </c>
      <c r="CP702" s="2">
        <v>17.507110000000001</v>
      </c>
      <c r="CQ702" s="2">
        <v>16.27373</v>
      </c>
    </row>
    <row r="703" spans="1:95" x14ac:dyDescent="0.25">
      <c r="A703" s="2" t="s">
        <v>119</v>
      </c>
      <c r="B703" s="2">
        <v>1.9269338635784099</v>
      </c>
      <c r="C703" s="2">
        <v>2.0459861755371098</v>
      </c>
      <c r="D703" s="2" t="s">
        <v>4671</v>
      </c>
      <c r="E703" s="2" t="s">
        <v>4672</v>
      </c>
      <c r="F703" s="2" t="s">
        <v>4673</v>
      </c>
      <c r="G703" s="2" t="s">
        <v>4673</v>
      </c>
      <c r="H703" s="2" t="str">
        <f t="shared" si="20"/>
        <v>yes</v>
      </c>
      <c r="I703" s="2" t="str">
        <f t="shared" si="21"/>
        <v>No</v>
      </c>
      <c r="J703" s="2" t="s">
        <v>95</v>
      </c>
      <c r="K703" s="2">
        <v>1</v>
      </c>
      <c r="L703" s="2">
        <v>4</v>
      </c>
      <c r="P703" s="5" t="s">
        <v>746</v>
      </c>
      <c r="Q703" s="2" t="s">
        <v>737</v>
      </c>
      <c r="R703" s="5" t="s">
        <v>747</v>
      </c>
      <c r="S703" s="2" t="s">
        <v>4674</v>
      </c>
      <c r="T703" s="2" t="s">
        <v>4675</v>
      </c>
      <c r="U703" s="2" t="s">
        <v>4676</v>
      </c>
      <c r="V703" s="2" t="s">
        <v>4677</v>
      </c>
      <c r="W703" s="6">
        <v>1.7572999999999999E-32</v>
      </c>
      <c r="X703" s="2">
        <v>9.4</v>
      </c>
      <c r="Y703" s="2">
        <v>9.4</v>
      </c>
      <c r="Z703" s="2">
        <v>9.4</v>
      </c>
      <c r="AA703" s="2">
        <v>16.2</v>
      </c>
      <c r="AB703" s="2">
        <v>9.4</v>
      </c>
      <c r="AC703" s="2">
        <v>9.4</v>
      </c>
      <c r="AD703" s="2">
        <v>9.4</v>
      </c>
      <c r="AE703" s="2">
        <v>18.100000000000001</v>
      </c>
      <c r="AF703" s="2">
        <v>18.100000000000001</v>
      </c>
      <c r="AG703" s="2">
        <v>9.4</v>
      </c>
      <c r="AH703" s="2">
        <v>9.4</v>
      </c>
      <c r="AI703" s="2">
        <v>9.4</v>
      </c>
      <c r="AJ703" s="2">
        <v>9.4</v>
      </c>
      <c r="AK703" s="2">
        <v>9.4</v>
      </c>
      <c r="AL703" s="2">
        <v>9.4</v>
      </c>
      <c r="AM703" s="2">
        <v>18.100000000000001</v>
      </c>
      <c r="AN703" s="2">
        <v>18.100000000000001</v>
      </c>
      <c r="AO703" s="2">
        <v>9.4</v>
      </c>
      <c r="AP703" s="2">
        <v>9.4</v>
      </c>
      <c r="AQ703" s="2">
        <v>9.4</v>
      </c>
      <c r="AR703" s="2">
        <v>9.4</v>
      </c>
      <c r="AS703" s="2">
        <v>9.4</v>
      </c>
      <c r="AT703" s="2">
        <v>9.4</v>
      </c>
      <c r="AU703" s="2">
        <v>16.2</v>
      </c>
      <c r="AV703" s="2">
        <v>18.100000000000001</v>
      </c>
      <c r="AW703" s="2">
        <v>18.100000000000001</v>
      </c>
      <c r="AX703" s="2">
        <v>18.100000000000001</v>
      </c>
      <c r="AY703" s="2">
        <v>13.8</v>
      </c>
      <c r="AZ703" s="2">
        <v>9.4</v>
      </c>
      <c r="BA703" s="2">
        <v>13.8</v>
      </c>
      <c r="BB703" s="2">
        <v>0</v>
      </c>
      <c r="BC703" s="2">
        <v>0</v>
      </c>
      <c r="BD703" s="2">
        <v>1</v>
      </c>
      <c r="BE703" s="2">
        <v>3</v>
      </c>
      <c r="BF703" s="2">
        <v>2</v>
      </c>
      <c r="BG703" s="2">
        <v>1</v>
      </c>
      <c r="BH703" s="2">
        <v>2</v>
      </c>
      <c r="BI703" s="2">
        <v>2</v>
      </c>
      <c r="BJ703" s="2">
        <v>5</v>
      </c>
      <c r="BK703" s="2">
        <v>2</v>
      </c>
      <c r="BL703" s="2">
        <v>1</v>
      </c>
      <c r="BM703" s="2">
        <v>0</v>
      </c>
      <c r="BN703" s="2">
        <v>0</v>
      </c>
      <c r="BO703" s="2">
        <v>0</v>
      </c>
      <c r="BP703" s="2">
        <v>2</v>
      </c>
      <c r="BQ703" s="2">
        <v>2</v>
      </c>
      <c r="BR703" s="2">
        <v>1</v>
      </c>
      <c r="BS703" s="2">
        <v>2</v>
      </c>
      <c r="BT703" s="2">
        <v>1</v>
      </c>
      <c r="BU703" s="2">
        <v>0</v>
      </c>
      <c r="BV703" s="2">
        <v>0</v>
      </c>
      <c r="BW703" s="2">
        <v>0</v>
      </c>
      <c r="BX703" s="2">
        <v>2</v>
      </c>
      <c r="BY703" s="2">
        <v>1</v>
      </c>
      <c r="BZ703" s="2">
        <v>0</v>
      </c>
      <c r="CA703" s="2">
        <v>2</v>
      </c>
      <c r="CB703" s="2">
        <v>1</v>
      </c>
      <c r="CC703" s="2">
        <v>0</v>
      </c>
      <c r="CD703" s="2">
        <v>0</v>
      </c>
      <c r="CE703" s="2">
        <v>1</v>
      </c>
      <c r="CF703" s="2">
        <v>19.97813</v>
      </c>
      <c r="CG703" s="2">
        <v>20.11159</v>
      </c>
      <c r="CH703" s="2">
        <v>20.797879999999999</v>
      </c>
      <c r="CI703" s="2">
        <v>21.07959</v>
      </c>
      <c r="CJ703" s="2">
        <v>21.744599999999998</v>
      </c>
      <c r="CK703" s="2">
        <v>19.956600000000002</v>
      </c>
      <c r="CL703" s="2">
        <v>21.871729999999999</v>
      </c>
      <c r="CM703" s="2">
        <v>22.034700000000001</v>
      </c>
      <c r="CN703" s="2">
        <v>23.119129999999998</v>
      </c>
      <c r="CO703" s="2">
        <v>21.028839999999999</v>
      </c>
      <c r="CP703" s="2">
        <v>21.020050000000001</v>
      </c>
      <c r="CQ703" s="2">
        <v>19.594139999999999</v>
      </c>
    </row>
    <row r="704" spans="1:95" x14ac:dyDescent="0.25">
      <c r="A704" s="2" t="s">
        <v>119</v>
      </c>
      <c r="B704" s="2">
        <v>1.7908650132822299</v>
      </c>
      <c r="C704" s="2">
        <v>2.4460315704345699</v>
      </c>
      <c r="D704" s="2" t="s">
        <v>4795</v>
      </c>
      <c r="E704" s="2" t="s">
        <v>4796</v>
      </c>
      <c r="F704" s="2" t="s">
        <v>4797</v>
      </c>
      <c r="G704" s="2" t="s">
        <v>4797</v>
      </c>
      <c r="H704" s="2" t="str">
        <f t="shared" si="20"/>
        <v>yes</v>
      </c>
      <c r="I704" s="2" t="str">
        <f t="shared" si="21"/>
        <v>No</v>
      </c>
      <c r="J704" s="2" t="s">
        <v>95</v>
      </c>
      <c r="K704" s="2">
        <v>1</v>
      </c>
      <c r="L704" s="2">
        <v>4</v>
      </c>
      <c r="P704" s="5" t="s">
        <v>4798</v>
      </c>
      <c r="R704" s="5" t="s">
        <v>4799</v>
      </c>
      <c r="S704" s="2" t="s">
        <v>2292</v>
      </c>
      <c r="T704" s="5" t="s">
        <v>4800</v>
      </c>
      <c r="U704" s="2" t="s">
        <v>2294</v>
      </c>
      <c r="V704" s="2" t="s">
        <v>2294</v>
      </c>
      <c r="W704" s="6">
        <v>1.4878999999999999E-5</v>
      </c>
      <c r="X704" s="2">
        <v>0</v>
      </c>
      <c r="Y704" s="2">
        <v>0</v>
      </c>
      <c r="Z704" s="2">
        <v>0</v>
      </c>
      <c r="AA704" s="2">
        <v>5</v>
      </c>
      <c r="AB704" s="2">
        <v>5</v>
      </c>
      <c r="AC704" s="2">
        <v>5</v>
      </c>
      <c r="AD704" s="2">
        <v>4.0999999999999996</v>
      </c>
      <c r="AE704" s="2">
        <v>4.0999999999999996</v>
      </c>
      <c r="AF704" s="2">
        <v>0</v>
      </c>
      <c r="AG704" s="2">
        <v>5</v>
      </c>
      <c r="AH704" s="2">
        <v>5</v>
      </c>
      <c r="AI704" s="2">
        <v>0</v>
      </c>
      <c r="AJ704" s="2">
        <v>5</v>
      </c>
      <c r="AK704" s="2">
        <v>5</v>
      </c>
      <c r="AL704" s="2">
        <v>5</v>
      </c>
      <c r="AM704" s="2">
        <v>0</v>
      </c>
      <c r="AN704" s="2">
        <v>4.0999999999999996</v>
      </c>
      <c r="AO704" s="2">
        <v>0</v>
      </c>
      <c r="AP704" s="2">
        <v>5</v>
      </c>
      <c r="AQ704" s="2">
        <v>0</v>
      </c>
      <c r="AR704" s="2">
        <v>5</v>
      </c>
      <c r="AS704" s="2">
        <v>0</v>
      </c>
      <c r="AT704" s="2">
        <v>5</v>
      </c>
      <c r="AU704" s="2">
        <v>5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1</v>
      </c>
      <c r="BF704" s="2">
        <v>0</v>
      </c>
      <c r="BG704" s="2">
        <v>1</v>
      </c>
      <c r="BH704" s="2">
        <v>0</v>
      </c>
      <c r="BI704" s="2">
        <v>1</v>
      </c>
      <c r="BJ704" s="2">
        <v>0</v>
      </c>
      <c r="BK704" s="2">
        <v>0</v>
      </c>
      <c r="BL704" s="2">
        <v>0</v>
      </c>
      <c r="BM704" s="2">
        <v>0</v>
      </c>
      <c r="BN704" s="2">
        <v>0</v>
      </c>
      <c r="BO704" s="2">
        <v>1</v>
      </c>
      <c r="BP704" s="2">
        <v>0</v>
      </c>
      <c r="BQ704" s="2">
        <v>0</v>
      </c>
      <c r="BR704" s="2">
        <v>0</v>
      </c>
      <c r="BS704" s="2">
        <v>0</v>
      </c>
      <c r="BT704" s="2">
        <v>0</v>
      </c>
      <c r="BU704" s="2">
        <v>0</v>
      </c>
      <c r="BV704" s="2">
        <v>0</v>
      </c>
      <c r="BW704" s="2">
        <v>0</v>
      </c>
      <c r="BX704" s="2">
        <v>0</v>
      </c>
      <c r="BY704" s="2">
        <v>0</v>
      </c>
      <c r="BZ704" s="2">
        <v>0</v>
      </c>
      <c r="CA704" s="2">
        <v>0</v>
      </c>
      <c r="CB704" s="2">
        <v>0</v>
      </c>
      <c r="CC704" s="2">
        <v>0</v>
      </c>
      <c r="CD704" s="2">
        <v>0</v>
      </c>
      <c r="CE704" s="2">
        <v>0</v>
      </c>
      <c r="CF704" s="2">
        <v>16.51051</v>
      </c>
      <c r="CG704" s="2">
        <v>17.512339999999998</v>
      </c>
      <c r="CH704" s="2">
        <v>16.288720000000001</v>
      </c>
      <c r="CI704" s="2">
        <v>18.7197</v>
      </c>
      <c r="CJ704" s="2">
        <v>17.943860000000001</v>
      </c>
      <c r="CK704" s="2">
        <v>18.647760000000002</v>
      </c>
      <c r="CL704" s="2">
        <v>18.514800000000001</v>
      </c>
      <c r="CM704" s="2">
        <v>20.14171</v>
      </c>
      <c r="CN704" s="2">
        <v>18.993169999999999</v>
      </c>
      <c r="CO704" s="2">
        <v>17.335640000000001</v>
      </c>
      <c r="CP704" s="2">
        <v>17.928450000000002</v>
      </c>
      <c r="CQ704" s="2">
        <v>17.587540000000001</v>
      </c>
    </row>
    <row r="705" spans="1:95" x14ac:dyDescent="0.25">
      <c r="A705" s="2" t="s">
        <v>119</v>
      </c>
      <c r="B705" s="2">
        <v>2.4530827878617201</v>
      </c>
      <c r="C705" s="2">
        <v>3.1885175704956099</v>
      </c>
      <c r="D705" s="2" t="s">
        <v>4822</v>
      </c>
      <c r="E705" s="2" t="s">
        <v>4823</v>
      </c>
      <c r="F705" s="2" t="s">
        <v>4824</v>
      </c>
      <c r="G705" s="2" t="s">
        <v>4825</v>
      </c>
      <c r="H705" s="2" t="str">
        <f t="shared" si="20"/>
        <v>yes</v>
      </c>
      <c r="I705" s="2" t="str">
        <f t="shared" si="21"/>
        <v>No</v>
      </c>
      <c r="J705" s="2" t="s">
        <v>95</v>
      </c>
      <c r="K705" s="2">
        <v>1</v>
      </c>
      <c r="L705" s="2">
        <v>4</v>
      </c>
      <c r="P705" s="5" t="s">
        <v>4826</v>
      </c>
      <c r="Q705" s="2" t="s">
        <v>4827</v>
      </c>
      <c r="R705" s="5" t="s">
        <v>4828</v>
      </c>
      <c r="S705" s="2" t="s">
        <v>4829</v>
      </c>
      <c r="T705" s="2" t="s">
        <v>4830</v>
      </c>
      <c r="U705" s="2" t="s">
        <v>4831</v>
      </c>
      <c r="V705" s="2" t="s">
        <v>4829</v>
      </c>
      <c r="W705" s="6">
        <v>5.9868999999999997E-22</v>
      </c>
      <c r="X705" s="2">
        <v>0</v>
      </c>
      <c r="Y705" s="2">
        <v>0</v>
      </c>
      <c r="Z705" s="2">
        <v>0</v>
      </c>
      <c r="AA705" s="2">
        <v>14.6</v>
      </c>
      <c r="AB705" s="2">
        <v>16</v>
      </c>
      <c r="AC705" s="2">
        <v>16</v>
      </c>
      <c r="AD705" s="2">
        <v>15.1</v>
      </c>
      <c r="AE705" s="2">
        <v>15.1</v>
      </c>
      <c r="AF705" s="2">
        <v>15.1</v>
      </c>
      <c r="AG705" s="2">
        <v>0</v>
      </c>
      <c r="AH705" s="2">
        <v>0</v>
      </c>
      <c r="AI705" s="2">
        <v>0</v>
      </c>
      <c r="AJ705" s="2">
        <v>7.8</v>
      </c>
      <c r="AK705" s="2">
        <v>7.8</v>
      </c>
      <c r="AL705" s="2">
        <v>7.8</v>
      </c>
      <c r="AM705" s="2">
        <v>8.1999999999999993</v>
      </c>
      <c r="AN705" s="2">
        <v>8.1999999999999993</v>
      </c>
      <c r="AO705" s="2">
        <v>0</v>
      </c>
      <c r="AP705" s="2">
        <v>7.8</v>
      </c>
      <c r="AQ705" s="2">
        <v>0</v>
      </c>
      <c r="AR705" s="2">
        <v>7.8</v>
      </c>
      <c r="AS705" s="2">
        <v>0</v>
      </c>
      <c r="AT705" s="2">
        <v>0</v>
      </c>
      <c r="AU705" s="2">
        <v>0</v>
      </c>
      <c r="AV705" s="2">
        <v>8.1999999999999993</v>
      </c>
      <c r="AW705" s="2">
        <v>6.8</v>
      </c>
      <c r="AX705" s="2">
        <v>8.1999999999999993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1</v>
      </c>
      <c r="BG705" s="2">
        <v>1</v>
      </c>
      <c r="BH705" s="2">
        <v>0</v>
      </c>
      <c r="BI705" s="2">
        <v>0</v>
      </c>
      <c r="BJ705" s="2">
        <v>1</v>
      </c>
      <c r="BK705" s="2">
        <v>0</v>
      </c>
      <c r="BL705" s="2">
        <v>0</v>
      </c>
      <c r="BM705" s="2">
        <v>0</v>
      </c>
      <c r="BN705" s="2">
        <v>0</v>
      </c>
      <c r="BO705" s="2">
        <v>0</v>
      </c>
      <c r="BP705" s="2">
        <v>0</v>
      </c>
      <c r="BQ705" s="2">
        <v>1</v>
      </c>
      <c r="BR705" s="2">
        <v>0</v>
      </c>
      <c r="BS705" s="2">
        <v>0</v>
      </c>
      <c r="BT705" s="2">
        <v>0</v>
      </c>
      <c r="BU705" s="2">
        <v>0</v>
      </c>
      <c r="BV705" s="2">
        <v>0</v>
      </c>
      <c r="BW705" s="2">
        <v>0</v>
      </c>
      <c r="BX705" s="2">
        <v>0</v>
      </c>
      <c r="BY705" s="2">
        <v>0</v>
      </c>
      <c r="BZ705" s="2">
        <v>0</v>
      </c>
      <c r="CA705" s="2">
        <v>0</v>
      </c>
      <c r="CB705" s="2">
        <v>0</v>
      </c>
      <c r="CC705" s="2">
        <v>0</v>
      </c>
      <c r="CD705" s="2">
        <v>0</v>
      </c>
      <c r="CE705" s="2">
        <v>0</v>
      </c>
      <c r="CF705" s="2">
        <v>16.83907</v>
      </c>
      <c r="CG705" s="2">
        <v>17.53248</v>
      </c>
      <c r="CH705" s="2">
        <v>15.75661</v>
      </c>
      <c r="CI705" s="2">
        <v>19.215489999999999</v>
      </c>
      <c r="CJ705" s="2">
        <v>19.660769999999999</v>
      </c>
      <c r="CK705" s="2">
        <v>20.198930000000001</v>
      </c>
      <c r="CL705" s="2">
        <v>19.951339999999998</v>
      </c>
      <c r="CM705" s="2">
        <v>19.890509999999999</v>
      </c>
      <c r="CN705" s="2">
        <v>19.851859999999999</v>
      </c>
      <c r="CO705" s="2">
        <v>16.716550000000002</v>
      </c>
      <c r="CP705" s="2">
        <v>16.598579999999998</v>
      </c>
      <c r="CQ705" s="2">
        <v>15.30133</v>
      </c>
    </row>
    <row r="706" spans="1:95" x14ac:dyDescent="0.25">
      <c r="B706" s="2">
        <v>2.1976297645377199</v>
      </c>
      <c r="C706" s="2">
        <v>1.3271636962890601</v>
      </c>
      <c r="D706" s="2" t="s">
        <v>4832</v>
      </c>
      <c r="E706" s="2" t="s">
        <v>4833</v>
      </c>
      <c r="F706" s="2" t="s">
        <v>4834</v>
      </c>
      <c r="G706" s="2" t="s">
        <v>4835</v>
      </c>
      <c r="H706" s="2" t="str">
        <f t="shared" ref="H706:H769" si="22">IF(C706&gt;1,"yes","no")</f>
        <v>yes</v>
      </c>
      <c r="I706" s="2" t="str">
        <f t="shared" ref="I706:I769" si="23">IF(J706="Color [DarkGray]","No","Yes")</f>
        <v>No</v>
      </c>
      <c r="J706" s="2" t="s">
        <v>95</v>
      </c>
      <c r="K706" s="2">
        <v>1</v>
      </c>
      <c r="L706" s="2">
        <v>4</v>
      </c>
      <c r="P706" s="5" t="s">
        <v>4836</v>
      </c>
      <c r="Q706" s="5" t="s">
        <v>4837</v>
      </c>
      <c r="R706" s="5" t="s">
        <v>4838</v>
      </c>
      <c r="S706" s="2" t="s">
        <v>4839</v>
      </c>
      <c r="T706" s="2" t="s">
        <v>4840</v>
      </c>
      <c r="U706" s="2" t="s">
        <v>4841</v>
      </c>
      <c r="V706" s="2" t="s">
        <v>4842</v>
      </c>
      <c r="W706" s="6">
        <v>2.6922E-21</v>
      </c>
      <c r="X706" s="2">
        <v>12</v>
      </c>
      <c r="Y706" s="2">
        <v>12</v>
      </c>
      <c r="Z706" s="2">
        <v>12</v>
      </c>
      <c r="AA706" s="2">
        <v>18.2</v>
      </c>
      <c r="AB706" s="2">
        <v>12</v>
      </c>
      <c r="AC706" s="2">
        <v>14.6</v>
      </c>
      <c r="AD706" s="2">
        <v>11.5</v>
      </c>
      <c r="AE706" s="2">
        <v>11.5</v>
      </c>
      <c r="AF706" s="2">
        <v>11.5</v>
      </c>
      <c r="AG706" s="2">
        <v>18.2</v>
      </c>
      <c r="AH706" s="2">
        <v>18.2</v>
      </c>
      <c r="AI706" s="2">
        <v>0</v>
      </c>
      <c r="AJ706" s="2">
        <v>15.1</v>
      </c>
      <c r="AK706" s="2">
        <v>15.1</v>
      </c>
      <c r="AL706" s="2">
        <v>15.1</v>
      </c>
      <c r="AM706" s="2">
        <v>11.5</v>
      </c>
      <c r="AN706" s="2">
        <v>6.2</v>
      </c>
      <c r="AO706" s="2">
        <v>11.5</v>
      </c>
      <c r="AP706" s="2">
        <v>15.1</v>
      </c>
      <c r="AQ706" s="2">
        <v>0</v>
      </c>
      <c r="AR706" s="2">
        <v>15.1</v>
      </c>
      <c r="AS706" s="2">
        <v>18.2</v>
      </c>
      <c r="AT706" s="2">
        <v>18.2</v>
      </c>
      <c r="AU706" s="2">
        <v>20.8</v>
      </c>
      <c r="AV706" s="2">
        <v>6.2</v>
      </c>
      <c r="AW706" s="2">
        <v>5.3</v>
      </c>
      <c r="AX706" s="2">
        <v>11.5</v>
      </c>
      <c r="AY706" s="2">
        <v>0</v>
      </c>
      <c r="AZ706" s="2">
        <v>3.1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3</v>
      </c>
      <c r="BH706" s="2">
        <v>0</v>
      </c>
      <c r="BI706" s="2">
        <v>0</v>
      </c>
      <c r="BJ706" s="2">
        <v>0</v>
      </c>
      <c r="BK706" s="2">
        <v>2</v>
      </c>
      <c r="BL706" s="2">
        <v>2</v>
      </c>
      <c r="BM706" s="2">
        <v>0</v>
      </c>
      <c r="BN706" s="2">
        <v>2</v>
      </c>
      <c r="BO706" s="2">
        <v>0</v>
      </c>
      <c r="BP706" s="2">
        <v>2</v>
      </c>
      <c r="BQ706" s="2">
        <v>0</v>
      </c>
      <c r="BR706" s="2">
        <v>1</v>
      </c>
      <c r="BS706" s="2">
        <v>2</v>
      </c>
      <c r="BT706" s="2">
        <v>2</v>
      </c>
      <c r="BU706" s="2">
        <v>0</v>
      </c>
      <c r="BV706" s="2">
        <v>3</v>
      </c>
      <c r="BW706" s="2">
        <v>1</v>
      </c>
      <c r="BX706" s="2">
        <v>3</v>
      </c>
      <c r="BY706" s="2">
        <v>2</v>
      </c>
      <c r="BZ706" s="2">
        <v>0</v>
      </c>
      <c r="CA706" s="2">
        <v>0</v>
      </c>
      <c r="CB706" s="2">
        <v>1</v>
      </c>
      <c r="CC706" s="2">
        <v>0</v>
      </c>
      <c r="CD706" s="2">
        <v>0</v>
      </c>
      <c r="CE706" s="2">
        <v>0</v>
      </c>
      <c r="CF706" s="2">
        <v>20.729579999999999</v>
      </c>
      <c r="CG706" s="2">
        <v>20.56691</v>
      </c>
      <c r="CH706" s="2">
        <v>20.240629999999999</v>
      </c>
      <c r="CI706" s="2">
        <v>20.663360000000001</v>
      </c>
      <c r="CJ706" s="2">
        <v>21.62163</v>
      </c>
      <c r="CK706" s="2">
        <v>21.616299999999999</v>
      </c>
      <c r="CL706" s="2">
        <v>21.968879999999999</v>
      </c>
      <c r="CM706" s="2">
        <v>21.4314</v>
      </c>
      <c r="CN706" s="2">
        <v>22.118320000000001</v>
      </c>
      <c r="CO706" s="2">
        <v>20.854759999999999</v>
      </c>
      <c r="CP706" s="2">
        <v>21.61553</v>
      </c>
      <c r="CQ706" s="2">
        <v>21.119150000000001</v>
      </c>
    </row>
    <row r="707" spans="1:95" x14ac:dyDescent="0.25">
      <c r="A707" s="2" t="s">
        <v>119</v>
      </c>
      <c r="B707" s="2">
        <v>0.85439861162873898</v>
      </c>
      <c r="C707" s="2">
        <v>2.91810131072998</v>
      </c>
      <c r="D707" s="2" t="s">
        <v>4843</v>
      </c>
      <c r="E707" s="2" t="s">
        <v>4844</v>
      </c>
      <c r="F707" s="2" t="s">
        <v>4845</v>
      </c>
      <c r="G707" s="2" t="s">
        <v>4846</v>
      </c>
      <c r="H707" s="2" t="str">
        <f t="shared" si="22"/>
        <v>yes</v>
      </c>
      <c r="I707" s="2" t="str">
        <f t="shared" si="23"/>
        <v>No</v>
      </c>
      <c r="J707" s="2" t="s">
        <v>95</v>
      </c>
      <c r="K707" s="2">
        <v>1</v>
      </c>
      <c r="L707" s="2">
        <v>4</v>
      </c>
      <c r="P707" s="5" t="s">
        <v>4847</v>
      </c>
      <c r="Q707" s="5" t="s">
        <v>1080</v>
      </c>
      <c r="R707" s="5" t="s">
        <v>4848</v>
      </c>
      <c r="S707" s="2" t="s">
        <v>787</v>
      </c>
      <c r="T707" s="5" t="s">
        <v>4849</v>
      </c>
      <c r="U707" s="2" t="s">
        <v>1189</v>
      </c>
      <c r="V707" s="2" t="s">
        <v>1190</v>
      </c>
      <c r="W707" s="6">
        <v>1.3594E-26</v>
      </c>
      <c r="X707" s="2">
        <v>11.1</v>
      </c>
      <c r="Y707" s="2">
        <v>0</v>
      </c>
      <c r="Z707" s="2">
        <v>0</v>
      </c>
      <c r="AA707" s="2">
        <v>11.1</v>
      </c>
      <c r="AB707" s="2">
        <v>17.899999999999999</v>
      </c>
      <c r="AC707" s="2">
        <v>11.1</v>
      </c>
      <c r="AD707" s="2">
        <v>23.2</v>
      </c>
      <c r="AE707" s="2">
        <v>23.2</v>
      </c>
      <c r="AF707" s="2">
        <v>23.2</v>
      </c>
      <c r="AG707" s="2">
        <v>4.8</v>
      </c>
      <c r="AH707" s="2">
        <v>11.1</v>
      </c>
      <c r="AI707" s="2">
        <v>4.8</v>
      </c>
      <c r="AJ707" s="2">
        <v>11.1</v>
      </c>
      <c r="AK707" s="2">
        <v>11.1</v>
      </c>
      <c r="AL707" s="2">
        <v>11.1</v>
      </c>
      <c r="AM707" s="2">
        <v>11.6</v>
      </c>
      <c r="AN707" s="2">
        <v>16.899999999999999</v>
      </c>
      <c r="AO707" s="2">
        <v>23.2</v>
      </c>
      <c r="AP707" s="2">
        <v>11.6</v>
      </c>
      <c r="AQ707" s="2">
        <v>4.8</v>
      </c>
      <c r="AR707" s="2">
        <v>11.6</v>
      </c>
      <c r="AS707" s="2">
        <v>4.8</v>
      </c>
      <c r="AT707" s="2">
        <v>11.6</v>
      </c>
      <c r="AU707" s="2">
        <v>11.6</v>
      </c>
      <c r="AV707" s="2">
        <v>16.899999999999999</v>
      </c>
      <c r="AW707" s="2">
        <v>23.2</v>
      </c>
      <c r="AX707" s="2">
        <v>23.2</v>
      </c>
      <c r="AY707" s="2">
        <v>4.8</v>
      </c>
      <c r="AZ707" s="2">
        <v>4.8</v>
      </c>
      <c r="BA707" s="2">
        <v>4.8</v>
      </c>
      <c r="BB707" s="2">
        <v>0</v>
      </c>
      <c r="BC707" s="2">
        <v>0</v>
      </c>
      <c r="BD707" s="2">
        <v>0</v>
      </c>
      <c r="BE707" s="2">
        <v>1</v>
      </c>
      <c r="BF707" s="2">
        <v>2</v>
      </c>
      <c r="BG707" s="2">
        <v>0</v>
      </c>
      <c r="BH707" s="2">
        <v>1</v>
      </c>
      <c r="BI707" s="2">
        <v>1</v>
      </c>
      <c r="BJ707" s="2">
        <v>3</v>
      </c>
      <c r="BK707" s="2">
        <v>0</v>
      </c>
      <c r="BL707" s="2">
        <v>2</v>
      </c>
      <c r="BM707" s="2">
        <v>0</v>
      </c>
      <c r="BN707" s="2">
        <v>1</v>
      </c>
      <c r="BO707" s="2">
        <v>0</v>
      </c>
      <c r="BP707" s="2">
        <v>0</v>
      </c>
      <c r="BQ707" s="2">
        <v>0</v>
      </c>
      <c r="BR707" s="2">
        <v>0</v>
      </c>
      <c r="BS707" s="2">
        <v>1</v>
      </c>
      <c r="BT707" s="2">
        <v>0</v>
      </c>
      <c r="BU707" s="2">
        <v>0</v>
      </c>
      <c r="BV707" s="2">
        <v>0</v>
      </c>
      <c r="BW707" s="2">
        <v>0</v>
      </c>
      <c r="BX707" s="2">
        <v>0</v>
      </c>
      <c r="BY707" s="2">
        <v>0</v>
      </c>
      <c r="BZ707" s="2">
        <v>1</v>
      </c>
      <c r="CA707" s="2">
        <v>0</v>
      </c>
      <c r="CB707" s="2">
        <v>1</v>
      </c>
      <c r="CC707" s="2">
        <v>0</v>
      </c>
      <c r="CD707" s="2">
        <v>1</v>
      </c>
      <c r="CE707" s="2">
        <v>0</v>
      </c>
      <c r="CF707" s="2">
        <v>20.667179999999998</v>
      </c>
      <c r="CG707" s="2">
        <v>15.405279999999999</v>
      </c>
      <c r="CH707" s="2">
        <v>16.72017</v>
      </c>
      <c r="CI707" s="2">
        <v>19.87022</v>
      </c>
      <c r="CJ707" s="2">
        <v>20.501349999999999</v>
      </c>
      <c r="CK707" s="2">
        <v>20.489930000000001</v>
      </c>
      <c r="CL707" s="2">
        <v>20.67323</v>
      </c>
      <c r="CM707" s="2">
        <v>20.238409999999998</v>
      </c>
      <c r="CN707" s="2">
        <v>20.635290000000001</v>
      </c>
      <c r="CO707" s="2">
        <v>20.57376</v>
      </c>
      <c r="CP707" s="2">
        <v>20.602499999999999</v>
      </c>
      <c r="CQ707" s="2">
        <v>20.471</v>
      </c>
    </row>
    <row r="708" spans="1:95" x14ac:dyDescent="0.25">
      <c r="B708" s="2">
        <v>3.1949381533913899</v>
      </c>
      <c r="C708" s="2">
        <v>1.4227059682210299</v>
      </c>
      <c r="D708" s="2" t="s">
        <v>4871</v>
      </c>
      <c r="E708" s="2" t="s">
        <v>4872</v>
      </c>
      <c r="F708" s="2" t="s">
        <v>4873</v>
      </c>
      <c r="G708" s="2" t="s">
        <v>4873</v>
      </c>
      <c r="H708" s="2" t="str">
        <f t="shared" si="22"/>
        <v>yes</v>
      </c>
      <c r="I708" s="2" t="str">
        <f t="shared" si="23"/>
        <v>No</v>
      </c>
      <c r="J708" s="2" t="s">
        <v>95</v>
      </c>
      <c r="K708" s="2">
        <v>1</v>
      </c>
      <c r="L708" s="2">
        <v>4</v>
      </c>
      <c r="P708" s="5" t="s">
        <v>4874</v>
      </c>
      <c r="Q708" s="2" t="s">
        <v>3017</v>
      </c>
      <c r="R708" s="2" t="s">
        <v>566</v>
      </c>
      <c r="S708" s="2" t="s">
        <v>3018</v>
      </c>
      <c r="T708" s="2" t="s">
        <v>4875</v>
      </c>
      <c r="U708" s="2" t="s">
        <v>3020</v>
      </c>
      <c r="V708" s="2" t="s">
        <v>3021</v>
      </c>
      <c r="W708" s="6">
        <v>8.1189000000000001E-111</v>
      </c>
      <c r="X708" s="2">
        <v>8.3000000000000007</v>
      </c>
      <c r="Y708" s="2">
        <v>4.2</v>
      </c>
      <c r="Z708" s="2">
        <v>4.2</v>
      </c>
      <c r="AA708" s="2">
        <v>15.1</v>
      </c>
      <c r="AB708" s="2">
        <v>18.3</v>
      </c>
      <c r="AC708" s="2">
        <v>18.3</v>
      </c>
      <c r="AD708" s="2">
        <v>18</v>
      </c>
      <c r="AE708" s="2">
        <v>21.2</v>
      </c>
      <c r="AF708" s="2">
        <v>14.6</v>
      </c>
      <c r="AG708" s="2">
        <v>18</v>
      </c>
      <c r="AH708" s="2">
        <v>18</v>
      </c>
      <c r="AI708" s="2">
        <v>8.6999999999999993</v>
      </c>
      <c r="AJ708" s="2">
        <v>18</v>
      </c>
      <c r="AK708" s="2">
        <v>18</v>
      </c>
      <c r="AL708" s="2">
        <v>21.2</v>
      </c>
      <c r="AM708" s="2">
        <v>14.6</v>
      </c>
      <c r="AN708" s="2">
        <v>17</v>
      </c>
      <c r="AO708" s="2">
        <v>14.6</v>
      </c>
      <c r="AP708" s="2">
        <v>14.6</v>
      </c>
      <c r="AQ708" s="2">
        <v>8.6999999999999993</v>
      </c>
      <c r="AR708" s="2">
        <v>14.6</v>
      </c>
      <c r="AS708" s="2">
        <v>18</v>
      </c>
      <c r="AT708" s="2">
        <v>14.6</v>
      </c>
      <c r="AU708" s="2">
        <v>14.2</v>
      </c>
      <c r="AV708" s="2">
        <v>17.8</v>
      </c>
      <c r="AW708" s="2">
        <v>17.8</v>
      </c>
      <c r="AX708" s="2">
        <v>17.8</v>
      </c>
      <c r="AY708" s="2">
        <v>8.6999999999999993</v>
      </c>
      <c r="AZ708" s="2">
        <v>7.9</v>
      </c>
      <c r="BA708" s="2">
        <v>4.5</v>
      </c>
      <c r="BB708" s="2">
        <v>0</v>
      </c>
      <c r="BC708" s="2">
        <v>0</v>
      </c>
      <c r="BD708" s="2">
        <v>0</v>
      </c>
      <c r="BE708" s="2">
        <v>6</v>
      </c>
      <c r="BF708" s="2">
        <v>3</v>
      </c>
      <c r="BG708" s="2">
        <v>6</v>
      </c>
      <c r="BH708" s="2">
        <v>4</v>
      </c>
      <c r="BI708" s="2">
        <v>3</v>
      </c>
      <c r="BJ708" s="2">
        <v>4</v>
      </c>
      <c r="BK708" s="2">
        <v>1</v>
      </c>
      <c r="BL708" s="2">
        <v>2</v>
      </c>
      <c r="BM708" s="2">
        <v>0</v>
      </c>
      <c r="BN708" s="2">
        <v>2</v>
      </c>
      <c r="BO708" s="2">
        <v>2</v>
      </c>
      <c r="BP708" s="2">
        <v>1</v>
      </c>
      <c r="BQ708" s="2">
        <v>5</v>
      </c>
      <c r="BR708" s="2">
        <v>4</v>
      </c>
      <c r="BS708" s="2">
        <v>3</v>
      </c>
      <c r="BT708" s="2">
        <v>1</v>
      </c>
      <c r="BU708" s="2">
        <v>0</v>
      </c>
      <c r="BV708" s="2">
        <v>0</v>
      </c>
      <c r="BW708" s="2">
        <v>1</v>
      </c>
      <c r="BX708" s="2">
        <v>3</v>
      </c>
      <c r="BY708" s="2">
        <v>3</v>
      </c>
      <c r="BZ708" s="2">
        <v>3</v>
      </c>
      <c r="CA708" s="2">
        <v>0</v>
      </c>
      <c r="CB708" s="2">
        <v>2</v>
      </c>
      <c r="CC708" s="2">
        <v>1</v>
      </c>
      <c r="CD708" s="2">
        <v>0</v>
      </c>
      <c r="CE708" s="2">
        <v>0</v>
      </c>
      <c r="CF708" s="2">
        <v>20.337890000000002</v>
      </c>
      <c r="CG708" s="2">
        <v>20.556750000000001</v>
      </c>
      <c r="CH708" s="2">
        <v>20.297709999999999</v>
      </c>
      <c r="CI708" s="2">
        <v>22.632940000000001</v>
      </c>
      <c r="CJ708" s="2">
        <v>21.81429</v>
      </c>
      <c r="CK708" s="2">
        <v>22.878150000000002</v>
      </c>
      <c r="CL708" s="2">
        <v>22.031369999999999</v>
      </c>
      <c r="CM708" s="2">
        <v>21.823920000000001</v>
      </c>
      <c r="CN708" s="2">
        <v>21.605170000000001</v>
      </c>
      <c r="CO708" s="2">
        <v>21.787680000000002</v>
      </c>
      <c r="CP708" s="2">
        <v>21.897220000000001</v>
      </c>
      <c r="CQ708" s="2">
        <v>22.26519</v>
      </c>
    </row>
    <row r="709" spans="1:95" x14ac:dyDescent="0.25">
      <c r="B709" s="2">
        <v>2.0743456312710502</v>
      </c>
      <c r="C709" s="2">
        <v>1.2195288340250601</v>
      </c>
      <c r="D709" s="2" t="s">
        <v>4892</v>
      </c>
      <c r="E709" s="2" t="s">
        <v>4893</v>
      </c>
      <c r="F709" s="2" t="s">
        <v>4894</v>
      </c>
      <c r="G709" s="2" t="s">
        <v>4894</v>
      </c>
      <c r="H709" s="2" t="str">
        <f t="shared" si="22"/>
        <v>yes</v>
      </c>
      <c r="I709" s="2" t="str">
        <f t="shared" si="23"/>
        <v>No</v>
      </c>
      <c r="J709" s="2" t="s">
        <v>95</v>
      </c>
      <c r="K709" s="2">
        <v>1</v>
      </c>
      <c r="L709" s="2">
        <v>4</v>
      </c>
      <c r="P709" s="5" t="s">
        <v>4895</v>
      </c>
      <c r="Q709" s="5" t="s">
        <v>4896</v>
      </c>
      <c r="R709" s="5" t="s">
        <v>2206</v>
      </c>
      <c r="S709" s="2" t="s">
        <v>2461</v>
      </c>
      <c r="T709" s="2" t="s">
        <v>4897</v>
      </c>
      <c r="U709" s="2" t="s">
        <v>4898</v>
      </c>
      <c r="V709" s="2" t="s">
        <v>742</v>
      </c>
      <c r="W709" s="6">
        <v>2.0653000000000001E-7</v>
      </c>
      <c r="X709" s="2">
        <v>3.9</v>
      </c>
      <c r="Y709" s="2">
        <v>3.9</v>
      </c>
      <c r="Z709" s="2">
        <v>3.9</v>
      </c>
      <c r="AA709" s="2">
        <v>3.9</v>
      </c>
      <c r="AB709" s="2">
        <v>3.9</v>
      </c>
      <c r="AC709" s="2">
        <v>3.9</v>
      </c>
      <c r="AD709" s="2">
        <v>0</v>
      </c>
      <c r="AE709" s="2">
        <v>3.5</v>
      </c>
      <c r="AF709" s="2">
        <v>3.9</v>
      </c>
      <c r="AG709" s="2">
        <v>3.9</v>
      </c>
      <c r="AH709" s="2">
        <v>7.4</v>
      </c>
      <c r="AI709" s="2">
        <v>0</v>
      </c>
      <c r="AJ709" s="2">
        <v>3.9</v>
      </c>
      <c r="AK709" s="2">
        <v>7.4</v>
      </c>
      <c r="AL709" s="2">
        <v>7.4</v>
      </c>
      <c r="AM709" s="2">
        <v>3.9</v>
      </c>
      <c r="AN709" s="2">
        <v>0</v>
      </c>
      <c r="AO709" s="2">
        <v>3.9</v>
      </c>
      <c r="AP709" s="2">
        <v>0</v>
      </c>
      <c r="AQ709" s="2">
        <v>0</v>
      </c>
      <c r="AR709" s="2">
        <v>3.9</v>
      </c>
      <c r="AS709" s="2">
        <v>3.9</v>
      </c>
      <c r="AT709" s="2">
        <v>7.4</v>
      </c>
      <c r="AU709" s="2">
        <v>7.4</v>
      </c>
      <c r="AV709" s="2">
        <v>3.9</v>
      </c>
      <c r="AW709" s="2">
        <v>0</v>
      </c>
      <c r="AX709" s="2">
        <v>3.9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1</v>
      </c>
      <c r="BG709" s="2">
        <v>1</v>
      </c>
      <c r="BH709" s="2">
        <v>0</v>
      </c>
      <c r="BI709" s="2">
        <v>0</v>
      </c>
      <c r="BJ709" s="2">
        <v>1</v>
      </c>
      <c r="BK709" s="2">
        <v>1</v>
      </c>
      <c r="BL709" s="2">
        <v>1</v>
      </c>
      <c r="BM709" s="2">
        <v>0</v>
      </c>
      <c r="BN709" s="2">
        <v>0</v>
      </c>
      <c r="BO709" s="2">
        <v>0</v>
      </c>
      <c r="BP709" s="2">
        <v>2</v>
      </c>
      <c r="BQ709" s="2">
        <v>0</v>
      </c>
      <c r="BR709" s="2">
        <v>0</v>
      </c>
      <c r="BS709" s="2">
        <v>0</v>
      </c>
      <c r="BT709" s="2">
        <v>0</v>
      </c>
      <c r="BU709" s="2">
        <v>0</v>
      </c>
      <c r="BV709" s="2">
        <v>0</v>
      </c>
      <c r="BW709" s="2">
        <v>1</v>
      </c>
      <c r="BX709" s="2">
        <v>3</v>
      </c>
      <c r="BY709" s="2">
        <v>1</v>
      </c>
      <c r="BZ709" s="2">
        <v>0</v>
      </c>
      <c r="CA709" s="2">
        <v>0</v>
      </c>
      <c r="CB709" s="2">
        <v>1</v>
      </c>
      <c r="CC709" s="2">
        <v>0</v>
      </c>
      <c r="CD709" s="2">
        <v>0</v>
      </c>
      <c r="CE709" s="2">
        <v>0</v>
      </c>
      <c r="CF709" s="2">
        <v>17.437619999999999</v>
      </c>
      <c r="CG709" s="2">
        <v>17.82817</v>
      </c>
      <c r="CH709" s="2">
        <v>17.234819999999999</v>
      </c>
      <c r="CI709" s="2">
        <v>19.360420000000001</v>
      </c>
      <c r="CJ709" s="2">
        <v>20.054169999999999</v>
      </c>
      <c r="CK709" s="2">
        <v>20.511040000000001</v>
      </c>
      <c r="CL709" s="2">
        <v>18.79008</v>
      </c>
      <c r="CM709" s="2">
        <v>18.994630000000001</v>
      </c>
      <c r="CN709" s="2">
        <v>18.374500000000001</v>
      </c>
      <c r="CO709" s="2">
        <v>18.858930000000001</v>
      </c>
      <c r="CP709" s="2">
        <v>19.11393</v>
      </c>
      <c r="CQ709" s="2">
        <v>19.090890000000002</v>
      </c>
    </row>
    <row r="710" spans="1:95" x14ac:dyDescent="0.25">
      <c r="B710" s="2">
        <v>1.4917173626286599</v>
      </c>
      <c r="C710" s="2">
        <v>1.20641962687174</v>
      </c>
      <c r="D710" s="2" t="s">
        <v>4899</v>
      </c>
      <c r="E710" s="2" t="s">
        <v>4900</v>
      </c>
      <c r="F710" s="2" t="s">
        <v>4901</v>
      </c>
      <c r="G710" s="2" t="s">
        <v>4902</v>
      </c>
      <c r="H710" s="2" t="str">
        <f t="shared" si="22"/>
        <v>yes</v>
      </c>
      <c r="I710" s="2" t="str">
        <f t="shared" si="23"/>
        <v>No</v>
      </c>
      <c r="J710" s="2" t="s">
        <v>95</v>
      </c>
      <c r="K710" s="2">
        <v>1</v>
      </c>
      <c r="L710" s="2">
        <v>4</v>
      </c>
      <c r="P710" s="5" t="s">
        <v>4903</v>
      </c>
      <c r="Q710" s="2" t="s">
        <v>961</v>
      </c>
      <c r="R710" s="5" t="s">
        <v>4904</v>
      </c>
      <c r="S710" s="2" t="s">
        <v>4905</v>
      </c>
      <c r="T710" s="2" t="s">
        <v>4906</v>
      </c>
      <c r="U710" s="2" t="s">
        <v>4907</v>
      </c>
      <c r="V710" s="2" t="s">
        <v>581</v>
      </c>
      <c r="W710" s="6">
        <v>4.1823000000000001E-12</v>
      </c>
      <c r="X710" s="2">
        <v>8.3000000000000007</v>
      </c>
      <c r="Y710" s="2">
        <v>2.6</v>
      </c>
      <c r="Z710" s="2">
        <v>3.1</v>
      </c>
      <c r="AA710" s="2">
        <v>4.7</v>
      </c>
      <c r="AB710" s="2">
        <v>7.7</v>
      </c>
      <c r="AC710" s="2">
        <v>7.7</v>
      </c>
      <c r="AD710" s="2">
        <v>3.8</v>
      </c>
      <c r="AE710" s="2">
        <v>3.8</v>
      </c>
      <c r="AF710" s="2">
        <v>5</v>
      </c>
      <c r="AG710" s="2">
        <v>4.2</v>
      </c>
      <c r="AH710" s="2">
        <v>4.2</v>
      </c>
      <c r="AI710" s="2">
        <v>2.6</v>
      </c>
      <c r="AJ710" s="2">
        <v>3.1</v>
      </c>
      <c r="AK710" s="2">
        <v>3.1</v>
      </c>
      <c r="AL710" s="2">
        <v>3.1</v>
      </c>
      <c r="AM710" s="2">
        <v>1.6</v>
      </c>
      <c r="AN710" s="2">
        <v>3.8</v>
      </c>
      <c r="AO710" s="2">
        <v>5.7</v>
      </c>
      <c r="AP710" s="2">
        <v>1.6</v>
      </c>
      <c r="AQ710" s="2">
        <v>1.6</v>
      </c>
      <c r="AR710" s="2">
        <v>3.1</v>
      </c>
      <c r="AS710" s="2">
        <v>6.1</v>
      </c>
      <c r="AT710" s="2">
        <v>4.2</v>
      </c>
      <c r="AU710" s="2">
        <v>4.2</v>
      </c>
      <c r="AV710" s="2">
        <v>1.6</v>
      </c>
      <c r="AW710" s="2">
        <v>3.1</v>
      </c>
      <c r="AX710" s="2">
        <v>1.6</v>
      </c>
      <c r="AY710" s="2">
        <v>2.6</v>
      </c>
      <c r="AZ710" s="2">
        <v>4.5</v>
      </c>
      <c r="BA710" s="2">
        <v>4.5</v>
      </c>
      <c r="BB710" s="2">
        <v>0</v>
      </c>
      <c r="BC710" s="2">
        <v>0</v>
      </c>
      <c r="BD710" s="2">
        <v>0</v>
      </c>
      <c r="BE710" s="2">
        <v>0</v>
      </c>
      <c r="BF710" s="2">
        <v>4</v>
      </c>
      <c r="BG710" s="2">
        <v>1</v>
      </c>
      <c r="BH710" s="2">
        <v>0</v>
      </c>
      <c r="BI710" s="2">
        <v>1</v>
      </c>
      <c r="BJ710" s="2">
        <v>2</v>
      </c>
      <c r="BK710" s="2">
        <v>0</v>
      </c>
      <c r="BL710" s="2">
        <v>0</v>
      </c>
      <c r="BM710" s="2">
        <v>0</v>
      </c>
      <c r="BN710" s="2">
        <v>0</v>
      </c>
      <c r="BO710" s="2">
        <v>0</v>
      </c>
      <c r="BP710" s="2">
        <v>0</v>
      </c>
      <c r="BQ710" s="2">
        <v>0</v>
      </c>
      <c r="BR710" s="2">
        <v>0</v>
      </c>
      <c r="BS710" s="2">
        <v>1</v>
      </c>
      <c r="BT710" s="2">
        <v>0</v>
      </c>
      <c r="BU710" s="2">
        <v>0</v>
      </c>
      <c r="BV710" s="2">
        <v>0</v>
      </c>
      <c r="BW710" s="2">
        <v>0</v>
      </c>
      <c r="BX710" s="2">
        <v>1</v>
      </c>
      <c r="BY710" s="2">
        <v>1</v>
      </c>
      <c r="BZ710" s="2">
        <v>0</v>
      </c>
      <c r="CA710" s="2">
        <v>0</v>
      </c>
      <c r="CB710" s="2">
        <v>1</v>
      </c>
      <c r="CC710" s="2">
        <v>0</v>
      </c>
      <c r="CD710" s="2">
        <v>1</v>
      </c>
      <c r="CE710" s="2">
        <v>0</v>
      </c>
      <c r="CF710" s="2">
        <v>19.988569999999999</v>
      </c>
      <c r="CG710" s="2">
        <v>20.658580000000001</v>
      </c>
      <c r="CH710" s="2">
        <v>21.238240000000001</v>
      </c>
      <c r="CI710" s="2">
        <v>20.46762</v>
      </c>
      <c r="CJ710" s="2">
        <v>22.638190000000002</v>
      </c>
      <c r="CK710" s="2">
        <v>22.366610000000001</v>
      </c>
      <c r="CL710" s="2">
        <v>21.668690000000002</v>
      </c>
      <c r="CM710" s="2">
        <v>21.823689999999999</v>
      </c>
      <c r="CN710" s="2">
        <v>22.012260000000001</v>
      </c>
      <c r="CO710" s="2">
        <v>20.454630000000002</v>
      </c>
      <c r="CP710" s="2">
        <v>21.917649999999998</v>
      </c>
      <c r="CQ710" s="2">
        <v>22.431450000000002</v>
      </c>
    </row>
    <row r="711" spans="1:95" x14ac:dyDescent="0.25">
      <c r="A711" s="2" t="s">
        <v>119</v>
      </c>
      <c r="B711" s="2">
        <v>2.66389950305572</v>
      </c>
      <c r="C711" s="2">
        <v>1.68678728739421</v>
      </c>
      <c r="D711" s="2" t="s">
        <v>4965</v>
      </c>
      <c r="E711" s="2" t="s">
        <v>4966</v>
      </c>
      <c r="F711" s="2" t="s">
        <v>4967</v>
      </c>
      <c r="G711" s="2" t="s">
        <v>4967</v>
      </c>
      <c r="H711" s="2" t="str">
        <f t="shared" si="22"/>
        <v>yes</v>
      </c>
      <c r="I711" s="2" t="str">
        <f t="shared" si="23"/>
        <v>No</v>
      </c>
      <c r="J711" s="2" t="s">
        <v>95</v>
      </c>
      <c r="K711" s="2">
        <v>1</v>
      </c>
      <c r="L711" s="2">
        <v>4</v>
      </c>
      <c r="P711" s="5" t="s">
        <v>4968</v>
      </c>
      <c r="Q711" s="5" t="s">
        <v>4969</v>
      </c>
      <c r="R711" s="2" t="s">
        <v>3744</v>
      </c>
      <c r="S711" s="2" t="s">
        <v>4970</v>
      </c>
      <c r="T711" s="5" t="s">
        <v>4971</v>
      </c>
      <c r="U711" s="2" t="s">
        <v>4972</v>
      </c>
      <c r="V711" s="2" t="s">
        <v>4973</v>
      </c>
      <c r="W711" s="6">
        <v>2.5812999999999998E-102</v>
      </c>
      <c r="X711" s="2">
        <v>14.4</v>
      </c>
      <c r="Y711" s="2">
        <v>9.3000000000000007</v>
      </c>
      <c r="Z711" s="2">
        <v>14.1</v>
      </c>
      <c r="AA711" s="2">
        <v>21.8</v>
      </c>
      <c r="AB711" s="2">
        <v>17</v>
      </c>
      <c r="AC711" s="2">
        <v>16.8</v>
      </c>
      <c r="AD711" s="2">
        <v>22.6</v>
      </c>
      <c r="AE711" s="2">
        <v>20.3</v>
      </c>
      <c r="AF711" s="2">
        <v>20.6</v>
      </c>
      <c r="AG711" s="2">
        <v>20.8</v>
      </c>
      <c r="AH711" s="2">
        <v>22.4</v>
      </c>
      <c r="AI711" s="2">
        <v>8.3000000000000007</v>
      </c>
      <c r="AJ711" s="2">
        <v>26.5</v>
      </c>
      <c r="AK711" s="2">
        <v>26.5</v>
      </c>
      <c r="AL711" s="2">
        <v>26.5</v>
      </c>
      <c r="AM711" s="2">
        <v>14.8</v>
      </c>
      <c r="AN711" s="2">
        <v>21.9</v>
      </c>
      <c r="AO711" s="2">
        <v>20.7</v>
      </c>
      <c r="AP711" s="2">
        <v>21.3</v>
      </c>
      <c r="AQ711" s="2">
        <v>6.6</v>
      </c>
      <c r="AR711" s="2">
        <v>19.5</v>
      </c>
      <c r="AS711" s="2">
        <v>24.1</v>
      </c>
      <c r="AT711" s="2">
        <v>22.6</v>
      </c>
      <c r="AU711" s="2">
        <v>23.2</v>
      </c>
      <c r="AV711" s="2">
        <v>19.7</v>
      </c>
      <c r="AW711" s="2">
        <v>22.8</v>
      </c>
      <c r="AX711" s="2">
        <v>23.5</v>
      </c>
      <c r="AY711" s="2">
        <v>8.3000000000000007</v>
      </c>
      <c r="AZ711" s="2">
        <v>9.6999999999999993</v>
      </c>
      <c r="BA711" s="2">
        <v>8.3000000000000007</v>
      </c>
      <c r="BB711" s="2">
        <v>1</v>
      </c>
      <c r="BC711" s="2">
        <v>0</v>
      </c>
      <c r="BD711" s="2">
        <v>1</v>
      </c>
      <c r="BE711" s="2">
        <v>8</v>
      </c>
      <c r="BF711" s="2">
        <v>7</v>
      </c>
      <c r="BG711" s="2">
        <v>7</v>
      </c>
      <c r="BH711" s="2">
        <v>5</v>
      </c>
      <c r="BI711" s="2">
        <v>9</v>
      </c>
      <c r="BJ711" s="2">
        <v>4</v>
      </c>
      <c r="BK711" s="2">
        <v>3</v>
      </c>
      <c r="BL711" s="2">
        <v>6</v>
      </c>
      <c r="BM711" s="2">
        <v>1</v>
      </c>
      <c r="BN711" s="2">
        <v>8</v>
      </c>
      <c r="BO711" s="2">
        <v>8</v>
      </c>
      <c r="BP711" s="2">
        <v>6</v>
      </c>
      <c r="BQ711" s="2">
        <v>1</v>
      </c>
      <c r="BR711" s="2">
        <v>4</v>
      </c>
      <c r="BS711" s="2">
        <v>4</v>
      </c>
      <c r="BT711" s="2">
        <v>1</v>
      </c>
      <c r="BU711" s="2">
        <v>1</v>
      </c>
      <c r="BV711" s="2">
        <v>2</v>
      </c>
      <c r="BW711" s="2">
        <v>3</v>
      </c>
      <c r="BX711" s="2">
        <v>5</v>
      </c>
      <c r="BY711" s="2">
        <v>5</v>
      </c>
      <c r="BZ711" s="2">
        <v>3</v>
      </c>
      <c r="CA711" s="2">
        <v>3</v>
      </c>
      <c r="CB711" s="2">
        <v>5</v>
      </c>
      <c r="CC711" s="2">
        <v>1</v>
      </c>
      <c r="CD711" s="2">
        <v>3</v>
      </c>
      <c r="CE711" s="2">
        <v>3</v>
      </c>
      <c r="CF711" s="2">
        <v>22.926850000000002</v>
      </c>
      <c r="CG711" s="2">
        <v>22.140830000000001</v>
      </c>
      <c r="CH711" s="2">
        <v>22.768910000000002</v>
      </c>
      <c r="CI711" s="2">
        <v>24.174019999999999</v>
      </c>
      <c r="CJ711" s="2">
        <v>24.3536</v>
      </c>
      <c r="CK711" s="2">
        <v>24.412800000000001</v>
      </c>
      <c r="CL711" s="2">
        <v>24.300689999999999</v>
      </c>
      <c r="CM711" s="2">
        <v>24.280650000000001</v>
      </c>
      <c r="CN711" s="2">
        <v>24.315619999999999</v>
      </c>
      <c r="CO711" s="2">
        <v>22.93216</v>
      </c>
      <c r="CP711" s="2">
        <v>23.802330000000001</v>
      </c>
      <c r="CQ711" s="2">
        <v>23.598210000000002</v>
      </c>
    </row>
    <row r="712" spans="1:95" x14ac:dyDescent="0.25">
      <c r="B712" s="2">
        <v>1.43969781625141</v>
      </c>
      <c r="C712" s="2">
        <v>1.9363187154134101</v>
      </c>
      <c r="D712" s="2" t="s">
        <v>4995</v>
      </c>
      <c r="E712" s="2" t="s">
        <v>4996</v>
      </c>
      <c r="F712" s="2" t="s">
        <v>4997</v>
      </c>
      <c r="G712" s="2" t="s">
        <v>4997</v>
      </c>
      <c r="H712" s="2" t="str">
        <f t="shared" si="22"/>
        <v>yes</v>
      </c>
      <c r="I712" s="2" t="str">
        <f t="shared" si="23"/>
        <v>No</v>
      </c>
      <c r="J712" s="2" t="s">
        <v>95</v>
      </c>
      <c r="K712" s="2">
        <v>1</v>
      </c>
      <c r="L712" s="2">
        <v>4</v>
      </c>
      <c r="P712" s="5" t="s">
        <v>1296</v>
      </c>
      <c r="Q712" s="5" t="s">
        <v>3305</v>
      </c>
      <c r="R712" s="5" t="s">
        <v>3306</v>
      </c>
      <c r="S712" s="2" t="s">
        <v>4998</v>
      </c>
      <c r="T712" s="2" t="s">
        <v>4999</v>
      </c>
      <c r="U712" s="2" t="s">
        <v>5000</v>
      </c>
      <c r="W712" s="6">
        <v>2.6194999999999999E-5</v>
      </c>
      <c r="X712" s="2">
        <v>0</v>
      </c>
      <c r="Y712" s="2">
        <v>0</v>
      </c>
      <c r="Z712" s="2">
        <v>14.5</v>
      </c>
      <c r="AA712" s="2">
        <v>14.5</v>
      </c>
      <c r="AB712" s="2">
        <v>14.5</v>
      </c>
      <c r="AC712" s="2">
        <v>14.5</v>
      </c>
      <c r="AD712" s="2">
        <v>0</v>
      </c>
      <c r="AE712" s="2">
        <v>0</v>
      </c>
      <c r="AF712" s="2">
        <v>15.9</v>
      </c>
      <c r="AG712" s="2">
        <v>0</v>
      </c>
      <c r="AH712" s="2">
        <v>14.5</v>
      </c>
      <c r="AI712" s="2">
        <v>0</v>
      </c>
      <c r="AJ712" s="2">
        <v>30.4</v>
      </c>
      <c r="AK712" s="2">
        <v>15.9</v>
      </c>
      <c r="AL712" s="2">
        <v>30.4</v>
      </c>
      <c r="AM712" s="2">
        <v>0</v>
      </c>
      <c r="AN712" s="2">
        <v>15.9</v>
      </c>
      <c r="AO712" s="2">
        <v>15.9</v>
      </c>
      <c r="AP712" s="2">
        <v>14.5</v>
      </c>
      <c r="AQ712" s="2">
        <v>0</v>
      </c>
      <c r="AR712" s="2">
        <v>14.5</v>
      </c>
      <c r="AS712" s="2">
        <v>14.5</v>
      </c>
      <c r="AT712" s="2">
        <v>14.5</v>
      </c>
      <c r="AU712" s="2">
        <v>14.5</v>
      </c>
      <c r="AV712" s="2">
        <v>0</v>
      </c>
      <c r="AW712" s="2">
        <v>15.9</v>
      </c>
      <c r="AX712" s="2">
        <v>0</v>
      </c>
      <c r="AY712" s="2">
        <v>0</v>
      </c>
      <c r="AZ712" s="2">
        <v>0</v>
      </c>
      <c r="BA712" s="2">
        <v>14.5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1</v>
      </c>
      <c r="BH712" s="2">
        <v>0</v>
      </c>
      <c r="BI712" s="2">
        <v>0</v>
      </c>
      <c r="BJ712" s="2">
        <v>0</v>
      </c>
      <c r="BK712" s="2">
        <v>0</v>
      </c>
      <c r="BL712" s="2">
        <v>0</v>
      </c>
      <c r="BM712" s="2">
        <v>0</v>
      </c>
      <c r="BN712" s="2">
        <v>0</v>
      </c>
      <c r="BO712" s="2">
        <v>0</v>
      </c>
      <c r="BP712" s="2">
        <v>0</v>
      </c>
      <c r="BQ712" s="2">
        <v>0</v>
      </c>
      <c r="BR712" s="2">
        <v>0</v>
      </c>
      <c r="BS712" s="2">
        <v>1</v>
      </c>
      <c r="BT712" s="2">
        <v>0</v>
      </c>
      <c r="BU712" s="2">
        <v>0</v>
      </c>
      <c r="BV712" s="2">
        <v>0</v>
      </c>
      <c r="BW712" s="2">
        <v>0</v>
      </c>
      <c r="BX712" s="2">
        <v>0</v>
      </c>
      <c r="BY712" s="2">
        <v>0</v>
      </c>
      <c r="BZ712" s="2">
        <v>0</v>
      </c>
      <c r="CA712" s="2">
        <v>0</v>
      </c>
      <c r="CB712" s="2">
        <v>0</v>
      </c>
      <c r="CC712" s="2">
        <v>0</v>
      </c>
      <c r="CD712" s="2">
        <v>0</v>
      </c>
      <c r="CE712" s="2">
        <v>0</v>
      </c>
      <c r="CF712" s="2">
        <v>15.891529999999999</v>
      </c>
      <c r="CG712" s="2">
        <v>16.306339999999999</v>
      </c>
      <c r="CH712" s="2">
        <v>17.939399999999999</v>
      </c>
      <c r="CI712" s="2">
        <v>18.382539999999999</v>
      </c>
      <c r="CJ712" s="2">
        <v>19.06166</v>
      </c>
      <c r="CK712" s="2">
        <v>20.403220000000001</v>
      </c>
      <c r="CL712" s="2">
        <v>18.662330000000001</v>
      </c>
      <c r="CM712" s="2">
        <v>18.617550000000001</v>
      </c>
      <c r="CN712" s="2">
        <v>18.666329999999999</v>
      </c>
      <c r="CO712" s="2">
        <v>18.44746</v>
      </c>
      <c r="CP712" s="2">
        <v>17.95918</v>
      </c>
      <c r="CQ712" s="2">
        <v>18.96801</v>
      </c>
    </row>
    <row r="713" spans="1:95" x14ac:dyDescent="0.25">
      <c r="A713" s="2" t="s">
        <v>119</v>
      </c>
      <c r="B713" s="2">
        <v>2.7620801513495898</v>
      </c>
      <c r="C713" s="2">
        <v>3.0275465647379498</v>
      </c>
      <c r="D713" s="2" t="s">
        <v>5017</v>
      </c>
      <c r="E713" s="2" t="s">
        <v>5018</v>
      </c>
      <c r="F713" s="2" t="s">
        <v>5019</v>
      </c>
      <c r="G713" s="2" t="s">
        <v>5019</v>
      </c>
      <c r="H713" s="2" t="str">
        <f t="shared" si="22"/>
        <v>yes</v>
      </c>
      <c r="I713" s="2" t="str">
        <f t="shared" si="23"/>
        <v>No</v>
      </c>
      <c r="J713" s="2" t="s">
        <v>95</v>
      </c>
      <c r="K713" s="2">
        <v>1</v>
      </c>
      <c r="L713" s="2">
        <v>4</v>
      </c>
      <c r="P713" s="5" t="s">
        <v>5020</v>
      </c>
      <c r="Q713" s="2" t="s">
        <v>5021</v>
      </c>
      <c r="R713" s="2" t="s">
        <v>155</v>
      </c>
      <c r="S713" s="2" t="s">
        <v>5022</v>
      </c>
      <c r="T713" s="2" t="s">
        <v>5023</v>
      </c>
      <c r="U713" s="2" t="s">
        <v>5024</v>
      </c>
      <c r="V713" s="2" t="s">
        <v>5025</v>
      </c>
      <c r="W713" s="6">
        <v>4.2708999999999999E-7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6</v>
      </c>
      <c r="AE713" s="2">
        <v>6</v>
      </c>
      <c r="AF713" s="2">
        <v>14.1</v>
      </c>
      <c r="AG713" s="2">
        <v>0</v>
      </c>
      <c r="AH713" s="2">
        <v>0</v>
      </c>
      <c r="AI713" s="2">
        <v>0</v>
      </c>
      <c r="AJ713" s="2">
        <v>6</v>
      </c>
      <c r="AK713" s="2">
        <v>6</v>
      </c>
      <c r="AL713" s="2">
        <v>6</v>
      </c>
      <c r="AM713" s="2">
        <v>14.1</v>
      </c>
      <c r="AN713" s="2">
        <v>14.1</v>
      </c>
      <c r="AO713" s="2">
        <v>6</v>
      </c>
      <c r="AP713" s="2">
        <v>0</v>
      </c>
      <c r="AQ713" s="2">
        <v>0</v>
      </c>
      <c r="AR713" s="2">
        <v>0</v>
      </c>
      <c r="AS713" s="2">
        <v>0</v>
      </c>
      <c r="AT713" s="2">
        <v>6</v>
      </c>
      <c r="AU713" s="2">
        <v>6</v>
      </c>
      <c r="AV713" s="2">
        <v>8</v>
      </c>
      <c r="AW713" s="2">
        <v>14.1</v>
      </c>
      <c r="AX713" s="2">
        <v>14.1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0</v>
      </c>
      <c r="BI713" s="2">
        <v>0</v>
      </c>
      <c r="BJ713" s="2">
        <v>0</v>
      </c>
      <c r="BK713" s="2">
        <v>0</v>
      </c>
      <c r="BL713" s="2">
        <v>0</v>
      </c>
      <c r="BM713" s="2">
        <v>0</v>
      </c>
      <c r="BN713" s="2">
        <v>0</v>
      </c>
      <c r="BO713" s="2">
        <v>0</v>
      </c>
      <c r="BP713" s="2">
        <v>0</v>
      </c>
      <c r="BQ713" s="2">
        <v>0</v>
      </c>
      <c r="BR713" s="2">
        <v>0</v>
      </c>
      <c r="BS713" s="2">
        <v>1</v>
      </c>
      <c r="BT713" s="2">
        <v>0</v>
      </c>
      <c r="BU713" s="2">
        <v>0</v>
      </c>
      <c r="BV713" s="2">
        <v>0</v>
      </c>
      <c r="BW713" s="2">
        <v>0</v>
      </c>
      <c r="BX713" s="2">
        <v>0</v>
      </c>
      <c r="BY713" s="2">
        <v>0</v>
      </c>
      <c r="BZ713" s="2">
        <v>1</v>
      </c>
      <c r="CA713" s="2">
        <v>0</v>
      </c>
      <c r="CB713" s="2">
        <v>1</v>
      </c>
      <c r="CC713" s="2">
        <v>0</v>
      </c>
      <c r="CD713" s="2">
        <v>0</v>
      </c>
      <c r="CE713" s="2">
        <v>0</v>
      </c>
      <c r="CF713" s="2">
        <v>15.83464</v>
      </c>
      <c r="CG713" s="2">
        <v>17.094670000000001</v>
      </c>
      <c r="CH713" s="2">
        <v>16.533660000000001</v>
      </c>
      <c r="CI713" s="2">
        <v>15.03363</v>
      </c>
      <c r="CJ713" s="2">
        <v>17.734670000000001</v>
      </c>
      <c r="CK713" s="2">
        <v>18.499739999999999</v>
      </c>
      <c r="CL713" s="2">
        <v>19.262840000000001</v>
      </c>
      <c r="CM713" s="2">
        <v>19.421230000000001</v>
      </c>
      <c r="CN713" s="2">
        <v>19.861540000000002</v>
      </c>
      <c r="CO713" s="2">
        <v>16.513120000000001</v>
      </c>
      <c r="CP713" s="2">
        <v>18.879570000000001</v>
      </c>
      <c r="CQ713" s="2">
        <v>19.090910000000001</v>
      </c>
    </row>
    <row r="714" spans="1:95" x14ac:dyDescent="0.25">
      <c r="B714" s="2">
        <v>3.6605864518639302</v>
      </c>
      <c r="C714" s="2">
        <v>1.4305248260498</v>
      </c>
      <c r="D714" s="2" t="s">
        <v>5071</v>
      </c>
      <c r="E714" s="2" t="s">
        <v>5072</v>
      </c>
      <c r="F714" s="2" t="s">
        <v>5073</v>
      </c>
      <c r="G714" s="2" t="s">
        <v>5073</v>
      </c>
      <c r="H714" s="2" t="str">
        <f t="shared" si="22"/>
        <v>yes</v>
      </c>
      <c r="I714" s="2" t="str">
        <f t="shared" si="23"/>
        <v>No</v>
      </c>
      <c r="J714" s="2" t="s">
        <v>95</v>
      </c>
      <c r="K714" s="2">
        <v>1</v>
      </c>
      <c r="L714" s="2">
        <v>4</v>
      </c>
      <c r="P714" s="5" t="s">
        <v>5074</v>
      </c>
      <c r="Q714" s="2" t="s">
        <v>5075</v>
      </c>
      <c r="R714" s="2" t="s">
        <v>5076</v>
      </c>
      <c r="S714" s="2" t="s">
        <v>5077</v>
      </c>
      <c r="T714" s="2" t="s">
        <v>5078</v>
      </c>
      <c r="U714" s="2" t="s">
        <v>5079</v>
      </c>
      <c r="W714" s="6">
        <v>6.2671999999999998E-10</v>
      </c>
      <c r="X714" s="2">
        <v>9.4</v>
      </c>
      <c r="Y714" s="2">
        <v>9.4</v>
      </c>
      <c r="Z714" s="2">
        <v>9.4</v>
      </c>
      <c r="AA714" s="2">
        <v>3.5</v>
      </c>
      <c r="AB714" s="2">
        <v>3.5</v>
      </c>
      <c r="AC714" s="2">
        <v>3.5</v>
      </c>
      <c r="AD714" s="2">
        <v>3.5</v>
      </c>
      <c r="AE714" s="2">
        <v>3.5</v>
      </c>
      <c r="AF714" s="2">
        <v>3.5</v>
      </c>
      <c r="AG714" s="2">
        <v>3.5</v>
      </c>
      <c r="AH714" s="2">
        <v>3.5</v>
      </c>
      <c r="AI714" s="2">
        <v>0</v>
      </c>
      <c r="AJ714" s="2">
        <v>3.5</v>
      </c>
      <c r="AK714" s="2">
        <v>3.5</v>
      </c>
      <c r="AL714" s="2">
        <v>3.5</v>
      </c>
      <c r="AM714" s="2">
        <v>3.5</v>
      </c>
      <c r="AN714" s="2">
        <v>3.5</v>
      </c>
      <c r="AO714" s="2">
        <v>9.4</v>
      </c>
      <c r="AP714" s="2">
        <v>3.5</v>
      </c>
      <c r="AQ714" s="2">
        <v>0</v>
      </c>
      <c r="AR714" s="2">
        <v>3.5</v>
      </c>
      <c r="AS714" s="2">
        <v>3.5</v>
      </c>
      <c r="AT714" s="2">
        <v>3.5</v>
      </c>
      <c r="AU714" s="2">
        <v>3.5</v>
      </c>
      <c r="AV714" s="2">
        <v>3.5</v>
      </c>
      <c r="AW714" s="2">
        <v>3.5</v>
      </c>
      <c r="AX714" s="2">
        <v>3.5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1</v>
      </c>
      <c r="BG714" s="2">
        <v>1</v>
      </c>
      <c r="BH714" s="2">
        <v>1</v>
      </c>
      <c r="BI714" s="2">
        <v>1</v>
      </c>
      <c r="BJ714" s="2">
        <v>0</v>
      </c>
      <c r="BK714" s="2">
        <v>1</v>
      </c>
      <c r="BL714" s="2">
        <v>1</v>
      </c>
      <c r="BM714" s="2">
        <v>0</v>
      </c>
      <c r="BN714" s="2">
        <v>0</v>
      </c>
      <c r="BO714" s="2">
        <v>0</v>
      </c>
      <c r="BP714" s="2">
        <v>0</v>
      </c>
      <c r="BQ714" s="2">
        <v>1</v>
      </c>
      <c r="BR714" s="2">
        <v>0</v>
      </c>
      <c r="BS714" s="2">
        <v>2</v>
      </c>
      <c r="BT714" s="2">
        <v>0</v>
      </c>
      <c r="BU714" s="2">
        <v>0</v>
      </c>
      <c r="BV714" s="2">
        <v>0</v>
      </c>
      <c r="BW714" s="2">
        <v>0</v>
      </c>
      <c r="BX714" s="2">
        <v>0</v>
      </c>
      <c r="BY714" s="2">
        <v>0</v>
      </c>
      <c r="BZ714" s="2">
        <v>0</v>
      </c>
      <c r="CA714" s="2">
        <v>1</v>
      </c>
      <c r="CB714" s="2">
        <v>1</v>
      </c>
      <c r="CC714" s="2">
        <v>0</v>
      </c>
      <c r="CD714" s="2">
        <v>0</v>
      </c>
      <c r="CE714" s="2">
        <v>0</v>
      </c>
      <c r="CF714" s="2">
        <v>18.215610000000002</v>
      </c>
      <c r="CG714" s="2">
        <v>18.097850000000001</v>
      </c>
      <c r="CH714" s="2">
        <v>18.239909999999998</v>
      </c>
      <c r="CI714" s="2">
        <v>18.01727</v>
      </c>
      <c r="CJ714" s="2">
        <v>18.39339</v>
      </c>
      <c r="CK714" s="2">
        <v>18.978829999999999</v>
      </c>
      <c r="CL714" s="2">
        <v>19.41695</v>
      </c>
      <c r="CM714" s="2">
        <v>19.662790000000001</v>
      </c>
      <c r="CN714" s="2">
        <v>19.7652</v>
      </c>
      <c r="CO714" s="2">
        <v>17.932780000000001</v>
      </c>
      <c r="CP714" s="2">
        <v>18.584790000000002</v>
      </c>
      <c r="CQ714" s="2">
        <v>18.90127</v>
      </c>
    </row>
    <row r="715" spans="1:95" x14ac:dyDescent="0.25">
      <c r="B715" s="2">
        <v>3.1291676021822998</v>
      </c>
      <c r="C715" s="2">
        <v>1.1653722127278601</v>
      </c>
      <c r="D715" s="2" t="s">
        <v>5087</v>
      </c>
      <c r="E715" s="2" t="s">
        <v>5088</v>
      </c>
      <c r="F715" s="2" t="s">
        <v>5089</v>
      </c>
      <c r="G715" s="2" t="s">
        <v>5090</v>
      </c>
      <c r="H715" s="2" t="str">
        <f t="shared" si="22"/>
        <v>yes</v>
      </c>
      <c r="I715" s="2" t="str">
        <f t="shared" si="23"/>
        <v>No</v>
      </c>
      <c r="J715" s="2" t="s">
        <v>95</v>
      </c>
      <c r="K715" s="2">
        <v>1</v>
      </c>
      <c r="L715" s="2">
        <v>4</v>
      </c>
      <c r="P715" s="5" t="s">
        <v>5091</v>
      </c>
      <c r="R715" s="5" t="s">
        <v>5092</v>
      </c>
      <c r="S715" s="2" t="s">
        <v>438</v>
      </c>
      <c r="T715" s="2" t="s">
        <v>5093</v>
      </c>
      <c r="U715" s="2" t="s">
        <v>5094</v>
      </c>
      <c r="V715" s="2" t="s">
        <v>441</v>
      </c>
      <c r="W715" s="6">
        <v>1.4593999999999999E-10</v>
      </c>
      <c r="X715" s="2">
        <v>8.1999999999999993</v>
      </c>
      <c r="Y715" s="2">
        <v>8.1999999999999993</v>
      </c>
      <c r="Z715" s="2">
        <v>8.1999999999999993</v>
      </c>
      <c r="AA715" s="2">
        <v>4.4000000000000004</v>
      </c>
      <c r="AB715" s="2">
        <v>4.4000000000000004</v>
      </c>
      <c r="AC715" s="2">
        <v>0</v>
      </c>
      <c r="AD715" s="2">
        <v>8.1999999999999993</v>
      </c>
      <c r="AE715" s="2">
        <v>8.1999999999999993</v>
      </c>
      <c r="AF715" s="2">
        <v>8.1999999999999993</v>
      </c>
      <c r="AG715" s="2">
        <v>9.9</v>
      </c>
      <c r="AH715" s="2">
        <v>13.7</v>
      </c>
      <c r="AI715" s="2">
        <v>3.8</v>
      </c>
      <c r="AJ715" s="2">
        <v>13.7</v>
      </c>
      <c r="AK715" s="2">
        <v>13.7</v>
      </c>
      <c r="AL715" s="2">
        <v>13.7</v>
      </c>
      <c r="AM715" s="2">
        <v>8.1999999999999993</v>
      </c>
      <c r="AN715" s="2">
        <v>8.1999999999999993</v>
      </c>
      <c r="AO715" s="2">
        <v>8.1999999999999993</v>
      </c>
      <c r="AP715" s="2">
        <v>8.1999999999999993</v>
      </c>
      <c r="AQ715" s="2">
        <v>3.8</v>
      </c>
      <c r="AR715" s="2">
        <v>13.7</v>
      </c>
      <c r="AS715" s="2">
        <v>9.9</v>
      </c>
      <c r="AT715" s="2">
        <v>13.7</v>
      </c>
      <c r="AU715" s="2">
        <v>8.1999999999999993</v>
      </c>
      <c r="AV715" s="2">
        <v>4.4000000000000004</v>
      </c>
      <c r="AW715" s="2">
        <v>8.1999999999999993</v>
      </c>
      <c r="AX715" s="2">
        <v>8.1999999999999993</v>
      </c>
      <c r="AY715" s="2">
        <v>3.8</v>
      </c>
      <c r="AZ715" s="2">
        <v>3.8</v>
      </c>
      <c r="BA715" s="2">
        <v>3.8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0</v>
      </c>
      <c r="BI715" s="2">
        <v>0</v>
      </c>
      <c r="BJ715" s="2">
        <v>1</v>
      </c>
      <c r="BK715" s="2">
        <v>0</v>
      </c>
      <c r="BL715" s="2">
        <v>0</v>
      </c>
      <c r="BM715" s="2">
        <v>0</v>
      </c>
      <c r="BN715" s="2">
        <v>1</v>
      </c>
      <c r="BO715" s="2">
        <v>1</v>
      </c>
      <c r="BP715" s="2">
        <v>2</v>
      </c>
      <c r="BQ715" s="2">
        <v>1</v>
      </c>
      <c r="BR715" s="2">
        <v>0</v>
      </c>
      <c r="BS715" s="2">
        <v>2</v>
      </c>
      <c r="BT715" s="2">
        <v>1</v>
      </c>
      <c r="BU715" s="2">
        <v>0</v>
      </c>
      <c r="BV715" s="2">
        <v>0</v>
      </c>
      <c r="BW715" s="2">
        <v>0</v>
      </c>
      <c r="BX715" s="2">
        <v>0</v>
      </c>
      <c r="BY715" s="2">
        <v>1</v>
      </c>
      <c r="BZ715" s="2">
        <v>1</v>
      </c>
      <c r="CA715" s="2">
        <v>0</v>
      </c>
      <c r="CB715" s="2">
        <v>1</v>
      </c>
      <c r="CC715" s="2">
        <v>0</v>
      </c>
      <c r="CD715" s="2">
        <v>0</v>
      </c>
      <c r="CE715" s="2">
        <v>0</v>
      </c>
      <c r="CF715" s="2">
        <v>19.434139999999999</v>
      </c>
      <c r="CG715" s="2">
        <v>19.553660000000001</v>
      </c>
      <c r="CH715" s="2">
        <v>19.16086</v>
      </c>
      <c r="CI715" s="2">
        <v>18.556370000000001</v>
      </c>
      <c r="CJ715" s="2">
        <v>18.655329999999999</v>
      </c>
      <c r="CK715" s="2">
        <v>16.296469999999999</v>
      </c>
      <c r="CL715" s="2">
        <v>20.63618</v>
      </c>
      <c r="CM715" s="2">
        <v>20.477239999999998</v>
      </c>
      <c r="CN715" s="2">
        <v>20.531359999999999</v>
      </c>
      <c r="CO715" s="2">
        <v>19.656739999999999</v>
      </c>
      <c r="CP715" s="2">
        <v>19.46894</v>
      </c>
      <c r="CQ715" s="2">
        <v>19.630659999999999</v>
      </c>
    </row>
    <row r="716" spans="1:95" x14ac:dyDescent="0.25">
      <c r="A716" s="2" t="s">
        <v>119</v>
      </c>
      <c r="B716" s="2">
        <v>2.7804452924606502</v>
      </c>
      <c r="C716" s="2">
        <v>6.3147023518880196</v>
      </c>
      <c r="D716" s="2" t="s">
        <v>5129</v>
      </c>
      <c r="E716" s="2" t="s">
        <v>5130</v>
      </c>
      <c r="F716" s="2" t="s">
        <v>5131</v>
      </c>
      <c r="G716" s="2" t="s">
        <v>5132</v>
      </c>
      <c r="H716" s="2" t="str">
        <f t="shared" si="22"/>
        <v>yes</v>
      </c>
      <c r="I716" s="2" t="str">
        <f t="shared" si="23"/>
        <v>No</v>
      </c>
      <c r="J716" s="2" t="s">
        <v>95</v>
      </c>
      <c r="K716" s="2">
        <v>1</v>
      </c>
      <c r="L716" s="2">
        <v>4</v>
      </c>
      <c r="P716" s="5" t="s">
        <v>5133</v>
      </c>
      <c r="R716" s="5" t="s">
        <v>5134</v>
      </c>
      <c r="S716" s="2" t="s">
        <v>638</v>
      </c>
      <c r="T716" s="2" t="s">
        <v>5135</v>
      </c>
      <c r="U716" s="2" t="s">
        <v>640</v>
      </c>
      <c r="V716" s="2" t="s">
        <v>641</v>
      </c>
      <c r="W716" s="6">
        <v>1.2725000000000001E-28</v>
      </c>
      <c r="X716" s="2">
        <v>11.8</v>
      </c>
      <c r="Y716" s="2">
        <v>7.1</v>
      </c>
      <c r="Z716" s="2">
        <v>8.6</v>
      </c>
      <c r="AA716" s="2">
        <v>8.6</v>
      </c>
      <c r="AB716" s="2">
        <v>13.3</v>
      </c>
      <c r="AC716" s="2">
        <v>11.8</v>
      </c>
      <c r="AD716" s="2">
        <v>11.8</v>
      </c>
      <c r="AE716" s="2">
        <v>11.8</v>
      </c>
      <c r="AF716" s="2">
        <v>16.5</v>
      </c>
      <c r="AG716" s="2">
        <v>16.100000000000001</v>
      </c>
      <c r="AH716" s="2">
        <v>8.6</v>
      </c>
      <c r="AI716" s="2">
        <v>11.8</v>
      </c>
      <c r="AJ716" s="2">
        <v>28.6</v>
      </c>
      <c r="AK716" s="2">
        <v>28.6</v>
      </c>
      <c r="AL716" s="2">
        <v>28.6</v>
      </c>
      <c r="AM716" s="2">
        <v>11.8</v>
      </c>
      <c r="AN716" s="2">
        <v>11.8</v>
      </c>
      <c r="AO716" s="2">
        <v>21.2</v>
      </c>
      <c r="AP716" s="2">
        <v>8.6</v>
      </c>
      <c r="AQ716" s="2">
        <v>11.8</v>
      </c>
      <c r="AR716" s="2">
        <v>11.8</v>
      </c>
      <c r="AS716" s="2">
        <v>3.9</v>
      </c>
      <c r="AT716" s="2">
        <v>3.9</v>
      </c>
      <c r="AU716" s="2">
        <v>13.3</v>
      </c>
      <c r="AV716" s="2">
        <v>11.8</v>
      </c>
      <c r="AW716" s="2">
        <v>11.8</v>
      </c>
      <c r="AX716" s="2">
        <v>16.5</v>
      </c>
      <c r="AY716" s="2">
        <v>11.8</v>
      </c>
      <c r="AZ716" s="2">
        <v>7.1</v>
      </c>
      <c r="BA716" s="2">
        <v>7.1</v>
      </c>
      <c r="BB716" s="2">
        <v>0</v>
      </c>
      <c r="BC716" s="2">
        <v>0</v>
      </c>
      <c r="BD716" s="2">
        <v>0</v>
      </c>
      <c r="BE716" s="2">
        <v>0</v>
      </c>
      <c r="BF716" s="2">
        <v>1</v>
      </c>
      <c r="BG716" s="2">
        <v>0</v>
      </c>
      <c r="BH716" s="2">
        <v>0</v>
      </c>
      <c r="BI716" s="2">
        <v>0</v>
      </c>
      <c r="BJ716" s="2">
        <v>1</v>
      </c>
      <c r="BK716" s="2">
        <v>0</v>
      </c>
      <c r="BL716" s="2">
        <v>0</v>
      </c>
      <c r="BM716" s="2">
        <v>0</v>
      </c>
      <c r="BN716" s="2">
        <v>3</v>
      </c>
      <c r="BO716" s="2">
        <v>4</v>
      </c>
      <c r="BP716" s="2">
        <v>2</v>
      </c>
      <c r="BQ716" s="2">
        <v>1</v>
      </c>
      <c r="BR716" s="2">
        <v>1</v>
      </c>
      <c r="BS716" s="2">
        <v>2</v>
      </c>
      <c r="BT716" s="2">
        <v>1</v>
      </c>
      <c r="BU716" s="2">
        <v>1</v>
      </c>
      <c r="BV716" s="2">
        <v>1</v>
      </c>
      <c r="BW716" s="2">
        <v>0</v>
      </c>
      <c r="BX716" s="2">
        <v>0</v>
      </c>
      <c r="BY716" s="2">
        <v>0</v>
      </c>
      <c r="BZ716" s="2">
        <v>0</v>
      </c>
      <c r="CA716" s="2">
        <v>0</v>
      </c>
      <c r="CB716" s="2">
        <v>2</v>
      </c>
      <c r="CC716" s="2">
        <v>0</v>
      </c>
      <c r="CD716" s="2">
        <v>0</v>
      </c>
      <c r="CE716" s="2">
        <v>0</v>
      </c>
      <c r="CF716" s="2">
        <v>18.069120000000002</v>
      </c>
      <c r="CG716" s="2">
        <v>15.694319999999999</v>
      </c>
      <c r="CH716" s="2">
        <v>18.299569999999999</v>
      </c>
      <c r="CI716" s="2">
        <v>17.737469999999998</v>
      </c>
      <c r="CJ716" s="2">
        <v>18.211770000000001</v>
      </c>
      <c r="CK716" s="2">
        <v>18.73509</v>
      </c>
      <c r="CL716" s="2">
        <v>23.52253</v>
      </c>
      <c r="CM716" s="2">
        <v>23.834610000000001</v>
      </c>
      <c r="CN716" s="2">
        <v>23.649979999999999</v>
      </c>
      <c r="CO716" s="2">
        <v>14.643689999999999</v>
      </c>
      <c r="CP716" s="2">
        <v>15.81941</v>
      </c>
      <c r="CQ716" s="2">
        <v>18.176020000000001</v>
      </c>
    </row>
    <row r="717" spans="1:95" x14ac:dyDescent="0.25">
      <c r="A717" s="2" t="s">
        <v>119</v>
      </c>
      <c r="B717" s="2">
        <v>2.3386730427937201</v>
      </c>
      <c r="C717" s="2">
        <v>1.7462717692057299</v>
      </c>
      <c r="D717" s="2" t="s">
        <v>5146</v>
      </c>
      <c r="E717" s="2" t="s">
        <v>5147</v>
      </c>
      <c r="F717" s="2" t="s">
        <v>5148</v>
      </c>
      <c r="G717" s="2" t="s">
        <v>5149</v>
      </c>
      <c r="H717" s="2" t="str">
        <f t="shared" si="22"/>
        <v>yes</v>
      </c>
      <c r="I717" s="2" t="str">
        <f t="shared" si="23"/>
        <v>No</v>
      </c>
      <c r="J717" s="2" t="s">
        <v>95</v>
      </c>
      <c r="K717" s="2">
        <v>1</v>
      </c>
      <c r="L717" s="2">
        <v>4</v>
      </c>
      <c r="P717" s="5" t="s">
        <v>746</v>
      </c>
      <c r="Q717" s="2" t="s">
        <v>124</v>
      </c>
      <c r="R717" s="2" t="s">
        <v>4309</v>
      </c>
      <c r="S717" s="2" t="s">
        <v>5150</v>
      </c>
      <c r="T717" s="2" t="s">
        <v>4453</v>
      </c>
      <c r="U717" s="2" t="s">
        <v>5151</v>
      </c>
      <c r="V717" s="2" t="s">
        <v>5152</v>
      </c>
      <c r="W717" s="6">
        <v>1.7536E-22</v>
      </c>
      <c r="X717" s="2">
        <v>13.3</v>
      </c>
      <c r="Y717" s="2">
        <v>13.3</v>
      </c>
      <c r="Z717" s="2">
        <v>13.3</v>
      </c>
      <c r="AA717" s="2">
        <v>13.3</v>
      </c>
      <c r="AB717" s="2">
        <v>13.3</v>
      </c>
      <c r="AC717" s="2">
        <v>13.3</v>
      </c>
      <c r="AD717" s="2">
        <v>13.3</v>
      </c>
      <c r="AE717" s="2">
        <v>32.200000000000003</v>
      </c>
      <c r="AF717" s="2">
        <v>32.200000000000003</v>
      </c>
      <c r="AG717" s="2">
        <v>13.3</v>
      </c>
      <c r="AH717" s="2">
        <v>13.3</v>
      </c>
      <c r="AI717" s="2">
        <v>13.3</v>
      </c>
      <c r="AJ717" s="2">
        <v>13.3</v>
      </c>
      <c r="AK717" s="2">
        <v>13.3</v>
      </c>
      <c r="AL717" s="2">
        <v>13.3</v>
      </c>
      <c r="AM717" s="2">
        <v>26.6</v>
      </c>
      <c r="AN717" s="2">
        <v>32.200000000000003</v>
      </c>
      <c r="AO717" s="2">
        <v>26.6</v>
      </c>
      <c r="AP717" s="2">
        <v>13.3</v>
      </c>
      <c r="AQ717" s="2">
        <v>13.3</v>
      </c>
      <c r="AR717" s="2">
        <v>13.3</v>
      </c>
      <c r="AS717" s="2">
        <v>13.3</v>
      </c>
      <c r="AT717" s="2">
        <v>13.3</v>
      </c>
      <c r="AU717" s="2">
        <v>13.3</v>
      </c>
      <c r="AV717" s="2">
        <v>32.200000000000003</v>
      </c>
      <c r="AW717" s="2">
        <v>13.3</v>
      </c>
      <c r="AX717" s="2">
        <v>7.7</v>
      </c>
      <c r="AY717" s="2">
        <v>13.3</v>
      </c>
      <c r="AZ717" s="2">
        <v>13.3</v>
      </c>
      <c r="BA717" s="2">
        <v>13.3</v>
      </c>
      <c r="BB717" s="2">
        <v>1</v>
      </c>
      <c r="BC717" s="2">
        <v>1</v>
      </c>
      <c r="BD717" s="2">
        <v>1</v>
      </c>
      <c r="BE717" s="2">
        <v>1</v>
      </c>
      <c r="BF717" s="2">
        <v>1</v>
      </c>
      <c r="BG717" s="2">
        <v>2</v>
      </c>
      <c r="BH717" s="2">
        <v>1</v>
      </c>
      <c r="BI717" s="2">
        <v>2</v>
      </c>
      <c r="BJ717" s="2">
        <v>2</v>
      </c>
      <c r="BK717" s="2">
        <v>0</v>
      </c>
      <c r="BL717" s="2">
        <v>1</v>
      </c>
      <c r="BM717" s="2">
        <v>1</v>
      </c>
      <c r="BN717" s="2">
        <v>1</v>
      </c>
      <c r="BO717" s="2">
        <v>1</v>
      </c>
      <c r="BP717" s="2">
        <v>2</v>
      </c>
      <c r="BQ717" s="2">
        <v>1</v>
      </c>
      <c r="BR717" s="2">
        <v>2</v>
      </c>
      <c r="BS717" s="2">
        <v>1</v>
      </c>
      <c r="BT717" s="2">
        <v>1</v>
      </c>
      <c r="BU717" s="2">
        <v>1</v>
      </c>
      <c r="BV717" s="2">
        <v>1</v>
      </c>
      <c r="BW717" s="2">
        <v>1</v>
      </c>
      <c r="BX717" s="2">
        <v>2</v>
      </c>
      <c r="BY717" s="2">
        <v>1</v>
      </c>
      <c r="BZ717" s="2">
        <v>1</v>
      </c>
      <c r="CA717" s="2">
        <v>2</v>
      </c>
      <c r="CB717" s="2">
        <v>1</v>
      </c>
      <c r="CC717" s="2">
        <v>1</v>
      </c>
      <c r="CD717" s="2">
        <v>2</v>
      </c>
      <c r="CE717" s="2">
        <v>1</v>
      </c>
      <c r="CF717" s="2">
        <v>21.906610000000001</v>
      </c>
      <c r="CG717" s="2">
        <v>22.24072</v>
      </c>
      <c r="CH717" s="2">
        <v>22.606839999999998</v>
      </c>
      <c r="CI717" s="2">
        <v>23.764859999999999</v>
      </c>
      <c r="CJ717" s="2">
        <v>23.604559999999999</v>
      </c>
      <c r="CK717" s="2">
        <v>23.683029999999999</v>
      </c>
      <c r="CL717" s="2">
        <v>23.744579999999999</v>
      </c>
      <c r="CM717" s="2">
        <v>23.796099999999999</v>
      </c>
      <c r="CN717" s="2">
        <v>24.452300000000001</v>
      </c>
      <c r="CO717" s="2">
        <v>25.857900000000001</v>
      </c>
      <c r="CP717" s="2">
        <v>24.078469999999999</v>
      </c>
      <c r="CQ717" s="2">
        <v>23.49155</v>
      </c>
    </row>
    <row r="718" spans="1:95" x14ac:dyDescent="0.25">
      <c r="A718" s="2" t="s">
        <v>119</v>
      </c>
      <c r="B718" s="2">
        <v>3.4840171020802102</v>
      </c>
      <c r="C718" s="2">
        <v>1.86631329854329</v>
      </c>
      <c r="D718" s="2" t="s">
        <v>5162</v>
      </c>
      <c r="E718" s="2" t="s">
        <v>5163</v>
      </c>
      <c r="F718" s="2" t="s">
        <v>5164</v>
      </c>
      <c r="G718" s="2" t="s">
        <v>5164</v>
      </c>
      <c r="H718" s="2" t="str">
        <f t="shared" si="22"/>
        <v>yes</v>
      </c>
      <c r="I718" s="2" t="str">
        <f t="shared" si="23"/>
        <v>No</v>
      </c>
      <c r="J718" s="2" t="s">
        <v>95</v>
      </c>
      <c r="K718" s="2">
        <v>1</v>
      </c>
      <c r="L718" s="2">
        <v>4</v>
      </c>
      <c r="P718" s="5" t="s">
        <v>5165</v>
      </c>
      <c r="Q718" s="2" t="s">
        <v>4631</v>
      </c>
      <c r="R718" s="5" t="s">
        <v>2421</v>
      </c>
      <c r="S718" s="2" t="s">
        <v>5166</v>
      </c>
      <c r="T718" s="2" t="s">
        <v>1420</v>
      </c>
      <c r="U718" s="2" t="s">
        <v>5167</v>
      </c>
      <c r="V718" s="2" t="s">
        <v>5168</v>
      </c>
      <c r="W718" s="6">
        <v>1.6871999999999999E-12</v>
      </c>
      <c r="X718" s="2">
        <v>17.899999999999999</v>
      </c>
      <c r="Y718" s="2">
        <v>17.899999999999999</v>
      </c>
      <c r="Z718" s="2">
        <v>17.899999999999999</v>
      </c>
      <c r="AA718" s="2">
        <v>9.9</v>
      </c>
      <c r="AB718" s="2">
        <v>17.899999999999999</v>
      </c>
      <c r="AC718" s="2">
        <v>17.899999999999999</v>
      </c>
      <c r="AD718" s="2">
        <v>17.899999999999999</v>
      </c>
      <c r="AE718" s="2">
        <v>22.5</v>
      </c>
      <c r="AF718" s="2">
        <v>22.5</v>
      </c>
      <c r="AG718" s="2">
        <v>17.899999999999999</v>
      </c>
      <c r="AH718" s="2">
        <v>17.899999999999999</v>
      </c>
      <c r="AI718" s="2">
        <v>22.5</v>
      </c>
      <c r="AJ718" s="2">
        <v>17.899999999999999</v>
      </c>
      <c r="AK718" s="2">
        <v>17.899999999999999</v>
      </c>
      <c r="AL718" s="2">
        <v>17.899999999999999</v>
      </c>
      <c r="AM718" s="2">
        <v>17.899999999999999</v>
      </c>
      <c r="AN718" s="2">
        <v>22.5</v>
      </c>
      <c r="AO718" s="2">
        <v>22.5</v>
      </c>
      <c r="AP718" s="2">
        <v>17.899999999999999</v>
      </c>
      <c r="AQ718" s="2">
        <v>22.5</v>
      </c>
      <c r="AR718" s="2">
        <v>17.899999999999999</v>
      </c>
      <c r="AS718" s="2">
        <v>17.899999999999999</v>
      </c>
      <c r="AT718" s="2">
        <v>17.899999999999999</v>
      </c>
      <c r="AU718" s="2">
        <v>17.899999999999999</v>
      </c>
      <c r="AV718" s="2">
        <v>17.899999999999999</v>
      </c>
      <c r="AW718" s="2">
        <v>17.899999999999999</v>
      </c>
      <c r="AX718" s="2">
        <v>17.899999999999999</v>
      </c>
      <c r="AY718" s="2">
        <v>22.5</v>
      </c>
      <c r="AZ718" s="2">
        <v>14.6</v>
      </c>
      <c r="BA718" s="2">
        <v>22.5</v>
      </c>
      <c r="BB718" s="2">
        <v>2</v>
      </c>
      <c r="BC718" s="2">
        <v>2</v>
      </c>
      <c r="BD718" s="2">
        <v>2</v>
      </c>
      <c r="BE718" s="2">
        <v>1</v>
      </c>
      <c r="BF718" s="2">
        <v>3</v>
      </c>
      <c r="BG718" s="2">
        <v>3</v>
      </c>
      <c r="BH718" s="2">
        <v>2</v>
      </c>
      <c r="BI718" s="2">
        <v>3</v>
      </c>
      <c r="BJ718" s="2">
        <v>3</v>
      </c>
      <c r="BK718" s="2">
        <v>2</v>
      </c>
      <c r="BL718" s="2">
        <v>3</v>
      </c>
      <c r="BM718" s="2">
        <v>3</v>
      </c>
      <c r="BN718" s="2">
        <v>2</v>
      </c>
      <c r="BO718" s="2">
        <v>1</v>
      </c>
      <c r="BP718" s="2">
        <v>2</v>
      </c>
      <c r="BQ718" s="2">
        <v>2</v>
      </c>
      <c r="BR718" s="2">
        <v>2</v>
      </c>
      <c r="BS718" s="2">
        <v>4</v>
      </c>
      <c r="BT718" s="2">
        <v>2</v>
      </c>
      <c r="BU718" s="2">
        <v>3</v>
      </c>
      <c r="BV718" s="2">
        <v>3</v>
      </c>
      <c r="BW718" s="2">
        <v>2</v>
      </c>
      <c r="BX718" s="2">
        <v>3</v>
      </c>
      <c r="BY718" s="2">
        <v>2</v>
      </c>
      <c r="BZ718" s="2">
        <v>1</v>
      </c>
      <c r="CA718" s="2">
        <v>2</v>
      </c>
      <c r="CB718" s="2">
        <v>3</v>
      </c>
      <c r="CC718" s="2">
        <v>2</v>
      </c>
      <c r="CD718" s="2">
        <v>1</v>
      </c>
      <c r="CE718" s="2">
        <v>3</v>
      </c>
      <c r="CF718" s="2">
        <v>21.745170000000002</v>
      </c>
      <c r="CG718" s="2">
        <v>21.41602</v>
      </c>
      <c r="CH718" s="2">
        <v>21.842220000000001</v>
      </c>
      <c r="CI718" s="2">
        <v>22.558689999999999</v>
      </c>
      <c r="CJ718" s="2">
        <v>23.202750000000002</v>
      </c>
      <c r="CK718" s="2">
        <v>23.95917</v>
      </c>
      <c r="CL718" s="2">
        <v>23.472840000000001</v>
      </c>
      <c r="CM718" s="2">
        <v>23.401979999999998</v>
      </c>
      <c r="CN718" s="2">
        <v>23.727540000000001</v>
      </c>
      <c r="CO718" s="2">
        <v>22.411709999999999</v>
      </c>
      <c r="CP718" s="2">
        <v>22.63119</v>
      </c>
      <c r="CQ718" s="2">
        <v>22.257069999999999</v>
      </c>
    </row>
    <row r="719" spans="1:95" x14ac:dyDescent="0.25">
      <c r="A719" s="2" t="s">
        <v>119</v>
      </c>
      <c r="B719" s="2">
        <v>2.8768278346550402</v>
      </c>
      <c r="C719" s="2">
        <v>4.5510867436726903</v>
      </c>
      <c r="D719" s="2" t="s">
        <v>5199</v>
      </c>
      <c r="E719" s="2" t="s">
        <v>5200</v>
      </c>
      <c r="F719" s="2" t="s">
        <v>5209</v>
      </c>
      <c r="G719" s="2" t="s">
        <v>5209</v>
      </c>
      <c r="H719" s="2" t="str">
        <f t="shared" si="22"/>
        <v>yes</v>
      </c>
      <c r="I719" s="2" t="str">
        <f t="shared" si="23"/>
        <v>No</v>
      </c>
      <c r="J719" s="2" t="s">
        <v>95</v>
      </c>
      <c r="K719" s="2">
        <v>1</v>
      </c>
      <c r="L719" s="2">
        <v>4</v>
      </c>
      <c r="P719" s="5" t="s">
        <v>5202</v>
      </c>
      <c r="Q719" s="2" t="s">
        <v>5203</v>
      </c>
      <c r="R719" s="2" t="s">
        <v>5204</v>
      </c>
      <c r="S719" s="2" t="s">
        <v>5205</v>
      </c>
      <c r="T719" s="2" t="s">
        <v>5206</v>
      </c>
      <c r="U719" s="2" t="s">
        <v>5207</v>
      </c>
      <c r="V719" s="2" t="s">
        <v>5208</v>
      </c>
      <c r="W719" s="6">
        <v>2.694E-16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8.4</v>
      </c>
      <c r="AD719" s="2">
        <v>8.4</v>
      </c>
      <c r="AE719" s="2">
        <v>8.4</v>
      </c>
      <c r="AF719" s="2">
        <v>15.7</v>
      </c>
      <c r="AG719" s="2">
        <v>8.4</v>
      </c>
      <c r="AH719" s="2">
        <v>8.4</v>
      </c>
      <c r="AI719" s="2">
        <v>6.7</v>
      </c>
      <c r="AJ719" s="2">
        <v>8.4</v>
      </c>
      <c r="AK719" s="2">
        <v>8.4</v>
      </c>
      <c r="AL719" s="2">
        <v>8.4</v>
      </c>
      <c r="AM719" s="2">
        <v>8.4</v>
      </c>
      <c r="AN719" s="2">
        <v>8.4</v>
      </c>
      <c r="AO719" s="2">
        <v>24.2</v>
      </c>
      <c r="AP719" s="2">
        <v>8.4</v>
      </c>
      <c r="AQ719" s="2">
        <v>6.7</v>
      </c>
      <c r="AR719" s="2">
        <v>8.4</v>
      </c>
      <c r="AS719" s="2">
        <v>8.4</v>
      </c>
      <c r="AT719" s="2">
        <v>8.4</v>
      </c>
      <c r="AU719" s="2">
        <v>8.4</v>
      </c>
      <c r="AV719" s="2">
        <v>0</v>
      </c>
      <c r="AW719" s="2">
        <v>8.4</v>
      </c>
      <c r="AX719" s="2">
        <v>8.4</v>
      </c>
      <c r="AY719" s="2">
        <v>15.2</v>
      </c>
      <c r="AZ719" s="2">
        <v>0</v>
      </c>
      <c r="BA719" s="2">
        <v>8.4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0</v>
      </c>
      <c r="BI719" s="2">
        <v>0</v>
      </c>
      <c r="BJ719" s="2">
        <v>0</v>
      </c>
      <c r="BK719" s="2">
        <v>0</v>
      </c>
      <c r="BL719" s="2">
        <v>0</v>
      </c>
      <c r="BM719" s="2">
        <v>0</v>
      </c>
      <c r="BN719" s="2">
        <v>1</v>
      </c>
      <c r="BO719" s="2">
        <v>0</v>
      </c>
      <c r="BP719" s="2">
        <v>1</v>
      </c>
      <c r="BQ719" s="2">
        <v>1</v>
      </c>
      <c r="BR719" s="2">
        <v>0</v>
      </c>
      <c r="BS719" s="2">
        <v>2</v>
      </c>
      <c r="BT719" s="2">
        <v>1</v>
      </c>
      <c r="BU719" s="2">
        <v>0</v>
      </c>
      <c r="BV719" s="2">
        <v>2</v>
      </c>
      <c r="BW719" s="2">
        <v>1</v>
      </c>
      <c r="BX719" s="2">
        <v>0</v>
      </c>
      <c r="BY719" s="2">
        <v>1</v>
      </c>
      <c r="BZ719" s="2">
        <v>0</v>
      </c>
      <c r="CA719" s="2">
        <v>1</v>
      </c>
      <c r="CB719" s="2">
        <v>0</v>
      </c>
      <c r="CC719" s="2">
        <v>1</v>
      </c>
      <c r="CD719" s="2">
        <v>0</v>
      </c>
      <c r="CE719" s="2">
        <v>1</v>
      </c>
      <c r="CF719" s="2">
        <v>17.53613</v>
      </c>
      <c r="CG719" s="2">
        <v>16.647359999999999</v>
      </c>
      <c r="CH719" s="2">
        <v>15.74994</v>
      </c>
      <c r="CI719" s="2">
        <v>16.813279999999999</v>
      </c>
      <c r="CJ719" s="2">
        <v>15.81953</v>
      </c>
      <c r="CK719" s="2">
        <v>20.266249999999999</v>
      </c>
      <c r="CL719" s="2">
        <v>21.501159999999999</v>
      </c>
      <c r="CM719" s="2">
        <v>21.36645</v>
      </c>
      <c r="CN719" s="2">
        <v>20.719080000000002</v>
      </c>
      <c r="CO719" s="2">
        <v>20.592860000000002</v>
      </c>
      <c r="CP719" s="2">
        <v>20.77402</v>
      </c>
      <c r="CQ719" s="2">
        <v>20.46284</v>
      </c>
    </row>
    <row r="720" spans="1:95" x14ac:dyDescent="0.25">
      <c r="A720" s="2" t="s">
        <v>119</v>
      </c>
      <c r="B720" s="2">
        <v>2.2718201137645</v>
      </c>
      <c r="C720" s="2">
        <v>2.9336808522542301</v>
      </c>
      <c r="D720" s="2" t="s">
        <v>5304</v>
      </c>
      <c r="E720" s="2" t="s">
        <v>5305</v>
      </c>
      <c r="F720" s="2" t="s">
        <v>5306</v>
      </c>
      <c r="G720" s="2" t="s">
        <v>5306</v>
      </c>
      <c r="H720" s="2" t="str">
        <f t="shared" si="22"/>
        <v>yes</v>
      </c>
      <c r="I720" s="2" t="str">
        <f t="shared" si="23"/>
        <v>No</v>
      </c>
      <c r="J720" s="2" t="s">
        <v>95</v>
      </c>
      <c r="K720" s="2">
        <v>1</v>
      </c>
      <c r="L720" s="2">
        <v>4</v>
      </c>
      <c r="P720" s="5" t="s">
        <v>5307</v>
      </c>
      <c r="Q720" s="2" t="s">
        <v>3942</v>
      </c>
      <c r="R720" s="5" t="s">
        <v>5308</v>
      </c>
      <c r="S720" s="2" t="s">
        <v>638</v>
      </c>
      <c r="T720" s="2" t="s">
        <v>5309</v>
      </c>
      <c r="U720" s="2" t="s">
        <v>640</v>
      </c>
      <c r="V720" s="2" t="s">
        <v>641</v>
      </c>
      <c r="W720" s="6">
        <v>9.7873000000000005E-23</v>
      </c>
      <c r="X720" s="2">
        <v>7.3</v>
      </c>
      <c r="Y720" s="2">
        <v>7.3</v>
      </c>
      <c r="Z720" s="2">
        <v>4.0999999999999996</v>
      </c>
      <c r="AA720" s="2">
        <v>4.0999999999999996</v>
      </c>
      <c r="AB720" s="2">
        <v>4.0999999999999996</v>
      </c>
      <c r="AC720" s="2">
        <v>7.3</v>
      </c>
      <c r="AD720" s="2">
        <v>7.3</v>
      </c>
      <c r="AE720" s="2">
        <v>22</v>
      </c>
      <c r="AF720" s="2">
        <v>22.4</v>
      </c>
      <c r="AG720" s="2">
        <v>4.0999999999999996</v>
      </c>
      <c r="AH720" s="2">
        <v>4.0999999999999996</v>
      </c>
      <c r="AI720" s="2">
        <v>7.3</v>
      </c>
      <c r="AJ720" s="2">
        <v>19.600000000000001</v>
      </c>
      <c r="AK720" s="2">
        <v>12.2</v>
      </c>
      <c r="AL720" s="2">
        <v>19.600000000000001</v>
      </c>
      <c r="AM720" s="2">
        <v>29.8</v>
      </c>
      <c r="AN720" s="2">
        <v>29.8</v>
      </c>
      <c r="AO720" s="2">
        <v>22.4</v>
      </c>
      <c r="AP720" s="2">
        <v>4.0999999999999996</v>
      </c>
      <c r="AQ720" s="2">
        <v>7.3</v>
      </c>
      <c r="AR720" s="2">
        <v>7.3</v>
      </c>
      <c r="AS720" s="2">
        <v>4.0999999999999996</v>
      </c>
      <c r="AT720" s="2">
        <v>4.0999999999999996</v>
      </c>
      <c r="AU720" s="2">
        <v>4.0999999999999996</v>
      </c>
      <c r="AV720" s="2">
        <v>14.7</v>
      </c>
      <c r="AW720" s="2">
        <v>7.3</v>
      </c>
      <c r="AX720" s="2">
        <v>15.1</v>
      </c>
      <c r="AY720" s="2">
        <v>7.3</v>
      </c>
      <c r="AZ720" s="2">
        <v>7.3</v>
      </c>
      <c r="BA720" s="2">
        <v>7.3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0</v>
      </c>
      <c r="BI720" s="2">
        <v>0</v>
      </c>
      <c r="BJ720" s="2">
        <v>0</v>
      </c>
      <c r="BK720" s="2">
        <v>0</v>
      </c>
      <c r="BL720" s="2">
        <v>0</v>
      </c>
      <c r="BM720" s="2">
        <v>0</v>
      </c>
      <c r="BN720" s="2">
        <v>1</v>
      </c>
      <c r="BO720" s="2">
        <v>0</v>
      </c>
      <c r="BP720" s="2">
        <v>1</v>
      </c>
      <c r="BQ720" s="2">
        <v>3</v>
      </c>
      <c r="BR720" s="2">
        <v>2</v>
      </c>
      <c r="BS720" s="2">
        <v>2</v>
      </c>
      <c r="BT720" s="2">
        <v>0</v>
      </c>
      <c r="BU720" s="2">
        <v>0</v>
      </c>
      <c r="BV720" s="2">
        <v>0</v>
      </c>
      <c r="BW720" s="2">
        <v>0</v>
      </c>
      <c r="BX720" s="2">
        <v>0</v>
      </c>
      <c r="BY720" s="2">
        <v>0</v>
      </c>
      <c r="BZ720" s="2">
        <v>0</v>
      </c>
      <c r="CA720" s="2">
        <v>0</v>
      </c>
      <c r="CB720" s="2">
        <v>0</v>
      </c>
      <c r="CC720" s="2">
        <v>0</v>
      </c>
      <c r="CD720" s="2">
        <v>0</v>
      </c>
      <c r="CE720" s="2">
        <v>0</v>
      </c>
      <c r="CF720" s="2">
        <v>16.138960000000001</v>
      </c>
      <c r="CG720" s="2">
        <v>15.99029</v>
      </c>
      <c r="CH720" s="2">
        <v>17.409320000000001</v>
      </c>
      <c r="CI720" s="2">
        <v>16.292560000000002</v>
      </c>
      <c r="CJ720" s="2">
        <v>15.65494</v>
      </c>
      <c r="CK720" s="2">
        <v>15.63565</v>
      </c>
      <c r="CL720" s="2">
        <v>19.348600000000001</v>
      </c>
      <c r="CM720" s="2">
        <v>19.005769999999998</v>
      </c>
      <c r="CN720" s="2">
        <v>19.985240000000001</v>
      </c>
      <c r="CO720" s="2">
        <v>16.889679999999998</v>
      </c>
      <c r="CP720" s="2">
        <v>15.766220000000001</v>
      </c>
      <c r="CQ720" s="2">
        <v>15.94863</v>
      </c>
    </row>
    <row r="721" spans="1:95" x14ac:dyDescent="0.25">
      <c r="A721" s="2" t="s">
        <v>119</v>
      </c>
      <c r="B721" s="2">
        <v>4.0390722833761599</v>
      </c>
      <c r="C721" s="2">
        <v>1.80655288696289</v>
      </c>
      <c r="D721" s="2" t="s">
        <v>5403</v>
      </c>
      <c r="E721" s="2" t="s">
        <v>5404</v>
      </c>
      <c r="F721" s="2" t="s">
        <v>5405</v>
      </c>
      <c r="G721" s="2" t="s">
        <v>5406</v>
      </c>
      <c r="H721" s="2" t="str">
        <f t="shared" si="22"/>
        <v>yes</v>
      </c>
      <c r="I721" s="2" t="str">
        <f t="shared" si="23"/>
        <v>No</v>
      </c>
      <c r="J721" s="2" t="s">
        <v>95</v>
      </c>
      <c r="K721" s="2">
        <v>1</v>
      </c>
      <c r="L721" s="2">
        <v>4</v>
      </c>
      <c r="P721" s="5" t="s">
        <v>5407</v>
      </c>
      <c r="Q721" s="5" t="s">
        <v>5408</v>
      </c>
      <c r="R721" s="5" t="s">
        <v>5409</v>
      </c>
      <c r="S721" s="2" t="s">
        <v>5410</v>
      </c>
      <c r="T721" s="5" t="s">
        <v>5411</v>
      </c>
      <c r="U721" s="2" t="s">
        <v>5412</v>
      </c>
      <c r="V721" s="2" t="s">
        <v>5413</v>
      </c>
      <c r="W721" s="6">
        <v>1.2549999999999999E-203</v>
      </c>
      <c r="X721" s="2">
        <v>6.3</v>
      </c>
      <c r="Y721" s="2">
        <v>4.5</v>
      </c>
      <c r="Z721" s="2">
        <v>5.5</v>
      </c>
      <c r="AA721" s="2">
        <v>14</v>
      </c>
      <c r="AB721" s="2">
        <v>13.4</v>
      </c>
      <c r="AC721" s="2">
        <v>11.7</v>
      </c>
      <c r="AD721" s="2">
        <v>10.6</v>
      </c>
      <c r="AE721" s="2">
        <v>11</v>
      </c>
      <c r="AF721" s="2">
        <v>8.4</v>
      </c>
      <c r="AG721" s="2">
        <v>11.4</v>
      </c>
      <c r="AH721" s="2">
        <v>10.199999999999999</v>
      </c>
      <c r="AI721" s="2">
        <v>2.8</v>
      </c>
      <c r="AJ721" s="2">
        <v>10.5</v>
      </c>
      <c r="AK721" s="2">
        <v>10.8</v>
      </c>
      <c r="AL721" s="2">
        <v>10.5</v>
      </c>
      <c r="AM721" s="2">
        <v>6.7</v>
      </c>
      <c r="AN721" s="2">
        <v>9.4</v>
      </c>
      <c r="AO721" s="2">
        <v>10.4</v>
      </c>
      <c r="AP721" s="2">
        <v>8.3000000000000007</v>
      </c>
      <c r="AQ721" s="2">
        <v>1.4</v>
      </c>
      <c r="AR721" s="2">
        <v>10.3</v>
      </c>
      <c r="AS721" s="2">
        <v>10.5</v>
      </c>
      <c r="AT721" s="2">
        <v>11</v>
      </c>
      <c r="AU721" s="2">
        <v>11.1</v>
      </c>
      <c r="AV721" s="2">
        <v>7.5</v>
      </c>
      <c r="AW721" s="2">
        <v>9.1999999999999993</v>
      </c>
      <c r="AX721" s="2">
        <v>9.8000000000000007</v>
      </c>
      <c r="AY721" s="2">
        <v>0.9</v>
      </c>
      <c r="AZ721" s="2">
        <v>3</v>
      </c>
      <c r="BA721" s="2">
        <v>3</v>
      </c>
      <c r="BB721" s="2">
        <v>1</v>
      </c>
      <c r="BC721" s="2">
        <v>0</v>
      </c>
      <c r="BD721" s="2">
        <v>1</v>
      </c>
      <c r="BE721" s="2">
        <v>26</v>
      </c>
      <c r="BF721" s="2">
        <v>28</v>
      </c>
      <c r="BG721" s="2">
        <v>33</v>
      </c>
      <c r="BH721" s="2">
        <v>4</v>
      </c>
      <c r="BI721" s="2">
        <v>18</v>
      </c>
      <c r="BJ721" s="2">
        <v>7</v>
      </c>
      <c r="BK721" s="2">
        <v>6</v>
      </c>
      <c r="BL721" s="2">
        <v>8</v>
      </c>
      <c r="BM721" s="2">
        <v>4</v>
      </c>
      <c r="BN721" s="2">
        <v>8</v>
      </c>
      <c r="BO721" s="2">
        <v>9</v>
      </c>
      <c r="BP721" s="2">
        <v>6</v>
      </c>
      <c r="BQ721" s="2">
        <v>2</v>
      </c>
      <c r="BR721" s="2">
        <v>5</v>
      </c>
      <c r="BS721" s="2">
        <v>10</v>
      </c>
      <c r="BT721" s="2">
        <v>3</v>
      </c>
      <c r="BU721" s="2">
        <v>0</v>
      </c>
      <c r="BV721" s="2">
        <v>1</v>
      </c>
      <c r="BW721" s="2">
        <v>1</v>
      </c>
      <c r="BX721" s="2">
        <v>8</v>
      </c>
      <c r="BY721" s="2">
        <v>6</v>
      </c>
      <c r="BZ721" s="2">
        <v>3</v>
      </c>
      <c r="CA721" s="2">
        <v>2</v>
      </c>
      <c r="CB721" s="2">
        <v>5</v>
      </c>
      <c r="CC721" s="2">
        <v>0</v>
      </c>
      <c r="CD721" s="2">
        <v>0</v>
      </c>
      <c r="CE721" s="2">
        <v>3</v>
      </c>
      <c r="CF721" s="2">
        <v>22.877289999999999</v>
      </c>
      <c r="CG721" s="2">
        <v>22.642250000000001</v>
      </c>
      <c r="CH721" s="2">
        <v>22.522649999999999</v>
      </c>
      <c r="CI721" s="2">
        <v>24.921430000000001</v>
      </c>
      <c r="CJ721" s="2">
        <v>25.174510000000001</v>
      </c>
      <c r="CK721" s="2">
        <v>25.570340000000002</v>
      </c>
      <c r="CL721" s="2">
        <v>24.573060000000002</v>
      </c>
      <c r="CM721" s="2">
        <v>24.469799999999999</v>
      </c>
      <c r="CN721" s="2">
        <v>24.418990000000001</v>
      </c>
      <c r="CO721" s="2">
        <v>23.291930000000001</v>
      </c>
      <c r="CP721" s="2">
        <v>24.423929999999999</v>
      </c>
      <c r="CQ721" s="2">
        <v>23.596620000000001</v>
      </c>
    </row>
    <row r="722" spans="1:95" x14ac:dyDescent="0.25">
      <c r="B722" s="2">
        <v>1.28548753899583</v>
      </c>
      <c r="C722" s="2">
        <v>1.2762778600057001</v>
      </c>
      <c r="D722" s="2" t="s">
        <v>5431</v>
      </c>
      <c r="E722" s="2" t="s">
        <v>5432</v>
      </c>
      <c r="F722" s="2" t="s">
        <v>5433</v>
      </c>
      <c r="G722" s="2" t="s">
        <v>5433</v>
      </c>
      <c r="H722" s="2" t="str">
        <f t="shared" si="22"/>
        <v>yes</v>
      </c>
      <c r="I722" s="2" t="str">
        <f t="shared" si="23"/>
        <v>No</v>
      </c>
      <c r="J722" s="2" t="s">
        <v>95</v>
      </c>
      <c r="K722" s="2">
        <v>1</v>
      </c>
      <c r="L722" s="2">
        <v>4</v>
      </c>
      <c r="P722" s="5" t="s">
        <v>123</v>
      </c>
      <c r="Q722" s="2" t="s">
        <v>124</v>
      </c>
      <c r="R722" s="2" t="s">
        <v>2712</v>
      </c>
      <c r="S722" s="2" t="s">
        <v>5434</v>
      </c>
      <c r="T722" s="2" t="s">
        <v>1385</v>
      </c>
      <c r="U722" s="2" t="s">
        <v>5434</v>
      </c>
      <c r="V722" s="2" t="s">
        <v>5435</v>
      </c>
      <c r="W722" s="2">
        <v>1.5743E-3</v>
      </c>
      <c r="X722" s="2">
        <v>13.8</v>
      </c>
      <c r="Y722" s="2">
        <v>0</v>
      </c>
      <c r="Z722" s="2">
        <v>13.8</v>
      </c>
      <c r="AA722" s="2">
        <v>0</v>
      </c>
      <c r="AB722" s="2">
        <v>13.8</v>
      </c>
      <c r="AC722" s="2">
        <v>13.8</v>
      </c>
      <c r="AD722" s="2">
        <v>13.8</v>
      </c>
      <c r="AE722" s="2">
        <v>0</v>
      </c>
      <c r="AF722" s="2">
        <v>13.8</v>
      </c>
      <c r="AG722" s="2">
        <v>13.8</v>
      </c>
      <c r="AH722" s="2">
        <v>0</v>
      </c>
      <c r="AI722" s="2">
        <v>0</v>
      </c>
      <c r="AJ722" s="2">
        <v>13.8</v>
      </c>
      <c r="AK722" s="2">
        <v>13.8</v>
      </c>
      <c r="AL722" s="2">
        <v>13.8</v>
      </c>
      <c r="AM722" s="2">
        <v>0</v>
      </c>
      <c r="AN722" s="2">
        <v>13.8</v>
      </c>
      <c r="AO722" s="2">
        <v>13.8</v>
      </c>
      <c r="AP722" s="2">
        <v>13.8</v>
      </c>
      <c r="AQ722" s="2">
        <v>0</v>
      </c>
      <c r="AR722" s="2">
        <v>13.8</v>
      </c>
      <c r="AS722" s="2">
        <v>13.8</v>
      </c>
      <c r="AT722" s="2">
        <v>13.8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1</v>
      </c>
      <c r="BG722" s="2">
        <v>1</v>
      </c>
      <c r="BH722" s="2">
        <v>1</v>
      </c>
      <c r="BI722" s="2">
        <v>0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  <c r="BO722" s="2">
        <v>0</v>
      </c>
      <c r="BP722" s="2">
        <v>0</v>
      </c>
      <c r="BQ722" s="2">
        <v>0</v>
      </c>
      <c r="BR722" s="2">
        <v>0</v>
      </c>
      <c r="BS722" s="2">
        <v>0</v>
      </c>
      <c r="BT722" s="2">
        <v>0</v>
      </c>
      <c r="BU722" s="2">
        <v>0</v>
      </c>
      <c r="BV722" s="2">
        <v>0</v>
      </c>
      <c r="BW722" s="2">
        <v>0</v>
      </c>
      <c r="BX722" s="2">
        <v>0</v>
      </c>
      <c r="BY722" s="2">
        <v>0</v>
      </c>
      <c r="BZ722" s="2">
        <v>0</v>
      </c>
      <c r="CA722" s="2">
        <v>0</v>
      </c>
      <c r="CB722" s="2">
        <v>0</v>
      </c>
      <c r="CC722" s="2">
        <v>0</v>
      </c>
      <c r="CD722" s="2">
        <v>0</v>
      </c>
      <c r="CE722" s="2">
        <v>0</v>
      </c>
      <c r="CF722" s="2">
        <v>17.034030000000001</v>
      </c>
      <c r="CG722" s="2">
        <v>15.674049999999999</v>
      </c>
      <c r="CH722" s="2">
        <v>17.103190000000001</v>
      </c>
      <c r="CI722" s="2">
        <v>16.101389999999999</v>
      </c>
      <c r="CJ722" s="2">
        <v>18.863689999999998</v>
      </c>
      <c r="CK722" s="2">
        <v>18.867100000000001</v>
      </c>
      <c r="CL722" s="2">
        <v>17.88381</v>
      </c>
      <c r="CM722" s="2">
        <v>17.85209</v>
      </c>
      <c r="CN722" s="2">
        <v>17.90419</v>
      </c>
      <c r="CO722" s="2">
        <v>17.54834</v>
      </c>
      <c r="CP722" s="2">
        <v>17.78584</v>
      </c>
      <c r="CQ722" s="2">
        <v>14.67501</v>
      </c>
    </row>
    <row r="723" spans="1:95" x14ac:dyDescent="0.25">
      <c r="A723" s="2" t="s">
        <v>119</v>
      </c>
      <c r="B723" s="2">
        <v>2.8615857870808301</v>
      </c>
      <c r="C723" s="2">
        <v>2.6288681030273402</v>
      </c>
      <c r="D723" s="2" t="s">
        <v>5442</v>
      </c>
      <c r="E723" s="2" t="s">
        <v>5443</v>
      </c>
      <c r="F723" s="2" t="s">
        <v>5444</v>
      </c>
      <c r="G723" s="2" t="s">
        <v>5444</v>
      </c>
      <c r="H723" s="2" t="str">
        <f t="shared" si="22"/>
        <v>yes</v>
      </c>
      <c r="I723" s="2" t="str">
        <f t="shared" si="23"/>
        <v>No</v>
      </c>
      <c r="J723" s="2" t="s">
        <v>95</v>
      </c>
      <c r="K723" s="2">
        <v>1</v>
      </c>
      <c r="L723" s="2">
        <v>4</v>
      </c>
      <c r="P723" s="5" t="s">
        <v>5445</v>
      </c>
      <c r="R723" s="2" t="s">
        <v>5446</v>
      </c>
      <c r="S723" s="2" t="s">
        <v>5447</v>
      </c>
      <c r="T723" s="2" t="s">
        <v>5448</v>
      </c>
      <c r="U723" s="2" t="s">
        <v>5449</v>
      </c>
      <c r="V723" s="2" t="s">
        <v>5447</v>
      </c>
      <c r="W723" s="6">
        <v>3.1017999999999999E-16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10.6</v>
      </c>
      <c r="AE723" s="2">
        <v>10.6</v>
      </c>
      <c r="AF723" s="2">
        <v>10.6</v>
      </c>
      <c r="AG723" s="2">
        <v>0</v>
      </c>
      <c r="AH723" s="2">
        <v>0</v>
      </c>
      <c r="AI723" s="2">
        <v>0</v>
      </c>
      <c r="AJ723" s="2">
        <v>10.6</v>
      </c>
      <c r="AK723" s="2">
        <v>10.6</v>
      </c>
      <c r="AL723" s="2">
        <v>10.6</v>
      </c>
      <c r="AM723" s="2">
        <v>16.3</v>
      </c>
      <c r="AN723" s="2">
        <v>10.6</v>
      </c>
      <c r="AO723" s="2">
        <v>26.9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16.3</v>
      </c>
      <c r="AV723" s="2">
        <v>0</v>
      </c>
      <c r="AW723" s="2">
        <v>10.6</v>
      </c>
      <c r="AX723" s="2">
        <v>10.6</v>
      </c>
      <c r="AY723" s="2">
        <v>0</v>
      </c>
      <c r="AZ723" s="2">
        <v>0</v>
      </c>
      <c r="BA723" s="2">
        <v>10.6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0</v>
      </c>
      <c r="BI723" s="2">
        <v>0</v>
      </c>
      <c r="BJ723" s="2">
        <v>1</v>
      </c>
      <c r="BK723" s="2">
        <v>0</v>
      </c>
      <c r="BL723" s="2">
        <v>0</v>
      </c>
      <c r="BM723" s="2">
        <v>0</v>
      </c>
      <c r="BN723" s="2">
        <v>0</v>
      </c>
      <c r="BO723" s="2">
        <v>0</v>
      </c>
      <c r="BP723" s="2">
        <v>0</v>
      </c>
      <c r="BQ723" s="2">
        <v>0</v>
      </c>
      <c r="BR723" s="2">
        <v>0</v>
      </c>
      <c r="BS723" s="2">
        <v>1</v>
      </c>
      <c r="BT723" s="2">
        <v>0</v>
      </c>
      <c r="BU723" s="2">
        <v>0</v>
      </c>
      <c r="BV723" s="2">
        <v>0</v>
      </c>
      <c r="BW723" s="2">
        <v>0</v>
      </c>
      <c r="BX723" s="2">
        <v>0</v>
      </c>
      <c r="BY723" s="2">
        <v>0</v>
      </c>
      <c r="BZ723" s="2">
        <v>0</v>
      </c>
      <c r="CA723" s="2">
        <v>0</v>
      </c>
      <c r="CB723" s="2">
        <v>0</v>
      </c>
      <c r="CC723" s="2">
        <v>0</v>
      </c>
      <c r="CD723" s="2">
        <v>0</v>
      </c>
      <c r="CE723" s="2">
        <v>1</v>
      </c>
      <c r="CF723" s="2">
        <v>16.22767</v>
      </c>
      <c r="CG723" s="2">
        <v>17.295770000000001</v>
      </c>
      <c r="CH723" s="2">
        <v>17.051819999999999</v>
      </c>
      <c r="CI723" s="2">
        <v>15.72494</v>
      </c>
      <c r="CJ723" s="2">
        <v>15.787800000000001</v>
      </c>
      <c r="CK723" s="2">
        <v>17.201699999999999</v>
      </c>
      <c r="CL723" s="2">
        <v>19.638190000000002</v>
      </c>
      <c r="CM723" s="2">
        <v>19.398720000000001</v>
      </c>
      <c r="CN723" s="2">
        <v>19.424949999999999</v>
      </c>
      <c r="CO723" s="2">
        <v>17.443919999999999</v>
      </c>
      <c r="CP723" s="2">
        <v>16.32705</v>
      </c>
      <c r="CQ723" s="2">
        <v>18.537839999999999</v>
      </c>
    </row>
    <row r="724" spans="1:95" x14ac:dyDescent="0.25">
      <c r="B724" s="2">
        <v>1.7294793796965799</v>
      </c>
      <c r="C724" s="2">
        <v>1.17249234517415</v>
      </c>
      <c r="D724" s="2" t="s">
        <v>5469</v>
      </c>
      <c r="E724" s="2" t="s">
        <v>5470</v>
      </c>
      <c r="F724" s="2" t="s">
        <v>5471</v>
      </c>
      <c r="G724" s="2" t="s">
        <v>5472</v>
      </c>
      <c r="H724" s="2" t="str">
        <f t="shared" si="22"/>
        <v>yes</v>
      </c>
      <c r="I724" s="2" t="str">
        <f t="shared" si="23"/>
        <v>No</v>
      </c>
      <c r="J724" s="2" t="s">
        <v>95</v>
      </c>
      <c r="K724" s="2">
        <v>1</v>
      </c>
      <c r="L724" s="2">
        <v>4</v>
      </c>
      <c r="P724" s="5" t="s">
        <v>5473</v>
      </c>
      <c r="Q724" s="2" t="s">
        <v>961</v>
      </c>
      <c r="R724" s="5" t="s">
        <v>5474</v>
      </c>
      <c r="S724" s="2" t="s">
        <v>5475</v>
      </c>
      <c r="T724" s="2" t="s">
        <v>5476</v>
      </c>
      <c r="U724" s="2" t="s">
        <v>5477</v>
      </c>
      <c r="V724" s="2" t="s">
        <v>5478</v>
      </c>
      <c r="W724" s="6">
        <v>3.6834000000000002E-12</v>
      </c>
      <c r="X724" s="2">
        <v>2.2999999999999998</v>
      </c>
      <c r="Y724" s="2">
        <v>0.5</v>
      </c>
      <c r="Z724" s="2">
        <v>0.5</v>
      </c>
      <c r="AA724" s="2">
        <v>1.2</v>
      </c>
      <c r="AB724" s="2">
        <v>1.2</v>
      </c>
      <c r="AC724" s="2">
        <v>2.2999999999999998</v>
      </c>
      <c r="AD724" s="2">
        <v>0.5</v>
      </c>
      <c r="AE724" s="2">
        <v>1.8</v>
      </c>
      <c r="AF724" s="2">
        <v>2.2999999999999998</v>
      </c>
      <c r="AG724" s="2">
        <v>1.2</v>
      </c>
      <c r="AH724" s="2">
        <v>1.2</v>
      </c>
      <c r="AI724" s="2">
        <v>0.7</v>
      </c>
      <c r="AJ724" s="2">
        <v>0.5</v>
      </c>
      <c r="AK724" s="2">
        <v>0.5</v>
      </c>
      <c r="AL724" s="2">
        <v>0.5</v>
      </c>
      <c r="AM724" s="2">
        <v>1.2</v>
      </c>
      <c r="AN724" s="2">
        <v>2.2999999999999998</v>
      </c>
      <c r="AO724" s="2">
        <v>3</v>
      </c>
      <c r="AP724" s="2">
        <v>0.5</v>
      </c>
      <c r="AQ724" s="2">
        <v>0</v>
      </c>
      <c r="AR724" s="2">
        <v>0.5</v>
      </c>
      <c r="AS724" s="2">
        <v>1.2</v>
      </c>
      <c r="AT724" s="2">
        <v>1.2</v>
      </c>
      <c r="AU724" s="2">
        <v>1.2</v>
      </c>
      <c r="AV724" s="2">
        <v>3</v>
      </c>
      <c r="AW724" s="2">
        <v>0.5</v>
      </c>
      <c r="AX724" s="2">
        <v>0.5</v>
      </c>
      <c r="AY724" s="2">
        <v>0.7</v>
      </c>
      <c r="AZ724" s="2">
        <v>1.2</v>
      </c>
      <c r="BA724" s="2">
        <v>1.2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2</v>
      </c>
      <c r="BH724" s="2">
        <v>0</v>
      </c>
      <c r="BI724" s="2">
        <v>0</v>
      </c>
      <c r="BJ724" s="2">
        <v>1</v>
      </c>
      <c r="BK724" s="2">
        <v>0</v>
      </c>
      <c r="BL724" s="2">
        <v>0</v>
      </c>
      <c r="BM724" s="2">
        <v>0</v>
      </c>
      <c r="BN724" s="2">
        <v>0</v>
      </c>
      <c r="BO724" s="2">
        <v>0</v>
      </c>
      <c r="BP724" s="2">
        <v>1</v>
      </c>
      <c r="BQ724" s="2">
        <v>0</v>
      </c>
      <c r="BR724" s="2">
        <v>0</v>
      </c>
      <c r="BS724" s="2">
        <v>1</v>
      </c>
      <c r="BT724" s="2">
        <v>0</v>
      </c>
      <c r="BU724" s="2">
        <v>0</v>
      </c>
      <c r="BV724" s="2">
        <v>0</v>
      </c>
      <c r="BW724" s="2">
        <v>0</v>
      </c>
      <c r="BX724" s="2">
        <v>1</v>
      </c>
      <c r="BY724" s="2">
        <v>0</v>
      </c>
      <c r="BZ724" s="2">
        <v>0</v>
      </c>
      <c r="CA724" s="2">
        <v>0</v>
      </c>
      <c r="CB724" s="2">
        <v>0</v>
      </c>
      <c r="CC724" s="2">
        <v>0</v>
      </c>
      <c r="CD724" s="2">
        <v>2</v>
      </c>
      <c r="CE724" s="2">
        <v>0</v>
      </c>
      <c r="CF724" s="2">
        <v>18.35078</v>
      </c>
      <c r="CG724" s="2">
        <v>18.249379999999999</v>
      </c>
      <c r="CH724" s="2">
        <v>18.241579999999999</v>
      </c>
      <c r="CI724" s="2">
        <v>17.956060000000001</v>
      </c>
      <c r="CJ724" s="2">
        <v>18.460760000000001</v>
      </c>
      <c r="CK724" s="2">
        <v>19.310210000000001</v>
      </c>
      <c r="CL724" s="2">
        <v>19.193380000000001</v>
      </c>
      <c r="CM724" s="2">
        <v>19.106380000000001</v>
      </c>
      <c r="CN724" s="2">
        <v>20.059470000000001</v>
      </c>
      <c r="CO724" s="2">
        <v>18.785229999999999</v>
      </c>
      <c r="CP724" s="2">
        <v>19.145589999999999</v>
      </c>
      <c r="CQ724" s="2">
        <v>18.863050000000001</v>
      </c>
    </row>
    <row r="725" spans="1:95" x14ac:dyDescent="0.25">
      <c r="A725" s="2" t="s">
        <v>119</v>
      </c>
      <c r="B725" s="2">
        <v>3.6331328970013002</v>
      </c>
      <c r="C725" s="2">
        <v>2.1866728464762302</v>
      </c>
      <c r="D725" s="2" t="s">
        <v>5521</v>
      </c>
      <c r="E725" s="2" t="s">
        <v>5522</v>
      </c>
      <c r="F725" s="2" t="s">
        <v>5523</v>
      </c>
      <c r="G725" s="2" t="s">
        <v>5523</v>
      </c>
      <c r="H725" s="2" t="str">
        <f t="shared" si="22"/>
        <v>yes</v>
      </c>
      <c r="I725" s="2" t="str">
        <f t="shared" si="23"/>
        <v>No</v>
      </c>
      <c r="J725" s="2" t="s">
        <v>95</v>
      </c>
      <c r="K725" s="2">
        <v>1</v>
      </c>
      <c r="L725" s="2">
        <v>4</v>
      </c>
      <c r="P725" s="5" t="s">
        <v>5524</v>
      </c>
      <c r="Q725" s="5" t="s">
        <v>5525</v>
      </c>
      <c r="R725" s="5" t="s">
        <v>2163</v>
      </c>
      <c r="S725" s="2" t="s">
        <v>2461</v>
      </c>
      <c r="T725" s="2" t="s">
        <v>5526</v>
      </c>
      <c r="U725" s="2" t="s">
        <v>2463</v>
      </c>
      <c r="V725" s="2" t="s">
        <v>742</v>
      </c>
      <c r="W725" s="6">
        <v>2.452E-22</v>
      </c>
      <c r="X725" s="2">
        <v>11.1</v>
      </c>
      <c r="Y725" s="2">
        <v>6.1</v>
      </c>
      <c r="Z725" s="2">
        <v>11.1</v>
      </c>
      <c r="AA725" s="2">
        <v>23.2</v>
      </c>
      <c r="AB725" s="2">
        <v>11.1</v>
      </c>
      <c r="AC725" s="2">
        <v>11.1</v>
      </c>
      <c r="AD725" s="2">
        <v>13.1</v>
      </c>
      <c r="AE725" s="2">
        <v>18.2</v>
      </c>
      <c r="AF725" s="2">
        <v>23.2</v>
      </c>
      <c r="AG725" s="2">
        <v>6.1</v>
      </c>
      <c r="AH725" s="2">
        <v>6.1</v>
      </c>
      <c r="AI725" s="2">
        <v>5.0999999999999996</v>
      </c>
      <c r="AJ725" s="2">
        <v>2.5</v>
      </c>
      <c r="AK725" s="2">
        <v>7.6</v>
      </c>
      <c r="AL725" s="2">
        <v>2.5</v>
      </c>
      <c r="AM725" s="2">
        <v>13.1</v>
      </c>
      <c r="AN725" s="2">
        <v>11.1</v>
      </c>
      <c r="AO725" s="2">
        <v>12.1</v>
      </c>
      <c r="AP725" s="2">
        <v>6.1</v>
      </c>
      <c r="AQ725" s="2">
        <v>5.0999999999999996</v>
      </c>
      <c r="AR725" s="2">
        <v>6.1</v>
      </c>
      <c r="AS725" s="2">
        <v>6.1</v>
      </c>
      <c r="AT725" s="2">
        <v>6.1</v>
      </c>
      <c r="AU725" s="2">
        <v>6.1</v>
      </c>
      <c r="AV725" s="2">
        <v>18.2</v>
      </c>
      <c r="AW725" s="2">
        <v>6.1</v>
      </c>
      <c r="AX725" s="2">
        <v>18.2</v>
      </c>
      <c r="AY725" s="2">
        <v>5.0999999999999996</v>
      </c>
      <c r="AZ725" s="2">
        <v>12.7</v>
      </c>
      <c r="BA725" s="2">
        <v>12.7</v>
      </c>
      <c r="BB725" s="2">
        <v>0</v>
      </c>
      <c r="BC725" s="2">
        <v>0</v>
      </c>
      <c r="BD725" s="2">
        <v>0</v>
      </c>
      <c r="BE725" s="2">
        <v>1</v>
      </c>
      <c r="BF725" s="2">
        <v>2</v>
      </c>
      <c r="BG725" s="2">
        <v>0</v>
      </c>
      <c r="BH725" s="2">
        <v>1</v>
      </c>
      <c r="BI725" s="2">
        <v>1</v>
      </c>
      <c r="BJ725" s="2">
        <v>1</v>
      </c>
      <c r="BK725" s="2">
        <v>0</v>
      </c>
      <c r="BL725" s="2">
        <v>1</v>
      </c>
      <c r="BM725" s="2">
        <v>0</v>
      </c>
      <c r="BN725" s="2">
        <v>0</v>
      </c>
      <c r="BO725" s="2">
        <v>1</v>
      </c>
      <c r="BP725" s="2">
        <v>0</v>
      </c>
      <c r="BQ725" s="2">
        <v>0</v>
      </c>
      <c r="BR725" s="2">
        <v>1</v>
      </c>
      <c r="BS725" s="2">
        <v>0</v>
      </c>
      <c r="BT725" s="2">
        <v>0</v>
      </c>
      <c r="BU725" s="2">
        <v>0</v>
      </c>
      <c r="BV725" s="2">
        <v>0</v>
      </c>
      <c r="BW725" s="2">
        <v>3</v>
      </c>
      <c r="BX725" s="2">
        <v>2</v>
      </c>
      <c r="BY725" s="2">
        <v>1</v>
      </c>
      <c r="BZ725" s="2">
        <v>1</v>
      </c>
      <c r="CA725" s="2">
        <v>0</v>
      </c>
      <c r="CB725" s="2">
        <v>1</v>
      </c>
      <c r="CC725" s="2">
        <v>0</v>
      </c>
      <c r="CD725" s="2">
        <v>2</v>
      </c>
      <c r="CE725" s="2">
        <v>1</v>
      </c>
      <c r="CF725" s="2">
        <v>19.68656</v>
      </c>
      <c r="CG725" s="2">
        <v>19.725370000000002</v>
      </c>
      <c r="CH725" s="2">
        <v>19.630019999999998</v>
      </c>
      <c r="CI725" s="2">
        <v>20.636089999999999</v>
      </c>
      <c r="CJ725" s="2">
        <v>21.52984</v>
      </c>
      <c r="CK725" s="2">
        <v>20.539529999999999</v>
      </c>
      <c r="CL725" s="2">
        <v>21.595459999999999</v>
      </c>
      <c r="CM725" s="2">
        <v>22.18628</v>
      </c>
      <c r="CN725" s="2">
        <v>21.820219999999999</v>
      </c>
      <c r="CO725" s="2">
        <v>21.713259999999998</v>
      </c>
      <c r="CP725" s="2">
        <v>21.282350000000001</v>
      </c>
      <c r="CQ725" s="2">
        <v>21.898520000000001</v>
      </c>
    </row>
    <row r="726" spans="1:95" x14ac:dyDescent="0.25">
      <c r="A726" s="2" t="s">
        <v>119</v>
      </c>
      <c r="B726" s="2">
        <v>3.08002523922534</v>
      </c>
      <c r="C726" s="2">
        <v>4.9915857315063503</v>
      </c>
      <c r="D726" s="2" t="s">
        <v>5540</v>
      </c>
      <c r="E726" s="2" t="s">
        <v>5541</v>
      </c>
      <c r="F726" s="2" t="s">
        <v>5542</v>
      </c>
      <c r="G726" s="2" t="s">
        <v>5543</v>
      </c>
      <c r="H726" s="2" t="str">
        <f t="shared" si="22"/>
        <v>yes</v>
      </c>
      <c r="I726" s="2" t="str">
        <f t="shared" si="23"/>
        <v>No</v>
      </c>
      <c r="J726" s="2" t="s">
        <v>95</v>
      </c>
      <c r="K726" s="2">
        <v>1</v>
      </c>
      <c r="L726" s="2">
        <v>4</v>
      </c>
      <c r="P726" s="5" t="s">
        <v>5544</v>
      </c>
      <c r="Q726" s="2" t="s">
        <v>5545</v>
      </c>
      <c r="R726" s="5" t="s">
        <v>5546</v>
      </c>
      <c r="S726" s="2" t="s">
        <v>638</v>
      </c>
      <c r="T726" s="2" t="s">
        <v>5547</v>
      </c>
      <c r="U726" s="2" t="s">
        <v>640</v>
      </c>
      <c r="V726" s="2" t="s">
        <v>641</v>
      </c>
      <c r="W726" s="6">
        <v>4.0765E-19</v>
      </c>
      <c r="X726" s="2">
        <v>7.3</v>
      </c>
      <c r="Y726" s="2">
        <v>7.3</v>
      </c>
      <c r="Z726" s="2">
        <v>4.0999999999999996</v>
      </c>
      <c r="AA726" s="2">
        <v>4.0999999999999996</v>
      </c>
      <c r="AB726" s="2">
        <v>4.0999999999999996</v>
      </c>
      <c r="AC726" s="2">
        <v>7.3</v>
      </c>
      <c r="AD726" s="2">
        <v>7.3</v>
      </c>
      <c r="AE726" s="2">
        <v>7.3</v>
      </c>
      <c r="AF726" s="2">
        <v>7.3</v>
      </c>
      <c r="AG726" s="2">
        <v>4.0999999999999996</v>
      </c>
      <c r="AH726" s="2">
        <v>4.0999999999999996</v>
      </c>
      <c r="AI726" s="2">
        <v>7.3</v>
      </c>
      <c r="AJ726" s="2">
        <v>26.8</v>
      </c>
      <c r="AK726" s="2">
        <v>26.8</v>
      </c>
      <c r="AL726" s="2">
        <v>26.8</v>
      </c>
      <c r="AM726" s="2">
        <v>7.3</v>
      </c>
      <c r="AN726" s="2">
        <v>7.3</v>
      </c>
      <c r="AO726" s="2">
        <v>7.3</v>
      </c>
      <c r="AP726" s="2">
        <v>10.199999999999999</v>
      </c>
      <c r="AQ726" s="2">
        <v>7.3</v>
      </c>
      <c r="AR726" s="2">
        <v>13.4</v>
      </c>
      <c r="AS726" s="2">
        <v>4.0999999999999996</v>
      </c>
      <c r="AT726" s="2">
        <v>4.0999999999999996</v>
      </c>
      <c r="AU726" s="2">
        <v>4.0999999999999996</v>
      </c>
      <c r="AV726" s="2">
        <v>7.3</v>
      </c>
      <c r="AW726" s="2">
        <v>7.3</v>
      </c>
      <c r="AX726" s="2">
        <v>7.3</v>
      </c>
      <c r="AY726" s="2">
        <v>7.3</v>
      </c>
      <c r="AZ726" s="2">
        <v>7.3</v>
      </c>
      <c r="BA726" s="2">
        <v>7.3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0</v>
      </c>
      <c r="BI726" s="2">
        <v>0</v>
      </c>
      <c r="BJ726" s="2">
        <v>0</v>
      </c>
      <c r="BK726" s="2">
        <v>0</v>
      </c>
      <c r="BL726" s="2">
        <v>0</v>
      </c>
      <c r="BM726" s="2">
        <v>0</v>
      </c>
      <c r="BN726" s="2">
        <v>3</v>
      </c>
      <c r="BO726" s="2">
        <v>3</v>
      </c>
      <c r="BP726" s="2">
        <v>2</v>
      </c>
      <c r="BQ726" s="2">
        <v>0</v>
      </c>
      <c r="BR726" s="2">
        <v>0</v>
      </c>
      <c r="BS726" s="2">
        <v>0</v>
      </c>
      <c r="BT726" s="2">
        <v>0</v>
      </c>
      <c r="BU726" s="2">
        <v>0</v>
      </c>
      <c r="BV726" s="2">
        <v>0</v>
      </c>
      <c r="BW726" s="2">
        <v>0</v>
      </c>
      <c r="BX726" s="2">
        <v>0</v>
      </c>
      <c r="BY726" s="2">
        <v>0</v>
      </c>
      <c r="BZ726" s="2">
        <v>0</v>
      </c>
      <c r="CA726" s="2">
        <v>0</v>
      </c>
      <c r="CB726" s="2">
        <v>0</v>
      </c>
      <c r="CC726" s="2">
        <v>0</v>
      </c>
      <c r="CD726" s="2">
        <v>0</v>
      </c>
      <c r="CE726" s="2">
        <v>0</v>
      </c>
      <c r="CF726" s="2">
        <v>15.14241</v>
      </c>
      <c r="CG726" s="2">
        <v>16.650939999999999</v>
      </c>
      <c r="CH726" s="2">
        <v>15.046340000000001</v>
      </c>
      <c r="CI726" s="2">
        <v>15.56588</v>
      </c>
      <c r="CJ726" s="2">
        <v>16.040500000000002</v>
      </c>
      <c r="CK726" s="2">
        <v>16.627690000000001</v>
      </c>
      <c r="CL726" s="2">
        <v>20.25684</v>
      </c>
      <c r="CM726" s="2">
        <v>20.90183</v>
      </c>
      <c r="CN726" s="2">
        <v>20.65578</v>
      </c>
      <c r="CO726" s="2">
        <v>16.309740000000001</v>
      </c>
      <c r="CP726" s="2">
        <v>16.336120000000001</v>
      </c>
      <c r="CQ726" s="2">
        <v>16.730979999999999</v>
      </c>
    </row>
    <row r="727" spans="1:95" x14ac:dyDescent="0.25">
      <c r="B727" s="2">
        <v>2.7971753928165399</v>
      </c>
      <c r="C727" s="2">
        <v>1.1716187795003301</v>
      </c>
      <c r="D727" s="2" t="s">
        <v>5673</v>
      </c>
      <c r="E727" s="2" t="s">
        <v>5674</v>
      </c>
      <c r="F727" s="2" t="s">
        <v>5675</v>
      </c>
      <c r="G727" s="2" t="s">
        <v>5676</v>
      </c>
      <c r="H727" s="2" t="str">
        <f t="shared" si="22"/>
        <v>yes</v>
      </c>
      <c r="I727" s="2" t="str">
        <f t="shared" si="23"/>
        <v>No</v>
      </c>
      <c r="J727" s="2" t="s">
        <v>95</v>
      </c>
      <c r="K727" s="2">
        <v>1</v>
      </c>
      <c r="L727" s="2">
        <v>4</v>
      </c>
      <c r="P727" s="5" t="s">
        <v>5677</v>
      </c>
      <c r="Q727" s="5" t="s">
        <v>4446</v>
      </c>
      <c r="R727" s="2" t="s">
        <v>5678</v>
      </c>
      <c r="S727" s="2" t="s">
        <v>1996</v>
      </c>
      <c r="T727" s="2" t="s">
        <v>5679</v>
      </c>
      <c r="U727" s="2" t="s">
        <v>1998</v>
      </c>
      <c r="V727" s="2" t="s">
        <v>755</v>
      </c>
      <c r="W727" s="6">
        <v>8.1500999999999995E-23</v>
      </c>
      <c r="X727" s="2">
        <v>13.3</v>
      </c>
      <c r="Y727" s="2">
        <v>10.7</v>
      </c>
      <c r="Z727" s="2">
        <v>10.7</v>
      </c>
      <c r="AA727" s="2">
        <v>7</v>
      </c>
      <c r="AB727" s="2">
        <v>13.3</v>
      </c>
      <c r="AC727" s="2">
        <v>13.3</v>
      </c>
      <c r="AD727" s="2">
        <v>18.8</v>
      </c>
      <c r="AE727" s="2">
        <v>10.7</v>
      </c>
      <c r="AF727" s="2">
        <v>18.5</v>
      </c>
      <c r="AG727" s="2">
        <v>10.7</v>
      </c>
      <c r="AH727" s="2">
        <v>10.7</v>
      </c>
      <c r="AI727" s="2">
        <v>18.5</v>
      </c>
      <c r="AJ727" s="2">
        <v>18.8</v>
      </c>
      <c r="AK727" s="2">
        <v>18.8</v>
      </c>
      <c r="AL727" s="2">
        <v>18.8</v>
      </c>
      <c r="AM727" s="2">
        <v>11.1</v>
      </c>
      <c r="AN727" s="2">
        <v>15.9</v>
      </c>
      <c r="AO727" s="2">
        <v>19.2</v>
      </c>
      <c r="AP727" s="2">
        <v>23.6</v>
      </c>
      <c r="AQ727" s="2">
        <v>15.9</v>
      </c>
      <c r="AR727" s="2">
        <v>15.5</v>
      </c>
      <c r="AS727" s="2">
        <v>10.7</v>
      </c>
      <c r="AT727" s="2">
        <v>18.8</v>
      </c>
      <c r="AU727" s="2">
        <v>7</v>
      </c>
      <c r="AV727" s="2">
        <v>7</v>
      </c>
      <c r="AW727" s="2">
        <v>20.7</v>
      </c>
      <c r="AX727" s="2">
        <v>20.7</v>
      </c>
      <c r="AY727" s="2">
        <v>14.4</v>
      </c>
      <c r="AZ727" s="2">
        <v>12.2</v>
      </c>
      <c r="BA727" s="2">
        <v>15.9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0</v>
      </c>
      <c r="BI727" s="2">
        <v>0</v>
      </c>
      <c r="BJ727" s="2">
        <v>0</v>
      </c>
      <c r="BK727" s="2">
        <v>0</v>
      </c>
      <c r="BL727" s="2">
        <v>0</v>
      </c>
      <c r="BM727" s="2">
        <v>0</v>
      </c>
      <c r="BN727" s="2">
        <v>2</v>
      </c>
      <c r="BO727" s="2">
        <v>3</v>
      </c>
      <c r="BP727" s="2">
        <v>0</v>
      </c>
      <c r="BQ727" s="2">
        <v>0</v>
      </c>
      <c r="BR727" s="2">
        <v>0</v>
      </c>
      <c r="BS727" s="2">
        <v>2</v>
      </c>
      <c r="BT727" s="2">
        <v>0</v>
      </c>
      <c r="BU727" s="2">
        <v>0</v>
      </c>
      <c r="BV727" s="2">
        <v>0</v>
      </c>
      <c r="BW727" s="2">
        <v>1</v>
      </c>
      <c r="BX727" s="2">
        <v>0</v>
      </c>
      <c r="BY727" s="2">
        <v>0</v>
      </c>
      <c r="BZ727" s="2">
        <v>0</v>
      </c>
      <c r="CA727" s="2">
        <v>0</v>
      </c>
      <c r="CB727" s="2">
        <v>0</v>
      </c>
      <c r="CC727" s="2">
        <v>0</v>
      </c>
      <c r="CD727" s="2">
        <v>0</v>
      </c>
      <c r="CE727" s="2">
        <v>0</v>
      </c>
      <c r="CF727" s="2">
        <v>18.909320000000001</v>
      </c>
      <c r="CG727" s="2">
        <v>18.966290000000001</v>
      </c>
      <c r="CH727" s="2">
        <v>18.940719999999999</v>
      </c>
      <c r="CI727" s="2">
        <v>20.24109</v>
      </c>
      <c r="CJ727" s="2">
        <v>19.892209999999999</v>
      </c>
      <c r="CK727" s="2">
        <v>20.45232</v>
      </c>
      <c r="CL727" s="2">
        <v>20.333310000000001</v>
      </c>
      <c r="CM727" s="2">
        <v>20.180350000000001</v>
      </c>
      <c r="CN727" s="2">
        <v>19.817530000000001</v>
      </c>
      <c r="CO727" s="2">
        <v>19.197410000000001</v>
      </c>
      <c r="CP727" s="2">
        <v>18.836179999999999</v>
      </c>
      <c r="CQ727" s="2">
        <v>19.778030000000001</v>
      </c>
    </row>
    <row r="728" spans="1:95" x14ac:dyDescent="0.25">
      <c r="A728" s="2" t="s">
        <v>119</v>
      </c>
      <c r="B728" s="2">
        <v>1.47349037131925</v>
      </c>
      <c r="C728" s="2">
        <v>5.2523476282755501</v>
      </c>
      <c r="D728" s="2" t="s">
        <v>5680</v>
      </c>
      <c r="E728" s="2" t="s">
        <v>5681</v>
      </c>
      <c r="F728" s="2" t="s">
        <v>5682</v>
      </c>
      <c r="G728" s="2" t="s">
        <v>5683</v>
      </c>
      <c r="H728" s="2" t="str">
        <f t="shared" si="22"/>
        <v>yes</v>
      </c>
      <c r="I728" s="2" t="str">
        <f t="shared" si="23"/>
        <v>No</v>
      </c>
      <c r="J728" s="2" t="s">
        <v>95</v>
      </c>
      <c r="K728" s="2">
        <v>1</v>
      </c>
      <c r="L728" s="2">
        <v>4</v>
      </c>
      <c r="P728" s="5" t="s">
        <v>5684</v>
      </c>
      <c r="R728" s="5" t="s">
        <v>5685</v>
      </c>
      <c r="S728" s="2" t="s">
        <v>2587</v>
      </c>
      <c r="T728" s="2" t="s">
        <v>5686</v>
      </c>
      <c r="U728" s="2" t="s">
        <v>2589</v>
      </c>
      <c r="V728" s="2" t="s">
        <v>2590</v>
      </c>
      <c r="W728" s="6">
        <v>6.5801000000000001E-48</v>
      </c>
      <c r="X728" s="2">
        <v>0</v>
      </c>
      <c r="Y728" s="2">
        <v>0</v>
      </c>
      <c r="Z728" s="2">
        <v>15.3</v>
      </c>
      <c r="AA728" s="2">
        <v>36.1</v>
      </c>
      <c r="AB728" s="2">
        <v>14.2</v>
      </c>
      <c r="AC728" s="2">
        <v>14.2</v>
      </c>
      <c r="AD728" s="2">
        <v>38.799999999999997</v>
      </c>
      <c r="AE728" s="2">
        <v>38.799999999999997</v>
      </c>
      <c r="AF728" s="2">
        <v>51.4</v>
      </c>
      <c r="AG728" s="2">
        <v>21.3</v>
      </c>
      <c r="AH728" s="2">
        <v>21.3</v>
      </c>
      <c r="AI728" s="2">
        <v>20.8</v>
      </c>
      <c r="AJ728" s="2">
        <v>14.2</v>
      </c>
      <c r="AK728" s="2">
        <v>13.7</v>
      </c>
      <c r="AL728" s="2">
        <v>22.4</v>
      </c>
      <c r="AM728" s="2">
        <v>32.200000000000003</v>
      </c>
      <c r="AN728" s="2">
        <v>45.4</v>
      </c>
      <c r="AO728" s="2">
        <v>45.4</v>
      </c>
      <c r="AP728" s="2">
        <v>29</v>
      </c>
      <c r="AQ728" s="2">
        <v>14.2</v>
      </c>
      <c r="AR728" s="2">
        <v>22.4</v>
      </c>
      <c r="AS728" s="2">
        <v>14.8</v>
      </c>
      <c r="AT728" s="2">
        <v>21.3</v>
      </c>
      <c r="AU728" s="2">
        <v>23</v>
      </c>
      <c r="AV728" s="2">
        <v>38.799999999999997</v>
      </c>
      <c r="AW728" s="2">
        <v>38.799999999999997</v>
      </c>
      <c r="AX728" s="2">
        <v>38.799999999999997</v>
      </c>
      <c r="AY728" s="2">
        <v>14.2</v>
      </c>
      <c r="AZ728" s="2">
        <v>22.4</v>
      </c>
      <c r="BA728" s="2">
        <v>36.6</v>
      </c>
      <c r="BB728" s="2">
        <v>0</v>
      </c>
      <c r="BC728" s="2">
        <v>0</v>
      </c>
      <c r="BD728" s="2">
        <v>0</v>
      </c>
      <c r="BE728" s="2">
        <v>1</v>
      </c>
      <c r="BF728" s="2">
        <v>2</v>
      </c>
      <c r="BG728" s="2">
        <v>1</v>
      </c>
      <c r="BH728" s="2">
        <v>2</v>
      </c>
      <c r="BI728" s="2">
        <v>2</v>
      </c>
      <c r="BJ728" s="2">
        <v>8</v>
      </c>
      <c r="BK728" s="2">
        <v>0</v>
      </c>
      <c r="BL728" s="2">
        <v>0</v>
      </c>
      <c r="BM728" s="2">
        <v>1</v>
      </c>
      <c r="BN728" s="2">
        <v>1</v>
      </c>
      <c r="BO728" s="2">
        <v>1</v>
      </c>
      <c r="BP728" s="2">
        <v>1</v>
      </c>
      <c r="BQ728" s="2">
        <v>3</v>
      </c>
      <c r="BR728" s="2">
        <v>2</v>
      </c>
      <c r="BS728" s="2">
        <v>3</v>
      </c>
      <c r="BT728" s="2">
        <v>0</v>
      </c>
      <c r="BU728" s="2">
        <v>2</v>
      </c>
      <c r="BV728" s="2">
        <v>0</v>
      </c>
      <c r="BW728" s="2">
        <v>0</v>
      </c>
      <c r="BX728" s="2">
        <v>0</v>
      </c>
      <c r="BY728" s="2">
        <v>1</v>
      </c>
      <c r="BZ728" s="2">
        <v>3</v>
      </c>
      <c r="CA728" s="2">
        <v>1</v>
      </c>
      <c r="CB728" s="2">
        <v>1</v>
      </c>
      <c r="CC728" s="2">
        <v>0</v>
      </c>
      <c r="CD728" s="2">
        <v>1</v>
      </c>
      <c r="CE728" s="2">
        <v>5</v>
      </c>
      <c r="CF728" s="2">
        <v>15.401339999999999</v>
      </c>
      <c r="CG728" s="2">
        <v>15.05888</v>
      </c>
      <c r="CH728" s="2">
        <v>20.17962</v>
      </c>
      <c r="CI728" s="2">
        <v>22.335760000000001</v>
      </c>
      <c r="CJ728" s="2">
        <v>21.908809999999999</v>
      </c>
      <c r="CK728" s="2">
        <v>21.2837</v>
      </c>
      <c r="CL728" s="2">
        <v>22.173159999999999</v>
      </c>
      <c r="CM728" s="2">
        <v>22.12698</v>
      </c>
      <c r="CN728" s="2">
        <v>22.09674</v>
      </c>
      <c r="CO728" s="2">
        <v>21.189910000000001</v>
      </c>
      <c r="CP728" s="2">
        <v>20.297260000000001</v>
      </c>
      <c r="CQ728" s="2">
        <v>22.839649999999999</v>
      </c>
    </row>
    <row r="729" spans="1:95" x14ac:dyDescent="0.25">
      <c r="A729" s="2" t="s">
        <v>119</v>
      </c>
      <c r="B729" s="2">
        <v>3.78981464344657</v>
      </c>
      <c r="C729" s="2">
        <v>2.6653181711832699</v>
      </c>
      <c r="D729" s="2" t="s">
        <v>5707</v>
      </c>
      <c r="E729" s="2" t="s">
        <v>5708</v>
      </c>
      <c r="F729" s="2" t="s">
        <v>5709</v>
      </c>
      <c r="G729" s="2" t="s">
        <v>5709</v>
      </c>
      <c r="H729" s="2" t="str">
        <f t="shared" si="22"/>
        <v>yes</v>
      </c>
      <c r="I729" s="2" t="str">
        <f t="shared" si="23"/>
        <v>No</v>
      </c>
      <c r="J729" s="2" t="s">
        <v>95</v>
      </c>
      <c r="K729" s="2">
        <v>1</v>
      </c>
      <c r="L729" s="2">
        <v>4</v>
      </c>
      <c r="P729" s="5" t="s">
        <v>476</v>
      </c>
      <c r="R729" s="5" t="s">
        <v>5710</v>
      </c>
      <c r="S729" s="2" t="s">
        <v>5711</v>
      </c>
      <c r="T729" s="2" t="s">
        <v>5712</v>
      </c>
      <c r="U729" s="2" t="s">
        <v>5713</v>
      </c>
      <c r="W729" s="6">
        <v>8.3133000000000005E-5</v>
      </c>
      <c r="X729" s="2">
        <v>0</v>
      </c>
      <c r="Y729" s="2">
        <v>0</v>
      </c>
      <c r="Z729" s="2">
        <v>0</v>
      </c>
      <c r="AA729" s="2">
        <v>0</v>
      </c>
      <c r="AB729" s="2">
        <v>5</v>
      </c>
      <c r="AC729" s="2">
        <v>5</v>
      </c>
      <c r="AD729" s="2">
        <v>0</v>
      </c>
      <c r="AE729" s="2">
        <v>0</v>
      </c>
      <c r="AF729" s="2">
        <v>5</v>
      </c>
      <c r="AG729" s="2">
        <v>0</v>
      </c>
      <c r="AH729" s="2">
        <v>0</v>
      </c>
      <c r="AI729" s="2">
        <v>0</v>
      </c>
      <c r="AJ729" s="2">
        <v>5</v>
      </c>
      <c r="AK729" s="2">
        <v>5</v>
      </c>
      <c r="AL729" s="2">
        <v>5</v>
      </c>
      <c r="AM729" s="2">
        <v>5</v>
      </c>
      <c r="AN729" s="2">
        <v>0</v>
      </c>
      <c r="AO729" s="2">
        <v>5</v>
      </c>
      <c r="AP729" s="2">
        <v>0</v>
      </c>
      <c r="AQ729" s="2">
        <v>0</v>
      </c>
      <c r="AR729" s="2">
        <v>5</v>
      </c>
      <c r="AS729" s="2">
        <v>5</v>
      </c>
      <c r="AT729" s="2">
        <v>5</v>
      </c>
      <c r="AU729" s="2">
        <v>5</v>
      </c>
      <c r="AV729" s="2">
        <v>5</v>
      </c>
      <c r="AW729" s="2">
        <v>5</v>
      </c>
      <c r="AX729" s="2">
        <v>5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1</v>
      </c>
      <c r="BH729" s="2">
        <v>0</v>
      </c>
      <c r="BI729" s="2">
        <v>0</v>
      </c>
      <c r="BJ729" s="2">
        <v>0</v>
      </c>
      <c r="BK729" s="2">
        <v>0</v>
      </c>
      <c r="BL729" s="2">
        <v>0</v>
      </c>
      <c r="BM729" s="2">
        <v>0</v>
      </c>
      <c r="BN729" s="2">
        <v>0</v>
      </c>
      <c r="BO729" s="2">
        <v>0</v>
      </c>
      <c r="BP729" s="2">
        <v>0</v>
      </c>
      <c r="BQ729" s="2">
        <v>0</v>
      </c>
      <c r="BR729" s="2">
        <v>0</v>
      </c>
      <c r="BS729" s="2">
        <v>0</v>
      </c>
      <c r="BT729" s="2">
        <v>0</v>
      </c>
      <c r="BU729" s="2">
        <v>0</v>
      </c>
      <c r="BV729" s="2">
        <v>0</v>
      </c>
      <c r="BW729" s="2">
        <v>0</v>
      </c>
      <c r="BX729" s="2">
        <v>0</v>
      </c>
      <c r="BY729" s="2">
        <v>0</v>
      </c>
      <c r="BZ729" s="2">
        <v>0</v>
      </c>
      <c r="CA729" s="2">
        <v>0</v>
      </c>
      <c r="CB729" s="2">
        <v>0</v>
      </c>
      <c r="CC729" s="2">
        <v>0</v>
      </c>
      <c r="CD729" s="2">
        <v>0</v>
      </c>
      <c r="CE729" s="2">
        <v>0</v>
      </c>
      <c r="CF729" s="2">
        <v>15.434670000000001</v>
      </c>
      <c r="CG729" s="2">
        <v>15.693049999999999</v>
      </c>
      <c r="CH729" s="2">
        <v>16.072649999999999</v>
      </c>
      <c r="CI729" s="2">
        <v>16.006799999999998</v>
      </c>
      <c r="CJ729" s="2">
        <v>18.487030000000001</v>
      </c>
      <c r="CK729" s="2">
        <v>20.427769999999999</v>
      </c>
      <c r="CL729" s="2">
        <v>18.284870000000002</v>
      </c>
      <c r="CM729" s="2">
        <v>18.46387</v>
      </c>
      <c r="CN729" s="2">
        <v>18.447579999999999</v>
      </c>
      <c r="CO729" s="2">
        <v>17.471520000000002</v>
      </c>
      <c r="CP729" s="2">
        <v>18.114920000000001</v>
      </c>
      <c r="CQ729" s="2">
        <v>17.5974</v>
      </c>
    </row>
    <row r="730" spans="1:95" x14ac:dyDescent="0.25">
      <c r="A730" s="2" t="s">
        <v>119</v>
      </c>
      <c r="B730" s="2">
        <v>1.2947458426052401</v>
      </c>
      <c r="C730" s="2">
        <v>3.2118008931477902</v>
      </c>
      <c r="D730" s="2" t="s">
        <v>5727</v>
      </c>
      <c r="E730" s="2" t="s">
        <v>5728</v>
      </c>
      <c r="F730" s="2" t="s">
        <v>5729</v>
      </c>
      <c r="G730" s="2" t="s">
        <v>5729</v>
      </c>
      <c r="H730" s="2" t="str">
        <f t="shared" si="22"/>
        <v>yes</v>
      </c>
      <c r="I730" s="2" t="str">
        <f t="shared" si="23"/>
        <v>No</v>
      </c>
      <c r="J730" s="2" t="s">
        <v>95</v>
      </c>
      <c r="K730" s="2">
        <v>1</v>
      </c>
      <c r="L730" s="2">
        <v>4</v>
      </c>
      <c r="P730" s="5" t="s">
        <v>5730</v>
      </c>
      <c r="Q730" s="5" t="s">
        <v>519</v>
      </c>
      <c r="R730" s="2" t="s">
        <v>5731</v>
      </c>
      <c r="S730" s="2" t="s">
        <v>2344</v>
      </c>
      <c r="T730" s="2" t="s">
        <v>5732</v>
      </c>
      <c r="U730" s="2" t="s">
        <v>2472</v>
      </c>
      <c r="V730" s="2" t="s">
        <v>524</v>
      </c>
      <c r="W730" s="6">
        <v>1.4363E-193</v>
      </c>
      <c r="X730" s="2">
        <v>45.4</v>
      </c>
      <c r="Y730" s="2">
        <v>37.1</v>
      </c>
      <c r="Z730" s="2">
        <v>47.2</v>
      </c>
      <c r="AA730" s="2">
        <v>45.2</v>
      </c>
      <c r="AB730" s="2">
        <v>47.2</v>
      </c>
      <c r="AC730" s="2">
        <v>47.2</v>
      </c>
      <c r="AD730" s="2">
        <v>44.3</v>
      </c>
      <c r="AE730" s="2">
        <v>51.2</v>
      </c>
      <c r="AF730" s="2">
        <v>46.3</v>
      </c>
      <c r="AG730" s="2">
        <v>43.1</v>
      </c>
      <c r="AH730" s="2">
        <v>43.1</v>
      </c>
      <c r="AI730" s="2">
        <v>44.5</v>
      </c>
      <c r="AJ730" s="2">
        <v>46.5</v>
      </c>
      <c r="AK730" s="2">
        <v>46.5</v>
      </c>
      <c r="AL730" s="2">
        <v>46.5</v>
      </c>
      <c r="AM730" s="2">
        <v>40.4</v>
      </c>
      <c r="AN730" s="2">
        <v>44.5</v>
      </c>
      <c r="AO730" s="2">
        <v>47.2</v>
      </c>
      <c r="AP730" s="2">
        <v>38.200000000000003</v>
      </c>
      <c r="AQ730" s="2">
        <v>42.2</v>
      </c>
      <c r="AR730" s="2">
        <v>42.7</v>
      </c>
      <c r="AS730" s="2">
        <v>45.2</v>
      </c>
      <c r="AT730" s="2">
        <v>48.5</v>
      </c>
      <c r="AU730" s="2">
        <v>44.3</v>
      </c>
      <c r="AV730" s="2">
        <v>34.4</v>
      </c>
      <c r="AW730" s="2">
        <v>46.5</v>
      </c>
      <c r="AX730" s="2">
        <v>53.5</v>
      </c>
      <c r="AY730" s="2">
        <v>40.700000000000003</v>
      </c>
      <c r="AZ730" s="2">
        <v>35.299999999999997</v>
      </c>
      <c r="BA730" s="2">
        <v>40</v>
      </c>
      <c r="BB730" s="2">
        <v>0</v>
      </c>
      <c r="BC730" s="2">
        <v>0</v>
      </c>
      <c r="BD730" s="2">
        <v>0</v>
      </c>
      <c r="BE730" s="2">
        <v>0</v>
      </c>
      <c r="BF730" s="2">
        <v>2</v>
      </c>
      <c r="BG730" s="2">
        <v>2</v>
      </c>
      <c r="BH730" s="2">
        <v>1</v>
      </c>
      <c r="BI730" s="2">
        <v>3</v>
      </c>
      <c r="BJ730" s="2">
        <v>2</v>
      </c>
      <c r="BK730" s="2">
        <v>0</v>
      </c>
      <c r="BL730" s="2">
        <v>1</v>
      </c>
      <c r="BM730" s="2">
        <v>0</v>
      </c>
      <c r="BN730" s="2">
        <v>1</v>
      </c>
      <c r="BO730" s="2">
        <v>0</v>
      </c>
      <c r="BP730" s="2">
        <v>1</v>
      </c>
      <c r="BQ730" s="2">
        <v>0</v>
      </c>
      <c r="BR730" s="2">
        <v>0</v>
      </c>
      <c r="BS730" s="2">
        <v>2</v>
      </c>
      <c r="BT730" s="2">
        <v>1</v>
      </c>
      <c r="BU730" s="2">
        <v>0</v>
      </c>
      <c r="BV730" s="2">
        <v>1</v>
      </c>
      <c r="BW730" s="2">
        <v>1</v>
      </c>
      <c r="BX730" s="2">
        <v>1</v>
      </c>
      <c r="BY730" s="2">
        <v>1</v>
      </c>
      <c r="BZ730" s="2">
        <v>0</v>
      </c>
      <c r="CA730" s="2">
        <v>0</v>
      </c>
      <c r="CB730" s="2">
        <v>4</v>
      </c>
      <c r="CC730" s="2">
        <v>1</v>
      </c>
      <c r="CD730" s="2">
        <v>0</v>
      </c>
      <c r="CE730" s="2">
        <v>0</v>
      </c>
      <c r="CF730" s="2">
        <v>20.962050000000001</v>
      </c>
      <c r="CG730" s="2">
        <v>17.5307</v>
      </c>
      <c r="CH730" s="2">
        <v>21.026009999999999</v>
      </c>
      <c r="CI730" s="2">
        <v>20.887920000000001</v>
      </c>
      <c r="CJ730" s="2">
        <v>22.389579999999999</v>
      </c>
      <c r="CK730" s="2">
        <v>22.921520000000001</v>
      </c>
      <c r="CL730" s="2">
        <v>23.179829999999999</v>
      </c>
      <c r="CM730" s="2">
        <v>22.777080000000002</v>
      </c>
      <c r="CN730" s="2">
        <v>23.197240000000001</v>
      </c>
      <c r="CO730" s="2">
        <v>22.107279999999999</v>
      </c>
      <c r="CP730" s="2">
        <v>23.236049999999999</v>
      </c>
      <c r="CQ730" s="2">
        <v>23.322649999999999</v>
      </c>
    </row>
    <row r="731" spans="1:95" x14ac:dyDescent="0.25">
      <c r="B731" s="2">
        <v>1.48929423718944</v>
      </c>
      <c r="C731" s="2">
        <v>1.7028042475382501</v>
      </c>
      <c r="D731" s="2" t="s">
        <v>5733</v>
      </c>
      <c r="E731" s="2" t="s">
        <v>5734</v>
      </c>
      <c r="F731" s="2" t="s">
        <v>5735</v>
      </c>
      <c r="G731" s="2" t="s">
        <v>5736</v>
      </c>
      <c r="H731" s="2" t="str">
        <f t="shared" si="22"/>
        <v>yes</v>
      </c>
      <c r="I731" s="2" t="str">
        <f t="shared" si="23"/>
        <v>No</v>
      </c>
      <c r="J731" s="2" t="s">
        <v>95</v>
      </c>
      <c r="K731" s="2">
        <v>1</v>
      </c>
      <c r="L731" s="2">
        <v>4</v>
      </c>
      <c r="P731" s="5" t="s">
        <v>5737</v>
      </c>
      <c r="R731" s="5" t="s">
        <v>5738</v>
      </c>
      <c r="S731" s="2" t="s">
        <v>5739</v>
      </c>
      <c r="T731" s="2" t="s">
        <v>5740</v>
      </c>
      <c r="U731" s="2" t="s">
        <v>5741</v>
      </c>
      <c r="V731" s="2" t="s">
        <v>441</v>
      </c>
      <c r="W731" s="6">
        <v>1.5551000000000001E-13</v>
      </c>
      <c r="X731" s="2">
        <v>0</v>
      </c>
      <c r="Y731" s="2">
        <v>0</v>
      </c>
      <c r="Z731" s="2">
        <v>0</v>
      </c>
      <c r="AA731" s="2">
        <v>2.2000000000000002</v>
      </c>
      <c r="AB731" s="2">
        <v>2.2000000000000002</v>
      </c>
      <c r="AC731" s="2">
        <v>2.2000000000000002</v>
      </c>
      <c r="AD731" s="2">
        <v>3.6</v>
      </c>
      <c r="AE731" s="2">
        <v>3.6</v>
      </c>
      <c r="AF731" s="2">
        <v>9.3000000000000007</v>
      </c>
      <c r="AG731" s="2">
        <v>0</v>
      </c>
      <c r="AH731" s="2">
        <v>0</v>
      </c>
      <c r="AI731" s="2">
        <v>3.6</v>
      </c>
      <c r="AJ731" s="2">
        <v>0</v>
      </c>
      <c r="AK731" s="2">
        <v>0</v>
      </c>
      <c r="AL731" s="2">
        <v>0</v>
      </c>
      <c r="AM731" s="2">
        <v>0</v>
      </c>
      <c r="AN731" s="2">
        <v>3.6</v>
      </c>
      <c r="AO731" s="2">
        <v>9.3000000000000007</v>
      </c>
      <c r="AP731" s="2">
        <v>0</v>
      </c>
      <c r="AQ731" s="2">
        <v>3.6</v>
      </c>
      <c r="AR731" s="2">
        <v>0</v>
      </c>
      <c r="AS731" s="2">
        <v>3.6</v>
      </c>
      <c r="AT731" s="2">
        <v>0</v>
      </c>
      <c r="AU731" s="2">
        <v>3.6</v>
      </c>
      <c r="AV731" s="2">
        <v>7.1</v>
      </c>
      <c r="AW731" s="2">
        <v>0</v>
      </c>
      <c r="AX731" s="2">
        <v>3.6</v>
      </c>
      <c r="AY731" s="2">
        <v>3.6</v>
      </c>
      <c r="AZ731" s="2">
        <v>3.6</v>
      </c>
      <c r="BA731" s="2">
        <v>3.6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0</v>
      </c>
      <c r="BI731" s="2">
        <v>0</v>
      </c>
      <c r="BJ731" s="2">
        <v>3</v>
      </c>
      <c r="BK731" s="2">
        <v>0</v>
      </c>
      <c r="BL731" s="2">
        <v>0</v>
      </c>
      <c r="BM731" s="2">
        <v>0</v>
      </c>
      <c r="BN731" s="2">
        <v>0</v>
      </c>
      <c r="BO731" s="2">
        <v>0</v>
      </c>
      <c r="BP731" s="2">
        <v>0</v>
      </c>
      <c r="BQ731" s="2">
        <v>0</v>
      </c>
      <c r="BR731" s="2">
        <v>1</v>
      </c>
      <c r="BS731" s="2">
        <v>0</v>
      </c>
      <c r="BT731" s="2">
        <v>0</v>
      </c>
      <c r="BU731" s="2">
        <v>0</v>
      </c>
      <c r="BV731" s="2">
        <v>0</v>
      </c>
      <c r="BW731" s="2">
        <v>0</v>
      </c>
      <c r="BX731" s="2">
        <v>0</v>
      </c>
      <c r="BY731" s="2">
        <v>0</v>
      </c>
      <c r="BZ731" s="2">
        <v>0</v>
      </c>
      <c r="CA731" s="2">
        <v>0</v>
      </c>
      <c r="CB731" s="2">
        <v>0</v>
      </c>
      <c r="CC731" s="2">
        <v>0</v>
      </c>
      <c r="CD731" s="2">
        <v>0</v>
      </c>
      <c r="CE731" s="2">
        <v>1</v>
      </c>
      <c r="CF731" s="2">
        <v>15.46293</v>
      </c>
      <c r="CG731" s="2">
        <v>15.26544</v>
      </c>
      <c r="CH731" s="2">
        <v>15.28158</v>
      </c>
      <c r="CI731" s="2">
        <v>18.406780000000001</v>
      </c>
      <c r="CJ731" s="2">
        <v>18.076609999999999</v>
      </c>
      <c r="CK731" s="2">
        <v>18.232099999999999</v>
      </c>
      <c r="CL731" s="2">
        <v>16.075189999999999</v>
      </c>
      <c r="CM731" s="2">
        <v>17.884640000000001</v>
      </c>
      <c r="CN731" s="2">
        <v>17.158539999999999</v>
      </c>
      <c r="CO731" s="2">
        <v>17.899889999999999</v>
      </c>
      <c r="CP731" s="2">
        <v>16.578859999999999</v>
      </c>
      <c r="CQ731" s="2">
        <v>19.057089999999999</v>
      </c>
    </row>
    <row r="732" spans="1:95" x14ac:dyDescent="0.25">
      <c r="B732" s="2">
        <v>0.72127546776019602</v>
      </c>
      <c r="C732" s="2">
        <v>1.3864917755127</v>
      </c>
      <c r="D732" s="2" t="s">
        <v>5749</v>
      </c>
      <c r="E732" s="2" t="s">
        <v>5750</v>
      </c>
      <c r="F732" s="2" t="s">
        <v>5751</v>
      </c>
      <c r="G732" s="2" t="s">
        <v>5751</v>
      </c>
      <c r="H732" s="2" t="str">
        <f t="shared" si="22"/>
        <v>yes</v>
      </c>
      <c r="I732" s="2" t="str">
        <f t="shared" si="23"/>
        <v>No</v>
      </c>
      <c r="J732" s="2" t="s">
        <v>95</v>
      </c>
      <c r="K732" s="2">
        <v>1</v>
      </c>
      <c r="L732" s="2">
        <v>4</v>
      </c>
      <c r="R732" s="5" t="s">
        <v>5752</v>
      </c>
      <c r="S732" s="2" t="s">
        <v>5753</v>
      </c>
      <c r="T732" s="2" t="s">
        <v>5754</v>
      </c>
      <c r="U732" s="2" t="s">
        <v>5755</v>
      </c>
      <c r="V732" s="2" t="s">
        <v>5756</v>
      </c>
      <c r="W732" s="6">
        <v>1.5686E-12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6.2</v>
      </c>
      <c r="AE732" s="2">
        <v>6.2</v>
      </c>
      <c r="AF732" s="2">
        <v>6.2</v>
      </c>
      <c r="AG732" s="2">
        <v>0</v>
      </c>
      <c r="AH732" s="2">
        <v>0</v>
      </c>
      <c r="AI732" s="2">
        <v>0</v>
      </c>
      <c r="AJ732" s="2">
        <v>6.2</v>
      </c>
      <c r="AK732" s="2">
        <v>0</v>
      </c>
      <c r="AL732" s="2">
        <v>6.2</v>
      </c>
      <c r="AM732" s="2">
        <v>0</v>
      </c>
      <c r="AN732" s="2">
        <v>6.2</v>
      </c>
      <c r="AO732" s="2">
        <v>6.2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6.2</v>
      </c>
      <c r="AW732" s="2">
        <v>0</v>
      </c>
      <c r="AX732" s="2">
        <v>6.2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0</v>
      </c>
      <c r="BI732" s="2">
        <v>0</v>
      </c>
      <c r="BJ732" s="2">
        <v>1</v>
      </c>
      <c r="BK732" s="2">
        <v>0</v>
      </c>
      <c r="BL732" s="2">
        <v>0</v>
      </c>
      <c r="BM732" s="2">
        <v>0</v>
      </c>
      <c r="BN732" s="2">
        <v>0</v>
      </c>
      <c r="BO732" s="2">
        <v>0</v>
      </c>
      <c r="BP732" s="2">
        <v>0</v>
      </c>
      <c r="BQ732" s="2">
        <v>0</v>
      </c>
      <c r="BR732" s="2">
        <v>0</v>
      </c>
      <c r="BS732" s="2">
        <v>1</v>
      </c>
      <c r="BT732" s="2">
        <v>0</v>
      </c>
      <c r="BU732" s="2">
        <v>0</v>
      </c>
      <c r="BV732" s="2">
        <v>0</v>
      </c>
      <c r="BW732" s="2">
        <v>0</v>
      </c>
      <c r="BX732" s="2">
        <v>0</v>
      </c>
      <c r="BY732" s="2">
        <v>0</v>
      </c>
      <c r="BZ732" s="2">
        <v>0</v>
      </c>
      <c r="CA732" s="2">
        <v>0</v>
      </c>
      <c r="CB732" s="2">
        <v>0</v>
      </c>
      <c r="CC732" s="2">
        <v>0</v>
      </c>
      <c r="CD732" s="2">
        <v>0</v>
      </c>
      <c r="CE732" s="2">
        <v>0</v>
      </c>
      <c r="CF732" s="2">
        <v>16.21387</v>
      </c>
      <c r="CG732" s="2">
        <v>16.126999999999999</v>
      </c>
      <c r="CH732" s="2">
        <v>16.426590000000001</v>
      </c>
      <c r="CI732" s="2">
        <v>16.188870000000001</v>
      </c>
      <c r="CJ732" s="2">
        <v>16.384930000000001</v>
      </c>
      <c r="CK732" s="2">
        <v>15.324009999999999</v>
      </c>
      <c r="CL732" s="2">
        <v>18.55566</v>
      </c>
      <c r="CM732" s="2">
        <v>15.893230000000001</v>
      </c>
      <c r="CN732" s="2">
        <v>18.47805</v>
      </c>
      <c r="CO732" s="2">
        <v>16.43721</v>
      </c>
      <c r="CP732" s="2">
        <v>16.84723</v>
      </c>
      <c r="CQ732" s="2">
        <v>15.661110000000001</v>
      </c>
    </row>
    <row r="733" spans="1:95" x14ac:dyDescent="0.25">
      <c r="B733" s="2">
        <v>2.2343840972717701</v>
      </c>
      <c r="C733" s="2">
        <v>1.2124837239583299</v>
      </c>
      <c r="D733" s="2" t="s">
        <v>5784</v>
      </c>
      <c r="E733" s="2" t="s">
        <v>5785</v>
      </c>
      <c r="F733" s="2" t="s">
        <v>5786</v>
      </c>
      <c r="G733" s="2" t="s">
        <v>5786</v>
      </c>
      <c r="H733" s="2" t="str">
        <f t="shared" si="22"/>
        <v>yes</v>
      </c>
      <c r="I733" s="2" t="str">
        <f t="shared" si="23"/>
        <v>No</v>
      </c>
      <c r="J733" s="2" t="s">
        <v>95</v>
      </c>
      <c r="K733" s="2">
        <v>1</v>
      </c>
      <c r="L733" s="2">
        <v>4</v>
      </c>
      <c r="P733" s="5" t="s">
        <v>5787</v>
      </c>
      <c r="Q733" s="5" t="s">
        <v>5788</v>
      </c>
      <c r="R733" s="5" t="s">
        <v>5789</v>
      </c>
      <c r="S733" s="2" t="s">
        <v>5790</v>
      </c>
      <c r="T733" s="2" t="s">
        <v>5791</v>
      </c>
      <c r="U733" s="2" t="s">
        <v>5792</v>
      </c>
      <c r="V733" s="2" t="s">
        <v>931</v>
      </c>
      <c r="W733" s="6">
        <v>9.3525000000000005E-131</v>
      </c>
      <c r="X733" s="2">
        <v>9.1</v>
      </c>
      <c r="Y733" s="2">
        <v>4.9000000000000004</v>
      </c>
      <c r="Z733" s="2">
        <v>7.6</v>
      </c>
      <c r="AA733" s="2">
        <v>13.7</v>
      </c>
      <c r="AB733" s="2">
        <v>15.4</v>
      </c>
      <c r="AC733" s="2">
        <v>17.100000000000001</v>
      </c>
      <c r="AD733" s="2">
        <v>13.2</v>
      </c>
      <c r="AE733" s="2">
        <v>10</v>
      </c>
      <c r="AF733" s="2">
        <v>10.7</v>
      </c>
      <c r="AG733" s="2">
        <v>7.6</v>
      </c>
      <c r="AH733" s="2">
        <v>8.8000000000000007</v>
      </c>
      <c r="AI733" s="2">
        <v>4.7</v>
      </c>
      <c r="AJ733" s="2">
        <v>11.5</v>
      </c>
      <c r="AK733" s="2">
        <v>13.7</v>
      </c>
      <c r="AL733" s="2">
        <v>11.5</v>
      </c>
      <c r="AM733" s="2">
        <v>7.6</v>
      </c>
      <c r="AN733" s="2">
        <v>10</v>
      </c>
      <c r="AO733" s="2">
        <v>9.8000000000000007</v>
      </c>
      <c r="AP733" s="2">
        <v>10.3</v>
      </c>
      <c r="AQ733" s="2">
        <v>0</v>
      </c>
      <c r="AR733" s="2">
        <v>9.4</v>
      </c>
      <c r="AS733" s="2">
        <v>7</v>
      </c>
      <c r="AT733" s="2">
        <v>9.4</v>
      </c>
      <c r="AU733" s="2">
        <v>11.1</v>
      </c>
      <c r="AV733" s="2">
        <v>7.2</v>
      </c>
      <c r="AW733" s="2">
        <v>6.2</v>
      </c>
      <c r="AX733" s="2">
        <v>6.2</v>
      </c>
      <c r="AY733" s="2">
        <v>1.7</v>
      </c>
      <c r="AZ733" s="2">
        <v>1.4</v>
      </c>
      <c r="BA733" s="2">
        <v>0</v>
      </c>
      <c r="BB733" s="2">
        <v>0</v>
      </c>
      <c r="BC733" s="2">
        <v>0</v>
      </c>
      <c r="BD733" s="2">
        <v>0</v>
      </c>
      <c r="BE733" s="2">
        <v>7</v>
      </c>
      <c r="BF733" s="2">
        <v>7</v>
      </c>
      <c r="BG733" s="2">
        <v>10</v>
      </c>
      <c r="BH733" s="2">
        <v>3</v>
      </c>
      <c r="BI733" s="2">
        <v>2</v>
      </c>
      <c r="BJ733" s="2">
        <v>2</v>
      </c>
      <c r="BK733" s="2">
        <v>3</v>
      </c>
      <c r="BL733" s="2">
        <v>3</v>
      </c>
      <c r="BM733" s="2">
        <v>1</v>
      </c>
      <c r="BN733" s="2">
        <v>3</v>
      </c>
      <c r="BO733" s="2">
        <v>4</v>
      </c>
      <c r="BP733" s="2">
        <v>3</v>
      </c>
      <c r="BQ733" s="2">
        <v>3</v>
      </c>
      <c r="BR733" s="2">
        <v>2</v>
      </c>
      <c r="BS733" s="2">
        <v>2</v>
      </c>
      <c r="BT733" s="2">
        <v>2</v>
      </c>
      <c r="BU733" s="2">
        <v>0</v>
      </c>
      <c r="BV733" s="2">
        <v>3</v>
      </c>
      <c r="BW733" s="2">
        <v>1</v>
      </c>
      <c r="BX733" s="2">
        <v>3</v>
      </c>
      <c r="BY733" s="2">
        <v>2</v>
      </c>
      <c r="BZ733" s="2">
        <v>1</v>
      </c>
      <c r="CA733" s="2">
        <v>1</v>
      </c>
      <c r="CB733" s="2">
        <v>1</v>
      </c>
      <c r="CC733" s="2">
        <v>0</v>
      </c>
      <c r="CD733" s="2">
        <v>0</v>
      </c>
      <c r="CE733" s="2">
        <v>0</v>
      </c>
      <c r="CF733" s="2">
        <v>20.723759999999999</v>
      </c>
      <c r="CG733" s="2">
        <v>20.76717</v>
      </c>
      <c r="CH733" s="2">
        <v>20.301839999999999</v>
      </c>
      <c r="CI733" s="2">
        <v>23.294460000000001</v>
      </c>
      <c r="CJ733" s="2">
        <v>23.888549999999999</v>
      </c>
      <c r="CK733" s="2">
        <v>24.081150000000001</v>
      </c>
      <c r="CL733" s="2">
        <v>21.979320000000001</v>
      </c>
      <c r="CM733" s="2">
        <v>21.98179</v>
      </c>
      <c r="CN733" s="2">
        <v>21.469110000000001</v>
      </c>
      <c r="CO733" s="2">
        <v>21.991790000000002</v>
      </c>
      <c r="CP733" s="2">
        <v>22.081379999999999</v>
      </c>
      <c r="CQ733" s="2">
        <v>21.62903</v>
      </c>
    </row>
    <row r="734" spans="1:95" x14ac:dyDescent="0.25">
      <c r="A734" s="2" t="s">
        <v>119</v>
      </c>
      <c r="B734" s="2">
        <v>1.7834438099856</v>
      </c>
      <c r="C734" s="2">
        <v>2.3827826182047498</v>
      </c>
      <c r="D734" s="2" t="s">
        <v>5802</v>
      </c>
      <c r="E734" s="2" t="s">
        <v>5803</v>
      </c>
      <c r="F734" s="2" t="s">
        <v>5804</v>
      </c>
      <c r="G734" s="2" t="s">
        <v>5804</v>
      </c>
      <c r="H734" s="2" t="str">
        <f t="shared" si="22"/>
        <v>yes</v>
      </c>
      <c r="I734" s="2" t="str">
        <f t="shared" si="23"/>
        <v>No</v>
      </c>
      <c r="J734" s="2" t="s">
        <v>95</v>
      </c>
      <c r="K734" s="2">
        <v>1</v>
      </c>
      <c r="L734" s="2">
        <v>4</v>
      </c>
      <c r="P734" s="5" t="s">
        <v>5805</v>
      </c>
      <c r="Q734" s="2" t="s">
        <v>961</v>
      </c>
      <c r="R734" s="5" t="s">
        <v>5806</v>
      </c>
      <c r="T734" s="2" t="s">
        <v>5807</v>
      </c>
      <c r="W734" s="6">
        <v>2.1444000000000002E-6</v>
      </c>
      <c r="X734" s="2">
        <v>0</v>
      </c>
      <c r="Y734" s="2">
        <v>0</v>
      </c>
      <c r="Z734" s="2">
        <v>0</v>
      </c>
      <c r="AA734" s="2">
        <v>1.5</v>
      </c>
      <c r="AB734" s="2">
        <v>0</v>
      </c>
      <c r="AC734" s="2">
        <v>0</v>
      </c>
      <c r="AD734" s="2">
        <v>1.5</v>
      </c>
      <c r="AE734" s="2">
        <v>1.5</v>
      </c>
      <c r="AF734" s="2">
        <v>1.5</v>
      </c>
      <c r="AG734" s="2">
        <v>1.5</v>
      </c>
      <c r="AH734" s="2">
        <v>4</v>
      </c>
      <c r="AI734" s="2">
        <v>0</v>
      </c>
      <c r="AJ734" s="2">
        <v>4</v>
      </c>
      <c r="AK734" s="2">
        <v>2.5</v>
      </c>
      <c r="AL734" s="2">
        <v>2.5</v>
      </c>
      <c r="AM734" s="2">
        <v>0</v>
      </c>
      <c r="AN734" s="2">
        <v>1.5</v>
      </c>
      <c r="AO734" s="2">
        <v>0</v>
      </c>
      <c r="AP734" s="2">
        <v>1.5</v>
      </c>
      <c r="AQ734" s="2">
        <v>0</v>
      </c>
      <c r="AR734" s="2">
        <v>4</v>
      </c>
      <c r="AS734" s="2">
        <v>4</v>
      </c>
      <c r="AT734" s="2">
        <v>4</v>
      </c>
      <c r="AU734" s="2">
        <v>4</v>
      </c>
      <c r="AV734" s="2">
        <v>0</v>
      </c>
      <c r="AW734" s="2">
        <v>4</v>
      </c>
      <c r="AX734" s="2">
        <v>1.5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0</v>
      </c>
      <c r="BI734" s="2">
        <v>0</v>
      </c>
      <c r="BJ734" s="2">
        <v>0</v>
      </c>
      <c r="BK734" s="2">
        <v>0</v>
      </c>
      <c r="BL734" s="2">
        <v>0</v>
      </c>
      <c r="BM734" s="2">
        <v>0</v>
      </c>
      <c r="BN734" s="2">
        <v>0</v>
      </c>
      <c r="BO734" s="2">
        <v>1</v>
      </c>
      <c r="BP734" s="2">
        <v>0</v>
      </c>
      <c r="BQ734" s="2">
        <v>0</v>
      </c>
      <c r="BR734" s="2">
        <v>0</v>
      </c>
      <c r="BS734" s="2">
        <v>0</v>
      </c>
      <c r="BT734" s="2">
        <v>0</v>
      </c>
      <c r="BU734" s="2">
        <v>0</v>
      </c>
      <c r="BV734" s="2">
        <v>0</v>
      </c>
      <c r="BW734" s="2">
        <v>0</v>
      </c>
      <c r="BX734" s="2">
        <v>1</v>
      </c>
      <c r="BY734" s="2">
        <v>0</v>
      </c>
      <c r="BZ734" s="2">
        <v>0</v>
      </c>
      <c r="CA734" s="2">
        <v>0</v>
      </c>
      <c r="CB734" s="2">
        <v>0</v>
      </c>
      <c r="CC734" s="2">
        <v>0</v>
      </c>
      <c r="CD734" s="2">
        <v>0</v>
      </c>
      <c r="CE734" s="2">
        <v>0</v>
      </c>
      <c r="CF734" s="2">
        <v>16.379470000000001</v>
      </c>
      <c r="CG734" s="2">
        <v>17.314050000000002</v>
      </c>
      <c r="CH734" s="2">
        <v>16.164349999999999</v>
      </c>
      <c r="CI734" s="2">
        <v>18.164470000000001</v>
      </c>
      <c r="CJ734" s="2">
        <v>15.255050000000001</v>
      </c>
      <c r="CK734" s="2">
        <v>15.02533</v>
      </c>
      <c r="CL734" s="2">
        <v>18.424440000000001</v>
      </c>
      <c r="CM734" s="2">
        <v>19.964659999999999</v>
      </c>
      <c r="CN734" s="2">
        <v>18.61712</v>
      </c>
      <c r="CO734" s="2">
        <v>18.133649999999999</v>
      </c>
      <c r="CP734" s="2">
        <v>19.354880000000001</v>
      </c>
      <c r="CQ734" s="2">
        <v>18.31456</v>
      </c>
    </row>
    <row r="735" spans="1:95" x14ac:dyDescent="0.25">
      <c r="B735" s="2">
        <v>2.1743633723912201</v>
      </c>
      <c r="C735" s="2">
        <v>1.2885595957438201</v>
      </c>
      <c r="D735" s="2" t="s">
        <v>5877</v>
      </c>
      <c r="E735" s="2" t="s">
        <v>5878</v>
      </c>
      <c r="F735" s="2" t="s">
        <v>5879</v>
      </c>
      <c r="G735" s="2" t="s">
        <v>5879</v>
      </c>
      <c r="H735" s="2" t="str">
        <f t="shared" si="22"/>
        <v>yes</v>
      </c>
      <c r="I735" s="2" t="str">
        <f t="shared" si="23"/>
        <v>No</v>
      </c>
      <c r="J735" s="2" t="s">
        <v>95</v>
      </c>
      <c r="K735" s="2">
        <v>1</v>
      </c>
      <c r="L735" s="2">
        <v>4</v>
      </c>
      <c r="Q735" s="5" t="s">
        <v>5880</v>
      </c>
      <c r="R735" s="5" t="s">
        <v>5881</v>
      </c>
      <c r="S735" s="2" t="s">
        <v>5882</v>
      </c>
      <c r="T735" s="2" t="s">
        <v>5883</v>
      </c>
      <c r="U735" s="2" t="s">
        <v>5884</v>
      </c>
      <c r="V735" s="2" t="s">
        <v>5885</v>
      </c>
      <c r="W735" s="6">
        <v>7.2955000000000005E-20</v>
      </c>
      <c r="X735" s="2">
        <v>6.1</v>
      </c>
      <c r="Y735" s="2">
        <v>3.7</v>
      </c>
      <c r="Z735" s="2">
        <v>6.1</v>
      </c>
      <c r="AA735" s="2">
        <v>3.7</v>
      </c>
      <c r="AB735" s="2">
        <v>6.1</v>
      </c>
      <c r="AC735" s="2">
        <v>6.1</v>
      </c>
      <c r="AD735" s="2">
        <v>3.7</v>
      </c>
      <c r="AE735" s="2">
        <v>6.1</v>
      </c>
      <c r="AF735" s="2">
        <v>3.7</v>
      </c>
      <c r="AG735" s="2">
        <v>6.1</v>
      </c>
      <c r="AH735" s="2">
        <v>6.1</v>
      </c>
      <c r="AI735" s="2">
        <v>0</v>
      </c>
      <c r="AJ735" s="2">
        <v>6.1</v>
      </c>
      <c r="AK735" s="2">
        <v>6.1</v>
      </c>
      <c r="AL735" s="2">
        <v>6.1</v>
      </c>
      <c r="AM735" s="2">
        <v>6.1</v>
      </c>
      <c r="AN735" s="2">
        <v>6.1</v>
      </c>
      <c r="AO735" s="2">
        <v>6.1</v>
      </c>
      <c r="AP735" s="2">
        <v>6.1</v>
      </c>
      <c r="AQ735" s="2">
        <v>0</v>
      </c>
      <c r="AR735" s="2">
        <v>6.1</v>
      </c>
      <c r="AS735" s="2">
        <v>6.1</v>
      </c>
      <c r="AT735" s="2">
        <v>6.1</v>
      </c>
      <c r="AU735" s="2">
        <v>6.1</v>
      </c>
      <c r="AV735" s="2">
        <v>6.1</v>
      </c>
      <c r="AW735" s="2">
        <v>6.1</v>
      </c>
      <c r="AX735" s="2">
        <v>3.7</v>
      </c>
      <c r="AY735" s="2">
        <v>0</v>
      </c>
      <c r="AZ735" s="2">
        <v>3.7</v>
      </c>
      <c r="BA735" s="2">
        <v>3.7</v>
      </c>
      <c r="BB735" s="2">
        <v>0</v>
      </c>
      <c r="BC735" s="2">
        <v>0</v>
      </c>
      <c r="BD735" s="2">
        <v>0</v>
      </c>
      <c r="BE735" s="2">
        <v>1</v>
      </c>
      <c r="BF735" s="2">
        <v>2</v>
      </c>
      <c r="BG735" s="2">
        <v>2</v>
      </c>
      <c r="BH735" s="2">
        <v>1</v>
      </c>
      <c r="BI735" s="2">
        <v>1</v>
      </c>
      <c r="BJ735" s="2">
        <v>0</v>
      </c>
      <c r="BK735" s="2">
        <v>1</v>
      </c>
      <c r="BL735" s="2">
        <v>2</v>
      </c>
      <c r="BM735" s="2">
        <v>0</v>
      </c>
      <c r="BN735" s="2">
        <v>1</v>
      </c>
      <c r="BO735" s="2">
        <v>1</v>
      </c>
      <c r="BP735" s="2">
        <v>1</v>
      </c>
      <c r="BQ735" s="2">
        <v>1</v>
      </c>
      <c r="BR735" s="2">
        <v>0</v>
      </c>
      <c r="BS735" s="2">
        <v>2</v>
      </c>
      <c r="BT735" s="2">
        <v>0</v>
      </c>
      <c r="BU735" s="2">
        <v>0</v>
      </c>
      <c r="BV735" s="2">
        <v>0</v>
      </c>
      <c r="BW735" s="2">
        <v>1</v>
      </c>
      <c r="BX735" s="2">
        <v>1</v>
      </c>
      <c r="BY735" s="2">
        <v>2</v>
      </c>
      <c r="BZ735" s="2">
        <v>1</v>
      </c>
      <c r="CA735" s="2">
        <v>0</v>
      </c>
      <c r="CB735" s="2">
        <v>1</v>
      </c>
      <c r="CC735" s="2">
        <v>0</v>
      </c>
      <c r="CD735" s="2">
        <v>1</v>
      </c>
      <c r="CE735" s="2">
        <v>0</v>
      </c>
      <c r="CF735" s="2">
        <v>19.588529999999999</v>
      </c>
      <c r="CG735" s="2">
        <v>19.383130000000001</v>
      </c>
      <c r="CH735" s="2">
        <v>18.76587</v>
      </c>
      <c r="CI735" s="2">
        <v>20.201560000000001</v>
      </c>
      <c r="CJ735" s="2">
        <v>20.729659999999999</v>
      </c>
      <c r="CK735" s="2">
        <v>21.210450000000002</v>
      </c>
      <c r="CL735" s="2">
        <v>20.601590000000002</v>
      </c>
      <c r="CM735" s="2">
        <v>20.517969999999998</v>
      </c>
      <c r="CN735" s="2">
        <v>20.483650000000001</v>
      </c>
      <c r="CO735" s="2">
        <v>20.473880000000001</v>
      </c>
      <c r="CP735" s="2">
        <v>20.571819999999999</v>
      </c>
      <c r="CQ735" s="2">
        <v>20.25534</v>
      </c>
    </row>
    <row r="736" spans="1:95" x14ac:dyDescent="0.25">
      <c r="A736" s="2" t="s">
        <v>119</v>
      </c>
      <c r="B736" s="2">
        <v>2.81449434140564</v>
      </c>
      <c r="C736" s="2">
        <v>2.0802707672119101</v>
      </c>
      <c r="D736" s="2" t="s">
        <v>5907</v>
      </c>
      <c r="E736" s="2" t="s">
        <v>5908</v>
      </c>
      <c r="F736" s="2" t="s">
        <v>5909</v>
      </c>
      <c r="G736" s="2" t="s">
        <v>5910</v>
      </c>
      <c r="H736" s="2" t="str">
        <f t="shared" si="22"/>
        <v>yes</v>
      </c>
      <c r="I736" s="2" t="str">
        <f t="shared" si="23"/>
        <v>No</v>
      </c>
      <c r="J736" s="2" t="s">
        <v>95</v>
      </c>
      <c r="K736" s="2">
        <v>1</v>
      </c>
      <c r="L736" s="2">
        <v>4</v>
      </c>
      <c r="P736" s="5" t="s">
        <v>5911</v>
      </c>
      <c r="Q736" s="5" t="s">
        <v>519</v>
      </c>
      <c r="R736" s="5" t="s">
        <v>520</v>
      </c>
      <c r="S736" s="2" t="s">
        <v>2344</v>
      </c>
      <c r="T736" s="2" t="s">
        <v>5912</v>
      </c>
      <c r="U736" s="2" t="s">
        <v>2472</v>
      </c>
      <c r="V736" s="2" t="s">
        <v>524</v>
      </c>
      <c r="W736" s="6">
        <v>2.1409999999999999E-44</v>
      </c>
      <c r="X736" s="2">
        <v>20.5</v>
      </c>
      <c r="Y736" s="2">
        <v>20.3</v>
      </c>
      <c r="Z736" s="2">
        <v>22.3</v>
      </c>
      <c r="AA736" s="2">
        <v>22.3</v>
      </c>
      <c r="AB736" s="2">
        <v>24.3</v>
      </c>
      <c r="AC736" s="2">
        <v>24.3</v>
      </c>
      <c r="AD736" s="2">
        <v>19.8</v>
      </c>
      <c r="AE736" s="2">
        <v>18</v>
      </c>
      <c r="AF736" s="2">
        <v>24.1</v>
      </c>
      <c r="AG736" s="2">
        <v>20.3</v>
      </c>
      <c r="AH736" s="2">
        <v>20.3</v>
      </c>
      <c r="AI736" s="2">
        <v>18.2</v>
      </c>
      <c r="AJ736" s="2">
        <v>24.3</v>
      </c>
      <c r="AK736" s="2">
        <v>24.3</v>
      </c>
      <c r="AL736" s="2">
        <v>24.3</v>
      </c>
      <c r="AM736" s="2">
        <v>16</v>
      </c>
      <c r="AN736" s="2">
        <v>22.3</v>
      </c>
      <c r="AO736" s="2">
        <v>22.3</v>
      </c>
      <c r="AP736" s="2">
        <v>18</v>
      </c>
      <c r="AQ736" s="2">
        <v>16</v>
      </c>
      <c r="AR736" s="2">
        <v>20.5</v>
      </c>
      <c r="AS736" s="2">
        <v>22.3</v>
      </c>
      <c r="AT736" s="2">
        <v>20.3</v>
      </c>
      <c r="AU736" s="2">
        <v>24.1</v>
      </c>
      <c r="AV736" s="2">
        <v>20.3</v>
      </c>
      <c r="AW736" s="2">
        <v>24.3</v>
      </c>
      <c r="AX736" s="2">
        <v>22.5</v>
      </c>
      <c r="AY736" s="2">
        <v>17.8</v>
      </c>
      <c r="AZ736" s="2">
        <v>18</v>
      </c>
      <c r="BA736" s="2">
        <v>19.8</v>
      </c>
      <c r="BB736" s="2">
        <v>1</v>
      </c>
      <c r="BC736" s="2">
        <v>1</v>
      </c>
      <c r="BD736" s="2">
        <v>2</v>
      </c>
      <c r="BE736" s="2">
        <v>2</v>
      </c>
      <c r="BF736" s="2">
        <v>1</v>
      </c>
      <c r="BG736" s="2">
        <v>3</v>
      </c>
      <c r="BH736" s="2">
        <v>2</v>
      </c>
      <c r="BI736" s="2">
        <v>2</v>
      </c>
      <c r="BJ736" s="2">
        <v>2</v>
      </c>
      <c r="BK736" s="2">
        <v>2</v>
      </c>
      <c r="BL736" s="2">
        <v>2</v>
      </c>
      <c r="BM736" s="2">
        <v>2</v>
      </c>
      <c r="BN736" s="2">
        <v>4</v>
      </c>
      <c r="BO736" s="2">
        <v>4</v>
      </c>
      <c r="BP736" s="2">
        <v>2</v>
      </c>
      <c r="BQ736" s="2">
        <v>1</v>
      </c>
      <c r="BR736" s="2">
        <v>2</v>
      </c>
      <c r="BS736" s="2">
        <v>3</v>
      </c>
      <c r="BT736" s="2">
        <v>1</v>
      </c>
      <c r="BU736" s="2">
        <v>2</v>
      </c>
      <c r="BV736" s="2">
        <v>2</v>
      </c>
      <c r="BW736" s="2">
        <v>3</v>
      </c>
      <c r="BX736" s="2">
        <v>3</v>
      </c>
      <c r="BY736" s="2">
        <v>3</v>
      </c>
      <c r="BZ736" s="2">
        <v>1</v>
      </c>
      <c r="CA736" s="2">
        <v>1</v>
      </c>
      <c r="CB736" s="2">
        <v>2</v>
      </c>
      <c r="CC736" s="2">
        <v>2</v>
      </c>
      <c r="CD736" s="2">
        <v>2</v>
      </c>
      <c r="CE736" s="2">
        <v>2</v>
      </c>
      <c r="CF736" s="2">
        <v>22.11477</v>
      </c>
      <c r="CG736" s="2">
        <v>22.639949999999999</v>
      </c>
      <c r="CH736" s="2">
        <v>21.719339999999999</v>
      </c>
      <c r="CI736" s="2">
        <v>21.461690000000001</v>
      </c>
      <c r="CJ736" s="2">
        <v>22.50778</v>
      </c>
      <c r="CK736" s="2">
        <v>22.16555</v>
      </c>
      <c r="CL736" s="2">
        <v>24.15043</v>
      </c>
      <c r="CM736" s="2">
        <v>24.289960000000001</v>
      </c>
      <c r="CN736" s="2">
        <v>24.274480000000001</v>
      </c>
      <c r="CO736" s="2">
        <v>24.430900000000001</v>
      </c>
      <c r="CP736" s="2">
        <v>24.72458</v>
      </c>
      <c r="CQ736" s="2">
        <v>23.530529999999999</v>
      </c>
    </row>
    <row r="737" spans="1:95" x14ac:dyDescent="0.25">
      <c r="A737" s="2" t="s">
        <v>119</v>
      </c>
      <c r="B737" s="2">
        <v>2.9414648240157701</v>
      </c>
      <c r="C737" s="2">
        <v>2.5392011006673201</v>
      </c>
      <c r="D737" s="2" t="s">
        <v>5913</v>
      </c>
      <c r="E737" s="2" t="s">
        <v>5914</v>
      </c>
      <c r="F737" s="2" t="s">
        <v>5915</v>
      </c>
      <c r="G737" s="2" t="s">
        <v>5915</v>
      </c>
      <c r="H737" s="2" t="str">
        <f t="shared" si="22"/>
        <v>yes</v>
      </c>
      <c r="I737" s="2" t="str">
        <f t="shared" si="23"/>
        <v>No</v>
      </c>
      <c r="J737" s="2" t="s">
        <v>95</v>
      </c>
      <c r="K737" s="2">
        <v>1</v>
      </c>
      <c r="L737" s="2">
        <v>4</v>
      </c>
      <c r="P737" s="5" t="s">
        <v>5916</v>
      </c>
      <c r="Q737" s="5" t="s">
        <v>5917</v>
      </c>
      <c r="R737" s="5" t="s">
        <v>5918</v>
      </c>
      <c r="S737" s="2" t="s">
        <v>5919</v>
      </c>
      <c r="T737" s="2" t="s">
        <v>5920</v>
      </c>
      <c r="U737" s="2" t="s">
        <v>5921</v>
      </c>
      <c r="V737" s="2" t="s">
        <v>5922</v>
      </c>
      <c r="W737" s="6">
        <v>1.8393999999999999E-10</v>
      </c>
      <c r="X737" s="2">
        <v>0</v>
      </c>
      <c r="Y737" s="2">
        <v>0</v>
      </c>
      <c r="Z737" s="2">
        <v>0</v>
      </c>
      <c r="AA737" s="2">
        <v>4.8</v>
      </c>
      <c r="AB737" s="2">
        <v>9.6</v>
      </c>
      <c r="AC737" s="2">
        <v>4.8</v>
      </c>
      <c r="AD737" s="2">
        <v>7.6</v>
      </c>
      <c r="AE737" s="2">
        <v>7.6</v>
      </c>
      <c r="AF737" s="2">
        <v>7.6</v>
      </c>
      <c r="AG737" s="2">
        <v>4.8</v>
      </c>
      <c r="AH737" s="2">
        <v>9.6</v>
      </c>
      <c r="AI737" s="2">
        <v>0</v>
      </c>
      <c r="AJ737" s="2">
        <v>9.6</v>
      </c>
      <c r="AK737" s="2">
        <v>4.8</v>
      </c>
      <c r="AL737" s="2">
        <v>9.6</v>
      </c>
      <c r="AM737" s="2">
        <v>12.5</v>
      </c>
      <c r="AN737" s="2">
        <v>12.5</v>
      </c>
      <c r="AO737" s="2">
        <v>9.6</v>
      </c>
      <c r="AP737" s="2">
        <v>4.8</v>
      </c>
      <c r="AQ737" s="2">
        <v>0</v>
      </c>
      <c r="AR737" s="2">
        <v>4.8</v>
      </c>
      <c r="AS737" s="2">
        <v>9.6</v>
      </c>
      <c r="AT737" s="2">
        <v>9.6</v>
      </c>
      <c r="AU737" s="2">
        <v>4.8</v>
      </c>
      <c r="AV737" s="2">
        <v>2.8</v>
      </c>
      <c r="AW737" s="2">
        <v>12.5</v>
      </c>
      <c r="AX737" s="2">
        <v>12.5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1</v>
      </c>
      <c r="BF737" s="2">
        <v>1</v>
      </c>
      <c r="BG737" s="2">
        <v>1</v>
      </c>
      <c r="BH737" s="2">
        <v>0</v>
      </c>
      <c r="BI737" s="2">
        <v>1</v>
      </c>
      <c r="BJ737" s="2">
        <v>0</v>
      </c>
      <c r="BK737" s="2">
        <v>0</v>
      </c>
      <c r="BL737" s="2">
        <v>0</v>
      </c>
      <c r="BM737" s="2">
        <v>0</v>
      </c>
      <c r="BN737" s="2">
        <v>0</v>
      </c>
      <c r="BO737" s="2">
        <v>0</v>
      </c>
      <c r="BP737" s="2">
        <v>0</v>
      </c>
      <c r="BQ737" s="2">
        <v>1</v>
      </c>
      <c r="BR737" s="2">
        <v>0</v>
      </c>
      <c r="BS737" s="2">
        <v>0</v>
      </c>
      <c r="BT737" s="2">
        <v>0</v>
      </c>
      <c r="BU737" s="2">
        <v>0</v>
      </c>
      <c r="BV737" s="2">
        <v>0</v>
      </c>
      <c r="BW737" s="2">
        <v>0</v>
      </c>
      <c r="BX737" s="2">
        <v>0</v>
      </c>
      <c r="BY737" s="2">
        <v>0</v>
      </c>
      <c r="BZ737" s="2">
        <v>1</v>
      </c>
      <c r="CA737" s="2">
        <v>0</v>
      </c>
      <c r="CB737" s="2">
        <v>2</v>
      </c>
      <c r="CC737" s="2">
        <v>0</v>
      </c>
      <c r="CD737" s="2">
        <v>0</v>
      </c>
      <c r="CE737" s="2">
        <v>0</v>
      </c>
      <c r="CF737" s="2">
        <v>17.91939</v>
      </c>
      <c r="CG737" s="2">
        <v>16.97709</v>
      </c>
      <c r="CH737" s="2">
        <v>17.265910000000002</v>
      </c>
      <c r="CI737" s="2">
        <v>20.57358</v>
      </c>
      <c r="CJ737" s="2">
        <v>19.593450000000001</v>
      </c>
      <c r="CK737" s="2">
        <v>21.16723</v>
      </c>
      <c r="CL737" s="2">
        <v>19.751740000000002</v>
      </c>
      <c r="CM737" s="2">
        <v>20.168890000000001</v>
      </c>
      <c r="CN737" s="2">
        <v>19.859369999999998</v>
      </c>
      <c r="CO737" s="2">
        <v>19.893249999999998</v>
      </c>
      <c r="CP737" s="2">
        <v>20.002230000000001</v>
      </c>
      <c r="CQ737" s="2">
        <v>19.667919999999999</v>
      </c>
    </row>
    <row r="738" spans="1:95" x14ac:dyDescent="0.25">
      <c r="A738" s="2" t="s">
        <v>119</v>
      </c>
      <c r="B738" s="2">
        <v>6.25963298389164</v>
      </c>
      <c r="C738" s="2">
        <v>20.544096628824899</v>
      </c>
      <c r="D738" s="2" t="s">
        <v>5923</v>
      </c>
      <c r="E738" s="2" t="s">
        <v>5924</v>
      </c>
      <c r="F738" s="2" t="s">
        <v>5925</v>
      </c>
      <c r="G738" s="2" t="s">
        <v>5925</v>
      </c>
      <c r="H738" s="2" t="str">
        <f t="shared" si="22"/>
        <v>yes</v>
      </c>
      <c r="I738" s="2" t="str">
        <f t="shared" si="23"/>
        <v>No</v>
      </c>
      <c r="J738" s="2" t="s">
        <v>95</v>
      </c>
      <c r="K738" s="2">
        <v>1</v>
      </c>
      <c r="L738" s="2">
        <v>4</v>
      </c>
      <c r="P738" s="5" t="s">
        <v>5926</v>
      </c>
      <c r="Q738" s="5" t="s">
        <v>3104</v>
      </c>
      <c r="R738" s="2" t="s">
        <v>286</v>
      </c>
      <c r="S738" s="2" t="s">
        <v>3106</v>
      </c>
      <c r="T738" s="2" t="s">
        <v>5927</v>
      </c>
      <c r="U738" s="2" t="s">
        <v>3108</v>
      </c>
      <c r="W738" s="2">
        <v>0</v>
      </c>
      <c r="X738" s="2">
        <v>1.7</v>
      </c>
      <c r="Y738" s="2">
        <v>1.6</v>
      </c>
      <c r="Z738" s="2">
        <v>1.5</v>
      </c>
      <c r="AA738" s="2">
        <v>3.5</v>
      </c>
      <c r="AB738" s="2">
        <v>3.6</v>
      </c>
      <c r="AC738" s="2">
        <v>4.0999999999999996</v>
      </c>
      <c r="AD738" s="2">
        <v>7.4</v>
      </c>
      <c r="AE738" s="2">
        <v>1.5</v>
      </c>
      <c r="AF738" s="2">
        <v>4.0999999999999996</v>
      </c>
      <c r="AG738" s="2">
        <v>10</v>
      </c>
      <c r="AH738" s="2">
        <v>4.5</v>
      </c>
      <c r="AI738" s="2">
        <v>3.6</v>
      </c>
      <c r="AJ738" s="2">
        <v>63.3</v>
      </c>
      <c r="AK738" s="2">
        <v>64.2</v>
      </c>
      <c r="AL738" s="2">
        <v>64.2</v>
      </c>
      <c r="AM738" s="2">
        <v>46.9</v>
      </c>
      <c r="AN738" s="2">
        <v>60.9</v>
      </c>
      <c r="AO738" s="2">
        <v>57.9</v>
      </c>
      <c r="AP738" s="2">
        <v>60.8</v>
      </c>
      <c r="AQ738" s="2">
        <v>56.2</v>
      </c>
      <c r="AR738" s="2">
        <v>61.3</v>
      </c>
      <c r="AS738" s="2">
        <v>22.6</v>
      </c>
      <c r="AT738" s="2">
        <v>15.4</v>
      </c>
      <c r="AU738" s="2">
        <v>13.3</v>
      </c>
      <c r="AV738" s="2">
        <v>5.5</v>
      </c>
      <c r="AW738" s="2">
        <v>3.4</v>
      </c>
      <c r="AX738" s="2">
        <v>5.4</v>
      </c>
      <c r="AY738" s="2">
        <v>5.3</v>
      </c>
      <c r="AZ738" s="2">
        <v>4.9000000000000004</v>
      </c>
      <c r="BA738" s="2">
        <v>2.1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0</v>
      </c>
      <c r="BI738" s="2">
        <v>0</v>
      </c>
      <c r="BJ738" s="2">
        <v>0</v>
      </c>
      <c r="BK738" s="2">
        <v>0</v>
      </c>
      <c r="BL738" s="2">
        <v>0</v>
      </c>
      <c r="BM738" s="2">
        <v>0</v>
      </c>
      <c r="BN738" s="2">
        <v>157</v>
      </c>
      <c r="BO738" s="2">
        <v>166</v>
      </c>
      <c r="BP738" s="2">
        <v>154</v>
      </c>
      <c r="BQ738" s="2">
        <v>78</v>
      </c>
      <c r="BR738" s="2">
        <v>89</v>
      </c>
      <c r="BS738" s="2">
        <v>82</v>
      </c>
      <c r="BT738" s="2">
        <v>117</v>
      </c>
      <c r="BU738" s="2">
        <v>63</v>
      </c>
      <c r="BV738" s="2">
        <v>121</v>
      </c>
      <c r="BW738" s="2">
        <v>1</v>
      </c>
      <c r="BX738" s="2">
        <v>0</v>
      </c>
      <c r="BY738" s="2">
        <v>0</v>
      </c>
      <c r="BZ738" s="2">
        <v>0</v>
      </c>
      <c r="CA738" s="2">
        <v>0</v>
      </c>
      <c r="CB738" s="2">
        <v>0</v>
      </c>
      <c r="CC738" s="2">
        <v>0</v>
      </c>
      <c r="CD738" s="2">
        <v>0</v>
      </c>
      <c r="CE738" s="2">
        <v>0</v>
      </c>
      <c r="CF738" s="2">
        <v>11.817740000000001</v>
      </c>
      <c r="CG738" s="2">
        <v>12.804679999999999</v>
      </c>
      <c r="CH738" s="2">
        <v>11.882339999999999</v>
      </c>
      <c r="CI738" s="2">
        <v>11.13744</v>
      </c>
      <c r="CJ738" s="2">
        <v>12.426869999999999</v>
      </c>
      <c r="CK738" s="2">
        <v>12.64006</v>
      </c>
      <c r="CL738" s="2">
        <v>32.530569999999997</v>
      </c>
      <c r="CM738" s="2">
        <v>33.035919999999997</v>
      </c>
      <c r="CN738" s="2">
        <v>32.570549999999997</v>
      </c>
      <c r="CO738" s="2">
        <v>18.642800000000001</v>
      </c>
      <c r="CP738" s="2">
        <v>14.749140000000001</v>
      </c>
      <c r="CQ738" s="2">
        <v>14.44223</v>
      </c>
    </row>
    <row r="739" spans="1:95" x14ac:dyDescent="0.25">
      <c r="B739" s="2">
        <v>0.69875297498066602</v>
      </c>
      <c r="C739" s="2">
        <v>1.4638182322184301</v>
      </c>
      <c r="D739" s="2" t="s">
        <v>5976</v>
      </c>
      <c r="E739" s="2" t="s">
        <v>5977</v>
      </c>
      <c r="F739" s="2" t="s">
        <v>5978</v>
      </c>
      <c r="G739" s="2" t="s">
        <v>5978</v>
      </c>
      <c r="H739" s="2" t="str">
        <f t="shared" si="22"/>
        <v>yes</v>
      </c>
      <c r="I739" s="2" t="str">
        <f t="shared" si="23"/>
        <v>No</v>
      </c>
      <c r="J739" s="2" t="s">
        <v>95</v>
      </c>
      <c r="K739" s="2">
        <v>1</v>
      </c>
      <c r="L739" s="2">
        <v>4</v>
      </c>
      <c r="R739" s="2" t="s">
        <v>504</v>
      </c>
      <c r="S739" s="2" t="s">
        <v>2391</v>
      </c>
      <c r="T739" s="2" t="s">
        <v>5979</v>
      </c>
      <c r="U739" s="2" t="s">
        <v>2391</v>
      </c>
      <c r="W739" s="6">
        <v>3.6083E-8</v>
      </c>
      <c r="X739" s="2">
        <v>18.5</v>
      </c>
      <c r="Y739" s="2">
        <v>0</v>
      </c>
      <c r="Z739" s="2">
        <v>0</v>
      </c>
      <c r="AA739" s="2">
        <v>18.5</v>
      </c>
      <c r="AB739" s="2">
        <v>18.5</v>
      </c>
      <c r="AC739" s="2">
        <v>18.5</v>
      </c>
      <c r="AD739" s="2">
        <v>18.5</v>
      </c>
      <c r="AE739" s="2">
        <v>18.5</v>
      </c>
      <c r="AF739" s="2">
        <v>18.5</v>
      </c>
      <c r="AG739" s="2">
        <v>18.5</v>
      </c>
      <c r="AH739" s="2">
        <v>18.5</v>
      </c>
      <c r="AI739" s="2">
        <v>18.5</v>
      </c>
      <c r="AJ739" s="2">
        <v>18.5</v>
      </c>
      <c r="AK739" s="2">
        <v>18.5</v>
      </c>
      <c r="AL739" s="2">
        <v>18.5</v>
      </c>
      <c r="AM739" s="2">
        <v>0</v>
      </c>
      <c r="AN739" s="2">
        <v>18.5</v>
      </c>
      <c r="AO739" s="2">
        <v>18.5</v>
      </c>
      <c r="AP739" s="2">
        <v>18.5</v>
      </c>
      <c r="AQ739" s="2">
        <v>0</v>
      </c>
      <c r="AR739" s="2">
        <v>18.5</v>
      </c>
      <c r="AS739" s="2">
        <v>18.5</v>
      </c>
      <c r="AT739" s="2">
        <v>18.5</v>
      </c>
      <c r="AU739" s="2">
        <v>18.5</v>
      </c>
      <c r="AV739" s="2">
        <v>18.5</v>
      </c>
      <c r="AW739" s="2">
        <v>18.5</v>
      </c>
      <c r="AX739" s="2">
        <v>18.5</v>
      </c>
      <c r="AY739" s="2">
        <v>18.5</v>
      </c>
      <c r="AZ739" s="2">
        <v>18.5</v>
      </c>
      <c r="BA739" s="2">
        <v>18.5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0</v>
      </c>
      <c r="BI739" s="2">
        <v>1</v>
      </c>
      <c r="BJ739" s="2">
        <v>1</v>
      </c>
      <c r="BK739" s="2">
        <v>1</v>
      </c>
      <c r="BL739" s="2">
        <v>1</v>
      </c>
      <c r="BM739" s="2">
        <v>0</v>
      </c>
      <c r="BN739" s="2">
        <v>0</v>
      </c>
      <c r="BO739" s="2">
        <v>0</v>
      </c>
      <c r="BP739" s="2">
        <v>1</v>
      </c>
      <c r="BQ739" s="2">
        <v>0</v>
      </c>
      <c r="BR739" s="2">
        <v>0</v>
      </c>
      <c r="BS739" s="2">
        <v>0</v>
      </c>
      <c r="BT739" s="2">
        <v>1</v>
      </c>
      <c r="BU739" s="2">
        <v>0</v>
      </c>
      <c r="BV739" s="2">
        <v>1</v>
      </c>
      <c r="BW739" s="2">
        <v>0</v>
      </c>
      <c r="BX739" s="2">
        <v>0</v>
      </c>
      <c r="BY739" s="2">
        <v>0</v>
      </c>
      <c r="BZ739" s="2">
        <v>0</v>
      </c>
      <c r="CA739" s="2">
        <v>0</v>
      </c>
      <c r="CB739" s="2">
        <v>1</v>
      </c>
      <c r="CC739" s="2">
        <v>0</v>
      </c>
      <c r="CD739" s="2">
        <v>0</v>
      </c>
      <c r="CE739" s="2">
        <v>0</v>
      </c>
      <c r="CF739" s="2">
        <v>19.560089999999999</v>
      </c>
      <c r="CG739" s="2">
        <v>16.58079</v>
      </c>
      <c r="CH739" s="2">
        <v>17.090710000000001</v>
      </c>
      <c r="CI739" s="2">
        <v>19.70654</v>
      </c>
      <c r="CJ739" s="2">
        <v>20.355090000000001</v>
      </c>
      <c r="CK739" s="2">
        <v>20.855899999999998</v>
      </c>
      <c r="CL739" s="2">
        <v>18.870509999999999</v>
      </c>
      <c r="CM739" s="2">
        <v>19.04185</v>
      </c>
      <c r="CN739" s="2">
        <v>19.71069</v>
      </c>
      <c r="CO739" s="2">
        <v>19.157859999999999</v>
      </c>
      <c r="CP739" s="2">
        <v>19.617979999999999</v>
      </c>
      <c r="CQ739" s="2">
        <v>19.778700000000001</v>
      </c>
    </row>
    <row r="740" spans="1:95" x14ac:dyDescent="0.25">
      <c r="B740" s="2">
        <v>1.7375641362426399</v>
      </c>
      <c r="C740" s="2">
        <v>1.2324072519938201</v>
      </c>
      <c r="D740" s="2" t="s">
        <v>5980</v>
      </c>
      <c r="E740" s="2" t="s">
        <v>5981</v>
      </c>
      <c r="F740" s="2" t="s">
        <v>5982</v>
      </c>
      <c r="G740" s="2" t="s">
        <v>5982</v>
      </c>
      <c r="H740" s="2" t="str">
        <f t="shared" si="22"/>
        <v>yes</v>
      </c>
      <c r="I740" s="2" t="str">
        <f t="shared" si="23"/>
        <v>No</v>
      </c>
      <c r="J740" s="2" t="s">
        <v>95</v>
      </c>
      <c r="K740" s="2">
        <v>1</v>
      </c>
      <c r="L740" s="2">
        <v>4</v>
      </c>
      <c r="P740" s="5" t="s">
        <v>889</v>
      </c>
      <c r="R740" s="5" t="s">
        <v>5983</v>
      </c>
      <c r="S740" s="2" t="s">
        <v>5984</v>
      </c>
      <c r="T740" s="2" t="s">
        <v>5985</v>
      </c>
      <c r="U740" s="2" t="s">
        <v>5986</v>
      </c>
      <c r="V740" s="2" t="s">
        <v>581</v>
      </c>
      <c r="W740" s="6">
        <v>5.0409000000000003E-13</v>
      </c>
      <c r="X740" s="2">
        <v>0</v>
      </c>
      <c r="Y740" s="2">
        <v>0</v>
      </c>
      <c r="Z740" s="2">
        <v>0.4</v>
      </c>
      <c r="AA740" s="2">
        <v>2.2000000000000002</v>
      </c>
      <c r="AB740" s="2">
        <v>1</v>
      </c>
      <c r="AC740" s="2">
        <v>1</v>
      </c>
      <c r="AD740" s="2">
        <v>1</v>
      </c>
      <c r="AE740" s="2">
        <v>1</v>
      </c>
      <c r="AF740" s="2">
        <v>1</v>
      </c>
      <c r="AG740" s="2">
        <v>0.4</v>
      </c>
      <c r="AH740" s="2">
        <v>0.4</v>
      </c>
      <c r="AI740" s="2">
        <v>0</v>
      </c>
      <c r="AJ740" s="2">
        <v>2.2000000000000002</v>
      </c>
      <c r="AK740" s="2">
        <v>2.2000000000000002</v>
      </c>
      <c r="AL740" s="2">
        <v>2.2000000000000002</v>
      </c>
      <c r="AM740" s="2">
        <v>1</v>
      </c>
      <c r="AN740" s="2">
        <v>1.6</v>
      </c>
      <c r="AO740" s="2">
        <v>2.2000000000000002</v>
      </c>
      <c r="AP740" s="2">
        <v>0.4</v>
      </c>
      <c r="AQ740" s="2">
        <v>0</v>
      </c>
      <c r="AR740" s="2">
        <v>0.4</v>
      </c>
      <c r="AS740" s="2">
        <v>0.4</v>
      </c>
      <c r="AT740" s="2">
        <v>1</v>
      </c>
      <c r="AU740" s="2">
        <v>1</v>
      </c>
      <c r="AV740" s="2">
        <v>0.4</v>
      </c>
      <c r="AW740" s="2">
        <v>0.5</v>
      </c>
      <c r="AX740" s="2">
        <v>0.4</v>
      </c>
      <c r="AY740" s="2">
        <v>0</v>
      </c>
      <c r="AZ740" s="2">
        <v>0.4</v>
      </c>
      <c r="BA740" s="2">
        <v>0.4</v>
      </c>
      <c r="BB740" s="2">
        <v>0</v>
      </c>
      <c r="BC740" s="2">
        <v>0</v>
      </c>
      <c r="BD740" s="2">
        <v>0</v>
      </c>
      <c r="BE740" s="2">
        <v>2</v>
      </c>
      <c r="BF740" s="2">
        <v>2</v>
      </c>
      <c r="BG740" s="2">
        <v>2</v>
      </c>
      <c r="BH740" s="2">
        <v>0</v>
      </c>
      <c r="BI740" s="2">
        <v>0</v>
      </c>
      <c r="BJ740" s="2">
        <v>1</v>
      </c>
      <c r="BK740" s="2">
        <v>0</v>
      </c>
      <c r="BL740" s="2">
        <v>0</v>
      </c>
      <c r="BM740" s="2">
        <v>0</v>
      </c>
      <c r="BN740" s="2">
        <v>0</v>
      </c>
      <c r="BO740" s="2">
        <v>0</v>
      </c>
      <c r="BP740" s="2">
        <v>0</v>
      </c>
      <c r="BQ740" s="2">
        <v>0</v>
      </c>
      <c r="BR740" s="2">
        <v>0</v>
      </c>
      <c r="BS740" s="2">
        <v>2</v>
      </c>
      <c r="BT740" s="2">
        <v>0</v>
      </c>
      <c r="BU740" s="2">
        <v>0</v>
      </c>
      <c r="BV740" s="2">
        <v>0</v>
      </c>
      <c r="BW740" s="2">
        <v>0</v>
      </c>
      <c r="BX740" s="2">
        <v>0</v>
      </c>
      <c r="BY740" s="2">
        <v>0</v>
      </c>
      <c r="BZ740" s="2">
        <v>0</v>
      </c>
      <c r="CA740" s="2">
        <v>0</v>
      </c>
      <c r="CB740" s="2">
        <v>0</v>
      </c>
      <c r="CC740" s="2">
        <v>0</v>
      </c>
      <c r="CD740" s="2">
        <v>0</v>
      </c>
      <c r="CE740" s="2">
        <v>0</v>
      </c>
      <c r="CF740" s="2">
        <v>16.38663</v>
      </c>
      <c r="CG740" s="2">
        <v>16.870239999999999</v>
      </c>
      <c r="CH740" s="2">
        <v>17.45411</v>
      </c>
      <c r="CI740" s="2">
        <v>19.622260000000001</v>
      </c>
      <c r="CJ740" s="2">
        <v>19.868549999999999</v>
      </c>
      <c r="CK740" s="2">
        <v>19.71415</v>
      </c>
      <c r="CL740" s="2">
        <v>18.26183</v>
      </c>
      <c r="CM740" s="2">
        <v>18.172160000000002</v>
      </c>
      <c r="CN740" s="2">
        <v>17.974209999999999</v>
      </c>
      <c r="CO740" s="2">
        <v>17.27976</v>
      </c>
      <c r="CP740" s="2">
        <v>17.756229999999999</v>
      </c>
      <c r="CQ740" s="2">
        <v>17.8993</v>
      </c>
    </row>
    <row r="741" spans="1:95" x14ac:dyDescent="0.25">
      <c r="B741" s="2">
        <v>3.46640010911959</v>
      </c>
      <c r="C741" s="2">
        <v>1.26368776957194</v>
      </c>
      <c r="D741" s="2" t="s">
        <v>5995</v>
      </c>
      <c r="E741" s="2" t="s">
        <v>5996</v>
      </c>
      <c r="F741" s="2" t="s">
        <v>5997</v>
      </c>
      <c r="G741" s="2" t="s">
        <v>5997</v>
      </c>
      <c r="H741" s="2" t="str">
        <f t="shared" si="22"/>
        <v>yes</v>
      </c>
      <c r="I741" s="2" t="str">
        <f t="shared" si="23"/>
        <v>No</v>
      </c>
      <c r="J741" s="2" t="s">
        <v>95</v>
      </c>
      <c r="K741" s="2">
        <v>1</v>
      </c>
      <c r="L741" s="2">
        <v>4</v>
      </c>
      <c r="Q741" s="5" t="s">
        <v>5998</v>
      </c>
      <c r="S741" s="2" t="s">
        <v>5999</v>
      </c>
      <c r="T741" s="2" t="s">
        <v>6000</v>
      </c>
      <c r="U741" s="2" t="s">
        <v>6001</v>
      </c>
      <c r="W741" s="6">
        <v>1.8128E-6</v>
      </c>
      <c r="X741" s="2">
        <v>7.9</v>
      </c>
      <c r="Y741" s="2">
        <v>7.9</v>
      </c>
      <c r="Z741" s="2">
        <v>7.9</v>
      </c>
      <c r="AA741" s="2">
        <v>7.9</v>
      </c>
      <c r="AB741" s="2">
        <v>7.9</v>
      </c>
      <c r="AC741" s="2">
        <v>7.9</v>
      </c>
      <c r="AD741" s="2">
        <v>7.9</v>
      </c>
      <c r="AE741" s="2">
        <v>7.9</v>
      </c>
      <c r="AF741" s="2">
        <v>7.9</v>
      </c>
      <c r="AG741" s="2">
        <v>7.9</v>
      </c>
      <c r="AH741" s="2">
        <v>7.9</v>
      </c>
      <c r="AI741" s="2">
        <v>0</v>
      </c>
      <c r="AJ741" s="2">
        <v>9.5</v>
      </c>
      <c r="AK741" s="2">
        <v>9.5</v>
      </c>
      <c r="AL741" s="2">
        <v>9.5</v>
      </c>
      <c r="AM741" s="2">
        <v>7.9</v>
      </c>
      <c r="AN741" s="2">
        <v>7.9</v>
      </c>
      <c r="AO741" s="2">
        <v>23.2</v>
      </c>
      <c r="AP741" s="2">
        <v>0</v>
      </c>
      <c r="AQ741" s="2">
        <v>0</v>
      </c>
      <c r="AR741" s="2">
        <v>0</v>
      </c>
      <c r="AS741" s="2">
        <v>7.9</v>
      </c>
      <c r="AT741" s="2">
        <v>17.399999999999999</v>
      </c>
      <c r="AU741" s="2">
        <v>17.399999999999999</v>
      </c>
      <c r="AV741" s="2">
        <v>7.9</v>
      </c>
      <c r="AW741" s="2">
        <v>7.9</v>
      </c>
      <c r="AX741" s="2">
        <v>7.9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1</v>
      </c>
      <c r="BH741" s="2">
        <v>0</v>
      </c>
      <c r="BI741" s="2">
        <v>0</v>
      </c>
      <c r="BJ741" s="2">
        <v>0</v>
      </c>
      <c r="BK741" s="2">
        <v>0</v>
      </c>
      <c r="BL741" s="2">
        <v>0</v>
      </c>
      <c r="BM741" s="2">
        <v>0</v>
      </c>
      <c r="BN741" s="2">
        <v>0</v>
      </c>
      <c r="BO741" s="2">
        <v>0</v>
      </c>
      <c r="BP741" s="2">
        <v>0</v>
      </c>
      <c r="BQ741" s="2">
        <v>0</v>
      </c>
      <c r="BR741" s="2">
        <v>0</v>
      </c>
      <c r="BS741" s="2">
        <v>2</v>
      </c>
      <c r="BT741" s="2">
        <v>0</v>
      </c>
      <c r="BU741" s="2">
        <v>0</v>
      </c>
      <c r="BV741" s="2">
        <v>0</v>
      </c>
      <c r="BW741" s="2">
        <v>0</v>
      </c>
      <c r="BX741" s="2">
        <v>0</v>
      </c>
      <c r="BY741" s="2">
        <v>0</v>
      </c>
      <c r="BZ741" s="2">
        <v>0</v>
      </c>
      <c r="CA741" s="2">
        <v>0</v>
      </c>
      <c r="CB741" s="2">
        <v>1</v>
      </c>
      <c r="CC741" s="2">
        <v>0</v>
      </c>
      <c r="CD741" s="2">
        <v>0</v>
      </c>
      <c r="CE741" s="2">
        <v>0</v>
      </c>
      <c r="CF741" s="2">
        <v>19.540790000000001</v>
      </c>
      <c r="CG741" s="2">
        <v>19.489439999999998</v>
      </c>
      <c r="CH741" s="2">
        <v>19.196210000000001</v>
      </c>
      <c r="CI741" s="2">
        <v>19.26698</v>
      </c>
      <c r="CJ741" s="2">
        <v>19.096229999999998</v>
      </c>
      <c r="CK741" s="2">
        <v>19.725619999999999</v>
      </c>
      <c r="CL741" s="2">
        <v>20.61881</v>
      </c>
      <c r="CM741" s="2">
        <v>20.718330000000002</v>
      </c>
      <c r="CN741" s="2">
        <v>20.68037</v>
      </c>
      <c r="CO741" s="2">
        <v>18.961860000000001</v>
      </c>
      <c r="CP741" s="2">
        <v>19.66676</v>
      </c>
      <c r="CQ741" s="2">
        <v>19.539750000000002</v>
      </c>
    </row>
    <row r="742" spans="1:95" x14ac:dyDescent="0.25">
      <c r="B742" s="2">
        <v>0.83422691563269102</v>
      </c>
      <c r="C742" s="2">
        <v>2.50775146484375</v>
      </c>
      <c r="D742" s="2" t="s">
        <v>6006</v>
      </c>
      <c r="E742" s="2" t="s">
        <v>6007</v>
      </c>
      <c r="F742" s="2" t="s">
        <v>6008</v>
      </c>
      <c r="G742" s="2" t="s">
        <v>6008</v>
      </c>
      <c r="H742" s="2" t="str">
        <f t="shared" si="22"/>
        <v>yes</v>
      </c>
      <c r="I742" s="2" t="str">
        <f t="shared" si="23"/>
        <v>No</v>
      </c>
      <c r="J742" s="2" t="s">
        <v>95</v>
      </c>
      <c r="K742" s="2">
        <v>1</v>
      </c>
      <c r="L742" s="2">
        <v>4</v>
      </c>
      <c r="P742" s="5" t="s">
        <v>4605</v>
      </c>
      <c r="R742" s="2" t="s">
        <v>286</v>
      </c>
      <c r="S742" s="2" t="s">
        <v>6009</v>
      </c>
      <c r="T742" s="2" t="s">
        <v>6010</v>
      </c>
      <c r="U742" s="2" t="s">
        <v>6011</v>
      </c>
      <c r="V742" s="2" t="s">
        <v>6012</v>
      </c>
      <c r="W742" s="2">
        <v>3.2807999999999997E-2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1.1000000000000001</v>
      </c>
      <c r="AE742" s="2">
        <v>1.1000000000000001</v>
      </c>
      <c r="AF742" s="2">
        <v>1.1000000000000001</v>
      </c>
      <c r="AG742" s="2">
        <v>1.1000000000000001</v>
      </c>
      <c r="AH742" s="2">
        <v>0</v>
      </c>
      <c r="AI742" s="2">
        <v>0</v>
      </c>
      <c r="AJ742" s="2">
        <v>0</v>
      </c>
      <c r="AK742" s="2">
        <v>1.1000000000000001</v>
      </c>
      <c r="AL742" s="2">
        <v>1.1000000000000001</v>
      </c>
      <c r="AM742" s="2">
        <v>0</v>
      </c>
      <c r="AN742" s="2">
        <v>1.1000000000000001</v>
      </c>
      <c r="AO742" s="2">
        <v>1.1000000000000001</v>
      </c>
      <c r="AP742" s="2">
        <v>1.1000000000000001</v>
      </c>
      <c r="AQ742" s="2">
        <v>0</v>
      </c>
      <c r="AR742" s="2">
        <v>1.1000000000000001</v>
      </c>
      <c r="AS742" s="2">
        <v>1.1000000000000001</v>
      </c>
      <c r="AT742" s="2">
        <v>1.1000000000000001</v>
      </c>
      <c r="AU742" s="2">
        <v>1.1000000000000001</v>
      </c>
      <c r="AV742" s="2">
        <v>1.1000000000000001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0</v>
      </c>
      <c r="BI742" s="2">
        <v>0</v>
      </c>
      <c r="BJ742" s="2">
        <v>0</v>
      </c>
      <c r="BK742" s="2">
        <v>0</v>
      </c>
      <c r="BL742" s="2">
        <v>0</v>
      </c>
      <c r="BM742" s="2">
        <v>0</v>
      </c>
      <c r="BN742" s="2">
        <v>0</v>
      </c>
      <c r="BO742" s="2">
        <v>0</v>
      </c>
      <c r="BP742" s="2">
        <v>0</v>
      </c>
      <c r="BQ742" s="2">
        <v>0</v>
      </c>
      <c r="BR742" s="2">
        <v>0</v>
      </c>
      <c r="BS742" s="2">
        <v>0</v>
      </c>
      <c r="BT742" s="2">
        <v>0</v>
      </c>
      <c r="BU742" s="2">
        <v>0</v>
      </c>
      <c r="BV742" s="2">
        <v>0</v>
      </c>
      <c r="BW742" s="2">
        <v>1</v>
      </c>
      <c r="BX742" s="2">
        <v>0</v>
      </c>
      <c r="BY742" s="2">
        <v>0</v>
      </c>
      <c r="BZ742" s="2">
        <v>0</v>
      </c>
      <c r="CA742" s="2">
        <v>0</v>
      </c>
      <c r="CB742" s="2">
        <v>0</v>
      </c>
      <c r="CC742" s="2">
        <v>0</v>
      </c>
      <c r="CD742" s="2">
        <v>0</v>
      </c>
      <c r="CE742" s="2">
        <v>0</v>
      </c>
      <c r="CF742" s="2">
        <v>16.401969999999999</v>
      </c>
      <c r="CG742" s="2">
        <v>17.539899999999999</v>
      </c>
      <c r="CH742" s="2">
        <v>17.657990000000002</v>
      </c>
      <c r="CI742" s="2">
        <v>15.83666</v>
      </c>
      <c r="CJ742" s="2">
        <v>15.02924</v>
      </c>
      <c r="CK742" s="2">
        <v>16.529969999999999</v>
      </c>
      <c r="CL742" s="2">
        <v>17.03773</v>
      </c>
      <c r="CM742" s="2">
        <v>20.97589</v>
      </c>
      <c r="CN742" s="2">
        <v>21.109490000000001</v>
      </c>
      <c r="CO742" s="2">
        <v>22.119109999999999</v>
      </c>
      <c r="CP742" s="2">
        <v>21.205559999999998</v>
      </c>
      <c r="CQ742" s="2">
        <v>21.257989999999999</v>
      </c>
    </row>
    <row r="743" spans="1:95" x14ac:dyDescent="0.25">
      <c r="B743" s="2">
        <v>1.72507918777391</v>
      </c>
      <c r="C743" s="2">
        <v>1.22194576263428</v>
      </c>
      <c r="D743" s="2" t="s">
        <v>6013</v>
      </c>
      <c r="E743" s="2" t="s">
        <v>6014</v>
      </c>
      <c r="F743" s="2" t="s">
        <v>6015</v>
      </c>
      <c r="G743" s="2" t="s">
        <v>6015</v>
      </c>
      <c r="H743" s="2" t="str">
        <f t="shared" si="22"/>
        <v>yes</v>
      </c>
      <c r="I743" s="2" t="str">
        <f t="shared" si="23"/>
        <v>No</v>
      </c>
      <c r="J743" s="2" t="s">
        <v>95</v>
      </c>
      <c r="K743" s="2">
        <v>1</v>
      </c>
      <c r="L743" s="2">
        <v>4</v>
      </c>
      <c r="R743" s="2" t="s">
        <v>97</v>
      </c>
      <c r="S743" s="2" t="s">
        <v>1271</v>
      </c>
      <c r="T743" s="2" t="s">
        <v>6016</v>
      </c>
      <c r="U743" s="2" t="s">
        <v>1271</v>
      </c>
      <c r="V743" s="2" t="s">
        <v>1273</v>
      </c>
      <c r="W743" s="2">
        <v>7.0688000000000001E-4</v>
      </c>
      <c r="X743" s="2">
        <v>0</v>
      </c>
      <c r="Y743" s="2">
        <v>0</v>
      </c>
      <c r="Z743" s="2">
        <v>0</v>
      </c>
      <c r="AA743" s="2">
        <v>8.1999999999999993</v>
      </c>
      <c r="AB743" s="2">
        <v>8.1999999999999993</v>
      </c>
      <c r="AC743" s="2">
        <v>8.1999999999999993</v>
      </c>
      <c r="AD743" s="2">
        <v>0</v>
      </c>
      <c r="AE743" s="2">
        <v>8.1999999999999993</v>
      </c>
      <c r="AF743" s="2">
        <v>8.1999999999999993</v>
      </c>
      <c r="AG743" s="2">
        <v>8.1999999999999993</v>
      </c>
      <c r="AH743" s="2">
        <v>8.1999999999999993</v>
      </c>
      <c r="AI743" s="2">
        <v>8.1999999999999993</v>
      </c>
      <c r="AJ743" s="2">
        <v>8.1999999999999993</v>
      </c>
      <c r="AK743" s="2">
        <v>0</v>
      </c>
      <c r="AL743" s="2">
        <v>8.1999999999999993</v>
      </c>
      <c r="AM743" s="2">
        <v>8.1999999999999993</v>
      </c>
      <c r="AN743" s="2">
        <v>8.1999999999999993</v>
      </c>
      <c r="AO743" s="2">
        <v>8.1999999999999993</v>
      </c>
      <c r="AP743" s="2">
        <v>8.1999999999999993</v>
      </c>
      <c r="AQ743" s="2">
        <v>8.1999999999999993</v>
      </c>
      <c r="AR743" s="2">
        <v>8.1999999999999993</v>
      </c>
      <c r="AS743" s="2">
        <v>8.1999999999999993</v>
      </c>
      <c r="AT743" s="2">
        <v>8.1999999999999993</v>
      </c>
      <c r="AU743" s="2">
        <v>8.1999999999999993</v>
      </c>
      <c r="AV743" s="2">
        <v>8.1999999999999993</v>
      </c>
      <c r="AW743" s="2">
        <v>8.1999999999999993</v>
      </c>
      <c r="AX743" s="2">
        <v>8.1999999999999993</v>
      </c>
      <c r="AY743" s="2">
        <v>0</v>
      </c>
      <c r="AZ743" s="2">
        <v>8.1999999999999993</v>
      </c>
      <c r="BA743" s="2">
        <v>8.1999999999999993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2</v>
      </c>
      <c r="BK743" s="2">
        <v>0</v>
      </c>
      <c r="BL743" s="2">
        <v>0</v>
      </c>
      <c r="BM743" s="2">
        <v>0</v>
      </c>
      <c r="BN743" s="2">
        <v>0</v>
      </c>
      <c r="BO743" s="2">
        <v>0</v>
      </c>
      <c r="BP743" s="2">
        <v>0</v>
      </c>
      <c r="BQ743" s="2">
        <v>0</v>
      </c>
      <c r="BR743" s="2">
        <v>0</v>
      </c>
      <c r="BS743" s="2">
        <v>1</v>
      </c>
      <c r="BT743" s="2">
        <v>0</v>
      </c>
      <c r="BU743" s="2">
        <v>0</v>
      </c>
      <c r="BV743" s="2">
        <v>0</v>
      </c>
      <c r="BW743" s="2">
        <v>0</v>
      </c>
      <c r="BX743" s="2">
        <v>0</v>
      </c>
      <c r="BY743" s="2">
        <v>0</v>
      </c>
      <c r="BZ743" s="2">
        <v>0</v>
      </c>
      <c r="CA743" s="2">
        <v>0</v>
      </c>
      <c r="CB743" s="2">
        <v>0</v>
      </c>
      <c r="CC743" s="2">
        <v>0</v>
      </c>
      <c r="CD743" s="2">
        <v>0</v>
      </c>
      <c r="CE743" s="2">
        <v>0</v>
      </c>
      <c r="CF743" s="2">
        <v>15.670030000000001</v>
      </c>
      <c r="CG743" s="2">
        <v>16.486360000000001</v>
      </c>
      <c r="CH743" s="2">
        <v>15.98433</v>
      </c>
      <c r="CI743" s="2">
        <v>18.416419999999999</v>
      </c>
      <c r="CJ743" s="2">
        <v>17.5871</v>
      </c>
      <c r="CK743" s="2">
        <v>17.866530000000001</v>
      </c>
      <c r="CL743" s="2">
        <v>17.537459999999999</v>
      </c>
      <c r="CM743" s="2">
        <v>16.844950000000001</v>
      </c>
      <c r="CN743" s="2">
        <v>17.424150000000001</v>
      </c>
      <c r="CO743" s="2">
        <v>18.19537</v>
      </c>
      <c r="CP743" s="2">
        <v>17.861689999999999</v>
      </c>
      <c r="CQ743" s="2">
        <v>18.17529</v>
      </c>
    </row>
    <row r="744" spans="1:95" x14ac:dyDescent="0.25">
      <c r="A744" s="2" t="s">
        <v>119</v>
      </c>
      <c r="B744" s="2">
        <v>1.5952181599182</v>
      </c>
      <c r="C744" s="2">
        <v>2.1421635945638</v>
      </c>
      <c r="D744" s="2" t="s">
        <v>6034</v>
      </c>
      <c r="E744" s="2" t="s">
        <v>6035</v>
      </c>
      <c r="F744" s="2" t="s">
        <v>6036</v>
      </c>
      <c r="G744" s="2" t="s">
        <v>6036</v>
      </c>
      <c r="H744" s="2" t="str">
        <f t="shared" si="22"/>
        <v>yes</v>
      </c>
      <c r="I744" s="2" t="str">
        <f t="shared" si="23"/>
        <v>No</v>
      </c>
      <c r="J744" s="2" t="s">
        <v>95</v>
      </c>
      <c r="K744" s="2">
        <v>1</v>
      </c>
      <c r="L744" s="2">
        <v>4</v>
      </c>
      <c r="P744" s="5" t="s">
        <v>6037</v>
      </c>
      <c r="Q744" s="5" t="s">
        <v>6038</v>
      </c>
      <c r="R744" s="5" t="s">
        <v>6039</v>
      </c>
      <c r="S744" s="2" t="s">
        <v>6040</v>
      </c>
      <c r="T744" s="2" t="s">
        <v>6041</v>
      </c>
      <c r="U744" s="2" t="s">
        <v>6042</v>
      </c>
      <c r="V744" s="2" t="s">
        <v>1292</v>
      </c>
      <c r="W744" s="6">
        <v>3.0539000000000001E-6</v>
      </c>
      <c r="X744" s="2">
        <v>0</v>
      </c>
      <c r="Y744" s="2">
        <v>0</v>
      </c>
      <c r="Z744" s="2">
        <v>0</v>
      </c>
      <c r="AA744" s="2">
        <v>1.4</v>
      </c>
      <c r="AB744" s="2">
        <v>1.4</v>
      </c>
      <c r="AC744" s="2">
        <v>1.4</v>
      </c>
      <c r="AD744" s="2">
        <v>0</v>
      </c>
      <c r="AE744" s="2">
        <v>0</v>
      </c>
      <c r="AF744" s="2">
        <v>4.3</v>
      </c>
      <c r="AG744" s="2">
        <v>1.4</v>
      </c>
      <c r="AH744" s="2">
        <v>1.4</v>
      </c>
      <c r="AI744" s="2">
        <v>0</v>
      </c>
      <c r="AJ744" s="2">
        <v>1.4</v>
      </c>
      <c r="AK744" s="2">
        <v>1.4</v>
      </c>
      <c r="AL744" s="2">
        <v>1.4</v>
      </c>
      <c r="AM744" s="2">
        <v>1.4</v>
      </c>
      <c r="AN744" s="2">
        <v>0</v>
      </c>
      <c r="AO744" s="2">
        <v>4.3</v>
      </c>
      <c r="AP744" s="2">
        <v>1.4</v>
      </c>
      <c r="AQ744" s="2">
        <v>0</v>
      </c>
      <c r="AR744" s="2">
        <v>1.4</v>
      </c>
      <c r="AS744" s="2">
        <v>4.5</v>
      </c>
      <c r="AT744" s="2">
        <v>4.5</v>
      </c>
      <c r="AU744" s="2">
        <v>3.1</v>
      </c>
      <c r="AV744" s="2">
        <v>3.1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1</v>
      </c>
      <c r="BH744" s="2">
        <v>0</v>
      </c>
      <c r="BI744" s="2">
        <v>0</v>
      </c>
      <c r="BJ744" s="2">
        <v>0</v>
      </c>
      <c r="BK744" s="2">
        <v>0</v>
      </c>
      <c r="BL744" s="2">
        <v>0</v>
      </c>
      <c r="BM744" s="2">
        <v>0</v>
      </c>
      <c r="BN744" s="2">
        <v>0</v>
      </c>
      <c r="BO744" s="2">
        <v>0</v>
      </c>
      <c r="BP744" s="2">
        <v>0</v>
      </c>
      <c r="BQ744" s="2">
        <v>0</v>
      </c>
      <c r="BR744" s="2">
        <v>0</v>
      </c>
      <c r="BS744" s="2">
        <v>1</v>
      </c>
      <c r="BT744" s="2">
        <v>0</v>
      </c>
      <c r="BU744" s="2">
        <v>0</v>
      </c>
      <c r="BV744" s="2">
        <v>0</v>
      </c>
      <c r="BW744" s="2">
        <v>1</v>
      </c>
      <c r="BX744" s="2">
        <v>0</v>
      </c>
      <c r="BY744" s="2">
        <v>1</v>
      </c>
      <c r="BZ744" s="2">
        <v>0</v>
      </c>
      <c r="CA744" s="2">
        <v>0</v>
      </c>
      <c r="CB744" s="2">
        <v>0</v>
      </c>
      <c r="CC744" s="2">
        <v>0</v>
      </c>
      <c r="CD744" s="2">
        <v>0</v>
      </c>
      <c r="CE744" s="2">
        <v>0</v>
      </c>
      <c r="CF744" s="2">
        <v>17.308520000000001</v>
      </c>
      <c r="CG744" s="2">
        <v>16.812660000000001</v>
      </c>
      <c r="CH744" s="2">
        <v>15.31019</v>
      </c>
      <c r="CI744" s="2">
        <v>18.737570000000002</v>
      </c>
      <c r="CJ744" s="2">
        <v>18.77909</v>
      </c>
      <c r="CK744" s="2">
        <v>19.820360000000001</v>
      </c>
      <c r="CL744" s="2">
        <v>18.461400000000001</v>
      </c>
      <c r="CM744" s="2">
        <v>18.889469999999999</v>
      </c>
      <c r="CN744" s="2">
        <v>18.507000000000001</v>
      </c>
      <c r="CO744" s="2">
        <v>18.85361</v>
      </c>
      <c r="CP744" s="2">
        <v>18.581410000000002</v>
      </c>
      <c r="CQ744" s="2">
        <v>19.190049999999999</v>
      </c>
    </row>
    <row r="745" spans="1:95" x14ac:dyDescent="0.25">
      <c r="B745" s="2">
        <v>0.36765657667073598</v>
      </c>
      <c r="C745" s="2">
        <v>1.1740798950195299</v>
      </c>
      <c r="D745" s="2" t="s">
        <v>6043</v>
      </c>
      <c r="E745" s="2" t="s">
        <v>6044</v>
      </c>
      <c r="F745" s="2" t="s">
        <v>6045</v>
      </c>
      <c r="G745" s="2" t="s">
        <v>6046</v>
      </c>
      <c r="H745" s="2" t="str">
        <f t="shared" si="22"/>
        <v>yes</v>
      </c>
      <c r="I745" s="2" t="str">
        <f t="shared" si="23"/>
        <v>No</v>
      </c>
      <c r="J745" s="2" t="s">
        <v>95</v>
      </c>
      <c r="K745" s="2">
        <v>1</v>
      </c>
      <c r="L745" s="2">
        <v>4</v>
      </c>
      <c r="P745" s="5" t="s">
        <v>6047</v>
      </c>
      <c r="Q745" s="2" t="s">
        <v>416</v>
      </c>
      <c r="S745" s="2" t="s">
        <v>6048</v>
      </c>
      <c r="T745" s="2" t="s">
        <v>6049</v>
      </c>
      <c r="U745" s="2" t="s">
        <v>6050</v>
      </c>
      <c r="V745" s="2" t="s">
        <v>6051</v>
      </c>
      <c r="W745" s="6">
        <v>8.5209999999999996E-7</v>
      </c>
      <c r="X745" s="2">
        <v>0</v>
      </c>
      <c r="Y745" s="2">
        <v>1.9</v>
      </c>
      <c r="Z745" s="2">
        <v>1.9</v>
      </c>
      <c r="AA745" s="2">
        <v>1.9</v>
      </c>
      <c r="AB745" s="2">
        <v>3.7</v>
      </c>
      <c r="AC745" s="2">
        <v>3.7</v>
      </c>
      <c r="AD745" s="2">
        <v>3.7</v>
      </c>
      <c r="AE745" s="2">
        <v>1.9</v>
      </c>
      <c r="AF745" s="2">
        <v>3</v>
      </c>
      <c r="AG745" s="2">
        <v>3.7</v>
      </c>
      <c r="AH745" s="2">
        <v>1.9</v>
      </c>
      <c r="AI745" s="2">
        <v>0</v>
      </c>
      <c r="AJ745" s="2">
        <v>1.9</v>
      </c>
      <c r="AK745" s="2">
        <v>1.9</v>
      </c>
      <c r="AL745" s="2">
        <v>1.9</v>
      </c>
      <c r="AM745" s="2">
        <v>1.9</v>
      </c>
      <c r="AN745" s="2">
        <v>1.9</v>
      </c>
      <c r="AO745" s="2">
        <v>1.2</v>
      </c>
      <c r="AP745" s="2">
        <v>1.9</v>
      </c>
      <c r="AQ745" s="2">
        <v>0</v>
      </c>
      <c r="AR745" s="2">
        <v>3.7</v>
      </c>
      <c r="AS745" s="2">
        <v>3.7</v>
      </c>
      <c r="AT745" s="2">
        <v>1.9</v>
      </c>
      <c r="AU745" s="2">
        <v>3.7</v>
      </c>
      <c r="AV745" s="2">
        <v>3</v>
      </c>
      <c r="AW745" s="2">
        <v>1.9</v>
      </c>
      <c r="AX745" s="2">
        <v>1.2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2</v>
      </c>
      <c r="BH745" s="2">
        <v>0</v>
      </c>
      <c r="BI745" s="2">
        <v>0</v>
      </c>
      <c r="BJ745" s="2">
        <v>0</v>
      </c>
      <c r="BK745" s="2">
        <v>0</v>
      </c>
      <c r="BL745" s="2">
        <v>0</v>
      </c>
      <c r="BM745" s="2">
        <v>0</v>
      </c>
      <c r="BN745" s="2">
        <v>0</v>
      </c>
      <c r="BO745" s="2">
        <v>0</v>
      </c>
      <c r="BP745" s="2">
        <v>0</v>
      </c>
      <c r="BQ745" s="2">
        <v>0</v>
      </c>
      <c r="BR745" s="2">
        <v>0</v>
      </c>
      <c r="BS745" s="2">
        <v>1</v>
      </c>
      <c r="BT745" s="2">
        <v>0</v>
      </c>
      <c r="BU745" s="2">
        <v>0</v>
      </c>
      <c r="BV745" s="2">
        <v>0</v>
      </c>
      <c r="BW745" s="2">
        <v>0</v>
      </c>
      <c r="BX745" s="2">
        <v>0</v>
      </c>
      <c r="BY745" s="2">
        <v>0</v>
      </c>
      <c r="BZ745" s="2">
        <v>0</v>
      </c>
      <c r="CA745" s="2">
        <v>0</v>
      </c>
      <c r="CB745" s="2">
        <v>0</v>
      </c>
      <c r="CC745" s="2">
        <v>0</v>
      </c>
      <c r="CD745" s="2">
        <v>0</v>
      </c>
      <c r="CE745" s="2">
        <v>0</v>
      </c>
      <c r="CF745" s="2">
        <v>14.79214</v>
      </c>
      <c r="CG745" s="2">
        <v>19.008400000000002</v>
      </c>
      <c r="CH745" s="2">
        <v>18.50479</v>
      </c>
      <c r="CI745" s="2">
        <v>18.91818</v>
      </c>
      <c r="CJ745" s="2">
        <v>18.631620000000002</v>
      </c>
      <c r="CK745" s="2">
        <v>19.901450000000001</v>
      </c>
      <c r="CL745" s="2">
        <v>18.584129999999998</v>
      </c>
      <c r="CM745" s="2">
        <v>18.8355</v>
      </c>
      <c r="CN745" s="2">
        <v>18.40794</v>
      </c>
      <c r="CO745" s="2">
        <v>18.827210000000001</v>
      </c>
      <c r="CP745" s="2">
        <v>18.33756</v>
      </c>
      <c r="CQ745" s="2">
        <v>18.79842</v>
      </c>
    </row>
    <row r="746" spans="1:95" x14ac:dyDescent="0.25">
      <c r="B746" s="2">
        <v>1.90636724155821</v>
      </c>
      <c r="C746" s="2">
        <v>1.1743316650390601</v>
      </c>
      <c r="D746" s="2" t="s">
        <v>6052</v>
      </c>
      <c r="E746" s="2" t="s">
        <v>6053</v>
      </c>
      <c r="F746" s="2" t="s">
        <v>6054</v>
      </c>
      <c r="G746" s="2" t="s">
        <v>6055</v>
      </c>
      <c r="H746" s="2" t="str">
        <f t="shared" si="22"/>
        <v>yes</v>
      </c>
      <c r="I746" s="2" t="str">
        <f t="shared" si="23"/>
        <v>No</v>
      </c>
      <c r="J746" s="2" t="s">
        <v>95</v>
      </c>
      <c r="K746" s="2">
        <v>1</v>
      </c>
      <c r="L746" s="2">
        <v>4</v>
      </c>
      <c r="P746" s="5" t="s">
        <v>6056</v>
      </c>
      <c r="Q746" s="5" t="s">
        <v>6057</v>
      </c>
      <c r="R746" s="2" t="s">
        <v>504</v>
      </c>
      <c r="S746" s="2" t="s">
        <v>3811</v>
      </c>
      <c r="T746" s="2" t="s">
        <v>6058</v>
      </c>
      <c r="U746" s="2" t="s">
        <v>6059</v>
      </c>
      <c r="V746" s="2" t="s">
        <v>6060</v>
      </c>
      <c r="W746" s="6">
        <v>2.5040999999999998E-15</v>
      </c>
      <c r="X746" s="2">
        <v>1.6</v>
      </c>
      <c r="Y746" s="2">
        <v>1.6</v>
      </c>
      <c r="Z746" s="2">
        <v>2.7</v>
      </c>
      <c r="AA746" s="2">
        <v>4.3</v>
      </c>
      <c r="AB746" s="2">
        <v>5.9</v>
      </c>
      <c r="AC746" s="2">
        <v>5.9</v>
      </c>
      <c r="AD746" s="2">
        <v>5.4</v>
      </c>
      <c r="AE746" s="2">
        <v>5.4</v>
      </c>
      <c r="AF746" s="2">
        <v>3.8</v>
      </c>
      <c r="AG746" s="2">
        <v>5.9</v>
      </c>
      <c r="AH746" s="2">
        <v>5.9</v>
      </c>
      <c r="AI746" s="2">
        <v>1.6</v>
      </c>
      <c r="AJ746" s="2">
        <v>6.2</v>
      </c>
      <c r="AK746" s="2">
        <v>6.2</v>
      </c>
      <c r="AL746" s="2">
        <v>4.7</v>
      </c>
      <c r="AM746" s="2">
        <v>4.2</v>
      </c>
      <c r="AN746" s="2">
        <v>5.4</v>
      </c>
      <c r="AO746" s="2">
        <v>3.8</v>
      </c>
      <c r="AP746" s="2">
        <v>3.9</v>
      </c>
      <c r="AQ746" s="2">
        <v>1.6</v>
      </c>
      <c r="AR746" s="2">
        <v>4.7</v>
      </c>
      <c r="AS746" s="2">
        <v>4.5999999999999996</v>
      </c>
      <c r="AT746" s="2">
        <v>5.4</v>
      </c>
      <c r="AU746" s="2">
        <v>4.2</v>
      </c>
      <c r="AV746" s="2">
        <v>4.2</v>
      </c>
      <c r="AW746" s="2">
        <v>2.7</v>
      </c>
      <c r="AX746" s="2">
        <v>4.5999999999999996</v>
      </c>
      <c r="AY746" s="2">
        <v>1.6</v>
      </c>
      <c r="AZ746" s="2">
        <v>0</v>
      </c>
      <c r="BA746" s="2">
        <v>1.6</v>
      </c>
      <c r="BB746" s="2">
        <v>0</v>
      </c>
      <c r="BC746" s="2">
        <v>0</v>
      </c>
      <c r="BD746" s="2">
        <v>0</v>
      </c>
      <c r="BE746" s="2">
        <v>1</v>
      </c>
      <c r="BF746" s="2">
        <v>2</v>
      </c>
      <c r="BG746" s="2">
        <v>2</v>
      </c>
      <c r="BH746" s="2">
        <v>1</v>
      </c>
      <c r="BI746" s="2">
        <v>3</v>
      </c>
      <c r="BJ746" s="2">
        <v>0</v>
      </c>
      <c r="BK746" s="2">
        <v>1</v>
      </c>
      <c r="BL746" s="2">
        <v>1</v>
      </c>
      <c r="BM746" s="2">
        <v>0</v>
      </c>
      <c r="BN746" s="2">
        <v>0</v>
      </c>
      <c r="BO746" s="2">
        <v>0</v>
      </c>
      <c r="BP746" s="2">
        <v>0</v>
      </c>
      <c r="BQ746" s="2">
        <v>0</v>
      </c>
      <c r="BR746" s="2">
        <v>2</v>
      </c>
      <c r="BS746" s="2">
        <v>0</v>
      </c>
      <c r="BT746" s="2">
        <v>0</v>
      </c>
      <c r="BU746" s="2">
        <v>0</v>
      </c>
      <c r="BV746" s="2">
        <v>1</v>
      </c>
      <c r="BW746" s="2">
        <v>0</v>
      </c>
      <c r="BX746" s="2">
        <v>1</v>
      </c>
      <c r="BY746" s="2">
        <v>0</v>
      </c>
      <c r="BZ746" s="2">
        <v>1</v>
      </c>
      <c r="CA746" s="2">
        <v>0</v>
      </c>
      <c r="CB746" s="2">
        <v>0</v>
      </c>
      <c r="CC746" s="2">
        <v>0</v>
      </c>
      <c r="CD746" s="2">
        <v>0</v>
      </c>
      <c r="CE746" s="2">
        <v>0</v>
      </c>
      <c r="CF746" s="2">
        <v>19.36065</v>
      </c>
      <c r="CG746" s="2">
        <v>18.855899999999998</v>
      </c>
      <c r="CH746" s="2">
        <v>19.781199999999998</v>
      </c>
      <c r="CI746" s="2">
        <v>20.84384</v>
      </c>
      <c r="CJ746" s="2">
        <v>20.9712</v>
      </c>
      <c r="CK746" s="2">
        <v>20.350570000000001</v>
      </c>
      <c r="CL746" s="2">
        <v>20.53754</v>
      </c>
      <c r="CM746" s="2">
        <v>20.414729999999999</v>
      </c>
      <c r="CN746" s="2">
        <v>20.568480000000001</v>
      </c>
      <c r="CO746" s="2">
        <v>19.55631</v>
      </c>
      <c r="CP746" s="2">
        <v>20.493559999999999</v>
      </c>
      <c r="CQ746" s="2">
        <v>19.667090000000002</v>
      </c>
    </row>
    <row r="747" spans="1:95" x14ac:dyDescent="0.25">
      <c r="B747" s="2">
        <v>1.17060055941214</v>
      </c>
      <c r="C747" s="2">
        <v>1.1265691121419299</v>
      </c>
      <c r="D747" s="2" t="s">
        <v>6065</v>
      </c>
      <c r="E747" s="2" t="s">
        <v>6066</v>
      </c>
      <c r="F747" s="2" t="s">
        <v>6067</v>
      </c>
      <c r="G747" s="2" t="s">
        <v>6067</v>
      </c>
      <c r="H747" s="2" t="str">
        <f t="shared" si="22"/>
        <v>yes</v>
      </c>
      <c r="I747" s="2" t="str">
        <f t="shared" si="23"/>
        <v>No</v>
      </c>
      <c r="J747" s="2" t="s">
        <v>95</v>
      </c>
      <c r="K747" s="2">
        <v>1</v>
      </c>
      <c r="L747" s="2">
        <v>4</v>
      </c>
      <c r="P747" s="5" t="s">
        <v>6068</v>
      </c>
      <c r="Q747" s="2" t="s">
        <v>6069</v>
      </c>
      <c r="R747" s="2" t="s">
        <v>6070</v>
      </c>
      <c r="S747" s="2" t="s">
        <v>6071</v>
      </c>
      <c r="T747" s="2" t="s">
        <v>6072</v>
      </c>
      <c r="U747" s="2" t="s">
        <v>6073</v>
      </c>
      <c r="V747" s="2" t="s">
        <v>6074</v>
      </c>
      <c r="W747" s="6">
        <v>1.6169999999999999E-16</v>
      </c>
      <c r="X747" s="2">
        <v>6.9</v>
      </c>
      <c r="Y747" s="2">
        <v>7.9</v>
      </c>
      <c r="Z747" s="2">
        <v>9.1999999999999993</v>
      </c>
      <c r="AA747" s="2">
        <v>19.399999999999999</v>
      </c>
      <c r="AB747" s="2">
        <v>15.9</v>
      </c>
      <c r="AC747" s="2">
        <v>19.399999999999999</v>
      </c>
      <c r="AD747" s="2">
        <v>9.9</v>
      </c>
      <c r="AE747" s="2">
        <v>7.7</v>
      </c>
      <c r="AF747" s="2">
        <v>13.6</v>
      </c>
      <c r="AG747" s="2">
        <v>17.100000000000001</v>
      </c>
      <c r="AH747" s="2">
        <v>15.9</v>
      </c>
      <c r="AI747" s="2">
        <v>2.5</v>
      </c>
      <c r="AJ747" s="2">
        <v>13.4</v>
      </c>
      <c r="AK747" s="2">
        <v>9.9</v>
      </c>
      <c r="AL747" s="2">
        <v>13.4</v>
      </c>
      <c r="AM747" s="2">
        <v>12.4</v>
      </c>
      <c r="AN747" s="2">
        <v>9.9</v>
      </c>
      <c r="AO747" s="2">
        <v>5.7</v>
      </c>
      <c r="AP747" s="2">
        <v>14.6</v>
      </c>
      <c r="AQ747" s="2">
        <v>2.5</v>
      </c>
      <c r="AR747" s="2">
        <v>11.2</v>
      </c>
      <c r="AS747" s="2">
        <v>19.399999999999999</v>
      </c>
      <c r="AT747" s="2">
        <v>15.9</v>
      </c>
      <c r="AU747" s="2">
        <v>15.9</v>
      </c>
      <c r="AV747" s="2">
        <v>0</v>
      </c>
      <c r="AW747" s="2">
        <v>5.5</v>
      </c>
      <c r="AX747" s="2">
        <v>7.7</v>
      </c>
      <c r="AY747" s="2">
        <v>2.5</v>
      </c>
      <c r="AZ747" s="2">
        <v>0</v>
      </c>
      <c r="BA747" s="2">
        <v>2.5</v>
      </c>
      <c r="BB747" s="2">
        <v>0</v>
      </c>
      <c r="BC747" s="2">
        <v>0</v>
      </c>
      <c r="BD747" s="2">
        <v>0</v>
      </c>
      <c r="BE747" s="2">
        <v>2</v>
      </c>
      <c r="BF747" s="2">
        <v>1</v>
      </c>
      <c r="BG747" s="2">
        <v>4</v>
      </c>
      <c r="BH747" s="2">
        <v>0</v>
      </c>
      <c r="BI747" s="2">
        <v>0</v>
      </c>
      <c r="BJ747" s="2">
        <v>1</v>
      </c>
      <c r="BK747" s="2">
        <v>2</v>
      </c>
      <c r="BL747" s="2">
        <v>1</v>
      </c>
      <c r="BM747" s="2">
        <v>0</v>
      </c>
      <c r="BN747" s="2">
        <v>2</v>
      </c>
      <c r="BO747" s="2">
        <v>1</v>
      </c>
      <c r="BP747" s="2">
        <v>2</v>
      </c>
      <c r="BQ747" s="2">
        <v>0</v>
      </c>
      <c r="BR747" s="2">
        <v>1</v>
      </c>
      <c r="BS747" s="2">
        <v>1</v>
      </c>
      <c r="BT747" s="2">
        <v>1</v>
      </c>
      <c r="BU747" s="2">
        <v>0</v>
      </c>
      <c r="BV747" s="2">
        <v>1</v>
      </c>
      <c r="BW747" s="2">
        <v>1</v>
      </c>
      <c r="BX747" s="2">
        <v>1</v>
      </c>
      <c r="BY747" s="2">
        <v>1</v>
      </c>
      <c r="BZ747" s="2">
        <v>0</v>
      </c>
      <c r="CA747" s="2">
        <v>0</v>
      </c>
      <c r="CB747" s="2">
        <v>0</v>
      </c>
      <c r="CC747" s="2">
        <v>0</v>
      </c>
      <c r="CD747" s="2">
        <v>0</v>
      </c>
      <c r="CE747" s="2">
        <v>0</v>
      </c>
      <c r="CF747" s="2">
        <v>20.560009999999998</v>
      </c>
      <c r="CG747" s="2">
        <v>20.368690000000001</v>
      </c>
      <c r="CH747" s="2">
        <v>20.08278</v>
      </c>
      <c r="CI747" s="2">
        <v>21.219930000000002</v>
      </c>
      <c r="CJ747" s="2">
        <v>21.380579999999998</v>
      </c>
      <c r="CK747" s="2">
        <v>20.702950000000001</v>
      </c>
      <c r="CL747" s="2">
        <v>21.042470000000002</v>
      </c>
      <c r="CM747" s="2">
        <v>22.325150000000001</v>
      </c>
      <c r="CN747" s="2">
        <v>21.023569999999999</v>
      </c>
      <c r="CO747" s="2">
        <v>20.274010000000001</v>
      </c>
      <c r="CP747" s="2">
        <v>20.168769999999999</v>
      </c>
      <c r="CQ747" s="2">
        <v>20.0855</v>
      </c>
    </row>
    <row r="748" spans="1:95" x14ac:dyDescent="0.25">
      <c r="B748" s="2">
        <v>0.38899316659715699</v>
      </c>
      <c r="C748" s="2">
        <v>1.02599652608236</v>
      </c>
      <c r="D748" s="2" t="s">
        <v>6087</v>
      </c>
      <c r="E748" s="2" t="s">
        <v>6088</v>
      </c>
      <c r="F748" s="2" t="s">
        <v>6089</v>
      </c>
      <c r="G748" s="2" t="s">
        <v>6089</v>
      </c>
      <c r="H748" s="2" t="str">
        <f t="shared" si="22"/>
        <v>yes</v>
      </c>
      <c r="I748" s="2" t="str">
        <f t="shared" si="23"/>
        <v>No</v>
      </c>
      <c r="J748" s="2" t="s">
        <v>95</v>
      </c>
      <c r="K748" s="2">
        <v>1</v>
      </c>
      <c r="L748" s="2">
        <v>4</v>
      </c>
      <c r="P748" s="5" t="s">
        <v>6090</v>
      </c>
      <c r="R748" s="2" t="s">
        <v>6091</v>
      </c>
      <c r="S748" s="2" t="s">
        <v>6092</v>
      </c>
      <c r="T748" s="2" t="s">
        <v>6093</v>
      </c>
      <c r="U748" s="2" t="s">
        <v>6094</v>
      </c>
      <c r="V748" s="2" t="s">
        <v>6095</v>
      </c>
      <c r="W748" s="6">
        <v>1.3626999999999999E-7</v>
      </c>
      <c r="X748" s="2">
        <v>5.3</v>
      </c>
      <c r="Y748" s="2">
        <v>0</v>
      </c>
      <c r="Z748" s="2">
        <v>3</v>
      </c>
      <c r="AA748" s="2">
        <v>3</v>
      </c>
      <c r="AB748" s="2">
        <v>0</v>
      </c>
      <c r="AC748" s="2">
        <v>3</v>
      </c>
      <c r="AD748" s="2">
        <v>5.3</v>
      </c>
      <c r="AE748" s="2">
        <v>5.3</v>
      </c>
      <c r="AF748" s="2">
        <v>5.3</v>
      </c>
      <c r="AG748" s="2">
        <v>5.3</v>
      </c>
      <c r="AH748" s="2">
        <v>5.3</v>
      </c>
      <c r="AI748" s="2">
        <v>0</v>
      </c>
      <c r="AJ748" s="2">
        <v>5.3</v>
      </c>
      <c r="AK748" s="2">
        <v>5.3</v>
      </c>
      <c r="AL748" s="2">
        <v>5.3</v>
      </c>
      <c r="AM748" s="2">
        <v>2.2999999999999998</v>
      </c>
      <c r="AN748" s="2">
        <v>5.3</v>
      </c>
      <c r="AO748" s="2">
        <v>3</v>
      </c>
      <c r="AP748" s="2">
        <v>5.3</v>
      </c>
      <c r="AQ748" s="2">
        <v>0</v>
      </c>
      <c r="AR748" s="2">
        <v>5.3</v>
      </c>
      <c r="AS748" s="2">
        <v>5.3</v>
      </c>
      <c r="AT748" s="2">
        <v>2.2999999999999998</v>
      </c>
      <c r="AU748" s="2">
        <v>3</v>
      </c>
      <c r="AV748" s="2">
        <v>2.2999999999999998</v>
      </c>
      <c r="AW748" s="2">
        <v>5.3</v>
      </c>
      <c r="AX748" s="2">
        <v>5.3</v>
      </c>
      <c r="AY748" s="2">
        <v>0</v>
      </c>
      <c r="AZ748" s="2">
        <v>3</v>
      </c>
      <c r="BA748" s="2">
        <v>0</v>
      </c>
      <c r="BB748" s="2">
        <v>0</v>
      </c>
      <c r="BC748" s="2">
        <v>0</v>
      </c>
      <c r="BD748" s="2">
        <v>0</v>
      </c>
      <c r="BE748" s="2">
        <v>1</v>
      </c>
      <c r="BF748" s="2">
        <v>0</v>
      </c>
      <c r="BG748" s="2">
        <v>0</v>
      </c>
      <c r="BH748" s="2">
        <v>0</v>
      </c>
      <c r="BI748" s="2">
        <v>2</v>
      </c>
      <c r="BJ748" s="2">
        <v>0</v>
      </c>
      <c r="BK748" s="2">
        <v>0</v>
      </c>
      <c r="BL748" s="2">
        <v>0</v>
      </c>
      <c r="BM748" s="2">
        <v>0</v>
      </c>
      <c r="BN748" s="2">
        <v>0</v>
      </c>
      <c r="BO748" s="2">
        <v>0</v>
      </c>
      <c r="BP748" s="2">
        <v>0</v>
      </c>
      <c r="BQ748" s="2">
        <v>0</v>
      </c>
      <c r="BR748" s="2">
        <v>2</v>
      </c>
      <c r="BS748" s="2">
        <v>1</v>
      </c>
      <c r="BT748" s="2">
        <v>0</v>
      </c>
      <c r="BU748" s="2">
        <v>0</v>
      </c>
      <c r="BV748" s="2">
        <v>0</v>
      </c>
      <c r="BW748" s="2">
        <v>0</v>
      </c>
      <c r="BX748" s="2">
        <v>0</v>
      </c>
      <c r="BY748" s="2">
        <v>0</v>
      </c>
      <c r="BZ748" s="2">
        <v>0</v>
      </c>
      <c r="CA748" s="2">
        <v>1</v>
      </c>
      <c r="CB748" s="2">
        <v>1</v>
      </c>
      <c r="CC748" s="2">
        <v>0</v>
      </c>
      <c r="CD748" s="2">
        <v>0</v>
      </c>
      <c r="CE748" s="2">
        <v>0</v>
      </c>
      <c r="CF748" s="2">
        <v>18.864049999999999</v>
      </c>
      <c r="CG748" s="2">
        <v>15.44483</v>
      </c>
      <c r="CH748" s="2">
        <v>18.611049999999999</v>
      </c>
      <c r="CI748" s="2">
        <v>19.109069999999999</v>
      </c>
      <c r="CJ748" s="2">
        <v>16.260439999999999</v>
      </c>
      <c r="CK748" s="2">
        <v>17.810269999999999</v>
      </c>
      <c r="CL748" s="2">
        <v>18.959630000000001</v>
      </c>
      <c r="CM748" s="2">
        <v>18.40241</v>
      </c>
      <c r="CN748" s="2">
        <v>18.635870000000001</v>
      </c>
      <c r="CO748" s="2">
        <v>18.043240000000001</v>
      </c>
      <c r="CP748" s="2">
        <v>18.204239999999999</v>
      </c>
      <c r="CQ748" s="2">
        <v>18.998190000000001</v>
      </c>
    </row>
    <row r="749" spans="1:95" x14ac:dyDescent="0.25">
      <c r="B749" s="2">
        <v>0.35935854569971198</v>
      </c>
      <c r="C749" s="2">
        <v>1.0265668233235701</v>
      </c>
      <c r="D749" s="2" t="s">
        <v>6096</v>
      </c>
      <c r="E749" s="2" t="s">
        <v>6097</v>
      </c>
      <c r="F749" s="2" t="s">
        <v>6098</v>
      </c>
      <c r="G749" s="2" t="s">
        <v>6098</v>
      </c>
      <c r="H749" s="2" t="str">
        <f t="shared" si="22"/>
        <v>yes</v>
      </c>
      <c r="I749" s="2" t="str">
        <f t="shared" si="23"/>
        <v>No</v>
      </c>
      <c r="J749" s="2" t="s">
        <v>95</v>
      </c>
      <c r="K749" s="2">
        <v>1</v>
      </c>
      <c r="L749" s="2">
        <v>4</v>
      </c>
      <c r="P749" s="5" t="s">
        <v>6099</v>
      </c>
      <c r="Q749" s="2" t="s">
        <v>6100</v>
      </c>
      <c r="R749" s="5" t="s">
        <v>6101</v>
      </c>
      <c r="S749" s="2" t="s">
        <v>6102</v>
      </c>
      <c r="T749" s="2" t="s">
        <v>6103</v>
      </c>
      <c r="U749" s="2" t="s">
        <v>6104</v>
      </c>
      <c r="W749" s="6">
        <v>1.2712E-20</v>
      </c>
      <c r="X749" s="2">
        <v>4.8</v>
      </c>
      <c r="Y749" s="2">
        <v>0</v>
      </c>
      <c r="Z749" s="2">
        <v>4.8</v>
      </c>
      <c r="AA749" s="2">
        <v>4.8</v>
      </c>
      <c r="AB749" s="2">
        <v>0</v>
      </c>
      <c r="AC749" s="2">
        <v>0</v>
      </c>
      <c r="AD749" s="2">
        <v>11.8</v>
      </c>
      <c r="AE749" s="2">
        <v>11.8</v>
      </c>
      <c r="AF749" s="2">
        <v>16.899999999999999</v>
      </c>
      <c r="AG749" s="2">
        <v>4.8</v>
      </c>
      <c r="AH749" s="2">
        <v>4.8</v>
      </c>
      <c r="AI749" s="2">
        <v>0</v>
      </c>
      <c r="AJ749" s="2">
        <v>11.8</v>
      </c>
      <c r="AK749" s="2">
        <v>11.8</v>
      </c>
      <c r="AL749" s="2">
        <v>11.8</v>
      </c>
      <c r="AM749" s="2">
        <v>4.8</v>
      </c>
      <c r="AN749" s="2">
        <v>11.8</v>
      </c>
      <c r="AO749" s="2">
        <v>16.899999999999999</v>
      </c>
      <c r="AP749" s="2">
        <v>0</v>
      </c>
      <c r="AQ749" s="2">
        <v>0</v>
      </c>
      <c r="AR749" s="2">
        <v>11.8</v>
      </c>
      <c r="AS749" s="2">
        <v>4.8</v>
      </c>
      <c r="AT749" s="2">
        <v>4.8</v>
      </c>
      <c r="AU749" s="2">
        <v>4.8</v>
      </c>
      <c r="AV749" s="2">
        <v>11.8</v>
      </c>
      <c r="AW749" s="2">
        <v>11.8</v>
      </c>
      <c r="AX749" s="2">
        <v>11.8</v>
      </c>
      <c r="AY749" s="2">
        <v>0</v>
      </c>
      <c r="AZ749" s="2">
        <v>0</v>
      </c>
      <c r="BA749" s="2">
        <v>7</v>
      </c>
      <c r="BB749" s="2">
        <v>0</v>
      </c>
      <c r="BC749" s="2">
        <v>0</v>
      </c>
      <c r="BD749" s="2">
        <v>0</v>
      </c>
      <c r="BE749" s="2">
        <v>1</v>
      </c>
      <c r="BF749" s="2">
        <v>0</v>
      </c>
      <c r="BG749" s="2">
        <v>0</v>
      </c>
      <c r="BH749" s="2">
        <v>0</v>
      </c>
      <c r="BI749" s="2">
        <v>0</v>
      </c>
      <c r="BJ749" s="2">
        <v>2</v>
      </c>
      <c r="BK749" s="2">
        <v>0</v>
      </c>
      <c r="BL749" s="2">
        <v>0</v>
      </c>
      <c r="BM749" s="2">
        <v>0</v>
      </c>
      <c r="BN749" s="2">
        <v>0</v>
      </c>
      <c r="BO749" s="2">
        <v>0</v>
      </c>
      <c r="BP749" s="2">
        <v>0</v>
      </c>
      <c r="BQ749" s="2">
        <v>0</v>
      </c>
      <c r="BR749" s="2">
        <v>0</v>
      </c>
      <c r="BS749" s="2">
        <v>3</v>
      </c>
      <c r="BT749" s="2">
        <v>0</v>
      </c>
      <c r="BU749" s="2">
        <v>0</v>
      </c>
      <c r="BV749" s="2">
        <v>0</v>
      </c>
      <c r="BW749" s="2">
        <v>0</v>
      </c>
      <c r="BX749" s="2">
        <v>0</v>
      </c>
      <c r="BY749" s="2">
        <v>0</v>
      </c>
      <c r="BZ749" s="2">
        <v>1</v>
      </c>
      <c r="CA749" s="2">
        <v>0</v>
      </c>
      <c r="CB749" s="2">
        <v>0</v>
      </c>
      <c r="CC749" s="2">
        <v>0</v>
      </c>
      <c r="CD749" s="2">
        <v>0</v>
      </c>
      <c r="CE749" s="2">
        <v>1</v>
      </c>
      <c r="CF749" s="2">
        <v>19.524069999999998</v>
      </c>
      <c r="CG749" s="2">
        <v>17.23518</v>
      </c>
      <c r="CH749" s="2">
        <v>21.141020000000001</v>
      </c>
      <c r="CI749" s="2">
        <v>21.58146</v>
      </c>
      <c r="CJ749" s="2">
        <v>16.802009999999999</v>
      </c>
      <c r="CK749" s="2">
        <v>15.986230000000001</v>
      </c>
      <c r="CL749" s="2">
        <v>20.895119999999999</v>
      </c>
      <c r="CM749" s="2">
        <v>19.644749999999998</v>
      </c>
      <c r="CN749" s="2">
        <v>20.440100000000001</v>
      </c>
      <c r="CO749" s="2">
        <v>19.56934</v>
      </c>
      <c r="CP749" s="2">
        <v>19.954609999999999</v>
      </c>
      <c r="CQ749" s="2">
        <v>20.338539999999998</v>
      </c>
    </row>
    <row r="750" spans="1:95" x14ac:dyDescent="0.25">
      <c r="B750" s="2">
        <v>1.7205556069369099</v>
      </c>
      <c r="C750" s="2">
        <v>1.62106959025065</v>
      </c>
      <c r="D750" s="2" t="s">
        <v>6105</v>
      </c>
      <c r="E750" s="2" t="s">
        <v>6106</v>
      </c>
      <c r="F750" s="2" t="s">
        <v>6107</v>
      </c>
      <c r="G750" s="2" t="s">
        <v>6107</v>
      </c>
      <c r="H750" s="2" t="str">
        <f t="shared" si="22"/>
        <v>yes</v>
      </c>
      <c r="I750" s="2" t="str">
        <f t="shared" si="23"/>
        <v>No</v>
      </c>
      <c r="J750" s="2" t="s">
        <v>95</v>
      </c>
      <c r="K750" s="2">
        <v>1</v>
      </c>
      <c r="L750" s="2">
        <v>4</v>
      </c>
      <c r="P750" s="5" t="s">
        <v>6108</v>
      </c>
      <c r="Q750" s="5" t="s">
        <v>6109</v>
      </c>
      <c r="R750" s="2" t="s">
        <v>6070</v>
      </c>
      <c r="S750" s="2" t="s">
        <v>6110</v>
      </c>
      <c r="T750" s="2" t="s">
        <v>6111</v>
      </c>
      <c r="U750" s="2" t="s">
        <v>6112</v>
      </c>
      <c r="V750" s="2" t="s">
        <v>6113</v>
      </c>
      <c r="W750" s="6">
        <v>3.3883999999999999E-11</v>
      </c>
      <c r="X750" s="2">
        <v>12.1</v>
      </c>
      <c r="Y750" s="2">
        <v>7</v>
      </c>
      <c r="Z750" s="2">
        <v>19.100000000000001</v>
      </c>
      <c r="AA750" s="2">
        <v>19.100000000000001</v>
      </c>
      <c r="AB750" s="2">
        <v>0</v>
      </c>
      <c r="AC750" s="2">
        <v>0</v>
      </c>
      <c r="AD750" s="2">
        <v>21</v>
      </c>
      <c r="AE750" s="2">
        <v>12.1</v>
      </c>
      <c r="AF750" s="2">
        <v>12.1</v>
      </c>
      <c r="AG750" s="2">
        <v>19.100000000000001</v>
      </c>
      <c r="AH750" s="2">
        <v>19.100000000000001</v>
      </c>
      <c r="AI750" s="2">
        <v>0</v>
      </c>
      <c r="AJ750" s="2">
        <v>12.1</v>
      </c>
      <c r="AK750" s="2">
        <v>12.1</v>
      </c>
      <c r="AL750" s="2">
        <v>12.1</v>
      </c>
      <c r="AM750" s="2">
        <v>12.1</v>
      </c>
      <c r="AN750" s="2">
        <v>12.1</v>
      </c>
      <c r="AO750" s="2">
        <v>21</v>
      </c>
      <c r="AP750" s="2">
        <v>12.1</v>
      </c>
      <c r="AQ750" s="2">
        <v>0</v>
      </c>
      <c r="AR750" s="2">
        <v>12.1</v>
      </c>
      <c r="AS750" s="2">
        <v>7</v>
      </c>
      <c r="AT750" s="2">
        <v>7</v>
      </c>
      <c r="AU750" s="2">
        <v>7</v>
      </c>
      <c r="AV750" s="2">
        <v>0</v>
      </c>
      <c r="AW750" s="2">
        <v>21</v>
      </c>
      <c r="AX750" s="2">
        <v>12.1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1</v>
      </c>
      <c r="BF750" s="2">
        <v>0</v>
      </c>
      <c r="BG750" s="2">
        <v>0</v>
      </c>
      <c r="BH750" s="2">
        <v>1</v>
      </c>
      <c r="BI750" s="2">
        <v>0</v>
      </c>
      <c r="BJ750" s="2">
        <v>0</v>
      </c>
      <c r="BK750" s="2">
        <v>1</v>
      </c>
      <c r="BL750" s="2">
        <v>0</v>
      </c>
      <c r="BM750" s="2">
        <v>0</v>
      </c>
      <c r="BN750" s="2">
        <v>0</v>
      </c>
      <c r="BO750" s="2">
        <v>0</v>
      </c>
      <c r="BP750" s="2">
        <v>1</v>
      </c>
      <c r="BQ750" s="2">
        <v>0</v>
      </c>
      <c r="BR750" s="2">
        <v>0</v>
      </c>
      <c r="BS750" s="2">
        <v>2</v>
      </c>
      <c r="BT750" s="2">
        <v>1</v>
      </c>
      <c r="BU750" s="2">
        <v>0</v>
      </c>
      <c r="BV750" s="2">
        <v>0</v>
      </c>
      <c r="BW750" s="2">
        <v>1</v>
      </c>
      <c r="BX750" s="2">
        <v>0</v>
      </c>
      <c r="BY750" s="2">
        <v>0</v>
      </c>
      <c r="BZ750" s="2">
        <v>0</v>
      </c>
      <c r="CA750" s="2">
        <v>0</v>
      </c>
      <c r="CB750" s="2">
        <v>0</v>
      </c>
      <c r="CC750" s="2">
        <v>0</v>
      </c>
      <c r="CD750" s="2">
        <v>0</v>
      </c>
      <c r="CE750" s="2">
        <v>0</v>
      </c>
      <c r="CF750" s="2">
        <v>18.52478</v>
      </c>
      <c r="CG750" s="2">
        <v>18.86514</v>
      </c>
      <c r="CH750" s="2">
        <v>18.45326</v>
      </c>
      <c r="CI750" s="2">
        <v>18.958379999999998</v>
      </c>
      <c r="CJ750" s="2">
        <v>16.28331</v>
      </c>
      <c r="CK750" s="2">
        <v>15.83386</v>
      </c>
      <c r="CL750" s="2">
        <v>19.62171</v>
      </c>
      <c r="CM750" s="2">
        <v>20.08005</v>
      </c>
      <c r="CN750" s="2">
        <v>21.004629999999999</v>
      </c>
      <c r="CO750" s="2">
        <v>19.945209999999999</v>
      </c>
      <c r="CP750" s="2">
        <v>19.391839999999998</v>
      </c>
      <c r="CQ750" s="2">
        <v>18.27721</v>
      </c>
    </row>
    <row r="751" spans="1:95" x14ac:dyDescent="0.25">
      <c r="B751" s="2">
        <v>0.67923255550353301</v>
      </c>
      <c r="C751" s="2">
        <v>1.0971164703369201</v>
      </c>
      <c r="D751" s="2" t="s">
        <v>6149</v>
      </c>
      <c r="E751" s="2" t="s">
        <v>6150</v>
      </c>
      <c r="F751" s="2" t="s">
        <v>6151</v>
      </c>
      <c r="G751" s="2" t="s">
        <v>6151</v>
      </c>
      <c r="H751" s="2" t="str">
        <f t="shared" si="22"/>
        <v>yes</v>
      </c>
      <c r="I751" s="2" t="str">
        <f t="shared" si="23"/>
        <v>No</v>
      </c>
      <c r="J751" s="2" t="s">
        <v>95</v>
      </c>
      <c r="K751" s="2">
        <v>1</v>
      </c>
      <c r="L751" s="2">
        <v>4</v>
      </c>
      <c r="P751" s="5" t="s">
        <v>6152</v>
      </c>
      <c r="Q751" s="2" t="s">
        <v>6153</v>
      </c>
      <c r="R751" s="2" t="s">
        <v>379</v>
      </c>
      <c r="S751" s="2" t="s">
        <v>6154</v>
      </c>
      <c r="T751" s="2" t="s">
        <v>6155</v>
      </c>
      <c r="U751" s="2" t="s">
        <v>6156</v>
      </c>
      <c r="W751" s="6">
        <v>2.1007000000000001E-5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5.0999999999999996</v>
      </c>
      <c r="AF751" s="2">
        <v>5.0999999999999996</v>
      </c>
      <c r="AG751" s="2">
        <v>5.0999999999999996</v>
      </c>
      <c r="AH751" s="2">
        <v>5.0999999999999996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5.0999999999999996</v>
      </c>
      <c r="AO751" s="2">
        <v>0</v>
      </c>
      <c r="AP751" s="2">
        <v>0</v>
      </c>
      <c r="AQ751" s="2">
        <v>0</v>
      </c>
      <c r="AR751" s="2">
        <v>5.0999999999999996</v>
      </c>
      <c r="AS751" s="2">
        <v>0</v>
      </c>
      <c r="AT751" s="2">
        <v>5.0999999999999996</v>
      </c>
      <c r="AU751" s="2">
        <v>5.0999999999999996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0</v>
      </c>
      <c r="BI751" s="2">
        <v>0</v>
      </c>
      <c r="BJ751" s="2">
        <v>1</v>
      </c>
      <c r="BK751" s="2">
        <v>0</v>
      </c>
      <c r="BL751" s="2">
        <v>0</v>
      </c>
      <c r="BM751" s="2">
        <v>0</v>
      </c>
      <c r="BN751" s="2">
        <v>0</v>
      </c>
      <c r="BO751" s="2">
        <v>0</v>
      </c>
      <c r="BP751" s="2">
        <v>0</v>
      </c>
      <c r="BQ751" s="2">
        <v>0</v>
      </c>
      <c r="BR751" s="2">
        <v>0</v>
      </c>
      <c r="BS751" s="2">
        <v>0</v>
      </c>
      <c r="BT751" s="2">
        <v>0</v>
      </c>
      <c r="BU751" s="2">
        <v>0</v>
      </c>
      <c r="BV751" s="2">
        <v>0</v>
      </c>
      <c r="BW751" s="2">
        <v>0</v>
      </c>
      <c r="BX751" s="2">
        <v>0</v>
      </c>
      <c r="BY751" s="2">
        <v>0</v>
      </c>
      <c r="BZ751" s="2">
        <v>0</v>
      </c>
      <c r="CA751" s="2">
        <v>0</v>
      </c>
      <c r="CB751" s="2">
        <v>0</v>
      </c>
      <c r="CC751" s="2">
        <v>0</v>
      </c>
      <c r="CD751" s="2">
        <v>0</v>
      </c>
      <c r="CE751" s="2">
        <v>0</v>
      </c>
      <c r="CF751" s="2">
        <v>14.902799999999999</v>
      </c>
      <c r="CG751" s="2">
        <v>15.90832</v>
      </c>
      <c r="CH751" s="2">
        <v>16.340769999999999</v>
      </c>
      <c r="CI751" s="2">
        <v>16.749199999999998</v>
      </c>
      <c r="CJ751" s="2">
        <v>15.717879999999999</v>
      </c>
      <c r="CK751" s="2">
        <v>16.266159999999999</v>
      </c>
      <c r="CL751" s="2">
        <v>15.64123</v>
      </c>
      <c r="CM751" s="2">
        <v>17.600110000000001</v>
      </c>
      <c r="CN751" s="2">
        <v>17.201889999999999</v>
      </c>
      <c r="CO751" s="2">
        <v>16.001899999999999</v>
      </c>
      <c r="CP751" s="2">
        <v>16.632819999999999</v>
      </c>
      <c r="CQ751" s="2">
        <v>16.880710000000001</v>
      </c>
    </row>
    <row r="752" spans="1:95" x14ac:dyDescent="0.25">
      <c r="A752" s="2" t="s">
        <v>119</v>
      </c>
      <c r="B752" s="2">
        <v>3.28110145037112</v>
      </c>
      <c r="C752" s="2">
        <v>3.2226085662841801</v>
      </c>
      <c r="D752" s="2" t="s">
        <v>6239</v>
      </c>
      <c r="E752" s="2" t="s">
        <v>6240</v>
      </c>
      <c r="F752" s="2" t="s">
        <v>6241</v>
      </c>
      <c r="G752" s="2" t="s">
        <v>6241</v>
      </c>
      <c r="H752" s="2" t="str">
        <f t="shared" si="22"/>
        <v>yes</v>
      </c>
      <c r="I752" s="2" t="str">
        <f t="shared" si="23"/>
        <v>No</v>
      </c>
      <c r="J752" s="2" t="s">
        <v>95</v>
      </c>
      <c r="K752" s="2">
        <v>1</v>
      </c>
      <c r="L752" s="2">
        <v>4</v>
      </c>
      <c r="P752" s="5" t="s">
        <v>6173</v>
      </c>
      <c r="Q752" s="2" t="s">
        <v>6242</v>
      </c>
      <c r="R752" s="2" t="s">
        <v>1132</v>
      </c>
      <c r="S752" s="2" t="s">
        <v>6243</v>
      </c>
      <c r="T752" s="2" t="s">
        <v>6244</v>
      </c>
      <c r="U752" s="2" t="s">
        <v>6245</v>
      </c>
      <c r="V752" s="2" t="s">
        <v>581</v>
      </c>
      <c r="W752" s="6">
        <v>5.5716000000000002E-12</v>
      </c>
      <c r="X752" s="2">
        <v>0</v>
      </c>
      <c r="Y752" s="2">
        <v>0</v>
      </c>
      <c r="Z752" s="2">
        <v>0</v>
      </c>
      <c r="AA752" s="2">
        <v>1.6</v>
      </c>
      <c r="AB752" s="2">
        <v>2.1</v>
      </c>
      <c r="AC752" s="2">
        <v>2.1</v>
      </c>
      <c r="AD752" s="2">
        <v>0.8</v>
      </c>
      <c r="AE752" s="2">
        <v>0.8</v>
      </c>
      <c r="AF752" s="2">
        <v>0</v>
      </c>
      <c r="AG752" s="2">
        <v>1.6</v>
      </c>
      <c r="AH752" s="2">
        <v>1.6</v>
      </c>
      <c r="AI752" s="2">
        <v>0</v>
      </c>
      <c r="AJ752" s="2">
        <v>1.6</v>
      </c>
      <c r="AK752" s="2">
        <v>1.6</v>
      </c>
      <c r="AL752" s="2">
        <v>0.8</v>
      </c>
      <c r="AM752" s="2">
        <v>0.8</v>
      </c>
      <c r="AN752" s="2">
        <v>0</v>
      </c>
      <c r="AO752" s="2">
        <v>0.8</v>
      </c>
      <c r="AP752" s="2">
        <v>1.6</v>
      </c>
      <c r="AQ752" s="2">
        <v>0</v>
      </c>
      <c r="AR752" s="2">
        <v>1.6</v>
      </c>
      <c r="AS752" s="2">
        <v>1.6</v>
      </c>
      <c r="AT752" s="2">
        <v>1.6</v>
      </c>
      <c r="AU752" s="2">
        <v>1.6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3</v>
      </c>
      <c r="BG752" s="2">
        <v>3</v>
      </c>
      <c r="BH752" s="2">
        <v>0</v>
      </c>
      <c r="BI752" s="2">
        <v>1</v>
      </c>
      <c r="BJ752" s="2">
        <v>0</v>
      </c>
      <c r="BK752" s="2">
        <v>0</v>
      </c>
      <c r="BL752" s="2">
        <v>0</v>
      </c>
      <c r="BM752" s="2">
        <v>0</v>
      </c>
      <c r="BN752" s="2">
        <v>0</v>
      </c>
      <c r="BO752" s="2">
        <v>1</v>
      </c>
      <c r="BP752" s="2">
        <v>1</v>
      </c>
      <c r="BQ752" s="2">
        <v>0</v>
      </c>
      <c r="BR752" s="2">
        <v>0</v>
      </c>
      <c r="BS752" s="2">
        <v>1</v>
      </c>
      <c r="BT752" s="2">
        <v>0</v>
      </c>
      <c r="BU752" s="2">
        <v>0</v>
      </c>
      <c r="BV752" s="2">
        <v>1</v>
      </c>
      <c r="BW752" s="2">
        <v>0</v>
      </c>
      <c r="BX752" s="2">
        <v>1</v>
      </c>
      <c r="BY752" s="2">
        <v>1</v>
      </c>
      <c r="BZ752" s="2">
        <v>0</v>
      </c>
      <c r="CA752" s="2">
        <v>0</v>
      </c>
      <c r="CB752" s="2">
        <v>0</v>
      </c>
      <c r="CC752" s="2">
        <v>0</v>
      </c>
      <c r="CD752" s="2">
        <v>0</v>
      </c>
      <c r="CE752" s="2">
        <v>0</v>
      </c>
      <c r="CF752" s="2">
        <v>16.060860000000002</v>
      </c>
      <c r="CG752" s="2">
        <v>16.847290000000001</v>
      </c>
      <c r="CH752" s="2">
        <v>16.321259999999999</v>
      </c>
      <c r="CI752" s="2">
        <v>19.802129999999998</v>
      </c>
      <c r="CJ752" s="2">
        <v>19.97785</v>
      </c>
      <c r="CK752" s="2">
        <v>20.64526</v>
      </c>
      <c r="CL752" s="2">
        <v>19.39414</v>
      </c>
      <c r="CM752" s="2">
        <v>19.43967</v>
      </c>
      <c r="CN752" s="2">
        <v>20.063420000000001</v>
      </c>
      <c r="CO752" s="2">
        <v>19.256789999999999</v>
      </c>
      <c r="CP752" s="2">
        <v>19.9056</v>
      </c>
      <c r="CQ752" s="2">
        <v>19.671309999999998</v>
      </c>
    </row>
    <row r="753" spans="1:95" x14ac:dyDescent="0.25">
      <c r="A753" s="2" t="s">
        <v>119</v>
      </c>
      <c r="B753" s="2">
        <v>3.1921827842326702</v>
      </c>
      <c r="C753" s="2">
        <v>6.1675987243652299</v>
      </c>
      <c r="D753" s="2" t="s">
        <v>6246</v>
      </c>
      <c r="E753" s="2" t="s">
        <v>6247</v>
      </c>
      <c r="F753" s="2" t="s">
        <v>6248</v>
      </c>
      <c r="G753" s="2" t="s">
        <v>6249</v>
      </c>
      <c r="H753" s="2" t="str">
        <f t="shared" si="22"/>
        <v>yes</v>
      </c>
      <c r="I753" s="2" t="str">
        <f t="shared" si="23"/>
        <v>No</v>
      </c>
      <c r="J753" s="2" t="s">
        <v>95</v>
      </c>
      <c r="K753" s="2">
        <v>1</v>
      </c>
      <c r="L753" s="2">
        <v>4</v>
      </c>
      <c r="P753" s="5" t="s">
        <v>6250</v>
      </c>
      <c r="Q753" s="2" t="s">
        <v>2809</v>
      </c>
      <c r="R753" s="2" t="s">
        <v>2810</v>
      </c>
      <c r="S753" s="2" t="s">
        <v>6251</v>
      </c>
      <c r="T753" s="2" t="s">
        <v>6252</v>
      </c>
      <c r="U753" s="2" t="s">
        <v>6253</v>
      </c>
      <c r="W753" s="6">
        <v>8.9037000000000004E-21</v>
      </c>
      <c r="X753" s="2">
        <v>0</v>
      </c>
      <c r="Y753" s="2">
        <v>0</v>
      </c>
      <c r="Z753" s="2">
        <v>0</v>
      </c>
      <c r="AA753" s="2">
        <v>3.8</v>
      </c>
      <c r="AB753" s="2">
        <v>3.8</v>
      </c>
      <c r="AC753" s="2">
        <v>4.2</v>
      </c>
      <c r="AD753" s="2">
        <v>3</v>
      </c>
      <c r="AE753" s="2">
        <v>1.9</v>
      </c>
      <c r="AF753" s="2">
        <v>2.4</v>
      </c>
      <c r="AG753" s="2">
        <v>2.1</v>
      </c>
      <c r="AH753" s="2">
        <v>3.8</v>
      </c>
      <c r="AI753" s="2">
        <v>0.5</v>
      </c>
      <c r="AJ753" s="2">
        <v>3.2</v>
      </c>
      <c r="AK753" s="2">
        <v>1.5</v>
      </c>
      <c r="AL753" s="2">
        <v>3.2</v>
      </c>
      <c r="AM753" s="2">
        <v>2.4</v>
      </c>
      <c r="AN753" s="2">
        <v>1.9</v>
      </c>
      <c r="AO753" s="2">
        <v>4.0999999999999996</v>
      </c>
      <c r="AP753" s="2">
        <v>1.5</v>
      </c>
      <c r="AQ753" s="2">
        <v>0.5</v>
      </c>
      <c r="AR753" s="2">
        <v>3.2</v>
      </c>
      <c r="AS753" s="2">
        <v>1.5</v>
      </c>
      <c r="AT753" s="2">
        <v>3.8</v>
      </c>
      <c r="AU753" s="2">
        <v>1.5</v>
      </c>
      <c r="AV753" s="2">
        <v>1.3</v>
      </c>
      <c r="AW753" s="2">
        <v>1.3</v>
      </c>
      <c r="AX753" s="2">
        <v>1.3</v>
      </c>
      <c r="AY753" s="2">
        <v>0.5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5</v>
      </c>
      <c r="BF753" s="2">
        <v>4</v>
      </c>
      <c r="BG753" s="2">
        <v>5</v>
      </c>
      <c r="BH753" s="2">
        <v>0</v>
      </c>
      <c r="BI753" s="2">
        <v>1</v>
      </c>
      <c r="BJ753" s="2">
        <v>0</v>
      </c>
      <c r="BK753" s="2">
        <v>0</v>
      </c>
      <c r="BL753" s="2">
        <v>0</v>
      </c>
      <c r="BM753" s="2">
        <v>0</v>
      </c>
      <c r="BN753" s="2">
        <v>2</v>
      </c>
      <c r="BO753" s="2">
        <v>1</v>
      </c>
      <c r="BP753" s="2">
        <v>1</v>
      </c>
      <c r="BQ753" s="2">
        <v>0</v>
      </c>
      <c r="BR753" s="2">
        <v>0</v>
      </c>
      <c r="BS753" s="2">
        <v>1</v>
      </c>
      <c r="BT753" s="2">
        <v>0</v>
      </c>
      <c r="BU753" s="2">
        <v>0</v>
      </c>
      <c r="BV753" s="2">
        <v>0</v>
      </c>
      <c r="BW753" s="2">
        <v>0</v>
      </c>
      <c r="BX753" s="2">
        <v>0</v>
      </c>
      <c r="BY753" s="2">
        <v>1</v>
      </c>
      <c r="BZ753" s="2">
        <v>0</v>
      </c>
      <c r="CA753" s="2">
        <v>0</v>
      </c>
      <c r="CB753" s="2">
        <v>0</v>
      </c>
      <c r="CC753" s="2">
        <v>0</v>
      </c>
      <c r="CD753" s="2">
        <v>0</v>
      </c>
      <c r="CE753" s="2">
        <v>0</v>
      </c>
      <c r="CF753" s="2">
        <v>16.731750000000002</v>
      </c>
      <c r="CG753" s="2">
        <v>17.503119999999999</v>
      </c>
      <c r="CH753" s="2">
        <v>15.323449999999999</v>
      </c>
      <c r="CI753" s="2">
        <v>23.544509999999999</v>
      </c>
      <c r="CJ753" s="2">
        <v>23.483080000000001</v>
      </c>
      <c r="CK753" s="2">
        <v>25.715440000000001</v>
      </c>
      <c r="CL753" s="2">
        <v>22.687629999999999</v>
      </c>
      <c r="CM753" s="2">
        <v>22.649920000000002</v>
      </c>
      <c r="CN753" s="2">
        <v>22.723569999999999</v>
      </c>
      <c r="CO753" s="2">
        <v>20.255109999999998</v>
      </c>
      <c r="CP753" s="2">
        <v>20.813780000000001</v>
      </c>
      <c r="CQ753" s="2">
        <v>22.231660000000002</v>
      </c>
    </row>
    <row r="754" spans="1:95" x14ac:dyDescent="0.25">
      <c r="A754" s="2" t="s">
        <v>119</v>
      </c>
      <c r="B754" s="2">
        <v>1.4021125196708999</v>
      </c>
      <c r="C754" s="2">
        <v>2.35425726572673</v>
      </c>
      <c r="D754" s="2" t="s">
        <v>6254</v>
      </c>
      <c r="E754" s="2" t="s">
        <v>6255</v>
      </c>
      <c r="F754" s="2" t="s">
        <v>6256</v>
      </c>
      <c r="G754" s="2" t="s">
        <v>6256</v>
      </c>
      <c r="H754" s="2" t="str">
        <f t="shared" si="22"/>
        <v>yes</v>
      </c>
      <c r="I754" s="2" t="str">
        <f t="shared" si="23"/>
        <v>No</v>
      </c>
      <c r="J754" s="2" t="s">
        <v>95</v>
      </c>
      <c r="K754" s="2">
        <v>1</v>
      </c>
      <c r="L754" s="2">
        <v>4</v>
      </c>
      <c r="Q754" s="2" t="s">
        <v>124</v>
      </c>
      <c r="R754" s="5" t="s">
        <v>6257</v>
      </c>
      <c r="T754" s="2" t="s">
        <v>6258</v>
      </c>
      <c r="U754" s="2" t="s">
        <v>6259</v>
      </c>
      <c r="W754" s="6">
        <v>1.3234E-14</v>
      </c>
      <c r="X754" s="2">
        <v>0</v>
      </c>
      <c r="Y754" s="2">
        <v>0</v>
      </c>
      <c r="Z754" s="2">
        <v>0</v>
      </c>
      <c r="AA754" s="2">
        <v>14.4</v>
      </c>
      <c r="AB754" s="2">
        <v>17.2</v>
      </c>
      <c r="AC754" s="2">
        <v>17.2</v>
      </c>
      <c r="AD754" s="2">
        <v>3.8</v>
      </c>
      <c r="AE754" s="2">
        <v>3.8</v>
      </c>
      <c r="AF754" s="2">
        <v>0</v>
      </c>
      <c r="AG754" s="2">
        <v>9.9</v>
      </c>
      <c r="AH754" s="2">
        <v>9.9</v>
      </c>
      <c r="AI754" s="2">
        <v>0</v>
      </c>
      <c r="AJ754" s="2">
        <v>3.8</v>
      </c>
      <c r="AK754" s="2">
        <v>3.8</v>
      </c>
      <c r="AL754" s="2">
        <v>3.8</v>
      </c>
      <c r="AM754" s="2">
        <v>0</v>
      </c>
      <c r="AN754" s="2">
        <v>0</v>
      </c>
      <c r="AO754" s="2">
        <v>3.8</v>
      </c>
      <c r="AP754" s="2">
        <v>0</v>
      </c>
      <c r="AQ754" s="2">
        <v>0</v>
      </c>
      <c r="AR754" s="2">
        <v>3.8</v>
      </c>
      <c r="AS754" s="2">
        <v>9.9</v>
      </c>
      <c r="AT754" s="2">
        <v>3.8</v>
      </c>
      <c r="AU754" s="2">
        <v>9.9</v>
      </c>
      <c r="AV754" s="2">
        <v>0</v>
      </c>
      <c r="AW754" s="2">
        <v>0</v>
      </c>
      <c r="AX754" s="2">
        <v>3.8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1</v>
      </c>
      <c r="BF754" s="2">
        <v>2</v>
      </c>
      <c r="BG754" s="2">
        <v>3</v>
      </c>
      <c r="BH754" s="2">
        <v>0</v>
      </c>
      <c r="BI754" s="2">
        <v>0</v>
      </c>
      <c r="BJ754" s="2">
        <v>0</v>
      </c>
      <c r="BK754" s="2">
        <v>1</v>
      </c>
      <c r="BL754" s="2">
        <v>0</v>
      </c>
      <c r="BM754" s="2">
        <v>0</v>
      </c>
      <c r="BN754" s="2">
        <v>0</v>
      </c>
      <c r="BO754" s="2">
        <v>0</v>
      </c>
      <c r="BP754" s="2">
        <v>0</v>
      </c>
      <c r="BQ754" s="2">
        <v>0</v>
      </c>
      <c r="BR754" s="2">
        <v>0</v>
      </c>
      <c r="BS754" s="2">
        <v>0</v>
      </c>
      <c r="BT754" s="2">
        <v>0</v>
      </c>
      <c r="BU754" s="2">
        <v>0</v>
      </c>
      <c r="BV754" s="2">
        <v>0</v>
      </c>
      <c r="BW754" s="2">
        <v>0</v>
      </c>
      <c r="BX754" s="2">
        <v>0</v>
      </c>
      <c r="BY754" s="2">
        <v>0</v>
      </c>
      <c r="BZ754" s="2">
        <v>0</v>
      </c>
      <c r="CA754" s="2">
        <v>0</v>
      </c>
      <c r="CB754" s="2">
        <v>0</v>
      </c>
      <c r="CC754" s="2">
        <v>0</v>
      </c>
      <c r="CD754" s="2">
        <v>0</v>
      </c>
      <c r="CE754" s="2">
        <v>0</v>
      </c>
      <c r="CF754" s="2">
        <v>15.202870000000001</v>
      </c>
      <c r="CG754" s="2">
        <v>16.524419999999999</v>
      </c>
      <c r="CH754" s="2">
        <v>17.913049999999998</v>
      </c>
      <c r="CI754" s="2">
        <v>21.386749999999999</v>
      </c>
      <c r="CJ754" s="2">
        <v>19.77008</v>
      </c>
      <c r="CK754" s="2">
        <v>21.382639999999999</v>
      </c>
      <c r="CL754" s="2">
        <v>18.889849999999999</v>
      </c>
      <c r="CM754" s="2">
        <v>18.931539999999998</v>
      </c>
      <c r="CN754" s="2">
        <v>18.881720000000001</v>
      </c>
      <c r="CO754" s="2">
        <v>18.772010000000002</v>
      </c>
      <c r="CP754" s="2">
        <v>18.969719999999999</v>
      </c>
      <c r="CQ754" s="2">
        <v>18.676690000000001</v>
      </c>
    </row>
    <row r="755" spans="1:95" x14ac:dyDescent="0.25">
      <c r="B755" s="2">
        <v>1.4706117119181801</v>
      </c>
      <c r="C755" s="2">
        <v>1.82250754038493</v>
      </c>
      <c r="D755" s="2" t="s">
        <v>6260</v>
      </c>
      <c r="E755" s="2" t="s">
        <v>6261</v>
      </c>
      <c r="F755" s="2" t="s">
        <v>6262</v>
      </c>
      <c r="G755" s="2" t="s">
        <v>6263</v>
      </c>
      <c r="H755" s="2" t="str">
        <f t="shared" si="22"/>
        <v>yes</v>
      </c>
      <c r="I755" s="2" t="str">
        <f t="shared" si="23"/>
        <v>No</v>
      </c>
      <c r="J755" s="2" t="s">
        <v>95</v>
      </c>
      <c r="K755" s="2">
        <v>1</v>
      </c>
      <c r="L755" s="2">
        <v>4</v>
      </c>
      <c r="P755" s="5" t="s">
        <v>6264</v>
      </c>
      <c r="Q755" s="2" t="s">
        <v>6265</v>
      </c>
      <c r="R755" s="5" t="s">
        <v>6266</v>
      </c>
      <c r="S755" s="2" t="s">
        <v>6267</v>
      </c>
      <c r="T755" s="2" t="s">
        <v>6268</v>
      </c>
      <c r="U755" s="2" t="s">
        <v>6269</v>
      </c>
      <c r="V755" s="2" t="s">
        <v>6270</v>
      </c>
      <c r="W755" s="6">
        <v>2.3978E-17</v>
      </c>
      <c r="X755" s="2">
        <v>0</v>
      </c>
      <c r="Y755" s="2">
        <v>0</v>
      </c>
      <c r="Z755" s="2">
        <v>0</v>
      </c>
      <c r="AA755" s="2">
        <v>2</v>
      </c>
      <c r="AB755" s="2">
        <v>2</v>
      </c>
      <c r="AC755" s="2">
        <v>2</v>
      </c>
      <c r="AD755" s="2">
        <v>0</v>
      </c>
      <c r="AE755" s="2">
        <v>0</v>
      </c>
      <c r="AF755" s="2">
        <v>0</v>
      </c>
      <c r="AG755" s="2">
        <v>2</v>
      </c>
      <c r="AH755" s="2">
        <v>2</v>
      </c>
      <c r="AI755" s="2">
        <v>1.7</v>
      </c>
      <c r="AJ755" s="2">
        <v>3</v>
      </c>
      <c r="AK755" s="2">
        <v>3</v>
      </c>
      <c r="AL755" s="2">
        <v>3</v>
      </c>
      <c r="AM755" s="2">
        <v>0</v>
      </c>
      <c r="AN755" s="2">
        <v>0</v>
      </c>
      <c r="AO755" s="2">
        <v>3</v>
      </c>
      <c r="AP755" s="2">
        <v>2</v>
      </c>
      <c r="AQ755" s="2">
        <v>1.7</v>
      </c>
      <c r="AR755" s="2">
        <v>2</v>
      </c>
      <c r="AS755" s="2">
        <v>0</v>
      </c>
      <c r="AT755" s="2">
        <v>2</v>
      </c>
      <c r="AU755" s="2">
        <v>2</v>
      </c>
      <c r="AV755" s="2">
        <v>2</v>
      </c>
      <c r="AW755" s="2">
        <v>0</v>
      </c>
      <c r="AX755" s="2">
        <v>0</v>
      </c>
      <c r="AY755" s="2">
        <v>1.7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1</v>
      </c>
      <c r="BH755" s="2">
        <v>0</v>
      </c>
      <c r="BI755" s="2">
        <v>0</v>
      </c>
      <c r="BJ755" s="2">
        <v>0</v>
      </c>
      <c r="BK755" s="2">
        <v>0</v>
      </c>
      <c r="BL755" s="2">
        <v>0</v>
      </c>
      <c r="BM755" s="2">
        <v>2</v>
      </c>
      <c r="BN755" s="2">
        <v>1</v>
      </c>
      <c r="BO755" s="2">
        <v>0</v>
      </c>
      <c r="BP755" s="2">
        <v>0</v>
      </c>
      <c r="BQ755" s="2">
        <v>0</v>
      </c>
      <c r="BR755" s="2">
        <v>0</v>
      </c>
      <c r="BS755" s="2">
        <v>1</v>
      </c>
      <c r="BT755" s="2">
        <v>0</v>
      </c>
      <c r="BU755" s="2">
        <v>2</v>
      </c>
      <c r="BV755" s="2">
        <v>0</v>
      </c>
      <c r="BW755" s="2">
        <v>0</v>
      </c>
      <c r="BX755" s="2">
        <v>0</v>
      </c>
      <c r="BY755" s="2">
        <v>0</v>
      </c>
      <c r="BZ755" s="2">
        <v>0</v>
      </c>
      <c r="CA755" s="2">
        <v>0</v>
      </c>
      <c r="CB755" s="2">
        <v>0</v>
      </c>
      <c r="CC755" s="2">
        <v>0</v>
      </c>
      <c r="CD755" s="2">
        <v>0</v>
      </c>
      <c r="CE755" s="2">
        <v>0</v>
      </c>
      <c r="CF755" s="2">
        <v>15.892150000000001</v>
      </c>
      <c r="CG755" s="2">
        <v>16.540949999999999</v>
      </c>
      <c r="CH755" s="2">
        <v>17.0185</v>
      </c>
      <c r="CI755" s="2">
        <v>18.13456</v>
      </c>
      <c r="CJ755" s="2">
        <v>17.921199999999999</v>
      </c>
      <c r="CK755" s="2">
        <v>19.210339999999999</v>
      </c>
      <c r="CL755" s="2">
        <v>19.213380000000001</v>
      </c>
      <c r="CM755" s="2">
        <v>18.086539999999999</v>
      </c>
      <c r="CN755" s="2">
        <v>17.619199999999999</v>
      </c>
      <c r="CO755" s="2">
        <v>14.97907</v>
      </c>
      <c r="CP755" s="2">
        <v>17.493259999999999</v>
      </c>
      <c r="CQ755" s="2">
        <v>17.461880000000001</v>
      </c>
    </row>
    <row r="756" spans="1:95" x14ac:dyDescent="0.25">
      <c r="B756" s="2">
        <v>3.72098563686651</v>
      </c>
      <c r="C756" s="2">
        <v>1.18476931254069</v>
      </c>
      <c r="D756" s="2" t="s">
        <v>6285</v>
      </c>
      <c r="E756" s="2" t="s">
        <v>6286</v>
      </c>
      <c r="F756" s="2" t="s">
        <v>6287</v>
      </c>
      <c r="G756" s="2" t="s">
        <v>6287</v>
      </c>
      <c r="H756" s="2" t="str">
        <f t="shared" si="22"/>
        <v>yes</v>
      </c>
      <c r="I756" s="2" t="str">
        <f t="shared" si="23"/>
        <v>No</v>
      </c>
      <c r="J756" s="2" t="s">
        <v>95</v>
      </c>
      <c r="K756" s="2">
        <v>1</v>
      </c>
      <c r="L756" s="2">
        <v>4</v>
      </c>
      <c r="P756" s="5" t="s">
        <v>6288</v>
      </c>
      <c r="Q756" s="2" t="s">
        <v>6289</v>
      </c>
      <c r="R756" s="2" t="s">
        <v>6290</v>
      </c>
      <c r="S756" s="2" t="s">
        <v>6291</v>
      </c>
      <c r="T756" s="2" t="s">
        <v>6292</v>
      </c>
      <c r="U756" s="2" t="s">
        <v>6293</v>
      </c>
      <c r="W756" s="6">
        <v>2.7712000000000002E-54</v>
      </c>
      <c r="X756" s="2">
        <v>51.7</v>
      </c>
      <c r="Y756" s="2">
        <v>64.400000000000006</v>
      </c>
      <c r="Z756" s="2">
        <v>16.100000000000001</v>
      </c>
      <c r="AA756" s="2">
        <v>68.8</v>
      </c>
      <c r="AB756" s="2">
        <v>16.100000000000001</v>
      </c>
      <c r="AC756" s="2">
        <v>16.100000000000001</v>
      </c>
      <c r="AD756" s="2">
        <v>68.8</v>
      </c>
      <c r="AE756" s="2">
        <v>68.8</v>
      </c>
      <c r="AF756" s="2">
        <v>58</v>
      </c>
      <c r="AG756" s="2">
        <v>59</v>
      </c>
      <c r="AH756" s="2">
        <v>68.8</v>
      </c>
      <c r="AI756" s="2">
        <v>28.8</v>
      </c>
      <c r="AJ756" s="2">
        <v>68.8</v>
      </c>
      <c r="AK756" s="2">
        <v>59</v>
      </c>
      <c r="AL756" s="2">
        <v>68.8</v>
      </c>
      <c r="AM756" s="2">
        <v>64.400000000000006</v>
      </c>
      <c r="AN756" s="2">
        <v>68.8</v>
      </c>
      <c r="AO756" s="2">
        <v>67.8</v>
      </c>
      <c r="AP756" s="2">
        <v>58</v>
      </c>
      <c r="AQ756" s="2">
        <v>28.8</v>
      </c>
      <c r="AR756" s="2">
        <v>55.1</v>
      </c>
      <c r="AS756" s="2">
        <v>68.8</v>
      </c>
      <c r="AT756" s="2">
        <v>68.8</v>
      </c>
      <c r="AU756" s="2">
        <v>64.400000000000006</v>
      </c>
      <c r="AV756" s="2">
        <v>53.7</v>
      </c>
      <c r="AW756" s="2">
        <v>63.4</v>
      </c>
      <c r="AX756" s="2">
        <v>64.400000000000006</v>
      </c>
      <c r="AY756" s="2">
        <v>12.7</v>
      </c>
      <c r="AZ756" s="2">
        <v>24.4</v>
      </c>
      <c r="BA756" s="2">
        <v>12.7</v>
      </c>
      <c r="BB756" s="2">
        <v>0</v>
      </c>
      <c r="BC756" s="2">
        <v>1</v>
      </c>
      <c r="BD756" s="2">
        <v>0</v>
      </c>
      <c r="BE756" s="2">
        <v>3</v>
      </c>
      <c r="BF756" s="2">
        <v>1</v>
      </c>
      <c r="BG756" s="2">
        <v>1</v>
      </c>
      <c r="BH756" s="2">
        <v>4</v>
      </c>
      <c r="BI756" s="2">
        <v>10</v>
      </c>
      <c r="BJ756" s="2">
        <v>5</v>
      </c>
      <c r="BK756" s="2">
        <v>3</v>
      </c>
      <c r="BL756" s="2">
        <v>5</v>
      </c>
      <c r="BM756" s="2">
        <v>2</v>
      </c>
      <c r="BN756" s="2">
        <v>3</v>
      </c>
      <c r="BO756" s="2">
        <v>2</v>
      </c>
      <c r="BP756" s="2">
        <v>2</v>
      </c>
      <c r="BQ756" s="2">
        <v>3</v>
      </c>
      <c r="BR756" s="2">
        <v>6</v>
      </c>
      <c r="BS756" s="2">
        <v>4</v>
      </c>
      <c r="BT756" s="2">
        <v>2</v>
      </c>
      <c r="BU756" s="2">
        <v>2</v>
      </c>
      <c r="BV756" s="2">
        <v>3</v>
      </c>
      <c r="BW756" s="2">
        <v>2</v>
      </c>
      <c r="BX756" s="2">
        <v>3</v>
      </c>
      <c r="BY756" s="2">
        <v>1</v>
      </c>
      <c r="BZ756" s="2">
        <v>1</v>
      </c>
      <c r="CA756" s="2">
        <v>2</v>
      </c>
      <c r="CB756" s="2">
        <v>4</v>
      </c>
      <c r="CC756" s="2">
        <v>1</v>
      </c>
      <c r="CD756" s="2">
        <v>1</v>
      </c>
      <c r="CE756" s="2">
        <v>1</v>
      </c>
      <c r="CF756" s="2">
        <v>20.892600000000002</v>
      </c>
      <c r="CG756" s="2">
        <v>20.978549999999998</v>
      </c>
      <c r="CH756" s="2">
        <v>21.051259999999999</v>
      </c>
      <c r="CI756" s="2">
        <v>22.246289999999998</v>
      </c>
      <c r="CJ756" s="2">
        <v>21.281559999999999</v>
      </c>
      <c r="CK756" s="2">
        <v>21.340769999999999</v>
      </c>
      <c r="CL756" s="2">
        <v>22.213470000000001</v>
      </c>
      <c r="CM756" s="2">
        <v>22.25658</v>
      </c>
      <c r="CN756" s="2">
        <v>22.00666</v>
      </c>
      <c r="CO756" s="2">
        <v>21.85981</v>
      </c>
      <c r="CP756" s="2">
        <v>22.085540000000002</v>
      </c>
      <c r="CQ756" s="2">
        <v>21.350300000000001</v>
      </c>
    </row>
    <row r="757" spans="1:95" x14ac:dyDescent="0.25">
      <c r="B757" s="2">
        <v>2.5181501259435102</v>
      </c>
      <c r="C757" s="2">
        <v>1.56668472290039</v>
      </c>
      <c r="D757" s="2" t="s">
        <v>6294</v>
      </c>
      <c r="E757" s="2" t="s">
        <v>6295</v>
      </c>
      <c r="F757" s="2" t="s">
        <v>6296</v>
      </c>
      <c r="G757" s="2" t="s">
        <v>6297</v>
      </c>
      <c r="H757" s="2" t="str">
        <f t="shared" si="22"/>
        <v>yes</v>
      </c>
      <c r="I757" s="2" t="str">
        <f t="shared" si="23"/>
        <v>No</v>
      </c>
      <c r="J757" s="2" t="s">
        <v>95</v>
      </c>
      <c r="K757" s="2">
        <v>1</v>
      </c>
      <c r="L757" s="2">
        <v>4</v>
      </c>
      <c r="R757" s="5" t="s">
        <v>6298</v>
      </c>
      <c r="S757" s="2" t="s">
        <v>6299</v>
      </c>
      <c r="T757" s="2" t="s">
        <v>6300</v>
      </c>
      <c r="U757" s="2" t="s">
        <v>6301</v>
      </c>
      <c r="V757" s="2" t="s">
        <v>3705</v>
      </c>
      <c r="W757" s="6">
        <v>1.4268999999999999E-31</v>
      </c>
      <c r="X757" s="2">
        <v>22.8</v>
      </c>
      <c r="Y757" s="2">
        <v>16.600000000000001</v>
      </c>
      <c r="Z757" s="2">
        <v>16.600000000000001</v>
      </c>
      <c r="AA757" s="2">
        <v>23.1</v>
      </c>
      <c r="AB757" s="2">
        <v>26.1</v>
      </c>
      <c r="AC757" s="2">
        <v>26.1</v>
      </c>
      <c r="AD757" s="2">
        <v>26.1</v>
      </c>
      <c r="AE757" s="2">
        <v>23.1</v>
      </c>
      <c r="AF757" s="2">
        <v>26.1</v>
      </c>
      <c r="AG757" s="2">
        <v>29.3</v>
      </c>
      <c r="AH757" s="2">
        <v>29.3</v>
      </c>
      <c r="AI757" s="2">
        <v>7.5</v>
      </c>
      <c r="AJ757" s="2">
        <v>29.3</v>
      </c>
      <c r="AK757" s="2">
        <v>29.3</v>
      </c>
      <c r="AL757" s="2">
        <v>25.4</v>
      </c>
      <c r="AM757" s="2">
        <v>16.600000000000001</v>
      </c>
      <c r="AN757" s="2">
        <v>19.899999999999999</v>
      </c>
      <c r="AO757" s="2">
        <v>29.3</v>
      </c>
      <c r="AP757" s="2">
        <v>29.3</v>
      </c>
      <c r="AQ757" s="2">
        <v>7.5</v>
      </c>
      <c r="AR757" s="2">
        <v>29.3</v>
      </c>
      <c r="AS757" s="2">
        <v>29.3</v>
      </c>
      <c r="AT757" s="2">
        <v>29.3</v>
      </c>
      <c r="AU757" s="2">
        <v>29.3</v>
      </c>
      <c r="AV757" s="2">
        <v>16.899999999999999</v>
      </c>
      <c r="AW757" s="2">
        <v>29.3</v>
      </c>
      <c r="AX757" s="2">
        <v>23.1</v>
      </c>
      <c r="AY757" s="2">
        <v>7.5</v>
      </c>
      <c r="AZ757" s="2">
        <v>10.7</v>
      </c>
      <c r="BA757" s="2">
        <v>7.5</v>
      </c>
      <c r="BB757" s="2">
        <v>1</v>
      </c>
      <c r="BC757" s="2">
        <v>1</v>
      </c>
      <c r="BD757" s="2">
        <v>1</v>
      </c>
      <c r="BE757" s="2">
        <v>2</v>
      </c>
      <c r="BF757" s="2">
        <v>3</v>
      </c>
      <c r="BG757" s="2">
        <v>5</v>
      </c>
      <c r="BH757" s="2">
        <v>3</v>
      </c>
      <c r="BI757" s="2">
        <v>3</v>
      </c>
      <c r="BJ757" s="2">
        <v>2</v>
      </c>
      <c r="BK757" s="2">
        <v>2</v>
      </c>
      <c r="BL757" s="2">
        <v>5</v>
      </c>
      <c r="BM757" s="2">
        <v>1</v>
      </c>
      <c r="BN757" s="2">
        <v>4</v>
      </c>
      <c r="BO757" s="2">
        <v>5</v>
      </c>
      <c r="BP757" s="2">
        <v>4</v>
      </c>
      <c r="BQ757" s="2">
        <v>4</v>
      </c>
      <c r="BR757" s="2">
        <v>1</v>
      </c>
      <c r="BS757" s="2">
        <v>5</v>
      </c>
      <c r="BT757" s="2">
        <v>5</v>
      </c>
      <c r="BU757" s="2">
        <v>1</v>
      </c>
      <c r="BV757" s="2">
        <v>6</v>
      </c>
      <c r="BW757" s="2">
        <v>3</v>
      </c>
      <c r="BX757" s="2">
        <v>5</v>
      </c>
      <c r="BY757" s="2">
        <v>4</v>
      </c>
      <c r="BZ757" s="2">
        <v>2</v>
      </c>
      <c r="CA757" s="2">
        <v>2</v>
      </c>
      <c r="CB757" s="2">
        <v>5</v>
      </c>
      <c r="CC757" s="2">
        <v>0</v>
      </c>
      <c r="CD757" s="2">
        <v>2</v>
      </c>
      <c r="CE757" s="2">
        <v>0</v>
      </c>
      <c r="CF757" s="2">
        <v>22.329699999999999</v>
      </c>
      <c r="CG757" s="2">
        <v>22.079529999999998</v>
      </c>
      <c r="CH757" s="2">
        <v>21.580950000000001</v>
      </c>
      <c r="CI757" s="2">
        <v>23.536349999999999</v>
      </c>
      <c r="CJ757" s="2">
        <v>23.257529999999999</v>
      </c>
      <c r="CK757" s="2">
        <v>23.999639999999999</v>
      </c>
      <c r="CL757" s="2">
        <v>23.38522</v>
      </c>
      <c r="CM757" s="2">
        <v>23.751339999999999</v>
      </c>
      <c r="CN757" s="2">
        <v>23.55368</v>
      </c>
      <c r="CO757" s="2">
        <v>23.17568</v>
      </c>
      <c r="CP757" s="2">
        <v>23.473579999999998</v>
      </c>
      <c r="CQ757" s="2">
        <v>23.458639999999999</v>
      </c>
    </row>
    <row r="758" spans="1:95" x14ac:dyDescent="0.25">
      <c r="B758" s="2">
        <v>0.952554770647287</v>
      </c>
      <c r="C758" s="2">
        <v>1.90986506144206</v>
      </c>
      <c r="D758" s="2" t="s">
        <v>6359</v>
      </c>
      <c r="E758" s="2" t="s">
        <v>6360</v>
      </c>
      <c r="F758" s="2" t="s">
        <v>6361</v>
      </c>
      <c r="G758" s="2" t="s">
        <v>6361</v>
      </c>
      <c r="H758" s="2" t="str">
        <f t="shared" si="22"/>
        <v>yes</v>
      </c>
      <c r="I758" s="2" t="str">
        <f t="shared" si="23"/>
        <v>No</v>
      </c>
      <c r="J758" s="2" t="s">
        <v>95</v>
      </c>
      <c r="K758" s="2">
        <v>1</v>
      </c>
      <c r="L758" s="2">
        <v>4</v>
      </c>
      <c r="R758" s="5" t="s">
        <v>6362</v>
      </c>
      <c r="T758" s="2" t="s">
        <v>6363</v>
      </c>
      <c r="U758" s="2" t="s">
        <v>6364</v>
      </c>
      <c r="W758" s="6">
        <v>6.6470000000000005E-26</v>
      </c>
      <c r="X758" s="2">
        <v>0</v>
      </c>
      <c r="Y758" s="2">
        <v>0</v>
      </c>
      <c r="Z758" s="2">
        <v>0</v>
      </c>
      <c r="AA758" s="2">
        <v>25.9</v>
      </c>
      <c r="AB758" s="2">
        <v>25.9</v>
      </c>
      <c r="AC758" s="2">
        <v>25.9</v>
      </c>
      <c r="AD758" s="2">
        <v>25.9</v>
      </c>
      <c r="AE758" s="2">
        <v>25.9</v>
      </c>
      <c r="AF758" s="2">
        <v>25.9</v>
      </c>
      <c r="AG758" s="2">
        <v>25.9</v>
      </c>
      <c r="AH758" s="2">
        <v>25.9</v>
      </c>
      <c r="AI758" s="2">
        <v>25.9</v>
      </c>
      <c r="AJ758" s="2">
        <v>0</v>
      </c>
      <c r="AK758" s="2">
        <v>25.9</v>
      </c>
      <c r="AL758" s="2">
        <v>25.9</v>
      </c>
      <c r="AM758" s="2">
        <v>0</v>
      </c>
      <c r="AN758" s="2">
        <v>25.9</v>
      </c>
      <c r="AO758" s="2">
        <v>25.9</v>
      </c>
      <c r="AP758" s="2">
        <v>25.9</v>
      </c>
      <c r="AQ758" s="2">
        <v>25.9</v>
      </c>
      <c r="AR758" s="2">
        <v>0</v>
      </c>
      <c r="AS758" s="2">
        <v>0</v>
      </c>
      <c r="AT758" s="2">
        <v>25.9</v>
      </c>
      <c r="AU758" s="2">
        <v>25.9</v>
      </c>
      <c r="AV758" s="2">
        <v>0</v>
      </c>
      <c r="AW758" s="2">
        <v>0</v>
      </c>
      <c r="AX758" s="2">
        <v>25.9</v>
      </c>
      <c r="AY758" s="2">
        <v>25.9</v>
      </c>
      <c r="AZ758" s="2">
        <v>25.9</v>
      </c>
      <c r="BA758" s="2">
        <v>0</v>
      </c>
      <c r="BB758" s="2">
        <v>0</v>
      </c>
      <c r="BC758" s="2">
        <v>0</v>
      </c>
      <c r="BD758" s="2">
        <v>0</v>
      </c>
      <c r="BE758" s="2">
        <v>1</v>
      </c>
      <c r="BF758" s="2">
        <v>1</v>
      </c>
      <c r="BG758" s="2">
        <v>1</v>
      </c>
      <c r="BH758" s="2">
        <v>0</v>
      </c>
      <c r="BI758" s="2">
        <v>0</v>
      </c>
      <c r="BJ758" s="2">
        <v>0</v>
      </c>
      <c r="BK758" s="2">
        <v>0</v>
      </c>
      <c r="BL758" s="2">
        <v>0</v>
      </c>
      <c r="BM758" s="2">
        <v>0</v>
      </c>
      <c r="BN758" s="2">
        <v>0</v>
      </c>
      <c r="BO758" s="2">
        <v>0</v>
      </c>
      <c r="BP758" s="2">
        <v>0</v>
      </c>
      <c r="BQ758" s="2">
        <v>0</v>
      </c>
      <c r="BR758" s="2">
        <v>1</v>
      </c>
      <c r="BS758" s="2">
        <v>1</v>
      </c>
      <c r="BT758" s="2">
        <v>0</v>
      </c>
      <c r="BU758" s="2">
        <v>0</v>
      </c>
      <c r="BV758" s="2">
        <v>0</v>
      </c>
      <c r="BW758" s="2">
        <v>0</v>
      </c>
      <c r="BX758" s="2">
        <v>0</v>
      </c>
      <c r="BY758" s="2">
        <v>0</v>
      </c>
      <c r="BZ758" s="2">
        <v>0</v>
      </c>
      <c r="CA758" s="2">
        <v>0</v>
      </c>
      <c r="CB758" s="2">
        <v>1</v>
      </c>
      <c r="CC758" s="2">
        <v>1</v>
      </c>
      <c r="CD758" s="2">
        <v>0</v>
      </c>
      <c r="CE758" s="2">
        <v>0</v>
      </c>
      <c r="CF758" s="2">
        <v>17.300840000000001</v>
      </c>
      <c r="CG758" s="2">
        <v>16.886399999999998</v>
      </c>
      <c r="CH758" s="2">
        <v>16.375810000000001</v>
      </c>
      <c r="CI758" s="2">
        <v>20.48846</v>
      </c>
      <c r="CJ758" s="2">
        <v>20.945070000000001</v>
      </c>
      <c r="CK758" s="2">
        <v>20.557960000000001</v>
      </c>
      <c r="CL758" s="2">
        <v>16.96931</v>
      </c>
      <c r="CM758" s="2">
        <v>19.557790000000001</v>
      </c>
      <c r="CN758" s="2">
        <v>19.765540000000001</v>
      </c>
      <c r="CO758" s="2">
        <v>17.101299999999998</v>
      </c>
      <c r="CP758" s="2">
        <v>20.757190000000001</v>
      </c>
      <c r="CQ758" s="2">
        <v>21.082190000000001</v>
      </c>
    </row>
    <row r="759" spans="1:95" x14ac:dyDescent="0.25">
      <c r="B759" s="2">
        <v>0.97987009810716996</v>
      </c>
      <c r="C759" s="2">
        <v>1.28200753529866</v>
      </c>
      <c r="D759" s="2" t="s">
        <v>6382</v>
      </c>
      <c r="E759" s="2" t="s">
        <v>6383</v>
      </c>
      <c r="F759" s="2" t="s">
        <v>6384</v>
      </c>
      <c r="G759" s="2" t="s">
        <v>6384</v>
      </c>
      <c r="H759" s="2" t="str">
        <f t="shared" si="22"/>
        <v>yes</v>
      </c>
      <c r="I759" s="2" t="str">
        <f t="shared" si="23"/>
        <v>No</v>
      </c>
      <c r="J759" s="2" t="s">
        <v>95</v>
      </c>
      <c r="K759" s="2">
        <v>1</v>
      </c>
      <c r="L759" s="2">
        <v>4</v>
      </c>
      <c r="P759" s="5" t="s">
        <v>6385</v>
      </c>
      <c r="Q759" s="2" t="s">
        <v>6386</v>
      </c>
      <c r="R759" s="2" t="s">
        <v>1509</v>
      </c>
      <c r="S759" s="2" t="s">
        <v>1510</v>
      </c>
      <c r="T759" s="2" t="s">
        <v>6387</v>
      </c>
      <c r="U759" s="2" t="s">
        <v>1512</v>
      </c>
      <c r="V759" s="2" t="s">
        <v>2524</v>
      </c>
      <c r="W759" s="6">
        <v>7.4773999999999998E-6</v>
      </c>
      <c r="X759" s="2">
        <v>0</v>
      </c>
      <c r="Y759" s="2">
        <v>0</v>
      </c>
      <c r="Z759" s="2">
        <v>0</v>
      </c>
      <c r="AA759" s="2">
        <v>0</v>
      </c>
      <c r="AB759" s="2">
        <v>2</v>
      </c>
      <c r="AC759" s="2">
        <v>2</v>
      </c>
      <c r="AD759" s="2">
        <v>0</v>
      </c>
      <c r="AE759" s="2">
        <v>0</v>
      </c>
      <c r="AF759" s="2">
        <v>2</v>
      </c>
      <c r="AG759" s="2">
        <v>0</v>
      </c>
      <c r="AH759" s="2">
        <v>0</v>
      </c>
      <c r="AI759" s="2">
        <v>0</v>
      </c>
      <c r="AJ759" s="2">
        <v>2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2</v>
      </c>
      <c r="AS759" s="2">
        <v>0</v>
      </c>
      <c r="AT759" s="2">
        <v>2</v>
      </c>
      <c r="AU759" s="2">
        <v>2</v>
      </c>
      <c r="AV759" s="2">
        <v>0</v>
      </c>
      <c r="AW759" s="2">
        <v>0</v>
      </c>
      <c r="AX759" s="2">
        <v>2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1</v>
      </c>
      <c r="BG759" s="2">
        <v>0</v>
      </c>
      <c r="BH759" s="2">
        <v>0</v>
      </c>
      <c r="BI759" s="2">
        <v>0</v>
      </c>
      <c r="BJ759" s="2">
        <v>1</v>
      </c>
      <c r="BK759" s="2">
        <v>0</v>
      </c>
      <c r="BL759" s="2">
        <v>0</v>
      </c>
      <c r="BM759" s="2">
        <v>0</v>
      </c>
      <c r="BN759" s="2">
        <v>0</v>
      </c>
      <c r="BO759" s="2">
        <v>0</v>
      </c>
      <c r="BP759" s="2">
        <v>0</v>
      </c>
      <c r="BQ759" s="2">
        <v>0</v>
      </c>
      <c r="BR759" s="2">
        <v>0</v>
      </c>
      <c r="BS759" s="2">
        <v>0</v>
      </c>
      <c r="BT759" s="2">
        <v>0</v>
      </c>
      <c r="BU759" s="2">
        <v>0</v>
      </c>
      <c r="BV759" s="2">
        <v>0</v>
      </c>
      <c r="BW759" s="2">
        <v>0</v>
      </c>
      <c r="BX759" s="2">
        <v>0</v>
      </c>
      <c r="BY759" s="2">
        <v>0</v>
      </c>
      <c r="BZ759" s="2">
        <v>0</v>
      </c>
      <c r="CA759" s="2">
        <v>0</v>
      </c>
      <c r="CB759" s="2">
        <v>0</v>
      </c>
      <c r="CC759" s="2">
        <v>0</v>
      </c>
      <c r="CD759" s="2">
        <v>0</v>
      </c>
      <c r="CE759" s="2">
        <v>0</v>
      </c>
      <c r="CF759" s="2">
        <v>16.23554</v>
      </c>
      <c r="CG759" s="2">
        <v>16.460540000000002</v>
      </c>
      <c r="CH759" s="2">
        <v>15.63069</v>
      </c>
      <c r="CI759" s="2">
        <v>16.646979999999999</v>
      </c>
      <c r="CJ759" s="2">
        <v>19.362690000000001</v>
      </c>
      <c r="CK759" s="2">
        <v>19.505600000000001</v>
      </c>
      <c r="CL759" s="2">
        <v>18.501760000000001</v>
      </c>
      <c r="CM759" s="2">
        <v>16.971</v>
      </c>
      <c r="CN759" s="2">
        <v>16.700040000000001</v>
      </c>
      <c r="CO759" s="2">
        <v>16.65212</v>
      </c>
      <c r="CP759" s="2">
        <v>18.091090000000001</v>
      </c>
      <c r="CQ759" s="2">
        <v>18.489270000000001</v>
      </c>
    </row>
    <row r="760" spans="1:95" x14ac:dyDescent="0.25">
      <c r="B760" s="2">
        <v>2.06304896411373</v>
      </c>
      <c r="C760" s="2">
        <v>1.26114082336426</v>
      </c>
      <c r="D760" s="2" t="s">
        <v>6427</v>
      </c>
      <c r="E760" s="2" t="s">
        <v>6428</v>
      </c>
      <c r="F760" s="2" t="s">
        <v>6429</v>
      </c>
      <c r="G760" s="2" t="s">
        <v>6430</v>
      </c>
      <c r="H760" s="2" t="str">
        <f t="shared" si="22"/>
        <v>yes</v>
      </c>
      <c r="I760" s="2" t="str">
        <f t="shared" si="23"/>
        <v>No</v>
      </c>
      <c r="J760" s="2" t="s">
        <v>95</v>
      </c>
      <c r="K760" s="2">
        <v>1</v>
      </c>
      <c r="L760" s="2">
        <v>4</v>
      </c>
      <c r="P760" s="5" t="s">
        <v>6431</v>
      </c>
      <c r="Q760" s="2" t="s">
        <v>6432</v>
      </c>
      <c r="R760" s="5" t="s">
        <v>3890</v>
      </c>
      <c r="S760" s="2" t="s">
        <v>949</v>
      </c>
      <c r="T760" s="2" t="s">
        <v>6433</v>
      </c>
      <c r="U760" s="2" t="s">
        <v>4474</v>
      </c>
      <c r="W760" s="6">
        <v>1.5009999999999999E-73</v>
      </c>
      <c r="X760" s="2">
        <v>25.1</v>
      </c>
      <c r="Y760" s="2">
        <v>15.4</v>
      </c>
      <c r="Z760" s="2">
        <v>18.100000000000001</v>
      </c>
      <c r="AA760" s="2">
        <v>32.1</v>
      </c>
      <c r="AB760" s="2">
        <v>34.799999999999997</v>
      </c>
      <c r="AC760" s="2">
        <v>34.799999999999997</v>
      </c>
      <c r="AD760" s="2">
        <v>28.4</v>
      </c>
      <c r="AE760" s="2">
        <v>28.4</v>
      </c>
      <c r="AF760" s="2">
        <v>27.8</v>
      </c>
      <c r="AG760" s="2">
        <v>28.4</v>
      </c>
      <c r="AH760" s="2">
        <v>25.1</v>
      </c>
      <c r="AI760" s="2">
        <v>20.399999999999999</v>
      </c>
      <c r="AJ760" s="2">
        <v>34.799999999999997</v>
      </c>
      <c r="AK760" s="2">
        <v>34.799999999999997</v>
      </c>
      <c r="AL760" s="2">
        <v>23.1</v>
      </c>
      <c r="AM760" s="2">
        <v>12.7</v>
      </c>
      <c r="AN760" s="2">
        <v>18.100000000000001</v>
      </c>
      <c r="AO760" s="2">
        <v>27.8</v>
      </c>
      <c r="AP760" s="2">
        <v>25.8</v>
      </c>
      <c r="AQ760" s="2">
        <v>20.399999999999999</v>
      </c>
      <c r="AR760" s="2">
        <v>24.1</v>
      </c>
      <c r="AS760" s="2">
        <v>28.4</v>
      </c>
      <c r="AT760" s="2">
        <v>25.1</v>
      </c>
      <c r="AU760" s="2">
        <v>25.8</v>
      </c>
      <c r="AV760" s="2">
        <v>24.1</v>
      </c>
      <c r="AW760" s="2">
        <v>24.1</v>
      </c>
      <c r="AX760" s="2">
        <v>24.1</v>
      </c>
      <c r="AY760" s="2">
        <v>17.7</v>
      </c>
      <c r="AZ760" s="2">
        <v>29.8</v>
      </c>
      <c r="BA760" s="2">
        <v>28.4</v>
      </c>
      <c r="BB760" s="2">
        <v>2</v>
      </c>
      <c r="BC760" s="2">
        <v>0</v>
      </c>
      <c r="BD760" s="2">
        <v>1</v>
      </c>
      <c r="BE760" s="2">
        <v>8</v>
      </c>
      <c r="BF760" s="2">
        <v>5</v>
      </c>
      <c r="BG760" s="2">
        <v>5</v>
      </c>
      <c r="BH760" s="2">
        <v>7</v>
      </c>
      <c r="BI760" s="2">
        <v>6</v>
      </c>
      <c r="BJ760" s="2">
        <v>4</v>
      </c>
      <c r="BK760" s="2">
        <v>3</v>
      </c>
      <c r="BL760" s="2">
        <v>2</v>
      </c>
      <c r="BM760" s="2">
        <v>3</v>
      </c>
      <c r="BN760" s="2">
        <v>4</v>
      </c>
      <c r="BO760" s="2">
        <v>3</v>
      </c>
      <c r="BP760" s="2">
        <v>3</v>
      </c>
      <c r="BQ760" s="2">
        <v>2</v>
      </c>
      <c r="BR760" s="2">
        <v>4</v>
      </c>
      <c r="BS760" s="2">
        <v>3</v>
      </c>
      <c r="BT760" s="2">
        <v>2</v>
      </c>
      <c r="BU760" s="2">
        <v>0</v>
      </c>
      <c r="BV760" s="2">
        <v>2</v>
      </c>
      <c r="BW760" s="2">
        <v>3</v>
      </c>
      <c r="BX760" s="2">
        <v>3</v>
      </c>
      <c r="BY760" s="2">
        <v>4</v>
      </c>
      <c r="BZ760" s="2">
        <v>2</v>
      </c>
      <c r="CA760" s="2">
        <v>4</v>
      </c>
      <c r="CB760" s="2">
        <v>3</v>
      </c>
      <c r="CC760" s="2">
        <v>2</v>
      </c>
      <c r="CD760" s="2">
        <v>5</v>
      </c>
      <c r="CE760" s="2">
        <v>2</v>
      </c>
      <c r="CF760" s="2">
        <v>22.31664</v>
      </c>
      <c r="CG760" s="2">
        <v>22.004809999999999</v>
      </c>
      <c r="CH760" s="2">
        <v>21.44567</v>
      </c>
      <c r="CI760" s="2">
        <v>23.62856</v>
      </c>
      <c r="CJ760" s="2">
        <v>23.19078</v>
      </c>
      <c r="CK760" s="2">
        <v>24.11251</v>
      </c>
      <c r="CL760" s="2">
        <v>23.237310000000001</v>
      </c>
      <c r="CM760" s="2">
        <v>23.055700000000002</v>
      </c>
      <c r="CN760" s="2">
        <v>23.257529999999999</v>
      </c>
      <c r="CO760" s="2">
        <v>22.873159999999999</v>
      </c>
      <c r="CP760" s="2">
        <v>22.97588</v>
      </c>
      <c r="CQ760" s="2">
        <v>23.05172</v>
      </c>
    </row>
    <row r="761" spans="1:95" x14ac:dyDescent="0.25">
      <c r="B761" s="2">
        <v>1.52215202455412</v>
      </c>
      <c r="C761" s="2">
        <v>1.6784070332845</v>
      </c>
      <c r="D761" s="2" t="s">
        <v>6441</v>
      </c>
      <c r="E761" s="2" t="s">
        <v>6442</v>
      </c>
      <c r="F761" s="2" t="s">
        <v>6443</v>
      </c>
      <c r="G761" s="2" t="s">
        <v>6443</v>
      </c>
      <c r="H761" s="2" t="str">
        <f t="shared" si="22"/>
        <v>yes</v>
      </c>
      <c r="I761" s="2" t="str">
        <f t="shared" si="23"/>
        <v>No</v>
      </c>
      <c r="J761" s="2" t="s">
        <v>95</v>
      </c>
      <c r="K761" s="2">
        <v>1</v>
      </c>
      <c r="L761" s="2">
        <v>4</v>
      </c>
      <c r="P761" s="2" t="s">
        <v>6444</v>
      </c>
      <c r="R761" s="5" t="s">
        <v>6445</v>
      </c>
      <c r="S761" s="2" t="s">
        <v>6446</v>
      </c>
      <c r="T761" s="2" t="s">
        <v>6447</v>
      </c>
      <c r="U761" s="2" t="s">
        <v>6446</v>
      </c>
      <c r="W761" s="2">
        <v>2.0246000000000001E-3</v>
      </c>
      <c r="X761" s="2">
        <v>2.2999999999999998</v>
      </c>
      <c r="Y761" s="2">
        <v>0</v>
      </c>
      <c r="Z761" s="2">
        <v>2.2999999999999998</v>
      </c>
      <c r="AA761" s="2">
        <v>2.2999999999999998</v>
      </c>
      <c r="AB761" s="2">
        <v>2.2999999999999998</v>
      </c>
      <c r="AC761" s="2">
        <v>2.2999999999999998</v>
      </c>
      <c r="AD761" s="2">
        <v>0</v>
      </c>
      <c r="AE761" s="2">
        <v>0</v>
      </c>
      <c r="AF761" s="2">
        <v>0</v>
      </c>
      <c r="AG761" s="2">
        <v>2.2999999999999998</v>
      </c>
      <c r="AH761" s="2">
        <v>2.2999999999999998</v>
      </c>
      <c r="AI761" s="2">
        <v>0</v>
      </c>
      <c r="AJ761" s="2">
        <v>2.2999999999999998</v>
      </c>
      <c r="AK761" s="2">
        <v>2.2999999999999998</v>
      </c>
      <c r="AL761" s="2">
        <v>2.2999999999999998</v>
      </c>
      <c r="AM761" s="2">
        <v>0</v>
      </c>
      <c r="AN761" s="2">
        <v>0</v>
      </c>
      <c r="AO761" s="2">
        <v>0</v>
      </c>
      <c r="AP761" s="2">
        <v>2.2999999999999998</v>
      </c>
      <c r="AQ761" s="2">
        <v>0</v>
      </c>
      <c r="AR761" s="2">
        <v>2.2999999999999998</v>
      </c>
      <c r="AS761" s="2">
        <v>2.2999999999999998</v>
      </c>
      <c r="AT761" s="2">
        <v>2.2999999999999998</v>
      </c>
      <c r="AU761" s="2">
        <v>2.2999999999999998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1</v>
      </c>
      <c r="BH761" s="2">
        <v>0</v>
      </c>
      <c r="BI761" s="2">
        <v>0</v>
      </c>
      <c r="BJ761" s="2">
        <v>0</v>
      </c>
      <c r="BK761" s="2">
        <v>0</v>
      </c>
      <c r="BL761" s="2">
        <v>0</v>
      </c>
      <c r="BM761" s="2">
        <v>0</v>
      </c>
      <c r="BN761" s="2">
        <v>0</v>
      </c>
      <c r="BO761" s="2">
        <v>0</v>
      </c>
      <c r="BP761" s="2">
        <v>0</v>
      </c>
      <c r="BQ761" s="2">
        <v>0</v>
      </c>
      <c r="BR761" s="2">
        <v>0</v>
      </c>
      <c r="BS761" s="2">
        <v>0</v>
      </c>
      <c r="BT761" s="2">
        <v>0</v>
      </c>
      <c r="BU761" s="2">
        <v>0</v>
      </c>
      <c r="BV761" s="2">
        <v>0</v>
      </c>
      <c r="BW761" s="2">
        <v>0</v>
      </c>
      <c r="BX761" s="2">
        <v>0</v>
      </c>
      <c r="BY761" s="2">
        <v>1</v>
      </c>
      <c r="BZ761" s="2">
        <v>0</v>
      </c>
      <c r="CA761" s="2">
        <v>0</v>
      </c>
      <c r="CB761" s="2">
        <v>0</v>
      </c>
      <c r="CC761" s="2">
        <v>0</v>
      </c>
      <c r="CD761" s="2">
        <v>0</v>
      </c>
      <c r="CE761" s="2">
        <v>0</v>
      </c>
      <c r="CF761" s="2">
        <v>18.021229999999999</v>
      </c>
      <c r="CG761" s="2">
        <v>16.388750000000002</v>
      </c>
      <c r="CH761" s="2">
        <v>17.697980000000001</v>
      </c>
      <c r="CI761" s="2">
        <v>17.950600000000001</v>
      </c>
      <c r="CJ761" s="2">
        <v>18.039819999999999</v>
      </c>
      <c r="CK761" s="2">
        <v>17.741949999999999</v>
      </c>
      <c r="CL761" s="2">
        <v>18.929950000000002</v>
      </c>
      <c r="CM761" s="2">
        <v>19.249220000000001</v>
      </c>
      <c r="CN761" s="2">
        <v>18.964009999999998</v>
      </c>
      <c r="CO761" s="2">
        <v>18.08897</v>
      </c>
      <c r="CP761" s="2">
        <v>18.805399999999999</v>
      </c>
      <c r="CQ761" s="2">
        <v>18.862539999999999</v>
      </c>
    </row>
    <row r="762" spans="1:95" x14ac:dyDescent="0.25">
      <c r="B762" s="2">
        <v>1.00844080086487</v>
      </c>
      <c r="C762" s="2">
        <v>2.1212946573893201</v>
      </c>
      <c r="D762" s="2" t="s">
        <v>6454</v>
      </c>
      <c r="E762" s="2" t="s">
        <v>6455</v>
      </c>
      <c r="F762" s="2" t="s">
        <v>6456</v>
      </c>
      <c r="G762" s="2" t="s">
        <v>6456</v>
      </c>
      <c r="H762" s="2" t="str">
        <f t="shared" si="22"/>
        <v>yes</v>
      </c>
      <c r="I762" s="2" t="str">
        <f t="shared" si="23"/>
        <v>No</v>
      </c>
      <c r="J762" s="2" t="s">
        <v>95</v>
      </c>
      <c r="K762" s="2">
        <v>1</v>
      </c>
      <c r="L762" s="2">
        <v>4</v>
      </c>
      <c r="P762" s="2" t="s">
        <v>6457</v>
      </c>
      <c r="Q762" s="2" t="s">
        <v>6458</v>
      </c>
      <c r="R762" s="5" t="s">
        <v>6459</v>
      </c>
      <c r="S762" s="2" t="s">
        <v>6460</v>
      </c>
      <c r="T762" s="2" t="s">
        <v>6461</v>
      </c>
      <c r="U762" s="2" t="s">
        <v>6462</v>
      </c>
      <c r="W762" s="6">
        <v>2.9668000000000001E-6</v>
      </c>
      <c r="X762" s="2">
        <v>8.5</v>
      </c>
      <c r="Y762" s="2">
        <v>0</v>
      </c>
      <c r="Z762" s="2">
        <v>0</v>
      </c>
      <c r="AA762" s="2">
        <v>16.5</v>
      </c>
      <c r="AB762" s="2">
        <v>8.1</v>
      </c>
      <c r="AC762" s="2">
        <v>8.1</v>
      </c>
      <c r="AD762" s="2">
        <v>13.7</v>
      </c>
      <c r="AE762" s="2">
        <v>13.7</v>
      </c>
      <c r="AF762" s="2">
        <v>8.5</v>
      </c>
      <c r="AG762" s="2">
        <v>8.5</v>
      </c>
      <c r="AH762" s="2">
        <v>8.5</v>
      </c>
      <c r="AI762" s="2">
        <v>0</v>
      </c>
      <c r="AJ762" s="2">
        <v>11.3</v>
      </c>
      <c r="AK762" s="2">
        <v>16.5</v>
      </c>
      <c r="AL762" s="2">
        <v>8.5</v>
      </c>
      <c r="AM762" s="2">
        <v>8.5</v>
      </c>
      <c r="AN762" s="2">
        <v>5.3</v>
      </c>
      <c r="AO762" s="2">
        <v>8.5</v>
      </c>
      <c r="AP762" s="2">
        <v>16.5</v>
      </c>
      <c r="AQ762" s="2">
        <v>0</v>
      </c>
      <c r="AR762" s="2">
        <v>13.7</v>
      </c>
      <c r="AS762" s="2">
        <v>8.5</v>
      </c>
      <c r="AT762" s="2">
        <v>16.5</v>
      </c>
      <c r="AU762" s="2">
        <v>8.5</v>
      </c>
      <c r="AV762" s="2">
        <v>5.3</v>
      </c>
      <c r="AW762" s="2">
        <v>0</v>
      </c>
      <c r="AX762" s="2">
        <v>13.7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1</v>
      </c>
      <c r="BG762" s="2">
        <v>0</v>
      </c>
      <c r="BH762" s="2">
        <v>0</v>
      </c>
      <c r="BI762" s="2">
        <v>0</v>
      </c>
      <c r="BJ762" s="2">
        <v>0</v>
      </c>
      <c r="BK762" s="2">
        <v>0</v>
      </c>
      <c r="BL762" s="2">
        <v>0</v>
      </c>
      <c r="BM762" s="2">
        <v>0</v>
      </c>
      <c r="BN762" s="2">
        <v>0</v>
      </c>
      <c r="BO762" s="2">
        <v>0</v>
      </c>
      <c r="BP762" s="2">
        <v>1</v>
      </c>
      <c r="BQ762" s="2">
        <v>0</v>
      </c>
      <c r="BR762" s="2">
        <v>0</v>
      </c>
      <c r="BS762" s="2">
        <v>0</v>
      </c>
      <c r="BT762" s="2">
        <v>0</v>
      </c>
      <c r="BU762" s="2">
        <v>0</v>
      </c>
      <c r="BV762" s="2">
        <v>0</v>
      </c>
      <c r="BW762" s="2">
        <v>0</v>
      </c>
      <c r="BX762" s="2">
        <v>0</v>
      </c>
      <c r="BY762" s="2">
        <v>0</v>
      </c>
      <c r="BZ762" s="2">
        <v>0</v>
      </c>
      <c r="CA762" s="2">
        <v>0</v>
      </c>
      <c r="CB762" s="2">
        <v>1</v>
      </c>
      <c r="CC762" s="2">
        <v>0</v>
      </c>
      <c r="CD762" s="2">
        <v>0</v>
      </c>
      <c r="CE762" s="2">
        <v>0</v>
      </c>
      <c r="CF762" s="2">
        <v>18.779499999999999</v>
      </c>
      <c r="CG762" s="2">
        <v>16.228079999999999</v>
      </c>
      <c r="CH762" s="2">
        <v>17.281610000000001</v>
      </c>
      <c r="CI762" s="2">
        <v>18.501139999999999</v>
      </c>
      <c r="CJ762" s="2">
        <v>19.50882</v>
      </c>
      <c r="CK762" s="2">
        <v>18.893560000000001</v>
      </c>
      <c r="CL762" s="2">
        <v>18.94312</v>
      </c>
      <c r="CM762" s="2">
        <v>18.854130000000001</v>
      </c>
      <c r="CN762" s="2">
        <v>20.855820000000001</v>
      </c>
      <c r="CO762" s="2">
        <v>19.05714</v>
      </c>
      <c r="CP762" s="2">
        <v>18.641249999999999</v>
      </c>
      <c r="CQ762" s="2">
        <v>18.476150000000001</v>
      </c>
    </row>
    <row r="763" spans="1:95" x14ac:dyDescent="0.25">
      <c r="A763" s="2" t="s">
        <v>119</v>
      </c>
      <c r="B763" s="2">
        <v>2.30362477930661</v>
      </c>
      <c r="C763" s="2">
        <v>2.5381444295247402</v>
      </c>
      <c r="D763" s="2" t="s">
        <v>6495</v>
      </c>
      <c r="E763" s="2" t="s">
        <v>6496</v>
      </c>
      <c r="F763" s="2" t="s">
        <v>6497</v>
      </c>
      <c r="G763" s="2" t="s">
        <v>6497</v>
      </c>
      <c r="H763" s="2" t="str">
        <f t="shared" si="22"/>
        <v>yes</v>
      </c>
      <c r="I763" s="2" t="str">
        <f t="shared" si="23"/>
        <v>No</v>
      </c>
      <c r="J763" s="2" t="s">
        <v>95</v>
      </c>
      <c r="K763" s="2">
        <v>1</v>
      </c>
      <c r="L763" s="2">
        <v>4</v>
      </c>
      <c r="P763" s="2" t="s">
        <v>6498</v>
      </c>
      <c r="R763" s="2" t="s">
        <v>6499</v>
      </c>
      <c r="S763" s="2" t="s">
        <v>6500</v>
      </c>
      <c r="T763" s="2" t="s">
        <v>6501</v>
      </c>
      <c r="U763" s="2" t="s">
        <v>6502</v>
      </c>
      <c r="V763" s="2" t="s">
        <v>441</v>
      </c>
      <c r="W763" s="2">
        <v>2.9969000000000003E-4</v>
      </c>
      <c r="X763" s="2">
        <v>0</v>
      </c>
      <c r="Y763" s="2">
        <v>0</v>
      </c>
      <c r="Z763" s="2">
        <v>0</v>
      </c>
      <c r="AA763" s="2">
        <v>10.6</v>
      </c>
      <c r="AB763" s="2">
        <v>3.5</v>
      </c>
      <c r="AC763" s="2">
        <v>3.5</v>
      </c>
      <c r="AD763" s="2">
        <v>0</v>
      </c>
      <c r="AE763" s="2">
        <v>0</v>
      </c>
      <c r="AF763" s="2">
        <v>0</v>
      </c>
      <c r="AG763" s="2">
        <v>7.2</v>
      </c>
      <c r="AH763" s="2">
        <v>7.2</v>
      </c>
      <c r="AI763" s="2">
        <v>0</v>
      </c>
      <c r="AJ763" s="2">
        <v>3.5</v>
      </c>
      <c r="AK763" s="2">
        <v>7.2</v>
      </c>
      <c r="AL763" s="2">
        <v>10.6</v>
      </c>
      <c r="AM763" s="2">
        <v>0</v>
      </c>
      <c r="AN763" s="2">
        <v>0</v>
      </c>
      <c r="AO763" s="2">
        <v>0</v>
      </c>
      <c r="AP763" s="2">
        <v>10.6</v>
      </c>
      <c r="AQ763" s="2">
        <v>0</v>
      </c>
      <c r="AR763" s="2">
        <v>10.6</v>
      </c>
      <c r="AS763" s="2">
        <v>7.2</v>
      </c>
      <c r="AT763" s="2">
        <v>7.2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1</v>
      </c>
      <c r="BF763" s="2">
        <v>0</v>
      </c>
      <c r="BG763" s="2">
        <v>1</v>
      </c>
      <c r="BH763" s="2">
        <v>0</v>
      </c>
      <c r="BI763" s="2">
        <v>0</v>
      </c>
      <c r="BJ763" s="2">
        <v>0</v>
      </c>
      <c r="BK763" s="2">
        <v>0</v>
      </c>
      <c r="BL763" s="2">
        <v>1</v>
      </c>
      <c r="BM763" s="2">
        <v>0</v>
      </c>
      <c r="BN763" s="2">
        <v>0</v>
      </c>
      <c r="BO763" s="2">
        <v>0</v>
      </c>
      <c r="BP763" s="2">
        <v>0</v>
      </c>
      <c r="BQ763" s="2">
        <v>0</v>
      </c>
      <c r="BR763" s="2">
        <v>0</v>
      </c>
      <c r="BS763" s="2">
        <v>0</v>
      </c>
      <c r="BT763" s="2">
        <v>0</v>
      </c>
      <c r="BU763" s="2">
        <v>0</v>
      </c>
      <c r="BV763" s="2">
        <v>0</v>
      </c>
      <c r="BW763" s="2">
        <v>0</v>
      </c>
      <c r="BX763" s="2">
        <v>0</v>
      </c>
      <c r="BY763" s="2">
        <v>0</v>
      </c>
      <c r="BZ763" s="2">
        <v>0</v>
      </c>
      <c r="CA763" s="2">
        <v>0</v>
      </c>
      <c r="CB763" s="2">
        <v>0</v>
      </c>
      <c r="CC763" s="2">
        <v>0</v>
      </c>
      <c r="CD763" s="2">
        <v>0</v>
      </c>
      <c r="CE763" s="2">
        <v>0</v>
      </c>
      <c r="CF763" s="2">
        <v>16.565480000000001</v>
      </c>
      <c r="CG763" s="2">
        <v>17.356269999999999</v>
      </c>
      <c r="CH763" s="2">
        <v>15.946870000000001</v>
      </c>
      <c r="CI763" s="2">
        <v>20.009630000000001</v>
      </c>
      <c r="CJ763" s="2">
        <v>19.376850000000001</v>
      </c>
      <c r="CK763" s="2">
        <v>19.365189999999998</v>
      </c>
      <c r="CL763" s="2">
        <v>19.474910000000001</v>
      </c>
      <c r="CM763" s="2">
        <v>19.208549999999999</v>
      </c>
      <c r="CN763" s="2">
        <v>18.799589999999998</v>
      </c>
      <c r="CO763" s="2">
        <v>18.456189999999999</v>
      </c>
      <c r="CP763" s="2">
        <v>19.082830000000001</v>
      </c>
      <c r="CQ763" s="2">
        <v>16.117170000000002</v>
      </c>
    </row>
    <row r="764" spans="1:95" x14ac:dyDescent="0.25">
      <c r="B764" s="2">
        <v>0.81740887268878504</v>
      </c>
      <c r="C764" s="2">
        <v>2.1437533696492501</v>
      </c>
      <c r="D764" s="2" t="s">
        <v>6539</v>
      </c>
      <c r="E764" s="2" t="s">
        <v>6540</v>
      </c>
      <c r="F764" s="2" t="s">
        <v>6541</v>
      </c>
      <c r="G764" s="2" t="s">
        <v>6542</v>
      </c>
      <c r="H764" s="2" t="str">
        <f t="shared" si="22"/>
        <v>yes</v>
      </c>
      <c r="I764" s="2" t="str">
        <f t="shared" si="23"/>
        <v>No</v>
      </c>
      <c r="J764" s="2" t="s">
        <v>95</v>
      </c>
      <c r="K764" s="2">
        <v>1</v>
      </c>
      <c r="L764" s="2">
        <v>4</v>
      </c>
      <c r="P764" s="5" t="s">
        <v>6543</v>
      </c>
      <c r="Q764" s="2" t="s">
        <v>96</v>
      </c>
      <c r="R764" s="5" t="s">
        <v>6544</v>
      </c>
      <c r="S764" s="2" t="s">
        <v>6545</v>
      </c>
      <c r="T764" s="2" t="s">
        <v>6546</v>
      </c>
      <c r="U764" s="2" t="s">
        <v>6547</v>
      </c>
      <c r="V764" s="2" t="s">
        <v>101</v>
      </c>
      <c r="W764" s="6">
        <v>6.6933000000000004E-66</v>
      </c>
      <c r="X764" s="2">
        <v>0</v>
      </c>
      <c r="Y764" s="2">
        <v>0</v>
      </c>
      <c r="Z764" s="2">
        <v>13</v>
      </c>
      <c r="AA764" s="2">
        <v>17.7</v>
      </c>
      <c r="AB764" s="2">
        <v>6.8</v>
      </c>
      <c r="AC764" s="2">
        <v>17.7</v>
      </c>
      <c r="AD764" s="2">
        <v>17.7</v>
      </c>
      <c r="AE764" s="2">
        <v>15.4</v>
      </c>
      <c r="AF764" s="2">
        <v>17.7</v>
      </c>
      <c r="AG764" s="2">
        <v>17.7</v>
      </c>
      <c r="AH764" s="2">
        <v>15.4</v>
      </c>
      <c r="AI764" s="2">
        <v>0</v>
      </c>
      <c r="AJ764" s="2">
        <v>6.8</v>
      </c>
      <c r="AK764" s="2">
        <v>4.4000000000000004</v>
      </c>
      <c r="AL764" s="2">
        <v>9.1999999999999993</v>
      </c>
      <c r="AM764" s="2">
        <v>6.8</v>
      </c>
      <c r="AN764" s="2">
        <v>13</v>
      </c>
      <c r="AO764" s="2">
        <v>17.7</v>
      </c>
      <c r="AP764" s="2">
        <v>17.7</v>
      </c>
      <c r="AQ764" s="2">
        <v>4.8</v>
      </c>
      <c r="AR764" s="2">
        <v>17.7</v>
      </c>
      <c r="AS764" s="2">
        <v>10.9</v>
      </c>
      <c r="AT764" s="2">
        <v>13.3</v>
      </c>
      <c r="AU764" s="2">
        <v>13.3</v>
      </c>
      <c r="AV764" s="2">
        <v>0</v>
      </c>
      <c r="AW764" s="2">
        <v>8.5</v>
      </c>
      <c r="AX764" s="2">
        <v>8.5</v>
      </c>
      <c r="AY764" s="2">
        <v>0</v>
      </c>
      <c r="AZ764" s="2">
        <v>7.2</v>
      </c>
      <c r="BA764" s="2">
        <v>7.2</v>
      </c>
      <c r="BB764" s="2">
        <v>0</v>
      </c>
      <c r="BC764" s="2">
        <v>0</v>
      </c>
      <c r="BD764" s="2">
        <v>0</v>
      </c>
      <c r="BE764" s="2">
        <v>2</v>
      </c>
      <c r="BF764" s="2">
        <v>1</v>
      </c>
      <c r="BG764" s="2">
        <v>1</v>
      </c>
      <c r="BH764" s="2">
        <v>0</v>
      </c>
      <c r="BI764" s="2">
        <v>0</v>
      </c>
      <c r="BJ764" s="2">
        <v>4</v>
      </c>
      <c r="BK764" s="2">
        <v>0</v>
      </c>
      <c r="BL764" s="2">
        <v>0</v>
      </c>
      <c r="BM764" s="2">
        <v>0</v>
      </c>
      <c r="BN764" s="2">
        <v>0</v>
      </c>
      <c r="BO764" s="2">
        <v>0</v>
      </c>
      <c r="BP764" s="2">
        <v>0</v>
      </c>
      <c r="BQ764" s="2">
        <v>0</v>
      </c>
      <c r="BR764" s="2">
        <v>0</v>
      </c>
      <c r="BS764" s="2">
        <v>3</v>
      </c>
      <c r="BT764" s="2">
        <v>0</v>
      </c>
      <c r="BU764" s="2">
        <v>0</v>
      </c>
      <c r="BV764" s="2">
        <v>0</v>
      </c>
      <c r="BW764" s="2">
        <v>0</v>
      </c>
      <c r="BX764" s="2">
        <v>0</v>
      </c>
      <c r="BY764" s="2">
        <v>0</v>
      </c>
      <c r="BZ764" s="2">
        <v>0</v>
      </c>
      <c r="CA764" s="2">
        <v>0</v>
      </c>
      <c r="CB764" s="2">
        <v>0</v>
      </c>
      <c r="CC764" s="2">
        <v>0</v>
      </c>
      <c r="CD764" s="2">
        <v>0</v>
      </c>
      <c r="CE764" s="2">
        <v>0</v>
      </c>
      <c r="CF764" s="2">
        <v>15.11565</v>
      </c>
      <c r="CG764" s="2">
        <v>16.41178</v>
      </c>
      <c r="CH764" s="2">
        <v>19.207619999999999</v>
      </c>
      <c r="CI764" s="2">
        <v>20.179860000000001</v>
      </c>
      <c r="CJ764" s="2">
        <v>20.577269999999999</v>
      </c>
      <c r="CK764" s="2">
        <v>20.518650000000001</v>
      </c>
      <c r="CL764" s="2">
        <v>19.220510000000001</v>
      </c>
      <c r="CM764" s="2">
        <v>18.79975</v>
      </c>
      <c r="CN764" s="2">
        <v>19.146070000000002</v>
      </c>
      <c r="CO764" s="2">
        <v>18.891839999999998</v>
      </c>
      <c r="CP764" s="2">
        <v>18.456510000000002</v>
      </c>
      <c r="CQ764" s="2">
        <v>19.321819999999999</v>
      </c>
    </row>
    <row r="765" spans="1:95" x14ac:dyDescent="0.25">
      <c r="B765" s="2">
        <v>0.94720531574811995</v>
      </c>
      <c r="C765" s="2">
        <v>2.0076198577880899</v>
      </c>
      <c r="D765" s="2" t="s">
        <v>6548</v>
      </c>
      <c r="E765" s="2" t="s">
        <v>6549</v>
      </c>
      <c r="F765" s="2" t="s">
        <v>6550</v>
      </c>
      <c r="G765" s="2" t="s">
        <v>6550</v>
      </c>
      <c r="H765" s="2" t="str">
        <f t="shared" si="22"/>
        <v>yes</v>
      </c>
      <c r="I765" s="2" t="str">
        <f t="shared" si="23"/>
        <v>No</v>
      </c>
      <c r="J765" s="2" t="s">
        <v>95</v>
      </c>
      <c r="K765" s="2">
        <v>1</v>
      </c>
      <c r="L765" s="2">
        <v>4</v>
      </c>
      <c r="P765" s="5" t="s">
        <v>6551</v>
      </c>
      <c r="R765" s="5" t="s">
        <v>6552</v>
      </c>
      <c r="S765" s="2" t="s">
        <v>6553</v>
      </c>
      <c r="T765" s="2" t="s">
        <v>6554</v>
      </c>
      <c r="U765" s="2" t="s">
        <v>6555</v>
      </c>
      <c r="W765" s="6">
        <v>8.6434000000000002E-9</v>
      </c>
      <c r="X765" s="2">
        <v>36.4</v>
      </c>
      <c r="Y765" s="2">
        <v>0</v>
      </c>
      <c r="Z765" s="2">
        <v>20.2</v>
      </c>
      <c r="AA765" s="2">
        <v>36.4</v>
      </c>
      <c r="AB765" s="2">
        <v>16.2</v>
      </c>
      <c r="AC765" s="2">
        <v>16.2</v>
      </c>
      <c r="AD765" s="2">
        <v>36.4</v>
      </c>
      <c r="AE765" s="2">
        <v>36.4</v>
      </c>
      <c r="AF765" s="2">
        <v>36.4</v>
      </c>
      <c r="AG765" s="2">
        <v>36.4</v>
      </c>
      <c r="AH765" s="2">
        <v>36.4</v>
      </c>
      <c r="AI765" s="2">
        <v>20.2</v>
      </c>
      <c r="AJ765" s="2">
        <v>36.4</v>
      </c>
      <c r="AK765" s="2">
        <v>20.2</v>
      </c>
      <c r="AL765" s="2">
        <v>36.4</v>
      </c>
      <c r="AM765" s="2">
        <v>36.4</v>
      </c>
      <c r="AN765" s="2">
        <v>36.4</v>
      </c>
      <c r="AO765" s="2">
        <v>36.4</v>
      </c>
      <c r="AP765" s="2">
        <v>36.4</v>
      </c>
      <c r="AQ765" s="2">
        <v>20.2</v>
      </c>
      <c r="AR765" s="2">
        <v>36.4</v>
      </c>
      <c r="AS765" s="2">
        <v>36.4</v>
      </c>
      <c r="AT765" s="2">
        <v>36.4</v>
      </c>
      <c r="AU765" s="2">
        <v>36.4</v>
      </c>
      <c r="AV765" s="2">
        <v>36.4</v>
      </c>
      <c r="AW765" s="2">
        <v>36.4</v>
      </c>
      <c r="AX765" s="2">
        <v>36.4</v>
      </c>
      <c r="AY765" s="2">
        <v>20.2</v>
      </c>
      <c r="AZ765" s="2">
        <v>20.2</v>
      </c>
      <c r="BA765" s="2">
        <v>20.2</v>
      </c>
      <c r="BB765" s="2">
        <v>1</v>
      </c>
      <c r="BC765" s="2">
        <v>0</v>
      </c>
      <c r="BD765" s="2">
        <v>0</v>
      </c>
      <c r="BE765" s="2">
        <v>0</v>
      </c>
      <c r="BF765" s="2">
        <v>1</v>
      </c>
      <c r="BG765" s="2">
        <v>1</v>
      </c>
      <c r="BH765" s="2">
        <v>1</v>
      </c>
      <c r="BI765" s="2">
        <v>2</v>
      </c>
      <c r="BJ765" s="2">
        <v>1</v>
      </c>
      <c r="BK765" s="2">
        <v>0</v>
      </c>
      <c r="BL765" s="2">
        <v>2</v>
      </c>
      <c r="BM765" s="2">
        <v>2</v>
      </c>
      <c r="BN765" s="2">
        <v>1</v>
      </c>
      <c r="BO765" s="2">
        <v>1</v>
      </c>
      <c r="BP765" s="2">
        <v>1</v>
      </c>
      <c r="BQ765" s="2">
        <v>1</v>
      </c>
      <c r="BR765" s="2">
        <v>1</v>
      </c>
      <c r="BS765" s="2">
        <v>1</v>
      </c>
      <c r="BT765" s="2">
        <v>0</v>
      </c>
      <c r="BU765" s="2">
        <v>0</v>
      </c>
      <c r="BV765" s="2">
        <v>3</v>
      </c>
      <c r="BW765" s="2">
        <v>0</v>
      </c>
      <c r="BX765" s="2">
        <v>1</v>
      </c>
      <c r="BY765" s="2">
        <v>0</v>
      </c>
      <c r="BZ765" s="2">
        <v>0</v>
      </c>
      <c r="CA765" s="2">
        <v>0</v>
      </c>
      <c r="CB765" s="2">
        <v>1</v>
      </c>
      <c r="CC765" s="2">
        <v>1</v>
      </c>
      <c r="CD765" s="2">
        <v>1</v>
      </c>
      <c r="CE765" s="2">
        <v>1</v>
      </c>
      <c r="CF765" s="2">
        <v>20.233160000000002</v>
      </c>
      <c r="CG765" s="2">
        <v>16.99427</v>
      </c>
      <c r="CH765" s="2">
        <v>18.94192</v>
      </c>
      <c r="CI765" s="2">
        <v>20.45804</v>
      </c>
      <c r="CJ765" s="2">
        <v>20.323450000000001</v>
      </c>
      <c r="CK765" s="2">
        <v>20.98725</v>
      </c>
      <c r="CL765" s="2">
        <v>21.281949999999998</v>
      </c>
      <c r="CM765" s="2">
        <v>20.202159999999999</v>
      </c>
      <c r="CN765" s="2">
        <v>20.708089999999999</v>
      </c>
      <c r="CO765" s="2">
        <v>20.254770000000001</v>
      </c>
      <c r="CP765" s="2">
        <v>20.780049999999999</v>
      </c>
      <c r="CQ765" s="2">
        <v>20.78875</v>
      </c>
    </row>
    <row r="766" spans="1:95" x14ac:dyDescent="0.25">
      <c r="A766" s="2" t="s">
        <v>119</v>
      </c>
      <c r="B766" s="2">
        <v>2.9424133983315301</v>
      </c>
      <c r="C766" s="2">
        <v>8.0791762669881209</v>
      </c>
      <c r="D766" s="2" t="s">
        <v>6593</v>
      </c>
      <c r="E766" s="2" t="s">
        <v>6594</v>
      </c>
      <c r="F766" s="2" t="s">
        <v>6595</v>
      </c>
      <c r="G766" s="2" t="s">
        <v>6596</v>
      </c>
      <c r="H766" s="2" t="str">
        <f t="shared" si="22"/>
        <v>yes</v>
      </c>
      <c r="I766" s="2" t="str">
        <f t="shared" si="23"/>
        <v>No</v>
      </c>
      <c r="J766" s="2" t="s">
        <v>95</v>
      </c>
      <c r="K766" s="2">
        <v>1</v>
      </c>
      <c r="L766" s="2">
        <v>4</v>
      </c>
      <c r="P766" s="2" t="s">
        <v>6597</v>
      </c>
      <c r="Q766" s="5" t="s">
        <v>6598</v>
      </c>
      <c r="S766" s="2" t="s">
        <v>3754</v>
      </c>
      <c r="T766" s="2" t="s">
        <v>6599</v>
      </c>
      <c r="U766" s="2" t="s">
        <v>3756</v>
      </c>
      <c r="V766" s="2" t="s">
        <v>3757</v>
      </c>
      <c r="W766" s="6">
        <v>2.763E-79</v>
      </c>
      <c r="X766" s="2">
        <v>0</v>
      </c>
      <c r="Y766" s="2">
        <v>0</v>
      </c>
      <c r="Z766" s="2">
        <v>0</v>
      </c>
      <c r="AA766" s="2">
        <v>1.7</v>
      </c>
      <c r="AB766" s="2">
        <v>6.9</v>
      </c>
      <c r="AC766" s="2">
        <v>7.6</v>
      </c>
      <c r="AD766" s="2">
        <v>0</v>
      </c>
      <c r="AE766" s="2">
        <v>1.7</v>
      </c>
      <c r="AF766" s="2">
        <v>4</v>
      </c>
      <c r="AG766" s="2">
        <v>1.7</v>
      </c>
      <c r="AH766" s="2">
        <v>1.7</v>
      </c>
      <c r="AI766" s="2">
        <v>0</v>
      </c>
      <c r="AJ766" s="2">
        <v>18.100000000000001</v>
      </c>
      <c r="AK766" s="2">
        <v>18.100000000000001</v>
      </c>
      <c r="AL766" s="2">
        <v>18.100000000000001</v>
      </c>
      <c r="AM766" s="2">
        <v>10.5</v>
      </c>
      <c r="AN766" s="2">
        <v>13.2</v>
      </c>
      <c r="AO766" s="2">
        <v>9</v>
      </c>
      <c r="AP766" s="2">
        <v>17.399999999999999</v>
      </c>
      <c r="AQ766" s="2">
        <v>5</v>
      </c>
      <c r="AR766" s="2">
        <v>17.399999999999999</v>
      </c>
      <c r="AS766" s="2">
        <v>5</v>
      </c>
      <c r="AT766" s="2">
        <v>0</v>
      </c>
      <c r="AU766" s="2">
        <v>0</v>
      </c>
      <c r="AV766" s="2">
        <v>1.7</v>
      </c>
      <c r="AW766" s="2">
        <v>0</v>
      </c>
      <c r="AX766" s="2">
        <v>1.7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0</v>
      </c>
      <c r="BI766" s="2">
        <v>0</v>
      </c>
      <c r="BJ766" s="2">
        <v>0</v>
      </c>
      <c r="BK766" s="2">
        <v>0</v>
      </c>
      <c r="BL766" s="2">
        <v>0</v>
      </c>
      <c r="BM766" s="2">
        <v>0</v>
      </c>
      <c r="BN766" s="2">
        <v>9</v>
      </c>
      <c r="BO766" s="2">
        <v>9</v>
      </c>
      <c r="BP766" s="2">
        <v>6</v>
      </c>
      <c r="BQ766" s="2">
        <v>4</v>
      </c>
      <c r="BR766" s="2">
        <v>7</v>
      </c>
      <c r="BS766" s="2">
        <v>1</v>
      </c>
      <c r="BT766" s="2">
        <v>4</v>
      </c>
      <c r="BU766" s="2">
        <v>1</v>
      </c>
      <c r="BV766" s="2">
        <v>3</v>
      </c>
      <c r="BW766" s="2">
        <v>0</v>
      </c>
      <c r="BX766" s="2">
        <v>0</v>
      </c>
      <c r="BY766" s="2">
        <v>0</v>
      </c>
      <c r="BZ766" s="2">
        <v>0</v>
      </c>
      <c r="CA766" s="2">
        <v>0</v>
      </c>
      <c r="CB766" s="2">
        <v>0</v>
      </c>
      <c r="CC766" s="2">
        <v>0</v>
      </c>
      <c r="CD766" s="2">
        <v>0</v>
      </c>
      <c r="CE766" s="2">
        <v>0</v>
      </c>
      <c r="CF766" s="2">
        <v>16.935659999999999</v>
      </c>
      <c r="CG766" s="2">
        <v>18.055009999999999</v>
      </c>
      <c r="CH766" s="2">
        <v>14.896369999999999</v>
      </c>
      <c r="CI766" s="2">
        <v>15.229979999999999</v>
      </c>
      <c r="CJ766" s="2">
        <v>16.515080000000001</v>
      </c>
      <c r="CK766" s="2">
        <v>16.17878</v>
      </c>
      <c r="CL766" s="2">
        <v>24.651520000000001</v>
      </c>
      <c r="CM766" s="2">
        <v>25.25018</v>
      </c>
      <c r="CN766" s="2">
        <v>24.22288</v>
      </c>
      <c r="CO766" s="2">
        <v>16.639620000000001</v>
      </c>
      <c r="CP766" s="2">
        <v>16.296189999999999</v>
      </c>
      <c r="CQ766" s="2">
        <v>15.74667</v>
      </c>
    </row>
    <row r="767" spans="1:95" x14ac:dyDescent="0.25">
      <c r="A767" s="2" t="s">
        <v>119</v>
      </c>
      <c r="B767" s="2">
        <v>2.7475352129128701</v>
      </c>
      <c r="C767" s="2">
        <v>1.76392618815104</v>
      </c>
      <c r="D767" s="2" t="s">
        <v>6643</v>
      </c>
      <c r="E767" s="2" t="s">
        <v>6644</v>
      </c>
      <c r="F767" s="2" t="s">
        <v>6645</v>
      </c>
      <c r="G767" s="2" t="s">
        <v>6645</v>
      </c>
      <c r="H767" s="2" t="str">
        <f t="shared" si="22"/>
        <v>yes</v>
      </c>
      <c r="I767" s="2" t="str">
        <f t="shared" si="23"/>
        <v>No</v>
      </c>
      <c r="J767" s="2" t="s">
        <v>95</v>
      </c>
      <c r="K767" s="2">
        <v>1</v>
      </c>
      <c r="L767" s="2">
        <v>4</v>
      </c>
      <c r="P767" s="5" t="s">
        <v>6646</v>
      </c>
      <c r="Q767" s="2" t="s">
        <v>6647</v>
      </c>
      <c r="R767" s="5" t="s">
        <v>5030</v>
      </c>
      <c r="S767" s="2" t="s">
        <v>6648</v>
      </c>
      <c r="T767" s="2" t="s">
        <v>6649</v>
      </c>
      <c r="U767" s="2" t="s">
        <v>6648</v>
      </c>
      <c r="W767" s="6">
        <v>2.9802000000000003E-14</v>
      </c>
      <c r="X767" s="2">
        <v>9</v>
      </c>
      <c r="Y767" s="2">
        <v>9</v>
      </c>
      <c r="Z767" s="2">
        <v>9</v>
      </c>
      <c r="AA767" s="2">
        <v>15.2</v>
      </c>
      <c r="AB767" s="2">
        <v>9</v>
      </c>
      <c r="AC767" s="2">
        <v>15.2</v>
      </c>
      <c r="AD767" s="2">
        <v>15.2</v>
      </c>
      <c r="AE767" s="2">
        <v>15.2</v>
      </c>
      <c r="AF767" s="2">
        <v>4.7</v>
      </c>
      <c r="AG767" s="2">
        <v>4.7</v>
      </c>
      <c r="AH767" s="2">
        <v>15.2</v>
      </c>
      <c r="AI767" s="2">
        <v>0</v>
      </c>
      <c r="AJ767" s="2">
        <v>15.2</v>
      </c>
      <c r="AK767" s="2">
        <v>15.2</v>
      </c>
      <c r="AL767" s="2">
        <v>9</v>
      </c>
      <c r="AM767" s="2">
        <v>15.2</v>
      </c>
      <c r="AN767" s="2">
        <v>15.2</v>
      </c>
      <c r="AO767" s="2">
        <v>15.2</v>
      </c>
      <c r="AP767" s="2">
        <v>10.9</v>
      </c>
      <c r="AQ767" s="2">
        <v>0</v>
      </c>
      <c r="AR767" s="2">
        <v>4.7</v>
      </c>
      <c r="AS767" s="2">
        <v>9</v>
      </c>
      <c r="AT767" s="2">
        <v>15.2</v>
      </c>
      <c r="AU767" s="2">
        <v>15.2</v>
      </c>
      <c r="AV767" s="2">
        <v>15.2</v>
      </c>
      <c r="AW767" s="2">
        <v>4.7</v>
      </c>
      <c r="AX767" s="2">
        <v>15.2</v>
      </c>
      <c r="AY767" s="2">
        <v>4.3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2</v>
      </c>
      <c r="BF767" s="2">
        <v>2</v>
      </c>
      <c r="BG767" s="2">
        <v>3</v>
      </c>
      <c r="BH767" s="2">
        <v>0</v>
      </c>
      <c r="BI767" s="2">
        <v>1</v>
      </c>
      <c r="BJ767" s="2">
        <v>1</v>
      </c>
      <c r="BK767" s="2">
        <v>0</v>
      </c>
      <c r="BL767" s="2">
        <v>1</v>
      </c>
      <c r="BM767" s="2">
        <v>0</v>
      </c>
      <c r="BN767" s="2">
        <v>1</v>
      </c>
      <c r="BO767" s="2">
        <v>1</v>
      </c>
      <c r="BP767" s="2">
        <v>1</v>
      </c>
      <c r="BQ767" s="2">
        <v>0</v>
      </c>
      <c r="BR767" s="2">
        <v>1</v>
      </c>
      <c r="BS767" s="2">
        <v>2</v>
      </c>
      <c r="BT767" s="2">
        <v>1</v>
      </c>
      <c r="BU767" s="2">
        <v>0</v>
      </c>
      <c r="BV767" s="2">
        <v>1</v>
      </c>
      <c r="BW767" s="2">
        <v>1</v>
      </c>
      <c r="BX767" s="2">
        <v>1</v>
      </c>
      <c r="BY767" s="2">
        <v>1</v>
      </c>
      <c r="BZ767" s="2">
        <v>1</v>
      </c>
      <c r="CA767" s="2">
        <v>0</v>
      </c>
      <c r="CB767" s="2">
        <v>2</v>
      </c>
      <c r="CC767" s="2">
        <v>0</v>
      </c>
      <c r="CD767" s="2">
        <v>0</v>
      </c>
      <c r="CE767" s="2">
        <v>0</v>
      </c>
      <c r="CF767" s="2">
        <v>19.500869999999999</v>
      </c>
      <c r="CG767" s="2">
        <v>19.884840000000001</v>
      </c>
      <c r="CH767" s="2">
        <v>19.141660000000002</v>
      </c>
      <c r="CI767" s="2">
        <v>20.213000000000001</v>
      </c>
      <c r="CJ767" s="2">
        <v>20.0426</v>
      </c>
      <c r="CK767" s="2">
        <v>20.739090000000001</v>
      </c>
      <c r="CL767" s="2">
        <v>21.06691</v>
      </c>
      <c r="CM767" s="2">
        <v>21.406860000000002</v>
      </c>
      <c r="CN767" s="2">
        <v>21.345379999999999</v>
      </c>
      <c r="CO767" s="2">
        <v>20.35294</v>
      </c>
      <c r="CP767" s="2">
        <v>20.786200000000001</v>
      </c>
      <c r="CQ767" s="2">
        <v>20.67745</v>
      </c>
    </row>
    <row r="768" spans="1:95" x14ac:dyDescent="0.25">
      <c r="B768" s="2">
        <v>1.1402701135962801</v>
      </c>
      <c r="C768" s="2">
        <v>1.4611508051554301</v>
      </c>
      <c r="D768" s="2" t="s">
        <v>6657</v>
      </c>
      <c r="E768" s="2" t="s">
        <v>6658</v>
      </c>
      <c r="F768" s="2" t="s">
        <v>6659</v>
      </c>
      <c r="G768" s="2" t="s">
        <v>6659</v>
      </c>
      <c r="H768" s="2" t="str">
        <f t="shared" si="22"/>
        <v>yes</v>
      </c>
      <c r="I768" s="2" t="str">
        <f t="shared" si="23"/>
        <v>No</v>
      </c>
      <c r="J768" s="2" t="s">
        <v>95</v>
      </c>
      <c r="K768" s="2">
        <v>1</v>
      </c>
      <c r="L768" s="2">
        <v>4</v>
      </c>
      <c r="P768" s="5" t="s">
        <v>6660</v>
      </c>
      <c r="Q768" s="5" t="s">
        <v>6598</v>
      </c>
      <c r="R768" s="2" t="s">
        <v>6661</v>
      </c>
      <c r="S768" s="2" t="s">
        <v>3754</v>
      </c>
      <c r="T768" s="2" t="s">
        <v>6662</v>
      </c>
      <c r="U768" s="2" t="s">
        <v>3756</v>
      </c>
      <c r="V768" s="2" t="s">
        <v>3757</v>
      </c>
      <c r="W768" s="6">
        <v>2.1309000000000001E-7</v>
      </c>
      <c r="X768" s="2">
        <v>0</v>
      </c>
      <c r="Y768" s="2">
        <v>0</v>
      </c>
      <c r="Z768" s="2">
        <v>0</v>
      </c>
      <c r="AA768" s="2">
        <v>3.7</v>
      </c>
      <c r="AB768" s="2">
        <v>3.7</v>
      </c>
      <c r="AC768" s="2">
        <v>3.7</v>
      </c>
      <c r="AD768" s="2">
        <v>3.7</v>
      </c>
      <c r="AE768" s="2">
        <v>3.7</v>
      </c>
      <c r="AF768" s="2">
        <v>0</v>
      </c>
      <c r="AG768" s="2">
        <v>3.7</v>
      </c>
      <c r="AH768" s="2">
        <v>3.7</v>
      </c>
      <c r="AI768" s="2">
        <v>0</v>
      </c>
      <c r="AJ768" s="2">
        <v>3.7</v>
      </c>
      <c r="AK768" s="2">
        <v>3.7</v>
      </c>
      <c r="AL768" s="2">
        <v>3.7</v>
      </c>
      <c r="AM768" s="2">
        <v>0</v>
      </c>
      <c r="AN768" s="2">
        <v>3.7</v>
      </c>
      <c r="AO768" s="2">
        <v>3.7</v>
      </c>
      <c r="AP768" s="2">
        <v>3.7</v>
      </c>
      <c r="AQ768" s="2">
        <v>0</v>
      </c>
      <c r="AR768" s="2">
        <v>3.7</v>
      </c>
      <c r="AS768" s="2">
        <v>3.7</v>
      </c>
      <c r="AT768" s="2">
        <v>3.7</v>
      </c>
      <c r="AU768" s="2">
        <v>3.7</v>
      </c>
      <c r="AV768" s="2">
        <v>3.7</v>
      </c>
      <c r="AW768" s="2">
        <v>3.7</v>
      </c>
      <c r="AX768" s="2">
        <v>3.7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0</v>
      </c>
      <c r="BI768" s="2">
        <v>0</v>
      </c>
      <c r="BJ768" s="2">
        <v>0</v>
      </c>
      <c r="BK768" s="2">
        <v>0</v>
      </c>
      <c r="BL768" s="2">
        <v>0</v>
      </c>
      <c r="BM768" s="2">
        <v>0</v>
      </c>
      <c r="BN768" s="2">
        <v>0</v>
      </c>
      <c r="BO768" s="2">
        <v>0</v>
      </c>
      <c r="BP768" s="2">
        <v>0</v>
      </c>
      <c r="BQ768" s="2">
        <v>0</v>
      </c>
      <c r="BR768" s="2">
        <v>0</v>
      </c>
      <c r="BS768" s="2">
        <v>1</v>
      </c>
      <c r="BT768" s="2">
        <v>0</v>
      </c>
      <c r="BU768" s="2">
        <v>0</v>
      </c>
      <c r="BV768" s="2">
        <v>0</v>
      </c>
      <c r="BW768" s="2">
        <v>0</v>
      </c>
      <c r="BX768" s="2">
        <v>0</v>
      </c>
      <c r="BY768" s="2">
        <v>0</v>
      </c>
      <c r="BZ768" s="2">
        <v>0</v>
      </c>
      <c r="CA768" s="2">
        <v>0</v>
      </c>
      <c r="CB768" s="2">
        <v>1</v>
      </c>
      <c r="CC768" s="2">
        <v>0</v>
      </c>
      <c r="CD768" s="2">
        <v>0</v>
      </c>
      <c r="CE768" s="2">
        <v>0</v>
      </c>
      <c r="CF768" s="2">
        <v>15.651059999999999</v>
      </c>
      <c r="CG768" s="2">
        <v>17.429110000000001</v>
      </c>
      <c r="CH768" s="2">
        <v>15.796889999999999</v>
      </c>
      <c r="CI768" s="2">
        <v>17.990480000000002</v>
      </c>
      <c r="CJ768" s="2">
        <v>17.841010000000001</v>
      </c>
      <c r="CK768" s="2">
        <v>17.539809999999999</v>
      </c>
      <c r="CL768" s="2">
        <v>17.525200000000002</v>
      </c>
      <c r="CM768" s="2">
        <v>18.143149999999999</v>
      </c>
      <c r="CN768" s="2">
        <v>17.59215</v>
      </c>
      <c r="CO768" s="2">
        <v>17.887920000000001</v>
      </c>
      <c r="CP768" s="2">
        <v>17.39716</v>
      </c>
      <c r="CQ768" s="2">
        <v>17.727930000000001</v>
      </c>
    </row>
    <row r="769" spans="1:95" x14ac:dyDescent="0.25">
      <c r="B769" s="2">
        <v>1.5077915717443</v>
      </c>
      <c r="C769" s="2">
        <v>1.8431453704834</v>
      </c>
      <c r="D769" s="2" t="s">
        <v>6663</v>
      </c>
      <c r="E769" s="2" t="s">
        <v>6664</v>
      </c>
      <c r="F769" s="2" t="s">
        <v>6665</v>
      </c>
      <c r="G769" s="2" t="s">
        <v>6665</v>
      </c>
      <c r="H769" s="2" t="str">
        <f t="shared" si="22"/>
        <v>yes</v>
      </c>
      <c r="I769" s="2" t="str">
        <f t="shared" si="23"/>
        <v>No</v>
      </c>
      <c r="J769" s="2" t="s">
        <v>95</v>
      </c>
      <c r="K769" s="2">
        <v>1</v>
      </c>
      <c r="L769" s="2">
        <v>4</v>
      </c>
      <c r="P769" s="5" t="s">
        <v>6666</v>
      </c>
      <c r="Q769" s="5" t="s">
        <v>6667</v>
      </c>
      <c r="R769" s="5" t="s">
        <v>6668</v>
      </c>
      <c r="S769" s="2" t="s">
        <v>6669</v>
      </c>
      <c r="T769" s="2" t="s">
        <v>6670</v>
      </c>
      <c r="U769" s="2" t="s">
        <v>6671</v>
      </c>
      <c r="V769" s="2" t="s">
        <v>2590</v>
      </c>
      <c r="W769" s="2">
        <v>3.4583999999999998E-4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4.9000000000000004</v>
      </c>
      <c r="AD769" s="2">
        <v>0</v>
      </c>
      <c r="AE769" s="2">
        <v>0</v>
      </c>
      <c r="AF769" s="2">
        <v>0</v>
      </c>
      <c r="AG769" s="2">
        <v>4.9000000000000004</v>
      </c>
      <c r="AH769" s="2">
        <v>0</v>
      </c>
      <c r="AI769" s="2">
        <v>0</v>
      </c>
      <c r="AJ769" s="2">
        <v>4.9000000000000004</v>
      </c>
      <c r="AK769" s="2">
        <v>4.9000000000000004</v>
      </c>
      <c r="AL769" s="2">
        <v>4.9000000000000004</v>
      </c>
      <c r="AM769" s="2">
        <v>0</v>
      </c>
      <c r="AN769" s="2">
        <v>0</v>
      </c>
      <c r="AO769" s="2">
        <v>0</v>
      </c>
      <c r="AP769" s="2">
        <v>4.9000000000000004</v>
      </c>
      <c r="AQ769" s="2">
        <v>0</v>
      </c>
      <c r="AR769" s="2">
        <v>0</v>
      </c>
      <c r="AS769" s="2">
        <v>4.9000000000000004</v>
      </c>
      <c r="AT769" s="2">
        <v>4.9000000000000004</v>
      </c>
      <c r="AU769" s="2">
        <v>4.9000000000000004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1</v>
      </c>
      <c r="BH769" s="2">
        <v>0</v>
      </c>
      <c r="BI769" s="2">
        <v>0</v>
      </c>
      <c r="BJ769" s="2">
        <v>0</v>
      </c>
      <c r="BK769" s="2">
        <v>0</v>
      </c>
      <c r="BL769" s="2">
        <v>0</v>
      </c>
      <c r="BM769" s="2">
        <v>0</v>
      </c>
      <c r="BN769" s="2">
        <v>0</v>
      </c>
      <c r="BO769" s="2">
        <v>0</v>
      </c>
      <c r="BP769" s="2">
        <v>0</v>
      </c>
      <c r="BQ769" s="2">
        <v>0</v>
      </c>
      <c r="BR769" s="2">
        <v>0</v>
      </c>
      <c r="BS769" s="2">
        <v>0</v>
      </c>
      <c r="BT769" s="2">
        <v>0</v>
      </c>
      <c r="BU769" s="2">
        <v>0</v>
      </c>
      <c r="BV769" s="2">
        <v>0</v>
      </c>
      <c r="BW769" s="2">
        <v>0</v>
      </c>
      <c r="BX769" s="2">
        <v>0</v>
      </c>
      <c r="BY769" s="2">
        <v>0</v>
      </c>
      <c r="BZ769" s="2">
        <v>0</v>
      </c>
      <c r="CA769" s="2">
        <v>0</v>
      </c>
      <c r="CB769" s="2">
        <v>0</v>
      </c>
      <c r="CC769" s="2">
        <v>0</v>
      </c>
      <c r="CD769" s="2">
        <v>0</v>
      </c>
      <c r="CE769" s="2">
        <v>0</v>
      </c>
      <c r="CF769" s="2">
        <v>15.83169</v>
      </c>
      <c r="CG769" s="2">
        <v>17.633559999999999</v>
      </c>
      <c r="CH769" s="2">
        <v>17.3825</v>
      </c>
      <c r="CI769" s="2">
        <v>16.435459999999999</v>
      </c>
      <c r="CJ769" s="2">
        <v>15.82409</v>
      </c>
      <c r="CK769" s="2">
        <v>17.861930000000001</v>
      </c>
      <c r="CL769" s="2">
        <v>18.8538</v>
      </c>
      <c r="CM769" s="2">
        <v>18.818940000000001</v>
      </c>
      <c r="CN769" s="2">
        <v>18.704450000000001</v>
      </c>
      <c r="CO769" s="2">
        <v>18.501059999999999</v>
      </c>
      <c r="CP769" s="2">
        <v>18.944289999999999</v>
      </c>
      <c r="CQ769" s="2">
        <v>18.746980000000001</v>
      </c>
    </row>
    <row r="770" spans="1:95" x14ac:dyDescent="0.25">
      <c r="A770" s="2" t="s">
        <v>119</v>
      </c>
      <c r="B770" s="2">
        <v>2.9071774539533202</v>
      </c>
      <c r="C770" s="2">
        <v>1.9603010813395201</v>
      </c>
      <c r="D770" s="2" t="s">
        <v>6689</v>
      </c>
      <c r="E770" s="2" t="s">
        <v>6690</v>
      </c>
      <c r="F770" s="2" t="s">
        <v>6691</v>
      </c>
      <c r="G770" s="2" t="s">
        <v>6691</v>
      </c>
      <c r="H770" s="2" t="str">
        <f t="shared" ref="H770:H833" si="24">IF(C770&gt;1,"yes","no")</f>
        <v>yes</v>
      </c>
      <c r="I770" s="2" t="str">
        <f t="shared" ref="I770:I833" si="25">IF(J770="Color [DarkGray]","No","Yes")</f>
        <v>No</v>
      </c>
      <c r="J770" s="2" t="s">
        <v>95</v>
      </c>
      <c r="K770" s="2">
        <v>1</v>
      </c>
      <c r="L770" s="2">
        <v>4</v>
      </c>
      <c r="P770" s="5" t="s">
        <v>6692</v>
      </c>
      <c r="R770" s="5" t="s">
        <v>6693</v>
      </c>
      <c r="S770" s="2" t="s">
        <v>6694</v>
      </c>
      <c r="T770" s="2" t="s">
        <v>6695</v>
      </c>
      <c r="U770" s="2" t="s">
        <v>6696</v>
      </c>
      <c r="W770" s="2">
        <v>2.8338E-3</v>
      </c>
      <c r="X770" s="2">
        <v>0</v>
      </c>
      <c r="Y770" s="2">
        <v>0</v>
      </c>
      <c r="Z770" s="2">
        <v>0</v>
      </c>
      <c r="AA770" s="2">
        <v>1.9</v>
      </c>
      <c r="AB770" s="2">
        <v>1.9</v>
      </c>
      <c r="AC770" s="2">
        <v>1.9</v>
      </c>
      <c r="AD770" s="2">
        <v>1.9</v>
      </c>
      <c r="AE770" s="2">
        <v>1.9</v>
      </c>
      <c r="AF770" s="2">
        <v>1.9</v>
      </c>
      <c r="AG770" s="2">
        <v>1.9</v>
      </c>
      <c r="AH770" s="2">
        <v>1.9</v>
      </c>
      <c r="AI770" s="2">
        <v>0</v>
      </c>
      <c r="AJ770" s="2">
        <v>1.9</v>
      </c>
      <c r="AK770" s="2">
        <v>1.9</v>
      </c>
      <c r="AL770" s="2">
        <v>1.9</v>
      </c>
      <c r="AM770" s="2">
        <v>1.9</v>
      </c>
      <c r="AN770" s="2">
        <v>1.9</v>
      </c>
      <c r="AO770" s="2">
        <v>1.9</v>
      </c>
      <c r="AP770" s="2">
        <v>1.9</v>
      </c>
      <c r="AQ770" s="2">
        <v>0</v>
      </c>
      <c r="AR770" s="2">
        <v>1.9</v>
      </c>
      <c r="AS770" s="2">
        <v>1.9</v>
      </c>
      <c r="AT770" s="2">
        <v>1.9</v>
      </c>
      <c r="AU770" s="2">
        <v>1.9</v>
      </c>
      <c r="AV770" s="2">
        <v>1.9</v>
      </c>
      <c r="AW770" s="2">
        <v>1.9</v>
      </c>
      <c r="AX770" s="2">
        <v>1.9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1</v>
      </c>
      <c r="BH770" s="2">
        <v>0</v>
      </c>
      <c r="BI770" s="2">
        <v>0</v>
      </c>
      <c r="BJ770" s="2">
        <v>1</v>
      </c>
      <c r="BK770" s="2">
        <v>0</v>
      </c>
      <c r="BL770" s="2">
        <v>0</v>
      </c>
      <c r="BM770" s="2">
        <v>0</v>
      </c>
      <c r="BN770" s="2">
        <v>0</v>
      </c>
      <c r="BO770" s="2">
        <v>0</v>
      </c>
      <c r="BP770" s="2">
        <v>0</v>
      </c>
      <c r="BQ770" s="2">
        <v>0</v>
      </c>
      <c r="BR770" s="2">
        <v>0</v>
      </c>
      <c r="BS770" s="2">
        <v>0</v>
      </c>
      <c r="BT770" s="2">
        <v>0</v>
      </c>
      <c r="BU770" s="2">
        <v>0</v>
      </c>
      <c r="BV770" s="2">
        <v>0</v>
      </c>
      <c r="BW770" s="2">
        <v>0</v>
      </c>
      <c r="BX770" s="2">
        <v>0</v>
      </c>
      <c r="BY770" s="2">
        <v>0</v>
      </c>
      <c r="BZ770" s="2">
        <v>0</v>
      </c>
      <c r="CA770" s="2">
        <v>0</v>
      </c>
      <c r="CB770" s="2">
        <v>0</v>
      </c>
      <c r="CC770" s="2">
        <v>0</v>
      </c>
      <c r="CD770" s="2">
        <v>0</v>
      </c>
      <c r="CE770" s="2">
        <v>0</v>
      </c>
      <c r="CF770" s="2">
        <v>16.588989999999999</v>
      </c>
      <c r="CG770" s="2">
        <v>17.29579</v>
      </c>
      <c r="CH770" s="2">
        <v>17.037600000000001</v>
      </c>
      <c r="CI770" s="2">
        <v>18.066759999999999</v>
      </c>
      <c r="CJ770" s="2">
        <v>17.839659999999999</v>
      </c>
      <c r="CK770" s="2">
        <v>18.77468</v>
      </c>
      <c r="CL770" s="2">
        <v>18.736180000000001</v>
      </c>
      <c r="CM770" s="2">
        <v>19.162089999999999</v>
      </c>
      <c r="CN770" s="2">
        <v>18.905010000000001</v>
      </c>
      <c r="CO770" s="2">
        <v>18.125150000000001</v>
      </c>
      <c r="CP770" s="2">
        <v>17.92155</v>
      </c>
      <c r="CQ770" s="2">
        <v>17.710149999999999</v>
      </c>
    </row>
    <row r="771" spans="1:95" x14ac:dyDescent="0.25">
      <c r="B771" s="2">
        <v>3.0244017602579598</v>
      </c>
      <c r="C771" s="2">
        <v>1.30763562520345</v>
      </c>
      <c r="D771" s="2" t="s">
        <v>6697</v>
      </c>
      <c r="E771" s="2" t="s">
        <v>6698</v>
      </c>
      <c r="F771" s="2" t="s">
        <v>6699</v>
      </c>
      <c r="G771" s="2" t="s">
        <v>6700</v>
      </c>
      <c r="H771" s="2" t="str">
        <f t="shared" si="24"/>
        <v>yes</v>
      </c>
      <c r="I771" s="2" t="str">
        <f t="shared" si="25"/>
        <v>No</v>
      </c>
      <c r="J771" s="2" t="s">
        <v>95</v>
      </c>
      <c r="K771" s="2">
        <v>1</v>
      </c>
      <c r="L771" s="2">
        <v>4</v>
      </c>
      <c r="P771" s="2" t="s">
        <v>6701</v>
      </c>
      <c r="Q771" s="5" t="s">
        <v>6702</v>
      </c>
      <c r="R771" s="2" t="s">
        <v>97</v>
      </c>
      <c r="S771" s="2" t="s">
        <v>6703</v>
      </c>
      <c r="T771" s="2" t="s">
        <v>6704</v>
      </c>
      <c r="U771" s="2" t="s">
        <v>6705</v>
      </c>
      <c r="V771" s="2" t="s">
        <v>297</v>
      </c>
      <c r="W771" s="6">
        <v>5.6410999999999997E-94</v>
      </c>
      <c r="X771" s="2">
        <v>23.2</v>
      </c>
      <c r="Y771" s="2">
        <v>18</v>
      </c>
      <c r="Z771" s="2">
        <v>25.4</v>
      </c>
      <c r="AA771" s="2">
        <v>29.4</v>
      </c>
      <c r="AB771" s="2">
        <v>33.299999999999997</v>
      </c>
      <c r="AC771" s="2">
        <v>33.299999999999997</v>
      </c>
      <c r="AD771" s="2">
        <v>21.7</v>
      </c>
      <c r="AE771" s="2">
        <v>25.8</v>
      </c>
      <c r="AF771" s="2">
        <v>31.5</v>
      </c>
      <c r="AG771" s="2">
        <v>23.6</v>
      </c>
      <c r="AH771" s="2">
        <v>21.7</v>
      </c>
      <c r="AI771" s="2">
        <v>11.6</v>
      </c>
      <c r="AJ771" s="2">
        <v>23.2</v>
      </c>
      <c r="AK771" s="2">
        <v>18.5</v>
      </c>
      <c r="AL771" s="2">
        <v>22.6</v>
      </c>
      <c r="AM771" s="2">
        <v>20.100000000000001</v>
      </c>
      <c r="AN771" s="2">
        <v>21.6</v>
      </c>
      <c r="AO771" s="2">
        <v>32.799999999999997</v>
      </c>
      <c r="AP771" s="2">
        <v>20.399999999999999</v>
      </c>
      <c r="AQ771" s="2">
        <v>11.6</v>
      </c>
      <c r="AR771" s="2">
        <v>21.6</v>
      </c>
      <c r="AS771" s="2">
        <v>24.8</v>
      </c>
      <c r="AT771" s="2">
        <v>20.8</v>
      </c>
      <c r="AU771" s="2">
        <v>24.4</v>
      </c>
      <c r="AV771" s="2">
        <v>19.399999999999999</v>
      </c>
      <c r="AW771" s="2">
        <v>19.5</v>
      </c>
      <c r="AX771" s="2">
        <v>25.5</v>
      </c>
      <c r="AY771" s="2">
        <v>8.8000000000000007</v>
      </c>
      <c r="AZ771" s="2">
        <v>20.100000000000001</v>
      </c>
      <c r="BA771" s="2">
        <v>19.7</v>
      </c>
      <c r="BB771" s="2">
        <v>1</v>
      </c>
      <c r="BC771" s="2">
        <v>0</v>
      </c>
      <c r="BD771" s="2">
        <v>0</v>
      </c>
      <c r="BE771" s="2">
        <v>17</v>
      </c>
      <c r="BF771" s="2">
        <v>15</v>
      </c>
      <c r="BG771" s="2">
        <v>22</v>
      </c>
      <c r="BH771" s="2">
        <v>5</v>
      </c>
      <c r="BI771" s="2">
        <v>11</v>
      </c>
      <c r="BJ771" s="2">
        <v>14</v>
      </c>
      <c r="BK771" s="2">
        <v>4</v>
      </c>
      <c r="BL771" s="2">
        <v>7</v>
      </c>
      <c r="BM771" s="2">
        <v>2</v>
      </c>
      <c r="BN771" s="2">
        <v>5</v>
      </c>
      <c r="BO771" s="2">
        <v>7</v>
      </c>
      <c r="BP771" s="2">
        <v>5</v>
      </c>
      <c r="BQ771" s="2">
        <v>5</v>
      </c>
      <c r="BR771" s="2">
        <v>5</v>
      </c>
      <c r="BS771" s="2">
        <v>13</v>
      </c>
      <c r="BT771" s="2">
        <v>6</v>
      </c>
      <c r="BU771" s="2">
        <v>1</v>
      </c>
      <c r="BV771" s="2">
        <v>6</v>
      </c>
      <c r="BW771" s="2">
        <v>4</v>
      </c>
      <c r="BX771" s="2">
        <v>3</v>
      </c>
      <c r="BY771" s="2">
        <v>6</v>
      </c>
      <c r="BZ771" s="2">
        <v>2</v>
      </c>
      <c r="CA771" s="2">
        <v>0</v>
      </c>
      <c r="CB771" s="2">
        <v>1</v>
      </c>
      <c r="CC771" s="2">
        <v>0</v>
      </c>
      <c r="CD771" s="2">
        <v>4</v>
      </c>
      <c r="CE771" s="2">
        <v>5</v>
      </c>
      <c r="CF771" s="2">
        <v>22.89256</v>
      </c>
      <c r="CG771" s="2">
        <v>22.492010000000001</v>
      </c>
      <c r="CH771" s="2">
        <v>22.699120000000001</v>
      </c>
      <c r="CI771" s="2">
        <v>25.2804</v>
      </c>
      <c r="CJ771" s="2">
        <v>25.235019999999999</v>
      </c>
      <c r="CK771" s="2">
        <v>25.293199999999999</v>
      </c>
      <c r="CL771" s="2">
        <v>24.158000000000001</v>
      </c>
      <c r="CM771" s="2">
        <v>24.018439999999998</v>
      </c>
      <c r="CN771" s="2">
        <v>23.830159999999999</v>
      </c>
      <c r="CO771" s="2">
        <v>23.541910000000001</v>
      </c>
      <c r="CP771" s="2">
        <v>23.33183</v>
      </c>
      <c r="CQ771" s="2">
        <v>23.680029999999999</v>
      </c>
    </row>
    <row r="772" spans="1:95" x14ac:dyDescent="0.25">
      <c r="A772" s="2" t="s">
        <v>119</v>
      </c>
      <c r="B772" s="2">
        <v>1.1413925024924101</v>
      </c>
      <c r="C772" s="2">
        <v>2.4085137049357099</v>
      </c>
      <c r="D772" s="2" t="s">
        <v>6722</v>
      </c>
      <c r="E772" s="2" t="s">
        <v>6723</v>
      </c>
      <c r="F772" s="2" t="s">
        <v>6724</v>
      </c>
      <c r="G772" s="2" t="s">
        <v>6725</v>
      </c>
      <c r="H772" s="2" t="str">
        <f t="shared" si="24"/>
        <v>yes</v>
      </c>
      <c r="I772" s="2" t="str">
        <f t="shared" si="25"/>
        <v>No</v>
      </c>
      <c r="J772" s="2" t="s">
        <v>95</v>
      </c>
      <c r="K772" s="2">
        <v>1</v>
      </c>
      <c r="L772" s="2">
        <v>4</v>
      </c>
      <c r="P772" s="5" t="s">
        <v>6726</v>
      </c>
      <c r="Q772" s="5" t="s">
        <v>6727</v>
      </c>
      <c r="R772" s="5" t="s">
        <v>6728</v>
      </c>
      <c r="S772" s="2" t="s">
        <v>6729</v>
      </c>
      <c r="T772" s="2" t="s">
        <v>6730</v>
      </c>
      <c r="U772" s="2" t="s">
        <v>6731</v>
      </c>
      <c r="V772" s="2" t="s">
        <v>817</v>
      </c>
      <c r="W772" s="6">
        <v>1.9257999999999999E-20</v>
      </c>
      <c r="X772" s="2">
        <v>3.1</v>
      </c>
      <c r="Y772" s="2">
        <v>3.1</v>
      </c>
      <c r="Z772" s="2">
        <v>0</v>
      </c>
      <c r="AA772" s="2">
        <v>4.4000000000000004</v>
      </c>
      <c r="AB772" s="2">
        <v>8.5</v>
      </c>
      <c r="AC772" s="2">
        <v>8.5</v>
      </c>
      <c r="AD772" s="2">
        <v>7</v>
      </c>
      <c r="AE772" s="2">
        <v>7</v>
      </c>
      <c r="AF772" s="2">
        <v>4.8</v>
      </c>
      <c r="AG772" s="2">
        <v>3.4</v>
      </c>
      <c r="AH772" s="2">
        <v>3.4</v>
      </c>
      <c r="AI772" s="2">
        <v>3.4</v>
      </c>
      <c r="AJ772" s="2">
        <v>6.7</v>
      </c>
      <c r="AK772" s="2">
        <v>6.7</v>
      </c>
      <c r="AL772" s="2">
        <v>6.7</v>
      </c>
      <c r="AM772" s="2">
        <v>5.3</v>
      </c>
      <c r="AN772" s="2">
        <v>7</v>
      </c>
      <c r="AO772" s="2">
        <v>8.5</v>
      </c>
      <c r="AP772" s="2">
        <v>2.9</v>
      </c>
      <c r="AQ772" s="2">
        <v>1.5</v>
      </c>
      <c r="AR772" s="2">
        <v>2.9</v>
      </c>
      <c r="AS772" s="2">
        <v>1.5</v>
      </c>
      <c r="AT772" s="2">
        <v>3.4</v>
      </c>
      <c r="AU772" s="2">
        <v>3.4</v>
      </c>
      <c r="AV772" s="2">
        <v>3.2</v>
      </c>
      <c r="AW772" s="2">
        <v>3.2</v>
      </c>
      <c r="AX772" s="2">
        <v>3.2</v>
      </c>
      <c r="AY772" s="2">
        <v>1.5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1</v>
      </c>
      <c r="BG772" s="2">
        <v>0</v>
      </c>
      <c r="BH772" s="2">
        <v>0</v>
      </c>
      <c r="BI772" s="2">
        <v>1</v>
      </c>
      <c r="BJ772" s="2">
        <v>2</v>
      </c>
      <c r="BK772" s="2">
        <v>1</v>
      </c>
      <c r="BL772" s="2">
        <v>1</v>
      </c>
      <c r="BM772" s="2">
        <v>0</v>
      </c>
      <c r="BN772" s="2">
        <v>0</v>
      </c>
      <c r="BO772" s="2">
        <v>0</v>
      </c>
      <c r="BP772" s="2">
        <v>1</v>
      </c>
      <c r="BQ772" s="2">
        <v>0</v>
      </c>
      <c r="BR772" s="2">
        <v>1</v>
      </c>
      <c r="BS772" s="2">
        <v>0</v>
      </c>
      <c r="BT772" s="2">
        <v>0</v>
      </c>
      <c r="BU772" s="2">
        <v>0</v>
      </c>
      <c r="BV772" s="2">
        <v>0</v>
      </c>
      <c r="BW772" s="2">
        <v>1</v>
      </c>
      <c r="BX772" s="2">
        <v>1</v>
      </c>
      <c r="BY772" s="2">
        <v>1</v>
      </c>
      <c r="BZ772" s="2">
        <v>0</v>
      </c>
      <c r="CA772" s="2">
        <v>0</v>
      </c>
      <c r="CB772" s="2">
        <v>2</v>
      </c>
      <c r="CC772" s="2">
        <v>0</v>
      </c>
      <c r="CD772" s="2">
        <v>0</v>
      </c>
      <c r="CE772" s="2">
        <v>0</v>
      </c>
      <c r="CF772" s="2">
        <v>18.884979999999999</v>
      </c>
      <c r="CG772" s="2">
        <v>18.944179999999999</v>
      </c>
      <c r="CH772" s="2">
        <v>15.99193</v>
      </c>
      <c r="CI772" s="2">
        <v>18.826160000000002</v>
      </c>
      <c r="CJ772" s="2">
        <v>19.876580000000001</v>
      </c>
      <c r="CK772" s="2">
        <v>19.698319999999999</v>
      </c>
      <c r="CL772" s="2">
        <v>20.24156</v>
      </c>
      <c r="CM772" s="2">
        <v>20.7149</v>
      </c>
      <c r="CN772" s="2">
        <v>20.090160000000001</v>
      </c>
      <c r="CO772" s="2">
        <v>21.60707</v>
      </c>
      <c r="CP772" s="2">
        <v>21.160229999999999</v>
      </c>
      <c r="CQ772" s="2">
        <v>21.048200000000001</v>
      </c>
    </row>
    <row r="773" spans="1:95" x14ac:dyDescent="0.25">
      <c r="B773" s="2">
        <v>0.42839059357061898</v>
      </c>
      <c r="C773" s="2">
        <v>1.27647876739502</v>
      </c>
      <c r="D773" s="2" t="s">
        <v>6762</v>
      </c>
      <c r="E773" s="2" t="s">
        <v>6763</v>
      </c>
      <c r="F773" s="2" t="s">
        <v>6764</v>
      </c>
      <c r="G773" s="2" t="s">
        <v>6764</v>
      </c>
      <c r="H773" s="2" t="str">
        <f t="shared" si="24"/>
        <v>yes</v>
      </c>
      <c r="I773" s="2" t="str">
        <f t="shared" si="25"/>
        <v>No</v>
      </c>
      <c r="J773" s="2" t="s">
        <v>95</v>
      </c>
      <c r="K773" s="2">
        <v>1</v>
      </c>
      <c r="L773" s="2">
        <v>4</v>
      </c>
      <c r="P773" s="5" t="s">
        <v>6765</v>
      </c>
      <c r="Q773" s="2" t="s">
        <v>6766</v>
      </c>
      <c r="R773" s="5" t="s">
        <v>6767</v>
      </c>
      <c r="S773" s="2" t="s">
        <v>6768</v>
      </c>
      <c r="T773" s="2" t="s">
        <v>6769</v>
      </c>
      <c r="U773" s="2" t="s">
        <v>6770</v>
      </c>
      <c r="W773" s="6">
        <v>2.4074000000000002E-7</v>
      </c>
      <c r="X773" s="2">
        <v>0</v>
      </c>
      <c r="Y773" s="2">
        <v>0</v>
      </c>
      <c r="Z773" s="2">
        <v>0</v>
      </c>
      <c r="AA773" s="2">
        <v>5.9</v>
      </c>
      <c r="AB773" s="2">
        <v>5.9</v>
      </c>
      <c r="AC773" s="2">
        <v>5.9</v>
      </c>
      <c r="AD773" s="2">
        <v>0</v>
      </c>
      <c r="AE773" s="2">
        <v>0</v>
      </c>
      <c r="AF773" s="2">
        <v>5.9</v>
      </c>
      <c r="AG773" s="2">
        <v>5.9</v>
      </c>
      <c r="AH773" s="2">
        <v>5.9</v>
      </c>
      <c r="AI773" s="2">
        <v>0</v>
      </c>
      <c r="AJ773" s="2">
        <v>5.9</v>
      </c>
      <c r="AK773" s="2">
        <v>0</v>
      </c>
      <c r="AL773" s="2">
        <v>5.9</v>
      </c>
      <c r="AM773" s="2">
        <v>5.9</v>
      </c>
      <c r="AN773" s="2">
        <v>0</v>
      </c>
      <c r="AO773" s="2">
        <v>8.1999999999999993</v>
      </c>
      <c r="AP773" s="2">
        <v>5.9</v>
      </c>
      <c r="AQ773" s="2">
        <v>0</v>
      </c>
      <c r="AR773" s="2">
        <v>5.9</v>
      </c>
      <c r="AS773" s="2">
        <v>0</v>
      </c>
      <c r="AT773" s="2">
        <v>0</v>
      </c>
      <c r="AU773" s="2">
        <v>5.9</v>
      </c>
      <c r="AV773" s="2">
        <v>5.9</v>
      </c>
      <c r="AW773" s="2">
        <v>0</v>
      </c>
      <c r="AX773" s="2">
        <v>0</v>
      </c>
      <c r="AY773" s="2">
        <v>0</v>
      </c>
      <c r="AZ773" s="2">
        <v>0</v>
      </c>
      <c r="BA773" s="2">
        <v>9.1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0</v>
      </c>
      <c r="BI773" s="2">
        <v>0</v>
      </c>
      <c r="BJ773" s="2">
        <v>1</v>
      </c>
      <c r="BK773" s="2">
        <v>0</v>
      </c>
      <c r="BL773" s="2">
        <v>0</v>
      </c>
      <c r="BM773" s="2">
        <v>0</v>
      </c>
      <c r="BN773" s="2">
        <v>0</v>
      </c>
      <c r="BO773" s="2">
        <v>0</v>
      </c>
      <c r="BP773" s="2">
        <v>0</v>
      </c>
      <c r="BQ773" s="2">
        <v>0</v>
      </c>
      <c r="BR773" s="2">
        <v>0</v>
      </c>
      <c r="BS773" s="2">
        <v>2</v>
      </c>
      <c r="BT773" s="2">
        <v>0</v>
      </c>
      <c r="BU773" s="2">
        <v>0</v>
      </c>
      <c r="BV773" s="2">
        <v>0</v>
      </c>
      <c r="BW773" s="2">
        <v>0</v>
      </c>
      <c r="BX773" s="2">
        <v>0</v>
      </c>
      <c r="BY773" s="2">
        <v>0</v>
      </c>
      <c r="BZ773" s="2">
        <v>0</v>
      </c>
      <c r="CA773" s="2">
        <v>0</v>
      </c>
      <c r="CB773" s="2">
        <v>0</v>
      </c>
      <c r="CC773" s="2">
        <v>0</v>
      </c>
      <c r="CD773" s="2">
        <v>0</v>
      </c>
      <c r="CE773" s="2">
        <v>1</v>
      </c>
      <c r="CF773" s="2">
        <v>17.263639999999999</v>
      </c>
      <c r="CG773" s="2">
        <v>17.380710000000001</v>
      </c>
      <c r="CH773" s="2">
        <v>15.105040000000001</v>
      </c>
      <c r="CI773" s="2">
        <v>18.227029999999999</v>
      </c>
      <c r="CJ773" s="2">
        <v>19.440259999999999</v>
      </c>
      <c r="CK773" s="2">
        <v>18.774429999999999</v>
      </c>
      <c r="CL773" s="2">
        <v>19.0989</v>
      </c>
      <c r="CM773" s="2">
        <v>15.800549999999999</v>
      </c>
      <c r="CN773" s="2">
        <v>18.679379999999998</v>
      </c>
      <c r="CO773" s="2">
        <v>16.229700000000001</v>
      </c>
      <c r="CP773" s="2">
        <v>15.247909999999999</v>
      </c>
      <c r="CQ773" s="2">
        <v>18.249980000000001</v>
      </c>
    </row>
    <row r="774" spans="1:95" x14ac:dyDescent="0.25">
      <c r="A774" s="2" t="s">
        <v>119</v>
      </c>
      <c r="B774" s="2">
        <v>3.8889118759271399</v>
      </c>
      <c r="C774" s="2">
        <v>2.5804761250813799</v>
      </c>
      <c r="D774" s="2" t="s">
        <v>6771</v>
      </c>
      <c r="E774" s="2" t="s">
        <v>6772</v>
      </c>
      <c r="F774" s="2" t="s">
        <v>6773</v>
      </c>
      <c r="G774" s="2" t="s">
        <v>6773</v>
      </c>
      <c r="H774" s="2" t="str">
        <f t="shared" si="24"/>
        <v>yes</v>
      </c>
      <c r="I774" s="2" t="str">
        <f t="shared" si="25"/>
        <v>No</v>
      </c>
      <c r="J774" s="2" t="s">
        <v>95</v>
      </c>
      <c r="K774" s="2">
        <v>1</v>
      </c>
      <c r="L774" s="2">
        <v>4</v>
      </c>
      <c r="P774" s="5" t="s">
        <v>6774</v>
      </c>
      <c r="Q774" s="2" t="s">
        <v>6775</v>
      </c>
      <c r="R774" s="5" t="s">
        <v>6776</v>
      </c>
      <c r="S774" s="2" t="s">
        <v>6777</v>
      </c>
      <c r="T774" s="5" t="s">
        <v>6778</v>
      </c>
      <c r="U774" s="2" t="s">
        <v>6779</v>
      </c>
      <c r="V774" s="2" t="s">
        <v>6780</v>
      </c>
      <c r="W774" s="6">
        <v>6.0886999999999999E-10</v>
      </c>
      <c r="X774" s="2">
        <v>0</v>
      </c>
      <c r="Y774" s="2">
        <v>0</v>
      </c>
      <c r="Z774" s="2">
        <v>0</v>
      </c>
      <c r="AA774" s="2">
        <v>3.2</v>
      </c>
      <c r="AB774" s="2">
        <v>3.2</v>
      </c>
      <c r="AC774" s="2">
        <v>7.8</v>
      </c>
      <c r="AD774" s="2">
        <v>3.2</v>
      </c>
      <c r="AE774" s="2">
        <v>3.2</v>
      </c>
      <c r="AF774" s="2">
        <v>3.2</v>
      </c>
      <c r="AG774" s="2">
        <v>3.2</v>
      </c>
      <c r="AH774" s="2">
        <v>3.2</v>
      </c>
      <c r="AI774" s="2">
        <v>0</v>
      </c>
      <c r="AJ774" s="2">
        <v>3.2</v>
      </c>
      <c r="AK774" s="2">
        <v>3.2</v>
      </c>
      <c r="AL774" s="2">
        <v>3.2</v>
      </c>
      <c r="AM774" s="2">
        <v>0</v>
      </c>
      <c r="AN774" s="2">
        <v>3.2</v>
      </c>
      <c r="AO774" s="2">
        <v>3.2</v>
      </c>
      <c r="AP774" s="2">
        <v>3.2</v>
      </c>
      <c r="AQ774" s="2">
        <v>0</v>
      </c>
      <c r="AR774" s="2">
        <v>3.2</v>
      </c>
      <c r="AS774" s="2">
        <v>3.2</v>
      </c>
      <c r="AT774" s="2">
        <v>6.5</v>
      </c>
      <c r="AU774" s="2">
        <v>3.2</v>
      </c>
      <c r="AV774" s="2">
        <v>3.2</v>
      </c>
      <c r="AW774" s="2">
        <v>3.2</v>
      </c>
      <c r="AX774" s="2">
        <v>3.2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1</v>
      </c>
      <c r="BF774" s="2">
        <v>1</v>
      </c>
      <c r="BG774" s="2">
        <v>1</v>
      </c>
      <c r="BH774" s="2">
        <v>0</v>
      </c>
      <c r="BI774" s="2">
        <v>0</v>
      </c>
      <c r="BJ774" s="2">
        <v>1</v>
      </c>
      <c r="BK774" s="2">
        <v>1</v>
      </c>
      <c r="BL774" s="2">
        <v>0</v>
      </c>
      <c r="BM774" s="2">
        <v>0</v>
      </c>
      <c r="BN774" s="2">
        <v>0</v>
      </c>
      <c r="BO774" s="2">
        <v>0</v>
      </c>
      <c r="BP774" s="2">
        <v>0</v>
      </c>
      <c r="BQ774" s="2">
        <v>0</v>
      </c>
      <c r="BR774" s="2">
        <v>0</v>
      </c>
      <c r="BS774" s="2">
        <v>0</v>
      </c>
      <c r="BT774" s="2">
        <v>1</v>
      </c>
      <c r="BU774" s="2">
        <v>0</v>
      </c>
      <c r="BV774" s="2">
        <v>1</v>
      </c>
      <c r="BW774" s="2">
        <v>1</v>
      </c>
      <c r="BX774" s="2">
        <v>2</v>
      </c>
      <c r="BY774" s="2">
        <v>1</v>
      </c>
      <c r="BZ774" s="2">
        <v>0</v>
      </c>
      <c r="CA774" s="2">
        <v>0</v>
      </c>
      <c r="CB774" s="2">
        <v>0</v>
      </c>
      <c r="CC774" s="2">
        <v>0</v>
      </c>
      <c r="CD774" s="2">
        <v>0</v>
      </c>
      <c r="CE774" s="2">
        <v>0</v>
      </c>
      <c r="CF774" s="2">
        <v>16.27403</v>
      </c>
      <c r="CG774" s="2">
        <v>15.961119999999999</v>
      </c>
      <c r="CH774" s="2">
        <v>15.81753</v>
      </c>
      <c r="CI774" s="2">
        <v>17.59609</v>
      </c>
      <c r="CJ774" s="2">
        <v>19.484580000000001</v>
      </c>
      <c r="CK774" s="2">
        <v>18.099540000000001</v>
      </c>
      <c r="CL774" s="2">
        <v>18.369990000000001</v>
      </c>
      <c r="CM774" s="2">
        <v>18.686679999999999</v>
      </c>
      <c r="CN774" s="2">
        <v>18.737439999999999</v>
      </c>
      <c r="CO774" s="2">
        <v>17.97505</v>
      </c>
      <c r="CP774" s="2">
        <v>19.00421</v>
      </c>
      <c r="CQ774" s="2">
        <v>19.218119999999999</v>
      </c>
    </row>
    <row r="775" spans="1:95" x14ac:dyDescent="0.25">
      <c r="B775" s="2">
        <v>1.88777147541936</v>
      </c>
      <c r="C775" s="2">
        <v>1.00392214457194</v>
      </c>
      <c r="D775" s="2" t="s">
        <v>6781</v>
      </c>
      <c r="E775" s="2" t="s">
        <v>6782</v>
      </c>
      <c r="F775" s="2" t="s">
        <v>6783</v>
      </c>
      <c r="G775" s="2" t="s">
        <v>6783</v>
      </c>
      <c r="H775" s="2" t="str">
        <f t="shared" si="24"/>
        <v>yes</v>
      </c>
      <c r="I775" s="2" t="str">
        <f t="shared" si="25"/>
        <v>No</v>
      </c>
      <c r="J775" s="2" t="s">
        <v>95</v>
      </c>
      <c r="K775" s="2">
        <v>1</v>
      </c>
      <c r="L775" s="2">
        <v>4</v>
      </c>
      <c r="P775" s="5" t="s">
        <v>6784</v>
      </c>
      <c r="Q775" s="2" t="s">
        <v>2985</v>
      </c>
      <c r="R775" s="5" t="s">
        <v>6785</v>
      </c>
      <c r="S775" s="2" t="s">
        <v>2986</v>
      </c>
      <c r="T775" s="2" t="s">
        <v>6786</v>
      </c>
      <c r="U775" s="2" t="s">
        <v>2988</v>
      </c>
      <c r="V775" s="2" t="s">
        <v>2989</v>
      </c>
      <c r="W775" s="6">
        <v>2.0599999999999999E-25</v>
      </c>
      <c r="X775" s="2">
        <v>4</v>
      </c>
      <c r="Y775" s="2">
        <v>2.4</v>
      </c>
      <c r="Z775" s="2">
        <v>4</v>
      </c>
      <c r="AA775" s="2">
        <v>9.9</v>
      </c>
      <c r="AB775" s="2">
        <v>9.9</v>
      </c>
      <c r="AC775" s="2">
        <v>8.3000000000000007</v>
      </c>
      <c r="AD775" s="2">
        <v>13.9</v>
      </c>
      <c r="AE775" s="2">
        <v>13.9</v>
      </c>
      <c r="AF775" s="2">
        <v>16.100000000000001</v>
      </c>
      <c r="AG775" s="2">
        <v>9.9</v>
      </c>
      <c r="AH775" s="2">
        <v>9.9</v>
      </c>
      <c r="AI775" s="2">
        <v>5.2</v>
      </c>
      <c r="AJ775" s="2">
        <v>11.6</v>
      </c>
      <c r="AK775" s="2">
        <v>9.9</v>
      </c>
      <c r="AL775" s="2">
        <v>11.6</v>
      </c>
      <c r="AM775" s="2">
        <v>8.3000000000000007</v>
      </c>
      <c r="AN775" s="2">
        <v>13.9</v>
      </c>
      <c r="AO775" s="2">
        <v>16.100000000000001</v>
      </c>
      <c r="AP775" s="2">
        <v>8.3000000000000007</v>
      </c>
      <c r="AQ775" s="2">
        <v>5.2</v>
      </c>
      <c r="AR775" s="2">
        <v>8.3000000000000007</v>
      </c>
      <c r="AS775" s="2">
        <v>8.3000000000000007</v>
      </c>
      <c r="AT775" s="2">
        <v>9.9</v>
      </c>
      <c r="AU775" s="2">
        <v>8.3000000000000007</v>
      </c>
      <c r="AV775" s="2">
        <v>8.6999999999999993</v>
      </c>
      <c r="AW775" s="2">
        <v>13.9</v>
      </c>
      <c r="AX775" s="2">
        <v>13.9</v>
      </c>
      <c r="AY775" s="2">
        <v>5.2</v>
      </c>
      <c r="AZ775" s="2">
        <v>5.4</v>
      </c>
      <c r="BA775" s="2">
        <v>4.7</v>
      </c>
      <c r="BB775" s="2">
        <v>1</v>
      </c>
      <c r="BC775" s="2">
        <v>0</v>
      </c>
      <c r="BD775" s="2">
        <v>1</v>
      </c>
      <c r="BE775" s="2">
        <v>4</v>
      </c>
      <c r="BF775" s="2">
        <v>5</v>
      </c>
      <c r="BG775" s="2">
        <v>2</v>
      </c>
      <c r="BH775" s="2">
        <v>3</v>
      </c>
      <c r="BI775" s="2">
        <v>4</v>
      </c>
      <c r="BJ775" s="2">
        <v>7</v>
      </c>
      <c r="BK775" s="2">
        <v>1</v>
      </c>
      <c r="BL775" s="2">
        <v>1</v>
      </c>
      <c r="BM775" s="2">
        <v>0</v>
      </c>
      <c r="BN775" s="2">
        <v>3</v>
      </c>
      <c r="BO775" s="2">
        <v>1</v>
      </c>
      <c r="BP775" s="2">
        <v>2</v>
      </c>
      <c r="BQ775" s="2">
        <v>2</v>
      </c>
      <c r="BR775" s="2">
        <v>3</v>
      </c>
      <c r="BS775" s="2">
        <v>6</v>
      </c>
      <c r="BT775" s="2">
        <v>1</v>
      </c>
      <c r="BU775" s="2">
        <v>0</v>
      </c>
      <c r="BV775" s="2">
        <v>1</v>
      </c>
      <c r="BW775" s="2">
        <v>1</v>
      </c>
      <c r="BX775" s="2">
        <v>1</v>
      </c>
      <c r="BY775" s="2">
        <v>2</v>
      </c>
      <c r="BZ775" s="2">
        <v>2</v>
      </c>
      <c r="CA775" s="2">
        <v>2</v>
      </c>
      <c r="CB775" s="2">
        <v>2</v>
      </c>
      <c r="CC775" s="2">
        <v>0</v>
      </c>
      <c r="CD775" s="2">
        <v>2</v>
      </c>
      <c r="CE775" s="2">
        <v>1</v>
      </c>
      <c r="CF775" s="2">
        <v>20.49512</v>
      </c>
      <c r="CG775" s="2">
        <v>20.263500000000001</v>
      </c>
      <c r="CH775" s="2">
        <v>20.9619</v>
      </c>
      <c r="CI775" s="2">
        <v>22.217089999999999</v>
      </c>
      <c r="CJ775" s="2">
        <v>22.300090000000001</v>
      </c>
      <c r="CK775" s="2">
        <v>22.170660000000002</v>
      </c>
      <c r="CL775" s="2">
        <v>21.76276</v>
      </c>
      <c r="CM775" s="2">
        <v>21.36853</v>
      </c>
      <c r="CN775" s="2">
        <v>21.600999999999999</v>
      </c>
      <c r="CO775" s="2">
        <v>21.157579999999999</v>
      </c>
      <c r="CP775" s="2">
        <v>20.9346</v>
      </c>
      <c r="CQ775" s="2">
        <v>21.41338</v>
      </c>
    </row>
    <row r="776" spans="1:95" x14ac:dyDescent="0.25">
      <c r="B776" s="2">
        <v>1.7903237579383899</v>
      </c>
      <c r="C776" s="2">
        <v>1.2360490163167299</v>
      </c>
      <c r="D776" s="2" t="s">
        <v>6804</v>
      </c>
      <c r="E776" s="2" t="s">
        <v>6805</v>
      </c>
      <c r="F776" s="2" t="s">
        <v>6806</v>
      </c>
      <c r="G776" s="2" t="s">
        <v>6807</v>
      </c>
      <c r="H776" s="2" t="str">
        <f t="shared" si="24"/>
        <v>yes</v>
      </c>
      <c r="I776" s="2" t="str">
        <f t="shared" si="25"/>
        <v>No</v>
      </c>
      <c r="J776" s="2" t="s">
        <v>95</v>
      </c>
      <c r="K776" s="2">
        <v>1</v>
      </c>
      <c r="L776" s="2">
        <v>4</v>
      </c>
      <c r="P776" s="5" t="s">
        <v>6808</v>
      </c>
      <c r="Q776" s="2" t="s">
        <v>6809</v>
      </c>
      <c r="R776" s="2" t="s">
        <v>6609</v>
      </c>
      <c r="S776" s="2" t="s">
        <v>6810</v>
      </c>
      <c r="T776" s="2" t="s">
        <v>6811</v>
      </c>
      <c r="U776" s="2" t="s">
        <v>6812</v>
      </c>
      <c r="V776" s="2" t="s">
        <v>763</v>
      </c>
      <c r="W776" s="6">
        <v>3.3013999999999999E-23</v>
      </c>
      <c r="X776" s="2">
        <v>19.600000000000001</v>
      </c>
      <c r="Y776" s="2">
        <v>8.8000000000000007</v>
      </c>
      <c r="Z776" s="2">
        <v>7.7</v>
      </c>
      <c r="AA776" s="2">
        <v>11.9</v>
      </c>
      <c r="AB776" s="2">
        <v>11.9</v>
      </c>
      <c r="AC776" s="2">
        <v>11.9</v>
      </c>
      <c r="AD776" s="2">
        <v>9.9</v>
      </c>
      <c r="AE776" s="2">
        <v>9.9</v>
      </c>
      <c r="AF776" s="2">
        <v>9.9</v>
      </c>
      <c r="AG776" s="2">
        <v>16.600000000000001</v>
      </c>
      <c r="AH776" s="2">
        <v>16.600000000000001</v>
      </c>
      <c r="AI776" s="2">
        <v>18.8</v>
      </c>
      <c r="AJ776" s="2">
        <v>11.9</v>
      </c>
      <c r="AK776" s="2">
        <v>11.9</v>
      </c>
      <c r="AL776" s="2">
        <v>11.9</v>
      </c>
      <c r="AM776" s="2">
        <v>13</v>
      </c>
      <c r="AN776" s="2">
        <v>9.9</v>
      </c>
      <c r="AO776" s="2">
        <v>4.0999999999999996</v>
      </c>
      <c r="AP776" s="2">
        <v>11.9</v>
      </c>
      <c r="AQ776" s="2">
        <v>18.8</v>
      </c>
      <c r="AR776" s="2">
        <v>11.9</v>
      </c>
      <c r="AS776" s="2">
        <v>19.600000000000001</v>
      </c>
      <c r="AT776" s="2">
        <v>19.600000000000001</v>
      </c>
      <c r="AU776" s="2">
        <v>19.600000000000001</v>
      </c>
      <c r="AV776" s="2">
        <v>14.9</v>
      </c>
      <c r="AW776" s="2">
        <v>9.9</v>
      </c>
      <c r="AX776" s="2">
        <v>9.9</v>
      </c>
      <c r="AY776" s="2">
        <v>18.8</v>
      </c>
      <c r="AZ776" s="2">
        <v>10.5</v>
      </c>
      <c r="BA776" s="2">
        <v>17.7</v>
      </c>
      <c r="BB776" s="2">
        <v>0</v>
      </c>
      <c r="BC776" s="2">
        <v>0</v>
      </c>
      <c r="BD776" s="2">
        <v>0</v>
      </c>
      <c r="BE776" s="2">
        <v>3</v>
      </c>
      <c r="BF776" s="2">
        <v>3</v>
      </c>
      <c r="BG776" s="2">
        <v>3</v>
      </c>
      <c r="BH776" s="2">
        <v>1</v>
      </c>
      <c r="BI776" s="2">
        <v>2</v>
      </c>
      <c r="BJ776" s="2">
        <v>0</v>
      </c>
      <c r="BK776" s="2">
        <v>1</v>
      </c>
      <c r="BL776" s="2">
        <v>2</v>
      </c>
      <c r="BM776" s="2">
        <v>1</v>
      </c>
      <c r="BN776" s="2">
        <v>2</v>
      </c>
      <c r="BO776" s="2">
        <v>1</v>
      </c>
      <c r="BP776" s="2">
        <v>2</v>
      </c>
      <c r="BQ776" s="2">
        <v>1</v>
      </c>
      <c r="BR776" s="2">
        <v>3</v>
      </c>
      <c r="BS776" s="2">
        <v>1</v>
      </c>
      <c r="BT776" s="2">
        <v>2</v>
      </c>
      <c r="BU776" s="2">
        <v>1</v>
      </c>
      <c r="BV776" s="2">
        <v>2</v>
      </c>
      <c r="BW776" s="2">
        <v>3</v>
      </c>
      <c r="BX776" s="2">
        <v>4</v>
      </c>
      <c r="BY776" s="2">
        <v>3</v>
      </c>
      <c r="BZ776" s="2">
        <v>1</v>
      </c>
      <c r="CA776" s="2">
        <v>0</v>
      </c>
      <c r="CB776" s="2">
        <v>2</v>
      </c>
      <c r="CC776" s="2">
        <v>2</v>
      </c>
      <c r="CD776" s="2">
        <v>2</v>
      </c>
      <c r="CE776" s="2">
        <v>2</v>
      </c>
      <c r="CF776" s="2">
        <v>19.6526</v>
      </c>
      <c r="CG776" s="2">
        <v>19.247199999999999</v>
      </c>
      <c r="CH776" s="2">
        <v>20.233039999999999</v>
      </c>
      <c r="CI776" s="2">
        <v>21.092939999999999</v>
      </c>
      <c r="CJ776" s="2">
        <v>20.70252</v>
      </c>
      <c r="CK776" s="2">
        <v>21.513400000000001</v>
      </c>
      <c r="CL776" s="2">
        <v>20.779409999999999</v>
      </c>
      <c r="CM776" s="2">
        <v>20.886959999999998</v>
      </c>
      <c r="CN776" s="2">
        <v>21.174630000000001</v>
      </c>
      <c r="CO776" s="2">
        <v>20.83175</v>
      </c>
      <c r="CP776" s="2">
        <v>21.579440000000002</v>
      </c>
      <c r="CQ776" s="2">
        <v>21.050730000000001</v>
      </c>
    </row>
    <row r="777" spans="1:95" x14ac:dyDescent="0.25">
      <c r="B777" s="2">
        <v>1.2873505898086799</v>
      </c>
      <c r="C777" s="2">
        <v>1.18435605367025</v>
      </c>
      <c r="D777" s="2" t="s">
        <v>6851</v>
      </c>
      <c r="E777" s="2" t="s">
        <v>6852</v>
      </c>
      <c r="F777" s="2" t="s">
        <v>6853</v>
      </c>
      <c r="G777" s="2" t="s">
        <v>6853</v>
      </c>
      <c r="H777" s="2" t="str">
        <f t="shared" si="24"/>
        <v>yes</v>
      </c>
      <c r="I777" s="2" t="str">
        <f t="shared" si="25"/>
        <v>No</v>
      </c>
      <c r="J777" s="2" t="s">
        <v>95</v>
      </c>
      <c r="K777" s="2">
        <v>1</v>
      </c>
      <c r="L777" s="2">
        <v>4</v>
      </c>
      <c r="P777" s="2" t="s">
        <v>6854</v>
      </c>
      <c r="Q777" s="2" t="s">
        <v>3330</v>
      </c>
      <c r="R777" s="2" t="s">
        <v>6855</v>
      </c>
      <c r="S777" s="2" t="s">
        <v>6801</v>
      </c>
      <c r="T777" s="2" t="s">
        <v>6856</v>
      </c>
      <c r="U777" s="2" t="s">
        <v>6803</v>
      </c>
      <c r="V777" s="2" t="s">
        <v>3333</v>
      </c>
      <c r="W777" s="6">
        <v>3.8994000000000002E-15</v>
      </c>
      <c r="X777" s="2">
        <v>0</v>
      </c>
      <c r="Y777" s="2">
        <v>0</v>
      </c>
      <c r="Z777" s="2">
        <v>3.9</v>
      </c>
      <c r="AA777" s="2">
        <v>0</v>
      </c>
      <c r="AB777" s="2">
        <v>3.9</v>
      </c>
      <c r="AC777" s="2">
        <v>3.9</v>
      </c>
      <c r="AD777" s="2">
        <v>8.5</v>
      </c>
      <c r="AE777" s="2">
        <v>19.399999999999999</v>
      </c>
      <c r="AF777" s="2">
        <v>14.8</v>
      </c>
      <c r="AG777" s="2">
        <v>3.9</v>
      </c>
      <c r="AH777" s="2">
        <v>3.9</v>
      </c>
      <c r="AI777" s="2">
        <v>14.8</v>
      </c>
      <c r="AJ777" s="2">
        <v>3.9</v>
      </c>
      <c r="AK777" s="2">
        <v>3.9</v>
      </c>
      <c r="AL777" s="2">
        <v>3.9</v>
      </c>
      <c r="AM777" s="2">
        <v>19.399999999999999</v>
      </c>
      <c r="AN777" s="2">
        <v>19.399999999999999</v>
      </c>
      <c r="AO777" s="2">
        <v>3.9</v>
      </c>
      <c r="AP777" s="2">
        <v>0</v>
      </c>
      <c r="AQ777" s="2">
        <v>18</v>
      </c>
      <c r="AR777" s="2">
        <v>0</v>
      </c>
      <c r="AS777" s="2">
        <v>0</v>
      </c>
      <c r="AT777" s="2">
        <v>3.9</v>
      </c>
      <c r="AU777" s="2">
        <v>0</v>
      </c>
      <c r="AV777" s="2">
        <v>0</v>
      </c>
      <c r="AW777" s="2">
        <v>8.5</v>
      </c>
      <c r="AX777" s="2">
        <v>19.399999999999999</v>
      </c>
      <c r="AY777" s="2">
        <v>18</v>
      </c>
      <c r="AZ777" s="2">
        <v>0</v>
      </c>
      <c r="BA777" s="2">
        <v>3.2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0</v>
      </c>
      <c r="BI777" s="2">
        <v>0</v>
      </c>
      <c r="BJ777" s="2">
        <v>0</v>
      </c>
      <c r="BK777" s="2">
        <v>0</v>
      </c>
      <c r="BL777" s="2">
        <v>0</v>
      </c>
      <c r="BM777" s="2">
        <v>2</v>
      </c>
      <c r="BN777" s="2">
        <v>0</v>
      </c>
      <c r="BO777" s="2">
        <v>0</v>
      </c>
      <c r="BP777" s="2">
        <v>0</v>
      </c>
      <c r="BQ777" s="2">
        <v>1</v>
      </c>
      <c r="BR777" s="2">
        <v>0</v>
      </c>
      <c r="BS777" s="2">
        <v>1</v>
      </c>
      <c r="BT777" s="2">
        <v>0</v>
      </c>
      <c r="BU777" s="2">
        <v>0</v>
      </c>
      <c r="BV777" s="2">
        <v>0</v>
      </c>
      <c r="BW777" s="2">
        <v>0</v>
      </c>
      <c r="BX777" s="2">
        <v>0</v>
      </c>
      <c r="BY777" s="2">
        <v>0</v>
      </c>
      <c r="BZ777" s="2">
        <v>0</v>
      </c>
      <c r="CA777" s="2">
        <v>0</v>
      </c>
      <c r="CB777" s="2">
        <v>2</v>
      </c>
      <c r="CC777" s="2">
        <v>1</v>
      </c>
      <c r="CD777" s="2">
        <v>0</v>
      </c>
      <c r="CE777" s="2">
        <v>1</v>
      </c>
      <c r="CF777" s="2">
        <v>16.346800000000002</v>
      </c>
      <c r="CG777" s="2">
        <v>16.57424</v>
      </c>
      <c r="CH777" s="2">
        <v>17.72101</v>
      </c>
      <c r="CI777" s="2">
        <v>16.826979999999999</v>
      </c>
      <c r="CJ777" s="2">
        <v>17.330880000000001</v>
      </c>
      <c r="CK777" s="2">
        <v>17.400829999999999</v>
      </c>
      <c r="CL777" s="2">
        <v>18.110240000000001</v>
      </c>
      <c r="CM777" s="2">
        <v>17.9237</v>
      </c>
      <c r="CN777" s="2">
        <v>18.161180000000002</v>
      </c>
      <c r="CO777" s="2">
        <v>15.19516</v>
      </c>
      <c r="CP777" s="2">
        <v>17.73714</v>
      </c>
      <c r="CQ777" s="2">
        <v>16.872890000000002</v>
      </c>
    </row>
    <row r="778" spans="1:95" x14ac:dyDescent="0.25">
      <c r="A778" s="2" t="s">
        <v>119</v>
      </c>
      <c r="B778" s="2">
        <v>2.4706000456215498</v>
      </c>
      <c r="C778" s="2">
        <v>1.7574469248453799</v>
      </c>
      <c r="D778" s="2" t="s">
        <v>6913</v>
      </c>
      <c r="E778" s="2" t="s">
        <v>6914</v>
      </c>
      <c r="F778" s="2" t="s">
        <v>6915</v>
      </c>
      <c r="G778" s="2" t="s">
        <v>6915</v>
      </c>
      <c r="H778" s="2" t="str">
        <f t="shared" si="24"/>
        <v>yes</v>
      </c>
      <c r="I778" s="2" t="str">
        <f t="shared" si="25"/>
        <v>No</v>
      </c>
      <c r="J778" s="2" t="s">
        <v>95</v>
      </c>
      <c r="K778" s="2">
        <v>1</v>
      </c>
      <c r="L778" s="2">
        <v>4</v>
      </c>
      <c r="P778" s="5" t="s">
        <v>6916</v>
      </c>
      <c r="Q778" s="2" t="s">
        <v>416</v>
      </c>
      <c r="R778" s="2" t="s">
        <v>2012</v>
      </c>
      <c r="S778" s="2" t="s">
        <v>1241</v>
      </c>
      <c r="T778" s="2" t="s">
        <v>6917</v>
      </c>
      <c r="U778" s="2" t="s">
        <v>6918</v>
      </c>
      <c r="V778" s="2" t="s">
        <v>1241</v>
      </c>
      <c r="W778" s="6">
        <v>8.8511000000000007E-6</v>
      </c>
      <c r="X778" s="2">
        <v>0</v>
      </c>
      <c r="Y778" s="2">
        <v>0</v>
      </c>
      <c r="Z778" s="2">
        <v>0</v>
      </c>
      <c r="AA778" s="2">
        <v>11.2</v>
      </c>
      <c r="AB778" s="2">
        <v>11.2</v>
      </c>
      <c r="AC778" s="2">
        <v>11.2</v>
      </c>
      <c r="AD778" s="2">
        <v>11.2</v>
      </c>
      <c r="AE778" s="2">
        <v>11.2</v>
      </c>
      <c r="AF778" s="2">
        <v>11.2</v>
      </c>
      <c r="AG778" s="2">
        <v>11.2</v>
      </c>
      <c r="AH778" s="2">
        <v>11.2</v>
      </c>
      <c r="AI778" s="2">
        <v>0</v>
      </c>
      <c r="AJ778" s="2">
        <v>11.2</v>
      </c>
      <c r="AK778" s="2">
        <v>11.2</v>
      </c>
      <c r="AL778" s="2">
        <v>11.2</v>
      </c>
      <c r="AM778" s="2">
        <v>11.2</v>
      </c>
      <c r="AN778" s="2">
        <v>0</v>
      </c>
      <c r="AO778" s="2">
        <v>11.2</v>
      </c>
      <c r="AP778" s="2">
        <v>11.2</v>
      </c>
      <c r="AQ778" s="2">
        <v>0</v>
      </c>
      <c r="AR778" s="2">
        <v>11.2</v>
      </c>
      <c r="AS778" s="2">
        <v>11.2</v>
      </c>
      <c r="AT778" s="2">
        <v>11.2</v>
      </c>
      <c r="AU778" s="2">
        <v>11.2</v>
      </c>
      <c r="AV778" s="2">
        <v>0</v>
      </c>
      <c r="AW778" s="2">
        <v>11.2</v>
      </c>
      <c r="AX778" s="2">
        <v>11.2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1</v>
      </c>
      <c r="BJ778" s="2">
        <v>0</v>
      </c>
      <c r="BK778" s="2">
        <v>0</v>
      </c>
      <c r="BL778" s="2">
        <v>0</v>
      </c>
      <c r="BM778" s="2">
        <v>0</v>
      </c>
      <c r="BN778" s="2">
        <v>0</v>
      </c>
      <c r="BO778" s="2">
        <v>0</v>
      </c>
      <c r="BP778" s="2">
        <v>0</v>
      </c>
      <c r="BQ778" s="2">
        <v>0</v>
      </c>
      <c r="BR778" s="2">
        <v>0</v>
      </c>
      <c r="BS778" s="2">
        <v>0</v>
      </c>
      <c r="BT778" s="2">
        <v>1</v>
      </c>
      <c r="BU778" s="2">
        <v>0</v>
      </c>
      <c r="BV778" s="2">
        <v>1</v>
      </c>
      <c r="BW778" s="2">
        <v>0</v>
      </c>
      <c r="BX778" s="2">
        <v>0</v>
      </c>
      <c r="BY778" s="2">
        <v>0</v>
      </c>
      <c r="BZ778" s="2">
        <v>0</v>
      </c>
      <c r="CA778" s="2">
        <v>0</v>
      </c>
      <c r="CB778" s="2">
        <v>0</v>
      </c>
      <c r="CC778" s="2">
        <v>0</v>
      </c>
      <c r="CD778" s="2">
        <v>0</v>
      </c>
      <c r="CE778" s="2">
        <v>0</v>
      </c>
      <c r="CF778" s="2">
        <v>16.640049999999999</v>
      </c>
      <c r="CG778" s="2">
        <v>16.84939</v>
      </c>
      <c r="CH778" s="2">
        <v>17.27366</v>
      </c>
      <c r="CI778" s="2">
        <v>18.26979</v>
      </c>
      <c r="CJ778" s="2">
        <v>18.258199999999999</v>
      </c>
      <c r="CK778" s="2">
        <v>18.584869999999999</v>
      </c>
      <c r="CL778" s="2">
        <v>19.049959999999999</v>
      </c>
      <c r="CM778" s="2">
        <v>18.669170000000001</v>
      </c>
      <c r="CN778" s="2">
        <v>18.316330000000001</v>
      </c>
      <c r="CO778" s="2">
        <v>18.563800000000001</v>
      </c>
      <c r="CP778" s="2">
        <v>17.56391</v>
      </c>
      <c r="CQ778" s="2">
        <v>17.646249999999998</v>
      </c>
    </row>
    <row r="779" spans="1:95" x14ac:dyDescent="0.25">
      <c r="A779" s="2" t="s">
        <v>119</v>
      </c>
      <c r="B779" s="2">
        <v>2.1628614797052101</v>
      </c>
      <c r="C779" s="2">
        <v>3.4095350901285801</v>
      </c>
      <c r="D779" s="2" t="s">
        <v>6962</v>
      </c>
      <c r="E779" s="2" t="s">
        <v>6963</v>
      </c>
      <c r="F779" s="2" t="s">
        <v>6964</v>
      </c>
      <c r="G779" s="2" t="s">
        <v>6964</v>
      </c>
      <c r="H779" s="2" t="str">
        <f t="shared" si="24"/>
        <v>yes</v>
      </c>
      <c r="I779" s="2" t="str">
        <f t="shared" si="25"/>
        <v>No</v>
      </c>
      <c r="J779" s="2" t="s">
        <v>95</v>
      </c>
      <c r="K779" s="2">
        <v>1</v>
      </c>
      <c r="L779" s="2">
        <v>4</v>
      </c>
      <c r="P779" s="5" t="s">
        <v>6965</v>
      </c>
      <c r="Q779" s="2" t="s">
        <v>6966</v>
      </c>
      <c r="R779" s="5" t="s">
        <v>6967</v>
      </c>
      <c r="S779" s="2" t="s">
        <v>6968</v>
      </c>
      <c r="T779" s="2" t="s">
        <v>6969</v>
      </c>
      <c r="U779" s="2" t="s">
        <v>6970</v>
      </c>
      <c r="W779" s="6">
        <v>1.2275E-18</v>
      </c>
      <c r="X779" s="2">
        <v>8.1999999999999993</v>
      </c>
      <c r="Y779" s="2">
        <v>0</v>
      </c>
      <c r="Z779" s="2">
        <v>0</v>
      </c>
      <c r="AA779" s="2">
        <v>14.8</v>
      </c>
      <c r="AB779" s="2">
        <v>10.199999999999999</v>
      </c>
      <c r="AC779" s="2">
        <v>13.5</v>
      </c>
      <c r="AD779" s="2">
        <v>20.5</v>
      </c>
      <c r="AE779" s="2">
        <v>23.8</v>
      </c>
      <c r="AF779" s="2">
        <v>27.5</v>
      </c>
      <c r="AG779" s="2">
        <v>6.6</v>
      </c>
      <c r="AH779" s="2">
        <v>6.6</v>
      </c>
      <c r="AI779" s="2">
        <v>0</v>
      </c>
      <c r="AJ779" s="2">
        <v>6.6</v>
      </c>
      <c r="AK779" s="2">
        <v>6.6</v>
      </c>
      <c r="AL779" s="2">
        <v>12.3</v>
      </c>
      <c r="AM779" s="2">
        <v>8.1999999999999993</v>
      </c>
      <c r="AN779" s="2">
        <v>20.5</v>
      </c>
      <c r="AO779" s="2">
        <v>27.5</v>
      </c>
      <c r="AP779" s="2">
        <v>6.6</v>
      </c>
      <c r="AQ779" s="2">
        <v>0</v>
      </c>
      <c r="AR779" s="2">
        <v>9.8000000000000007</v>
      </c>
      <c r="AS779" s="2">
        <v>0</v>
      </c>
      <c r="AT779" s="2">
        <v>0</v>
      </c>
      <c r="AU779" s="2">
        <v>3.3</v>
      </c>
      <c r="AV779" s="2">
        <v>13.9</v>
      </c>
      <c r="AW779" s="2">
        <v>23.8</v>
      </c>
      <c r="AX779" s="2">
        <v>23.8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1</v>
      </c>
      <c r="BG779" s="2">
        <v>3</v>
      </c>
      <c r="BH779" s="2">
        <v>0</v>
      </c>
      <c r="BI779" s="2">
        <v>3</v>
      </c>
      <c r="BJ779" s="2">
        <v>3</v>
      </c>
      <c r="BK779" s="2">
        <v>0</v>
      </c>
      <c r="BL779" s="2">
        <v>0</v>
      </c>
      <c r="BM779" s="2">
        <v>0</v>
      </c>
      <c r="BN779" s="2">
        <v>0</v>
      </c>
      <c r="BO779" s="2">
        <v>0</v>
      </c>
      <c r="BP779" s="2">
        <v>0</v>
      </c>
      <c r="BQ779" s="2">
        <v>0</v>
      </c>
      <c r="BR779" s="2">
        <v>0</v>
      </c>
      <c r="BS779" s="2">
        <v>3</v>
      </c>
      <c r="BT779" s="2">
        <v>0</v>
      </c>
      <c r="BU779" s="2">
        <v>0</v>
      </c>
      <c r="BV779" s="2">
        <v>0</v>
      </c>
      <c r="BW779" s="2">
        <v>0</v>
      </c>
      <c r="BX779" s="2">
        <v>0</v>
      </c>
      <c r="BY779" s="2">
        <v>0</v>
      </c>
      <c r="BZ779" s="2">
        <v>0</v>
      </c>
      <c r="CA779" s="2">
        <v>0</v>
      </c>
      <c r="CB779" s="2">
        <v>3</v>
      </c>
      <c r="CC779" s="2">
        <v>0</v>
      </c>
      <c r="CD779" s="2">
        <v>0</v>
      </c>
      <c r="CE779" s="2">
        <v>0</v>
      </c>
      <c r="CF779" s="2">
        <v>17.963640000000002</v>
      </c>
      <c r="CG779" s="2">
        <v>16.38907</v>
      </c>
      <c r="CH779" s="2">
        <v>16.17249</v>
      </c>
      <c r="CI779" s="2">
        <v>18.88569</v>
      </c>
      <c r="CJ779" s="2">
        <v>19.957450000000001</v>
      </c>
      <c r="CK779" s="2">
        <v>20.05828</v>
      </c>
      <c r="CL779" s="2">
        <v>20.357890000000001</v>
      </c>
      <c r="CM779" s="2">
        <v>20.801829999999999</v>
      </c>
      <c r="CN779" s="2">
        <v>19.594080000000002</v>
      </c>
      <c r="CO779" s="2">
        <v>16.364650000000001</v>
      </c>
      <c r="CP779" s="2">
        <v>15.562620000000001</v>
      </c>
      <c r="CQ779" s="2">
        <v>18.899709999999999</v>
      </c>
    </row>
    <row r="780" spans="1:95" x14ac:dyDescent="0.25">
      <c r="B780" s="2">
        <v>3.66872983934201</v>
      </c>
      <c r="C780" s="2">
        <v>1.3797435760498</v>
      </c>
      <c r="D780" s="2" t="s">
        <v>6971</v>
      </c>
      <c r="E780" s="2" t="s">
        <v>6972</v>
      </c>
      <c r="F780" s="2" t="s">
        <v>6973</v>
      </c>
      <c r="G780" s="2" t="s">
        <v>6973</v>
      </c>
      <c r="H780" s="2" t="str">
        <f t="shared" si="24"/>
        <v>yes</v>
      </c>
      <c r="I780" s="2" t="str">
        <f t="shared" si="25"/>
        <v>No</v>
      </c>
      <c r="J780" s="2" t="s">
        <v>95</v>
      </c>
      <c r="K780" s="2">
        <v>1</v>
      </c>
      <c r="L780" s="2">
        <v>4</v>
      </c>
      <c r="P780" s="5" t="s">
        <v>6974</v>
      </c>
      <c r="Q780" s="5" t="s">
        <v>6975</v>
      </c>
      <c r="R780" s="5" t="s">
        <v>6976</v>
      </c>
      <c r="S780" s="2" t="s">
        <v>6977</v>
      </c>
      <c r="T780" s="5" t="s">
        <v>6978</v>
      </c>
      <c r="U780" s="2" t="s">
        <v>6979</v>
      </c>
      <c r="W780" s="6">
        <v>1.0613E-57</v>
      </c>
      <c r="X780" s="2">
        <v>14</v>
      </c>
      <c r="Y780" s="2">
        <v>18.600000000000001</v>
      </c>
      <c r="Z780" s="2">
        <v>26.1</v>
      </c>
      <c r="AA780" s="2">
        <v>24.8</v>
      </c>
      <c r="AB780" s="2">
        <v>14.5</v>
      </c>
      <c r="AC780" s="2">
        <v>16.2</v>
      </c>
      <c r="AD780" s="2">
        <v>21.6</v>
      </c>
      <c r="AE780" s="2">
        <v>21.6</v>
      </c>
      <c r="AF780" s="2">
        <v>23.8</v>
      </c>
      <c r="AG780" s="2">
        <v>19</v>
      </c>
      <c r="AH780" s="2">
        <v>18.600000000000001</v>
      </c>
      <c r="AI780" s="2">
        <v>19.399999999999999</v>
      </c>
      <c r="AJ780" s="2">
        <v>21</v>
      </c>
      <c r="AK780" s="2">
        <v>21</v>
      </c>
      <c r="AL780" s="2">
        <v>21</v>
      </c>
      <c r="AM780" s="2">
        <v>5.4</v>
      </c>
      <c r="AN780" s="2">
        <v>13</v>
      </c>
      <c r="AO780" s="2">
        <v>16</v>
      </c>
      <c r="AP780" s="2">
        <v>15.6</v>
      </c>
      <c r="AQ780" s="2">
        <v>18.100000000000001</v>
      </c>
      <c r="AR780" s="2">
        <v>13.4</v>
      </c>
      <c r="AS780" s="2">
        <v>20.5</v>
      </c>
      <c r="AT780" s="2">
        <v>22</v>
      </c>
      <c r="AU780" s="2">
        <v>20.100000000000001</v>
      </c>
      <c r="AV780" s="2">
        <v>6.9</v>
      </c>
      <c r="AW780" s="2">
        <v>11.2</v>
      </c>
      <c r="AX780" s="2">
        <v>9.5</v>
      </c>
      <c r="AY780" s="2">
        <v>19</v>
      </c>
      <c r="AZ780" s="2">
        <v>18.8</v>
      </c>
      <c r="BA780" s="2">
        <v>21.6</v>
      </c>
      <c r="BB780" s="2">
        <v>0</v>
      </c>
      <c r="BC780" s="2">
        <v>0</v>
      </c>
      <c r="BD780" s="2">
        <v>0</v>
      </c>
      <c r="BE780" s="2">
        <v>3</v>
      </c>
      <c r="BF780" s="2">
        <v>4</v>
      </c>
      <c r="BG780" s="2">
        <v>4</v>
      </c>
      <c r="BH780" s="2">
        <v>1</v>
      </c>
      <c r="BI780" s="2">
        <v>1</v>
      </c>
      <c r="BJ780" s="2">
        <v>6</v>
      </c>
      <c r="BK780" s="2">
        <v>1</v>
      </c>
      <c r="BL780" s="2">
        <v>1</v>
      </c>
      <c r="BM780" s="2">
        <v>2</v>
      </c>
      <c r="BN780" s="2">
        <v>2</v>
      </c>
      <c r="BO780" s="2">
        <v>3</v>
      </c>
      <c r="BP780" s="2">
        <v>3</v>
      </c>
      <c r="BQ780" s="2">
        <v>0</v>
      </c>
      <c r="BR780" s="2">
        <v>0</v>
      </c>
      <c r="BS780" s="2">
        <v>4</v>
      </c>
      <c r="BT780" s="2">
        <v>0</v>
      </c>
      <c r="BU780" s="2">
        <v>2</v>
      </c>
      <c r="BV780" s="2">
        <v>0</v>
      </c>
      <c r="BW780" s="2">
        <v>0</v>
      </c>
      <c r="BX780" s="2">
        <v>0</v>
      </c>
      <c r="BY780" s="2">
        <v>0</v>
      </c>
      <c r="BZ780" s="2">
        <v>0</v>
      </c>
      <c r="CA780" s="2">
        <v>0</v>
      </c>
      <c r="CB780" s="2">
        <v>1</v>
      </c>
      <c r="CC780" s="2">
        <v>1</v>
      </c>
      <c r="CD780" s="2">
        <v>1</v>
      </c>
      <c r="CE780" s="2">
        <v>3</v>
      </c>
      <c r="CF780" s="2">
        <v>21.400829999999999</v>
      </c>
      <c r="CG780" s="2">
        <v>21.111910000000002</v>
      </c>
      <c r="CH780" s="2">
        <v>21.340769999999999</v>
      </c>
      <c r="CI780" s="2">
        <v>23.291509999999999</v>
      </c>
      <c r="CJ780" s="2">
        <v>23.398199999999999</v>
      </c>
      <c r="CK780" s="2">
        <v>22.758579999999998</v>
      </c>
      <c r="CL780" s="2">
        <v>22.78021</v>
      </c>
      <c r="CM780" s="2">
        <v>22.567460000000001</v>
      </c>
      <c r="CN780" s="2">
        <v>22.64507</v>
      </c>
      <c r="CO780" s="2">
        <v>21.357939999999999</v>
      </c>
      <c r="CP780" s="2">
        <v>21.30725</v>
      </c>
      <c r="CQ780" s="2">
        <v>22.006589999999999</v>
      </c>
    </row>
    <row r="781" spans="1:95" x14ac:dyDescent="0.25">
      <c r="B781" s="2">
        <v>2.0426120764536702</v>
      </c>
      <c r="C781" s="2">
        <v>1.3326098124186201</v>
      </c>
      <c r="D781" s="2" t="s">
        <v>6980</v>
      </c>
      <c r="E781" s="2" t="s">
        <v>6981</v>
      </c>
      <c r="F781" s="2" t="s">
        <v>6982</v>
      </c>
      <c r="G781" s="2" t="s">
        <v>6983</v>
      </c>
      <c r="H781" s="2" t="str">
        <f t="shared" si="24"/>
        <v>yes</v>
      </c>
      <c r="I781" s="2" t="str">
        <f t="shared" si="25"/>
        <v>No</v>
      </c>
      <c r="J781" s="2" t="s">
        <v>95</v>
      </c>
      <c r="K781" s="2">
        <v>1</v>
      </c>
      <c r="L781" s="2">
        <v>4</v>
      </c>
      <c r="P781" s="5" t="s">
        <v>6984</v>
      </c>
      <c r="Q781" s="5" t="s">
        <v>6985</v>
      </c>
      <c r="R781" s="5" t="s">
        <v>6986</v>
      </c>
      <c r="S781" s="2" t="s">
        <v>6977</v>
      </c>
      <c r="T781" s="5" t="s">
        <v>6987</v>
      </c>
      <c r="U781" s="2" t="s">
        <v>6988</v>
      </c>
      <c r="W781" s="6">
        <v>8.3036999999999993E-49</v>
      </c>
      <c r="X781" s="2">
        <v>14.7</v>
      </c>
      <c r="Y781" s="2">
        <v>14.7</v>
      </c>
      <c r="Z781" s="2">
        <v>19.5</v>
      </c>
      <c r="AA781" s="2">
        <v>30.3</v>
      </c>
      <c r="AB781" s="2">
        <v>30.3</v>
      </c>
      <c r="AC781" s="2">
        <v>30.3</v>
      </c>
      <c r="AD781" s="2">
        <v>27.4</v>
      </c>
      <c r="AE781" s="2">
        <v>27.4</v>
      </c>
      <c r="AF781" s="2">
        <v>21.1</v>
      </c>
      <c r="AG781" s="2">
        <v>20</v>
      </c>
      <c r="AH781" s="2">
        <v>23.9</v>
      </c>
      <c r="AI781" s="2">
        <v>3.7</v>
      </c>
      <c r="AJ781" s="2">
        <v>27.4</v>
      </c>
      <c r="AK781" s="2">
        <v>27.4</v>
      </c>
      <c r="AL781" s="2">
        <v>27</v>
      </c>
      <c r="AM781" s="2">
        <v>21.1</v>
      </c>
      <c r="AN781" s="2">
        <v>18.600000000000001</v>
      </c>
      <c r="AO781" s="2">
        <v>20.6</v>
      </c>
      <c r="AP781" s="2">
        <v>23.9</v>
      </c>
      <c r="AQ781" s="2">
        <v>6.1</v>
      </c>
      <c r="AR781" s="2">
        <v>23.9</v>
      </c>
      <c r="AS781" s="2">
        <v>14.7</v>
      </c>
      <c r="AT781" s="2">
        <v>23.9</v>
      </c>
      <c r="AU781" s="2">
        <v>27.4</v>
      </c>
      <c r="AV781" s="2">
        <v>22.8</v>
      </c>
      <c r="AW781" s="2">
        <v>20</v>
      </c>
      <c r="AX781" s="2">
        <v>27.4</v>
      </c>
      <c r="AY781" s="2">
        <v>11.4</v>
      </c>
      <c r="AZ781" s="2">
        <v>6.1</v>
      </c>
      <c r="BA781" s="2">
        <v>9</v>
      </c>
      <c r="BB781" s="2">
        <v>0</v>
      </c>
      <c r="BC781" s="2">
        <v>0</v>
      </c>
      <c r="BD781" s="2">
        <v>0</v>
      </c>
      <c r="BE781" s="2">
        <v>7</v>
      </c>
      <c r="BF781" s="2">
        <v>7</v>
      </c>
      <c r="BG781" s="2">
        <v>8</v>
      </c>
      <c r="BH781" s="2">
        <v>2</v>
      </c>
      <c r="BI781" s="2">
        <v>1</v>
      </c>
      <c r="BJ781" s="2">
        <v>3</v>
      </c>
      <c r="BK781" s="2">
        <v>1</v>
      </c>
      <c r="BL781" s="2">
        <v>1</v>
      </c>
      <c r="BM781" s="2">
        <v>0</v>
      </c>
      <c r="BN781" s="2">
        <v>1</v>
      </c>
      <c r="BO781" s="2">
        <v>3</v>
      </c>
      <c r="BP781" s="2">
        <v>1</v>
      </c>
      <c r="BQ781" s="2">
        <v>1</v>
      </c>
      <c r="BR781" s="2">
        <v>1</v>
      </c>
      <c r="BS781" s="2">
        <v>5</v>
      </c>
      <c r="BT781" s="2">
        <v>2</v>
      </c>
      <c r="BU781" s="2">
        <v>0</v>
      </c>
      <c r="BV781" s="2">
        <v>3</v>
      </c>
      <c r="BW781" s="2">
        <v>0</v>
      </c>
      <c r="BX781" s="2">
        <v>1</v>
      </c>
      <c r="BY781" s="2">
        <v>1</v>
      </c>
      <c r="BZ781" s="2">
        <v>1</v>
      </c>
      <c r="CA781" s="2">
        <v>0</v>
      </c>
      <c r="CB781" s="2">
        <v>1</v>
      </c>
      <c r="CC781" s="2">
        <v>0</v>
      </c>
      <c r="CD781" s="2">
        <v>0</v>
      </c>
      <c r="CE781" s="2">
        <v>0</v>
      </c>
      <c r="CF781" s="2">
        <v>21.486059999999998</v>
      </c>
      <c r="CG781" s="2">
        <v>21.446120000000001</v>
      </c>
      <c r="CH781" s="2">
        <v>21.263680000000001</v>
      </c>
      <c r="CI781" s="2">
        <v>23.213010000000001</v>
      </c>
      <c r="CJ781" s="2">
        <v>23.387589999999999</v>
      </c>
      <c r="CK781" s="2">
        <v>23.741389999999999</v>
      </c>
      <c r="CL781" s="2">
        <v>22.45729</v>
      </c>
      <c r="CM781" s="2">
        <v>23.27711</v>
      </c>
      <c r="CN781" s="2">
        <v>22.459289999999999</v>
      </c>
      <c r="CO781" s="2">
        <v>21.255400000000002</v>
      </c>
      <c r="CP781" s="2">
        <v>22.198350000000001</v>
      </c>
      <c r="CQ781" s="2">
        <v>21.388529999999999</v>
      </c>
    </row>
    <row r="782" spans="1:95" x14ac:dyDescent="0.25">
      <c r="B782" s="2">
        <v>1.37738333417272</v>
      </c>
      <c r="C782" s="2">
        <v>1.6040805180867499</v>
      </c>
      <c r="D782" s="2" t="s">
        <v>7002</v>
      </c>
      <c r="E782" s="2" t="s">
        <v>7003</v>
      </c>
      <c r="F782" s="2" t="s">
        <v>7004</v>
      </c>
      <c r="G782" s="2" t="s">
        <v>7004</v>
      </c>
      <c r="H782" s="2" t="str">
        <f t="shared" si="24"/>
        <v>yes</v>
      </c>
      <c r="I782" s="2" t="str">
        <f t="shared" si="25"/>
        <v>No</v>
      </c>
      <c r="J782" s="2" t="s">
        <v>95</v>
      </c>
      <c r="K782" s="2">
        <v>1</v>
      </c>
      <c r="L782" s="2">
        <v>4</v>
      </c>
      <c r="P782" s="5" t="s">
        <v>7005</v>
      </c>
      <c r="R782" s="5" t="s">
        <v>7006</v>
      </c>
      <c r="S782" s="2" t="s">
        <v>389</v>
      </c>
      <c r="T782" s="2" t="s">
        <v>7007</v>
      </c>
      <c r="U782" s="2" t="s">
        <v>7008</v>
      </c>
      <c r="V782" s="2" t="s">
        <v>7009</v>
      </c>
      <c r="W782" s="6">
        <v>1.1736000000000001E-5</v>
      </c>
      <c r="X782" s="2">
        <v>0</v>
      </c>
      <c r="Y782" s="2">
        <v>0</v>
      </c>
      <c r="Z782" s="2">
        <v>0</v>
      </c>
      <c r="AA782" s="2">
        <v>5.5</v>
      </c>
      <c r="AB782" s="2">
        <v>5.5</v>
      </c>
      <c r="AC782" s="2">
        <v>5.5</v>
      </c>
      <c r="AD782" s="2">
        <v>0</v>
      </c>
      <c r="AE782" s="2">
        <v>5.5</v>
      </c>
      <c r="AF782" s="2">
        <v>5.5</v>
      </c>
      <c r="AG782" s="2">
        <v>5.5</v>
      </c>
      <c r="AH782" s="2">
        <v>5.5</v>
      </c>
      <c r="AI782" s="2">
        <v>5.5</v>
      </c>
      <c r="AJ782" s="2">
        <v>5.5</v>
      </c>
      <c r="AK782" s="2">
        <v>5.5</v>
      </c>
      <c r="AL782" s="2">
        <v>0</v>
      </c>
      <c r="AM782" s="2">
        <v>5.5</v>
      </c>
      <c r="AN782" s="2">
        <v>5.5</v>
      </c>
      <c r="AO782" s="2">
        <v>5.5</v>
      </c>
      <c r="AP782" s="2">
        <v>5.5</v>
      </c>
      <c r="AQ782" s="2">
        <v>5.5</v>
      </c>
      <c r="AR782" s="2">
        <v>5.5</v>
      </c>
      <c r="AS782" s="2">
        <v>0</v>
      </c>
      <c r="AT782" s="2">
        <v>5.5</v>
      </c>
      <c r="AU782" s="2">
        <v>5.5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5.5</v>
      </c>
      <c r="BB782" s="2">
        <v>0</v>
      </c>
      <c r="BC782" s="2">
        <v>0</v>
      </c>
      <c r="BD782" s="2">
        <v>0</v>
      </c>
      <c r="BE782" s="2">
        <v>0</v>
      </c>
      <c r="BF782" s="2">
        <v>1</v>
      </c>
      <c r="BG782" s="2">
        <v>0</v>
      </c>
      <c r="BH782" s="2">
        <v>0</v>
      </c>
      <c r="BI782" s="2">
        <v>1</v>
      </c>
      <c r="BJ782" s="2">
        <v>0</v>
      </c>
      <c r="BK782" s="2">
        <v>0</v>
      </c>
      <c r="BL782" s="2">
        <v>0</v>
      </c>
      <c r="BM782" s="2">
        <v>0</v>
      </c>
      <c r="BN782" s="2">
        <v>0</v>
      </c>
      <c r="BO782" s="2">
        <v>0</v>
      </c>
      <c r="BP782" s="2">
        <v>0</v>
      </c>
      <c r="BQ782" s="2">
        <v>0</v>
      </c>
      <c r="BR782" s="2">
        <v>1</v>
      </c>
      <c r="BS782" s="2">
        <v>0</v>
      </c>
      <c r="BT782" s="2">
        <v>0</v>
      </c>
      <c r="BU782" s="2">
        <v>0</v>
      </c>
      <c r="BV782" s="2">
        <v>0</v>
      </c>
      <c r="BW782" s="2">
        <v>0</v>
      </c>
      <c r="BX782" s="2">
        <v>0</v>
      </c>
      <c r="BY782" s="2">
        <v>0</v>
      </c>
      <c r="BZ782" s="2">
        <v>0</v>
      </c>
      <c r="CA782" s="2">
        <v>0</v>
      </c>
      <c r="CB782" s="2">
        <v>0</v>
      </c>
      <c r="CC782" s="2">
        <v>0</v>
      </c>
      <c r="CD782" s="2">
        <v>0</v>
      </c>
      <c r="CE782" s="2">
        <v>0</v>
      </c>
      <c r="CF782" s="2">
        <v>16.209440000000001</v>
      </c>
      <c r="CG782" s="2">
        <v>15.93338</v>
      </c>
      <c r="CH782" s="2">
        <v>16.760929999999998</v>
      </c>
      <c r="CI782" s="2">
        <v>18.130189999999999</v>
      </c>
      <c r="CJ782" s="2">
        <v>19.354340000000001</v>
      </c>
      <c r="CK782" s="2">
        <v>18.86985</v>
      </c>
      <c r="CL782" s="2">
        <v>18.19528</v>
      </c>
      <c r="CM782" s="2">
        <v>18.5641</v>
      </c>
      <c r="CN782" s="2">
        <v>16.956620000000001</v>
      </c>
      <c r="CO782" s="2">
        <v>16.50741</v>
      </c>
      <c r="CP782" s="2">
        <v>18.686</v>
      </c>
      <c r="CQ782" s="2">
        <v>18.61112</v>
      </c>
    </row>
    <row r="783" spans="1:95" x14ac:dyDescent="0.25">
      <c r="A783" s="2" t="s">
        <v>119</v>
      </c>
      <c r="B783" s="2">
        <v>4.5870148513914497</v>
      </c>
      <c r="C783" s="2">
        <v>2.7995287577311201</v>
      </c>
      <c r="D783" s="2" t="s">
        <v>7024</v>
      </c>
      <c r="E783" s="2" t="s">
        <v>7025</v>
      </c>
      <c r="F783" s="2" t="s">
        <v>7026</v>
      </c>
      <c r="G783" s="2" t="s">
        <v>7026</v>
      </c>
      <c r="H783" s="2" t="str">
        <f t="shared" si="24"/>
        <v>yes</v>
      </c>
      <c r="I783" s="2" t="str">
        <f t="shared" si="25"/>
        <v>No</v>
      </c>
      <c r="J783" s="2" t="s">
        <v>95</v>
      </c>
      <c r="K783" s="2">
        <v>1</v>
      </c>
      <c r="L783" s="2">
        <v>4</v>
      </c>
      <c r="P783" s="5" t="s">
        <v>7027</v>
      </c>
      <c r="R783" s="5" t="s">
        <v>7028</v>
      </c>
      <c r="T783" s="2" t="s">
        <v>7029</v>
      </c>
      <c r="U783" s="2" t="s">
        <v>7030</v>
      </c>
      <c r="W783" s="6">
        <v>4.5101999999999998E-16</v>
      </c>
      <c r="X783" s="2">
        <v>0</v>
      </c>
      <c r="Y783" s="2">
        <v>0</v>
      </c>
      <c r="Z783" s="2">
        <v>0</v>
      </c>
      <c r="AA783" s="2">
        <v>7</v>
      </c>
      <c r="AB783" s="2">
        <v>8.6</v>
      </c>
      <c r="AC783" s="2">
        <v>8.6</v>
      </c>
      <c r="AD783" s="2">
        <v>29.2</v>
      </c>
      <c r="AE783" s="2">
        <v>29.2</v>
      </c>
      <c r="AF783" s="2">
        <v>17.3</v>
      </c>
      <c r="AG783" s="2">
        <v>7</v>
      </c>
      <c r="AH783" s="2">
        <v>0</v>
      </c>
      <c r="AI783" s="2">
        <v>0</v>
      </c>
      <c r="AJ783" s="2">
        <v>8.6</v>
      </c>
      <c r="AK783" s="2">
        <v>17.3</v>
      </c>
      <c r="AL783" s="2">
        <v>8.6</v>
      </c>
      <c r="AM783" s="2">
        <v>0</v>
      </c>
      <c r="AN783" s="2">
        <v>24.3</v>
      </c>
      <c r="AO783" s="2">
        <v>20.9</v>
      </c>
      <c r="AP783" s="2">
        <v>12</v>
      </c>
      <c r="AQ783" s="2">
        <v>0</v>
      </c>
      <c r="AR783" s="2">
        <v>15.6</v>
      </c>
      <c r="AS783" s="2">
        <v>0</v>
      </c>
      <c r="AT783" s="2">
        <v>8.6</v>
      </c>
      <c r="AU783" s="2">
        <v>0</v>
      </c>
      <c r="AV783" s="2">
        <v>7</v>
      </c>
      <c r="AW783" s="2">
        <v>7</v>
      </c>
      <c r="AX783" s="2">
        <v>5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1</v>
      </c>
      <c r="BG783" s="2">
        <v>0</v>
      </c>
      <c r="BH783" s="2">
        <v>1</v>
      </c>
      <c r="BI783" s="2">
        <v>2</v>
      </c>
      <c r="BJ783" s="2">
        <v>2</v>
      </c>
      <c r="BK783" s="2">
        <v>0</v>
      </c>
      <c r="BL783" s="2">
        <v>0</v>
      </c>
      <c r="BM783" s="2">
        <v>0</v>
      </c>
      <c r="BN783" s="2">
        <v>0</v>
      </c>
      <c r="BO783" s="2">
        <v>0</v>
      </c>
      <c r="BP783" s="2">
        <v>0</v>
      </c>
      <c r="BQ783" s="2">
        <v>0</v>
      </c>
      <c r="BR783" s="2">
        <v>0</v>
      </c>
      <c r="BS783" s="2">
        <v>0</v>
      </c>
      <c r="BT783" s="2">
        <v>0</v>
      </c>
      <c r="BU783" s="2">
        <v>0</v>
      </c>
      <c r="BV783" s="2">
        <v>0</v>
      </c>
      <c r="BW783" s="2">
        <v>0</v>
      </c>
      <c r="BX783" s="2">
        <v>0</v>
      </c>
      <c r="BY783" s="2">
        <v>0</v>
      </c>
      <c r="BZ783" s="2">
        <v>0</v>
      </c>
      <c r="CA783" s="2">
        <v>0</v>
      </c>
      <c r="CB783" s="2">
        <v>0</v>
      </c>
      <c r="CC783" s="2">
        <v>0</v>
      </c>
      <c r="CD783" s="2">
        <v>0</v>
      </c>
      <c r="CE783" s="2">
        <v>0</v>
      </c>
      <c r="CF783" s="2">
        <v>16.594760000000001</v>
      </c>
      <c r="CG783" s="2">
        <v>16.37153</v>
      </c>
      <c r="CH783" s="2">
        <v>16.513539999999999</v>
      </c>
      <c r="CI783" s="2">
        <v>18.80275</v>
      </c>
      <c r="CJ783" s="2">
        <v>19.376300000000001</v>
      </c>
      <c r="CK783" s="2">
        <v>19.417719999999999</v>
      </c>
      <c r="CL783" s="2">
        <v>19.417300000000001</v>
      </c>
      <c r="CM783" s="2">
        <v>19.073129999999999</v>
      </c>
      <c r="CN783" s="2">
        <v>19.387979999999999</v>
      </c>
      <c r="CO783" s="2">
        <v>17.09243</v>
      </c>
      <c r="CP783" s="2">
        <v>19.80048</v>
      </c>
      <c r="CQ783" s="2">
        <v>16.567509999999999</v>
      </c>
    </row>
    <row r="784" spans="1:95" x14ac:dyDescent="0.25">
      <c r="B784" s="2">
        <v>0.32604663983785998</v>
      </c>
      <c r="C784" s="2">
        <v>1.1370658874511701</v>
      </c>
      <c r="D784" s="2" t="s">
        <v>7052</v>
      </c>
      <c r="E784" s="2" t="s">
        <v>7053</v>
      </c>
      <c r="F784" s="2" t="s">
        <v>7054</v>
      </c>
      <c r="G784" s="2" t="s">
        <v>7054</v>
      </c>
      <c r="H784" s="2" t="str">
        <f t="shared" si="24"/>
        <v>yes</v>
      </c>
      <c r="I784" s="2" t="str">
        <f t="shared" si="25"/>
        <v>No</v>
      </c>
      <c r="J784" s="2" t="s">
        <v>95</v>
      </c>
      <c r="K784" s="2">
        <v>1</v>
      </c>
      <c r="L784" s="2">
        <v>4</v>
      </c>
      <c r="Q784" s="2" t="s">
        <v>96</v>
      </c>
      <c r="S784" s="2" t="s">
        <v>7055</v>
      </c>
      <c r="T784" s="2" t="s">
        <v>7056</v>
      </c>
      <c r="U784" s="2" t="s">
        <v>7057</v>
      </c>
      <c r="V784" s="2" t="s">
        <v>101</v>
      </c>
      <c r="W784" s="6">
        <v>3.6290999999999999E-10</v>
      </c>
      <c r="X784" s="2">
        <v>5</v>
      </c>
      <c r="Y784" s="2">
        <v>0</v>
      </c>
      <c r="Z784" s="2">
        <v>5</v>
      </c>
      <c r="AA784" s="2">
        <v>13.6</v>
      </c>
      <c r="AB784" s="2">
        <v>8.6</v>
      </c>
      <c r="AC784" s="2">
        <v>8.6</v>
      </c>
      <c r="AD784" s="2">
        <v>17.5</v>
      </c>
      <c r="AE784" s="2">
        <v>12.5</v>
      </c>
      <c r="AF784" s="2">
        <v>17.5</v>
      </c>
      <c r="AG784" s="2">
        <v>13.6</v>
      </c>
      <c r="AH784" s="2">
        <v>13.6</v>
      </c>
      <c r="AI784" s="2">
        <v>0</v>
      </c>
      <c r="AJ784" s="2">
        <v>13.6</v>
      </c>
      <c r="AK784" s="2">
        <v>13.6</v>
      </c>
      <c r="AL784" s="2">
        <v>13.6</v>
      </c>
      <c r="AM784" s="2">
        <v>8.6</v>
      </c>
      <c r="AN784" s="2">
        <v>12.5</v>
      </c>
      <c r="AO784" s="2">
        <v>17.5</v>
      </c>
      <c r="AP784" s="2">
        <v>5</v>
      </c>
      <c r="AQ784" s="2">
        <v>0</v>
      </c>
      <c r="AR784" s="2">
        <v>13.6</v>
      </c>
      <c r="AS784" s="2">
        <v>13.6</v>
      </c>
      <c r="AT784" s="2">
        <v>13.6</v>
      </c>
      <c r="AU784" s="2">
        <v>13.6</v>
      </c>
      <c r="AV784" s="2">
        <v>8.9</v>
      </c>
      <c r="AW784" s="2">
        <v>17.5</v>
      </c>
      <c r="AX784" s="2">
        <v>17.5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1</v>
      </c>
      <c r="BG784" s="2">
        <v>0</v>
      </c>
      <c r="BH784" s="2">
        <v>0</v>
      </c>
      <c r="BI784" s="2">
        <v>1</v>
      </c>
      <c r="BJ784" s="2">
        <v>1</v>
      </c>
      <c r="BK784" s="2">
        <v>0</v>
      </c>
      <c r="BL784" s="2">
        <v>0</v>
      </c>
      <c r="BM784" s="2">
        <v>0</v>
      </c>
      <c r="BN784" s="2">
        <v>0</v>
      </c>
      <c r="BO784" s="2">
        <v>0</v>
      </c>
      <c r="BP784" s="2">
        <v>0</v>
      </c>
      <c r="BQ784" s="2">
        <v>0</v>
      </c>
      <c r="BR784" s="2">
        <v>0</v>
      </c>
      <c r="BS784" s="2">
        <v>2</v>
      </c>
      <c r="BT784" s="2">
        <v>0</v>
      </c>
      <c r="BU784" s="2">
        <v>0</v>
      </c>
      <c r="BV784" s="2">
        <v>0</v>
      </c>
      <c r="BW784" s="2">
        <v>0</v>
      </c>
      <c r="BX784" s="2">
        <v>0</v>
      </c>
      <c r="BY784" s="2">
        <v>0</v>
      </c>
      <c r="BZ784" s="2">
        <v>0</v>
      </c>
      <c r="CA784" s="2">
        <v>1</v>
      </c>
      <c r="CB784" s="2">
        <v>2</v>
      </c>
      <c r="CC784" s="2">
        <v>0</v>
      </c>
      <c r="CD784" s="2">
        <v>0</v>
      </c>
      <c r="CE784" s="2">
        <v>0</v>
      </c>
      <c r="CF784" s="2">
        <v>20.184349999999998</v>
      </c>
      <c r="CG784" s="2">
        <v>15.86975</v>
      </c>
      <c r="CH784" s="2">
        <v>20.146809999999999</v>
      </c>
      <c r="CI784" s="2">
        <v>19.96649</v>
      </c>
      <c r="CJ784" s="2">
        <v>19.32358</v>
      </c>
      <c r="CK784" s="2">
        <v>19.695270000000001</v>
      </c>
      <c r="CL784" s="2">
        <v>19.790120000000002</v>
      </c>
      <c r="CM784" s="2">
        <v>19.994520000000001</v>
      </c>
      <c r="CN784" s="2">
        <v>19.827459999999999</v>
      </c>
      <c r="CO784" s="2">
        <v>19.744219999999999</v>
      </c>
      <c r="CP784" s="2">
        <v>20.1432</v>
      </c>
      <c r="CQ784" s="2">
        <v>19.469069999999999</v>
      </c>
    </row>
    <row r="785" spans="1:95" x14ac:dyDescent="0.25">
      <c r="B785" s="2">
        <v>1.53129019254109</v>
      </c>
      <c r="C785" s="2">
        <v>1.3739655812581399</v>
      </c>
      <c r="D785" s="2" t="s">
        <v>7085</v>
      </c>
      <c r="E785" s="2" t="s">
        <v>7086</v>
      </c>
      <c r="F785" s="2" t="s">
        <v>7087</v>
      </c>
      <c r="G785" s="2" t="s">
        <v>7087</v>
      </c>
      <c r="H785" s="2" t="str">
        <f t="shared" si="24"/>
        <v>yes</v>
      </c>
      <c r="I785" s="2" t="str">
        <f t="shared" si="25"/>
        <v>No</v>
      </c>
      <c r="J785" s="2" t="s">
        <v>95</v>
      </c>
      <c r="K785" s="2">
        <v>1</v>
      </c>
      <c r="L785" s="2">
        <v>4</v>
      </c>
      <c r="P785" s="5" t="s">
        <v>7088</v>
      </c>
      <c r="Q785" s="2" t="s">
        <v>7089</v>
      </c>
      <c r="R785" s="2" t="s">
        <v>323</v>
      </c>
      <c r="S785" s="2" t="s">
        <v>7090</v>
      </c>
      <c r="T785" s="2" t="s">
        <v>7091</v>
      </c>
      <c r="U785" s="2" t="s">
        <v>7092</v>
      </c>
      <c r="W785" s="2">
        <v>5.1287999999999995E-4</v>
      </c>
      <c r="X785" s="2">
        <v>8.4</v>
      </c>
      <c r="Y785" s="2">
        <v>0</v>
      </c>
      <c r="Z785" s="2">
        <v>8.4</v>
      </c>
      <c r="AA785" s="2">
        <v>8.4</v>
      </c>
      <c r="AB785" s="2">
        <v>8.4</v>
      </c>
      <c r="AC785" s="2">
        <v>8.4</v>
      </c>
      <c r="AD785" s="2">
        <v>8.4</v>
      </c>
      <c r="AE785" s="2">
        <v>8.4</v>
      </c>
      <c r="AF785" s="2">
        <v>8.4</v>
      </c>
      <c r="AG785" s="2">
        <v>8.4</v>
      </c>
      <c r="AH785" s="2">
        <v>8.4</v>
      </c>
      <c r="AI785" s="2">
        <v>0</v>
      </c>
      <c r="AJ785" s="2">
        <v>8.4</v>
      </c>
      <c r="AK785" s="2">
        <v>8.4</v>
      </c>
      <c r="AL785" s="2">
        <v>8.4</v>
      </c>
      <c r="AM785" s="2">
        <v>8.4</v>
      </c>
      <c r="AN785" s="2">
        <v>8.4</v>
      </c>
      <c r="AO785" s="2">
        <v>8.4</v>
      </c>
      <c r="AP785" s="2">
        <v>0</v>
      </c>
      <c r="AQ785" s="2">
        <v>0</v>
      </c>
      <c r="AR785" s="2">
        <v>0</v>
      </c>
      <c r="AS785" s="2">
        <v>8.4</v>
      </c>
      <c r="AT785" s="2">
        <v>0</v>
      </c>
      <c r="AU785" s="2">
        <v>0</v>
      </c>
      <c r="AV785" s="2">
        <v>0</v>
      </c>
      <c r="AW785" s="2">
        <v>8.4</v>
      </c>
      <c r="AX785" s="2">
        <v>8.4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1</v>
      </c>
      <c r="BF785" s="2">
        <v>1</v>
      </c>
      <c r="BG785" s="2">
        <v>1</v>
      </c>
      <c r="BH785" s="2">
        <v>0</v>
      </c>
      <c r="BI785" s="2">
        <v>1</v>
      </c>
      <c r="BJ785" s="2">
        <v>1</v>
      </c>
      <c r="BK785" s="2">
        <v>0</v>
      </c>
      <c r="BL785" s="2">
        <v>1</v>
      </c>
      <c r="BM785" s="2">
        <v>0</v>
      </c>
      <c r="BN785" s="2">
        <v>1</v>
      </c>
      <c r="BO785" s="2">
        <v>0</v>
      </c>
      <c r="BP785" s="2">
        <v>1</v>
      </c>
      <c r="BQ785" s="2">
        <v>0</v>
      </c>
      <c r="BR785" s="2">
        <v>0</v>
      </c>
      <c r="BS785" s="2">
        <v>1</v>
      </c>
      <c r="BT785" s="2">
        <v>0</v>
      </c>
      <c r="BU785" s="2">
        <v>0</v>
      </c>
      <c r="BV785" s="2">
        <v>0</v>
      </c>
      <c r="BW785" s="2">
        <v>0</v>
      </c>
      <c r="BX785" s="2">
        <v>0</v>
      </c>
      <c r="BY785" s="2">
        <v>0</v>
      </c>
      <c r="BZ785" s="2">
        <v>0</v>
      </c>
      <c r="CA785" s="2">
        <v>0</v>
      </c>
      <c r="CB785" s="2">
        <v>1</v>
      </c>
      <c r="CC785" s="2">
        <v>0</v>
      </c>
      <c r="CD785" s="2">
        <v>0</v>
      </c>
      <c r="CE785" s="2">
        <v>0</v>
      </c>
      <c r="CF785" s="2">
        <v>17.05049</v>
      </c>
      <c r="CG785" s="2">
        <v>17.30247</v>
      </c>
      <c r="CH785" s="2">
        <v>16.818159999999999</v>
      </c>
      <c r="CI785" s="2">
        <v>18.109829999999999</v>
      </c>
      <c r="CJ785" s="2">
        <v>18.140460000000001</v>
      </c>
      <c r="CK785" s="2">
        <v>18.237390000000001</v>
      </c>
      <c r="CL785" s="2">
        <v>18.452059999999999</v>
      </c>
      <c r="CM785" s="2">
        <v>17.745699999999999</v>
      </c>
      <c r="CN785" s="2">
        <v>19.09525</v>
      </c>
      <c r="CO785" s="2">
        <v>18.083480000000002</v>
      </c>
      <c r="CP785" s="2">
        <v>16.015689999999999</v>
      </c>
      <c r="CQ785" s="2">
        <v>16.359580000000001</v>
      </c>
    </row>
    <row r="786" spans="1:95" x14ac:dyDescent="0.25">
      <c r="B786" s="2">
        <v>1.87547261900943</v>
      </c>
      <c r="C786" s="2">
        <v>1.35725466410319</v>
      </c>
      <c r="D786" s="2" t="s">
        <v>7127</v>
      </c>
      <c r="E786" s="2" t="s">
        <v>7128</v>
      </c>
      <c r="F786" s="2" t="s">
        <v>7129</v>
      </c>
      <c r="G786" s="2" t="s">
        <v>7129</v>
      </c>
      <c r="H786" s="2" t="str">
        <f t="shared" si="24"/>
        <v>yes</v>
      </c>
      <c r="I786" s="2" t="str">
        <f t="shared" si="25"/>
        <v>No</v>
      </c>
      <c r="J786" s="2" t="s">
        <v>95</v>
      </c>
      <c r="K786" s="2">
        <v>1</v>
      </c>
      <c r="L786" s="2">
        <v>4</v>
      </c>
      <c r="P786" s="5" t="s">
        <v>7130</v>
      </c>
      <c r="Q786" s="2" t="s">
        <v>918</v>
      </c>
      <c r="R786" s="5" t="s">
        <v>7131</v>
      </c>
      <c r="S786" s="2" t="s">
        <v>7132</v>
      </c>
      <c r="T786" s="2" t="s">
        <v>7133</v>
      </c>
      <c r="U786" s="2" t="s">
        <v>7134</v>
      </c>
      <c r="W786" s="6">
        <v>4.0790000000000001E-10</v>
      </c>
      <c r="X786" s="2">
        <v>14.7</v>
      </c>
      <c r="Y786" s="2">
        <v>14.7</v>
      </c>
      <c r="Z786" s="2">
        <v>14.7</v>
      </c>
      <c r="AA786" s="2">
        <v>14.7</v>
      </c>
      <c r="AB786" s="2">
        <v>14.7</v>
      </c>
      <c r="AC786" s="2">
        <v>14.7</v>
      </c>
      <c r="AD786" s="2">
        <v>26.3</v>
      </c>
      <c r="AE786" s="2">
        <v>26.3</v>
      </c>
      <c r="AF786" s="2">
        <v>14.7</v>
      </c>
      <c r="AG786" s="2">
        <v>11.6</v>
      </c>
      <c r="AH786" s="2">
        <v>0</v>
      </c>
      <c r="AI786" s="2">
        <v>14.7</v>
      </c>
      <c r="AJ786" s="2">
        <v>26.3</v>
      </c>
      <c r="AK786" s="2">
        <v>26.3</v>
      </c>
      <c r="AL786" s="2">
        <v>26.3</v>
      </c>
      <c r="AM786" s="2">
        <v>26.3</v>
      </c>
      <c r="AN786" s="2">
        <v>26.3</v>
      </c>
      <c r="AO786" s="2">
        <v>26.3</v>
      </c>
      <c r="AP786" s="2">
        <v>11.6</v>
      </c>
      <c r="AQ786" s="2">
        <v>14.7</v>
      </c>
      <c r="AR786" s="2">
        <v>11.6</v>
      </c>
      <c r="AS786" s="2">
        <v>26.3</v>
      </c>
      <c r="AT786" s="2">
        <v>11.6</v>
      </c>
      <c r="AU786" s="2">
        <v>26.3</v>
      </c>
      <c r="AV786" s="2">
        <v>26.3</v>
      </c>
      <c r="AW786" s="2">
        <v>26.3</v>
      </c>
      <c r="AX786" s="2">
        <v>26.3</v>
      </c>
      <c r="AY786" s="2">
        <v>14.7</v>
      </c>
      <c r="AZ786" s="2">
        <v>14.7</v>
      </c>
      <c r="BA786" s="2">
        <v>14.7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1</v>
      </c>
      <c r="BJ786" s="2">
        <v>1</v>
      </c>
      <c r="BK786" s="2">
        <v>1</v>
      </c>
      <c r="BL786" s="2">
        <v>0</v>
      </c>
      <c r="BM786" s="2">
        <v>0</v>
      </c>
      <c r="BN786" s="2">
        <v>1</v>
      </c>
      <c r="BO786" s="2">
        <v>1</v>
      </c>
      <c r="BP786" s="2">
        <v>1</v>
      </c>
      <c r="BQ786" s="2">
        <v>1</v>
      </c>
      <c r="BR786" s="2">
        <v>1</v>
      </c>
      <c r="BS786" s="2">
        <v>1</v>
      </c>
      <c r="BT786" s="2">
        <v>0</v>
      </c>
      <c r="BU786" s="2">
        <v>0</v>
      </c>
      <c r="BV786" s="2">
        <v>0</v>
      </c>
      <c r="BW786" s="2">
        <v>0</v>
      </c>
      <c r="BX786" s="2">
        <v>0</v>
      </c>
      <c r="BY786" s="2">
        <v>0</v>
      </c>
      <c r="BZ786" s="2">
        <v>1</v>
      </c>
      <c r="CA786" s="2">
        <v>1</v>
      </c>
      <c r="CB786" s="2">
        <v>1</v>
      </c>
      <c r="CC786" s="2">
        <v>0</v>
      </c>
      <c r="CD786" s="2">
        <v>0</v>
      </c>
      <c r="CE786" s="2">
        <v>0</v>
      </c>
      <c r="CF786" s="2">
        <v>19.67595</v>
      </c>
      <c r="CG786" s="2">
        <v>19.56307</v>
      </c>
      <c r="CH786" s="2">
        <v>18.67876</v>
      </c>
      <c r="CI786" s="2">
        <v>17.98526</v>
      </c>
      <c r="CJ786" s="2">
        <v>18.491540000000001</v>
      </c>
      <c r="CK786" s="2">
        <v>17.75656</v>
      </c>
      <c r="CL786" s="2">
        <v>20.650970000000001</v>
      </c>
      <c r="CM786" s="2">
        <v>20.768709999999999</v>
      </c>
      <c r="CN786" s="2">
        <v>20.569870000000002</v>
      </c>
      <c r="CO786" s="2">
        <v>18.770330000000001</v>
      </c>
      <c r="CP786" s="2">
        <v>19.776579999999999</v>
      </c>
      <c r="CQ786" s="2">
        <v>18.713509999999999</v>
      </c>
    </row>
    <row r="787" spans="1:95" x14ac:dyDescent="0.25">
      <c r="A787" s="2" t="s">
        <v>119</v>
      </c>
      <c r="B787" s="2">
        <v>1.6546491793646401</v>
      </c>
      <c r="C787" s="2">
        <v>-3.52964337666829</v>
      </c>
      <c r="D787" s="2" t="s">
        <v>346</v>
      </c>
      <c r="E787" s="2" t="s">
        <v>347</v>
      </c>
      <c r="F787" s="2" t="s">
        <v>348</v>
      </c>
      <c r="G787" s="2" t="s">
        <v>348</v>
      </c>
      <c r="H787" s="2" t="str">
        <f t="shared" si="24"/>
        <v>no</v>
      </c>
      <c r="I787" s="2" t="str">
        <f t="shared" si="25"/>
        <v>Yes</v>
      </c>
      <c r="J787" s="2" t="s">
        <v>349</v>
      </c>
      <c r="K787" s="2">
        <v>1</v>
      </c>
      <c r="L787" s="2">
        <v>4</v>
      </c>
      <c r="P787" s="5" t="s">
        <v>350</v>
      </c>
      <c r="Q787" s="2" t="s">
        <v>351</v>
      </c>
      <c r="R787" s="5" t="s">
        <v>352</v>
      </c>
      <c r="S787" s="2" t="s">
        <v>353</v>
      </c>
      <c r="T787" s="2" t="s">
        <v>354</v>
      </c>
      <c r="U787" s="2" t="s">
        <v>355</v>
      </c>
      <c r="V787" s="2" t="s">
        <v>353</v>
      </c>
      <c r="W787" s="6">
        <v>1.3192999999999999E-7</v>
      </c>
      <c r="X787" s="2">
        <v>2.8</v>
      </c>
      <c r="Y787" s="2">
        <v>2.8</v>
      </c>
      <c r="Z787" s="2">
        <v>2.8</v>
      </c>
      <c r="AA787" s="2">
        <v>2.8</v>
      </c>
      <c r="AB787" s="2">
        <v>2.8</v>
      </c>
      <c r="AC787" s="2">
        <v>2.8</v>
      </c>
      <c r="AD787" s="2">
        <v>2.8</v>
      </c>
      <c r="AE787" s="2">
        <v>0</v>
      </c>
      <c r="AF787" s="2">
        <v>2.8</v>
      </c>
      <c r="AG787" s="2">
        <v>2.8</v>
      </c>
      <c r="AH787" s="2">
        <v>2.8</v>
      </c>
      <c r="AI787" s="2">
        <v>0</v>
      </c>
      <c r="AJ787" s="2">
        <v>0</v>
      </c>
      <c r="AK787" s="2">
        <v>0</v>
      </c>
      <c r="AL787" s="2">
        <v>0</v>
      </c>
      <c r="AM787" s="2">
        <v>2.8</v>
      </c>
      <c r="AN787" s="2">
        <v>2.8</v>
      </c>
      <c r="AO787" s="2">
        <v>0</v>
      </c>
      <c r="AP787" s="2">
        <v>0</v>
      </c>
      <c r="AQ787" s="2">
        <v>0</v>
      </c>
      <c r="AR787" s="2">
        <v>0</v>
      </c>
      <c r="AS787" s="2">
        <v>2.8</v>
      </c>
      <c r="AT787" s="2">
        <v>2.8</v>
      </c>
      <c r="AU787" s="2">
        <v>2.8</v>
      </c>
      <c r="AV787" s="2">
        <v>2.8</v>
      </c>
      <c r="AW787" s="2">
        <v>2.8</v>
      </c>
      <c r="AX787" s="2">
        <v>2.8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1</v>
      </c>
      <c r="BE787" s="2">
        <v>0</v>
      </c>
      <c r="BF787" s="2">
        <v>0</v>
      </c>
      <c r="BG787" s="2">
        <v>1</v>
      </c>
      <c r="BH787" s="2">
        <v>0</v>
      </c>
      <c r="BI787" s="2">
        <v>0</v>
      </c>
      <c r="BJ787" s="2">
        <v>1</v>
      </c>
      <c r="BK787" s="2">
        <v>1</v>
      </c>
      <c r="BL787" s="2">
        <v>1</v>
      </c>
      <c r="BM787" s="2">
        <v>0</v>
      </c>
      <c r="BN787" s="2">
        <v>0</v>
      </c>
      <c r="BO787" s="2">
        <v>0</v>
      </c>
      <c r="BP787" s="2">
        <v>0</v>
      </c>
      <c r="BQ787" s="2">
        <v>0</v>
      </c>
      <c r="BR787" s="2">
        <v>0</v>
      </c>
      <c r="BS787" s="2">
        <v>0</v>
      </c>
      <c r="BT787" s="2">
        <v>0</v>
      </c>
      <c r="BU787" s="2">
        <v>0</v>
      </c>
      <c r="BV787" s="2">
        <v>0</v>
      </c>
      <c r="BW787" s="2">
        <v>0</v>
      </c>
      <c r="BX787" s="2">
        <v>0</v>
      </c>
      <c r="BY787" s="2">
        <v>1</v>
      </c>
      <c r="BZ787" s="2">
        <v>1</v>
      </c>
      <c r="CA787" s="2">
        <v>0</v>
      </c>
      <c r="CB787" s="2">
        <v>1</v>
      </c>
      <c r="CC787" s="2">
        <v>0</v>
      </c>
      <c r="CD787" s="2">
        <v>0</v>
      </c>
      <c r="CE787" s="2">
        <v>0</v>
      </c>
      <c r="CF787" s="2">
        <v>19.2605</v>
      </c>
      <c r="CG787" s="2">
        <v>18.868069999999999</v>
      </c>
      <c r="CH787" s="2">
        <v>21.840530000000001</v>
      </c>
      <c r="CI787" s="2">
        <v>20.30819</v>
      </c>
      <c r="CJ787" s="2">
        <v>21.25788</v>
      </c>
      <c r="CK787" s="2">
        <v>21.67116</v>
      </c>
      <c r="CL787" s="2">
        <v>16.639869999999998</v>
      </c>
      <c r="CM787" s="2">
        <v>15.918939999999999</v>
      </c>
      <c r="CN787" s="2">
        <v>16.821370000000002</v>
      </c>
      <c r="CO787" s="2">
        <v>19.579239999999999</v>
      </c>
      <c r="CP787" s="2">
        <v>19.32874</v>
      </c>
      <c r="CQ787" s="2">
        <v>20.432269999999999</v>
      </c>
    </row>
    <row r="788" spans="1:95" x14ac:dyDescent="0.25">
      <c r="B788" s="2">
        <v>0.120063932483871</v>
      </c>
      <c r="C788" s="2">
        <v>-0.174995422363281</v>
      </c>
      <c r="D788" s="2" t="s">
        <v>412</v>
      </c>
      <c r="E788" s="2" t="s">
        <v>413</v>
      </c>
      <c r="F788" s="2" t="s">
        <v>414</v>
      </c>
      <c r="G788" s="2" t="s">
        <v>414</v>
      </c>
      <c r="H788" s="2" t="str">
        <f t="shared" si="24"/>
        <v>no</v>
      </c>
      <c r="I788" s="2" t="str">
        <f t="shared" si="25"/>
        <v>Yes</v>
      </c>
      <c r="J788" s="2" t="s">
        <v>349</v>
      </c>
      <c r="K788" s="2">
        <v>1</v>
      </c>
      <c r="L788" s="2">
        <v>4</v>
      </c>
      <c r="P788" s="5" t="s">
        <v>415</v>
      </c>
      <c r="Q788" s="2" t="s">
        <v>416</v>
      </c>
      <c r="R788" s="5" t="s">
        <v>417</v>
      </c>
      <c r="S788" s="2" t="s">
        <v>418</v>
      </c>
      <c r="T788" s="2" t="s">
        <v>419</v>
      </c>
      <c r="U788" s="2" t="s">
        <v>420</v>
      </c>
      <c r="V788" s="2" t="s">
        <v>421</v>
      </c>
      <c r="W788" s="6">
        <v>1.3610000000000001E-42</v>
      </c>
      <c r="X788" s="2">
        <v>53.1</v>
      </c>
      <c r="Y788" s="2">
        <v>31.2</v>
      </c>
      <c r="Z788" s="2">
        <v>53.1</v>
      </c>
      <c r="AA788" s="2">
        <v>53.1</v>
      </c>
      <c r="AB788" s="2">
        <v>53.1</v>
      </c>
      <c r="AC788" s="2">
        <v>53.1</v>
      </c>
      <c r="AD788" s="2">
        <v>53.1</v>
      </c>
      <c r="AE788" s="2">
        <v>53.1</v>
      </c>
      <c r="AF788" s="2">
        <v>59.4</v>
      </c>
      <c r="AG788" s="2">
        <v>53.1</v>
      </c>
      <c r="AH788" s="2">
        <v>53.1</v>
      </c>
      <c r="AI788" s="2">
        <v>40.6</v>
      </c>
      <c r="AJ788" s="2">
        <v>53.1</v>
      </c>
      <c r="AK788" s="2">
        <v>53.1</v>
      </c>
      <c r="AL788" s="2">
        <v>53.1</v>
      </c>
      <c r="AM788" s="2">
        <v>31.2</v>
      </c>
      <c r="AN788" s="2">
        <v>31.2</v>
      </c>
      <c r="AO788" s="2">
        <v>53.1</v>
      </c>
      <c r="AP788" s="2">
        <v>53.1</v>
      </c>
      <c r="AQ788" s="2">
        <v>40.6</v>
      </c>
      <c r="AR788" s="2">
        <v>53.1</v>
      </c>
      <c r="AS788" s="2">
        <v>53.1</v>
      </c>
      <c r="AT788" s="2">
        <v>53.1</v>
      </c>
      <c r="AU788" s="2">
        <v>53.1</v>
      </c>
      <c r="AV788" s="2">
        <v>53.1</v>
      </c>
      <c r="AW788" s="2">
        <v>21.9</v>
      </c>
      <c r="AX788" s="2">
        <v>53.1</v>
      </c>
      <c r="AY788" s="2">
        <v>40.6</v>
      </c>
      <c r="AZ788" s="2">
        <v>53.1</v>
      </c>
      <c r="BA788" s="2">
        <v>40.6</v>
      </c>
      <c r="BB788" s="2">
        <v>2</v>
      </c>
      <c r="BC788" s="2">
        <v>0</v>
      </c>
      <c r="BD788" s="2">
        <v>3</v>
      </c>
      <c r="BE788" s="2">
        <v>3</v>
      </c>
      <c r="BF788" s="2">
        <v>6</v>
      </c>
      <c r="BG788" s="2">
        <v>2</v>
      </c>
      <c r="BH788" s="2">
        <v>2</v>
      </c>
      <c r="BI788" s="2">
        <v>2</v>
      </c>
      <c r="BJ788" s="2">
        <v>6</v>
      </c>
      <c r="BK788" s="2">
        <v>3</v>
      </c>
      <c r="BL788" s="2">
        <v>2</v>
      </c>
      <c r="BM788" s="2">
        <v>3</v>
      </c>
      <c r="BN788" s="2">
        <v>3</v>
      </c>
      <c r="BO788" s="2">
        <v>3</v>
      </c>
      <c r="BP788" s="2">
        <v>3</v>
      </c>
      <c r="BQ788" s="2">
        <v>2</v>
      </c>
      <c r="BR788" s="2">
        <v>2</v>
      </c>
      <c r="BS788" s="2">
        <v>6</v>
      </c>
      <c r="BT788" s="2">
        <v>2</v>
      </c>
      <c r="BU788" s="2">
        <v>2</v>
      </c>
      <c r="BV788" s="2">
        <v>2</v>
      </c>
      <c r="BW788" s="2">
        <v>3</v>
      </c>
      <c r="BX788" s="2">
        <v>0</v>
      </c>
      <c r="BY788" s="2">
        <v>2</v>
      </c>
      <c r="BZ788" s="2">
        <v>3</v>
      </c>
      <c r="CA788" s="2">
        <v>1</v>
      </c>
      <c r="CB788" s="2">
        <v>2</v>
      </c>
      <c r="CC788" s="2">
        <v>2</v>
      </c>
      <c r="CD788" s="2">
        <v>3</v>
      </c>
      <c r="CE788" s="2">
        <v>3</v>
      </c>
      <c r="CF788" s="2">
        <v>22.03059</v>
      </c>
      <c r="CG788" s="2">
        <v>22.196560000000002</v>
      </c>
      <c r="CH788" s="2">
        <v>23.525759999999998</v>
      </c>
      <c r="CI788" s="2">
        <v>23.258679999999998</v>
      </c>
      <c r="CJ788" s="2">
        <v>23.600930000000002</v>
      </c>
      <c r="CK788" s="2">
        <v>23.367460000000001</v>
      </c>
      <c r="CL788" s="2">
        <v>22.57244</v>
      </c>
      <c r="CM788" s="2">
        <v>21.933119999999999</v>
      </c>
      <c r="CN788" s="2">
        <v>22.722359999999998</v>
      </c>
      <c r="CO788" s="2">
        <v>23.043620000000001</v>
      </c>
      <c r="CP788" s="2">
        <v>21.802620000000001</v>
      </c>
      <c r="CQ788" s="2">
        <v>23.467870000000001</v>
      </c>
    </row>
    <row r="789" spans="1:95" x14ac:dyDescent="0.25">
      <c r="B789" s="2">
        <v>0.45412402331871699</v>
      </c>
      <c r="C789" s="2">
        <v>0.31135813395182399</v>
      </c>
      <c r="D789" s="2" t="s">
        <v>542</v>
      </c>
      <c r="E789" s="2" t="s">
        <v>543</v>
      </c>
      <c r="F789" s="2" t="s">
        <v>544</v>
      </c>
      <c r="G789" s="2" t="s">
        <v>544</v>
      </c>
      <c r="H789" s="2" t="str">
        <f t="shared" si="24"/>
        <v>no</v>
      </c>
      <c r="I789" s="2" t="str">
        <f t="shared" si="25"/>
        <v>Yes</v>
      </c>
      <c r="J789" s="2" t="s">
        <v>349</v>
      </c>
      <c r="K789" s="2">
        <v>1</v>
      </c>
      <c r="L789" s="2">
        <v>4</v>
      </c>
      <c r="P789" s="5" t="s">
        <v>545</v>
      </c>
      <c r="Q789" s="2" t="s">
        <v>546</v>
      </c>
      <c r="R789" s="5" t="s">
        <v>547</v>
      </c>
      <c r="S789" s="2" t="s">
        <v>548</v>
      </c>
      <c r="T789" s="2" t="s">
        <v>549</v>
      </c>
      <c r="U789" s="2" t="s">
        <v>550</v>
      </c>
      <c r="W789" s="6">
        <v>2.0552999999999999E-11</v>
      </c>
      <c r="X789" s="2">
        <v>3</v>
      </c>
      <c r="Y789" s="2">
        <v>3</v>
      </c>
      <c r="Z789" s="2">
        <v>6.9</v>
      </c>
      <c r="AA789" s="2">
        <v>6.9</v>
      </c>
      <c r="AB789" s="2">
        <v>6.9</v>
      </c>
      <c r="AC789" s="2">
        <v>6.9</v>
      </c>
      <c r="AD789" s="2">
        <v>13</v>
      </c>
      <c r="AE789" s="2">
        <v>13</v>
      </c>
      <c r="AF789" s="2">
        <v>10</v>
      </c>
      <c r="AG789" s="2">
        <v>6.9</v>
      </c>
      <c r="AH789" s="2">
        <v>6.9</v>
      </c>
      <c r="AI789" s="2">
        <v>13</v>
      </c>
      <c r="AJ789" s="2">
        <v>6.9</v>
      </c>
      <c r="AK789" s="2">
        <v>6.9</v>
      </c>
      <c r="AL789" s="2">
        <v>6.9</v>
      </c>
      <c r="AM789" s="2">
        <v>6.9</v>
      </c>
      <c r="AN789" s="2">
        <v>6.9</v>
      </c>
      <c r="AO789" s="2">
        <v>13</v>
      </c>
      <c r="AP789" s="2">
        <v>6.9</v>
      </c>
      <c r="AQ789" s="2">
        <v>13</v>
      </c>
      <c r="AR789" s="2">
        <v>6.9</v>
      </c>
      <c r="AS789" s="2">
        <v>6.9</v>
      </c>
      <c r="AT789" s="2">
        <v>6.9</v>
      </c>
      <c r="AU789" s="2">
        <v>6.9</v>
      </c>
      <c r="AV789" s="2">
        <v>13</v>
      </c>
      <c r="AW789" s="2">
        <v>6.9</v>
      </c>
      <c r="AX789" s="2">
        <v>6.9</v>
      </c>
      <c r="AY789" s="2">
        <v>13</v>
      </c>
      <c r="AZ789" s="2">
        <v>9.1</v>
      </c>
      <c r="BA789" s="2">
        <v>13</v>
      </c>
      <c r="BB789" s="2">
        <v>0</v>
      </c>
      <c r="BC789" s="2">
        <v>0</v>
      </c>
      <c r="BD789" s="2">
        <v>0</v>
      </c>
      <c r="BE789" s="2">
        <v>0</v>
      </c>
      <c r="BF789" s="2">
        <v>1</v>
      </c>
      <c r="BG789" s="2">
        <v>1</v>
      </c>
      <c r="BH789" s="2">
        <v>0</v>
      </c>
      <c r="BI789" s="2">
        <v>0</v>
      </c>
      <c r="BJ789" s="2">
        <v>1</v>
      </c>
      <c r="BK789" s="2">
        <v>0</v>
      </c>
      <c r="BL789" s="2">
        <v>2</v>
      </c>
      <c r="BM789" s="2">
        <v>0</v>
      </c>
      <c r="BN789" s="2">
        <v>1</v>
      </c>
      <c r="BO789" s="2">
        <v>0</v>
      </c>
      <c r="BP789" s="2">
        <v>0</v>
      </c>
      <c r="BQ789" s="2">
        <v>1</v>
      </c>
      <c r="BR789" s="2">
        <v>2</v>
      </c>
      <c r="BS789" s="2">
        <v>4</v>
      </c>
      <c r="BT789" s="2">
        <v>0</v>
      </c>
      <c r="BU789" s="2">
        <v>1</v>
      </c>
      <c r="BV789" s="2">
        <v>1</v>
      </c>
      <c r="BW789" s="2">
        <v>0</v>
      </c>
      <c r="BX789" s="2">
        <v>0</v>
      </c>
      <c r="BY789" s="2">
        <v>1</v>
      </c>
      <c r="BZ789" s="2">
        <v>1</v>
      </c>
      <c r="CA789" s="2">
        <v>2</v>
      </c>
      <c r="CB789" s="2">
        <v>1</v>
      </c>
      <c r="CC789" s="2">
        <v>0</v>
      </c>
      <c r="CD789" s="2">
        <v>0</v>
      </c>
      <c r="CE789" s="2">
        <v>2</v>
      </c>
      <c r="CF789" s="2">
        <v>20.4404</v>
      </c>
      <c r="CG789" s="2">
        <v>20.49062</v>
      </c>
      <c r="CH789" s="2">
        <v>20.86204</v>
      </c>
      <c r="CI789" s="2">
        <v>20.041799999999999</v>
      </c>
      <c r="CJ789" s="2">
        <v>21.552910000000001</v>
      </c>
      <c r="CK789" s="2">
        <v>21.59646</v>
      </c>
      <c r="CL789" s="2">
        <v>21.431450000000002</v>
      </c>
      <c r="CM789" s="2">
        <v>20.582879999999999</v>
      </c>
      <c r="CN789" s="2">
        <v>20.712800000000001</v>
      </c>
      <c r="CO789" s="2">
        <v>20.885090000000002</v>
      </c>
      <c r="CP789" s="2">
        <v>20.384160000000001</v>
      </c>
      <c r="CQ789" s="2">
        <v>21.01427</v>
      </c>
    </row>
    <row r="790" spans="1:95" x14ac:dyDescent="0.25">
      <c r="B790" s="2">
        <v>1.6528905683349699</v>
      </c>
      <c r="C790" s="2">
        <v>-0.42858505249023399</v>
      </c>
      <c r="D790" s="2" t="s">
        <v>670</v>
      </c>
      <c r="E790" s="2" t="s">
        <v>671</v>
      </c>
      <c r="F790" s="2" t="s">
        <v>672</v>
      </c>
      <c r="G790" s="2" t="s">
        <v>673</v>
      </c>
      <c r="H790" s="2" t="str">
        <f t="shared" si="24"/>
        <v>no</v>
      </c>
      <c r="I790" s="2" t="str">
        <f t="shared" si="25"/>
        <v>Yes</v>
      </c>
      <c r="J790" s="2" t="s">
        <v>349</v>
      </c>
      <c r="K790" s="2">
        <v>1</v>
      </c>
      <c r="L790" s="2">
        <v>4</v>
      </c>
      <c r="P790" s="5" t="s">
        <v>674</v>
      </c>
      <c r="Q790" s="2" t="s">
        <v>675</v>
      </c>
      <c r="R790" s="5" t="s">
        <v>676</v>
      </c>
      <c r="S790" s="2" t="s">
        <v>677</v>
      </c>
      <c r="T790" s="2" t="s">
        <v>678</v>
      </c>
      <c r="U790" s="2" t="s">
        <v>679</v>
      </c>
      <c r="W790" s="6">
        <v>2.3421000000000002E-13</v>
      </c>
      <c r="X790" s="2">
        <v>7.6</v>
      </c>
      <c r="Y790" s="2">
        <v>7.6</v>
      </c>
      <c r="Z790" s="2">
        <v>7.6</v>
      </c>
      <c r="AA790" s="2">
        <v>7.6</v>
      </c>
      <c r="AB790" s="2">
        <v>7.6</v>
      </c>
      <c r="AC790" s="2">
        <v>7.6</v>
      </c>
      <c r="AD790" s="2">
        <v>6.8</v>
      </c>
      <c r="AE790" s="2">
        <v>6.8</v>
      </c>
      <c r="AF790" s="2">
        <v>11.4</v>
      </c>
      <c r="AG790" s="2">
        <v>0</v>
      </c>
      <c r="AH790" s="2">
        <v>0</v>
      </c>
      <c r="AI790" s="2">
        <v>7.6</v>
      </c>
      <c r="AJ790" s="2">
        <v>12.3</v>
      </c>
      <c r="AK790" s="2">
        <v>12.3</v>
      </c>
      <c r="AL790" s="2">
        <v>12.3</v>
      </c>
      <c r="AM790" s="2">
        <v>6.8</v>
      </c>
      <c r="AN790" s="2">
        <v>6.8</v>
      </c>
      <c r="AO790" s="2">
        <v>11.4</v>
      </c>
      <c r="AP790" s="2">
        <v>0</v>
      </c>
      <c r="AQ790" s="2">
        <v>7.6</v>
      </c>
      <c r="AR790" s="2">
        <v>4.7</v>
      </c>
      <c r="AS790" s="2">
        <v>0</v>
      </c>
      <c r="AT790" s="2">
        <v>0</v>
      </c>
      <c r="AU790" s="2">
        <v>0</v>
      </c>
      <c r="AV790" s="2">
        <v>11.4</v>
      </c>
      <c r="AW790" s="2">
        <v>11.4</v>
      </c>
      <c r="AX790" s="2">
        <v>6.8</v>
      </c>
      <c r="AY790" s="2">
        <v>7.6</v>
      </c>
      <c r="AZ790" s="2">
        <v>7.6</v>
      </c>
      <c r="BA790" s="2">
        <v>7.6</v>
      </c>
      <c r="BB790" s="2">
        <v>0</v>
      </c>
      <c r="BC790" s="2">
        <v>0</v>
      </c>
      <c r="BD790" s="2">
        <v>0</v>
      </c>
      <c r="BE790" s="2">
        <v>0</v>
      </c>
      <c r="BF790" s="2">
        <v>1</v>
      </c>
      <c r="BG790" s="2">
        <v>0</v>
      </c>
      <c r="BH790" s="2">
        <v>0</v>
      </c>
      <c r="BI790" s="2">
        <v>0</v>
      </c>
      <c r="BJ790" s="2">
        <v>2</v>
      </c>
      <c r="BK790" s="2">
        <v>0</v>
      </c>
      <c r="BL790" s="2">
        <v>0</v>
      </c>
      <c r="BM790" s="2">
        <v>0</v>
      </c>
      <c r="BN790" s="2">
        <v>0</v>
      </c>
      <c r="BO790" s="2">
        <v>0</v>
      </c>
      <c r="BP790" s="2">
        <v>0</v>
      </c>
      <c r="BQ790" s="2">
        <v>0</v>
      </c>
      <c r="BR790" s="2">
        <v>0</v>
      </c>
      <c r="BS790" s="2">
        <v>1</v>
      </c>
      <c r="BT790" s="2">
        <v>0</v>
      </c>
      <c r="BU790" s="2">
        <v>0</v>
      </c>
      <c r="BV790" s="2">
        <v>0</v>
      </c>
      <c r="BW790" s="2">
        <v>0</v>
      </c>
      <c r="BX790" s="2">
        <v>0</v>
      </c>
      <c r="BY790" s="2">
        <v>0</v>
      </c>
      <c r="BZ790" s="2">
        <v>0</v>
      </c>
      <c r="CA790" s="2">
        <v>0</v>
      </c>
      <c r="CB790" s="2">
        <v>0</v>
      </c>
      <c r="CC790" s="2">
        <v>0</v>
      </c>
      <c r="CD790" s="2">
        <v>0</v>
      </c>
      <c r="CE790" s="2">
        <v>1</v>
      </c>
      <c r="CF790" s="2">
        <v>19.768920000000001</v>
      </c>
      <c r="CG790" s="2">
        <v>19.706849999999999</v>
      </c>
      <c r="CH790" s="2">
        <v>20.033619999999999</v>
      </c>
      <c r="CI790" s="2">
        <v>19.785789999999999</v>
      </c>
      <c r="CJ790" s="2">
        <v>20.373259999999998</v>
      </c>
      <c r="CK790" s="2">
        <v>19.540150000000001</v>
      </c>
      <c r="CL790" s="2">
        <v>19.289059999999999</v>
      </c>
      <c r="CM790" s="2">
        <v>19.502030000000001</v>
      </c>
      <c r="CN790" s="2">
        <v>19.43253</v>
      </c>
      <c r="CO790" s="2">
        <v>16.341629999999999</v>
      </c>
      <c r="CP790" s="2">
        <v>15.64953</v>
      </c>
      <c r="CQ790" s="2">
        <v>16.455960000000001</v>
      </c>
    </row>
    <row r="791" spans="1:95" x14ac:dyDescent="0.25">
      <c r="B791" s="2">
        <v>1.5665853669807701</v>
      </c>
      <c r="C791" s="2">
        <v>-0.87600898742675803</v>
      </c>
      <c r="D791" s="2" t="s">
        <v>680</v>
      </c>
      <c r="E791" s="2" t="s">
        <v>681</v>
      </c>
      <c r="F791" s="2" t="s">
        <v>682</v>
      </c>
      <c r="G791" s="2" t="s">
        <v>682</v>
      </c>
      <c r="H791" s="2" t="str">
        <f t="shared" si="24"/>
        <v>no</v>
      </c>
      <c r="I791" s="2" t="str">
        <f t="shared" si="25"/>
        <v>Yes</v>
      </c>
      <c r="J791" s="2" t="s">
        <v>349</v>
      </c>
      <c r="K791" s="2">
        <v>1</v>
      </c>
      <c r="L791" s="2">
        <v>4</v>
      </c>
      <c r="P791" s="5" t="s">
        <v>683</v>
      </c>
      <c r="Q791" s="2" t="s">
        <v>546</v>
      </c>
      <c r="R791" s="5" t="s">
        <v>684</v>
      </c>
      <c r="S791" s="2" t="s">
        <v>548</v>
      </c>
      <c r="T791" s="2" t="s">
        <v>685</v>
      </c>
      <c r="U791" s="2" t="s">
        <v>686</v>
      </c>
      <c r="W791" s="6">
        <v>6.1644999999999999E-15</v>
      </c>
      <c r="X791" s="2">
        <v>15.8</v>
      </c>
      <c r="Y791" s="2">
        <v>8.3000000000000007</v>
      </c>
      <c r="Z791" s="2">
        <v>15.8</v>
      </c>
      <c r="AA791" s="2">
        <v>8.3000000000000007</v>
      </c>
      <c r="AB791" s="2">
        <v>15.8</v>
      </c>
      <c r="AC791" s="2">
        <v>15.8</v>
      </c>
      <c r="AD791" s="2">
        <v>33.299999999999997</v>
      </c>
      <c r="AE791" s="2">
        <v>15.8</v>
      </c>
      <c r="AF791" s="2">
        <v>33.299999999999997</v>
      </c>
      <c r="AG791" s="2">
        <v>8.3000000000000007</v>
      </c>
      <c r="AH791" s="2">
        <v>8.3000000000000007</v>
      </c>
      <c r="AI791" s="2">
        <v>15.8</v>
      </c>
      <c r="AJ791" s="2">
        <v>33.299999999999997</v>
      </c>
      <c r="AK791" s="2">
        <v>15.8</v>
      </c>
      <c r="AL791" s="2">
        <v>33.299999999999997</v>
      </c>
      <c r="AM791" s="2">
        <v>15.8</v>
      </c>
      <c r="AN791" s="2">
        <v>33.299999999999997</v>
      </c>
      <c r="AO791" s="2">
        <v>33.299999999999997</v>
      </c>
      <c r="AP791" s="2">
        <v>8.3000000000000007</v>
      </c>
      <c r="AQ791" s="2">
        <v>15.8</v>
      </c>
      <c r="AR791" s="2">
        <v>15.8</v>
      </c>
      <c r="AS791" s="2">
        <v>33.299999999999997</v>
      </c>
      <c r="AT791" s="2">
        <v>15.8</v>
      </c>
      <c r="AU791" s="2">
        <v>25</v>
      </c>
      <c r="AV791" s="2">
        <v>15.8</v>
      </c>
      <c r="AW791" s="2">
        <v>7.5</v>
      </c>
      <c r="AX791" s="2">
        <v>7.5</v>
      </c>
      <c r="AY791" s="2">
        <v>15.8</v>
      </c>
      <c r="AZ791" s="2">
        <v>33.299999999999997</v>
      </c>
      <c r="BA791" s="2">
        <v>33.299999999999997</v>
      </c>
      <c r="BB791" s="2">
        <v>1</v>
      </c>
      <c r="BC791" s="2">
        <v>1</v>
      </c>
      <c r="BD791" s="2">
        <v>1</v>
      </c>
      <c r="BE791" s="2">
        <v>1</v>
      </c>
      <c r="BF791" s="2">
        <v>2</v>
      </c>
      <c r="BG791" s="2">
        <v>1</v>
      </c>
      <c r="BH791" s="2">
        <v>2</v>
      </c>
      <c r="BI791" s="2">
        <v>0</v>
      </c>
      <c r="BJ791" s="2">
        <v>1</v>
      </c>
      <c r="BK791" s="2">
        <v>0</v>
      </c>
      <c r="BL791" s="2">
        <v>0</v>
      </c>
      <c r="BM791" s="2">
        <v>0</v>
      </c>
      <c r="BN791" s="2">
        <v>0</v>
      </c>
      <c r="BO791" s="2">
        <v>0</v>
      </c>
      <c r="BP791" s="2">
        <v>0</v>
      </c>
      <c r="BQ791" s="2">
        <v>0</v>
      </c>
      <c r="BR791" s="2">
        <v>0</v>
      </c>
      <c r="BS791" s="2">
        <v>2</v>
      </c>
      <c r="BT791" s="2">
        <v>0</v>
      </c>
      <c r="BU791" s="2">
        <v>0</v>
      </c>
      <c r="BV791" s="2">
        <v>0</v>
      </c>
      <c r="BW791" s="2">
        <v>1</v>
      </c>
      <c r="BX791" s="2">
        <v>0</v>
      </c>
      <c r="BY791" s="2">
        <v>2</v>
      </c>
      <c r="BZ791" s="2">
        <v>0</v>
      </c>
      <c r="CA791" s="2">
        <v>0</v>
      </c>
      <c r="CB791" s="2">
        <v>1</v>
      </c>
      <c r="CC791" s="2">
        <v>0</v>
      </c>
      <c r="CD791" s="2">
        <v>1</v>
      </c>
      <c r="CE791" s="2">
        <v>1</v>
      </c>
      <c r="CF791" s="2">
        <v>20.0351</v>
      </c>
      <c r="CG791" s="2">
        <v>20.041399999999999</v>
      </c>
      <c r="CH791" s="2">
        <v>20.485220000000002</v>
      </c>
      <c r="CI791" s="2">
        <v>20.299499999999998</v>
      </c>
      <c r="CJ791" s="2">
        <v>19.928190000000001</v>
      </c>
      <c r="CK791" s="2">
        <v>19.875509999999998</v>
      </c>
      <c r="CL791" s="2">
        <v>19.573450000000001</v>
      </c>
      <c r="CM791" s="2">
        <v>18.896789999999999</v>
      </c>
      <c r="CN791" s="2">
        <v>19.463460000000001</v>
      </c>
      <c r="CO791" s="2">
        <v>19.985240000000001</v>
      </c>
      <c r="CP791" s="2">
        <v>20.208359999999999</v>
      </c>
      <c r="CQ791" s="2">
        <v>21.164840000000002</v>
      </c>
    </row>
    <row r="792" spans="1:95" x14ac:dyDescent="0.25">
      <c r="B792" s="2">
        <v>0.51400940020483699</v>
      </c>
      <c r="C792" s="2">
        <v>-0.17738087972005101</v>
      </c>
      <c r="D792" s="2" t="s">
        <v>693</v>
      </c>
      <c r="E792" s="2" t="s">
        <v>694</v>
      </c>
      <c r="F792" s="2" t="s">
        <v>695</v>
      </c>
      <c r="G792" s="2" t="s">
        <v>695</v>
      </c>
      <c r="H792" s="2" t="str">
        <f t="shared" si="24"/>
        <v>no</v>
      </c>
      <c r="I792" s="2" t="str">
        <f t="shared" si="25"/>
        <v>Yes</v>
      </c>
      <c r="J792" s="2" t="s">
        <v>349</v>
      </c>
      <c r="K792" s="2">
        <v>1</v>
      </c>
      <c r="L792" s="2">
        <v>4</v>
      </c>
      <c r="P792" s="5" t="s">
        <v>696</v>
      </c>
      <c r="Q792" s="5" t="s">
        <v>697</v>
      </c>
      <c r="R792" s="2" t="s">
        <v>698</v>
      </c>
      <c r="S792" s="2" t="s">
        <v>699</v>
      </c>
      <c r="T792" s="2" t="s">
        <v>700</v>
      </c>
      <c r="U792" s="2" t="s">
        <v>701</v>
      </c>
      <c r="V792" s="2" t="s">
        <v>702</v>
      </c>
      <c r="W792" s="2">
        <v>3.0016999999999999E-3</v>
      </c>
      <c r="X792" s="2">
        <v>1.4</v>
      </c>
      <c r="Y792" s="2">
        <v>0</v>
      </c>
      <c r="Z792" s="2">
        <v>1.4</v>
      </c>
      <c r="AA792" s="2">
        <v>1.4</v>
      </c>
      <c r="AB792" s="2">
        <v>1.4</v>
      </c>
      <c r="AC792" s="2">
        <v>1.4</v>
      </c>
      <c r="AD792" s="2">
        <v>1.4</v>
      </c>
      <c r="AE792" s="2">
        <v>1.4</v>
      </c>
      <c r="AF792" s="2">
        <v>1.4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1.4</v>
      </c>
      <c r="AO792" s="2">
        <v>1.4</v>
      </c>
      <c r="AP792" s="2">
        <v>1.4</v>
      </c>
      <c r="AQ792" s="2">
        <v>0</v>
      </c>
      <c r="AR792" s="2">
        <v>1.4</v>
      </c>
      <c r="AS792" s="2">
        <v>1.4</v>
      </c>
      <c r="AT792" s="2">
        <v>1.4</v>
      </c>
      <c r="AU792" s="2">
        <v>1.4</v>
      </c>
      <c r="AV792" s="2">
        <v>0</v>
      </c>
      <c r="AW792" s="2">
        <v>0</v>
      </c>
      <c r="AX792" s="2">
        <v>1.4</v>
      </c>
      <c r="AY792" s="2">
        <v>0</v>
      </c>
      <c r="AZ792" s="2">
        <v>1.4</v>
      </c>
      <c r="BA792" s="2">
        <v>1.4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0</v>
      </c>
      <c r="BI792" s="2">
        <v>0</v>
      </c>
      <c r="BJ792" s="2">
        <v>1</v>
      </c>
      <c r="BK792" s="2">
        <v>0</v>
      </c>
      <c r="BL792" s="2">
        <v>0</v>
      </c>
      <c r="BM792" s="2">
        <v>0</v>
      </c>
      <c r="BN792" s="2">
        <v>0</v>
      </c>
      <c r="BO792" s="2">
        <v>0</v>
      </c>
      <c r="BP792" s="2">
        <v>0</v>
      </c>
      <c r="BQ792" s="2">
        <v>0</v>
      </c>
      <c r="BR792" s="2">
        <v>0</v>
      </c>
      <c r="BS792" s="2">
        <v>1</v>
      </c>
      <c r="BT792" s="2">
        <v>0</v>
      </c>
      <c r="BU792" s="2">
        <v>0</v>
      </c>
      <c r="BV792" s="2">
        <v>0</v>
      </c>
      <c r="BW792" s="2">
        <v>0</v>
      </c>
      <c r="BX792" s="2">
        <v>0</v>
      </c>
      <c r="BY792" s="2">
        <v>0</v>
      </c>
      <c r="BZ792" s="2">
        <v>0</v>
      </c>
      <c r="CA792" s="2">
        <v>0</v>
      </c>
      <c r="CB792" s="2">
        <v>0</v>
      </c>
      <c r="CC792" s="2">
        <v>0</v>
      </c>
      <c r="CD792" s="2">
        <v>0</v>
      </c>
      <c r="CE792" s="2">
        <v>0</v>
      </c>
      <c r="CF792" s="2">
        <v>16.687570000000001</v>
      </c>
      <c r="CG792" s="2">
        <v>16.853149999999999</v>
      </c>
      <c r="CH792" s="2">
        <v>16.858419999999999</v>
      </c>
      <c r="CI792" s="2">
        <v>16.45356</v>
      </c>
      <c r="CJ792" s="2">
        <v>16.328779999999998</v>
      </c>
      <c r="CK792" s="2">
        <v>16.386710000000001</v>
      </c>
      <c r="CL792" s="2">
        <v>16.342210000000001</v>
      </c>
      <c r="CM792" s="2">
        <v>16.742039999999999</v>
      </c>
      <c r="CN792" s="2">
        <v>16.78274</v>
      </c>
      <c r="CO792" s="2">
        <v>17.1038</v>
      </c>
      <c r="CP792" s="2">
        <v>16.059239999999999</v>
      </c>
      <c r="CQ792" s="2">
        <v>17.010619999999999</v>
      </c>
    </row>
    <row r="793" spans="1:95" x14ac:dyDescent="0.25">
      <c r="B793" s="2">
        <v>2.83574541730174</v>
      </c>
      <c r="C793" s="2">
        <v>0.70277945200602299</v>
      </c>
      <c r="D793" s="2" t="s">
        <v>777</v>
      </c>
      <c r="E793" s="2" t="s">
        <v>778</v>
      </c>
      <c r="F793" s="2" t="s">
        <v>779</v>
      </c>
      <c r="G793" s="2" t="s">
        <v>779</v>
      </c>
      <c r="H793" s="2" t="str">
        <f t="shared" si="24"/>
        <v>no</v>
      </c>
      <c r="I793" s="2" t="str">
        <f t="shared" si="25"/>
        <v>Yes</v>
      </c>
      <c r="J793" s="2" t="s">
        <v>349</v>
      </c>
      <c r="K793" s="2">
        <v>1</v>
      </c>
      <c r="L793" s="2">
        <v>4</v>
      </c>
      <c r="P793" s="5" t="s">
        <v>696</v>
      </c>
      <c r="Q793" s="2" t="s">
        <v>96</v>
      </c>
      <c r="R793" s="2" t="s">
        <v>286</v>
      </c>
      <c r="S793" s="2" t="s">
        <v>98</v>
      </c>
      <c r="T793" s="2" t="s">
        <v>780</v>
      </c>
      <c r="U793" s="2" t="s">
        <v>100</v>
      </c>
      <c r="V793" s="2" t="s">
        <v>101</v>
      </c>
      <c r="W793" s="6">
        <v>2.0293E-7</v>
      </c>
      <c r="X793" s="2">
        <v>0</v>
      </c>
      <c r="Y793" s="2">
        <v>0</v>
      </c>
      <c r="Z793" s="2">
        <v>0</v>
      </c>
      <c r="AA793" s="2">
        <v>0</v>
      </c>
      <c r="AB793" s="2">
        <v>12.4</v>
      </c>
      <c r="AC793" s="2">
        <v>0</v>
      </c>
      <c r="AD793" s="2">
        <v>12.4</v>
      </c>
      <c r="AE793" s="2">
        <v>12.4</v>
      </c>
      <c r="AF793" s="2">
        <v>12.4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12.4</v>
      </c>
      <c r="AN793" s="2">
        <v>12.4</v>
      </c>
      <c r="AO793" s="2">
        <v>31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12.4</v>
      </c>
      <c r="AV793" s="2">
        <v>0</v>
      </c>
      <c r="AW793" s="2">
        <v>12.4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0</v>
      </c>
      <c r="BI793" s="2">
        <v>0</v>
      </c>
      <c r="BJ793" s="2">
        <v>1</v>
      </c>
      <c r="BK793" s="2">
        <v>0</v>
      </c>
      <c r="BL793" s="2">
        <v>0</v>
      </c>
      <c r="BM793" s="2">
        <v>0</v>
      </c>
      <c r="BN793" s="2">
        <v>0</v>
      </c>
      <c r="BO793" s="2">
        <v>0</v>
      </c>
      <c r="BP793" s="2">
        <v>0</v>
      </c>
      <c r="BQ793" s="2">
        <v>0</v>
      </c>
      <c r="BR793" s="2">
        <v>0</v>
      </c>
      <c r="BS793" s="2">
        <v>1</v>
      </c>
      <c r="BT793" s="2">
        <v>0</v>
      </c>
      <c r="BU793" s="2">
        <v>0</v>
      </c>
      <c r="BV793" s="2">
        <v>0</v>
      </c>
      <c r="BW793" s="2">
        <v>0</v>
      </c>
      <c r="BX793" s="2">
        <v>0</v>
      </c>
      <c r="BY793" s="2">
        <v>0</v>
      </c>
      <c r="BZ793" s="2">
        <v>0</v>
      </c>
      <c r="CA793" s="2">
        <v>0</v>
      </c>
      <c r="CB793" s="2">
        <v>0</v>
      </c>
      <c r="CC793" s="2">
        <v>0</v>
      </c>
      <c r="CD793" s="2">
        <v>0</v>
      </c>
      <c r="CE793" s="2">
        <v>0</v>
      </c>
      <c r="CF793" s="2">
        <v>15.55585</v>
      </c>
      <c r="CG793" s="2">
        <v>15.538169999999999</v>
      </c>
      <c r="CH793" s="2">
        <v>15.469900000000001</v>
      </c>
      <c r="CI793" s="2">
        <v>16.35707</v>
      </c>
      <c r="CJ793" s="2">
        <v>18.896879999999999</v>
      </c>
      <c r="CK793" s="2">
        <v>16.462990000000001</v>
      </c>
      <c r="CL793" s="2">
        <v>16.260909999999999</v>
      </c>
      <c r="CM793" s="2">
        <v>16.059740000000001</v>
      </c>
      <c r="CN793" s="2">
        <v>16.351600000000001</v>
      </c>
      <c r="CO793" s="2">
        <v>15.99067</v>
      </c>
      <c r="CP793" s="2">
        <v>16.52064</v>
      </c>
      <c r="CQ793" s="2">
        <v>19.646350000000002</v>
      </c>
    </row>
    <row r="794" spans="1:95" x14ac:dyDescent="0.25">
      <c r="B794" s="2">
        <v>0.144384022621414</v>
      </c>
      <c r="C794" s="2">
        <v>0.20011075337727699</v>
      </c>
      <c r="D794" s="2" t="s">
        <v>952</v>
      </c>
      <c r="E794" s="2" t="s">
        <v>953</v>
      </c>
      <c r="F794" s="2" t="s">
        <v>954</v>
      </c>
      <c r="G794" s="2" t="s">
        <v>954</v>
      </c>
      <c r="H794" s="2" t="str">
        <f t="shared" si="24"/>
        <v>no</v>
      </c>
      <c r="I794" s="2" t="str">
        <f t="shared" si="25"/>
        <v>Yes</v>
      </c>
      <c r="J794" s="2" t="s">
        <v>349</v>
      </c>
      <c r="K794" s="2">
        <v>1</v>
      </c>
      <c r="L794" s="2">
        <v>4</v>
      </c>
      <c r="P794" s="5" t="s">
        <v>350</v>
      </c>
      <c r="Q794" s="2" t="s">
        <v>96</v>
      </c>
      <c r="R794" s="2" t="s">
        <v>955</v>
      </c>
      <c r="S794" s="2" t="s">
        <v>98</v>
      </c>
      <c r="T794" s="2" t="s">
        <v>956</v>
      </c>
      <c r="U794" s="2" t="s">
        <v>100</v>
      </c>
      <c r="V794" s="2" t="s">
        <v>101</v>
      </c>
      <c r="W794" s="6">
        <v>1.2189E-21</v>
      </c>
      <c r="X794" s="2">
        <v>24.2</v>
      </c>
      <c r="Y794" s="2">
        <v>24.2</v>
      </c>
      <c r="Z794" s="2">
        <v>32.299999999999997</v>
      </c>
      <c r="AA794" s="2">
        <v>32.299999999999997</v>
      </c>
      <c r="AB794" s="2">
        <v>40.299999999999997</v>
      </c>
      <c r="AC794" s="2">
        <v>40.299999999999997</v>
      </c>
      <c r="AD794" s="2">
        <v>32.299999999999997</v>
      </c>
      <c r="AE794" s="2">
        <v>32.299999999999997</v>
      </c>
      <c r="AF794" s="2">
        <v>40.299999999999997</v>
      </c>
      <c r="AG794" s="2">
        <v>32.299999999999997</v>
      </c>
      <c r="AH794" s="2">
        <v>32.299999999999997</v>
      </c>
      <c r="AI794" s="2">
        <v>41.9</v>
      </c>
      <c r="AJ794" s="2">
        <v>32.299999999999997</v>
      </c>
      <c r="AK794" s="2">
        <v>32.299999999999997</v>
      </c>
      <c r="AL794" s="2">
        <v>32.299999999999997</v>
      </c>
      <c r="AM794" s="2">
        <v>24.2</v>
      </c>
      <c r="AN794" s="2">
        <v>32.299999999999997</v>
      </c>
      <c r="AO794" s="2">
        <v>40.299999999999997</v>
      </c>
      <c r="AP794" s="2">
        <v>32.299999999999997</v>
      </c>
      <c r="AQ794" s="2">
        <v>41.9</v>
      </c>
      <c r="AR794" s="2">
        <v>32.299999999999997</v>
      </c>
      <c r="AS794" s="2">
        <v>32.299999999999997</v>
      </c>
      <c r="AT794" s="2">
        <v>32.299999999999997</v>
      </c>
      <c r="AU794" s="2">
        <v>32.299999999999997</v>
      </c>
      <c r="AV794" s="2">
        <v>24.2</v>
      </c>
      <c r="AW794" s="2">
        <v>32.299999999999997</v>
      </c>
      <c r="AX794" s="2">
        <v>32.299999999999997</v>
      </c>
      <c r="AY794" s="2">
        <v>41.9</v>
      </c>
      <c r="AZ794" s="2">
        <v>24.2</v>
      </c>
      <c r="BA794" s="2">
        <v>32.299999999999997</v>
      </c>
      <c r="BB794" s="2">
        <v>3</v>
      </c>
      <c r="BC794" s="2">
        <v>2</v>
      </c>
      <c r="BD794" s="2">
        <v>2</v>
      </c>
      <c r="BE794" s="2">
        <v>4</v>
      </c>
      <c r="BF794" s="2">
        <v>4</v>
      </c>
      <c r="BG794" s="2">
        <v>3</v>
      </c>
      <c r="BH794" s="2">
        <v>2</v>
      </c>
      <c r="BI794" s="2">
        <v>3</v>
      </c>
      <c r="BJ794" s="2">
        <v>5</v>
      </c>
      <c r="BK794" s="2">
        <v>2</v>
      </c>
      <c r="BL794" s="2">
        <v>2</v>
      </c>
      <c r="BM794" s="2">
        <v>2</v>
      </c>
      <c r="BN794" s="2">
        <v>3</v>
      </c>
      <c r="BO794" s="2">
        <v>1</v>
      </c>
      <c r="BP794" s="2">
        <v>2</v>
      </c>
      <c r="BQ794" s="2">
        <v>2</v>
      </c>
      <c r="BR794" s="2">
        <v>2</v>
      </c>
      <c r="BS794" s="2">
        <v>5</v>
      </c>
      <c r="BT794" s="2">
        <v>2</v>
      </c>
      <c r="BU794" s="2">
        <v>3</v>
      </c>
      <c r="BV794" s="2">
        <v>3</v>
      </c>
      <c r="BW794" s="2">
        <v>3</v>
      </c>
      <c r="BX794" s="2">
        <v>1</v>
      </c>
      <c r="BY794" s="2">
        <v>3</v>
      </c>
      <c r="BZ794" s="2">
        <v>3</v>
      </c>
      <c r="CA794" s="2">
        <v>1</v>
      </c>
      <c r="CB794" s="2">
        <v>1</v>
      </c>
      <c r="CC794" s="2">
        <v>0</v>
      </c>
      <c r="CD794" s="2">
        <v>1</v>
      </c>
      <c r="CE794" s="2">
        <v>2</v>
      </c>
      <c r="CF794" s="2">
        <v>22.731529999999999</v>
      </c>
      <c r="CG794" s="2">
        <v>23.25854</v>
      </c>
      <c r="CH794" s="2">
        <v>24.341429999999999</v>
      </c>
      <c r="CI794" s="2">
        <v>24.496919999999999</v>
      </c>
      <c r="CJ794" s="2">
        <v>24.48996</v>
      </c>
      <c r="CK794" s="2">
        <v>23.614699999999999</v>
      </c>
      <c r="CL794" s="2">
        <v>23.905729999999998</v>
      </c>
      <c r="CM794" s="2">
        <v>23.250039999999998</v>
      </c>
      <c r="CN794" s="2">
        <v>23.776050000000001</v>
      </c>
      <c r="CO794" s="2">
        <v>23.759899999999998</v>
      </c>
      <c r="CP794" s="2">
        <v>23.24015</v>
      </c>
      <c r="CQ794" s="2">
        <v>24.14001</v>
      </c>
    </row>
    <row r="795" spans="1:95" x14ac:dyDescent="0.25">
      <c r="B795" s="2">
        <v>0.17151861605591101</v>
      </c>
      <c r="C795" s="2">
        <v>0.32542864481608202</v>
      </c>
      <c r="D795" s="2" t="s">
        <v>1321</v>
      </c>
      <c r="E795" s="2" t="s">
        <v>1322</v>
      </c>
      <c r="F795" s="2" t="s">
        <v>1323</v>
      </c>
      <c r="G795" s="2" t="s">
        <v>1324</v>
      </c>
      <c r="H795" s="2" t="str">
        <f t="shared" si="24"/>
        <v>no</v>
      </c>
      <c r="I795" s="2" t="str">
        <f t="shared" si="25"/>
        <v>Yes</v>
      </c>
      <c r="J795" s="2" t="s">
        <v>349</v>
      </c>
      <c r="K795" s="2">
        <v>1</v>
      </c>
      <c r="L795" s="2">
        <v>4</v>
      </c>
      <c r="P795" s="5" t="s">
        <v>1325</v>
      </c>
      <c r="Q795" s="2" t="s">
        <v>1326</v>
      </c>
      <c r="R795" s="2" t="s">
        <v>1327</v>
      </c>
      <c r="S795" s="2" t="s">
        <v>98</v>
      </c>
      <c r="T795" s="2" t="s">
        <v>1328</v>
      </c>
      <c r="U795" s="2" t="s">
        <v>1329</v>
      </c>
      <c r="V795" s="2" t="s">
        <v>1330</v>
      </c>
      <c r="W795" s="6">
        <v>1.4043999999999999E-15</v>
      </c>
      <c r="X795" s="2">
        <v>22.7</v>
      </c>
      <c r="Y795" s="2">
        <v>22.7</v>
      </c>
      <c r="Z795" s="2">
        <v>22.7</v>
      </c>
      <c r="AA795" s="2">
        <v>22.7</v>
      </c>
      <c r="AB795" s="2">
        <v>22.7</v>
      </c>
      <c r="AC795" s="2">
        <v>22.7</v>
      </c>
      <c r="AD795" s="2">
        <v>15.9</v>
      </c>
      <c r="AE795" s="2">
        <v>15.9</v>
      </c>
      <c r="AF795" s="2">
        <v>22</v>
      </c>
      <c r="AG795" s="2">
        <v>22.7</v>
      </c>
      <c r="AH795" s="2">
        <v>22.7</v>
      </c>
      <c r="AI795" s="2">
        <v>22.7</v>
      </c>
      <c r="AJ795" s="2">
        <v>15.9</v>
      </c>
      <c r="AK795" s="2">
        <v>15.9</v>
      </c>
      <c r="AL795" s="2">
        <v>15.9</v>
      </c>
      <c r="AM795" s="2">
        <v>22.7</v>
      </c>
      <c r="AN795" s="2">
        <v>15.9</v>
      </c>
      <c r="AO795" s="2">
        <v>15.9</v>
      </c>
      <c r="AP795" s="2">
        <v>15.9</v>
      </c>
      <c r="AQ795" s="2">
        <v>22.7</v>
      </c>
      <c r="AR795" s="2">
        <v>15.9</v>
      </c>
      <c r="AS795" s="2">
        <v>22.7</v>
      </c>
      <c r="AT795" s="2">
        <v>22.7</v>
      </c>
      <c r="AU795" s="2">
        <v>28.8</v>
      </c>
      <c r="AV795" s="2">
        <v>15.9</v>
      </c>
      <c r="AW795" s="2">
        <v>10.6</v>
      </c>
      <c r="AX795" s="2">
        <v>15.9</v>
      </c>
      <c r="AY795" s="2">
        <v>17.399999999999999</v>
      </c>
      <c r="AZ795" s="2">
        <v>17.399999999999999</v>
      </c>
      <c r="BA795" s="2">
        <v>17.399999999999999</v>
      </c>
      <c r="BB795" s="2">
        <v>0</v>
      </c>
      <c r="BC795" s="2">
        <v>0</v>
      </c>
      <c r="BD795" s="2">
        <v>1</v>
      </c>
      <c r="BE795" s="2">
        <v>2</v>
      </c>
      <c r="BF795" s="2">
        <v>3</v>
      </c>
      <c r="BG795" s="2">
        <v>1</v>
      </c>
      <c r="BH795" s="2">
        <v>0</v>
      </c>
      <c r="BI795" s="2">
        <v>1</v>
      </c>
      <c r="BJ795" s="2">
        <v>3</v>
      </c>
      <c r="BK795" s="2">
        <v>1</v>
      </c>
      <c r="BL795" s="2">
        <v>1</v>
      </c>
      <c r="BM795" s="2">
        <v>1</v>
      </c>
      <c r="BN795" s="2">
        <v>1</v>
      </c>
      <c r="BO795" s="2">
        <v>1</v>
      </c>
      <c r="BP795" s="2">
        <v>1</v>
      </c>
      <c r="BQ795" s="2">
        <v>0</v>
      </c>
      <c r="BR795" s="2">
        <v>1</v>
      </c>
      <c r="BS795" s="2">
        <v>2</v>
      </c>
      <c r="BT795" s="2">
        <v>1</v>
      </c>
      <c r="BU795" s="2">
        <v>1</v>
      </c>
      <c r="BV795" s="2">
        <v>2</v>
      </c>
      <c r="BW795" s="2">
        <v>1</v>
      </c>
      <c r="BX795" s="2">
        <v>1</v>
      </c>
      <c r="BY795" s="2">
        <v>0</v>
      </c>
      <c r="BZ795" s="2">
        <v>1</v>
      </c>
      <c r="CA795" s="2">
        <v>0</v>
      </c>
      <c r="CB795" s="2">
        <v>0</v>
      </c>
      <c r="CC795" s="2">
        <v>1</v>
      </c>
      <c r="CD795" s="2">
        <v>0</v>
      </c>
      <c r="CE795" s="2">
        <v>1</v>
      </c>
      <c r="CF795" s="2">
        <v>20.351320000000001</v>
      </c>
      <c r="CG795" s="2">
        <v>21.030059999999999</v>
      </c>
      <c r="CH795" s="2">
        <v>22.615110000000001</v>
      </c>
      <c r="CI795" s="2">
        <v>21.797799999999999</v>
      </c>
      <c r="CJ795" s="2">
        <v>21.049600000000002</v>
      </c>
      <c r="CK795" s="2">
        <v>20.25084</v>
      </c>
      <c r="CL795" s="2">
        <v>22.164570000000001</v>
      </c>
      <c r="CM795" s="2">
        <v>21.352779999999999</v>
      </c>
      <c r="CN795" s="2">
        <v>21.45543</v>
      </c>
      <c r="CO795" s="2">
        <v>22.17313</v>
      </c>
      <c r="CP795" s="2">
        <v>21.28828</v>
      </c>
      <c r="CQ795" s="2">
        <v>22.127109999999998</v>
      </c>
    </row>
    <row r="796" spans="1:95" x14ac:dyDescent="0.25">
      <c r="B796" s="2">
        <v>1.5175049169991699</v>
      </c>
      <c r="C796" s="2">
        <v>-1.6710901260376001</v>
      </c>
      <c r="D796" s="2" t="s">
        <v>1331</v>
      </c>
      <c r="E796" s="2" t="s">
        <v>1332</v>
      </c>
      <c r="F796" s="2" t="s">
        <v>1333</v>
      </c>
      <c r="G796" s="2" t="s">
        <v>1334</v>
      </c>
      <c r="H796" s="2" t="str">
        <f t="shared" si="24"/>
        <v>no</v>
      </c>
      <c r="I796" s="2" t="str">
        <f t="shared" si="25"/>
        <v>Yes</v>
      </c>
      <c r="J796" s="2" t="s">
        <v>349</v>
      </c>
      <c r="K796" s="2">
        <v>1</v>
      </c>
      <c r="L796" s="2">
        <v>4</v>
      </c>
      <c r="P796" s="5" t="s">
        <v>1335</v>
      </c>
      <c r="Q796" s="5" t="s">
        <v>1336</v>
      </c>
      <c r="R796" s="5" t="s">
        <v>1337</v>
      </c>
      <c r="S796" s="2" t="s">
        <v>1338</v>
      </c>
      <c r="T796" s="5" t="s">
        <v>1339</v>
      </c>
      <c r="U796" s="2" t="s">
        <v>1340</v>
      </c>
      <c r="V796" s="2" t="s">
        <v>1341</v>
      </c>
      <c r="W796" s="6">
        <v>7.3469000000000005E-14</v>
      </c>
      <c r="X796" s="2">
        <v>2.1</v>
      </c>
      <c r="Y796" s="2">
        <v>0</v>
      </c>
      <c r="Z796" s="2">
        <v>3.5</v>
      </c>
      <c r="AA796" s="2">
        <v>2.1</v>
      </c>
      <c r="AB796" s="2">
        <v>2.1</v>
      </c>
      <c r="AC796" s="2">
        <v>2.1</v>
      </c>
      <c r="AD796" s="2">
        <v>2.1</v>
      </c>
      <c r="AE796" s="2">
        <v>5.9</v>
      </c>
      <c r="AF796" s="2">
        <v>5.9</v>
      </c>
      <c r="AG796" s="2">
        <v>2.1</v>
      </c>
      <c r="AH796" s="2">
        <v>2.1</v>
      </c>
      <c r="AI796" s="2">
        <v>0</v>
      </c>
      <c r="AJ796" s="2">
        <v>0</v>
      </c>
      <c r="AK796" s="2">
        <v>0</v>
      </c>
      <c r="AL796" s="2">
        <v>0</v>
      </c>
      <c r="AM796" s="2">
        <v>4.5</v>
      </c>
      <c r="AN796" s="2">
        <v>3.5</v>
      </c>
      <c r="AO796" s="2">
        <v>5.9</v>
      </c>
      <c r="AP796" s="2">
        <v>2.1</v>
      </c>
      <c r="AQ796" s="2">
        <v>0</v>
      </c>
      <c r="AR796" s="2">
        <v>2.1</v>
      </c>
      <c r="AS796" s="2">
        <v>0</v>
      </c>
      <c r="AT796" s="2">
        <v>0</v>
      </c>
      <c r="AU796" s="2">
        <v>2.1</v>
      </c>
      <c r="AV796" s="2">
        <v>4.5</v>
      </c>
      <c r="AW796" s="2">
        <v>0</v>
      </c>
      <c r="AX796" s="2">
        <v>0</v>
      </c>
      <c r="AY796" s="2">
        <v>0</v>
      </c>
      <c r="AZ796" s="2">
        <v>0</v>
      </c>
      <c r="BA796" s="2">
        <v>2.1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0</v>
      </c>
      <c r="BI796" s="2">
        <v>0</v>
      </c>
      <c r="BJ796" s="2">
        <v>1</v>
      </c>
      <c r="BK796" s="2">
        <v>0</v>
      </c>
      <c r="BL796" s="2">
        <v>0</v>
      </c>
      <c r="BM796" s="2">
        <v>0</v>
      </c>
      <c r="BN796" s="2">
        <v>0</v>
      </c>
      <c r="BO796" s="2">
        <v>0</v>
      </c>
      <c r="BP796" s="2">
        <v>0</v>
      </c>
      <c r="BQ796" s="2">
        <v>0</v>
      </c>
      <c r="BR796" s="2">
        <v>0</v>
      </c>
      <c r="BS796" s="2">
        <v>3</v>
      </c>
      <c r="BT796" s="2">
        <v>0</v>
      </c>
      <c r="BU796" s="2">
        <v>0</v>
      </c>
      <c r="BV796" s="2">
        <v>0</v>
      </c>
      <c r="BW796" s="2">
        <v>0</v>
      </c>
      <c r="BX796" s="2">
        <v>0</v>
      </c>
      <c r="BY796" s="2">
        <v>0</v>
      </c>
      <c r="BZ796" s="2">
        <v>0</v>
      </c>
      <c r="CA796" s="2">
        <v>0</v>
      </c>
      <c r="CB796" s="2">
        <v>0</v>
      </c>
      <c r="CC796" s="2">
        <v>0</v>
      </c>
      <c r="CD796" s="2">
        <v>0</v>
      </c>
      <c r="CE796" s="2">
        <v>0</v>
      </c>
      <c r="CF796" s="2">
        <v>18.008099999999999</v>
      </c>
      <c r="CG796" s="2">
        <v>17.084769999999999</v>
      </c>
      <c r="CH796" s="2">
        <v>18.345030000000001</v>
      </c>
      <c r="CI796" s="2">
        <v>19.38532</v>
      </c>
      <c r="CJ796" s="2">
        <v>18.90166</v>
      </c>
      <c r="CK796" s="2">
        <v>19.427320000000002</v>
      </c>
      <c r="CL796" s="2">
        <v>16.63513</v>
      </c>
      <c r="CM796" s="2">
        <v>16.304829999999999</v>
      </c>
      <c r="CN796" s="2">
        <v>15.484680000000001</v>
      </c>
      <c r="CO796" s="2">
        <v>17.463989999999999</v>
      </c>
      <c r="CP796" s="2">
        <v>16.321670000000001</v>
      </c>
      <c r="CQ796" s="2">
        <v>18.965160000000001</v>
      </c>
    </row>
    <row r="797" spans="1:95" x14ac:dyDescent="0.25">
      <c r="B797" s="2">
        <v>0.45530881478092999</v>
      </c>
      <c r="C797" s="2">
        <v>0.30969492594401199</v>
      </c>
      <c r="D797" s="2" t="s">
        <v>1386</v>
      </c>
      <c r="E797" s="2" t="s">
        <v>1387</v>
      </c>
      <c r="F797" s="2" t="s">
        <v>1388</v>
      </c>
      <c r="G797" s="2" t="s">
        <v>1388</v>
      </c>
      <c r="H797" s="2" t="str">
        <f t="shared" si="24"/>
        <v>no</v>
      </c>
      <c r="I797" s="2" t="str">
        <f t="shared" si="25"/>
        <v>Yes</v>
      </c>
      <c r="J797" s="2" t="s">
        <v>349</v>
      </c>
      <c r="K797" s="2">
        <v>1</v>
      </c>
      <c r="L797" s="2">
        <v>4</v>
      </c>
      <c r="P797" s="5" t="s">
        <v>1389</v>
      </c>
      <c r="Q797" s="5" t="s">
        <v>1390</v>
      </c>
      <c r="R797" s="5" t="s">
        <v>1391</v>
      </c>
      <c r="S797" s="2" t="s">
        <v>1392</v>
      </c>
      <c r="T797" s="5" t="s">
        <v>1393</v>
      </c>
      <c r="U797" s="2" t="s">
        <v>1394</v>
      </c>
      <c r="V797" s="2" t="s">
        <v>1395</v>
      </c>
      <c r="W797" s="6">
        <v>1.7281999999999999E-8</v>
      </c>
      <c r="X797" s="2">
        <v>7.7</v>
      </c>
      <c r="Y797" s="2">
        <v>2.9</v>
      </c>
      <c r="Z797" s="2">
        <v>7.7</v>
      </c>
      <c r="AA797" s="2">
        <v>7.7</v>
      </c>
      <c r="AB797" s="2">
        <v>7.7</v>
      </c>
      <c r="AC797" s="2">
        <v>7.7</v>
      </c>
      <c r="AD797" s="2">
        <v>7.7</v>
      </c>
      <c r="AE797" s="2">
        <v>7.7</v>
      </c>
      <c r="AF797" s="2">
        <v>7.7</v>
      </c>
      <c r="AG797" s="2">
        <v>7.7</v>
      </c>
      <c r="AH797" s="2">
        <v>7.7</v>
      </c>
      <c r="AI797" s="2">
        <v>0</v>
      </c>
      <c r="AJ797" s="2">
        <v>4.7</v>
      </c>
      <c r="AK797" s="2">
        <v>4.7</v>
      </c>
      <c r="AL797" s="2">
        <v>4.7</v>
      </c>
      <c r="AM797" s="2">
        <v>7.7</v>
      </c>
      <c r="AN797" s="2">
        <v>4.7</v>
      </c>
      <c r="AO797" s="2">
        <v>2.9</v>
      </c>
      <c r="AP797" s="2">
        <v>7.7</v>
      </c>
      <c r="AQ797" s="2">
        <v>0</v>
      </c>
      <c r="AR797" s="2">
        <v>7.7</v>
      </c>
      <c r="AS797" s="2">
        <v>7.7</v>
      </c>
      <c r="AT797" s="2">
        <v>4.7</v>
      </c>
      <c r="AU797" s="2">
        <v>4.7</v>
      </c>
      <c r="AV797" s="2">
        <v>0</v>
      </c>
      <c r="AW797" s="2">
        <v>7.7</v>
      </c>
      <c r="AX797" s="2">
        <v>4.7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1</v>
      </c>
      <c r="BH797" s="2">
        <v>0</v>
      </c>
      <c r="BI797" s="2">
        <v>0</v>
      </c>
      <c r="BJ797" s="2">
        <v>0</v>
      </c>
      <c r="BK797" s="2">
        <v>1</v>
      </c>
      <c r="BL797" s="2">
        <v>0</v>
      </c>
      <c r="BM797" s="2">
        <v>0</v>
      </c>
      <c r="BN797" s="2">
        <v>0</v>
      </c>
      <c r="BO797" s="2">
        <v>0</v>
      </c>
      <c r="BP797" s="2">
        <v>0</v>
      </c>
      <c r="BQ797" s="2">
        <v>0</v>
      </c>
      <c r="BR797" s="2">
        <v>0</v>
      </c>
      <c r="BS797" s="2">
        <v>1</v>
      </c>
      <c r="BT797" s="2">
        <v>0</v>
      </c>
      <c r="BU797" s="2">
        <v>0</v>
      </c>
      <c r="BV797" s="2">
        <v>0</v>
      </c>
      <c r="BW797" s="2">
        <v>1</v>
      </c>
      <c r="BX797" s="2">
        <v>1</v>
      </c>
      <c r="BY797" s="2">
        <v>1</v>
      </c>
      <c r="BZ797" s="2">
        <v>0</v>
      </c>
      <c r="CA797" s="2">
        <v>0</v>
      </c>
      <c r="CB797" s="2">
        <v>0</v>
      </c>
      <c r="CC797" s="2">
        <v>0</v>
      </c>
      <c r="CD797" s="2">
        <v>0</v>
      </c>
      <c r="CE797" s="2">
        <v>0</v>
      </c>
      <c r="CF797" s="2">
        <v>19.41132</v>
      </c>
      <c r="CG797" s="2">
        <v>19.802720000000001</v>
      </c>
      <c r="CH797" s="2">
        <v>19.648990000000001</v>
      </c>
      <c r="CI797" s="2">
        <v>17.755579999999998</v>
      </c>
      <c r="CJ797" s="2">
        <v>17.701239999999999</v>
      </c>
      <c r="CK797" s="2">
        <v>19.563800000000001</v>
      </c>
      <c r="CL797" s="2">
        <v>19.62865</v>
      </c>
      <c r="CM797" s="2">
        <v>19.693549999999998</v>
      </c>
      <c r="CN797" s="2">
        <v>20.469909999999999</v>
      </c>
      <c r="CO797" s="2">
        <v>21.32273</v>
      </c>
      <c r="CP797" s="2">
        <v>20.772500000000001</v>
      </c>
      <c r="CQ797" s="2">
        <v>20.548110000000001</v>
      </c>
    </row>
    <row r="798" spans="1:95" x14ac:dyDescent="0.25">
      <c r="B798" s="2">
        <v>0.41216241693150302</v>
      </c>
      <c r="C798" s="2">
        <v>-0.89395840962727702</v>
      </c>
      <c r="D798" s="2" t="s">
        <v>1727</v>
      </c>
      <c r="E798" s="2" t="s">
        <v>1728</v>
      </c>
      <c r="F798" s="2" t="s">
        <v>1729</v>
      </c>
      <c r="G798" s="2" t="s">
        <v>1730</v>
      </c>
      <c r="H798" s="2" t="str">
        <f t="shared" si="24"/>
        <v>no</v>
      </c>
      <c r="I798" s="2" t="str">
        <f t="shared" si="25"/>
        <v>Yes</v>
      </c>
      <c r="J798" s="2" t="s">
        <v>349</v>
      </c>
      <c r="K798" s="2">
        <v>1</v>
      </c>
      <c r="L798" s="2">
        <v>4</v>
      </c>
      <c r="P798" s="5" t="s">
        <v>696</v>
      </c>
      <c r="Q798" s="2" t="s">
        <v>96</v>
      </c>
      <c r="R798" s="5" t="s">
        <v>1731</v>
      </c>
      <c r="S798" s="2" t="s">
        <v>98</v>
      </c>
      <c r="T798" s="2" t="s">
        <v>1732</v>
      </c>
      <c r="U798" s="2" t="s">
        <v>100</v>
      </c>
      <c r="V798" s="2" t="s">
        <v>101</v>
      </c>
      <c r="W798" s="6">
        <v>1.5565E-39</v>
      </c>
      <c r="X798" s="2">
        <v>18.899999999999999</v>
      </c>
      <c r="Y798" s="2">
        <v>23.3</v>
      </c>
      <c r="Z798" s="2">
        <v>23.3</v>
      </c>
      <c r="AA798" s="2">
        <v>20.8</v>
      </c>
      <c r="AB798" s="2">
        <v>9.3000000000000007</v>
      </c>
      <c r="AC798" s="2">
        <v>11.8</v>
      </c>
      <c r="AD798" s="2">
        <v>15.8</v>
      </c>
      <c r="AE798" s="2">
        <v>15.8</v>
      </c>
      <c r="AF798" s="2">
        <v>23.6</v>
      </c>
      <c r="AG798" s="2">
        <v>10.9</v>
      </c>
      <c r="AH798" s="2">
        <v>15.8</v>
      </c>
      <c r="AI798" s="2">
        <v>12.4</v>
      </c>
      <c r="AJ798" s="2">
        <v>11.5</v>
      </c>
      <c r="AK798" s="2">
        <v>11.5</v>
      </c>
      <c r="AL798" s="2">
        <v>11.5</v>
      </c>
      <c r="AM798" s="2">
        <v>6.5</v>
      </c>
      <c r="AN798" s="2">
        <v>23.3</v>
      </c>
      <c r="AO798" s="2">
        <v>23.9</v>
      </c>
      <c r="AP798" s="2">
        <v>6.5</v>
      </c>
      <c r="AQ798" s="2">
        <v>14.6</v>
      </c>
      <c r="AR798" s="2">
        <v>11.5</v>
      </c>
      <c r="AS798" s="2">
        <v>16.5</v>
      </c>
      <c r="AT798" s="2">
        <v>10.9</v>
      </c>
      <c r="AU798" s="2">
        <v>14.3</v>
      </c>
      <c r="AV798" s="2">
        <v>20.8</v>
      </c>
      <c r="AW798" s="2">
        <v>11.5</v>
      </c>
      <c r="AX798" s="2">
        <v>16.5</v>
      </c>
      <c r="AY798" s="2">
        <v>5</v>
      </c>
      <c r="AZ798" s="2">
        <v>18.3</v>
      </c>
      <c r="BA798" s="2">
        <v>30.7</v>
      </c>
      <c r="BB798" s="2">
        <v>0</v>
      </c>
      <c r="BC798" s="2">
        <v>0</v>
      </c>
      <c r="BD798" s="2">
        <v>2</v>
      </c>
      <c r="BE798" s="2">
        <v>1</v>
      </c>
      <c r="BF798" s="2">
        <v>0</v>
      </c>
      <c r="BG798" s="2">
        <v>1</v>
      </c>
      <c r="BH798" s="2">
        <v>1</v>
      </c>
      <c r="BI798" s="2">
        <v>1</v>
      </c>
      <c r="BJ798" s="2">
        <v>3</v>
      </c>
      <c r="BK798" s="2">
        <v>0</v>
      </c>
      <c r="BL798" s="2">
        <v>0</v>
      </c>
      <c r="BM798" s="2">
        <v>2</v>
      </c>
      <c r="BN798" s="2">
        <v>0</v>
      </c>
      <c r="BO798" s="2">
        <v>0</v>
      </c>
      <c r="BP798" s="2">
        <v>0</v>
      </c>
      <c r="BQ798" s="2">
        <v>1</v>
      </c>
      <c r="BR798" s="2">
        <v>1</v>
      </c>
      <c r="BS798" s="2">
        <v>6</v>
      </c>
      <c r="BT798" s="2">
        <v>0</v>
      </c>
      <c r="BU798" s="2">
        <v>3</v>
      </c>
      <c r="BV798" s="2">
        <v>0</v>
      </c>
      <c r="BW798" s="2">
        <v>1</v>
      </c>
      <c r="BX798" s="2">
        <v>0</v>
      </c>
      <c r="BY798" s="2">
        <v>0</v>
      </c>
      <c r="BZ798" s="2">
        <v>2</v>
      </c>
      <c r="CA798" s="2">
        <v>0</v>
      </c>
      <c r="CB798" s="2">
        <v>0</v>
      </c>
      <c r="CC798" s="2">
        <v>0</v>
      </c>
      <c r="CD798" s="2">
        <v>1</v>
      </c>
      <c r="CE798" s="2">
        <v>7</v>
      </c>
      <c r="CF798" s="2">
        <v>19.76972</v>
      </c>
      <c r="CG798" s="2">
        <v>20.289059999999999</v>
      </c>
      <c r="CH798" s="2">
        <v>22.573160000000001</v>
      </c>
      <c r="CI798" s="2">
        <v>20.896599999999999</v>
      </c>
      <c r="CJ798" s="2">
        <v>19.735130000000002</v>
      </c>
      <c r="CK798" s="2">
        <v>19.854299999999999</v>
      </c>
      <c r="CL798" s="2">
        <v>20.293900000000001</v>
      </c>
      <c r="CM798" s="2">
        <v>19.325050000000001</v>
      </c>
      <c r="CN798" s="2">
        <v>20.331119999999999</v>
      </c>
      <c r="CO798" s="2">
        <v>21.545999999999999</v>
      </c>
      <c r="CP798" s="2">
        <v>19.915569999999999</v>
      </c>
      <c r="CQ798" s="2">
        <v>19.53556</v>
      </c>
    </row>
    <row r="799" spans="1:95" x14ac:dyDescent="0.25">
      <c r="B799" s="2">
        <v>1.0051554327144501</v>
      </c>
      <c r="C799" s="2">
        <v>-0.27770805358886702</v>
      </c>
      <c r="D799" s="2" t="s">
        <v>1872</v>
      </c>
      <c r="E799" s="2" t="s">
        <v>1873</v>
      </c>
      <c r="F799" s="2" t="s">
        <v>1874</v>
      </c>
      <c r="G799" s="2" t="s">
        <v>1875</v>
      </c>
      <c r="H799" s="2" t="str">
        <f t="shared" si="24"/>
        <v>no</v>
      </c>
      <c r="I799" s="2" t="str">
        <f t="shared" si="25"/>
        <v>Yes</v>
      </c>
      <c r="J799" s="2" t="s">
        <v>349</v>
      </c>
      <c r="K799" s="2">
        <v>1</v>
      </c>
      <c r="L799" s="2">
        <v>4</v>
      </c>
      <c r="P799" s="5" t="s">
        <v>1876</v>
      </c>
      <c r="Q799" s="2" t="s">
        <v>1877</v>
      </c>
      <c r="R799" s="5" t="s">
        <v>1878</v>
      </c>
      <c r="S799" s="2" t="s">
        <v>1879</v>
      </c>
      <c r="T799" s="2" t="s">
        <v>1880</v>
      </c>
      <c r="U799" s="2" t="s">
        <v>1881</v>
      </c>
      <c r="V799" s="2" t="s">
        <v>101</v>
      </c>
      <c r="W799" s="6">
        <v>4.0768000000000001E-193</v>
      </c>
      <c r="X799" s="2">
        <v>16.600000000000001</v>
      </c>
      <c r="Y799" s="2">
        <v>20.5</v>
      </c>
      <c r="Z799" s="2">
        <v>20.5</v>
      </c>
      <c r="AA799" s="2">
        <v>20.5</v>
      </c>
      <c r="AB799" s="2">
        <v>23.1</v>
      </c>
      <c r="AC799" s="2">
        <v>20.5</v>
      </c>
      <c r="AD799" s="2">
        <v>17</v>
      </c>
      <c r="AE799" s="2">
        <v>21.4</v>
      </c>
      <c r="AF799" s="2">
        <v>23.1</v>
      </c>
      <c r="AG799" s="2">
        <v>20.5</v>
      </c>
      <c r="AH799" s="2">
        <v>20.5</v>
      </c>
      <c r="AI799" s="2">
        <v>21</v>
      </c>
      <c r="AJ799" s="2">
        <v>23.1</v>
      </c>
      <c r="AK799" s="2">
        <v>23.1</v>
      </c>
      <c r="AL799" s="2">
        <v>20.5</v>
      </c>
      <c r="AM799" s="2">
        <v>14</v>
      </c>
      <c r="AN799" s="2">
        <v>14.5</v>
      </c>
      <c r="AO799" s="2">
        <v>23.1</v>
      </c>
      <c r="AP799" s="2">
        <v>16.8</v>
      </c>
      <c r="AQ799" s="2">
        <v>21</v>
      </c>
      <c r="AR799" s="2">
        <v>16.8</v>
      </c>
      <c r="AS799" s="2">
        <v>20.5</v>
      </c>
      <c r="AT799" s="2">
        <v>20.5</v>
      </c>
      <c r="AU799" s="2">
        <v>20.5</v>
      </c>
      <c r="AV799" s="2">
        <v>15.4</v>
      </c>
      <c r="AW799" s="2">
        <v>16.600000000000001</v>
      </c>
      <c r="AX799" s="2">
        <v>23.1</v>
      </c>
      <c r="AY799" s="2">
        <v>21</v>
      </c>
      <c r="AZ799" s="2">
        <v>21</v>
      </c>
      <c r="BA799" s="2">
        <v>21</v>
      </c>
      <c r="BB799" s="2">
        <v>3</v>
      </c>
      <c r="BC799" s="2">
        <v>1</v>
      </c>
      <c r="BD799" s="2">
        <v>2</v>
      </c>
      <c r="BE799" s="2">
        <v>4</v>
      </c>
      <c r="BF799" s="2">
        <v>4</v>
      </c>
      <c r="BG799" s="2">
        <v>2</v>
      </c>
      <c r="BH799" s="2">
        <v>4</v>
      </c>
      <c r="BI799" s="2">
        <v>4</v>
      </c>
      <c r="BJ799" s="2">
        <v>7</v>
      </c>
      <c r="BK799" s="2">
        <v>5</v>
      </c>
      <c r="BL799" s="2">
        <v>4</v>
      </c>
      <c r="BM799" s="2">
        <v>4</v>
      </c>
      <c r="BN799" s="2">
        <v>3</v>
      </c>
      <c r="BO799" s="2">
        <v>1</v>
      </c>
      <c r="BP799" s="2">
        <v>2</v>
      </c>
      <c r="BQ799" s="2">
        <v>2</v>
      </c>
      <c r="BR799" s="2">
        <v>2</v>
      </c>
      <c r="BS799" s="2">
        <v>9</v>
      </c>
      <c r="BT799" s="2">
        <v>2</v>
      </c>
      <c r="BU799" s="2">
        <v>3</v>
      </c>
      <c r="BV799" s="2">
        <v>1</v>
      </c>
      <c r="BW799" s="2">
        <v>2</v>
      </c>
      <c r="BX799" s="2">
        <v>3</v>
      </c>
      <c r="BY799" s="2">
        <v>3</v>
      </c>
      <c r="BZ799" s="2">
        <v>1</v>
      </c>
      <c r="CA799" s="2">
        <v>1</v>
      </c>
      <c r="CB799" s="2">
        <v>3</v>
      </c>
      <c r="CC799" s="2">
        <v>5</v>
      </c>
      <c r="CD799" s="2">
        <v>2</v>
      </c>
      <c r="CE799" s="2">
        <v>6</v>
      </c>
      <c r="CF799" s="2">
        <v>24.456630000000001</v>
      </c>
      <c r="CG799" s="2">
        <v>24.1676</v>
      </c>
      <c r="CH799" s="2">
        <v>24.461580000000001</v>
      </c>
      <c r="CI799" s="2">
        <v>24.67783</v>
      </c>
      <c r="CJ799" s="2">
        <v>24.554670000000002</v>
      </c>
      <c r="CK799" s="2">
        <v>24.664809999999999</v>
      </c>
      <c r="CL799" s="2">
        <v>24.254580000000001</v>
      </c>
      <c r="CM799" s="2">
        <v>24.016739999999999</v>
      </c>
      <c r="CN799" s="2">
        <v>23.981369999999998</v>
      </c>
      <c r="CO799" s="2">
        <v>24.708670000000001</v>
      </c>
      <c r="CP799" s="2">
        <v>24.37219</v>
      </c>
      <c r="CQ799" s="2">
        <v>24.438859999999998</v>
      </c>
    </row>
    <row r="800" spans="1:95" x14ac:dyDescent="0.25">
      <c r="B800" s="2">
        <v>1.0409025282369</v>
      </c>
      <c r="C800" s="2">
        <v>0.45980262756347701</v>
      </c>
      <c r="D800" s="2" t="s">
        <v>2085</v>
      </c>
      <c r="E800" s="2" t="s">
        <v>2086</v>
      </c>
      <c r="F800" s="2" t="s">
        <v>2087</v>
      </c>
      <c r="G800" s="2" t="s">
        <v>2087</v>
      </c>
      <c r="H800" s="2" t="str">
        <f t="shared" si="24"/>
        <v>no</v>
      </c>
      <c r="I800" s="2" t="str">
        <f t="shared" si="25"/>
        <v>Yes</v>
      </c>
      <c r="J800" s="2" t="s">
        <v>349</v>
      </c>
      <c r="K800" s="2">
        <v>1</v>
      </c>
      <c r="L800" s="2">
        <v>4</v>
      </c>
      <c r="P800" s="5" t="s">
        <v>2088</v>
      </c>
      <c r="Q800" s="2" t="s">
        <v>2089</v>
      </c>
      <c r="R800" s="2" t="s">
        <v>1713</v>
      </c>
      <c r="S800" s="2" t="s">
        <v>98</v>
      </c>
      <c r="T800" s="5" t="s">
        <v>2090</v>
      </c>
      <c r="U800" s="2" t="s">
        <v>2091</v>
      </c>
      <c r="V800" s="2" t="s">
        <v>101</v>
      </c>
      <c r="W800" s="6">
        <v>5.4050999999999999E-8</v>
      </c>
      <c r="X800" s="2">
        <v>6.5</v>
      </c>
      <c r="Y800" s="2">
        <v>6.5</v>
      </c>
      <c r="Z800" s="2">
        <v>6.5</v>
      </c>
      <c r="AA800" s="2">
        <v>15.4</v>
      </c>
      <c r="AB800" s="2">
        <v>15.4</v>
      </c>
      <c r="AC800" s="2">
        <v>15.4</v>
      </c>
      <c r="AD800" s="2">
        <v>8.9</v>
      </c>
      <c r="AE800" s="2">
        <v>15.4</v>
      </c>
      <c r="AF800" s="2">
        <v>15.4</v>
      </c>
      <c r="AG800" s="2">
        <v>15.4</v>
      </c>
      <c r="AH800" s="2">
        <v>15.4</v>
      </c>
      <c r="AI800" s="2">
        <v>8.9</v>
      </c>
      <c r="AJ800" s="2">
        <v>6.5</v>
      </c>
      <c r="AK800" s="2">
        <v>15.4</v>
      </c>
      <c r="AL800" s="2">
        <v>15.4</v>
      </c>
      <c r="AM800" s="2">
        <v>15.4</v>
      </c>
      <c r="AN800" s="2">
        <v>15.4</v>
      </c>
      <c r="AO800" s="2">
        <v>15.4</v>
      </c>
      <c r="AP800" s="2">
        <v>15.4</v>
      </c>
      <c r="AQ800" s="2">
        <v>0</v>
      </c>
      <c r="AR800" s="2">
        <v>15.4</v>
      </c>
      <c r="AS800" s="2">
        <v>15.4</v>
      </c>
      <c r="AT800" s="2">
        <v>15.4</v>
      </c>
      <c r="AU800" s="2">
        <v>15.4</v>
      </c>
      <c r="AV800" s="2">
        <v>8.9</v>
      </c>
      <c r="AW800" s="2">
        <v>8.9</v>
      </c>
      <c r="AX800" s="2">
        <v>15.4</v>
      </c>
      <c r="AY800" s="2">
        <v>0</v>
      </c>
      <c r="AZ800" s="2">
        <v>8.9</v>
      </c>
      <c r="BA800" s="2">
        <v>0</v>
      </c>
      <c r="BB800" s="2">
        <v>0</v>
      </c>
      <c r="BC800" s="2">
        <v>0</v>
      </c>
      <c r="BD800" s="2">
        <v>0</v>
      </c>
      <c r="BE800" s="2">
        <v>1</v>
      </c>
      <c r="BF800" s="2">
        <v>2</v>
      </c>
      <c r="BG800" s="2">
        <v>1</v>
      </c>
      <c r="BH800" s="2">
        <v>0</v>
      </c>
      <c r="BI800" s="2">
        <v>0</v>
      </c>
      <c r="BJ800" s="2">
        <v>1</v>
      </c>
      <c r="BK800" s="2">
        <v>0</v>
      </c>
      <c r="BL800" s="2">
        <v>0</v>
      </c>
      <c r="BM800" s="2">
        <v>0</v>
      </c>
      <c r="BN800" s="2">
        <v>0</v>
      </c>
      <c r="BO800" s="2">
        <v>0</v>
      </c>
      <c r="BP800" s="2">
        <v>0</v>
      </c>
      <c r="BQ800" s="2">
        <v>0</v>
      </c>
      <c r="BR800" s="2">
        <v>0</v>
      </c>
      <c r="BS800" s="2">
        <v>1</v>
      </c>
      <c r="BT800" s="2">
        <v>0</v>
      </c>
      <c r="BU800" s="2">
        <v>0</v>
      </c>
      <c r="BV800" s="2">
        <v>1</v>
      </c>
      <c r="BW800" s="2">
        <v>0</v>
      </c>
      <c r="BX800" s="2">
        <v>0</v>
      </c>
      <c r="BY800" s="2">
        <v>0</v>
      </c>
      <c r="BZ800" s="2">
        <v>0</v>
      </c>
      <c r="CA800" s="2">
        <v>0</v>
      </c>
      <c r="CB800" s="2">
        <v>0</v>
      </c>
      <c r="CC800" s="2">
        <v>0</v>
      </c>
      <c r="CD800" s="2">
        <v>0</v>
      </c>
      <c r="CE800" s="2">
        <v>0</v>
      </c>
      <c r="CF800" s="2">
        <v>18.440709999999999</v>
      </c>
      <c r="CG800" s="2">
        <v>18.737670000000001</v>
      </c>
      <c r="CH800" s="2">
        <v>18.75545</v>
      </c>
      <c r="CI800" s="2">
        <v>20.770479999999999</v>
      </c>
      <c r="CJ800" s="2">
        <v>20.957799999999999</v>
      </c>
      <c r="CK800" s="2">
        <v>20.514700000000001</v>
      </c>
      <c r="CL800" s="2">
        <v>18.787369999999999</v>
      </c>
      <c r="CM800" s="2">
        <v>19.412949999999999</v>
      </c>
      <c r="CN800" s="2">
        <v>19.112909999999999</v>
      </c>
      <c r="CO800" s="2">
        <v>20.098800000000001</v>
      </c>
      <c r="CP800" s="2">
        <v>19.073450000000001</v>
      </c>
      <c r="CQ800" s="2">
        <v>19.24268</v>
      </c>
    </row>
    <row r="801" spans="2:95" x14ac:dyDescent="0.25">
      <c r="B801" s="2">
        <v>1.4267433305444901</v>
      </c>
      <c r="C801" s="2">
        <v>0.79957199096679699</v>
      </c>
      <c r="D801" s="2" t="s">
        <v>2092</v>
      </c>
      <c r="E801" s="2" t="s">
        <v>2093</v>
      </c>
      <c r="F801" s="2" t="s">
        <v>2094</v>
      </c>
      <c r="G801" s="2" t="s">
        <v>2095</v>
      </c>
      <c r="H801" s="2" t="str">
        <f t="shared" si="24"/>
        <v>no</v>
      </c>
      <c r="I801" s="2" t="str">
        <f t="shared" si="25"/>
        <v>Yes</v>
      </c>
      <c r="J801" s="2" t="s">
        <v>349</v>
      </c>
      <c r="K801" s="2">
        <v>1</v>
      </c>
      <c r="L801" s="2">
        <v>4</v>
      </c>
      <c r="P801" s="5" t="s">
        <v>2096</v>
      </c>
      <c r="Q801" s="2" t="s">
        <v>2097</v>
      </c>
      <c r="R801" s="5" t="s">
        <v>2098</v>
      </c>
      <c r="S801" s="2" t="s">
        <v>2099</v>
      </c>
      <c r="T801" s="2" t="s">
        <v>2100</v>
      </c>
      <c r="U801" s="2" t="s">
        <v>2101</v>
      </c>
      <c r="V801" s="2" t="s">
        <v>614</v>
      </c>
      <c r="W801" s="6">
        <v>5.6203000000000002E-15</v>
      </c>
      <c r="X801" s="2">
        <v>3.4</v>
      </c>
      <c r="Y801" s="2">
        <v>3.4</v>
      </c>
      <c r="Z801" s="2">
        <v>3.4</v>
      </c>
      <c r="AA801" s="2">
        <v>6.9</v>
      </c>
      <c r="AB801" s="2">
        <v>5.2</v>
      </c>
      <c r="AC801" s="2">
        <v>3.5</v>
      </c>
      <c r="AD801" s="2">
        <v>5.2</v>
      </c>
      <c r="AE801" s="2">
        <v>5.2</v>
      </c>
      <c r="AF801" s="2">
        <v>9.3000000000000007</v>
      </c>
      <c r="AG801" s="2">
        <v>6.9</v>
      </c>
      <c r="AH801" s="2">
        <v>5.2</v>
      </c>
      <c r="AI801" s="2">
        <v>1.7</v>
      </c>
      <c r="AJ801" s="2">
        <v>5.2</v>
      </c>
      <c r="AK801" s="2">
        <v>5.2</v>
      </c>
      <c r="AL801" s="2">
        <v>5.2</v>
      </c>
      <c r="AM801" s="2">
        <v>0</v>
      </c>
      <c r="AN801" s="2">
        <v>3.5</v>
      </c>
      <c r="AO801" s="2">
        <v>9.3000000000000007</v>
      </c>
      <c r="AP801" s="2">
        <v>3.5</v>
      </c>
      <c r="AQ801" s="2">
        <v>0</v>
      </c>
      <c r="AR801" s="2">
        <v>5.2</v>
      </c>
      <c r="AS801" s="2">
        <v>6.9</v>
      </c>
      <c r="AT801" s="2">
        <v>6.9</v>
      </c>
      <c r="AU801" s="2">
        <v>5.2</v>
      </c>
      <c r="AV801" s="2">
        <v>7.6</v>
      </c>
      <c r="AW801" s="2">
        <v>5.2</v>
      </c>
      <c r="AX801" s="2">
        <v>5.2</v>
      </c>
      <c r="AY801" s="2">
        <v>0</v>
      </c>
      <c r="AZ801" s="2">
        <v>1.7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1</v>
      </c>
      <c r="BH801" s="2">
        <v>0</v>
      </c>
      <c r="BI801" s="2">
        <v>0</v>
      </c>
      <c r="BJ801" s="2">
        <v>2</v>
      </c>
      <c r="BK801" s="2">
        <v>1</v>
      </c>
      <c r="BL801" s="2">
        <v>1</v>
      </c>
      <c r="BM801" s="2">
        <v>0</v>
      </c>
      <c r="BN801" s="2">
        <v>0</v>
      </c>
      <c r="BO801" s="2">
        <v>0</v>
      </c>
      <c r="BP801" s="2">
        <v>0</v>
      </c>
      <c r="BQ801" s="2">
        <v>0</v>
      </c>
      <c r="BR801" s="2">
        <v>0</v>
      </c>
      <c r="BS801" s="2">
        <v>2</v>
      </c>
      <c r="BT801" s="2">
        <v>0</v>
      </c>
      <c r="BU801" s="2">
        <v>0</v>
      </c>
      <c r="BV801" s="2">
        <v>0</v>
      </c>
      <c r="BW801" s="2">
        <v>0</v>
      </c>
      <c r="BX801" s="2">
        <v>0</v>
      </c>
      <c r="BY801" s="2">
        <v>1</v>
      </c>
      <c r="BZ801" s="2">
        <v>1</v>
      </c>
      <c r="CA801" s="2">
        <v>0</v>
      </c>
      <c r="CB801" s="2">
        <v>1</v>
      </c>
      <c r="CC801" s="2">
        <v>0</v>
      </c>
      <c r="CD801" s="2">
        <v>0</v>
      </c>
      <c r="CE801" s="2">
        <v>0</v>
      </c>
      <c r="CF801" s="2">
        <v>18.945440000000001</v>
      </c>
      <c r="CG801" s="2">
        <v>19.41198</v>
      </c>
      <c r="CH801" s="2">
        <v>18.698530000000002</v>
      </c>
      <c r="CI801" s="2">
        <v>19.34646</v>
      </c>
      <c r="CJ801" s="2">
        <v>18.020800000000001</v>
      </c>
      <c r="CK801" s="2">
        <v>20.22447</v>
      </c>
      <c r="CL801" s="2">
        <v>20.115279999999998</v>
      </c>
      <c r="CM801" s="2">
        <v>19.75065</v>
      </c>
      <c r="CN801" s="2">
        <v>19.588730000000002</v>
      </c>
      <c r="CO801" s="2">
        <v>19.021909999999998</v>
      </c>
      <c r="CP801" s="2">
        <v>19.19952</v>
      </c>
      <c r="CQ801" s="2">
        <v>20.220929999999999</v>
      </c>
    </row>
    <row r="802" spans="2:95" x14ac:dyDescent="0.25">
      <c r="B802" s="2">
        <v>3.9660576820528898E-2</v>
      </c>
      <c r="C802" s="2">
        <v>-8.2695007324218806E-2</v>
      </c>
      <c r="D802" s="2" t="s">
        <v>2281</v>
      </c>
      <c r="E802" s="2" t="s">
        <v>2282</v>
      </c>
      <c r="F802" s="2" t="s">
        <v>2283</v>
      </c>
      <c r="G802" s="2" t="s">
        <v>2283</v>
      </c>
      <c r="H802" s="2" t="str">
        <f t="shared" si="24"/>
        <v>no</v>
      </c>
      <c r="I802" s="2" t="str">
        <f t="shared" si="25"/>
        <v>Yes</v>
      </c>
      <c r="J802" s="2" t="s">
        <v>349</v>
      </c>
      <c r="K802" s="2">
        <v>1</v>
      </c>
      <c r="L802" s="2">
        <v>4</v>
      </c>
      <c r="P802" s="5" t="s">
        <v>696</v>
      </c>
      <c r="Q802" s="5" t="s">
        <v>1939</v>
      </c>
      <c r="R802" s="5" t="s">
        <v>2284</v>
      </c>
      <c r="S802" s="2" t="s">
        <v>115</v>
      </c>
      <c r="T802" s="2" t="s">
        <v>2285</v>
      </c>
      <c r="U802" s="2" t="s">
        <v>2286</v>
      </c>
      <c r="V802" s="2" t="s">
        <v>118</v>
      </c>
      <c r="W802" s="6">
        <v>1.8389999999999998E-5</v>
      </c>
      <c r="X802" s="2">
        <v>0</v>
      </c>
      <c r="Y802" s="2">
        <v>0</v>
      </c>
      <c r="Z802" s="2">
        <v>0</v>
      </c>
      <c r="AA802" s="2">
        <v>0</v>
      </c>
      <c r="AB802" s="2">
        <v>1.2</v>
      </c>
      <c r="AC802" s="2">
        <v>1.2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0.7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1</v>
      </c>
      <c r="BG802" s="2">
        <v>1</v>
      </c>
      <c r="BH802" s="2">
        <v>0</v>
      </c>
      <c r="BI802" s="2">
        <v>0</v>
      </c>
      <c r="BJ802" s="2">
        <v>0</v>
      </c>
      <c r="BK802" s="2">
        <v>0</v>
      </c>
      <c r="BL802" s="2">
        <v>0</v>
      </c>
      <c r="BM802" s="2">
        <v>0</v>
      </c>
      <c r="BN802" s="2">
        <v>0</v>
      </c>
      <c r="BO802" s="2">
        <v>0</v>
      </c>
      <c r="BP802" s="2">
        <v>0</v>
      </c>
      <c r="BQ802" s="2">
        <v>0</v>
      </c>
      <c r="BR802" s="2">
        <v>0</v>
      </c>
      <c r="BS802" s="2">
        <v>0</v>
      </c>
      <c r="BT802" s="2">
        <v>0</v>
      </c>
      <c r="BU802" s="2">
        <v>0</v>
      </c>
      <c r="BV802" s="2">
        <v>0</v>
      </c>
      <c r="BW802" s="2">
        <v>0</v>
      </c>
      <c r="BX802" s="2">
        <v>0</v>
      </c>
      <c r="BY802" s="2">
        <v>2</v>
      </c>
      <c r="BZ802" s="2">
        <v>0</v>
      </c>
      <c r="CA802" s="2">
        <v>0</v>
      </c>
      <c r="CB802" s="2">
        <v>0</v>
      </c>
      <c r="CC802" s="2">
        <v>0</v>
      </c>
      <c r="CD802" s="2">
        <v>0</v>
      </c>
      <c r="CE802" s="2">
        <v>0</v>
      </c>
      <c r="CF802" s="2">
        <v>16.475439999999999</v>
      </c>
      <c r="CG802" s="2">
        <v>16.542339999999999</v>
      </c>
      <c r="CH802" s="2">
        <v>15.370520000000001</v>
      </c>
      <c r="CI802" s="2">
        <v>17.30958</v>
      </c>
      <c r="CJ802" s="2">
        <v>18.21461</v>
      </c>
      <c r="CK802" s="2">
        <v>18.89939</v>
      </c>
      <c r="CL802" s="2">
        <v>16.985399999999998</v>
      </c>
      <c r="CM802" s="2">
        <v>14.93511</v>
      </c>
      <c r="CN802" s="2">
        <v>16.2197</v>
      </c>
      <c r="CO802" s="2">
        <v>15.89725</v>
      </c>
      <c r="CP802" s="2">
        <v>16.37595</v>
      </c>
      <c r="CQ802" s="2">
        <v>16.00132</v>
      </c>
    </row>
    <row r="803" spans="2:95" x14ac:dyDescent="0.25">
      <c r="B803" s="2">
        <v>0.95180398239915598</v>
      </c>
      <c r="C803" s="2">
        <v>-1.08646965026855</v>
      </c>
      <c r="D803" s="2" t="s">
        <v>2365</v>
      </c>
      <c r="E803" s="2" t="s">
        <v>2366</v>
      </c>
      <c r="F803" s="2" t="s">
        <v>2367</v>
      </c>
      <c r="G803" s="2" t="s">
        <v>2367</v>
      </c>
      <c r="H803" s="2" t="str">
        <f t="shared" si="24"/>
        <v>no</v>
      </c>
      <c r="I803" s="2" t="str">
        <f t="shared" si="25"/>
        <v>Yes</v>
      </c>
      <c r="J803" s="2" t="s">
        <v>349</v>
      </c>
      <c r="K803" s="2">
        <v>1</v>
      </c>
      <c r="L803" s="2">
        <v>4</v>
      </c>
      <c r="P803" s="5" t="s">
        <v>2368</v>
      </c>
      <c r="Q803" s="5" t="s">
        <v>2369</v>
      </c>
      <c r="R803" s="5" t="s">
        <v>2370</v>
      </c>
      <c r="S803" s="2" t="s">
        <v>2371</v>
      </c>
      <c r="T803" s="2" t="s">
        <v>2372</v>
      </c>
      <c r="U803" s="2" t="s">
        <v>2373</v>
      </c>
      <c r="V803" s="2" t="s">
        <v>2374</v>
      </c>
      <c r="W803" s="6">
        <v>1.2336E-44</v>
      </c>
      <c r="X803" s="2">
        <v>17.600000000000001</v>
      </c>
      <c r="Y803" s="2">
        <v>16.100000000000001</v>
      </c>
      <c r="Z803" s="2">
        <v>15.7</v>
      </c>
      <c r="AA803" s="2">
        <v>14</v>
      </c>
      <c r="AB803" s="2">
        <v>13.1</v>
      </c>
      <c r="AC803" s="2">
        <v>10.7</v>
      </c>
      <c r="AD803" s="2">
        <v>8.3000000000000007</v>
      </c>
      <c r="AE803" s="2">
        <v>10.1</v>
      </c>
      <c r="AF803" s="2">
        <v>9.6999999999999993</v>
      </c>
      <c r="AG803" s="2">
        <v>12.1</v>
      </c>
      <c r="AH803" s="2">
        <v>13.4</v>
      </c>
      <c r="AI803" s="2">
        <v>4.5</v>
      </c>
      <c r="AJ803" s="2">
        <v>9.3000000000000007</v>
      </c>
      <c r="AK803" s="2">
        <v>7.5</v>
      </c>
      <c r="AL803" s="2">
        <v>9.3000000000000007</v>
      </c>
      <c r="AM803" s="2">
        <v>11.5</v>
      </c>
      <c r="AN803" s="2">
        <v>10.3</v>
      </c>
      <c r="AO803" s="2">
        <v>15.6</v>
      </c>
      <c r="AP803" s="2">
        <v>12.5</v>
      </c>
      <c r="AQ803" s="2">
        <v>2.7</v>
      </c>
      <c r="AR803" s="2">
        <v>12.5</v>
      </c>
      <c r="AS803" s="2">
        <v>14</v>
      </c>
      <c r="AT803" s="2">
        <v>12.1</v>
      </c>
      <c r="AU803" s="2">
        <v>8.8000000000000007</v>
      </c>
      <c r="AV803" s="2">
        <v>5.9</v>
      </c>
      <c r="AW803" s="2">
        <v>12.2</v>
      </c>
      <c r="AX803" s="2">
        <v>9.4</v>
      </c>
      <c r="AY803" s="2">
        <v>5.0999999999999996</v>
      </c>
      <c r="AZ803" s="2">
        <v>10.3</v>
      </c>
      <c r="BA803" s="2">
        <v>8.4</v>
      </c>
      <c r="BB803" s="2">
        <v>1</v>
      </c>
      <c r="BC803" s="2">
        <v>1</v>
      </c>
      <c r="BD803" s="2">
        <v>1</v>
      </c>
      <c r="BE803" s="2">
        <v>1</v>
      </c>
      <c r="BF803" s="2">
        <v>5</v>
      </c>
      <c r="BG803" s="2">
        <v>3</v>
      </c>
      <c r="BH803" s="2">
        <v>3</v>
      </c>
      <c r="BI803" s="2">
        <v>5</v>
      </c>
      <c r="BJ803" s="2">
        <v>4</v>
      </c>
      <c r="BK803" s="2">
        <v>2</v>
      </c>
      <c r="BL803" s="2">
        <v>1</v>
      </c>
      <c r="BM803" s="2">
        <v>2</v>
      </c>
      <c r="BN803" s="2">
        <v>0</v>
      </c>
      <c r="BO803" s="2">
        <v>0</v>
      </c>
      <c r="BP803" s="2">
        <v>2</v>
      </c>
      <c r="BQ803" s="2">
        <v>2</v>
      </c>
      <c r="BR803" s="2">
        <v>3</v>
      </c>
      <c r="BS803" s="2">
        <v>8</v>
      </c>
      <c r="BT803" s="2">
        <v>2</v>
      </c>
      <c r="BU803" s="2">
        <v>1</v>
      </c>
      <c r="BV803" s="2">
        <v>0</v>
      </c>
      <c r="BW803" s="2">
        <v>2</v>
      </c>
      <c r="BX803" s="2">
        <v>2</v>
      </c>
      <c r="BY803" s="2">
        <v>1</v>
      </c>
      <c r="BZ803" s="2">
        <v>1</v>
      </c>
      <c r="CA803" s="2">
        <v>0</v>
      </c>
      <c r="CB803" s="2">
        <v>3</v>
      </c>
      <c r="CC803" s="2">
        <v>0</v>
      </c>
      <c r="CD803" s="2">
        <v>1</v>
      </c>
      <c r="CE803" s="2">
        <v>1</v>
      </c>
      <c r="CF803" s="2">
        <v>22.021640000000001</v>
      </c>
      <c r="CG803" s="2">
        <v>21.843109999999999</v>
      </c>
      <c r="CH803" s="2">
        <v>22.319120000000002</v>
      </c>
      <c r="CI803" s="2">
        <v>21.836770000000001</v>
      </c>
      <c r="CJ803" s="2">
        <v>22.216049999999999</v>
      </c>
      <c r="CK803" s="2">
        <v>22.063130000000001</v>
      </c>
      <c r="CL803" s="2">
        <v>20.689530000000001</v>
      </c>
      <c r="CM803" s="2">
        <v>20.258800000000001</v>
      </c>
      <c r="CN803" s="2">
        <v>21.976140000000001</v>
      </c>
      <c r="CO803" s="2">
        <v>22.907969999999999</v>
      </c>
      <c r="CP803" s="2">
        <v>22.196829999999999</v>
      </c>
      <c r="CQ803" s="2">
        <v>22.349699999999999</v>
      </c>
    </row>
    <row r="804" spans="2:95" x14ac:dyDescent="0.25">
      <c r="B804" s="2">
        <v>1.89332020598032</v>
      </c>
      <c r="C804" s="2">
        <v>0.82795015970866004</v>
      </c>
      <c r="D804" s="2" t="s">
        <v>2436</v>
      </c>
      <c r="E804" s="2" t="s">
        <v>2437</v>
      </c>
      <c r="F804" s="2" t="s">
        <v>2438</v>
      </c>
      <c r="G804" s="2" t="s">
        <v>2439</v>
      </c>
      <c r="H804" s="2" t="str">
        <f t="shared" si="24"/>
        <v>no</v>
      </c>
      <c r="I804" s="2" t="str">
        <f t="shared" si="25"/>
        <v>Yes</v>
      </c>
      <c r="J804" s="2" t="s">
        <v>349</v>
      </c>
      <c r="K804" s="2">
        <v>1</v>
      </c>
      <c r="L804" s="2">
        <v>4</v>
      </c>
      <c r="P804" s="5" t="s">
        <v>2440</v>
      </c>
      <c r="Q804" s="5" t="s">
        <v>2441</v>
      </c>
      <c r="R804" s="2" t="s">
        <v>2442</v>
      </c>
      <c r="S804" s="2" t="s">
        <v>294</v>
      </c>
      <c r="T804" s="2" t="s">
        <v>2443</v>
      </c>
      <c r="U804" s="2" t="s">
        <v>296</v>
      </c>
      <c r="V804" s="2" t="s">
        <v>1629</v>
      </c>
      <c r="W804" s="6">
        <v>8.0241000000000003E-38</v>
      </c>
      <c r="X804" s="2">
        <v>2.2999999999999998</v>
      </c>
      <c r="Y804" s="2">
        <v>5.0999999999999996</v>
      </c>
      <c r="Z804" s="2">
        <v>13.6</v>
      </c>
      <c r="AA804" s="2">
        <v>24.5</v>
      </c>
      <c r="AB804" s="2">
        <v>24.5</v>
      </c>
      <c r="AC804" s="2">
        <v>23.4</v>
      </c>
      <c r="AD804" s="2">
        <v>19.899999999999999</v>
      </c>
      <c r="AE804" s="2">
        <v>20.100000000000001</v>
      </c>
      <c r="AF804" s="2">
        <v>30.4</v>
      </c>
      <c r="AG804" s="2">
        <v>20.3</v>
      </c>
      <c r="AH804" s="2">
        <v>27.8</v>
      </c>
      <c r="AI804" s="2">
        <v>8.4</v>
      </c>
      <c r="AJ804" s="2">
        <v>16.600000000000001</v>
      </c>
      <c r="AK804" s="2">
        <v>21</v>
      </c>
      <c r="AL804" s="2">
        <v>16.600000000000001</v>
      </c>
      <c r="AM804" s="2">
        <v>15.4</v>
      </c>
      <c r="AN804" s="2">
        <v>24.5</v>
      </c>
      <c r="AO804" s="2">
        <v>30.4</v>
      </c>
      <c r="AP804" s="2">
        <v>15</v>
      </c>
      <c r="AQ804" s="2">
        <v>5.0999999999999996</v>
      </c>
      <c r="AR804" s="2">
        <v>18.5</v>
      </c>
      <c r="AS804" s="2">
        <v>21</v>
      </c>
      <c r="AT804" s="2">
        <v>14.3</v>
      </c>
      <c r="AU804" s="2">
        <v>24.5</v>
      </c>
      <c r="AV804" s="2">
        <v>26.4</v>
      </c>
      <c r="AW804" s="2">
        <v>21.7</v>
      </c>
      <c r="AX804" s="2">
        <v>18.899999999999999</v>
      </c>
      <c r="AY804" s="2">
        <v>10</v>
      </c>
      <c r="AZ804" s="2">
        <v>10</v>
      </c>
      <c r="BA804" s="2">
        <v>12.9</v>
      </c>
      <c r="BB804" s="2">
        <v>0</v>
      </c>
      <c r="BC804" s="2">
        <v>0</v>
      </c>
      <c r="BD804" s="2">
        <v>0</v>
      </c>
      <c r="BE804" s="2">
        <v>2</v>
      </c>
      <c r="BF804" s="2">
        <v>2</v>
      </c>
      <c r="BG804" s="2">
        <v>4</v>
      </c>
      <c r="BH804" s="2">
        <v>2</v>
      </c>
      <c r="BI804" s="2">
        <v>4</v>
      </c>
      <c r="BJ804" s="2">
        <v>7</v>
      </c>
      <c r="BK804" s="2">
        <v>0</v>
      </c>
      <c r="BL804" s="2">
        <v>0</v>
      </c>
      <c r="BM804" s="2">
        <v>1</v>
      </c>
      <c r="BN804" s="2">
        <v>2</v>
      </c>
      <c r="BO804" s="2">
        <v>2</v>
      </c>
      <c r="BP804" s="2">
        <v>2</v>
      </c>
      <c r="BQ804" s="2">
        <v>1</v>
      </c>
      <c r="BR804" s="2">
        <v>2</v>
      </c>
      <c r="BS804" s="2">
        <v>8</v>
      </c>
      <c r="BT804" s="2">
        <v>1</v>
      </c>
      <c r="BU804" s="2">
        <v>1</v>
      </c>
      <c r="BV804" s="2">
        <v>1</v>
      </c>
      <c r="BW804" s="2">
        <v>1</v>
      </c>
      <c r="BX804" s="2">
        <v>3</v>
      </c>
      <c r="BY804" s="2">
        <v>3</v>
      </c>
      <c r="BZ804" s="2">
        <v>2</v>
      </c>
      <c r="CA804" s="2">
        <v>2</v>
      </c>
      <c r="CB804" s="2">
        <v>2</v>
      </c>
      <c r="CC804" s="2">
        <v>1</v>
      </c>
      <c r="CD804" s="2">
        <v>1</v>
      </c>
      <c r="CE804" s="2">
        <v>1</v>
      </c>
      <c r="CF804" s="2">
        <v>21.026340000000001</v>
      </c>
      <c r="CG804" s="2">
        <v>21.348839999999999</v>
      </c>
      <c r="CH804" s="2">
        <v>21.552060000000001</v>
      </c>
      <c r="CI804" s="2">
        <v>22.17661</v>
      </c>
      <c r="CJ804" s="2">
        <v>21.908919999999998</v>
      </c>
      <c r="CK804" s="2">
        <v>22.60191</v>
      </c>
      <c r="CL804" s="2">
        <v>22.36656</v>
      </c>
      <c r="CM804" s="2">
        <v>22.06861</v>
      </c>
      <c r="CN804" s="2">
        <v>21.975930000000002</v>
      </c>
      <c r="CO804" s="2">
        <v>21.96321</v>
      </c>
      <c r="CP804" s="2">
        <v>21.917539999999999</v>
      </c>
      <c r="CQ804" s="2">
        <v>21.820689999999999</v>
      </c>
    </row>
    <row r="805" spans="2:95" x14ac:dyDescent="0.25">
      <c r="B805" s="2">
        <v>0.40570770002784801</v>
      </c>
      <c r="C805" s="2">
        <v>-0.69414329528808605</v>
      </c>
      <c r="D805" s="2" t="s">
        <v>2444</v>
      </c>
      <c r="E805" s="2" t="s">
        <v>2445</v>
      </c>
      <c r="F805" s="2" t="s">
        <v>2446</v>
      </c>
      <c r="G805" s="2" t="s">
        <v>2447</v>
      </c>
      <c r="H805" s="2" t="str">
        <f t="shared" si="24"/>
        <v>no</v>
      </c>
      <c r="I805" s="2" t="str">
        <f t="shared" si="25"/>
        <v>Yes</v>
      </c>
      <c r="J805" s="2" t="s">
        <v>349</v>
      </c>
      <c r="K805" s="2">
        <v>1</v>
      </c>
      <c r="L805" s="2">
        <v>4</v>
      </c>
      <c r="P805" s="5" t="s">
        <v>2448</v>
      </c>
      <c r="Q805" s="2" t="s">
        <v>2449</v>
      </c>
      <c r="R805" s="5" t="s">
        <v>2450</v>
      </c>
      <c r="S805" s="2" t="s">
        <v>2451</v>
      </c>
      <c r="T805" s="5" t="s">
        <v>2452</v>
      </c>
      <c r="U805" s="2" t="s">
        <v>2453</v>
      </c>
      <c r="V805" s="2" t="s">
        <v>101</v>
      </c>
      <c r="W805" s="6">
        <v>1.2438000000000001E-108</v>
      </c>
      <c r="X805" s="2">
        <v>33</v>
      </c>
      <c r="Y805" s="2">
        <v>34.799999999999997</v>
      </c>
      <c r="Z805" s="2">
        <v>34.799999999999997</v>
      </c>
      <c r="AA805" s="2">
        <v>46.8</v>
      </c>
      <c r="AB805" s="2">
        <v>40.1</v>
      </c>
      <c r="AC805" s="2">
        <v>19.5</v>
      </c>
      <c r="AD805" s="2">
        <v>39.299999999999997</v>
      </c>
      <c r="AE805" s="2">
        <v>50.2</v>
      </c>
      <c r="AF805" s="2">
        <v>48.7</v>
      </c>
      <c r="AG805" s="2">
        <v>35.6</v>
      </c>
      <c r="AH805" s="2">
        <v>46.1</v>
      </c>
      <c r="AI805" s="2">
        <v>43.4</v>
      </c>
      <c r="AJ805" s="2">
        <v>50.2</v>
      </c>
      <c r="AK805" s="2">
        <v>35.6</v>
      </c>
      <c r="AL805" s="2">
        <v>42.3</v>
      </c>
      <c r="AM805" s="2">
        <v>23.6</v>
      </c>
      <c r="AN805" s="2">
        <v>43.4</v>
      </c>
      <c r="AO805" s="2">
        <v>38.6</v>
      </c>
      <c r="AP805" s="2">
        <v>31.1</v>
      </c>
      <c r="AQ805" s="2">
        <v>45.3</v>
      </c>
      <c r="AR805" s="2">
        <v>34.799999999999997</v>
      </c>
      <c r="AS805" s="2">
        <v>46.1</v>
      </c>
      <c r="AT805" s="2">
        <v>34.799999999999997</v>
      </c>
      <c r="AU805" s="2">
        <v>54.7</v>
      </c>
      <c r="AV805" s="2">
        <v>22.1</v>
      </c>
      <c r="AW805" s="2">
        <v>43.4</v>
      </c>
      <c r="AX805" s="2">
        <v>34.799999999999997</v>
      </c>
      <c r="AY805" s="2">
        <v>50.2</v>
      </c>
      <c r="AZ805" s="2">
        <v>41.6</v>
      </c>
      <c r="BA805" s="2">
        <v>50.2</v>
      </c>
      <c r="BB805" s="2">
        <v>0</v>
      </c>
      <c r="BC805" s="2">
        <v>1</v>
      </c>
      <c r="BD805" s="2">
        <v>8</v>
      </c>
      <c r="BE805" s="2">
        <v>3</v>
      </c>
      <c r="BF805" s="2">
        <v>2</v>
      </c>
      <c r="BG805" s="2">
        <v>2</v>
      </c>
      <c r="BH805" s="2">
        <v>3</v>
      </c>
      <c r="BI805" s="2">
        <v>5</v>
      </c>
      <c r="BJ805" s="2">
        <v>11</v>
      </c>
      <c r="BK805" s="2">
        <v>4</v>
      </c>
      <c r="BL805" s="2">
        <v>6</v>
      </c>
      <c r="BM805" s="2">
        <v>4</v>
      </c>
      <c r="BN805" s="2">
        <v>5</v>
      </c>
      <c r="BO805" s="2">
        <v>0</v>
      </c>
      <c r="BP805" s="2">
        <v>3</v>
      </c>
      <c r="BQ805" s="2">
        <v>3</v>
      </c>
      <c r="BR805" s="2">
        <v>7</v>
      </c>
      <c r="BS805" s="2">
        <v>14</v>
      </c>
      <c r="BT805" s="2">
        <v>1</v>
      </c>
      <c r="BU805" s="2">
        <v>5</v>
      </c>
      <c r="BV805" s="2">
        <v>3</v>
      </c>
      <c r="BW805" s="2">
        <v>3</v>
      </c>
      <c r="BX805" s="2">
        <v>2</v>
      </c>
      <c r="BY805" s="2">
        <v>9</v>
      </c>
      <c r="BZ805" s="2">
        <v>4</v>
      </c>
      <c r="CA805" s="2">
        <v>6</v>
      </c>
      <c r="CB805" s="2">
        <v>3</v>
      </c>
      <c r="CC805" s="2">
        <v>2</v>
      </c>
      <c r="CD805" s="2">
        <v>5</v>
      </c>
      <c r="CE805" s="2">
        <v>9</v>
      </c>
      <c r="CF805" s="2">
        <v>22.428540000000002</v>
      </c>
      <c r="CG805" s="2">
        <v>22.761990000000001</v>
      </c>
      <c r="CH805" s="2">
        <v>24.39329</v>
      </c>
      <c r="CI805" s="2">
        <v>23.004239999999999</v>
      </c>
      <c r="CJ805" s="2">
        <v>22.390550000000001</v>
      </c>
      <c r="CK805" s="2">
        <v>22.496259999999999</v>
      </c>
      <c r="CL805" s="2">
        <v>22.966170000000002</v>
      </c>
      <c r="CM805" s="2">
        <v>21.70965</v>
      </c>
      <c r="CN805" s="2">
        <v>22.825569999999999</v>
      </c>
      <c r="CO805" s="2">
        <v>23.132280000000002</v>
      </c>
      <c r="CP805" s="2">
        <v>22.428419999999999</v>
      </c>
      <c r="CQ805" s="2">
        <v>24.06316</v>
      </c>
    </row>
    <row r="806" spans="2:95" x14ac:dyDescent="0.25">
      <c r="B806" s="2">
        <v>0.208853365913202</v>
      </c>
      <c r="C806" s="2">
        <v>-0.46494547526041402</v>
      </c>
      <c r="D806" s="2" t="s">
        <v>2598</v>
      </c>
      <c r="E806" s="2" t="s">
        <v>2599</v>
      </c>
      <c r="F806" s="2" t="s">
        <v>2600</v>
      </c>
      <c r="G806" s="2" t="s">
        <v>2601</v>
      </c>
      <c r="H806" s="2" t="str">
        <f t="shared" si="24"/>
        <v>no</v>
      </c>
      <c r="I806" s="2" t="str">
        <f t="shared" si="25"/>
        <v>Yes</v>
      </c>
      <c r="J806" s="2" t="s">
        <v>349</v>
      </c>
      <c r="K806" s="2">
        <v>1</v>
      </c>
      <c r="L806" s="2">
        <v>4</v>
      </c>
      <c r="P806" s="5" t="s">
        <v>696</v>
      </c>
      <c r="Q806" s="2" t="s">
        <v>503</v>
      </c>
      <c r="R806" s="5" t="s">
        <v>2602</v>
      </c>
      <c r="S806" s="2" t="s">
        <v>98</v>
      </c>
      <c r="T806" s="5" t="s">
        <v>2603</v>
      </c>
      <c r="U806" s="2" t="s">
        <v>2604</v>
      </c>
      <c r="V806" s="2" t="s">
        <v>101</v>
      </c>
      <c r="W806" s="6">
        <v>3.0070999999999999E-92</v>
      </c>
      <c r="X806" s="2">
        <v>19.899999999999999</v>
      </c>
      <c r="Y806" s="2">
        <v>19.899999999999999</v>
      </c>
      <c r="Z806" s="2">
        <v>20.2</v>
      </c>
      <c r="AA806" s="2">
        <v>37.299999999999997</v>
      </c>
      <c r="AB806" s="2">
        <v>34.6</v>
      </c>
      <c r="AC806" s="2">
        <v>27.4</v>
      </c>
      <c r="AD806" s="2">
        <v>29.5</v>
      </c>
      <c r="AE806" s="2">
        <v>29.5</v>
      </c>
      <c r="AF806" s="2">
        <v>44.9</v>
      </c>
      <c r="AG806" s="2">
        <v>31.2</v>
      </c>
      <c r="AH806" s="2">
        <v>34.9</v>
      </c>
      <c r="AI806" s="2">
        <v>25.7</v>
      </c>
      <c r="AJ806" s="2">
        <v>20.2</v>
      </c>
      <c r="AK806" s="2">
        <v>20.2</v>
      </c>
      <c r="AL806" s="2">
        <v>20.2</v>
      </c>
      <c r="AM806" s="2">
        <v>19.899999999999999</v>
      </c>
      <c r="AN806" s="2">
        <v>29.5</v>
      </c>
      <c r="AO806" s="2">
        <v>44.9</v>
      </c>
      <c r="AP806" s="2">
        <v>26.7</v>
      </c>
      <c r="AQ806" s="2">
        <v>25.7</v>
      </c>
      <c r="AR806" s="2">
        <v>22.9</v>
      </c>
      <c r="AS806" s="2">
        <v>38.4</v>
      </c>
      <c r="AT806" s="2">
        <v>34.9</v>
      </c>
      <c r="AU806" s="2">
        <v>23.3</v>
      </c>
      <c r="AV806" s="2">
        <v>23.3</v>
      </c>
      <c r="AW806" s="2">
        <v>41.4</v>
      </c>
      <c r="AX806" s="2">
        <v>26.4</v>
      </c>
      <c r="AY806" s="2">
        <v>25.7</v>
      </c>
      <c r="AZ806" s="2">
        <v>28.8</v>
      </c>
      <c r="BA806" s="2">
        <v>31.5</v>
      </c>
      <c r="BB806" s="2">
        <v>0</v>
      </c>
      <c r="BC806" s="2">
        <v>2</v>
      </c>
      <c r="BD806" s="2">
        <v>7</v>
      </c>
      <c r="BE806" s="2">
        <v>2</v>
      </c>
      <c r="BF806" s="2">
        <v>4</v>
      </c>
      <c r="BG806" s="2">
        <v>5</v>
      </c>
      <c r="BH806" s="2">
        <v>4</v>
      </c>
      <c r="BI806" s="2">
        <v>3</v>
      </c>
      <c r="BJ806" s="2">
        <v>15</v>
      </c>
      <c r="BK806" s="2">
        <v>2</v>
      </c>
      <c r="BL806" s="2">
        <v>2</v>
      </c>
      <c r="BM806" s="2">
        <v>2</v>
      </c>
      <c r="BN806" s="2">
        <v>7</v>
      </c>
      <c r="BO806" s="2">
        <v>3</v>
      </c>
      <c r="BP806" s="2">
        <v>3</v>
      </c>
      <c r="BQ806" s="2">
        <v>4</v>
      </c>
      <c r="BR806" s="2">
        <v>5</v>
      </c>
      <c r="BS806" s="2">
        <v>21</v>
      </c>
      <c r="BT806" s="2">
        <v>2</v>
      </c>
      <c r="BU806" s="2">
        <v>3</v>
      </c>
      <c r="BV806" s="2">
        <v>2</v>
      </c>
      <c r="BW806" s="2">
        <v>5</v>
      </c>
      <c r="BX806" s="2">
        <v>3</v>
      </c>
      <c r="BY806" s="2">
        <v>6</v>
      </c>
      <c r="BZ806" s="2">
        <v>3</v>
      </c>
      <c r="CA806" s="2">
        <v>5</v>
      </c>
      <c r="CB806" s="2">
        <v>3</v>
      </c>
      <c r="CC806" s="2">
        <v>2</v>
      </c>
      <c r="CD806" s="2">
        <v>3</v>
      </c>
      <c r="CE806" s="2">
        <v>10</v>
      </c>
      <c r="CF806" s="2">
        <v>22.689699999999998</v>
      </c>
      <c r="CG806" s="2">
        <v>23.363859999999999</v>
      </c>
      <c r="CH806" s="2">
        <v>25.112469999999998</v>
      </c>
      <c r="CI806" s="2">
        <v>24.53931</v>
      </c>
      <c r="CJ806" s="2">
        <v>24.22589</v>
      </c>
      <c r="CK806" s="2">
        <v>23.60229</v>
      </c>
      <c r="CL806" s="2">
        <v>24.089259999999999</v>
      </c>
      <c r="CM806" s="2">
        <v>22.459160000000001</v>
      </c>
      <c r="CN806" s="2">
        <v>23.222770000000001</v>
      </c>
      <c r="CO806" s="2">
        <v>23.58015</v>
      </c>
      <c r="CP806" s="2">
        <v>23.238900000000001</v>
      </c>
      <c r="CQ806" s="2">
        <v>24.580380000000002</v>
      </c>
    </row>
    <row r="807" spans="2:95" x14ac:dyDescent="0.25">
      <c r="B807" s="2">
        <v>1.06223411699843</v>
      </c>
      <c r="C807" s="2">
        <v>-1.82582410176595</v>
      </c>
      <c r="D807" s="2" t="s">
        <v>2767</v>
      </c>
      <c r="E807" s="2" t="s">
        <v>2768</v>
      </c>
      <c r="F807" s="2" t="s">
        <v>2769</v>
      </c>
      <c r="G807" s="2" t="s">
        <v>2769</v>
      </c>
      <c r="H807" s="2" t="str">
        <f t="shared" si="24"/>
        <v>no</v>
      </c>
      <c r="I807" s="2" t="str">
        <f t="shared" si="25"/>
        <v>Yes</v>
      </c>
      <c r="J807" s="2" t="s">
        <v>349</v>
      </c>
      <c r="K807" s="2">
        <v>1</v>
      </c>
      <c r="L807" s="2">
        <v>4</v>
      </c>
      <c r="P807" s="5" t="s">
        <v>2770</v>
      </c>
      <c r="Q807" s="2" t="s">
        <v>2771</v>
      </c>
      <c r="R807" s="2" t="s">
        <v>2772</v>
      </c>
      <c r="S807" s="2" t="s">
        <v>98</v>
      </c>
      <c r="T807" s="2" t="s">
        <v>2773</v>
      </c>
      <c r="U807" s="2" t="s">
        <v>100</v>
      </c>
      <c r="V807" s="2" t="s">
        <v>101</v>
      </c>
      <c r="W807" s="6">
        <v>1.6364E-7</v>
      </c>
      <c r="X807" s="2">
        <v>0</v>
      </c>
      <c r="Y807" s="2">
        <v>0</v>
      </c>
      <c r="Z807" s="2">
        <v>13.4</v>
      </c>
      <c r="AA807" s="2">
        <v>13.4</v>
      </c>
      <c r="AB807" s="2">
        <v>0</v>
      </c>
      <c r="AC807" s="2">
        <v>0</v>
      </c>
      <c r="AD807" s="2">
        <v>13.4</v>
      </c>
      <c r="AE807" s="2">
        <v>13.4</v>
      </c>
      <c r="AF807" s="2">
        <v>13.4</v>
      </c>
      <c r="AG807" s="2">
        <v>0</v>
      </c>
      <c r="AH807" s="2">
        <v>0</v>
      </c>
      <c r="AI807" s="2">
        <v>13.4</v>
      </c>
      <c r="AJ807" s="2">
        <v>13.4</v>
      </c>
      <c r="AK807" s="2">
        <v>0</v>
      </c>
      <c r="AL807" s="2">
        <v>13.4</v>
      </c>
      <c r="AM807" s="2">
        <v>0</v>
      </c>
      <c r="AN807" s="2">
        <v>13.4</v>
      </c>
      <c r="AO807" s="2">
        <v>13.4</v>
      </c>
      <c r="AP807" s="2">
        <v>0</v>
      </c>
      <c r="AQ807" s="2">
        <v>13.4</v>
      </c>
      <c r="AR807" s="2">
        <v>13.4</v>
      </c>
      <c r="AS807" s="2">
        <v>0</v>
      </c>
      <c r="AT807" s="2">
        <v>0</v>
      </c>
      <c r="AU807" s="2">
        <v>0</v>
      </c>
      <c r="AV807" s="2">
        <v>13.4</v>
      </c>
      <c r="AW807" s="2">
        <v>13.4</v>
      </c>
      <c r="AX807" s="2">
        <v>0</v>
      </c>
      <c r="AY807" s="2">
        <v>13.4</v>
      </c>
      <c r="AZ807" s="2">
        <v>13.4</v>
      </c>
      <c r="BA807" s="2">
        <v>13.4</v>
      </c>
      <c r="BB807" s="2">
        <v>0</v>
      </c>
      <c r="BC807" s="2">
        <v>0</v>
      </c>
      <c r="BD807" s="2">
        <v>1</v>
      </c>
      <c r="BE807" s="2">
        <v>0</v>
      </c>
      <c r="BF807" s="2">
        <v>0</v>
      </c>
      <c r="BG807" s="2">
        <v>0</v>
      </c>
      <c r="BH807" s="2">
        <v>0</v>
      </c>
      <c r="BI807" s="2">
        <v>0</v>
      </c>
      <c r="BJ807" s="2">
        <v>1</v>
      </c>
      <c r="BK807" s="2">
        <v>0</v>
      </c>
      <c r="BL807" s="2">
        <v>0</v>
      </c>
      <c r="BM807" s="2">
        <v>1</v>
      </c>
      <c r="BN807" s="2">
        <v>0</v>
      </c>
      <c r="BO807" s="2">
        <v>0</v>
      </c>
      <c r="BP807" s="2">
        <v>0</v>
      </c>
      <c r="BQ807" s="2">
        <v>0</v>
      </c>
      <c r="BR807" s="2">
        <v>0</v>
      </c>
      <c r="BS807" s="2">
        <v>1</v>
      </c>
      <c r="BT807" s="2">
        <v>0</v>
      </c>
      <c r="BU807" s="2">
        <v>1</v>
      </c>
      <c r="BV807" s="2">
        <v>0</v>
      </c>
      <c r="BW807" s="2">
        <v>0</v>
      </c>
      <c r="BX807" s="2">
        <v>0</v>
      </c>
      <c r="BY807" s="2">
        <v>0</v>
      </c>
      <c r="BZ807" s="2">
        <v>0</v>
      </c>
      <c r="CA807" s="2">
        <v>0</v>
      </c>
      <c r="CB807" s="2">
        <v>0</v>
      </c>
      <c r="CC807" s="2">
        <v>0</v>
      </c>
      <c r="CD807" s="2">
        <v>0</v>
      </c>
      <c r="CE807" s="2">
        <v>1</v>
      </c>
      <c r="CF807" s="2">
        <v>16.985109999999999</v>
      </c>
      <c r="CG807" s="2">
        <v>17.11468</v>
      </c>
      <c r="CH807" s="2">
        <v>19.35933</v>
      </c>
      <c r="CI807" s="2">
        <v>16.82873</v>
      </c>
      <c r="CJ807" s="2">
        <v>15.24858</v>
      </c>
      <c r="CK807" s="2">
        <v>16.31775</v>
      </c>
      <c r="CL807" s="2">
        <v>16.287659999999999</v>
      </c>
      <c r="CM807" s="2">
        <v>16.179770000000001</v>
      </c>
      <c r="CN807" s="2">
        <v>15.51422</v>
      </c>
      <c r="CO807" s="2">
        <v>16.473790000000001</v>
      </c>
      <c r="CP807" s="2">
        <v>15.62002</v>
      </c>
      <c r="CQ807" s="2">
        <v>16.026029999999999</v>
      </c>
    </row>
    <row r="808" spans="2:95" x14ac:dyDescent="0.25">
      <c r="B808" s="2">
        <v>0.19653644674832599</v>
      </c>
      <c r="C808" s="2">
        <v>0.39811642964680899</v>
      </c>
      <c r="D808" s="2" t="s">
        <v>2794</v>
      </c>
      <c r="E808" s="2" t="s">
        <v>2795</v>
      </c>
      <c r="F808" s="2" t="s">
        <v>2796</v>
      </c>
      <c r="G808" s="2" t="s">
        <v>2797</v>
      </c>
      <c r="H808" s="2" t="str">
        <f t="shared" si="24"/>
        <v>no</v>
      </c>
      <c r="I808" s="2" t="str">
        <f t="shared" si="25"/>
        <v>Yes</v>
      </c>
      <c r="J808" s="2" t="s">
        <v>349</v>
      </c>
      <c r="K808" s="2">
        <v>1</v>
      </c>
      <c r="L808" s="2">
        <v>4</v>
      </c>
      <c r="P808" s="5" t="s">
        <v>2798</v>
      </c>
      <c r="Q808" s="2" t="s">
        <v>2799</v>
      </c>
      <c r="R808" s="5" t="s">
        <v>2800</v>
      </c>
      <c r="S808" s="2" t="s">
        <v>2801</v>
      </c>
      <c r="T808" s="2" t="s">
        <v>2802</v>
      </c>
      <c r="U808" s="2" t="s">
        <v>2803</v>
      </c>
      <c r="V808" s="2" t="s">
        <v>101</v>
      </c>
      <c r="W808" s="6">
        <v>4.3068999999999996E-50</v>
      </c>
      <c r="X808" s="2">
        <v>15.2</v>
      </c>
      <c r="Y808" s="2">
        <v>15.2</v>
      </c>
      <c r="Z808" s="2">
        <v>15.2</v>
      </c>
      <c r="AA808" s="2">
        <v>17.899999999999999</v>
      </c>
      <c r="AB808" s="2">
        <v>17.899999999999999</v>
      </c>
      <c r="AC808" s="2">
        <v>14.5</v>
      </c>
      <c r="AD808" s="2">
        <v>11.8</v>
      </c>
      <c r="AE808" s="2">
        <v>14.5</v>
      </c>
      <c r="AF808" s="2">
        <v>21.6</v>
      </c>
      <c r="AG808" s="2">
        <v>12.5</v>
      </c>
      <c r="AH808" s="2">
        <v>12.5</v>
      </c>
      <c r="AI808" s="2">
        <v>17.600000000000001</v>
      </c>
      <c r="AJ808" s="2">
        <v>17.2</v>
      </c>
      <c r="AK808" s="2">
        <v>14.5</v>
      </c>
      <c r="AL808" s="2">
        <v>14.5</v>
      </c>
      <c r="AM808" s="2">
        <v>12.5</v>
      </c>
      <c r="AN808" s="2">
        <v>17.2</v>
      </c>
      <c r="AO808" s="2">
        <v>21.6</v>
      </c>
      <c r="AP808" s="2">
        <v>15.2</v>
      </c>
      <c r="AQ808" s="2">
        <v>14.9</v>
      </c>
      <c r="AR808" s="2">
        <v>15.2</v>
      </c>
      <c r="AS808" s="2">
        <v>12.5</v>
      </c>
      <c r="AT808" s="2">
        <v>12.5</v>
      </c>
      <c r="AU808" s="2">
        <v>15.2</v>
      </c>
      <c r="AV808" s="2">
        <v>12.5</v>
      </c>
      <c r="AW808" s="2">
        <v>12.5</v>
      </c>
      <c r="AX808" s="2">
        <v>12.5</v>
      </c>
      <c r="AY808" s="2">
        <v>14.2</v>
      </c>
      <c r="AZ808" s="2">
        <v>18.2</v>
      </c>
      <c r="BA808" s="2">
        <v>23.3</v>
      </c>
      <c r="BB808" s="2">
        <v>1</v>
      </c>
      <c r="BC808" s="2">
        <v>2</v>
      </c>
      <c r="BD808" s="2">
        <v>4</v>
      </c>
      <c r="BE808" s="2">
        <v>4</v>
      </c>
      <c r="BF808" s="2">
        <v>3</v>
      </c>
      <c r="BG808" s="2">
        <v>3</v>
      </c>
      <c r="BH808" s="2">
        <v>4</v>
      </c>
      <c r="BI808" s="2">
        <v>1</v>
      </c>
      <c r="BJ808" s="2">
        <v>3</v>
      </c>
      <c r="BK808" s="2">
        <v>2</v>
      </c>
      <c r="BL808" s="2">
        <v>3</v>
      </c>
      <c r="BM808" s="2">
        <v>2</v>
      </c>
      <c r="BN808" s="2">
        <v>4</v>
      </c>
      <c r="BO808" s="2">
        <v>1</v>
      </c>
      <c r="BP808" s="2">
        <v>2</v>
      </c>
      <c r="BQ808" s="2">
        <v>2</v>
      </c>
      <c r="BR808" s="2">
        <v>4</v>
      </c>
      <c r="BS808" s="2">
        <v>6</v>
      </c>
      <c r="BT808" s="2">
        <v>1</v>
      </c>
      <c r="BU808" s="2">
        <v>3</v>
      </c>
      <c r="BV808" s="2">
        <v>1</v>
      </c>
      <c r="BW808" s="2">
        <v>3</v>
      </c>
      <c r="BX808" s="2">
        <v>4</v>
      </c>
      <c r="BY808" s="2">
        <v>3</v>
      </c>
      <c r="BZ808" s="2">
        <v>2</v>
      </c>
      <c r="CA808" s="2">
        <v>3</v>
      </c>
      <c r="CB808" s="2">
        <v>0</v>
      </c>
      <c r="CC808" s="2">
        <v>1</v>
      </c>
      <c r="CD808" s="2">
        <v>4</v>
      </c>
      <c r="CE808" s="2">
        <v>8</v>
      </c>
      <c r="CF808" s="2">
        <v>22.09262</v>
      </c>
      <c r="CG808" s="2">
        <v>21.930230000000002</v>
      </c>
      <c r="CH808" s="2">
        <v>24.008040000000001</v>
      </c>
      <c r="CI808" s="2">
        <v>23.445440000000001</v>
      </c>
      <c r="CJ808" s="2">
        <v>23.25422</v>
      </c>
      <c r="CK808" s="2">
        <v>22.755240000000001</v>
      </c>
      <c r="CL808" s="2">
        <v>23.731169999999999</v>
      </c>
      <c r="CM808" s="2">
        <v>22.347190000000001</v>
      </c>
      <c r="CN808" s="2">
        <v>23.14687</v>
      </c>
      <c r="CO808" s="2">
        <v>22.917850000000001</v>
      </c>
      <c r="CP808" s="2">
        <v>22.537130000000001</v>
      </c>
      <c r="CQ808" s="2">
        <v>24.07227</v>
      </c>
    </row>
    <row r="809" spans="2:95" x14ac:dyDescent="0.25">
      <c r="B809" s="2">
        <v>0.16853896100847901</v>
      </c>
      <c r="C809" s="2">
        <v>-0.55935096740722701</v>
      </c>
      <c r="D809" s="2" t="s">
        <v>3132</v>
      </c>
      <c r="E809" s="2" t="s">
        <v>3133</v>
      </c>
      <c r="F809" s="2" t="s">
        <v>3134</v>
      </c>
      <c r="G809" s="2" t="s">
        <v>3135</v>
      </c>
      <c r="H809" s="2" t="str">
        <f t="shared" si="24"/>
        <v>no</v>
      </c>
      <c r="I809" s="2" t="str">
        <f t="shared" si="25"/>
        <v>Yes</v>
      </c>
      <c r="J809" s="2" t="s">
        <v>349</v>
      </c>
      <c r="K809" s="2">
        <v>1</v>
      </c>
      <c r="L809" s="2">
        <v>4</v>
      </c>
      <c r="P809" s="5" t="s">
        <v>696</v>
      </c>
      <c r="Q809" s="2" t="s">
        <v>96</v>
      </c>
      <c r="R809" s="2" t="s">
        <v>3136</v>
      </c>
      <c r="S809" s="2" t="s">
        <v>98</v>
      </c>
      <c r="T809" s="2" t="s">
        <v>3137</v>
      </c>
      <c r="U809" s="2" t="s">
        <v>3138</v>
      </c>
      <c r="V809" s="2" t="s">
        <v>101</v>
      </c>
      <c r="W809" s="6">
        <v>9.2738999999999993E-72</v>
      </c>
      <c r="X809" s="2">
        <v>1.3</v>
      </c>
      <c r="Y809" s="2">
        <v>1.3</v>
      </c>
      <c r="Z809" s="2">
        <v>9.3000000000000007</v>
      </c>
      <c r="AA809" s="2">
        <v>11.1</v>
      </c>
      <c r="AB809" s="2">
        <v>12.3</v>
      </c>
      <c r="AC809" s="2">
        <v>9.3000000000000007</v>
      </c>
      <c r="AD809" s="2">
        <v>12.2</v>
      </c>
      <c r="AE809" s="2">
        <v>14.2</v>
      </c>
      <c r="AF809" s="2">
        <v>23.1</v>
      </c>
      <c r="AG809" s="2">
        <v>8.1</v>
      </c>
      <c r="AH809" s="2">
        <v>7.4</v>
      </c>
      <c r="AI809" s="2">
        <v>1.6</v>
      </c>
      <c r="AJ809" s="2">
        <v>9.8000000000000007</v>
      </c>
      <c r="AK809" s="2">
        <v>6</v>
      </c>
      <c r="AL809" s="2">
        <v>12.2</v>
      </c>
      <c r="AM809" s="2">
        <v>8.8000000000000007</v>
      </c>
      <c r="AN809" s="2">
        <v>16</v>
      </c>
      <c r="AO809" s="2">
        <v>25.4</v>
      </c>
      <c r="AP809" s="2">
        <v>6</v>
      </c>
      <c r="AQ809" s="2">
        <v>1.6</v>
      </c>
      <c r="AR809" s="2">
        <v>7.4</v>
      </c>
      <c r="AS809" s="2">
        <v>6</v>
      </c>
      <c r="AT809" s="2">
        <v>2.1</v>
      </c>
      <c r="AU809" s="2">
        <v>14.7</v>
      </c>
      <c r="AV809" s="2">
        <v>6.6</v>
      </c>
      <c r="AW809" s="2">
        <v>12.3</v>
      </c>
      <c r="AX809" s="2">
        <v>3.2</v>
      </c>
      <c r="AY809" s="2">
        <v>3.5</v>
      </c>
      <c r="AZ809" s="2">
        <v>7.4</v>
      </c>
      <c r="BA809" s="2">
        <v>9.1999999999999993</v>
      </c>
      <c r="BB809" s="2">
        <v>0</v>
      </c>
      <c r="BC809" s="2">
        <v>0</v>
      </c>
      <c r="BD809" s="2">
        <v>2</v>
      </c>
      <c r="BE809" s="2">
        <v>0</v>
      </c>
      <c r="BF809" s="2">
        <v>2</v>
      </c>
      <c r="BG809" s="2">
        <v>1</v>
      </c>
      <c r="BH809" s="2">
        <v>1</v>
      </c>
      <c r="BI809" s="2">
        <v>1</v>
      </c>
      <c r="BJ809" s="2">
        <v>11</v>
      </c>
      <c r="BK809" s="2">
        <v>1</v>
      </c>
      <c r="BL809" s="2">
        <v>0</v>
      </c>
      <c r="BM809" s="2">
        <v>0</v>
      </c>
      <c r="BN809" s="2">
        <v>0</v>
      </c>
      <c r="BO809" s="2">
        <v>0</v>
      </c>
      <c r="BP809" s="2">
        <v>0</v>
      </c>
      <c r="BQ809" s="2">
        <v>0</v>
      </c>
      <c r="BR809" s="2">
        <v>1</v>
      </c>
      <c r="BS809" s="2">
        <v>14</v>
      </c>
      <c r="BT809" s="2">
        <v>0</v>
      </c>
      <c r="BU809" s="2">
        <v>0</v>
      </c>
      <c r="BV809" s="2">
        <v>0</v>
      </c>
      <c r="BW809" s="2">
        <v>0</v>
      </c>
      <c r="BX809" s="2">
        <v>0</v>
      </c>
      <c r="BY809" s="2">
        <v>1</v>
      </c>
      <c r="BZ809" s="2">
        <v>1</v>
      </c>
      <c r="CA809" s="2">
        <v>0</v>
      </c>
      <c r="CB809" s="2">
        <v>0</v>
      </c>
      <c r="CC809" s="2">
        <v>0</v>
      </c>
      <c r="CD809" s="2">
        <v>0</v>
      </c>
      <c r="CE809" s="2">
        <v>3</v>
      </c>
      <c r="CF809" s="2">
        <v>18.771460000000001</v>
      </c>
      <c r="CG809" s="2">
        <v>18.760010000000001</v>
      </c>
      <c r="CH809" s="2">
        <v>21.997520000000002</v>
      </c>
      <c r="CI809" s="2">
        <v>20.293900000000001</v>
      </c>
      <c r="CJ809" s="2">
        <v>21.643809999999998</v>
      </c>
      <c r="CK809" s="2">
        <v>20.99127</v>
      </c>
      <c r="CL809" s="2">
        <v>20.04166</v>
      </c>
      <c r="CM809" s="2">
        <v>18.012309999999999</v>
      </c>
      <c r="CN809" s="2">
        <v>19.796959999999999</v>
      </c>
      <c r="CO809" s="2">
        <v>19.597580000000001</v>
      </c>
      <c r="CP809" s="2">
        <v>15.96466</v>
      </c>
      <c r="CQ809" s="2">
        <v>20.87283</v>
      </c>
    </row>
    <row r="810" spans="2:95" x14ac:dyDescent="0.25">
      <c r="B810" s="2">
        <v>0.110844757797171</v>
      </c>
      <c r="C810" s="2">
        <v>-0.13360786437988301</v>
      </c>
      <c r="D810" s="2" t="s">
        <v>3227</v>
      </c>
      <c r="E810" s="2" t="s">
        <v>3228</v>
      </c>
      <c r="F810" s="2" t="s">
        <v>3229</v>
      </c>
      <c r="G810" s="2" t="s">
        <v>3229</v>
      </c>
      <c r="H810" s="2" t="str">
        <f t="shared" si="24"/>
        <v>no</v>
      </c>
      <c r="I810" s="2" t="str">
        <f t="shared" si="25"/>
        <v>Yes</v>
      </c>
      <c r="J810" s="2" t="s">
        <v>349</v>
      </c>
      <c r="K810" s="2">
        <v>1</v>
      </c>
      <c r="L810" s="2">
        <v>4</v>
      </c>
      <c r="P810" s="5" t="s">
        <v>3230</v>
      </c>
      <c r="Q810" s="2" t="s">
        <v>3231</v>
      </c>
      <c r="R810" s="2" t="s">
        <v>3232</v>
      </c>
      <c r="S810" s="2" t="s">
        <v>98</v>
      </c>
      <c r="T810" s="2" t="s">
        <v>3233</v>
      </c>
      <c r="U810" s="2" t="s">
        <v>100</v>
      </c>
      <c r="V810" s="2" t="s">
        <v>101</v>
      </c>
      <c r="W810" s="6">
        <v>3.4847E-7</v>
      </c>
      <c r="X810" s="2">
        <v>7.3</v>
      </c>
      <c r="Y810" s="2">
        <v>7.3</v>
      </c>
      <c r="Z810" s="2">
        <v>7.3</v>
      </c>
      <c r="AA810" s="2">
        <v>7.3</v>
      </c>
      <c r="AB810" s="2">
        <v>0</v>
      </c>
      <c r="AC810" s="2">
        <v>0</v>
      </c>
      <c r="AD810" s="2">
        <v>7.3</v>
      </c>
      <c r="AE810" s="2">
        <v>17</v>
      </c>
      <c r="AF810" s="2">
        <v>17</v>
      </c>
      <c r="AG810" s="2">
        <v>7.3</v>
      </c>
      <c r="AH810" s="2">
        <v>0</v>
      </c>
      <c r="AI810" s="2">
        <v>0</v>
      </c>
      <c r="AJ810" s="2">
        <v>7.3</v>
      </c>
      <c r="AK810" s="2">
        <v>7.3</v>
      </c>
      <c r="AL810" s="2">
        <v>7.3</v>
      </c>
      <c r="AM810" s="2">
        <v>9.6999999999999993</v>
      </c>
      <c r="AN810" s="2">
        <v>17</v>
      </c>
      <c r="AO810" s="2">
        <v>17</v>
      </c>
      <c r="AP810" s="2">
        <v>7.3</v>
      </c>
      <c r="AQ810" s="2">
        <v>0</v>
      </c>
      <c r="AR810" s="2">
        <v>7.3</v>
      </c>
      <c r="AS810" s="2">
        <v>7.3</v>
      </c>
      <c r="AT810" s="2">
        <v>7.3</v>
      </c>
      <c r="AU810" s="2">
        <v>0</v>
      </c>
      <c r="AV810" s="2">
        <v>17</v>
      </c>
      <c r="AW810" s="2">
        <v>17</v>
      </c>
      <c r="AX810" s="2">
        <v>17</v>
      </c>
      <c r="AY810" s="2">
        <v>0</v>
      </c>
      <c r="AZ810" s="2">
        <v>9.6999999999999993</v>
      </c>
      <c r="BA810" s="2">
        <v>9.6999999999999993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0</v>
      </c>
      <c r="BI810" s="2">
        <v>0</v>
      </c>
      <c r="BJ810" s="2">
        <v>1</v>
      </c>
      <c r="BK810" s="2">
        <v>0</v>
      </c>
      <c r="BL810" s="2">
        <v>0</v>
      </c>
      <c r="BM810" s="2">
        <v>0</v>
      </c>
      <c r="BN810" s="2">
        <v>0</v>
      </c>
      <c r="BO810" s="2">
        <v>0</v>
      </c>
      <c r="BP810" s="2">
        <v>0</v>
      </c>
      <c r="BQ810" s="2">
        <v>0</v>
      </c>
      <c r="BR810" s="2">
        <v>0</v>
      </c>
      <c r="BS810" s="2">
        <v>3</v>
      </c>
      <c r="BT810" s="2">
        <v>0</v>
      </c>
      <c r="BU810" s="2">
        <v>0</v>
      </c>
      <c r="BV810" s="2">
        <v>0</v>
      </c>
      <c r="BW810" s="2">
        <v>0</v>
      </c>
      <c r="BX810" s="2">
        <v>1</v>
      </c>
      <c r="BY810" s="2">
        <v>0</v>
      </c>
      <c r="BZ810" s="2">
        <v>0</v>
      </c>
      <c r="CA810" s="2">
        <v>0</v>
      </c>
      <c r="CB810" s="2">
        <v>0</v>
      </c>
      <c r="CC810" s="2">
        <v>0</v>
      </c>
      <c r="CD810" s="2">
        <v>0</v>
      </c>
      <c r="CE810" s="2">
        <v>1</v>
      </c>
      <c r="CF810" s="2">
        <v>19.44867</v>
      </c>
      <c r="CG810" s="2">
        <v>19.229220000000002</v>
      </c>
      <c r="CH810" s="2">
        <v>20.363569999999999</v>
      </c>
      <c r="CI810" s="2">
        <v>19.81363</v>
      </c>
      <c r="CJ810" s="2">
        <v>16.78539</v>
      </c>
      <c r="CK810" s="2">
        <v>17.208909999999999</v>
      </c>
      <c r="CL810" s="2">
        <v>20.02918</v>
      </c>
      <c r="CM810" s="2">
        <v>19.119209999999999</v>
      </c>
      <c r="CN810" s="2">
        <v>19.492239999999999</v>
      </c>
      <c r="CO810" s="2">
        <v>19.367090000000001</v>
      </c>
      <c r="CP810" s="2">
        <v>19.195039999999999</v>
      </c>
      <c r="CQ810" s="2">
        <v>16.698979999999999</v>
      </c>
    </row>
    <row r="811" spans="2:95" x14ac:dyDescent="0.25">
      <c r="B811" s="2">
        <v>0.153580948829592</v>
      </c>
      <c r="C811" s="2">
        <v>-0.15384101867675801</v>
      </c>
      <c r="D811" s="2" t="s">
        <v>3242</v>
      </c>
      <c r="E811" s="2" t="s">
        <v>3243</v>
      </c>
      <c r="F811" s="2" t="s">
        <v>3244</v>
      </c>
      <c r="G811" s="2" t="s">
        <v>3245</v>
      </c>
      <c r="H811" s="2" t="str">
        <f t="shared" si="24"/>
        <v>no</v>
      </c>
      <c r="I811" s="2" t="str">
        <f t="shared" si="25"/>
        <v>Yes</v>
      </c>
      <c r="J811" s="2" t="s">
        <v>349</v>
      </c>
      <c r="K811" s="2">
        <v>1</v>
      </c>
      <c r="L811" s="2">
        <v>4</v>
      </c>
      <c r="P811" s="5" t="s">
        <v>3246</v>
      </c>
      <c r="Q811" s="2" t="s">
        <v>3247</v>
      </c>
      <c r="R811" s="5" t="s">
        <v>3248</v>
      </c>
      <c r="S811" s="2" t="s">
        <v>3249</v>
      </c>
      <c r="T811" s="2" t="s">
        <v>3250</v>
      </c>
      <c r="U811" s="2" t="s">
        <v>3251</v>
      </c>
      <c r="V811" s="2" t="s">
        <v>581</v>
      </c>
      <c r="W811" s="6">
        <v>1.7661000000000002E-18</v>
      </c>
      <c r="X811" s="2">
        <v>3</v>
      </c>
      <c r="Y811" s="2">
        <v>3</v>
      </c>
      <c r="Z811" s="2">
        <v>3</v>
      </c>
      <c r="AA811" s="2">
        <v>3</v>
      </c>
      <c r="AB811" s="2">
        <v>3.3</v>
      </c>
      <c r="AC811" s="2">
        <v>1.2</v>
      </c>
      <c r="AD811" s="2">
        <v>3</v>
      </c>
      <c r="AE811" s="2">
        <v>3</v>
      </c>
      <c r="AF811" s="2">
        <v>3</v>
      </c>
      <c r="AG811" s="2">
        <v>3</v>
      </c>
      <c r="AH811" s="2">
        <v>3</v>
      </c>
      <c r="AI811" s="2">
        <v>0</v>
      </c>
      <c r="AJ811" s="2">
        <v>3</v>
      </c>
      <c r="AK811" s="2">
        <v>1.8</v>
      </c>
      <c r="AL811" s="2">
        <v>3</v>
      </c>
      <c r="AM811" s="2">
        <v>3</v>
      </c>
      <c r="AN811" s="2">
        <v>3</v>
      </c>
      <c r="AO811" s="2">
        <v>3</v>
      </c>
      <c r="AP811" s="2">
        <v>3</v>
      </c>
      <c r="AQ811" s="2">
        <v>0</v>
      </c>
      <c r="AR811" s="2">
        <v>3</v>
      </c>
      <c r="AS811" s="2">
        <v>3</v>
      </c>
      <c r="AT811" s="2">
        <v>3</v>
      </c>
      <c r="AU811" s="2">
        <v>3</v>
      </c>
      <c r="AV811" s="2">
        <v>1.2</v>
      </c>
      <c r="AW811" s="2">
        <v>3</v>
      </c>
      <c r="AX811" s="2">
        <v>3</v>
      </c>
      <c r="AY811" s="2">
        <v>0</v>
      </c>
      <c r="AZ811" s="2">
        <v>0.8</v>
      </c>
      <c r="BA811" s="2">
        <v>0.8</v>
      </c>
      <c r="BB811" s="2">
        <v>0</v>
      </c>
      <c r="BC811" s="2">
        <v>0</v>
      </c>
      <c r="BD811" s="2">
        <v>0</v>
      </c>
      <c r="BE811" s="2">
        <v>1</v>
      </c>
      <c r="BF811" s="2">
        <v>1</v>
      </c>
      <c r="BG811" s="2">
        <v>0</v>
      </c>
      <c r="BH811" s="2">
        <v>0</v>
      </c>
      <c r="BI811" s="2">
        <v>0</v>
      </c>
      <c r="BJ811" s="2">
        <v>1</v>
      </c>
      <c r="BK811" s="2">
        <v>0</v>
      </c>
      <c r="BL811" s="2">
        <v>0</v>
      </c>
      <c r="BM811" s="2">
        <v>0</v>
      </c>
      <c r="BN811" s="2">
        <v>0</v>
      </c>
      <c r="BO811" s="2">
        <v>0</v>
      </c>
      <c r="BP811" s="2">
        <v>0</v>
      </c>
      <c r="BQ811" s="2">
        <v>0</v>
      </c>
      <c r="BR811" s="2">
        <v>0</v>
      </c>
      <c r="BS811" s="2">
        <v>2</v>
      </c>
      <c r="BT811" s="2">
        <v>0</v>
      </c>
      <c r="BU811" s="2">
        <v>0</v>
      </c>
      <c r="BV811" s="2">
        <v>0</v>
      </c>
      <c r="BW811" s="2">
        <v>0</v>
      </c>
      <c r="BX811" s="2">
        <v>0</v>
      </c>
      <c r="BY811" s="2">
        <v>0</v>
      </c>
      <c r="BZ811" s="2">
        <v>0</v>
      </c>
      <c r="CA811" s="2">
        <v>0</v>
      </c>
      <c r="CB811" s="2">
        <v>0</v>
      </c>
      <c r="CC811" s="2">
        <v>0</v>
      </c>
      <c r="CD811" s="2">
        <v>0</v>
      </c>
      <c r="CE811" s="2">
        <v>1</v>
      </c>
      <c r="CF811" s="2">
        <v>19.14977</v>
      </c>
      <c r="CG811" s="2">
        <v>19.023479999999999</v>
      </c>
      <c r="CH811" s="2">
        <v>18.810770000000002</v>
      </c>
      <c r="CI811" s="2">
        <v>21.14781</v>
      </c>
      <c r="CJ811" s="2">
        <v>18.98359</v>
      </c>
      <c r="CK811" s="2">
        <v>18.85699</v>
      </c>
      <c r="CL811" s="2">
        <v>18.490480000000002</v>
      </c>
      <c r="CM811" s="2">
        <v>19.562719999999999</v>
      </c>
      <c r="CN811" s="2">
        <v>18.469290000000001</v>
      </c>
      <c r="CO811" s="2">
        <v>19.04926</v>
      </c>
      <c r="CP811" s="2">
        <v>18.945779999999999</v>
      </c>
      <c r="CQ811" s="2">
        <v>19.355799999999999</v>
      </c>
    </row>
    <row r="812" spans="2:95" x14ac:dyDescent="0.25">
      <c r="B812" s="2">
        <v>0.399285175711041</v>
      </c>
      <c r="C812" s="2">
        <v>0.51845804850260502</v>
      </c>
      <c r="D812" s="2" t="s">
        <v>3295</v>
      </c>
      <c r="E812" s="2" t="s">
        <v>3296</v>
      </c>
      <c r="F812" s="2" t="s">
        <v>3297</v>
      </c>
      <c r="G812" s="2" t="s">
        <v>3297</v>
      </c>
      <c r="H812" s="2" t="str">
        <f t="shared" si="24"/>
        <v>no</v>
      </c>
      <c r="I812" s="2" t="str">
        <f t="shared" si="25"/>
        <v>Yes</v>
      </c>
      <c r="J812" s="2" t="s">
        <v>349</v>
      </c>
      <c r="K812" s="2">
        <v>1</v>
      </c>
      <c r="L812" s="2">
        <v>4</v>
      </c>
      <c r="P812" s="5" t="s">
        <v>3298</v>
      </c>
      <c r="R812" s="5" t="s">
        <v>3299</v>
      </c>
      <c r="S812" s="2" t="s">
        <v>3295</v>
      </c>
      <c r="T812" s="2" t="s">
        <v>3300</v>
      </c>
      <c r="U812" s="2" t="s">
        <v>3301</v>
      </c>
      <c r="W812" s="6">
        <v>1.5472E-5</v>
      </c>
      <c r="X812" s="2">
        <v>0</v>
      </c>
      <c r="Y812" s="2">
        <v>5.8</v>
      </c>
      <c r="Z812" s="2">
        <v>0</v>
      </c>
      <c r="AA812" s="2">
        <v>5.8</v>
      </c>
      <c r="AB812" s="2">
        <v>5.8</v>
      </c>
      <c r="AC812" s="2">
        <v>5.8</v>
      </c>
      <c r="AD812" s="2">
        <v>5.8</v>
      </c>
      <c r="AE812" s="2">
        <v>5.8</v>
      </c>
      <c r="AF812" s="2">
        <v>5.8</v>
      </c>
      <c r="AG812" s="2">
        <v>5.8</v>
      </c>
      <c r="AH812" s="2">
        <v>5.8</v>
      </c>
      <c r="AI812" s="2">
        <v>0</v>
      </c>
      <c r="AJ812" s="2">
        <v>5.8</v>
      </c>
      <c r="AK812" s="2">
        <v>5.8</v>
      </c>
      <c r="AL812" s="2">
        <v>5.8</v>
      </c>
      <c r="AM812" s="2">
        <v>5.8</v>
      </c>
      <c r="AN812" s="2">
        <v>5.8</v>
      </c>
      <c r="AO812" s="2">
        <v>5.8</v>
      </c>
      <c r="AP812" s="2">
        <v>0</v>
      </c>
      <c r="AQ812" s="2">
        <v>0</v>
      </c>
      <c r="AR812" s="2">
        <v>0</v>
      </c>
      <c r="AS812" s="2">
        <v>5.8</v>
      </c>
      <c r="AT812" s="2">
        <v>5.8</v>
      </c>
      <c r="AU812" s="2">
        <v>5.8</v>
      </c>
      <c r="AV812" s="2">
        <v>0</v>
      </c>
      <c r="AW812" s="2">
        <v>5.8</v>
      </c>
      <c r="AX812" s="2">
        <v>5.8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0</v>
      </c>
      <c r="BI812" s="2">
        <v>0</v>
      </c>
      <c r="BJ812" s="2">
        <v>0</v>
      </c>
      <c r="BK812" s="2">
        <v>0</v>
      </c>
      <c r="BL812" s="2">
        <v>0</v>
      </c>
      <c r="BM812" s="2">
        <v>0</v>
      </c>
      <c r="BN812" s="2">
        <v>0</v>
      </c>
      <c r="BO812" s="2">
        <v>0</v>
      </c>
      <c r="BP812" s="2">
        <v>0</v>
      </c>
      <c r="BQ812" s="2">
        <v>0</v>
      </c>
      <c r="BR812" s="2">
        <v>0</v>
      </c>
      <c r="BS812" s="2">
        <v>1</v>
      </c>
      <c r="BT812" s="2">
        <v>0</v>
      </c>
      <c r="BU812" s="2">
        <v>0</v>
      </c>
      <c r="BV812" s="2">
        <v>0</v>
      </c>
      <c r="BW812" s="2">
        <v>0</v>
      </c>
      <c r="BX812" s="2">
        <v>0</v>
      </c>
      <c r="BY812" s="2">
        <v>0</v>
      </c>
      <c r="BZ812" s="2">
        <v>0</v>
      </c>
      <c r="CA812" s="2">
        <v>0</v>
      </c>
      <c r="CB812" s="2">
        <v>0</v>
      </c>
      <c r="CC812" s="2">
        <v>0</v>
      </c>
      <c r="CD812" s="2">
        <v>0</v>
      </c>
      <c r="CE812" s="2">
        <v>0</v>
      </c>
      <c r="CF812" s="2">
        <v>16.593769999999999</v>
      </c>
      <c r="CG812" s="2">
        <v>18.093730000000001</v>
      </c>
      <c r="CH812" s="2">
        <v>16.356750000000002</v>
      </c>
      <c r="CI812" s="2">
        <v>17.268930000000001</v>
      </c>
      <c r="CJ812" s="2">
        <v>17.609860000000001</v>
      </c>
      <c r="CK812" s="2">
        <v>17.208960000000001</v>
      </c>
      <c r="CL812" s="2">
        <v>17.675630000000002</v>
      </c>
      <c r="CM812" s="2">
        <v>17.517759999999999</v>
      </c>
      <c r="CN812" s="2">
        <v>17.40624</v>
      </c>
      <c r="CO812" s="2">
        <v>18.359259999999999</v>
      </c>
      <c r="CP812" s="2">
        <v>18.30519</v>
      </c>
      <c r="CQ812" s="2">
        <v>18.330749999999998</v>
      </c>
    </row>
    <row r="813" spans="2:95" x14ac:dyDescent="0.25">
      <c r="B813" s="2">
        <v>2.2225350667807102E-3</v>
      </c>
      <c r="C813" s="2">
        <v>-1.1418660481759E-3</v>
      </c>
      <c r="D813" s="2" t="s">
        <v>3698</v>
      </c>
      <c r="E813" s="2" t="s">
        <v>3699</v>
      </c>
      <c r="F813" s="2" t="s">
        <v>3700</v>
      </c>
      <c r="G813" s="2" t="s">
        <v>3701</v>
      </c>
      <c r="H813" s="2" t="str">
        <f t="shared" si="24"/>
        <v>no</v>
      </c>
      <c r="I813" s="2" t="str">
        <f t="shared" si="25"/>
        <v>Yes</v>
      </c>
      <c r="J813" s="2" t="s">
        <v>349</v>
      </c>
      <c r="K813" s="2">
        <v>1</v>
      </c>
      <c r="L813" s="2">
        <v>4</v>
      </c>
      <c r="P813" s="5" t="s">
        <v>696</v>
      </c>
      <c r="Q813" s="2" t="s">
        <v>416</v>
      </c>
      <c r="R813" s="2" t="s">
        <v>3702</v>
      </c>
      <c r="T813" s="2" t="s">
        <v>3703</v>
      </c>
      <c r="U813" s="2" t="s">
        <v>3704</v>
      </c>
      <c r="V813" s="2" t="s">
        <v>3705</v>
      </c>
      <c r="W813" s="6">
        <v>7.2243999999999997E-152</v>
      </c>
      <c r="X813" s="2">
        <v>41.6</v>
      </c>
      <c r="Y813" s="2">
        <v>41.6</v>
      </c>
      <c r="Z813" s="2">
        <v>41.6</v>
      </c>
      <c r="AA813" s="2">
        <v>46.3</v>
      </c>
      <c r="AB813" s="2">
        <v>46.3</v>
      </c>
      <c r="AC813" s="2">
        <v>46.3</v>
      </c>
      <c r="AD813" s="2">
        <v>33.299999999999997</v>
      </c>
      <c r="AE813" s="2">
        <v>51.8</v>
      </c>
      <c r="AF813" s="2">
        <v>56.5</v>
      </c>
      <c r="AG813" s="2">
        <v>46.3</v>
      </c>
      <c r="AH813" s="2">
        <v>46.3</v>
      </c>
      <c r="AI813" s="2">
        <v>53.3</v>
      </c>
      <c r="AJ813" s="2">
        <v>46.3</v>
      </c>
      <c r="AK813" s="2">
        <v>46.3</v>
      </c>
      <c r="AL813" s="2">
        <v>46.3</v>
      </c>
      <c r="AM813" s="2">
        <v>37.299999999999997</v>
      </c>
      <c r="AN813" s="2">
        <v>47.1</v>
      </c>
      <c r="AO813" s="2">
        <v>56.5</v>
      </c>
      <c r="AP813" s="2">
        <v>46.3</v>
      </c>
      <c r="AQ813" s="2">
        <v>47.8</v>
      </c>
      <c r="AR813" s="2">
        <v>46.3</v>
      </c>
      <c r="AS813" s="2">
        <v>46.3</v>
      </c>
      <c r="AT813" s="2">
        <v>46.3</v>
      </c>
      <c r="AU813" s="2">
        <v>46.3</v>
      </c>
      <c r="AV813" s="2">
        <v>40.4</v>
      </c>
      <c r="AW813" s="2">
        <v>46.7</v>
      </c>
      <c r="AX813" s="2">
        <v>46.7</v>
      </c>
      <c r="AY813" s="2">
        <v>48.6</v>
      </c>
      <c r="AZ813" s="2">
        <v>51.8</v>
      </c>
      <c r="BA813" s="2">
        <v>53.3</v>
      </c>
      <c r="BB813" s="2">
        <v>1</v>
      </c>
      <c r="BC813" s="2">
        <v>1</v>
      </c>
      <c r="BD813" s="2">
        <v>2</v>
      </c>
      <c r="BE813" s="2">
        <v>3</v>
      </c>
      <c r="BF813" s="2">
        <v>4</v>
      </c>
      <c r="BG813" s="2">
        <v>4</v>
      </c>
      <c r="BH813" s="2">
        <v>3</v>
      </c>
      <c r="BI813" s="2">
        <v>5</v>
      </c>
      <c r="BJ813" s="2">
        <v>8</v>
      </c>
      <c r="BK813" s="2">
        <v>5</v>
      </c>
      <c r="BL813" s="2">
        <v>7</v>
      </c>
      <c r="BM813" s="2">
        <v>4</v>
      </c>
      <c r="BN813" s="2">
        <v>2</v>
      </c>
      <c r="BO813" s="2">
        <v>3</v>
      </c>
      <c r="BP813" s="2">
        <v>1</v>
      </c>
      <c r="BQ813" s="2">
        <v>3</v>
      </c>
      <c r="BR813" s="2">
        <v>3</v>
      </c>
      <c r="BS813" s="2">
        <v>9</v>
      </c>
      <c r="BT813" s="2">
        <v>4</v>
      </c>
      <c r="BU813" s="2">
        <v>1</v>
      </c>
      <c r="BV813" s="2">
        <v>5</v>
      </c>
      <c r="BW813" s="2">
        <v>2</v>
      </c>
      <c r="BX813" s="2">
        <v>4</v>
      </c>
      <c r="BY813" s="2">
        <v>4</v>
      </c>
      <c r="BZ813" s="2">
        <v>4</v>
      </c>
      <c r="CA813" s="2">
        <v>2</v>
      </c>
      <c r="CB813" s="2">
        <v>5</v>
      </c>
      <c r="CC813" s="2">
        <v>4</v>
      </c>
      <c r="CD813" s="2">
        <v>4</v>
      </c>
      <c r="CE813" s="2">
        <v>5</v>
      </c>
      <c r="CF813" s="2">
        <v>23.025739999999999</v>
      </c>
      <c r="CG813" s="2">
        <v>23.325669999999999</v>
      </c>
      <c r="CH813" s="2">
        <v>23.27384</v>
      </c>
      <c r="CI813" s="2">
        <v>24.064720000000001</v>
      </c>
      <c r="CJ813" s="2">
        <v>23.369330000000001</v>
      </c>
      <c r="CK813" s="2">
        <v>23.139009999999999</v>
      </c>
      <c r="CL813" s="2">
        <v>23.273700000000002</v>
      </c>
      <c r="CM813" s="2">
        <v>23.409500000000001</v>
      </c>
      <c r="CN813" s="2">
        <v>22.93862</v>
      </c>
      <c r="CO813" s="2">
        <v>23.065539999999999</v>
      </c>
      <c r="CP813" s="2">
        <v>23.696570000000001</v>
      </c>
      <c r="CQ813" s="2">
        <v>23.472840000000001</v>
      </c>
    </row>
    <row r="814" spans="2:95" x14ac:dyDescent="0.25">
      <c r="B814" s="2">
        <v>1.7755606483553099</v>
      </c>
      <c r="C814" s="2">
        <v>0.43140347798665202</v>
      </c>
      <c r="D814" s="2" t="s">
        <v>4047</v>
      </c>
      <c r="E814" s="2" t="s">
        <v>4048</v>
      </c>
      <c r="F814" s="2" t="s">
        <v>4049</v>
      </c>
      <c r="G814" s="2" t="s">
        <v>4049</v>
      </c>
      <c r="H814" s="2" t="str">
        <f t="shared" si="24"/>
        <v>no</v>
      </c>
      <c r="I814" s="2" t="str">
        <f t="shared" si="25"/>
        <v>Yes</v>
      </c>
      <c r="J814" s="2" t="s">
        <v>349</v>
      </c>
      <c r="K814" s="2">
        <v>1</v>
      </c>
      <c r="L814" s="2">
        <v>4</v>
      </c>
      <c r="P814" s="5" t="s">
        <v>4050</v>
      </c>
      <c r="Q814" s="5" t="s">
        <v>4051</v>
      </c>
      <c r="R814" s="5" t="s">
        <v>4052</v>
      </c>
      <c r="S814" s="2" t="s">
        <v>4053</v>
      </c>
      <c r="T814" s="5" t="s">
        <v>4054</v>
      </c>
      <c r="U814" s="2" t="s">
        <v>4055</v>
      </c>
      <c r="V814" s="2" t="s">
        <v>297</v>
      </c>
      <c r="W814" s="6">
        <v>1.558E-81</v>
      </c>
      <c r="X814" s="2">
        <v>30.6</v>
      </c>
      <c r="Y814" s="2">
        <v>24.6</v>
      </c>
      <c r="Z814" s="2">
        <v>24.6</v>
      </c>
      <c r="AA814" s="2">
        <v>30.6</v>
      </c>
      <c r="AB814" s="2">
        <v>26.1</v>
      </c>
      <c r="AC814" s="2">
        <v>29.3</v>
      </c>
      <c r="AD814" s="2">
        <v>27.9</v>
      </c>
      <c r="AE814" s="2">
        <v>26.4</v>
      </c>
      <c r="AF814" s="2">
        <v>29.5</v>
      </c>
      <c r="AG814" s="2">
        <v>29.2</v>
      </c>
      <c r="AH814" s="2">
        <v>29.2</v>
      </c>
      <c r="AI814" s="2">
        <v>26.4</v>
      </c>
      <c r="AJ814" s="2">
        <v>29.2</v>
      </c>
      <c r="AK814" s="2">
        <v>29.2</v>
      </c>
      <c r="AL814" s="2">
        <v>27</v>
      </c>
      <c r="AM814" s="2">
        <v>24.9</v>
      </c>
      <c r="AN814" s="2">
        <v>26.4</v>
      </c>
      <c r="AO814" s="2">
        <v>35.200000000000003</v>
      </c>
      <c r="AP814" s="2">
        <v>30.9</v>
      </c>
      <c r="AQ814" s="2">
        <v>24.9</v>
      </c>
      <c r="AR814" s="2">
        <v>28.2</v>
      </c>
      <c r="AS814" s="2">
        <v>29.2</v>
      </c>
      <c r="AT814" s="2">
        <v>29.2</v>
      </c>
      <c r="AU814" s="2">
        <v>26.4</v>
      </c>
      <c r="AV814" s="2">
        <v>26.2</v>
      </c>
      <c r="AW814" s="2">
        <v>28</v>
      </c>
      <c r="AX814" s="2">
        <v>26.2</v>
      </c>
      <c r="AY814" s="2">
        <v>26.2</v>
      </c>
      <c r="AZ814" s="2">
        <v>23</v>
      </c>
      <c r="BA814" s="2">
        <v>25.7</v>
      </c>
      <c r="BB814" s="2">
        <v>9</v>
      </c>
      <c r="BC814" s="2">
        <v>4</v>
      </c>
      <c r="BD814" s="2">
        <v>5</v>
      </c>
      <c r="BE814" s="2">
        <v>9</v>
      </c>
      <c r="BF814" s="2">
        <v>10</v>
      </c>
      <c r="BG814" s="2">
        <v>10</v>
      </c>
      <c r="BH814" s="2">
        <v>10</v>
      </c>
      <c r="BI814" s="2">
        <v>9</v>
      </c>
      <c r="BJ814" s="2">
        <v>11</v>
      </c>
      <c r="BK814" s="2">
        <v>10</v>
      </c>
      <c r="BL814" s="2">
        <v>11</v>
      </c>
      <c r="BM814" s="2">
        <v>6</v>
      </c>
      <c r="BN814" s="2">
        <v>12</v>
      </c>
      <c r="BO814" s="2">
        <v>8</v>
      </c>
      <c r="BP814" s="2">
        <v>8</v>
      </c>
      <c r="BQ814" s="2">
        <v>10</v>
      </c>
      <c r="BR814" s="2">
        <v>7</v>
      </c>
      <c r="BS814" s="2">
        <v>12</v>
      </c>
      <c r="BT814" s="2">
        <v>6</v>
      </c>
      <c r="BU814" s="2">
        <v>6</v>
      </c>
      <c r="BV814" s="2">
        <v>9</v>
      </c>
      <c r="BW814" s="2">
        <v>9</v>
      </c>
      <c r="BX814" s="2">
        <v>10</v>
      </c>
      <c r="BY814" s="2">
        <v>10</v>
      </c>
      <c r="BZ814" s="2">
        <v>8</v>
      </c>
      <c r="CA814" s="2">
        <v>8</v>
      </c>
      <c r="CB814" s="2">
        <v>7</v>
      </c>
      <c r="CC814" s="2">
        <v>8</v>
      </c>
      <c r="CD814" s="2">
        <v>4</v>
      </c>
      <c r="CE814" s="2">
        <v>8</v>
      </c>
      <c r="CF814" s="2">
        <v>24.383900000000001</v>
      </c>
      <c r="CG814" s="2">
        <v>24.092410000000001</v>
      </c>
      <c r="CH814" s="2">
        <v>24.22927</v>
      </c>
      <c r="CI814" s="2">
        <v>24.578769999999999</v>
      </c>
      <c r="CJ814" s="2">
        <v>24.817830000000001</v>
      </c>
      <c r="CK814" s="2">
        <v>24.65944</v>
      </c>
      <c r="CL814" s="2">
        <v>24.573399999999999</v>
      </c>
      <c r="CM814" s="2">
        <v>24.624110000000002</v>
      </c>
      <c r="CN814" s="2">
        <v>24.80228</v>
      </c>
      <c r="CO814" s="2">
        <v>24.455380000000002</v>
      </c>
      <c r="CP814" s="2">
        <v>24.72203</v>
      </c>
      <c r="CQ814" s="2">
        <v>24.806069999999998</v>
      </c>
    </row>
    <row r="815" spans="2:95" x14ac:dyDescent="0.25">
      <c r="B815" s="2">
        <v>0.33914964117388902</v>
      </c>
      <c r="C815" s="2">
        <v>0.57062021891275805</v>
      </c>
      <c r="D815" s="2" t="s">
        <v>4071</v>
      </c>
      <c r="E815" s="2" t="s">
        <v>4072</v>
      </c>
      <c r="F815" s="2" t="s">
        <v>4073</v>
      </c>
      <c r="G815" s="2" t="s">
        <v>4073</v>
      </c>
      <c r="H815" s="2" t="str">
        <f t="shared" si="24"/>
        <v>no</v>
      </c>
      <c r="I815" s="2" t="str">
        <f t="shared" si="25"/>
        <v>Yes</v>
      </c>
      <c r="J815" s="2" t="s">
        <v>349</v>
      </c>
      <c r="K815" s="2">
        <v>1</v>
      </c>
      <c r="L815" s="2">
        <v>4</v>
      </c>
      <c r="P815" s="5" t="s">
        <v>4074</v>
      </c>
      <c r="Q815" s="2" t="s">
        <v>4075</v>
      </c>
      <c r="R815" s="2" t="s">
        <v>4076</v>
      </c>
      <c r="S815" s="2" t="s">
        <v>4077</v>
      </c>
      <c r="T815" s="2" t="s">
        <v>4078</v>
      </c>
      <c r="U815" s="2" t="s">
        <v>4079</v>
      </c>
      <c r="V815" s="2" t="s">
        <v>4080</v>
      </c>
      <c r="W815" s="6">
        <v>7.7915999999999994E-8</v>
      </c>
      <c r="X815" s="2">
        <v>0</v>
      </c>
      <c r="Y815" s="2">
        <v>0</v>
      </c>
      <c r="Z815" s="2">
        <v>2.1</v>
      </c>
      <c r="AA815" s="2">
        <v>0</v>
      </c>
      <c r="AB815" s="2">
        <v>2.1</v>
      </c>
      <c r="AC815" s="2">
        <v>2.1</v>
      </c>
      <c r="AD815" s="2">
        <v>0</v>
      </c>
      <c r="AE815" s="2">
        <v>2.1</v>
      </c>
      <c r="AF815" s="2">
        <v>2.1</v>
      </c>
      <c r="AG815" s="2">
        <v>0</v>
      </c>
      <c r="AH815" s="2">
        <v>0</v>
      </c>
      <c r="AI815" s="2">
        <v>0</v>
      </c>
      <c r="AJ815" s="2">
        <v>2.1</v>
      </c>
      <c r="AK815" s="2">
        <v>2.1</v>
      </c>
      <c r="AL815" s="2">
        <v>2.1</v>
      </c>
      <c r="AM815" s="2">
        <v>2.1</v>
      </c>
      <c r="AN815" s="2">
        <v>2.1</v>
      </c>
      <c r="AO815" s="2">
        <v>2.1</v>
      </c>
      <c r="AP815" s="2">
        <v>0</v>
      </c>
      <c r="AQ815" s="2">
        <v>0</v>
      </c>
      <c r="AR815" s="2">
        <v>0</v>
      </c>
      <c r="AS815" s="2">
        <v>4.3</v>
      </c>
      <c r="AT815" s="2">
        <v>4.3</v>
      </c>
      <c r="AU815" s="2">
        <v>4.3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0</v>
      </c>
      <c r="BI815" s="2">
        <v>0</v>
      </c>
      <c r="BJ815" s="2">
        <v>1</v>
      </c>
      <c r="BK815" s="2">
        <v>0</v>
      </c>
      <c r="BL815" s="2">
        <v>0</v>
      </c>
      <c r="BM815" s="2">
        <v>0</v>
      </c>
      <c r="BN815" s="2">
        <v>0</v>
      </c>
      <c r="BO815" s="2">
        <v>0</v>
      </c>
      <c r="BP815" s="2">
        <v>0</v>
      </c>
      <c r="BQ815" s="2">
        <v>0</v>
      </c>
      <c r="BR815" s="2">
        <v>0</v>
      </c>
      <c r="BS815" s="2">
        <v>1</v>
      </c>
      <c r="BT815" s="2">
        <v>0</v>
      </c>
      <c r="BU815" s="2">
        <v>0</v>
      </c>
      <c r="BV815" s="2">
        <v>0</v>
      </c>
      <c r="BW815" s="2">
        <v>0</v>
      </c>
      <c r="BX815" s="2">
        <v>1</v>
      </c>
      <c r="BY815" s="2">
        <v>1</v>
      </c>
      <c r="BZ815" s="2">
        <v>0</v>
      </c>
      <c r="CA815" s="2">
        <v>0</v>
      </c>
      <c r="CB815" s="2">
        <v>0</v>
      </c>
      <c r="CC815" s="2">
        <v>0</v>
      </c>
      <c r="CD815" s="2">
        <v>0</v>
      </c>
      <c r="CE815" s="2">
        <v>0</v>
      </c>
      <c r="CF815" s="2">
        <v>16.347989999999999</v>
      </c>
      <c r="CG815" s="2">
        <v>17.337160000000001</v>
      </c>
      <c r="CH815" s="2">
        <v>18.670970000000001</v>
      </c>
      <c r="CI815" s="2">
        <v>15.79513</v>
      </c>
      <c r="CJ815" s="2">
        <v>18.795349999999999</v>
      </c>
      <c r="CK815" s="2">
        <v>19.180779999999999</v>
      </c>
      <c r="CL815" s="2">
        <v>18.33154</v>
      </c>
      <c r="CM815" s="2">
        <v>17.72587</v>
      </c>
      <c r="CN815" s="2">
        <v>18.010560000000002</v>
      </c>
      <c r="CO815" s="2">
        <v>19.428349999999998</v>
      </c>
      <c r="CP815" s="2">
        <v>19.753640000000001</v>
      </c>
      <c r="CQ815" s="2">
        <v>19.057960000000001</v>
      </c>
    </row>
    <row r="816" spans="2:95" x14ac:dyDescent="0.25">
      <c r="B816" s="2">
        <v>0.78168985327354101</v>
      </c>
      <c r="C816" s="2">
        <v>-1.82419204711914</v>
      </c>
      <c r="D816" s="2" t="s">
        <v>4189</v>
      </c>
      <c r="E816" s="2" t="s">
        <v>4190</v>
      </c>
      <c r="F816" s="2" t="s">
        <v>4191</v>
      </c>
      <c r="G816" s="2" t="s">
        <v>4191</v>
      </c>
      <c r="H816" s="2" t="str">
        <f t="shared" si="24"/>
        <v>no</v>
      </c>
      <c r="I816" s="2" t="str">
        <f t="shared" si="25"/>
        <v>Yes</v>
      </c>
      <c r="J816" s="2" t="s">
        <v>349</v>
      </c>
      <c r="K816" s="2">
        <v>1</v>
      </c>
      <c r="L816" s="2">
        <v>4</v>
      </c>
      <c r="P816" s="5" t="s">
        <v>4192</v>
      </c>
      <c r="Q816" s="2" t="s">
        <v>4193</v>
      </c>
      <c r="R816" s="5" t="s">
        <v>4194</v>
      </c>
      <c r="S816" s="2" t="s">
        <v>98</v>
      </c>
      <c r="T816" s="2" t="s">
        <v>4195</v>
      </c>
      <c r="U816" s="2" t="s">
        <v>100</v>
      </c>
      <c r="V816" s="2" t="s">
        <v>101</v>
      </c>
      <c r="W816" s="6">
        <v>1.8975999999999998E-102</v>
      </c>
      <c r="X816" s="2">
        <v>12.2</v>
      </c>
      <c r="Y816" s="2">
        <v>28</v>
      </c>
      <c r="Z816" s="2">
        <v>41.6</v>
      </c>
      <c r="AA816" s="2">
        <v>28.6</v>
      </c>
      <c r="AB816" s="2">
        <v>27.8</v>
      </c>
      <c r="AC816" s="2">
        <v>26.9</v>
      </c>
      <c r="AD816" s="2">
        <v>14.4</v>
      </c>
      <c r="AE816" s="2">
        <v>11.9</v>
      </c>
      <c r="AF816" s="2">
        <v>38.5</v>
      </c>
      <c r="AG816" s="2">
        <v>31.2</v>
      </c>
      <c r="AH816" s="2">
        <v>22.9</v>
      </c>
      <c r="AI816" s="2">
        <v>19.5</v>
      </c>
      <c r="AJ816" s="2">
        <v>32.299999999999997</v>
      </c>
      <c r="AK816" s="2">
        <v>12.7</v>
      </c>
      <c r="AL816" s="2">
        <v>28.6</v>
      </c>
      <c r="AM816" s="2">
        <v>24.4</v>
      </c>
      <c r="AN816" s="2">
        <v>19.5</v>
      </c>
      <c r="AO816" s="2">
        <v>51.3</v>
      </c>
      <c r="AP816" s="2">
        <v>19</v>
      </c>
      <c r="AQ816" s="2">
        <v>19.5</v>
      </c>
      <c r="AR816" s="2">
        <v>15.6</v>
      </c>
      <c r="AS816" s="2">
        <v>22.9</v>
      </c>
      <c r="AT816" s="2">
        <v>12.2</v>
      </c>
      <c r="AU816" s="2">
        <v>31.2</v>
      </c>
      <c r="AV816" s="2">
        <v>14.4</v>
      </c>
      <c r="AW816" s="2">
        <v>21</v>
      </c>
      <c r="AX816" s="2">
        <v>19.5</v>
      </c>
      <c r="AY816" s="2">
        <v>16.7</v>
      </c>
      <c r="AZ816" s="2">
        <v>23.8</v>
      </c>
      <c r="BA816" s="2">
        <v>26.6</v>
      </c>
      <c r="BB816" s="2">
        <v>2</v>
      </c>
      <c r="BC816" s="2">
        <v>2</v>
      </c>
      <c r="BD816" s="2">
        <v>9</v>
      </c>
      <c r="BE816" s="2">
        <v>7</v>
      </c>
      <c r="BF816" s="2">
        <v>2</v>
      </c>
      <c r="BG816" s="2">
        <v>7</v>
      </c>
      <c r="BH816" s="2">
        <v>3</v>
      </c>
      <c r="BI816" s="2">
        <v>1</v>
      </c>
      <c r="BJ816" s="2">
        <v>12</v>
      </c>
      <c r="BK816" s="2">
        <v>2</v>
      </c>
      <c r="BL816" s="2">
        <v>3</v>
      </c>
      <c r="BM816" s="2">
        <v>2</v>
      </c>
      <c r="BN816" s="2">
        <v>3</v>
      </c>
      <c r="BO816" s="2">
        <v>1</v>
      </c>
      <c r="BP816" s="2">
        <v>3</v>
      </c>
      <c r="BQ816" s="2">
        <v>2</v>
      </c>
      <c r="BR816" s="2">
        <v>1</v>
      </c>
      <c r="BS816" s="2">
        <v>16</v>
      </c>
      <c r="BT816" s="2">
        <v>2</v>
      </c>
      <c r="BU816" s="2">
        <v>4</v>
      </c>
      <c r="BV816" s="2">
        <v>1</v>
      </c>
      <c r="BW816" s="2">
        <v>2</v>
      </c>
      <c r="BX816" s="2">
        <v>1</v>
      </c>
      <c r="BY816" s="2">
        <v>6</v>
      </c>
      <c r="BZ816" s="2">
        <v>2</v>
      </c>
      <c r="CA816" s="2">
        <v>2</v>
      </c>
      <c r="CB816" s="2">
        <v>1</v>
      </c>
      <c r="CC816" s="2">
        <v>2</v>
      </c>
      <c r="CD816" s="2">
        <v>2</v>
      </c>
      <c r="CE816" s="2">
        <v>7</v>
      </c>
      <c r="CF816" s="2">
        <v>23.605799999999999</v>
      </c>
      <c r="CG816" s="2">
        <v>23.917249999999999</v>
      </c>
      <c r="CH816" s="2">
        <v>26.126190000000001</v>
      </c>
      <c r="CI816" s="2">
        <v>24.57854</v>
      </c>
      <c r="CJ816" s="2">
        <v>23.70862</v>
      </c>
      <c r="CK816" s="2">
        <v>24.490760000000002</v>
      </c>
      <c r="CL816" s="2">
        <v>23.675509999999999</v>
      </c>
      <c r="CM816" s="2">
        <v>21.296810000000001</v>
      </c>
      <c r="CN816" s="2">
        <v>23.204339999999998</v>
      </c>
      <c r="CO816" s="2">
        <v>24.343610000000002</v>
      </c>
      <c r="CP816" s="2">
        <v>23.3581</v>
      </c>
      <c r="CQ816" s="2">
        <v>25.046849999999999</v>
      </c>
    </row>
    <row r="817" spans="2:95" x14ac:dyDescent="0.25">
      <c r="B817" s="2">
        <v>0.99997288106467697</v>
      </c>
      <c r="C817" s="2">
        <v>0.61636924743652299</v>
      </c>
      <c r="D817" s="2" t="s">
        <v>4320</v>
      </c>
      <c r="E817" s="2" t="s">
        <v>4321</v>
      </c>
      <c r="F817" s="2" t="s">
        <v>4322</v>
      </c>
      <c r="G817" s="2" t="s">
        <v>4322</v>
      </c>
      <c r="H817" s="2" t="str">
        <f t="shared" si="24"/>
        <v>no</v>
      </c>
      <c r="I817" s="2" t="str">
        <f t="shared" si="25"/>
        <v>Yes</v>
      </c>
      <c r="J817" s="2" t="s">
        <v>349</v>
      </c>
      <c r="K817" s="2">
        <v>1</v>
      </c>
      <c r="L817" s="2">
        <v>4</v>
      </c>
      <c r="P817" s="5" t="s">
        <v>1325</v>
      </c>
      <c r="Q817" s="2" t="s">
        <v>96</v>
      </c>
      <c r="R817" s="2" t="s">
        <v>3675</v>
      </c>
      <c r="S817" s="2" t="s">
        <v>98</v>
      </c>
      <c r="T817" s="2" t="s">
        <v>4323</v>
      </c>
      <c r="U817" s="2" t="s">
        <v>4324</v>
      </c>
      <c r="V817" s="2" t="s">
        <v>101</v>
      </c>
      <c r="W817" s="6">
        <v>3.1528999999999999E-17</v>
      </c>
      <c r="X817" s="2">
        <v>10</v>
      </c>
      <c r="Y817" s="2">
        <v>9.3000000000000007</v>
      </c>
      <c r="Z817" s="2">
        <v>13.8</v>
      </c>
      <c r="AA817" s="2">
        <v>13.8</v>
      </c>
      <c r="AB817" s="2">
        <v>10.4</v>
      </c>
      <c r="AC817" s="2">
        <v>10.4</v>
      </c>
      <c r="AD817" s="2">
        <v>13.8</v>
      </c>
      <c r="AE817" s="2">
        <v>13.8</v>
      </c>
      <c r="AF817" s="2">
        <v>10</v>
      </c>
      <c r="AG817" s="2">
        <v>13.8</v>
      </c>
      <c r="AH817" s="2">
        <v>13.8</v>
      </c>
      <c r="AI817" s="2">
        <v>6.6</v>
      </c>
      <c r="AJ817" s="2">
        <v>10</v>
      </c>
      <c r="AK817" s="2">
        <v>10</v>
      </c>
      <c r="AL817" s="2">
        <v>10</v>
      </c>
      <c r="AM817" s="2">
        <v>13.8</v>
      </c>
      <c r="AN817" s="2">
        <v>10</v>
      </c>
      <c r="AO817" s="2">
        <v>13.8</v>
      </c>
      <c r="AP817" s="2">
        <v>13.8</v>
      </c>
      <c r="AQ817" s="2">
        <v>6.6</v>
      </c>
      <c r="AR817" s="2">
        <v>13.8</v>
      </c>
      <c r="AS817" s="2">
        <v>13.8</v>
      </c>
      <c r="AT817" s="2">
        <v>13.8</v>
      </c>
      <c r="AU817" s="2">
        <v>13.8</v>
      </c>
      <c r="AV817" s="2">
        <v>13.8</v>
      </c>
      <c r="AW817" s="2">
        <v>13.8</v>
      </c>
      <c r="AX817" s="2">
        <v>13.8</v>
      </c>
      <c r="AY817" s="2">
        <v>6.6</v>
      </c>
      <c r="AZ817" s="2">
        <v>8.3000000000000007</v>
      </c>
      <c r="BA817" s="2">
        <v>8.3000000000000007</v>
      </c>
      <c r="BB817" s="2">
        <v>1</v>
      </c>
      <c r="BC817" s="2">
        <v>0</v>
      </c>
      <c r="BD817" s="2">
        <v>0</v>
      </c>
      <c r="BE817" s="2">
        <v>2</v>
      </c>
      <c r="BF817" s="2">
        <v>3</v>
      </c>
      <c r="BG817" s="2">
        <v>2</v>
      </c>
      <c r="BH817" s="2">
        <v>2</v>
      </c>
      <c r="BI817" s="2">
        <v>2</v>
      </c>
      <c r="BJ817" s="2">
        <v>1</v>
      </c>
      <c r="BK817" s="2">
        <v>1</v>
      </c>
      <c r="BL817" s="2">
        <v>1</v>
      </c>
      <c r="BM817" s="2">
        <v>0</v>
      </c>
      <c r="BN817" s="2">
        <v>2</v>
      </c>
      <c r="BO817" s="2">
        <v>1</v>
      </c>
      <c r="BP817" s="2">
        <v>2</v>
      </c>
      <c r="BQ817" s="2">
        <v>1</v>
      </c>
      <c r="BR817" s="2">
        <v>1</v>
      </c>
      <c r="BS817" s="2">
        <v>3</v>
      </c>
      <c r="BT817" s="2">
        <v>1</v>
      </c>
      <c r="BU817" s="2">
        <v>0</v>
      </c>
      <c r="BV817" s="2">
        <v>1</v>
      </c>
      <c r="BW817" s="2">
        <v>1</v>
      </c>
      <c r="BX817" s="2">
        <v>1</v>
      </c>
      <c r="BY817" s="2">
        <v>0</v>
      </c>
      <c r="BZ817" s="2">
        <v>1</v>
      </c>
      <c r="CA817" s="2">
        <v>0</v>
      </c>
      <c r="CB817" s="2">
        <v>1</v>
      </c>
      <c r="CC817" s="2">
        <v>0</v>
      </c>
      <c r="CD817" s="2">
        <v>0</v>
      </c>
      <c r="CE817" s="2">
        <v>2</v>
      </c>
      <c r="CF817" s="2">
        <v>20.383109999999999</v>
      </c>
      <c r="CG817" s="2">
        <v>20.892669999999999</v>
      </c>
      <c r="CH817" s="2">
        <v>20.87912</v>
      </c>
      <c r="CI817" s="2">
        <v>21.925820000000002</v>
      </c>
      <c r="CJ817" s="2">
        <v>22.961300000000001</v>
      </c>
      <c r="CK817" s="2">
        <v>23.121110000000002</v>
      </c>
      <c r="CL817" s="2">
        <v>21.748370000000001</v>
      </c>
      <c r="CM817" s="2">
        <v>21.323060000000002</v>
      </c>
      <c r="CN817" s="2">
        <v>20.932580000000002</v>
      </c>
      <c r="CO817" s="2">
        <v>21.47184</v>
      </c>
      <c r="CP817" s="2">
        <v>20.8187</v>
      </c>
      <c r="CQ817" s="2">
        <v>20.801760000000002</v>
      </c>
    </row>
    <row r="818" spans="2:95" x14ac:dyDescent="0.25">
      <c r="B818" s="2">
        <v>0.17570935548253699</v>
      </c>
      <c r="C818" s="2">
        <v>-0.131413141886394</v>
      </c>
      <c r="D818" s="2" t="s">
        <v>4333</v>
      </c>
      <c r="E818" s="2" t="s">
        <v>4334</v>
      </c>
      <c r="F818" s="2" t="s">
        <v>4335</v>
      </c>
      <c r="G818" s="2" t="s">
        <v>4336</v>
      </c>
      <c r="H818" s="2" t="str">
        <f t="shared" si="24"/>
        <v>no</v>
      </c>
      <c r="I818" s="2" t="str">
        <f t="shared" si="25"/>
        <v>Yes</v>
      </c>
      <c r="J818" s="2" t="s">
        <v>349</v>
      </c>
      <c r="K818" s="2">
        <v>1</v>
      </c>
      <c r="L818" s="2">
        <v>4</v>
      </c>
      <c r="P818" s="5" t="s">
        <v>4337</v>
      </c>
      <c r="Q818" s="2" t="s">
        <v>4338</v>
      </c>
      <c r="R818" s="2" t="s">
        <v>4339</v>
      </c>
      <c r="S818" s="2" t="s">
        <v>98</v>
      </c>
      <c r="T818" s="2" t="s">
        <v>4340</v>
      </c>
      <c r="U818" s="2" t="s">
        <v>3955</v>
      </c>
      <c r="V818" s="2" t="s">
        <v>101</v>
      </c>
      <c r="W818" s="6">
        <v>2.6911000000000001E-38</v>
      </c>
      <c r="X818" s="2">
        <v>22.4</v>
      </c>
      <c r="Y818" s="2">
        <v>17.899999999999999</v>
      </c>
      <c r="Z818" s="2">
        <v>17.899999999999999</v>
      </c>
      <c r="AA818" s="2">
        <v>16.8</v>
      </c>
      <c r="AB818" s="2">
        <v>17.5</v>
      </c>
      <c r="AC818" s="2">
        <v>16</v>
      </c>
      <c r="AD818" s="2">
        <v>11.3</v>
      </c>
      <c r="AE818" s="2">
        <v>15.1</v>
      </c>
      <c r="AF818" s="2">
        <v>19</v>
      </c>
      <c r="AG818" s="2">
        <v>23.9</v>
      </c>
      <c r="AH818" s="2">
        <v>23.9</v>
      </c>
      <c r="AI818" s="2">
        <v>10.199999999999999</v>
      </c>
      <c r="AJ818" s="2">
        <v>23.9</v>
      </c>
      <c r="AK818" s="2">
        <v>21.8</v>
      </c>
      <c r="AL818" s="2">
        <v>20.3</v>
      </c>
      <c r="AM818" s="2">
        <v>9.6</v>
      </c>
      <c r="AN818" s="2">
        <v>15.1</v>
      </c>
      <c r="AO818" s="2">
        <v>20.5</v>
      </c>
      <c r="AP818" s="2">
        <v>20</v>
      </c>
      <c r="AQ818" s="2">
        <v>5.0999999999999996</v>
      </c>
      <c r="AR818" s="2">
        <v>20</v>
      </c>
      <c r="AS818" s="2">
        <v>23.9</v>
      </c>
      <c r="AT818" s="2">
        <v>20</v>
      </c>
      <c r="AU818" s="2">
        <v>18.5</v>
      </c>
      <c r="AV818" s="2">
        <v>13.4</v>
      </c>
      <c r="AW818" s="2">
        <v>11.1</v>
      </c>
      <c r="AX818" s="2">
        <v>16.600000000000001</v>
      </c>
      <c r="AY818" s="2">
        <v>10.199999999999999</v>
      </c>
      <c r="AZ818" s="2">
        <v>8.9</v>
      </c>
      <c r="BA818" s="2">
        <v>8.9</v>
      </c>
      <c r="BB818" s="2">
        <v>3</v>
      </c>
      <c r="BC818" s="2">
        <v>2</v>
      </c>
      <c r="BD818" s="2">
        <v>2</v>
      </c>
      <c r="BE818" s="2">
        <v>2</v>
      </c>
      <c r="BF818" s="2">
        <v>4</v>
      </c>
      <c r="BG818" s="2">
        <v>3</v>
      </c>
      <c r="BH818" s="2">
        <v>4</v>
      </c>
      <c r="BI818" s="2">
        <v>6</v>
      </c>
      <c r="BJ818" s="2">
        <v>4</v>
      </c>
      <c r="BK818" s="2">
        <v>2</v>
      </c>
      <c r="BL818" s="2">
        <v>4</v>
      </c>
      <c r="BM818" s="2">
        <v>1</v>
      </c>
      <c r="BN818" s="2">
        <v>4</v>
      </c>
      <c r="BO818" s="2">
        <v>2</v>
      </c>
      <c r="BP818" s="2">
        <v>4</v>
      </c>
      <c r="BQ818" s="2">
        <v>2</v>
      </c>
      <c r="BR818" s="2">
        <v>4</v>
      </c>
      <c r="BS818" s="2">
        <v>7</v>
      </c>
      <c r="BT818" s="2">
        <v>3</v>
      </c>
      <c r="BU818" s="2">
        <v>0</v>
      </c>
      <c r="BV818" s="2">
        <v>5</v>
      </c>
      <c r="BW818" s="2">
        <v>2</v>
      </c>
      <c r="BX818" s="2">
        <v>3</v>
      </c>
      <c r="BY818" s="2">
        <v>3</v>
      </c>
      <c r="BZ818" s="2">
        <v>5</v>
      </c>
      <c r="CA818" s="2">
        <v>3</v>
      </c>
      <c r="CB818" s="2">
        <v>1</v>
      </c>
      <c r="CC818" s="2">
        <v>1</v>
      </c>
      <c r="CD818" s="2">
        <v>2</v>
      </c>
      <c r="CE818" s="2">
        <v>2</v>
      </c>
      <c r="CF818" s="2">
        <v>22.568899999999999</v>
      </c>
      <c r="CG818" s="2">
        <v>21.971129999999999</v>
      </c>
      <c r="CH818" s="2">
        <v>21.725460000000002</v>
      </c>
      <c r="CI818" s="2">
        <v>21.147929999999999</v>
      </c>
      <c r="CJ818" s="2">
        <v>22.25225</v>
      </c>
      <c r="CK818" s="2">
        <v>22.471869999999999</v>
      </c>
      <c r="CL818" s="2">
        <v>21.989360000000001</v>
      </c>
      <c r="CM818" s="2">
        <v>21.711960000000001</v>
      </c>
      <c r="CN818" s="2">
        <v>22.169930000000001</v>
      </c>
      <c r="CO818" s="2">
        <v>22.207560000000001</v>
      </c>
      <c r="CP818" s="2">
        <v>21.962150000000001</v>
      </c>
      <c r="CQ818" s="2">
        <v>22.427160000000001</v>
      </c>
    </row>
    <row r="819" spans="2:95" x14ac:dyDescent="0.25">
      <c r="B819" s="2">
        <v>1.0411127614587199</v>
      </c>
      <c r="C819" s="2">
        <v>-0.40988286336262902</v>
      </c>
      <c r="D819" s="2" t="s">
        <v>4863</v>
      </c>
      <c r="E819" s="2" t="s">
        <v>4864</v>
      </c>
      <c r="F819" s="2" t="s">
        <v>4865</v>
      </c>
      <c r="G819" s="2" t="s">
        <v>4865</v>
      </c>
      <c r="H819" s="2" t="str">
        <f t="shared" si="24"/>
        <v>no</v>
      </c>
      <c r="I819" s="2" t="str">
        <f t="shared" si="25"/>
        <v>Yes</v>
      </c>
      <c r="J819" s="2" t="s">
        <v>349</v>
      </c>
      <c r="K819" s="2">
        <v>1</v>
      </c>
      <c r="L819" s="2">
        <v>4</v>
      </c>
      <c r="P819" s="5" t="s">
        <v>4866</v>
      </c>
      <c r="Q819" s="2" t="s">
        <v>96</v>
      </c>
      <c r="R819" s="5" t="s">
        <v>4867</v>
      </c>
      <c r="S819" s="2" t="s">
        <v>4868</v>
      </c>
      <c r="T819" s="2" t="s">
        <v>4869</v>
      </c>
      <c r="U819" s="2" t="s">
        <v>4870</v>
      </c>
      <c r="V819" s="2" t="s">
        <v>101</v>
      </c>
      <c r="W819" s="6">
        <v>7.5553999999999996E-85</v>
      </c>
      <c r="X819" s="2">
        <v>22.9</v>
      </c>
      <c r="Y819" s="2">
        <v>13.6</v>
      </c>
      <c r="Z819" s="2">
        <v>26.6</v>
      </c>
      <c r="AA819" s="2">
        <v>31.5</v>
      </c>
      <c r="AB819" s="2">
        <v>28.7</v>
      </c>
      <c r="AC819" s="2">
        <v>29.8</v>
      </c>
      <c r="AD819" s="2">
        <v>28.5</v>
      </c>
      <c r="AE819" s="2">
        <v>32.700000000000003</v>
      </c>
      <c r="AF819" s="2">
        <v>30</v>
      </c>
      <c r="AG819" s="2">
        <v>33.700000000000003</v>
      </c>
      <c r="AH819" s="2">
        <v>33.700000000000003</v>
      </c>
      <c r="AI819" s="2">
        <v>9.6999999999999993</v>
      </c>
      <c r="AJ819" s="2">
        <v>25.6</v>
      </c>
      <c r="AK819" s="2">
        <v>25.6</v>
      </c>
      <c r="AL819" s="2">
        <v>22.7</v>
      </c>
      <c r="AM819" s="2">
        <v>22.1</v>
      </c>
      <c r="AN819" s="2">
        <v>30.2</v>
      </c>
      <c r="AO819" s="2">
        <v>33.6</v>
      </c>
      <c r="AP819" s="2">
        <v>27.4</v>
      </c>
      <c r="AQ819" s="2">
        <v>12</v>
      </c>
      <c r="AR819" s="2">
        <v>27.4</v>
      </c>
      <c r="AS819" s="2">
        <v>31.4</v>
      </c>
      <c r="AT819" s="2">
        <v>31.4</v>
      </c>
      <c r="AU819" s="2">
        <v>29.7</v>
      </c>
      <c r="AV819" s="2">
        <v>28.5</v>
      </c>
      <c r="AW819" s="2">
        <v>29.2</v>
      </c>
      <c r="AX819" s="2">
        <v>31.5</v>
      </c>
      <c r="AY819" s="2">
        <v>13</v>
      </c>
      <c r="AZ819" s="2">
        <v>19.399999999999999</v>
      </c>
      <c r="BA819" s="2">
        <v>14.3</v>
      </c>
      <c r="BB819" s="2">
        <v>5</v>
      </c>
      <c r="BC819" s="2">
        <v>2</v>
      </c>
      <c r="BD819" s="2">
        <v>3</v>
      </c>
      <c r="BE819" s="2">
        <v>10</v>
      </c>
      <c r="BF819" s="2">
        <v>13</v>
      </c>
      <c r="BG819" s="2">
        <v>13</v>
      </c>
      <c r="BH819" s="2">
        <v>6</v>
      </c>
      <c r="BI819" s="2">
        <v>7</v>
      </c>
      <c r="BJ819" s="2">
        <v>9</v>
      </c>
      <c r="BK819" s="2">
        <v>6</v>
      </c>
      <c r="BL819" s="2">
        <v>9</v>
      </c>
      <c r="BM819" s="2">
        <v>3</v>
      </c>
      <c r="BN819" s="2">
        <v>6</v>
      </c>
      <c r="BO819" s="2">
        <v>3</v>
      </c>
      <c r="BP819" s="2">
        <v>7</v>
      </c>
      <c r="BQ819" s="2">
        <v>2</v>
      </c>
      <c r="BR819" s="2">
        <v>5</v>
      </c>
      <c r="BS819" s="2">
        <v>13</v>
      </c>
      <c r="BT819" s="2">
        <v>5</v>
      </c>
      <c r="BU819" s="2">
        <v>1</v>
      </c>
      <c r="BV819" s="2">
        <v>6</v>
      </c>
      <c r="BW819" s="2">
        <v>9</v>
      </c>
      <c r="BX819" s="2">
        <v>16</v>
      </c>
      <c r="BY819" s="2">
        <v>19</v>
      </c>
      <c r="BZ819" s="2">
        <v>5</v>
      </c>
      <c r="CA819" s="2">
        <v>5</v>
      </c>
      <c r="CB819" s="2">
        <v>7</v>
      </c>
      <c r="CC819" s="2">
        <v>4</v>
      </c>
      <c r="CD819" s="2">
        <v>6</v>
      </c>
      <c r="CE819" s="2">
        <v>1</v>
      </c>
      <c r="CF819" s="2">
        <v>24.068090000000002</v>
      </c>
      <c r="CG819" s="2">
        <v>24.46463</v>
      </c>
      <c r="CH819" s="2">
        <v>24.576350000000001</v>
      </c>
      <c r="CI819" s="2">
        <v>25.54091</v>
      </c>
      <c r="CJ819" s="2">
        <v>25.254539999999999</v>
      </c>
      <c r="CK819" s="2">
        <v>25.084520000000001</v>
      </c>
      <c r="CL819" s="2">
        <v>24.03078</v>
      </c>
      <c r="CM819" s="2">
        <v>23.758579999999998</v>
      </c>
      <c r="CN819" s="2">
        <v>24.090070000000001</v>
      </c>
      <c r="CO819" s="2">
        <v>25.185369999999999</v>
      </c>
      <c r="CP819" s="2">
        <v>25.570799999999998</v>
      </c>
      <c r="CQ819" s="2">
        <v>25.06915</v>
      </c>
    </row>
    <row r="820" spans="2:95" x14ac:dyDescent="0.25">
      <c r="B820" s="2">
        <v>0.639608731684569</v>
      </c>
      <c r="C820" s="2">
        <v>-0.32614962259928498</v>
      </c>
      <c r="D820" s="2" t="s">
        <v>4882</v>
      </c>
      <c r="E820" s="2" t="s">
        <v>4883</v>
      </c>
      <c r="F820" s="2" t="s">
        <v>4884</v>
      </c>
      <c r="G820" s="2" t="s">
        <v>4884</v>
      </c>
      <c r="H820" s="2" t="str">
        <f t="shared" si="24"/>
        <v>no</v>
      </c>
      <c r="I820" s="2" t="str">
        <f t="shared" si="25"/>
        <v>Yes</v>
      </c>
      <c r="J820" s="2" t="s">
        <v>349</v>
      </c>
      <c r="K820" s="2">
        <v>1</v>
      </c>
      <c r="L820" s="2">
        <v>4</v>
      </c>
      <c r="P820" s="5" t="s">
        <v>1876</v>
      </c>
      <c r="Q820" s="2" t="s">
        <v>4885</v>
      </c>
      <c r="R820" s="2" t="s">
        <v>3136</v>
      </c>
      <c r="S820" s="2" t="s">
        <v>1879</v>
      </c>
      <c r="T820" s="2" t="s">
        <v>4886</v>
      </c>
      <c r="U820" s="2" t="s">
        <v>1881</v>
      </c>
      <c r="V820" s="2" t="s">
        <v>101</v>
      </c>
      <c r="W820" s="6">
        <v>9.1964000000000004E-122</v>
      </c>
      <c r="X820" s="2">
        <v>14.2</v>
      </c>
      <c r="Y820" s="2">
        <v>18.3</v>
      </c>
      <c r="Z820" s="2">
        <v>22.2</v>
      </c>
      <c r="AA820" s="2">
        <v>17.600000000000001</v>
      </c>
      <c r="AB820" s="2">
        <v>15.4</v>
      </c>
      <c r="AC820" s="2">
        <v>14.7</v>
      </c>
      <c r="AD820" s="2">
        <v>19</v>
      </c>
      <c r="AE820" s="2">
        <v>17.8</v>
      </c>
      <c r="AF820" s="2">
        <v>23.4</v>
      </c>
      <c r="AG820" s="2">
        <v>10.6</v>
      </c>
      <c r="AH820" s="2">
        <v>16.899999999999999</v>
      </c>
      <c r="AI820" s="2">
        <v>10.6</v>
      </c>
      <c r="AJ820" s="2">
        <v>27.2</v>
      </c>
      <c r="AK820" s="2">
        <v>17.600000000000001</v>
      </c>
      <c r="AL820" s="2">
        <v>19.5</v>
      </c>
      <c r="AM820" s="2">
        <v>14.5</v>
      </c>
      <c r="AN820" s="2">
        <v>21</v>
      </c>
      <c r="AO820" s="2">
        <v>31.8</v>
      </c>
      <c r="AP820" s="2">
        <v>11.6</v>
      </c>
      <c r="AQ820" s="2">
        <v>18.3</v>
      </c>
      <c r="AR820" s="2">
        <v>15.7</v>
      </c>
      <c r="AS820" s="2">
        <v>13.7</v>
      </c>
      <c r="AT820" s="2">
        <v>13.7</v>
      </c>
      <c r="AU820" s="2">
        <v>16.899999999999999</v>
      </c>
      <c r="AV820" s="2">
        <v>18.8</v>
      </c>
      <c r="AW820" s="2">
        <v>16.100000000000001</v>
      </c>
      <c r="AX820" s="2">
        <v>15.7</v>
      </c>
      <c r="AY820" s="2">
        <v>18.3</v>
      </c>
      <c r="AZ820" s="2">
        <v>10.6</v>
      </c>
      <c r="BA820" s="2">
        <v>10.6</v>
      </c>
      <c r="BB820" s="2">
        <v>0</v>
      </c>
      <c r="BC820" s="2">
        <v>0</v>
      </c>
      <c r="BD820" s="2">
        <v>0</v>
      </c>
      <c r="BE820" s="2">
        <v>1</v>
      </c>
      <c r="BF820" s="2">
        <v>0</v>
      </c>
      <c r="BG820" s="2">
        <v>1</v>
      </c>
      <c r="BH820" s="2">
        <v>1</v>
      </c>
      <c r="BI820" s="2">
        <v>3</v>
      </c>
      <c r="BJ820" s="2">
        <v>5</v>
      </c>
      <c r="BK820" s="2">
        <v>1</v>
      </c>
      <c r="BL820" s="2">
        <v>0</v>
      </c>
      <c r="BM820" s="2">
        <v>1</v>
      </c>
      <c r="BN820" s="2">
        <v>0</v>
      </c>
      <c r="BO820" s="2">
        <v>0</v>
      </c>
      <c r="BP820" s="2">
        <v>0</v>
      </c>
      <c r="BQ820" s="2">
        <v>1</v>
      </c>
      <c r="BR820" s="2">
        <v>1</v>
      </c>
      <c r="BS820" s="2">
        <v>7</v>
      </c>
      <c r="BT820" s="2">
        <v>0</v>
      </c>
      <c r="BU820" s="2">
        <v>2</v>
      </c>
      <c r="BV820" s="2">
        <v>0</v>
      </c>
      <c r="BW820" s="2">
        <v>0</v>
      </c>
      <c r="BX820" s="2">
        <v>0</v>
      </c>
      <c r="BY820" s="2">
        <v>1</v>
      </c>
      <c r="BZ820" s="2">
        <v>1</v>
      </c>
      <c r="CA820" s="2">
        <v>0</v>
      </c>
      <c r="CB820" s="2">
        <v>2</v>
      </c>
      <c r="CC820" s="2">
        <v>1</v>
      </c>
      <c r="CD820" s="2">
        <v>1</v>
      </c>
      <c r="CE820" s="2">
        <v>1</v>
      </c>
      <c r="CF820" s="2">
        <v>18.710380000000001</v>
      </c>
      <c r="CG820" s="2">
        <v>19.043990000000001</v>
      </c>
      <c r="CH820" s="2">
        <v>18.382069999999999</v>
      </c>
      <c r="CI820" s="2">
        <v>18.808730000000001</v>
      </c>
      <c r="CJ820" s="2">
        <v>19.516400000000001</v>
      </c>
      <c r="CK820" s="2">
        <v>20.65334</v>
      </c>
      <c r="CL820" s="2">
        <v>18.526499999999999</v>
      </c>
      <c r="CM820" s="2">
        <v>18.50141</v>
      </c>
      <c r="CN820" s="2">
        <v>18.130089999999999</v>
      </c>
      <c r="CO820" s="2">
        <v>17.761690000000002</v>
      </c>
      <c r="CP820" s="2">
        <v>18.303139999999999</v>
      </c>
      <c r="CQ820" s="2">
        <v>18.893529999999998</v>
      </c>
    </row>
    <row r="821" spans="2:95" x14ac:dyDescent="0.25">
      <c r="B821" s="2">
        <v>0.88165896185564896</v>
      </c>
      <c r="C821" s="2">
        <v>-1.99899578094482</v>
      </c>
      <c r="D821" s="2" t="s">
        <v>5095</v>
      </c>
      <c r="E821" s="2" t="s">
        <v>5096</v>
      </c>
      <c r="F821" s="2" t="s">
        <v>5097</v>
      </c>
      <c r="G821" s="2" t="s">
        <v>5097</v>
      </c>
      <c r="H821" s="2" t="str">
        <f t="shared" si="24"/>
        <v>no</v>
      </c>
      <c r="I821" s="2" t="str">
        <f t="shared" si="25"/>
        <v>Yes</v>
      </c>
      <c r="J821" s="2" t="s">
        <v>349</v>
      </c>
      <c r="K821" s="2">
        <v>1</v>
      </c>
      <c r="L821" s="2">
        <v>4</v>
      </c>
      <c r="P821" s="5" t="s">
        <v>5098</v>
      </c>
      <c r="Q821" s="5" t="s">
        <v>5099</v>
      </c>
      <c r="R821" s="5" t="s">
        <v>5100</v>
      </c>
      <c r="S821" s="2" t="s">
        <v>5101</v>
      </c>
      <c r="T821" s="5" t="s">
        <v>5102</v>
      </c>
      <c r="U821" s="2" t="s">
        <v>5103</v>
      </c>
      <c r="V821" s="2" t="s">
        <v>1761</v>
      </c>
      <c r="W821" s="6">
        <v>2.2192000000000001E-103</v>
      </c>
      <c r="X821" s="2">
        <v>39.5</v>
      </c>
      <c r="Y821" s="2">
        <v>31.7</v>
      </c>
      <c r="Z821" s="2">
        <v>31.7</v>
      </c>
      <c r="AA821" s="2">
        <v>31.7</v>
      </c>
      <c r="AB821" s="2">
        <v>25.3</v>
      </c>
      <c r="AC821" s="2">
        <v>17.3</v>
      </c>
      <c r="AD821" s="2">
        <v>39.5</v>
      </c>
      <c r="AE821" s="2">
        <v>31.7</v>
      </c>
      <c r="AF821" s="2">
        <v>36.700000000000003</v>
      </c>
      <c r="AG821" s="2">
        <v>33.5</v>
      </c>
      <c r="AH821" s="2">
        <v>33.5</v>
      </c>
      <c r="AI821" s="2">
        <v>32</v>
      </c>
      <c r="AJ821" s="2">
        <v>25.1</v>
      </c>
      <c r="AK821" s="2">
        <v>25.1</v>
      </c>
      <c r="AL821" s="2">
        <v>26.3</v>
      </c>
      <c r="AM821" s="2">
        <v>29.8</v>
      </c>
      <c r="AN821" s="2">
        <v>39.5</v>
      </c>
      <c r="AO821" s="2">
        <v>36.700000000000003</v>
      </c>
      <c r="AP821" s="2">
        <v>26.3</v>
      </c>
      <c r="AQ821" s="2">
        <v>29.6</v>
      </c>
      <c r="AR821" s="2">
        <v>26.3</v>
      </c>
      <c r="AS821" s="2">
        <v>29.8</v>
      </c>
      <c r="AT821" s="2">
        <v>30.9</v>
      </c>
      <c r="AU821" s="2">
        <v>33.5</v>
      </c>
      <c r="AV821" s="2">
        <v>24</v>
      </c>
      <c r="AW821" s="2">
        <v>34.1</v>
      </c>
      <c r="AX821" s="2">
        <v>33.700000000000003</v>
      </c>
      <c r="AY821" s="2">
        <v>24.8</v>
      </c>
      <c r="AZ821" s="2">
        <v>23.1</v>
      </c>
      <c r="BA821" s="2">
        <v>29.8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0</v>
      </c>
      <c r="BI821" s="2">
        <v>0</v>
      </c>
      <c r="BJ821" s="2">
        <v>0</v>
      </c>
      <c r="BK821" s="2">
        <v>0</v>
      </c>
      <c r="BL821" s="2">
        <v>0</v>
      </c>
      <c r="BM821" s="2">
        <v>0</v>
      </c>
      <c r="BN821" s="2">
        <v>0</v>
      </c>
      <c r="BO821" s="2">
        <v>0</v>
      </c>
      <c r="BP821" s="2">
        <v>0</v>
      </c>
      <c r="BQ821" s="2">
        <v>0</v>
      </c>
      <c r="BR821" s="2">
        <v>0</v>
      </c>
      <c r="BS821" s="2">
        <v>0</v>
      </c>
      <c r="BT821" s="2">
        <v>0</v>
      </c>
      <c r="BU821" s="2">
        <v>1</v>
      </c>
      <c r="BV821" s="2">
        <v>0</v>
      </c>
      <c r="BW821" s="2">
        <v>0</v>
      </c>
      <c r="BX821" s="2">
        <v>0</v>
      </c>
      <c r="BY821" s="2">
        <v>0</v>
      </c>
      <c r="BZ821" s="2">
        <v>1</v>
      </c>
      <c r="CA821" s="2">
        <v>0</v>
      </c>
      <c r="CB821" s="2">
        <v>0</v>
      </c>
      <c r="CC821" s="2">
        <v>0</v>
      </c>
      <c r="CD821" s="2">
        <v>0</v>
      </c>
      <c r="CE821" s="2">
        <v>0</v>
      </c>
      <c r="CF821" s="2">
        <v>19.679480000000002</v>
      </c>
      <c r="CG821" s="2">
        <v>17.461089999999999</v>
      </c>
      <c r="CH821" s="2">
        <v>16.971630000000001</v>
      </c>
      <c r="CI821" s="2">
        <v>14.721830000000001</v>
      </c>
      <c r="CJ821" s="2">
        <v>16.769580000000001</v>
      </c>
      <c r="CK821" s="2">
        <v>16.583189999999998</v>
      </c>
      <c r="CL821" s="2">
        <v>16.87968</v>
      </c>
      <c r="CM821" s="2">
        <v>14.761609999999999</v>
      </c>
      <c r="CN821" s="2">
        <v>16.47392</v>
      </c>
      <c r="CO821" s="2">
        <v>16.576090000000001</v>
      </c>
      <c r="CP821" s="2">
        <v>16.133009999999999</v>
      </c>
      <c r="CQ821" s="2">
        <v>16.908449999999998</v>
      </c>
    </row>
    <row r="822" spans="2:95" x14ac:dyDescent="0.25">
      <c r="B822" s="2">
        <v>1.4426573528998099</v>
      </c>
      <c r="C822" s="2">
        <v>0.62931187947591005</v>
      </c>
      <c r="D822" s="2" t="s">
        <v>5095</v>
      </c>
      <c r="E822" s="2" t="s">
        <v>5096</v>
      </c>
      <c r="F822" s="2" t="s">
        <v>5104</v>
      </c>
      <c r="G822" s="2" t="s">
        <v>5104</v>
      </c>
      <c r="H822" s="2" t="str">
        <f t="shared" si="24"/>
        <v>no</v>
      </c>
      <c r="I822" s="2" t="str">
        <f t="shared" si="25"/>
        <v>Yes</v>
      </c>
      <c r="J822" s="2" t="s">
        <v>349</v>
      </c>
      <c r="K822" s="2">
        <v>1</v>
      </c>
      <c r="L822" s="2">
        <v>4</v>
      </c>
      <c r="P822" s="5" t="s">
        <v>5098</v>
      </c>
      <c r="Q822" s="5" t="s">
        <v>5099</v>
      </c>
      <c r="R822" s="5" t="s">
        <v>5100</v>
      </c>
      <c r="S822" s="2" t="s">
        <v>5101</v>
      </c>
      <c r="T822" s="5" t="s">
        <v>5105</v>
      </c>
      <c r="U822" s="2" t="s">
        <v>5103</v>
      </c>
      <c r="V822" s="2" t="s">
        <v>1761</v>
      </c>
      <c r="W822" s="6">
        <v>1.1233000000000001E-102</v>
      </c>
      <c r="X822" s="2">
        <v>34.299999999999997</v>
      </c>
      <c r="Y822" s="2">
        <v>34.299999999999997</v>
      </c>
      <c r="Z822" s="2">
        <v>34.299999999999997</v>
      </c>
      <c r="AA822" s="2">
        <v>34.299999999999997</v>
      </c>
      <c r="AB822" s="2">
        <v>27.3</v>
      </c>
      <c r="AC822" s="2">
        <v>18.7</v>
      </c>
      <c r="AD822" s="2">
        <v>37.1</v>
      </c>
      <c r="AE822" s="2">
        <v>37.1</v>
      </c>
      <c r="AF822" s="2">
        <v>34.1</v>
      </c>
      <c r="AG822" s="2">
        <v>36.200000000000003</v>
      </c>
      <c r="AH822" s="2">
        <v>36.200000000000003</v>
      </c>
      <c r="AI822" s="2">
        <v>26.2</v>
      </c>
      <c r="AJ822" s="2">
        <v>27.1</v>
      </c>
      <c r="AK822" s="2">
        <v>27.1</v>
      </c>
      <c r="AL822" s="2">
        <v>31.3</v>
      </c>
      <c r="AM822" s="2">
        <v>23.8</v>
      </c>
      <c r="AN822" s="2">
        <v>37.1</v>
      </c>
      <c r="AO822" s="2">
        <v>34.1</v>
      </c>
      <c r="AP822" s="2">
        <v>31.3</v>
      </c>
      <c r="AQ822" s="2">
        <v>23.6</v>
      </c>
      <c r="AR822" s="2">
        <v>31.3</v>
      </c>
      <c r="AS822" s="2">
        <v>32.200000000000003</v>
      </c>
      <c r="AT822" s="2">
        <v>33.4</v>
      </c>
      <c r="AU822" s="2">
        <v>36.200000000000003</v>
      </c>
      <c r="AV822" s="2">
        <v>17.5</v>
      </c>
      <c r="AW822" s="2">
        <v>28.5</v>
      </c>
      <c r="AX822" s="2">
        <v>28</v>
      </c>
      <c r="AY822" s="2">
        <v>18.5</v>
      </c>
      <c r="AZ822" s="2">
        <v>27.8</v>
      </c>
      <c r="BA822" s="2">
        <v>35</v>
      </c>
      <c r="BB822" s="2">
        <v>2</v>
      </c>
      <c r="BC822" s="2">
        <v>2</v>
      </c>
      <c r="BD822" s="2">
        <v>6</v>
      </c>
      <c r="BE822" s="2">
        <v>4</v>
      </c>
      <c r="BF822" s="2">
        <v>5</v>
      </c>
      <c r="BG822" s="2">
        <v>5</v>
      </c>
      <c r="BH822" s="2">
        <v>6</v>
      </c>
      <c r="BI822" s="2">
        <v>6</v>
      </c>
      <c r="BJ822" s="2">
        <v>7</v>
      </c>
      <c r="BK822" s="2">
        <v>7</v>
      </c>
      <c r="BL822" s="2">
        <v>5</v>
      </c>
      <c r="BM822" s="2">
        <v>3</v>
      </c>
      <c r="BN822" s="2">
        <v>6</v>
      </c>
      <c r="BO822" s="2">
        <v>6</v>
      </c>
      <c r="BP822" s="2">
        <v>4</v>
      </c>
      <c r="BQ822" s="2">
        <v>4</v>
      </c>
      <c r="BR822" s="2">
        <v>5</v>
      </c>
      <c r="BS822" s="2">
        <v>13</v>
      </c>
      <c r="BT822" s="2">
        <v>7</v>
      </c>
      <c r="BU822" s="2">
        <v>2</v>
      </c>
      <c r="BV822" s="2">
        <v>6</v>
      </c>
      <c r="BW822" s="2">
        <v>5</v>
      </c>
      <c r="BX822" s="2">
        <v>5</v>
      </c>
      <c r="BY822" s="2">
        <v>6</v>
      </c>
      <c r="BZ822" s="2">
        <v>4</v>
      </c>
      <c r="CA822" s="2">
        <v>4</v>
      </c>
      <c r="CB822" s="2">
        <v>7</v>
      </c>
      <c r="CC822" s="2">
        <v>4</v>
      </c>
      <c r="CD822" s="2">
        <v>4</v>
      </c>
      <c r="CE822" s="2">
        <v>6</v>
      </c>
      <c r="CF822" s="2">
        <v>23.572310000000002</v>
      </c>
      <c r="CG822" s="2">
        <v>24.151820000000001</v>
      </c>
      <c r="CH822" s="2">
        <v>24.040759999999999</v>
      </c>
      <c r="CI822" s="2">
        <v>23.55696</v>
      </c>
      <c r="CJ822" s="2">
        <v>24.189330000000002</v>
      </c>
      <c r="CK822" s="2">
        <v>24.129280000000001</v>
      </c>
      <c r="CL822" s="2">
        <v>24.722439999999999</v>
      </c>
      <c r="CM822" s="2">
        <v>24.546810000000001</v>
      </c>
      <c r="CN822" s="2">
        <v>24.383569999999999</v>
      </c>
      <c r="CO822" s="2">
        <v>24.20262</v>
      </c>
      <c r="CP822" s="2">
        <v>23.456890000000001</v>
      </c>
      <c r="CQ822" s="2">
        <v>23.796790000000001</v>
      </c>
    </row>
    <row r="823" spans="2:95" x14ac:dyDescent="0.25">
      <c r="B823" s="2">
        <v>1.8389745190162801</v>
      </c>
      <c r="C823" s="2">
        <v>0.80194409688313995</v>
      </c>
      <c r="D823" s="2" t="s">
        <v>5176</v>
      </c>
      <c r="E823" s="2" t="s">
        <v>5177</v>
      </c>
      <c r="F823" s="2" t="s">
        <v>5178</v>
      </c>
      <c r="G823" s="2" t="s">
        <v>5178</v>
      </c>
      <c r="H823" s="2" t="str">
        <f t="shared" si="24"/>
        <v>no</v>
      </c>
      <c r="I823" s="2" t="str">
        <f t="shared" si="25"/>
        <v>Yes</v>
      </c>
      <c r="J823" s="2" t="s">
        <v>349</v>
      </c>
      <c r="K823" s="2">
        <v>1</v>
      </c>
      <c r="L823" s="2">
        <v>4</v>
      </c>
      <c r="P823" s="5" t="s">
        <v>5179</v>
      </c>
      <c r="Q823" s="2" t="s">
        <v>416</v>
      </c>
      <c r="R823" s="5" t="s">
        <v>684</v>
      </c>
      <c r="S823" s="2" t="s">
        <v>548</v>
      </c>
      <c r="T823" s="2" t="s">
        <v>5180</v>
      </c>
      <c r="U823" s="2" t="s">
        <v>5181</v>
      </c>
      <c r="W823" s="2">
        <v>7.3554999999999996E-4</v>
      </c>
      <c r="X823" s="2">
        <v>12</v>
      </c>
      <c r="Y823" s="2">
        <v>12</v>
      </c>
      <c r="Z823" s="2">
        <v>12</v>
      </c>
      <c r="AA823" s="2">
        <v>12</v>
      </c>
      <c r="AB823" s="2">
        <v>12</v>
      </c>
      <c r="AC823" s="2">
        <v>12</v>
      </c>
      <c r="AD823" s="2">
        <v>12</v>
      </c>
      <c r="AE823" s="2">
        <v>12</v>
      </c>
      <c r="AF823" s="2">
        <v>12</v>
      </c>
      <c r="AG823" s="2">
        <v>12</v>
      </c>
      <c r="AH823" s="2">
        <v>12</v>
      </c>
      <c r="AI823" s="2">
        <v>0</v>
      </c>
      <c r="AJ823" s="2">
        <v>12</v>
      </c>
      <c r="AK823" s="2">
        <v>12</v>
      </c>
      <c r="AL823" s="2">
        <v>12</v>
      </c>
      <c r="AM823" s="2">
        <v>12</v>
      </c>
      <c r="AN823" s="2">
        <v>12</v>
      </c>
      <c r="AO823" s="2">
        <v>12</v>
      </c>
      <c r="AP823" s="2">
        <v>0</v>
      </c>
      <c r="AQ823" s="2">
        <v>0</v>
      </c>
      <c r="AR823" s="2">
        <v>12</v>
      </c>
      <c r="AS823" s="2">
        <v>12</v>
      </c>
      <c r="AT823" s="2">
        <v>12</v>
      </c>
      <c r="AU823" s="2">
        <v>0</v>
      </c>
      <c r="AV823" s="2">
        <v>0</v>
      </c>
      <c r="AW823" s="2">
        <v>0</v>
      </c>
      <c r="AX823" s="2">
        <v>12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0</v>
      </c>
      <c r="BI823" s="2">
        <v>0</v>
      </c>
      <c r="BJ823" s="2">
        <v>1</v>
      </c>
      <c r="BK823" s="2">
        <v>0</v>
      </c>
      <c r="BL823" s="2">
        <v>0</v>
      </c>
      <c r="BM823" s="2">
        <v>0</v>
      </c>
      <c r="BN823" s="2">
        <v>0</v>
      </c>
      <c r="BO823" s="2">
        <v>0</v>
      </c>
      <c r="BP823" s="2">
        <v>0</v>
      </c>
      <c r="BQ823" s="2">
        <v>0</v>
      </c>
      <c r="BR823" s="2">
        <v>0</v>
      </c>
      <c r="BS823" s="2">
        <v>1</v>
      </c>
      <c r="BT823" s="2">
        <v>0</v>
      </c>
      <c r="BU823" s="2">
        <v>0</v>
      </c>
      <c r="BV823" s="2">
        <v>0</v>
      </c>
      <c r="BW823" s="2">
        <v>0</v>
      </c>
      <c r="BX823" s="2">
        <v>0</v>
      </c>
      <c r="BY823" s="2">
        <v>0</v>
      </c>
      <c r="BZ823" s="2">
        <v>0</v>
      </c>
      <c r="CA823" s="2">
        <v>0</v>
      </c>
      <c r="CB823" s="2">
        <v>0</v>
      </c>
      <c r="CC823" s="2">
        <v>0</v>
      </c>
      <c r="CD823" s="2">
        <v>0</v>
      </c>
      <c r="CE823" s="2">
        <v>0</v>
      </c>
      <c r="CF823" s="2">
        <v>17.530919999999998</v>
      </c>
      <c r="CG823" s="2">
        <v>18.10764</v>
      </c>
      <c r="CH823" s="2">
        <v>17.64181</v>
      </c>
      <c r="CI823" s="2">
        <v>17.215420000000002</v>
      </c>
      <c r="CJ823" s="2">
        <v>16.898060000000001</v>
      </c>
      <c r="CK823" s="2">
        <v>17.98676</v>
      </c>
      <c r="CL823" s="2">
        <v>18.44746</v>
      </c>
      <c r="CM823" s="2">
        <v>18.521450000000002</v>
      </c>
      <c r="CN823" s="2">
        <v>18.717289999999998</v>
      </c>
      <c r="CO823" s="2">
        <v>18.158770000000001</v>
      </c>
      <c r="CP823" s="2">
        <v>17.228349999999999</v>
      </c>
      <c r="CQ823" s="2">
        <v>16.319379999999999</v>
      </c>
    </row>
    <row r="824" spans="2:95" x14ac:dyDescent="0.25">
      <c r="B824" s="2">
        <v>2.7686036051859402</v>
      </c>
      <c r="C824" s="2">
        <v>-1.54422760009766</v>
      </c>
      <c r="D824" s="2" t="s">
        <v>5371</v>
      </c>
      <c r="E824" s="2" t="s">
        <v>5372</v>
      </c>
      <c r="F824" s="2" t="s">
        <v>5373</v>
      </c>
      <c r="G824" s="2" t="s">
        <v>5374</v>
      </c>
      <c r="H824" s="2" t="str">
        <f t="shared" si="24"/>
        <v>no</v>
      </c>
      <c r="I824" s="2" t="str">
        <f t="shared" si="25"/>
        <v>Yes</v>
      </c>
      <c r="J824" s="2" t="s">
        <v>349</v>
      </c>
      <c r="K824" s="2">
        <v>1</v>
      </c>
      <c r="L824" s="2">
        <v>4</v>
      </c>
      <c r="P824" s="5" t="s">
        <v>5375</v>
      </c>
      <c r="Q824" s="2" t="s">
        <v>5376</v>
      </c>
      <c r="R824" s="5" t="s">
        <v>5377</v>
      </c>
      <c r="S824" s="2" t="s">
        <v>4029</v>
      </c>
      <c r="T824" s="5" t="s">
        <v>5378</v>
      </c>
      <c r="U824" s="2" t="s">
        <v>4031</v>
      </c>
      <c r="V824" s="2" t="s">
        <v>4032</v>
      </c>
      <c r="W824" s="6">
        <v>7.3977000000000005E-74</v>
      </c>
      <c r="X824" s="2">
        <v>34.299999999999997</v>
      </c>
      <c r="Y824" s="2">
        <v>34.299999999999997</v>
      </c>
      <c r="Z824" s="2">
        <v>34.299999999999997</v>
      </c>
      <c r="AA824" s="2">
        <v>34.299999999999997</v>
      </c>
      <c r="AB824" s="2">
        <v>34.299999999999997</v>
      </c>
      <c r="AC824" s="2">
        <v>34.299999999999997</v>
      </c>
      <c r="AD824" s="2">
        <v>17</v>
      </c>
      <c r="AE824" s="2">
        <v>17</v>
      </c>
      <c r="AF824" s="2">
        <v>9.3000000000000007</v>
      </c>
      <c r="AG824" s="2">
        <v>17</v>
      </c>
      <c r="AH824" s="2">
        <v>17</v>
      </c>
      <c r="AI824" s="2">
        <v>20.399999999999999</v>
      </c>
      <c r="AJ824" s="2">
        <v>26.5</v>
      </c>
      <c r="AK824" s="2">
        <v>18.5</v>
      </c>
      <c r="AL824" s="2">
        <v>26.5</v>
      </c>
      <c r="AM824" s="2">
        <v>7.7</v>
      </c>
      <c r="AN824" s="2">
        <v>17</v>
      </c>
      <c r="AO824" s="2">
        <v>9.3000000000000007</v>
      </c>
      <c r="AP824" s="2">
        <v>17</v>
      </c>
      <c r="AQ824" s="2">
        <v>22.8</v>
      </c>
      <c r="AR824" s="2">
        <v>17</v>
      </c>
      <c r="AS824" s="2">
        <v>17</v>
      </c>
      <c r="AT824" s="2">
        <v>9.3000000000000007</v>
      </c>
      <c r="AU824" s="2">
        <v>17</v>
      </c>
      <c r="AV824" s="2">
        <v>7.7</v>
      </c>
      <c r="AW824" s="2">
        <v>9.3000000000000007</v>
      </c>
      <c r="AX824" s="2">
        <v>7.7</v>
      </c>
      <c r="AY824" s="2">
        <v>15.1</v>
      </c>
      <c r="AZ824" s="2">
        <v>22.5</v>
      </c>
      <c r="BA824" s="2">
        <v>20.399999999999999</v>
      </c>
      <c r="BB824" s="2">
        <v>1</v>
      </c>
      <c r="BC824" s="2">
        <v>1</v>
      </c>
      <c r="BD824" s="2">
        <v>2</v>
      </c>
      <c r="BE824" s="2">
        <v>4</v>
      </c>
      <c r="BF824" s="2">
        <v>5</v>
      </c>
      <c r="BG824" s="2">
        <v>3</v>
      </c>
      <c r="BH824" s="2">
        <v>0</v>
      </c>
      <c r="BI824" s="2">
        <v>0</v>
      </c>
      <c r="BJ824" s="2">
        <v>2</v>
      </c>
      <c r="BK824" s="2">
        <v>0</v>
      </c>
      <c r="BL824" s="2">
        <v>0</v>
      </c>
      <c r="BM824" s="2">
        <v>2</v>
      </c>
      <c r="BN824" s="2">
        <v>0</v>
      </c>
      <c r="BO824" s="2">
        <v>0</v>
      </c>
      <c r="BP824" s="2">
        <v>0</v>
      </c>
      <c r="BQ824" s="2">
        <v>0</v>
      </c>
      <c r="BR824" s="2">
        <v>0</v>
      </c>
      <c r="BS824" s="2">
        <v>1</v>
      </c>
      <c r="BT824" s="2">
        <v>0</v>
      </c>
      <c r="BU824" s="2">
        <v>0</v>
      </c>
      <c r="BV824" s="2">
        <v>0</v>
      </c>
      <c r="BW824" s="2">
        <v>0</v>
      </c>
      <c r="BX824" s="2">
        <v>0</v>
      </c>
      <c r="BY824" s="2">
        <v>1</v>
      </c>
      <c r="BZ824" s="2">
        <v>0</v>
      </c>
      <c r="CA824" s="2">
        <v>0</v>
      </c>
      <c r="CB824" s="2">
        <v>0</v>
      </c>
      <c r="CC824" s="2">
        <v>0</v>
      </c>
      <c r="CD824" s="2">
        <v>1</v>
      </c>
      <c r="CE824" s="2">
        <v>2</v>
      </c>
      <c r="CF824" s="2">
        <v>21.462440000000001</v>
      </c>
      <c r="CG824" s="2">
        <v>21.79261</v>
      </c>
      <c r="CH824" s="2">
        <v>22.052949999999999</v>
      </c>
      <c r="CI824" s="2">
        <v>24.555199999999999</v>
      </c>
      <c r="CJ824" s="2">
        <v>24.685759999999998</v>
      </c>
      <c r="CK824" s="2">
        <v>23.333200000000001</v>
      </c>
      <c r="CL824" s="2">
        <v>20.09751</v>
      </c>
      <c r="CM824" s="2">
        <v>20.121870000000001</v>
      </c>
      <c r="CN824" s="2">
        <v>20.455929999999999</v>
      </c>
      <c r="CO824" s="2">
        <v>19.208580000000001</v>
      </c>
      <c r="CP824" s="2">
        <v>20.57432</v>
      </c>
      <c r="CQ824" s="2">
        <v>20.661449999999999</v>
      </c>
    </row>
    <row r="825" spans="2:95" x14ac:dyDescent="0.25">
      <c r="B825" s="2">
        <v>0.29582350219577103</v>
      </c>
      <c r="C825" s="2">
        <v>0.106236775716145</v>
      </c>
      <c r="D825" s="2" t="s">
        <v>5479</v>
      </c>
      <c r="E825" s="2" t="s">
        <v>5480</v>
      </c>
      <c r="F825" s="2" t="s">
        <v>5481</v>
      </c>
      <c r="G825" s="2" t="s">
        <v>5482</v>
      </c>
      <c r="H825" s="2" t="str">
        <f t="shared" si="24"/>
        <v>no</v>
      </c>
      <c r="I825" s="2" t="str">
        <f t="shared" si="25"/>
        <v>Yes</v>
      </c>
      <c r="J825" s="2" t="s">
        <v>349</v>
      </c>
      <c r="K825" s="2">
        <v>1</v>
      </c>
      <c r="L825" s="2">
        <v>4</v>
      </c>
      <c r="P825" s="5" t="s">
        <v>5483</v>
      </c>
      <c r="Q825" s="5" t="s">
        <v>5484</v>
      </c>
      <c r="R825" s="5" t="s">
        <v>5485</v>
      </c>
      <c r="S825" s="2" t="s">
        <v>2790</v>
      </c>
      <c r="T825" s="5" t="s">
        <v>5486</v>
      </c>
      <c r="U825" s="2" t="s">
        <v>5487</v>
      </c>
      <c r="V825" s="2" t="s">
        <v>2793</v>
      </c>
      <c r="W825" s="6">
        <v>4.5605999999999999E-156</v>
      </c>
      <c r="X825" s="2">
        <v>23</v>
      </c>
      <c r="Y825" s="2">
        <v>23</v>
      </c>
      <c r="Z825" s="2">
        <v>24.1</v>
      </c>
      <c r="AA825" s="2">
        <v>24.1</v>
      </c>
      <c r="AB825" s="2">
        <v>24.1</v>
      </c>
      <c r="AC825" s="2">
        <v>20.8</v>
      </c>
      <c r="AD825" s="2">
        <v>23.2</v>
      </c>
      <c r="AE825" s="2">
        <v>29.7</v>
      </c>
      <c r="AF825" s="2">
        <v>31.5</v>
      </c>
      <c r="AG825" s="2">
        <v>25.1</v>
      </c>
      <c r="AH825" s="2">
        <v>25.1</v>
      </c>
      <c r="AI825" s="2">
        <v>24.3</v>
      </c>
      <c r="AJ825" s="2">
        <v>24.1</v>
      </c>
      <c r="AK825" s="2">
        <v>24.1</v>
      </c>
      <c r="AL825" s="2">
        <v>24.1</v>
      </c>
      <c r="AM825" s="2">
        <v>24.3</v>
      </c>
      <c r="AN825" s="2">
        <v>29.7</v>
      </c>
      <c r="AO825" s="2">
        <v>31.5</v>
      </c>
      <c r="AP825" s="2">
        <v>24.8</v>
      </c>
      <c r="AQ825" s="2">
        <v>24.7</v>
      </c>
      <c r="AR825" s="2">
        <v>24.1</v>
      </c>
      <c r="AS825" s="2">
        <v>24.1</v>
      </c>
      <c r="AT825" s="2">
        <v>25.1</v>
      </c>
      <c r="AU825" s="2">
        <v>25.1</v>
      </c>
      <c r="AV825" s="2">
        <v>25.7</v>
      </c>
      <c r="AW825" s="2">
        <v>26.8</v>
      </c>
      <c r="AX825" s="2">
        <v>30.5</v>
      </c>
      <c r="AY825" s="2">
        <v>24.7</v>
      </c>
      <c r="AZ825" s="2">
        <v>27.8</v>
      </c>
      <c r="BA825" s="2">
        <v>28.2</v>
      </c>
      <c r="BB825" s="2">
        <v>9</v>
      </c>
      <c r="BC825" s="2">
        <v>9</v>
      </c>
      <c r="BD825" s="2">
        <v>10</v>
      </c>
      <c r="BE825" s="2">
        <v>15</v>
      </c>
      <c r="BF825" s="2">
        <v>10</v>
      </c>
      <c r="BG825" s="2">
        <v>10</v>
      </c>
      <c r="BH825" s="2">
        <v>9</v>
      </c>
      <c r="BI825" s="2">
        <v>10</v>
      </c>
      <c r="BJ825" s="2">
        <v>16</v>
      </c>
      <c r="BK825" s="2">
        <v>12</v>
      </c>
      <c r="BL825" s="2">
        <v>13</v>
      </c>
      <c r="BM825" s="2">
        <v>12</v>
      </c>
      <c r="BN825" s="2">
        <v>10</v>
      </c>
      <c r="BO825" s="2">
        <v>9</v>
      </c>
      <c r="BP825" s="2">
        <v>12</v>
      </c>
      <c r="BQ825" s="2">
        <v>5</v>
      </c>
      <c r="BR825" s="2">
        <v>11</v>
      </c>
      <c r="BS825" s="2">
        <v>24</v>
      </c>
      <c r="BT825" s="2">
        <v>4</v>
      </c>
      <c r="BU825" s="2">
        <v>14</v>
      </c>
      <c r="BV825" s="2">
        <v>7</v>
      </c>
      <c r="BW825" s="2">
        <v>9</v>
      </c>
      <c r="BX825" s="2">
        <v>10</v>
      </c>
      <c r="BY825" s="2">
        <v>9</v>
      </c>
      <c r="BZ825" s="2">
        <v>8</v>
      </c>
      <c r="CA825" s="2">
        <v>8</v>
      </c>
      <c r="CB825" s="2">
        <v>11</v>
      </c>
      <c r="CC825" s="2">
        <v>12</v>
      </c>
      <c r="CD825" s="2">
        <v>14</v>
      </c>
      <c r="CE825" s="2">
        <v>13</v>
      </c>
      <c r="CF825" s="2">
        <v>25.332380000000001</v>
      </c>
      <c r="CG825" s="2">
        <v>25.773669999999999</v>
      </c>
      <c r="CH825" s="2">
        <v>25.463539999999998</v>
      </c>
      <c r="CI825" s="2">
        <v>25.586749999999999</v>
      </c>
      <c r="CJ825" s="2">
        <v>24.650590000000001</v>
      </c>
      <c r="CK825" s="2">
        <v>25.301590000000001</v>
      </c>
      <c r="CL825" s="2">
        <v>25.685949999999998</v>
      </c>
      <c r="CM825" s="2">
        <v>25.501940000000001</v>
      </c>
      <c r="CN825" s="2">
        <v>25.700410000000002</v>
      </c>
      <c r="CO825" s="2">
        <v>25.811199999999999</v>
      </c>
      <c r="CP825" s="2">
        <v>25.771129999999999</v>
      </c>
      <c r="CQ825" s="2">
        <v>25.37799</v>
      </c>
    </row>
    <row r="826" spans="2:95" x14ac:dyDescent="0.25">
      <c r="B826" s="2">
        <v>0.60654749858563495</v>
      </c>
      <c r="C826" s="2">
        <v>-1.6100794474283899</v>
      </c>
      <c r="D826" s="2" t="s">
        <v>5497</v>
      </c>
      <c r="E826" s="2" t="s">
        <v>5498</v>
      </c>
      <c r="F826" s="2" t="s">
        <v>5499</v>
      </c>
      <c r="G826" s="2" t="s">
        <v>5499</v>
      </c>
      <c r="H826" s="2" t="str">
        <f t="shared" si="24"/>
        <v>no</v>
      </c>
      <c r="I826" s="2" t="str">
        <f t="shared" si="25"/>
        <v>Yes</v>
      </c>
      <c r="J826" s="2" t="s">
        <v>349</v>
      </c>
      <c r="K826" s="2">
        <v>1</v>
      </c>
      <c r="L826" s="2">
        <v>4</v>
      </c>
      <c r="P826" s="5" t="s">
        <v>350</v>
      </c>
      <c r="Q826" s="2" t="s">
        <v>5500</v>
      </c>
      <c r="R826" s="2" t="s">
        <v>5501</v>
      </c>
      <c r="S826" s="2" t="s">
        <v>98</v>
      </c>
      <c r="T826" s="2" t="s">
        <v>5502</v>
      </c>
      <c r="U826" s="2" t="s">
        <v>100</v>
      </c>
      <c r="V826" s="2" t="s">
        <v>101</v>
      </c>
      <c r="W826" s="6">
        <v>2.1862000000000001E-8</v>
      </c>
      <c r="X826" s="2">
        <v>8</v>
      </c>
      <c r="Y826" s="2">
        <v>8</v>
      </c>
      <c r="Z826" s="2">
        <v>8</v>
      </c>
      <c r="AA826" s="2">
        <v>8</v>
      </c>
      <c r="AB826" s="2">
        <v>8</v>
      </c>
      <c r="AC826" s="2">
        <v>8</v>
      </c>
      <c r="AD826" s="2">
        <v>8</v>
      </c>
      <c r="AE826" s="2">
        <v>8</v>
      </c>
      <c r="AF826" s="2">
        <v>8</v>
      </c>
      <c r="AG826" s="2">
        <v>8</v>
      </c>
      <c r="AH826" s="2">
        <v>8</v>
      </c>
      <c r="AI826" s="2">
        <v>0</v>
      </c>
      <c r="AJ826" s="2">
        <v>8</v>
      </c>
      <c r="AK826" s="2">
        <v>8</v>
      </c>
      <c r="AL826" s="2">
        <v>8</v>
      </c>
      <c r="AM826" s="2">
        <v>8</v>
      </c>
      <c r="AN826" s="2">
        <v>8</v>
      </c>
      <c r="AO826" s="2">
        <v>16.899999999999999</v>
      </c>
      <c r="AP826" s="2">
        <v>0</v>
      </c>
      <c r="AQ826" s="2">
        <v>0</v>
      </c>
      <c r="AR826" s="2">
        <v>8</v>
      </c>
      <c r="AS826" s="2">
        <v>8</v>
      </c>
      <c r="AT826" s="2">
        <v>8</v>
      </c>
      <c r="AU826" s="2">
        <v>8</v>
      </c>
      <c r="AV826" s="2">
        <v>16.899999999999999</v>
      </c>
      <c r="AW826" s="2">
        <v>8</v>
      </c>
      <c r="AX826" s="2">
        <v>8</v>
      </c>
      <c r="AY826" s="2">
        <v>8</v>
      </c>
      <c r="AZ826" s="2">
        <v>0</v>
      </c>
      <c r="BA826" s="2">
        <v>9</v>
      </c>
      <c r="BB826" s="2">
        <v>0</v>
      </c>
      <c r="BC826" s="2">
        <v>0</v>
      </c>
      <c r="BD826" s="2">
        <v>1</v>
      </c>
      <c r="BE826" s="2">
        <v>1</v>
      </c>
      <c r="BF826" s="2">
        <v>1</v>
      </c>
      <c r="BG826" s="2">
        <v>1</v>
      </c>
      <c r="BH826" s="2">
        <v>0</v>
      </c>
      <c r="BI826" s="2">
        <v>0</v>
      </c>
      <c r="BJ826" s="2">
        <v>1</v>
      </c>
      <c r="BK826" s="2">
        <v>1</v>
      </c>
      <c r="BL826" s="2">
        <v>1</v>
      </c>
      <c r="BM826" s="2">
        <v>0</v>
      </c>
      <c r="BN826" s="2">
        <v>0</v>
      </c>
      <c r="BO826" s="2">
        <v>0</v>
      </c>
      <c r="BP826" s="2">
        <v>0</v>
      </c>
      <c r="BQ826" s="2">
        <v>0</v>
      </c>
      <c r="BR826" s="2">
        <v>0</v>
      </c>
      <c r="BS826" s="2">
        <v>3</v>
      </c>
      <c r="BT826" s="2">
        <v>0</v>
      </c>
      <c r="BU826" s="2">
        <v>0</v>
      </c>
      <c r="BV826" s="2">
        <v>0</v>
      </c>
      <c r="BW826" s="2">
        <v>0</v>
      </c>
      <c r="BX826" s="2">
        <v>0</v>
      </c>
      <c r="BY826" s="2">
        <v>1</v>
      </c>
      <c r="BZ826" s="2">
        <v>0</v>
      </c>
      <c r="CA826" s="2">
        <v>0</v>
      </c>
      <c r="CB826" s="2">
        <v>0</v>
      </c>
      <c r="CC826" s="2">
        <v>0</v>
      </c>
      <c r="CD826" s="2">
        <v>0</v>
      </c>
      <c r="CE826" s="2">
        <v>1</v>
      </c>
      <c r="CF826" s="2">
        <v>18.254930000000002</v>
      </c>
      <c r="CG826" s="2">
        <v>17.67287</v>
      </c>
      <c r="CH826" s="2">
        <v>21.486889999999999</v>
      </c>
      <c r="CI826" s="2">
        <v>21.66713</v>
      </c>
      <c r="CJ826" s="2">
        <v>21.99248</v>
      </c>
      <c r="CK826" s="2">
        <v>22.271650000000001</v>
      </c>
      <c r="CL826" s="2">
        <v>17.454429999999999</v>
      </c>
      <c r="CM826" s="2">
        <v>17.71163</v>
      </c>
      <c r="CN826" s="2">
        <v>17.418399999999998</v>
      </c>
      <c r="CO826" s="2">
        <v>18.389399999999998</v>
      </c>
      <c r="CP826" s="2">
        <v>18.474769999999999</v>
      </c>
      <c r="CQ826" s="2">
        <v>20.563559999999999</v>
      </c>
    </row>
    <row r="827" spans="2:95" x14ac:dyDescent="0.25">
      <c r="B827" s="2">
        <v>5.49143709420679E-2</v>
      </c>
      <c r="C827" s="2">
        <v>9.1665903727214698E-2</v>
      </c>
      <c r="D827" s="2" t="s">
        <v>5548</v>
      </c>
      <c r="E827" s="2" t="s">
        <v>5549</v>
      </c>
      <c r="F827" s="2" t="s">
        <v>5550</v>
      </c>
      <c r="G827" s="2" t="s">
        <v>5550</v>
      </c>
      <c r="H827" s="2" t="str">
        <f t="shared" si="24"/>
        <v>no</v>
      </c>
      <c r="I827" s="2" t="str">
        <f t="shared" si="25"/>
        <v>Yes</v>
      </c>
      <c r="J827" s="2" t="s">
        <v>349</v>
      </c>
      <c r="K827" s="2">
        <v>1</v>
      </c>
      <c r="L827" s="2">
        <v>4</v>
      </c>
      <c r="P827" s="5" t="s">
        <v>350</v>
      </c>
      <c r="Q827" s="2" t="s">
        <v>96</v>
      </c>
      <c r="R827" s="2" t="s">
        <v>1327</v>
      </c>
      <c r="S827" s="2" t="s">
        <v>98</v>
      </c>
      <c r="T827" s="2" t="s">
        <v>5551</v>
      </c>
      <c r="U827" s="2" t="s">
        <v>100</v>
      </c>
      <c r="V827" s="2" t="s">
        <v>101</v>
      </c>
      <c r="W827" s="6">
        <v>4.5480999999999997E-6</v>
      </c>
      <c r="X827" s="2">
        <v>0</v>
      </c>
      <c r="Y827" s="2">
        <v>4.4000000000000004</v>
      </c>
      <c r="Z827" s="2">
        <v>0</v>
      </c>
      <c r="AA827" s="2">
        <v>0</v>
      </c>
      <c r="AB827" s="2">
        <v>6.4</v>
      </c>
      <c r="AC827" s="2">
        <v>6.4</v>
      </c>
      <c r="AD827" s="2">
        <v>0</v>
      </c>
      <c r="AE827" s="2">
        <v>0</v>
      </c>
      <c r="AF827" s="2">
        <v>2.1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2.1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2</v>
      </c>
      <c r="BG827" s="2">
        <v>1</v>
      </c>
      <c r="BH827" s="2">
        <v>0</v>
      </c>
      <c r="BI827" s="2">
        <v>0</v>
      </c>
      <c r="BJ827" s="2">
        <v>0</v>
      </c>
      <c r="BK827" s="2">
        <v>0</v>
      </c>
      <c r="BL827" s="2">
        <v>0</v>
      </c>
      <c r="BM827" s="2">
        <v>0</v>
      </c>
      <c r="BN827" s="2">
        <v>0</v>
      </c>
      <c r="BO827" s="2">
        <v>0</v>
      </c>
      <c r="BP827" s="2">
        <v>0</v>
      </c>
      <c r="BQ827" s="2">
        <v>0</v>
      </c>
      <c r="BR827" s="2">
        <v>0</v>
      </c>
      <c r="BS827" s="2">
        <v>0</v>
      </c>
      <c r="BT827" s="2">
        <v>0</v>
      </c>
      <c r="BU827" s="2">
        <v>0</v>
      </c>
      <c r="BV827" s="2">
        <v>0</v>
      </c>
      <c r="BW827" s="2">
        <v>0</v>
      </c>
      <c r="BX827" s="2">
        <v>0</v>
      </c>
      <c r="BY827" s="2">
        <v>0</v>
      </c>
      <c r="BZ827" s="2">
        <v>0</v>
      </c>
      <c r="CA827" s="2">
        <v>0</v>
      </c>
      <c r="CB827" s="2">
        <v>0</v>
      </c>
      <c r="CC827" s="2">
        <v>0</v>
      </c>
      <c r="CD827" s="2">
        <v>0</v>
      </c>
      <c r="CE827" s="2">
        <v>0</v>
      </c>
      <c r="CF827" s="2">
        <v>16.906110000000002</v>
      </c>
      <c r="CG827" s="2">
        <v>17.730519999999999</v>
      </c>
      <c r="CH827" s="2">
        <v>15.816879999999999</v>
      </c>
      <c r="CI827" s="2">
        <v>15.33752</v>
      </c>
      <c r="CJ827" s="2">
        <v>20.438580000000002</v>
      </c>
      <c r="CK827" s="2">
        <v>19.711269999999999</v>
      </c>
      <c r="CL827" s="2">
        <v>16.687270000000002</v>
      </c>
      <c r="CM827" s="2">
        <v>16.830480000000001</v>
      </c>
      <c r="CN827" s="2">
        <v>17.21077</v>
      </c>
      <c r="CO827" s="2">
        <v>17.268270000000001</v>
      </c>
      <c r="CP827" s="2">
        <v>16.8812</v>
      </c>
      <c r="CQ827" s="2">
        <v>16.219100000000001</v>
      </c>
    </row>
    <row r="828" spans="2:95" x14ac:dyDescent="0.25">
      <c r="B828" s="2">
        <v>1.2519186927329</v>
      </c>
      <c r="C828" s="2">
        <v>0.27535247802734403</v>
      </c>
      <c r="D828" s="2" t="s">
        <v>5559</v>
      </c>
      <c r="E828" s="2" t="s">
        <v>5560</v>
      </c>
      <c r="F828" s="2" t="s">
        <v>5561</v>
      </c>
      <c r="G828" s="2" t="s">
        <v>5561</v>
      </c>
      <c r="H828" s="2" t="str">
        <f t="shared" si="24"/>
        <v>no</v>
      </c>
      <c r="I828" s="2" t="str">
        <f t="shared" si="25"/>
        <v>Yes</v>
      </c>
      <c r="J828" s="2" t="s">
        <v>349</v>
      </c>
      <c r="K828" s="2">
        <v>1</v>
      </c>
      <c r="L828" s="2">
        <v>4</v>
      </c>
      <c r="P828" s="5" t="s">
        <v>5562</v>
      </c>
      <c r="Q828" s="5" t="s">
        <v>5563</v>
      </c>
      <c r="R828" s="5" t="s">
        <v>5564</v>
      </c>
      <c r="S828" s="2" t="s">
        <v>5565</v>
      </c>
      <c r="T828" s="5" t="s">
        <v>5566</v>
      </c>
      <c r="U828" s="2" t="s">
        <v>5565</v>
      </c>
      <c r="W828" s="6">
        <v>5.3403000000000001E-57</v>
      </c>
      <c r="X828" s="2">
        <v>25.9</v>
      </c>
      <c r="Y828" s="2">
        <v>25.9</v>
      </c>
      <c r="Z828" s="2">
        <v>25.9</v>
      </c>
      <c r="AA828" s="2">
        <v>41.1</v>
      </c>
      <c r="AB828" s="2">
        <v>25.9</v>
      </c>
      <c r="AC828" s="2">
        <v>25.9</v>
      </c>
      <c r="AD828" s="2">
        <v>30.5</v>
      </c>
      <c r="AE828" s="2">
        <v>30.5</v>
      </c>
      <c r="AF828" s="2">
        <v>30.5</v>
      </c>
      <c r="AG828" s="2">
        <v>25.9</v>
      </c>
      <c r="AH828" s="2">
        <v>22</v>
      </c>
      <c r="AI828" s="2">
        <v>17</v>
      </c>
      <c r="AJ828" s="2">
        <v>36.5</v>
      </c>
      <c r="AK828" s="2">
        <v>36.5</v>
      </c>
      <c r="AL828" s="2">
        <v>36.5</v>
      </c>
      <c r="AM828" s="2">
        <v>36.5</v>
      </c>
      <c r="AN828" s="2">
        <v>30.5</v>
      </c>
      <c r="AO828" s="2">
        <v>30.5</v>
      </c>
      <c r="AP828" s="2">
        <v>25.9</v>
      </c>
      <c r="AQ828" s="2">
        <v>17</v>
      </c>
      <c r="AR828" s="2">
        <v>36.5</v>
      </c>
      <c r="AS828" s="2">
        <v>25.9</v>
      </c>
      <c r="AT828" s="2">
        <v>25.9</v>
      </c>
      <c r="AU828" s="2">
        <v>25.9</v>
      </c>
      <c r="AV828" s="2">
        <v>41.1</v>
      </c>
      <c r="AW828" s="2">
        <v>30.5</v>
      </c>
      <c r="AX828" s="2">
        <v>30.5</v>
      </c>
      <c r="AY828" s="2">
        <v>26.6</v>
      </c>
      <c r="AZ828" s="2">
        <v>26.6</v>
      </c>
      <c r="BA828" s="2">
        <v>26.6</v>
      </c>
      <c r="BB828" s="2">
        <v>3</v>
      </c>
      <c r="BC828" s="2">
        <v>2</v>
      </c>
      <c r="BD828" s="2">
        <v>4</v>
      </c>
      <c r="BE828" s="2">
        <v>6</v>
      </c>
      <c r="BF828" s="2">
        <v>5</v>
      </c>
      <c r="BG828" s="2">
        <v>4</v>
      </c>
      <c r="BH828" s="2">
        <v>6</v>
      </c>
      <c r="BI828" s="2">
        <v>6</v>
      </c>
      <c r="BJ828" s="2">
        <v>3</v>
      </c>
      <c r="BK828" s="2">
        <v>4</v>
      </c>
      <c r="BL828" s="2">
        <v>2</v>
      </c>
      <c r="BM828" s="2">
        <v>1</v>
      </c>
      <c r="BN828" s="2">
        <v>4</v>
      </c>
      <c r="BO828" s="2">
        <v>5</v>
      </c>
      <c r="BP828" s="2">
        <v>5</v>
      </c>
      <c r="BQ828" s="2">
        <v>3</v>
      </c>
      <c r="BR828" s="2">
        <v>5</v>
      </c>
      <c r="BS828" s="2">
        <v>4</v>
      </c>
      <c r="BT828" s="2">
        <v>4</v>
      </c>
      <c r="BU828" s="2">
        <v>1</v>
      </c>
      <c r="BV828" s="2">
        <v>3</v>
      </c>
      <c r="BW828" s="2">
        <v>4</v>
      </c>
      <c r="BX828" s="2">
        <v>4</v>
      </c>
      <c r="BY828" s="2">
        <v>4</v>
      </c>
      <c r="BZ828" s="2">
        <v>4</v>
      </c>
      <c r="CA828" s="2">
        <v>5</v>
      </c>
      <c r="CB828" s="2">
        <v>4</v>
      </c>
      <c r="CC828" s="2">
        <v>3</v>
      </c>
      <c r="CD828" s="2">
        <v>3</v>
      </c>
      <c r="CE828" s="2">
        <v>3</v>
      </c>
      <c r="CF828" s="2">
        <v>23.01538</v>
      </c>
      <c r="CG828" s="2">
        <v>22.741599999999998</v>
      </c>
      <c r="CH828" s="2">
        <v>23.010149999999999</v>
      </c>
      <c r="CI828" s="2">
        <v>24.43562</v>
      </c>
      <c r="CJ828" s="2">
        <v>24.63926</v>
      </c>
      <c r="CK828" s="2">
        <v>24.74062</v>
      </c>
      <c r="CL828" s="2">
        <v>23.29053</v>
      </c>
      <c r="CM828" s="2">
        <v>23.183029999999999</v>
      </c>
      <c r="CN828" s="2">
        <v>23.119620000000001</v>
      </c>
      <c r="CO828" s="2">
        <v>23.154900000000001</v>
      </c>
      <c r="CP828" s="2">
        <v>23.602180000000001</v>
      </c>
      <c r="CQ828" s="2">
        <v>23.21284</v>
      </c>
    </row>
    <row r="829" spans="2:95" x14ac:dyDescent="0.25">
      <c r="B829" s="2">
        <v>0.65645315129403103</v>
      </c>
      <c r="C829" s="2">
        <v>0.33968480428060099</v>
      </c>
      <c r="D829" s="2" t="s">
        <v>5660</v>
      </c>
      <c r="E829" s="2" t="s">
        <v>5661</v>
      </c>
      <c r="F829" s="2" t="s">
        <v>5662</v>
      </c>
      <c r="G829" s="2" t="s">
        <v>5662</v>
      </c>
      <c r="H829" s="2" t="str">
        <f t="shared" si="24"/>
        <v>no</v>
      </c>
      <c r="I829" s="2" t="str">
        <f t="shared" si="25"/>
        <v>Yes</v>
      </c>
      <c r="J829" s="2" t="s">
        <v>349</v>
      </c>
      <c r="K829" s="2">
        <v>1</v>
      </c>
      <c r="L829" s="2">
        <v>4</v>
      </c>
      <c r="P829" s="5" t="s">
        <v>5663</v>
      </c>
      <c r="Q829" s="5" t="s">
        <v>5664</v>
      </c>
      <c r="R829" s="2" t="s">
        <v>286</v>
      </c>
      <c r="S829" s="2" t="s">
        <v>98</v>
      </c>
      <c r="T829" s="5" t="s">
        <v>5665</v>
      </c>
      <c r="U829" s="2" t="s">
        <v>100</v>
      </c>
      <c r="V829" s="2" t="s">
        <v>101</v>
      </c>
      <c r="W829" s="6">
        <v>2.4291999999999999E-32</v>
      </c>
      <c r="X829" s="2">
        <v>10.1</v>
      </c>
      <c r="Y829" s="2">
        <v>4.3</v>
      </c>
      <c r="Z829" s="2">
        <v>4.3</v>
      </c>
      <c r="AA829" s="2">
        <v>4.3</v>
      </c>
      <c r="AB829" s="2">
        <v>4.3</v>
      </c>
      <c r="AC829" s="2">
        <v>4.3</v>
      </c>
      <c r="AD829" s="2">
        <v>10.1</v>
      </c>
      <c r="AE829" s="2">
        <v>10.1</v>
      </c>
      <c r="AF829" s="2">
        <v>10.1</v>
      </c>
      <c r="AG829" s="2">
        <v>4.3</v>
      </c>
      <c r="AH829" s="2">
        <v>4.3</v>
      </c>
      <c r="AI829" s="2">
        <v>4.3</v>
      </c>
      <c r="AJ829" s="2">
        <v>4.3</v>
      </c>
      <c r="AK829" s="2">
        <v>4.3</v>
      </c>
      <c r="AL829" s="2">
        <v>4.3</v>
      </c>
      <c r="AM829" s="2">
        <v>5.8</v>
      </c>
      <c r="AN829" s="2">
        <v>10.1</v>
      </c>
      <c r="AO829" s="2">
        <v>10.1</v>
      </c>
      <c r="AP829" s="2">
        <v>4.3</v>
      </c>
      <c r="AQ829" s="2">
        <v>10.1</v>
      </c>
      <c r="AR829" s="2">
        <v>4.3</v>
      </c>
      <c r="AS829" s="2">
        <v>4.3</v>
      </c>
      <c r="AT829" s="2">
        <v>4.3</v>
      </c>
      <c r="AU829" s="2">
        <v>4.3</v>
      </c>
      <c r="AV829" s="2">
        <v>10.1</v>
      </c>
      <c r="AW829" s="2">
        <v>4.3</v>
      </c>
      <c r="AX829" s="2">
        <v>10.1</v>
      </c>
      <c r="AY829" s="2">
        <v>10.1</v>
      </c>
      <c r="AZ829" s="2">
        <v>13</v>
      </c>
      <c r="BA829" s="2">
        <v>13</v>
      </c>
      <c r="BB829" s="2">
        <v>2</v>
      </c>
      <c r="BC829" s="2">
        <v>1</v>
      </c>
      <c r="BD829" s="2">
        <v>0</v>
      </c>
      <c r="BE829" s="2">
        <v>1</v>
      </c>
      <c r="BF829" s="2">
        <v>1</v>
      </c>
      <c r="BG829" s="2">
        <v>1</v>
      </c>
      <c r="BH829" s="2">
        <v>2</v>
      </c>
      <c r="BI829" s="2">
        <v>1</v>
      </c>
      <c r="BJ829" s="2">
        <v>1</v>
      </c>
      <c r="BK829" s="2">
        <v>0</v>
      </c>
      <c r="BL829" s="2">
        <v>0</v>
      </c>
      <c r="BM829" s="2">
        <v>1</v>
      </c>
      <c r="BN829" s="2">
        <v>1</v>
      </c>
      <c r="BO829" s="2">
        <v>1</v>
      </c>
      <c r="BP829" s="2">
        <v>0</v>
      </c>
      <c r="BQ829" s="2">
        <v>1</v>
      </c>
      <c r="BR829" s="2">
        <v>1</v>
      </c>
      <c r="BS829" s="2">
        <v>2</v>
      </c>
      <c r="BT829" s="2">
        <v>0</v>
      </c>
      <c r="BU829" s="2">
        <v>2</v>
      </c>
      <c r="BV829" s="2">
        <v>1</v>
      </c>
      <c r="BW829" s="2">
        <v>0</v>
      </c>
      <c r="BX829" s="2">
        <v>0</v>
      </c>
      <c r="BY829" s="2">
        <v>1</v>
      </c>
      <c r="BZ829" s="2">
        <v>0</v>
      </c>
      <c r="CA829" s="2">
        <v>0</v>
      </c>
      <c r="CB829" s="2">
        <v>2</v>
      </c>
      <c r="CC829" s="2">
        <v>1</v>
      </c>
      <c r="CD829" s="2">
        <v>1</v>
      </c>
      <c r="CE829" s="2">
        <v>2</v>
      </c>
      <c r="CF829" s="2">
        <v>21.564019999999999</v>
      </c>
      <c r="CG829" s="2">
        <v>21.013249999999999</v>
      </c>
      <c r="CH829" s="2">
        <v>21.241849999999999</v>
      </c>
      <c r="CI829" s="2">
        <v>21.878229999999999</v>
      </c>
      <c r="CJ829" s="2">
        <v>21.442329999999998</v>
      </c>
      <c r="CK829" s="2">
        <v>21.875080000000001</v>
      </c>
      <c r="CL829" s="2">
        <v>21.707170000000001</v>
      </c>
      <c r="CM829" s="2">
        <v>21.280370000000001</v>
      </c>
      <c r="CN829" s="2">
        <v>21.850639999999999</v>
      </c>
      <c r="CO829" s="2">
        <v>23.13533</v>
      </c>
      <c r="CP829" s="2">
        <v>22.553280000000001</v>
      </c>
      <c r="CQ829" s="2">
        <v>21.108470000000001</v>
      </c>
    </row>
    <row r="830" spans="2:95" x14ac:dyDescent="0.25">
      <c r="B830" s="2">
        <v>0.181601492602919</v>
      </c>
      <c r="C830" s="2">
        <v>0.56907463073730502</v>
      </c>
      <c r="D830" s="2" t="s">
        <v>5687</v>
      </c>
      <c r="E830" s="2" t="s">
        <v>5688</v>
      </c>
      <c r="F830" s="2" t="s">
        <v>5689</v>
      </c>
      <c r="G830" s="2" t="s">
        <v>5689</v>
      </c>
      <c r="H830" s="2" t="str">
        <f t="shared" si="24"/>
        <v>no</v>
      </c>
      <c r="I830" s="2" t="str">
        <f t="shared" si="25"/>
        <v>Yes</v>
      </c>
      <c r="J830" s="2" t="s">
        <v>349</v>
      </c>
      <c r="K830" s="2">
        <v>1</v>
      </c>
      <c r="L830" s="2">
        <v>4</v>
      </c>
      <c r="P830" s="5" t="s">
        <v>5690</v>
      </c>
      <c r="Q830" s="2" t="s">
        <v>96</v>
      </c>
      <c r="R830" s="2" t="s">
        <v>4339</v>
      </c>
      <c r="S830" s="2" t="s">
        <v>98</v>
      </c>
      <c r="T830" s="2" t="s">
        <v>5691</v>
      </c>
      <c r="U830" s="2" t="s">
        <v>100</v>
      </c>
      <c r="V830" s="2" t="s">
        <v>101</v>
      </c>
      <c r="W830" s="6">
        <v>1.8179000000000001E-25</v>
      </c>
      <c r="X830" s="2">
        <v>4.5</v>
      </c>
      <c r="Y830" s="2">
        <v>15.4</v>
      </c>
      <c r="Z830" s="2">
        <v>21.7</v>
      </c>
      <c r="AA830" s="2">
        <v>26.2</v>
      </c>
      <c r="AB830" s="2">
        <v>26.2</v>
      </c>
      <c r="AC830" s="2">
        <v>19</v>
      </c>
      <c r="AD830" s="2">
        <v>19.899999999999999</v>
      </c>
      <c r="AE830" s="2">
        <v>20.399999999999999</v>
      </c>
      <c r="AF830" s="2">
        <v>36.700000000000003</v>
      </c>
      <c r="AG830" s="2">
        <v>26.2</v>
      </c>
      <c r="AH830" s="2">
        <v>21.7</v>
      </c>
      <c r="AI830" s="2">
        <v>5</v>
      </c>
      <c r="AJ830" s="2">
        <v>20.8</v>
      </c>
      <c r="AK830" s="2">
        <v>11.8</v>
      </c>
      <c r="AL830" s="2">
        <v>20.8</v>
      </c>
      <c r="AM830" s="2">
        <v>15.4</v>
      </c>
      <c r="AN830" s="2">
        <v>27.1</v>
      </c>
      <c r="AO830" s="2">
        <v>36.700000000000003</v>
      </c>
      <c r="AP830" s="2">
        <v>15.4</v>
      </c>
      <c r="AQ830" s="2">
        <v>8.6</v>
      </c>
      <c r="AR830" s="2">
        <v>15.4</v>
      </c>
      <c r="AS830" s="2">
        <v>21.7</v>
      </c>
      <c r="AT830" s="2">
        <v>21.7</v>
      </c>
      <c r="AU830" s="2">
        <v>26.2</v>
      </c>
      <c r="AV830" s="2">
        <v>8.1</v>
      </c>
      <c r="AW830" s="2">
        <v>24.9</v>
      </c>
      <c r="AX830" s="2">
        <v>15.4</v>
      </c>
      <c r="AY830" s="2">
        <v>5</v>
      </c>
      <c r="AZ830" s="2">
        <v>8.6</v>
      </c>
      <c r="BA830" s="2">
        <v>8.6</v>
      </c>
      <c r="BB830" s="2">
        <v>0</v>
      </c>
      <c r="BC830" s="2">
        <v>0</v>
      </c>
      <c r="BD830" s="2">
        <v>2</v>
      </c>
      <c r="BE830" s="2">
        <v>3</v>
      </c>
      <c r="BF830" s="2">
        <v>1</v>
      </c>
      <c r="BG830" s="2">
        <v>0</v>
      </c>
      <c r="BH830" s="2">
        <v>1</v>
      </c>
      <c r="BI830" s="2">
        <v>1</v>
      </c>
      <c r="BJ830" s="2">
        <v>6</v>
      </c>
      <c r="BK830" s="2">
        <v>1</v>
      </c>
      <c r="BL830" s="2">
        <v>0</v>
      </c>
      <c r="BM830" s="2">
        <v>0</v>
      </c>
      <c r="BN830" s="2">
        <v>1</v>
      </c>
      <c r="BO830" s="2">
        <v>0</v>
      </c>
      <c r="BP830" s="2">
        <v>1</v>
      </c>
      <c r="BQ830" s="2">
        <v>1</v>
      </c>
      <c r="BR830" s="2">
        <v>1</v>
      </c>
      <c r="BS830" s="2">
        <v>9</v>
      </c>
      <c r="BT830" s="2">
        <v>0</v>
      </c>
      <c r="BU830" s="2">
        <v>0</v>
      </c>
      <c r="BV830" s="2">
        <v>0</v>
      </c>
      <c r="BW830" s="2">
        <v>1</v>
      </c>
      <c r="BX830" s="2">
        <v>0</v>
      </c>
      <c r="BY830" s="2">
        <v>2</v>
      </c>
      <c r="BZ830" s="2">
        <v>0</v>
      </c>
      <c r="CA830" s="2">
        <v>0</v>
      </c>
      <c r="CB830" s="2">
        <v>0</v>
      </c>
      <c r="CC830" s="2">
        <v>0</v>
      </c>
      <c r="CD830" s="2">
        <v>0</v>
      </c>
      <c r="CE830" s="2">
        <v>0</v>
      </c>
      <c r="CF830" s="2">
        <v>18.93957</v>
      </c>
      <c r="CG830" s="2">
        <v>20.1767</v>
      </c>
      <c r="CH830" s="2">
        <v>22.365839999999999</v>
      </c>
      <c r="CI830" s="2">
        <v>21.534120000000001</v>
      </c>
      <c r="CJ830" s="2">
        <v>21.169499999999999</v>
      </c>
      <c r="CK830" s="2">
        <v>21.600460000000002</v>
      </c>
      <c r="CL830" s="2">
        <v>21.858630000000002</v>
      </c>
      <c r="CM830" s="2">
        <v>19.779250000000001</v>
      </c>
      <c r="CN830" s="2">
        <v>21.551449999999999</v>
      </c>
      <c r="CO830" s="2">
        <v>21.481439999999999</v>
      </c>
      <c r="CP830" s="2">
        <v>20.336690000000001</v>
      </c>
      <c r="CQ830" s="2">
        <v>22.22279</v>
      </c>
    </row>
    <row r="831" spans="2:95" x14ac:dyDescent="0.25">
      <c r="B831" s="2">
        <v>8.2104114024278904E-2</v>
      </c>
      <c r="C831" s="2">
        <v>-0.133674939473472</v>
      </c>
      <c r="D831" s="2" t="s">
        <v>5692</v>
      </c>
      <c r="E831" s="2" t="s">
        <v>5693</v>
      </c>
      <c r="F831" s="2" t="s">
        <v>5694</v>
      </c>
      <c r="G831" s="2" t="s">
        <v>5695</v>
      </c>
      <c r="H831" s="2" t="str">
        <f t="shared" si="24"/>
        <v>no</v>
      </c>
      <c r="I831" s="2" t="str">
        <f t="shared" si="25"/>
        <v>Yes</v>
      </c>
      <c r="J831" s="2" t="s">
        <v>349</v>
      </c>
      <c r="K831" s="2">
        <v>1</v>
      </c>
      <c r="L831" s="2">
        <v>4</v>
      </c>
      <c r="P831" s="5" t="s">
        <v>5690</v>
      </c>
      <c r="Q831" s="2" t="s">
        <v>96</v>
      </c>
      <c r="R831" s="2" t="s">
        <v>955</v>
      </c>
      <c r="S831" s="2" t="s">
        <v>98</v>
      </c>
      <c r="T831" s="2" t="s">
        <v>5696</v>
      </c>
      <c r="U831" s="2" t="s">
        <v>100</v>
      </c>
      <c r="V831" s="2" t="s">
        <v>101</v>
      </c>
      <c r="W831" s="6">
        <v>3.8268000000000002E-10</v>
      </c>
      <c r="X831" s="2">
        <v>0</v>
      </c>
      <c r="Y831" s="2">
        <v>0</v>
      </c>
      <c r="Z831" s="2">
        <v>0</v>
      </c>
      <c r="AA831" s="2">
        <v>4.8</v>
      </c>
      <c r="AB831" s="2">
        <v>0</v>
      </c>
      <c r="AC831" s="2">
        <v>0</v>
      </c>
      <c r="AD831" s="2">
        <v>2.7</v>
      </c>
      <c r="AE831" s="2">
        <v>2.7</v>
      </c>
      <c r="AF831" s="2">
        <v>2.7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2.7</v>
      </c>
      <c r="AN831" s="2">
        <v>4.8</v>
      </c>
      <c r="AO831" s="2">
        <v>2.7</v>
      </c>
      <c r="AP831" s="2">
        <v>0</v>
      </c>
      <c r="AQ831" s="2">
        <v>0</v>
      </c>
      <c r="AR831" s="2">
        <v>0</v>
      </c>
      <c r="AS831" s="2">
        <v>2.1</v>
      </c>
      <c r="AT831" s="2">
        <v>2.1</v>
      </c>
      <c r="AU831" s="2">
        <v>4.8</v>
      </c>
      <c r="AV831" s="2">
        <v>2.7</v>
      </c>
      <c r="AW831" s="2">
        <v>2.7</v>
      </c>
      <c r="AX831" s="2">
        <v>4.8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1</v>
      </c>
      <c r="BF831" s="2">
        <v>0</v>
      </c>
      <c r="BG831" s="2">
        <v>0</v>
      </c>
      <c r="BH831" s="2">
        <v>0</v>
      </c>
      <c r="BI831" s="2">
        <v>1</v>
      </c>
      <c r="BJ831" s="2">
        <v>1</v>
      </c>
      <c r="BK831" s="2">
        <v>0</v>
      </c>
      <c r="BL831" s="2">
        <v>0</v>
      </c>
      <c r="BM831" s="2">
        <v>0</v>
      </c>
      <c r="BN831" s="2">
        <v>0</v>
      </c>
      <c r="BO831" s="2">
        <v>0</v>
      </c>
      <c r="BP831" s="2">
        <v>0</v>
      </c>
      <c r="BQ831" s="2">
        <v>1</v>
      </c>
      <c r="BR831" s="2">
        <v>1</v>
      </c>
      <c r="BS831" s="2">
        <v>1</v>
      </c>
      <c r="BT831" s="2">
        <v>0</v>
      </c>
      <c r="BU831" s="2">
        <v>0</v>
      </c>
      <c r="BV831" s="2">
        <v>0</v>
      </c>
      <c r="BW831" s="2">
        <v>1</v>
      </c>
      <c r="BX831" s="2">
        <v>0</v>
      </c>
      <c r="BY831" s="2">
        <v>0</v>
      </c>
      <c r="BZ831" s="2">
        <v>1</v>
      </c>
      <c r="CA831" s="2">
        <v>0</v>
      </c>
      <c r="CB831" s="2">
        <v>1</v>
      </c>
      <c r="CC831" s="2">
        <v>0</v>
      </c>
      <c r="CD831" s="2">
        <v>0</v>
      </c>
      <c r="CE831" s="2">
        <v>0</v>
      </c>
      <c r="CF831" s="2">
        <v>17.221150000000002</v>
      </c>
      <c r="CG831" s="2">
        <v>16.270489999999999</v>
      </c>
      <c r="CH831" s="2">
        <v>15.41208</v>
      </c>
      <c r="CI831" s="2">
        <v>17.855930000000001</v>
      </c>
      <c r="CJ831" s="2">
        <v>16.981839999999998</v>
      </c>
      <c r="CK831" s="2">
        <v>16.266400000000001</v>
      </c>
      <c r="CL831" s="2">
        <v>15.91351</v>
      </c>
      <c r="CM831" s="2">
        <v>16.650310000000001</v>
      </c>
      <c r="CN831" s="2">
        <v>15.93887</v>
      </c>
      <c r="CO831" s="2">
        <v>20.7043</v>
      </c>
      <c r="CP831" s="2">
        <v>20.022290000000002</v>
      </c>
      <c r="CQ831" s="2">
        <v>19.15371</v>
      </c>
    </row>
    <row r="832" spans="2:95" x14ac:dyDescent="0.25">
      <c r="B832" s="2">
        <v>1.13355912421362</v>
      </c>
      <c r="C832" s="2">
        <v>-0.51846122741699197</v>
      </c>
      <c r="D832" s="2" t="s">
        <v>5846</v>
      </c>
      <c r="E832" s="2" t="s">
        <v>5847</v>
      </c>
      <c r="F832" s="2" t="s">
        <v>5848</v>
      </c>
      <c r="G832" s="2" t="s">
        <v>5848</v>
      </c>
      <c r="H832" s="2" t="str">
        <f t="shared" si="24"/>
        <v>no</v>
      </c>
      <c r="I832" s="2" t="str">
        <f t="shared" si="25"/>
        <v>Yes</v>
      </c>
      <c r="J832" s="2" t="s">
        <v>349</v>
      </c>
      <c r="K832" s="2">
        <v>1</v>
      </c>
      <c r="L832" s="2">
        <v>4</v>
      </c>
      <c r="P832" s="5" t="s">
        <v>5849</v>
      </c>
      <c r="Q832" s="2" t="s">
        <v>2097</v>
      </c>
      <c r="R832" s="5" t="s">
        <v>5850</v>
      </c>
      <c r="S832" s="2" t="s">
        <v>5851</v>
      </c>
      <c r="T832" s="2" t="s">
        <v>5852</v>
      </c>
      <c r="U832" s="2" t="s">
        <v>5853</v>
      </c>
      <c r="W832" s="2">
        <v>4.1608999999999998E-4</v>
      </c>
      <c r="X832" s="2">
        <v>4</v>
      </c>
      <c r="Y832" s="2">
        <v>4</v>
      </c>
      <c r="Z832" s="2">
        <v>4</v>
      </c>
      <c r="AA832" s="2">
        <v>4</v>
      </c>
      <c r="AB832" s="2">
        <v>4</v>
      </c>
      <c r="AC832" s="2">
        <v>4</v>
      </c>
      <c r="AD832" s="2">
        <v>4</v>
      </c>
      <c r="AE832" s="2">
        <v>4</v>
      </c>
      <c r="AF832" s="2">
        <v>4</v>
      </c>
      <c r="AG832" s="2">
        <v>4</v>
      </c>
      <c r="AH832" s="2">
        <v>4</v>
      </c>
      <c r="AI832" s="2">
        <v>0</v>
      </c>
      <c r="AJ832" s="2">
        <v>4</v>
      </c>
      <c r="AK832" s="2">
        <v>4</v>
      </c>
      <c r="AL832" s="2">
        <v>4</v>
      </c>
      <c r="AM832" s="2">
        <v>4</v>
      </c>
      <c r="AN832" s="2">
        <v>4</v>
      </c>
      <c r="AO832" s="2">
        <v>4</v>
      </c>
      <c r="AP832" s="2">
        <v>4</v>
      </c>
      <c r="AQ832" s="2">
        <v>0</v>
      </c>
      <c r="AR832" s="2">
        <v>4</v>
      </c>
      <c r="AS832" s="2">
        <v>4</v>
      </c>
      <c r="AT832" s="2">
        <v>4</v>
      </c>
      <c r="AU832" s="2">
        <v>4</v>
      </c>
      <c r="AV832" s="2">
        <v>4</v>
      </c>
      <c r="AW832" s="2">
        <v>4</v>
      </c>
      <c r="AX832" s="2">
        <v>4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1</v>
      </c>
      <c r="BG832" s="2">
        <v>1</v>
      </c>
      <c r="BH832" s="2">
        <v>0</v>
      </c>
      <c r="BI832" s="2">
        <v>0</v>
      </c>
      <c r="BJ832" s="2">
        <v>0</v>
      </c>
      <c r="BK832" s="2">
        <v>0</v>
      </c>
      <c r="BL832" s="2">
        <v>0</v>
      </c>
      <c r="BM832" s="2">
        <v>0</v>
      </c>
      <c r="BN832" s="2">
        <v>0</v>
      </c>
      <c r="BO832" s="2">
        <v>0</v>
      </c>
      <c r="BP832" s="2">
        <v>0</v>
      </c>
      <c r="BQ832" s="2">
        <v>0</v>
      </c>
      <c r="BR832" s="2">
        <v>0</v>
      </c>
      <c r="BS832" s="2">
        <v>1</v>
      </c>
      <c r="BT832" s="2">
        <v>0</v>
      </c>
      <c r="BU832" s="2">
        <v>0</v>
      </c>
      <c r="BV832" s="2">
        <v>0</v>
      </c>
      <c r="BW832" s="2">
        <v>0</v>
      </c>
      <c r="BX832" s="2">
        <v>0</v>
      </c>
      <c r="BY832" s="2">
        <v>0</v>
      </c>
      <c r="BZ832" s="2">
        <v>0</v>
      </c>
      <c r="CA832" s="2">
        <v>0</v>
      </c>
      <c r="CB832" s="2">
        <v>0</v>
      </c>
      <c r="CC832" s="2">
        <v>0</v>
      </c>
      <c r="CD832" s="2">
        <v>0</v>
      </c>
      <c r="CE832" s="2">
        <v>0</v>
      </c>
      <c r="CF832" s="2">
        <v>18.538219999999999</v>
      </c>
      <c r="CG832" s="2">
        <v>19.00769</v>
      </c>
      <c r="CH832" s="2">
        <v>19.120249999999999</v>
      </c>
      <c r="CI832" s="2">
        <v>18.327069999999999</v>
      </c>
      <c r="CJ832" s="2">
        <v>19.399470000000001</v>
      </c>
      <c r="CK832" s="2">
        <v>19.537839999999999</v>
      </c>
      <c r="CL832" s="2">
        <v>18.3795</v>
      </c>
      <c r="CM832" s="2">
        <v>18.57404</v>
      </c>
      <c r="CN832" s="2">
        <v>18.157240000000002</v>
      </c>
      <c r="CO832" s="2">
        <v>18.063759999999998</v>
      </c>
      <c r="CP832" s="2">
        <v>18.266369999999998</v>
      </c>
      <c r="CQ832" s="2">
        <v>19.182210000000001</v>
      </c>
    </row>
    <row r="833" spans="1:95" x14ac:dyDescent="0.25">
      <c r="B833" s="2">
        <v>1.35534952961917</v>
      </c>
      <c r="C833" s="2">
        <v>0.47546958923339799</v>
      </c>
      <c r="D833" s="2" t="s">
        <v>5860</v>
      </c>
      <c r="E833" s="2" t="s">
        <v>5861</v>
      </c>
      <c r="F833" s="2" t="s">
        <v>5862</v>
      </c>
      <c r="G833" s="2" t="s">
        <v>5863</v>
      </c>
      <c r="H833" s="2" t="str">
        <f t="shared" si="24"/>
        <v>no</v>
      </c>
      <c r="I833" s="2" t="str">
        <f t="shared" si="25"/>
        <v>Yes</v>
      </c>
      <c r="J833" s="2" t="s">
        <v>349</v>
      </c>
      <c r="K833" s="2">
        <v>1</v>
      </c>
      <c r="L833" s="2">
        <v>4</v>
      </c>
      <c r="P833" s="5" t="s">
        <v>5864</v>
      </c>
      <c r="Q833" s="2" t="s">
        <v>416</v>
      </c>
      <c r="R833" s="5" t="s">
        <v>5865</v>
      </c>
      <c r="S833" s="2" t="s">
        <v>5866</v>
      </c>
      <c r="T833" s="2" t="s">
        <v>5867</v>
      </c>
      <c r="U833" s="2" t="s">
        <v>5868</v>
      </c>
      <c r="V833" s="2" t="s">
        <v>5869</v>
      </c>
      <c r="W833" s="6">
        <v>3.9996000000000002E-17</v>
      </c>
      <c r="X833" s="2">
        <v>4.9000000000000004</v>
      </c>
      <c r="Y833" s="2">
        <v>4.9000000000000004</v>
      </c>
      <c r="Z833" s="2">
        <v>4.9000000000000004</v>
      </c>
      <c r="AA833" s="2">
        <v>4.9000000000000004</v>
      </c>
      <c r="AB833" s="2">
        <v>4.9000000000000004</v>
      </c>
      <c r="AC833" s="2">
        <v>4.9000000000000004</v>
      </c>
      <c r="AD833" s="2">
        <v>5.4</v>
      </c>
      <c r="AE833" s="2">
        <v>3</v>
      </c>
      <c r="AF833" s="2">
        <v>9.1</v>
      </c>
      <c r="AG833" s="2">
        <v>4.9000000000000004</v>
      </c>
      <c r="AH833" s="2">
        <v>4.9000000000000004</v>
      </c>
      <c r="AI833" s="2">
        <v>0</v>
      </c>
      <c r="AJ833" s="2">
        <v>2.5</v>
      </c>
      <c r="AK833" s="2">
        <v>2.5</v>
      </c>
      <c r="AL833" s="2">
        <v>2.5</v>
      </c>
      <c r="AM833" s="2">
        <v>2.4</v>
      </c>
      <c r="AN833" s="2">
        <v>6.6</v>
      </c>
      <c r="AO833" s="2">
        <v>9.1</v>
      </c>
      <c r="AP833" s="2">
        <v>0</v>
      </c>
      <c r="AQ833" s="2">
        <v>0</v>
      </c>
      <c r="AR833" s="2">
        <v>2.5</v>
      </c>
      <c r="AS833" s="2">
        <v>4.9000000000000004</v>
      </c>
      <c r="AT833" s="2">
        <v>4.9000000000000004</v>
      </c>
      <c r="AU833" s="2">
        <v>4.9000000000000004</v>
      </c>
      <c r="AV833" s="2">
        <v>2.4</v>
      </c>
      <c r="AW833" s="2">
        <v>2.4</v>
      </c>
      <c r="AX833" s="2">
        <v>2.4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1</v>
      </c>
      <c r="BG833" s="2">
        <v>1</v>
      </c>
      <c r="BH833" s="2">
        <v>0</v>
      </c>
      <c r="BI833" s="2">
        <v>0</v>
      </c>
      <c r="BJ833" s="2">
        <v>2</v>
      </c>
      <c r="BK833" s="2">
        <v>0</v>
      </c>
      <c r="BL833" s="2">
        <v>0</v>
      </c>
      <c r="BM833" s="2">
        <v>0</v>
      </c>
      <c r="BN833" s="2">
        <v>0</v>
      </c>
      <c r="BO833" s="2">
        <v>0</v>
      </c>
      <c r="BP833" s="2">
        <v>0</v>
      </c>
      <c r="BQ833" s="2">
        <v>0</v>
      </c>
      <c r="BR833" s="2">
        <v>0</v>
      </c>
      <c r="BS833" s="2">
        <v>1</v>
      </c>
      <c r="BT833" s="2">
        <v>0</v>
      </c>
      <c r="BU833" s="2">
        <v>0</v>
      </c>
      <c r="BV833" s="2">
        <v>0</v>
      </c>
      <c r="BW833" s="2">
        <v>0</v>
      </c>
      <c r="BX833" s="2">
        <v>0</v>
      </c>
      <c r="BY833" s="2">
        <v>1</v>
      </c>
      <c r="BZ833" s="2">
        <v>0</v>
      </c>
      <c r="CA833" s="2">
        <v>0</v>
      </c>
      <c r="CB833" s="2">
        <v>0</v>
      </c>
      <c r="CC833" s="2">
        <v>0</v>
      </c>
      <c r="CD833" s="2">
        <v>0</v>
      </c>
      <c r="CE833" s="2">
        <v>0</v>
      </c>
      <c r="CF833" s="2">
        <v>19.30686</v>
      </c>
      <c r="CG833" s="2">
        <v>19.41827</v>
      </c>
      <c r="CH833" s="2">
        <v>19.838629999999998</v>
      </c>
      <c r="CI833" s="2">
        <v>19.046230000000001</v>
      </c>
      <c r="CJ833" s="2">
        <v>19.69763</v>
      </c>
      <c r="CK833" s="2">
        <v>20.18628</v>
      </c>
      <c r="CL833" s="2">
        <v>19.981760000000001</v>
      </c>
      <c r="CM833" s="2">
        <v>20.047000000000001</v>
      </c>
      <c r="CN833" s="2">
        <v>19.961410000000001</v>
      </c>
      <c r="CO833" s="2">
        <v>19.527529999999999</v>
      </c>
      <c r="CP833" s="2">
        <v>19.383150000000001</v>
      </c>
      <c r="CQ833" s="2">
        <v>20.261669999999999</v>
      </c>
    </row>
    <row r="834" spans="1:95" x14ac:dyDescent="0.25">
      <c r="A834" s="2" t="s">
        <v>119</v>
      </c>
      <c r="B834" s="2">
        <v>4.10683210196611</v>
      </c>
      <c r="C834" s="2">
        <v>-2.09402275085449</v>
      </c>
      <c r="D834" s="2" t="s">
        <v>6075</v>
      </c>
      <c r="E834" s="2" t="s">
        <v>6076</v>
      </c>
      <c r="F834" s="2" t="s">
        <v>6077</v>
      </c>
      <c r="G834" s="2" t="s">
        <v>6077</v>
      </c>
      <c r="H834" s="2" t="str">
        <f t="shared" ref="H834:H870" si="26">IF(C834&gt;1,"yes","no")</f>
        <v>no</v>
      </c>
      <c r="I834" s="2" t="str">
        <f t="shared" ref="I834:I897" si="27">IF(J834="Color [DarkGray]","No","Yes")</f>
        <v>Yes</v>
      </c>
      <c r="J834" s="2" t="s">
        <v>349</v>
      </c>
      <c r="K834" s="2">
        <v>1</v>
      </c>
      <c r="L834" s="2">
        <v>4</v>
      </c>
      <c r="P834" s="5" t="s">
        <v>6078</v>
      </c>
      <c r="Q834" s="2" t="s">
        <v>628</v>
      </c>
      <c r="R834" s="5" t="s">
        <v>6079</v>
      </c>
      <c r="S834" s="2" t="s">
        <v>6080</v>
      </c>
      <c r="T834" s="2" t="s">
        <v>6081</v>
      </c>
      <c r="U834" s="2" t="s">
        <v>6080</v>
      </c>
      <c r="W834" s="6">
        <v>7.7750000000000003E-11</v>
      </c>
      <c r="X834" s="2">
        <v>14.5</v>
      </c>
      <c r="Y834" s="2">
        <v>14.5</v>
      </c>
      <c r="Z834" s="2">
        <v>14.5</v>
      </c>
      <c r="AA834" s="2">
        <v>14.5</v>
      </c>
      <c r="AB834" s="2">
        <v>14.5</v>
      </c>
      <c r="AC834" s="2">
        <v>14.5</v>
      </c>
      <c r="AD834" s="2">
        <v>14.5</v>
      </c>
      <c r="AE834" s="2">
        <v>14.5</v>
      </c>
      <c r="AF834" s="2">
        <v>14.5</v>
      </c>
      <c r="AG834" s="2">
        <v>14.5</v>
      </c>
      <c r="AH834" s="2">
        <v>14.5</v>
      </c>
      <c r="AI834" s="2">
        <v>26.4</v>
      </c>
      <c r="AJ834" s="2">
        <v>14.5</v>
      </c>
      <c r="AK834" s="2">
        <v>14.5</v>
      </c>
      <c r="AL834" s="2">
        <v>14.5</v>
      </c>
      <c r="AM834" s="2">
        <v>0</v>
      </c>
      <c r="AN834" s="2">
        <v>14.5</v>
      </c>
      <c r="AO834" s="2">
        <v>14.5</v>
      </c>
      <c r="AP834" s="2">
        <v>14.5</v>
      </c>
      <c r="AQ834" s="2">
        <v>26.4</v>
      </c>
      <c r="AR834" s="2">
        <v>14.5</v>
      </c>
      <c r="AS834" s="2">
        <v>14.5</v>
      </c>
      <c r="AT834" s="2">
        <v>14.5</v>
      </c>
      <c r="AU834" s="2">
        <v>14.5</v>
      </c>
      <c r="AV834" s="2">
        <v>14.5</v>
      </c>
      <c r="AW834" s="2">
        <v>14.5</v>
      </c>
      <c r="AX834" s="2">
        <v>14.5</v>
      </c>
      <c r="AY834" s="2">
        <v>26.4</v>
      </c>
      <c r="AZ834" s="2">
        <v>14.5</v>
      </c>
      <c r="BA834" s="2">
        <v>26.4</v>
      </c>
      <c r="BB834" s="2">
        <v>1</v>
      </c>
      <c r="BC834" s="2">
        <v>0</v>
      </c>
      <c r="BD834" s="2">
        <v>0</v>
      </c>
      <c r="BE834" s="2">
        <v>1</v>
      </c>
      <c r="BF834" s="2">
        <v>1</v>
      </c>
      <c r="BG834" s="2">
        <v>1</v>
      </c>
      <c r="BH834" s="2">
        <v>1</v>
      </c>
      <c r="BI834" s="2">
        <v>1</v>
      </c>
      <c r="BJ834" s="2">
        <v>1</v>
      </c>
      <c r="BK834" s="2">
        <v>1</v>
      </c>
      <c r="BL834" s="2">
        <v>1</v>
      </c>
      <c r="BM834" s="2">
        <v>0</v>
      </c>
      <c r="BN834" s="2">
        <v>0</v>
      </c>
      <c r="BO834" s="2">
        <v>0</v>
      </c>
      <c r="BP834" s="2">
        <v>0</v>
      </c>
      <c r="BQ834" s="2">
        <v>0</v>
      </c>
      <c r="BR834" s="2">
        <v>1</v>
      </c>
      <c r="BS834" s="2">
        <v>0</v>
      </c>
      <c r="BT834" s="2">
        <v>1</v>
      </c>
      <c r="BU834" s="2">
        <v>0</v>
      </c>
      <c r="BV834" s="2">
        <v>1</v>
      </c>
      <c r="BW834" s="2">
        <v>1</v>
      </c>
      <c r="BX834" s="2">
        <v>1</v>
      </c>
      <c r="BY834" s="2">
        <v>0</v>
      </c>
      <c r="BZ834" s="2">
        <v>0</v>
      </c>
      <c r="CA834" s="2">
        <v>0</v>
      </c>
      <c r="CB834" s="2">
        <v>1</v>
      </c>
      <c r="CC834" s="2">
        <v>1</v>
      </c>
      <c r="CD834" s="2">
        <v>1</v>
      </c>
      <c r="CE834" s="2">
        <v>0</v>
      </c>
      <c r="CF834" s="2">
        <v>21.054169999999999</v>
      </c>
      <c r="CG834" s="2">
        <v>20.751560000000001</v>
      </c>
      <c r="CH834" s="2">
        <v>20.767489999999999</v>
      </c>
      <c r="CI834" s="2">
        <v>18.9907</v>
      </c>
      <c r="CJ834" s="2">
        <v>20.89593</v>
      </c>
      <c r="CK834" s="2">
        <v>21.572980000000001</v>
      </c>
      <c r="CL834" s="2">
        <v>18.737369999999999</v>
      </c>
      <c r="CM834" s="2">
        <v>18.913070000000001</v>
      </c>
      <c r="CN834" s="2">
        <v>18.640720000000002</v>
      </c>
      <c r="CO834" s="2">
        <v>20.61908</v>
      </c>
      <c r="CP834" s="2">
        <v>20.406649999999999</v>
      </c>
      <c r="CQ834" s="2">
        <v>20.207409999999999</v>
      </c>
    </row>
    <row r="835" spans="1:95" x14ac:dyDescent="0.25">
      <c r="B835" s="2">
        <v>1.29572758643964</v>
      </c>
      <c r="C835" s="2">
        <v>-0.48874664306640597</v>
      </c>
      <c r="D835" s="2" t="s">
        <v>6271</v>
      </c>
      <c r="E835" s="2" t="s">
        <v>6272</v>
      </c>
      <c r="F835" s="2" t="s">
        <v>6273</v>
      </c>
      <c r="G835" s="2" t="s">
        <v>6273</v>
      </c>
      <c r="H835" s="2" t="str">
        <f t="shared" si="26"/>
        <v>no</v>
      </c>
      <c r="I835" s="2" t="str">
        <f t="shared" si="27"/>
        <v>Yes</v>
      </c>
      <c r="J835" s="2" t="s">
        <v>349</v>
      </c>
      <c r="K835" s="2">
        <v>1</v>
      </c>
      <c r="L835" s="2">
        <v>4</v>
      </c>
      <c r="P835" s="5" t="s">
        <v>6274</v>
      </c>
      <c r="Q835" s="2" t="s">
        <v>351</v>
      </c>
      <c r="R835" s="5" t="s">
        <v>6275</v>
      </c>
      <c r="S835" s="2" t="s">
        <v>6276</v>
      </c>
      <c r="T835" s="2" t="s">
        <v>6277</v>
      </c>
      <c r="U835" s="2" t="s">
        <v>6278</v>
      </c>
      <c r="V835" s="2" t="s">
        <v>1761</v>
      </c>
      <c r="W835" s="6">
        <v>1.1203E-87</v>
      </c>
      <c r="X835" s="2">
        <v>21.3</v>
      </c>
      <c r="Y835" s="2">
        <v>20</v>
      </c>
      <c r="Z835" s="2">
        <v>20</v>
      </c>
      <c r="AA835" s="2">
        <v>21.7</v>
      </c>
      <c r="AB835" s="2">
        <v>21.3</v>
      </c>
      <c r="AC835" s="2">
        <v>21.3</v>
      </c>
      <c r="AD835" s="2">
        <v>20.3</v>
      </c>
      <c r="AE835" s="2">
        <v>21.3</v>
      </c>
      <c r="AF835" s="2">
        <v>20.100000000000001</v>
      </c>
      <c r="AG835" s="2">
        <v>24.6</v>
      </c>
      <c r="AH835" s="2">
        <v>22.7</v>
      </c>
      <c r="AI835" s="2">
        <v>21.3</v>
      </c>
      <c r="AJ835" s="2">
        <v>21.8</v>
      </c>
      <c r="AK835" s="2">
        <v>23.8</v>
      </c>
      <c r="AL835" s="2">
        <v>21.8</v>
      </c>
      <c r="AM835" s="2">
        <v>15.4</v>
      </c>
      <c r="AN835" s="2">
        <v>23.1</v>
      </c>
      <c r="AO835" s="2">
        <v>21.4</v>
      </c>
      <c r="AP835" s="2">
        <v>23.2</v>
      </c>
      <c r="AQ835" s="2">
        <v>21.3</v>
      </c>
      <c r="AR835" s="2">
        <v>23.2</v>
      </c>
      <c r="AS835" s="2">
        <v>22.7</v>
      </c>
      <c r="AT835" s="2">
        <v>22.7</v>
      </c>
      <c r="AU835" s="2">
        <v>25.9</v>
      </c>
      <c r="AV835" s="2">
        <v>15.5</v>
      </c>
      <c r="AW835" s="2">
        <v>21.3</v>
      </c>
      <c r="AX835" s="2">
        <v>13.5</v>
      </c>
      <c r="AY835" s="2">
        <v>23.1</v>
      </c>
      <c r="AZ835" s="2">
        <v>20.3</v>
      </c>
      <c r="BA835" s="2">
        <v>19.7</v>
      </c>
      <c r="BB835" s="2">
        <v>6</v>
      </c>
      <c r="BC835" s="2">
        <v>4</v>
      </c>
      <c r="BD835" s="2">
        <v>4</v>
      </c>
      <c r="BE835" s="2">
        <v>5</v>
      </c>
      <c r="BF835" s="2">
        <v>6</v>
      </c>
      <c r="BG835" s="2">
        <v>6</v>
      </c>
      <c r="BH835" s="2">
        <v>5</v>
      </c>
      <c r="BI835" s="2">
        <v>7</v>
      </c>
      <c r="BJ835" s="2">
        <v>6</v>
      </c>
      <c r="BK835" s="2">
        <v>9</v>
      </c>
      <c r="BL835" s="2">
        <v>6</v>
      </c>
      <c r="BM835" s="2">
        <v>3</v>
      </c>
      <c r="BN835" s="2">
        <v>6</v>
      </c>
      <c r="BO835" s="2">
        <v>4</v>
      </c>
      <c r="BP835" s="2">
        <v>5</v>
      </c>
      <c r="BQ835" s="2">
        <v>3</v>
      </c>
      <c r="BR835" s="2">
        <v>5</v>
      </c>
      <c r="BS835" s="2">
        <v>10</v>
      </c>
      <c r="BT835" s="2">
        <v>3</v>
      </c>
      <c r="BU835" s="2">
        <v>1</v>
      </c>
      <c r="BV835" s="2">
        <v>3</v>
      </c>
      <c r="BW835" s="2">
        <v>4</v>
      </c>
      <c r="BX835" s="2">
        <v>5</v>
      </c>
      <c r="BY835" s="2">
        <v>5</v>
      </c>
      <c r="BZ835" s="2">
        <v>4</v>
      </c>
      <c r="CA835" s="2">
        <v>4</v>
      </c>
      <c r="CB835" s="2">
        <v>6</v>
      </c>
      <c r="CC835" s="2">
        <v>5</v>
      </c>
      <c r="CD835" s="2">
        <v>4</v>
      </c>
      <c r="CE835" s="2">
        <v>3</v>
      </c>
      <c r="CF835" s="2">
        <v>24.573399999999999</v>
      </c>
      <c r="CG835" s="2">
        <v>24.841249999999999</v>
      </c>
      <c r="CH835" s="2">
        <v>24.282699999999998</v>
      </c>
      <c r="CI835" s="2">
        <v>23.788650000000001</v>
      </c>
      <c r="CJ835" s="2">
        <v>23.550160000000002</v>
      </c>
      <c r="CK835" s="2">
        <v>24.178889999999999</v>
      </c>
      <c r="CL835" s="2">
        <v>24.137589999999999</v>
      </c>
      <c r="CM835" s="2">
        <v>23.932829999999999</v>
      </c>
      <c r="CN835" s="2">
        <v>24.160689999999999</v>
      </c>
      <c r="CO835" s="2">
        <v>23.912420000000001</v>
      </c>
      <c r="CP835" s="2">
        <v>24.223610000000001</v>
      </c>
      <c r="CQ835" s="2">
        <v>24.210149999999999</v>
      </c>
    </row>
    <row r="836" spans="1:95" x14ac:dyDescent="0.25">
      <c r="B836" s="2">
        <v>0.77141920912700701</v>
      </c>
      <c r="C836" s="2">
        <v>-1.5368194580078101</v>
      </c>
      <c r="D836" s="2" t="s">
        <v>6320</v>
      </c>
      <c r="E836" s="2" t="s">
        <v>6321</v>
      </c>
      <c r="F836" s="2" t="s">
        <v>6322</v>
      </c>
      <c r="G836" s="2" t="s">
        <v>6322</v>
      </c>
      <c r="H836" s="2" t="str">
        <f t="shared" si="26"/>
        <v>no</v>
      </c>
      <c r="I836" s="2" t="str">
        <f t="shared" si="27"/>
        <v>Yes</v>
      </c>
      <c r="J836" s="2" t="s">
        <v>349</v>
      </c>
      <c r="K836" s="2">
        <v>1</v>
      </c>
      <c r="L836" s="2">
        <v>4</v>
      </c>
      <c r="P836" s="5" t="s">
        <v>696</v>
      </c>
      <c r="R836" s="5" t="s">
        <v>6323</v>
      </c>
      <c r="S836" s="2" t="s">
        <v>438</v>
      </c>
      <c r="T836" s="2" t="s">
        <v>6324</v>
      </c>
      <c r="U836" s="2" t="s">
        <v>692</v>
      </c>
      <c r="V836" s="2" t="s">
        <v>441</v>
      </c>
      <c r="W836" s="6">
        <v>1.2505999999999999E-19</v>
      </c>
      <c r="X836" s="2">
        <v>7.6</v>
      </c>
      <c r="Y836" s="2">
        <v>0</v>
      </c>
      <c r="Z836" s="2">
        <v>7.6</v>
      </c>
      <c r="AA836" s="2">
        <v>16</v>
      </c>
      <c r="AB836" s="2">
        <v>7.6</v>
      </c>
      <c r="AC836" s="2">
        <v>7.6</v>
      </c>
      <c r="AD836" s="2">
        <v>0</v>
      </c>
      <c r="AE836" s="2">
        <v>8.4</v>
      </c>
      <c r="AF836" s="2">
        <v>8.4</v>
      </c>
      <c r="AG836" s="2">
        <v>8.4</v>
      </c>
      <c r="AH836" s="2">
        <v>0</v>
      </c>
      <c r="AI836" s="2">
        <v>0</v>
      </c>
      <c r="AJ836" s="2">
        <v>0</v>
      </c>
      <c r="AK836" s="2">
        <v>0</v>
      </c>
      <c r="AL836" s="2">
        <v>8.4</v>
      </c>
      <c r="AM836" s="2">
        <v>8.4</v>
      </c>
      <c r="AN836" s="2">
        <v>8.4</v>
      </c>
      <c r="AO836" s="2">
        <v>16</v>
      </c>
      <c r="AP836" s="2">
        <v>0</v>
      </c>
      <c r="AQ836" s="2">
        <v>8.4</v>
      </c>
      <c r="AR836" s="2">
        <v>0</v>
      </c>
      <c r="AS836" s="2">
        <v>0</v>
      </c>
      <c r="AT836" s="2">
        <v>0</v>
      </c>
      <c r="AU836" s="2">
        <v>0</v>
      </c>
      <c r="AV836" s="2">
        <v>8.4</v>
      </c>
      <c r="AW836" s="2">
        <v>8.4</v>
      </c>
      <c r="AX836" s="2">
        <v>8.4</v>
      </c>
      <c r="AY836" s="2">
        <v>0</v>
      </c>
      <c r="AZ836" s="2">
        <v>8.4</v>
      </c>
      <c r="BA836" s="2">
        <v>8.4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0</v>
      </c>
      <c r="BI836" s="2">
        <v>0</v>
      </c>
      <c r="BJ836" s="2">
        <v>0</v>
      </c>
      <c r="BK836" s="2">
        <v>0</v>
      </c>
      <c r="BL836" s="2">
        <v>0</v>
      </c>
      <c r="BM836" s="2">
        <v>0</v>
      </c>
      <c r="BN836" s="2">
        <v>0</v>
      </c>
      <c r="BO836" s="2">
        <v>0</v>
      </c>
      <c r="BP836" s="2">
        <v>0</v>
      </c>
      <c r="BQ836" s="2">
        <v>0</v>
      </c>
      <c r="BR836" s="2">
        <v>1</v>
      </c>
      <c r="BS836" s="2">
        <v>2</v>
      </c>
      <c r="BT836" s="2">
        <v>0</v>
      </c>
      <c r="BU836" s="2">
        <v>0</v>
      </c>
      <c r="BV836" s="2">
        <v>0</v>
      </c>
      <c r="BW836" s="2">
        <v>0</v>
      </c>
      <c r="BX836" s="2">
        <v>0</v>
      </c>
      <c r="BY836" s="2">
        <v>0</v>
      </c>
      <c r="BZ836" s="2">
        <v>0</v>
      </c>
      <c r="CA836" s="2">
        <v>0</v>
      </c>
      <c r="CB836" s="2">
        <v>0</v>
      </c>
      <c r="CC836" s="2">
        <v>0</v>
      </c>
      <c r="CD836" s="2">
        <v>0</v>
      </c>
      <c r="CE836" s="2">
        <v>0</v>
      </c>
      <c r="CF836" s="2">
        <v>18.689039999999999</v>
      </c>
      <c r="CG836" s="2">
        <v>17.52366</v>
      </c>
      <c r="CH836" s="2">
        <v>19.313099999999999</v>
      </c>
      <c r="CI836" s="2">
        <v>18.886140000000001</v>
      </c>
      <c r="CJ836" s="2">
        <v>19.110749999999999</v>
      </c>
      <c r="CK836" s="2">
        <v>19.000229999999998</v>
      </c>
      <c r="CL836" s="2">
        <v>16.146460000000001</v>
      </c>
      <c r="CM836" s="2">
        <v>16.293559999999999</v>
      </c>
      <c r="CN836" s="2">
        <v>18.47532</v>
      </c>
      <c r="CO836" s="2">
        <v>17.237079999999999</v>
      </c>
      <c r="CP836" s="2">
        <v>16.38167</v>
      </c>
      <c r="CQ836" s="2">
        <v>16.317910000000001</v>
      </c>
    </row>
    <row r="837" spans="1:95" x14ac:dyDescent="0.25">
      <c r="B837" s="2">
        <v>0.23241475141335299</v>
      </c>
      <c r="C837" s="2">
        <v>0.21867307027181199</v>
      </c>
      <c r="D837" s="2" t="s">
        <v>6365</v>
      </c>
      <c r="E837" s="2" t="s">
        <v>6366</v>
      </c>
      <c r="F837" s="2" t="s">
        <v>6367</v>
      </c>
      <c r="G837" s="2" t="s">
        <v>6367</v>
      </c>
      <c r="H837" s="2" t="str">
        <f t="shared" si="26"/>
        <v>no</v>
      </c>
      <c r="I837" s="2" t="str">
        <f t="shared" si="27"/>
        <v>Yes</v>
      </c>
      <c r="J837" s="2" t="s">
        <v>349</v>
      </c>
      <c r="K837" s="2">
        <v>1</v>
      </c>
      <c r="L837" s="2">
        <v>4</v>
      </c>
      <c r="P837" s="5" t="s">
        <v>6368</v>
      </c>
      <c r="Q837" s="2" t="s">
        <v>416</v>
      </c>
      <c r="R837" s="2" t="s">
        <v>6369</v>
      </c>
      <c r="S837" s="2" t="s">
        <v>6370</v>
      </c>
      <c r="T837" s="2" t="s">
        <v>6371</v>
      </c>
      <c r="U837" s="2" t="s">
        <v>6372</v>
      </c>
      <c r="V837" s="2" t="s">
        <v>441</v>
      </c>
      <c r="W837" s="6">
        <v>1.9042999999999999E-6</v>
      </c>
      <c r="X837" s="2">
        <v>8</v>
      </c>
      <c r="Y837" s="2">
        <v>5.0999999999999996</v>
      </c>
      <c r="Z837" s="2">
        <v>8</v>
      </c>
      <c r="AA837" s="2">
        <v>8</v>
      </c>
      <c r="AB837" s="2">
        <v>5.0999999999999996</v>
      </c>
      <c r="AC837" s="2">
        <v>5.0999999999999996</v>
      </c>
      <c r="AD837" s="2">
        <v>8</v>
      </c>
      <c r="AE837" s="2">
        <v>8</v>
      </c>
      <c r="AF837" s="2">
        <v>5.0999999999999996</v>
      </c>
      <c r="AG837" s="2">
        <v>8</v>
      </c>
      <c r="AH837" s="2">
        <v>8</v>
      </c>
      <c r="AI837" s="2">
        <v>0</v>
      </c>
      <c r="AJ837" s="2">
        <v>8</v>
      </c>
      <c r="AK837" s="2">
        <v>8</v>
      </c>
      <c r="AL837" s="2">
        <v>8</v>
      </c>
      <c r="AM837" s="2">
        <v>8</v>
      </c>
      <c r="AN837" s="2">
        <v>8</v>
      </c>
      <c r="AO837" s="2">
        <v>5.0999999999999996</v>
      </c>
      <c r="AP837" s="2">
        <v>8</v>
      </c>
      <c r="AQ837" s="2">
        <v>0</v>
      </c>
      <c r="AR837" s="2">
        <v>8</v>
      </c>
      <c r="AS837" s="2">
        <v>8</v>
      </c>
      <c r="AT837" s="2">
        <v>8</v>
      </c>
      <c r="AU837" s="2">
        <v>8</v>
      </c>
      <c r="AV837" s="2">
        <v>5.0999999999999996</v>
      </c>
      <c r="AW837" s="2">
        <v>5.0999999999999996</v>
      </c>
      <c r="AX837" s="2">
        <v>8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0</v>
      </c>
      <c r="BI837" s="2">
        <v>1</v>
      </c>
      <c r="BJ837" s="2">
        <v>0</v>
      </c>
      <c r="BK837" s="2">
        <v>0</v>
      </c>
      <c r="BL837" s="2">
        <v>0</v>
      </c>
      <c r="BM837" s="2">
        <v>0</v>
      </c>
      <c r="BN837" s="2">
        <v>0</v>
      </c>
      <c r="BO837" s="2">
        <v>0</v>
      </c>
      <c r="BP837" s="2">
        <v>0</v>
      </c>
      <c r="BQ837" s="2">
        <v>0</v>
      </c>
      <c r="BR837" s="2">
        <v>1</v>
      </c>
      <c r="BS837" s="2">
        <v>0</v>
      </c>
      <c r="BT837" s="2">
        <v>0</v>
      </c>
      <c r="BU837" s="2">
        <v>0</v>
      </c>
      <c r="BV837" s="2">
        <v>1</v>
      </c>
      <c r="BW837" s="2">
        <v>0</v>
      </c>
      <c r="BX837" s="2">
        <v>0</v>
      </c>
      <c r="BY837" s="2">
        <v>0</v>
      </c>
      <c r="BZ837" s="2">
        <v>0</v>
      </c>
      <c r="CA837" s="2">
        <v>0</v>
      </c>
      <c r="CB837" s="2">
        <v>1</v>
      </c>
      <c r="CC837" s="2">
        <v>0</v>
      </c>
      <c r="CD837" s="2">
        <v>0</v>
      </c>
      <c r="CE837" s="2">
        <v>0</v>
      </c>
      <c r="CF837" s="2">
        <v>19.156420000000001</v>
      </c>
      <c r="CG837" s="2">
        <v>19.456980000000001</v>
      </c>
      <c r="CH837" s="2">
        <v>18.69585</v>
      </c>
      <c r="CI837" s="2">
        <v>19.75413</v>
      </c>
      <c r="CJ837" s="2">
        <v>18.564019999999999</v>
      </c>
      <c r="CK837" s="2">
        <v>18.492709999999999</v>
      </c>
      <c r="CL837" s="2">
        <v>18.955459999999999</v>
      </c>
      <c r="CM837" s="2">
        <v>19.906739999999999</v>
      </c>
      <c r="CN837" s="2">
        <v>19.103059999999999</v>
      </c>
      <c r="CO837" s="2">
        <v>19.76332</v>
      </c>
      <c r="CP837" s="2">
        <v>18.863420000000001</v>
      </c>
      <c r="CQ837" s="2">
        <v>18.77243</v>
      </c>
    </row>
    <row r="838" spans="1:95" x14ac:dyDescent="0.25">
      <c r="B838" s="2">
        <v>0.25889674986837002</v>
      </c>
      <c r="C838" s="2">
        <v>-0.13937886555989501</v>
      </c>
      <c r="D838" s="2" t="s">
        <v>6417</v>
      </c>
      <c r="E838" s="2" t="s">
        <v>6418</v>
      </c>
      <c r="F838" s="2" t="s">
        <v>6419</v>
      </c>
      <c r="G838" s="2" t="s">
        <v>6419</v>
      </c>
      <c r="H838" s="2" t="str">
        <f t="shared" si="26"/>
        <v>no</v>
      </c>
      <c r="I838" s="2" t="str">
        <f t="shared" si="27"/>
        <v>Yes</v>
      </c>
      <c r="J838" s="2" t="s">
        <v>349</v>
      </c>
      <c r="K838" s="2">
        <v>1</v>
      </c>
      <c r="L838" s="2">
        <v>4</v>
      </c>
      <c r="P838" s="5" t="s">
        <v>6420</v>
      </c>
      <c r="Q838" s="2" t="s">
        <v>6421</v>
      </c>
      <c r="R838" s="5" t="s">
        <v>6422</v>
      </c>
      <c r="S838" s="2" t="s">
        <v>6423</v>
      </c>
      <c r="T838" s="5" t="s">
        <v>6424</v>
      </c>
      <c r="U838" s="2" t="s">
        <v>6425</v>
      </c>
      <c r="V838" s="2" t="s">
        <v>6426</v>
      </c>
      <c r="W838" s="6">
        <v>9.5583E-10</v>
      </c>
      <c r="X838" s="2">
        <v>1.2</v>
      </c>
      <c r="Y838" s="2">
        <v>0</v>
      </c>
      <c r="Z838" s="2">
        <v>1.2</v>
      </c>
      <c r="AA838" s="2">
        <v>1.2</v>
      </c>
      <c r="AB838" s="2">
        <v>3.5</v>
      </c>
      <c r="AC838" s="2">
        <v>3.5</v>
      </c>
      <c r="AD838" s="2">
        <v>3.5</v>
      </c>
      <c r="AE838" s="2">
        <v>3.5</v>
      </c>
      <c r="AF838" s="2">
        <v>3.5</v>
      </c>
      <c r="AG838" s="2">
        <v>1.2</v>
      </c>
      <c r="AH838" s="2">
        <v>1.2</v>
      </c>
      <c r="AI838" s="2">
        <v>0</v>
      </c>
      <c r="AJ838" s="2">
        <v>1.2</v>
      </c>
      <c r="AK838" s="2">
        <v>1.2</v>
      </c>
      <c r="AL838" s="2">
        <v>1.2</v>
      </c>
      <c r="AM838" s="2">
        <v>3.5</v>
      </c>
      <c r="AN838" s="2">
        <v>3.5</v>
      </c>
      <c r="AO838" s="2">
        <v>6</v>
      </c>
      <c r="AP838" s="2">
        <v>1.2</v>
      </c>
      <c r="AQ838" s="2">
        <v>0</v>
      </c>
      <c r="AR838" s="2">
        <v>1.2</v>
      </c>
      <c r="AS838" s="2">
        <v>1.2</v>
      </c>
      <c r="AT838" s="2">
        <v>1.2</v>
      </c>
      <c r="AU838" s="2">
        <v>1.2</v>
      </c>
      <c r="AV838" s="2">
        <v>1.2</v>
      </c>
      <c r="AW838" s="2">
        <v>1.2</v>
      </c>
      <c r="AX838" s="2">
        <v>1.2</v>
      </c>
      <c r="AY838" s="2">
        <v>0</v>
      </c>
      <c r="AZ838" s="2">
        <v>1.2</v>
      </c>
      <c r="BA838" s="2">
        <v>2.4</v>
      </c>
      <c r="BB838" s="2">
        <v>0</v>
      </c>
      <c r="BC838" s="2">
        <v>0</v>
      </c>
      <c r="BD838" s="2">
        <v>0</v>
      </c>
      <c r="BE838" s="2">
        <v>0</v>
      </c>
      <c r="BF838" s="2">
        <v>1</v>
      </c>
      <c r="BG838" s="2">
        <v>0</v>
      </c>
      <c r="BH838" s="2">
        <v>0</v>
      </c>
      <c r="BI838" s="2">
        <v>1</v>
      </c>
      <c r="BJ838" s="2">
        <v>1</v>
      </c>
      <c r="BK838" s="2">
        <v>0</v>
      </c>
      <c r="BL838" s="2">
        <v>0</v>
      </c>
      <c r="BM838" s="2">
        <v>0</v>
      </c>
      <c r="BN838" s="2">
        <v>0</v>
      </c>
      <c r="BO838" s="2">
        <v>0</v>
      </c>
      <c r="BP838" s="2">
        <v>0</v>
      </c>
      <c r="BQ838" s="2">
        <v>0</v>
      </c>
      <c r="BR838" s="2">
        <v>0</v>
      </c>
      <c r="BS838" s="2">
        <v>3</v>
      </c>
      <c r="BT838" s="2">
        <v>0</v>
      </c>
      <c r="BU838" s="2">
        <v>0</v>
      </c>
      <c r="BV838" s="2">
        <v>0</v>
      </c>
      <c r="BW838" s="2">
        <v>0</v>
      </c>
      <c r="BX838" s="2">
        <v>0</v>
      </c>
      <c r="BY838" s="2">
        <v>1</v>
      </c>
      <c r="BZ838" s="2">
        <v>0</v>
      </c>
      <c r="CA838" s="2">
        <v>0</v>
      </c>
      <c r="CB838" s="2">
        <v>0</v>
      </c>
      <c r="CC838" s="2">
        <v>0</v>
      </c>
      <c r="CD838" s="2">
        <v>0</v>
      </c>
      <c r="CE838" s="2">
        <v>0</v>
      </c>
      <c r="CF838" s="2">
        <v>17.599509999999999</v>
      </c>
      <c r="CG838" s="2">
        <v>17.207249999999998</v>
      </c>
      <c r="CH838" s="2">
        <v>17.752839999999999</v>
      </c>
      <c r="CI838" s="2">
        <v>17.3018</v>
      </c>
      <c r="CJ838" s="2">
        <v>18.354489999999998</v>
      </c>
      <c r="CK838" s="2">
        <v>17.871949999999998</v>
      </c>
      <c r="CL838" s="2">
        <v>17.653130000000001</v>
      </c>
      <c r="CM838" s="2">
        <v>17.297779999999999</v>
      </c>
      <c r="CN838" s="2">
        <v>17.190560000000001</v>
      </c>
      <c r="CO838" s="2">
        <v>18.302019999999999</v>
      </c>
      <c r="CP838" s="2">
        <v>18.032360000000001</v>
      </c>
      <c r="CQ838" s="2">
        <v>18.620920000000002</v>
      </c>
    </row>
    <row r="839" spans="1:95" x14ac:dyDescent="0.25">
      <c r="B839" s="2">
        <v>2.1035887396590298</v>
      </c>
      <c r="C839" s="2">
        <v>-0.87399419148762902</v>
      </c>
      <c r="D839" s="2" t="s">
        <v>6517</v>
      </c>
      <c r="E839" s="2" t="s">
        <v>6518</v>
      </c>
      <c r="F839" s="2" t="s">
        <v>6519</v>
      </c>
      <c r="G839" s="2" t="s">
        <v>6520</v>
      </c>
      <c r="H839" s="2" t="str">
        <f t="shared" si="26"/>
        <v>no</v>
      </c>
      <c r="I839" s="2" t="str">
        <f t="shared" si="27"/>
        <v>Yes</v>
      </c>
      <c r="J839" s="2" t="s">
        <v>349</v>
      </c>
      <c r="K839" s="2">
        <v>1</v>
      </c>
      <c r="L839" s="2">
        <v>4</v>
      </c>
      <c r="P839" s="5" t="s">
        <v>6521</v>
      </c>
      <c r="Q839" s="2" t="s">
        <v>6522</v>
      </c>
      <c r="R839" s="5" t="s">
        <v>6523</v>
      </c>
      <c r="S839" s="2" t="s">
        <v>6524</v>
      </c>
      <c r="T839" s="2" t="s">
        <v>6525</v>
      </c>
      <c r="U839" s="2" t="s">
        <v>1329</v>
      </c>
      <c r="V839" s="2" t="s">
        <v>1330</v>
      </c>
      <c r="W839" s="6">
        <v>3.3683E-45</v>
      </c>
      <c r="X839" s="2">
        <v>14.3</v>
      </c>
      <c r="Y839" s="2">
        <v>14.3</v>
      </c>
      <c r="Z839" s="2">
        <v>14.3</v>
      </c>
      <c r="AA839" s="2">
        <v>14.3</v>
      </c>
      <c r="AB839" s="2">
        <v>14.3</v>
      </c>
      <c r="AC839" s="2">
        <v>14.3</v>
      </c>
      <c r="AD839" s="2">
        <v>2.2000000000000002</v>
      </c>
      <c r="AE839" s="2">
        <v>2.2000000000000002</v>
      </c>
      <c r="AF839" s="2">
        <v>14.3</v>
      </c>
      <c r="AG839" s="2">
        <v>14.3</v>
      </c>
      <c r="AH839" s="2">
        <v>14.3</v>
      </c>
      <c r="AI839" s="2">
        <v>2.2000000000000002</v>
      </c>
      <c r="AJ839" s="2">
        <v>2.2000000000000002</v>
      </c>
      <c r="AK839" s="2">
        <v>2.2000000000000002</v>
      </c>
      <c r="AL839" s="2">
        <v>2.2000000000000002</v>
      </c>
      <c r="AM839" s="2">
        <v>2.2000000000000002</v>
      </c>
      <c r="AN839" s="2">
        <v>2.2000000000000002</v>
      </c>
      <c r="AO839" s="2">
        <v>14.3</v>
      </c>
      <c r="AP839" s="2">
        <v>2.2000000000000002</v>
      </c>
      <c r="AQ839" s="2">
        <v>2.2000000000000002</v>
      </c>
      <c r="AR839" s="2">
        <v>2.2000000000000002</v>
      </c>
      <c r="AS839" s="2">
        <v>14.3</v>
      </c>
      <c r="AT839" s="2">
        <v>14.3</v>
      </c>
      <c r="AU839" s="2">
        <v>14.3</v>
      </c>
      <c r="AV839" s="2">
        <v>9.9</v>
      </c>
      <c r="AW839" s="2">
        <v>2.2000000000000002</v>
      </c>
      <c r="AX839" s="2">
        <v>6.6</v>
      </c>
      <c r="AY839" s="2">
        <v>2.2000000000000002</v>
      </c>
      <c r="AZ839" s="2">
        <v>2.2000000000000002</v>
      </c>
      <c r="BA839" s="2">
        <v>2.2000000000000002</v>
      </c>
      <c r="BB839" s="2">
        <v>0</v>
      </c>
      <c r="BC839" s="2">
        <v>0</v>
      </c>
      <c r="BD839" s="2">
        <v>0</v>
      </c>
      <c r="BE839" s="2">
        <v>1</v>
      </c>
      <c r="BF839" s="2">
        <v>1</v>
      </c>
      <c r="BG839" s="2">
        <v>1</v>
      </c>
      <c r="BH839" s="2">
        <v>1</v>
      </c>
      <c r="BI839" s="2">
        <v>1</v>
      </c>
      <c r="BJ839" s="2">
        <v>0</v>
      </c>
      <c r="BK839" s="2">
        <v>0</v>
      </c>
      <c r="BL839" s="2">
        <v>1</v>
      </c>
      <c r="BM839" s="2">
        <v>0</v>
      </c>
      <c r="BN839" s="2">
        <v>1</v>
      </c>
      <c r="BO839" s="2">
        <v>1</v>
      </c>
      <c r="BP839" s="2">
        <v>0</v>
      </c>
      <c r="BQ839" s="2">
        <v>1</v>
      </c>
      <c r="BR839" s="2">
        <v>1</v>
      </c>
      <c r="BS839" s="2">
        <v>1</v>
      </c>
      <c r="BT839" s="2">
        <v>0</v>
      </c>
      <c r="BU839" s="2">
        <v>0</v>
      </c>
      <c r="BV839" s="2">
        <v>0</v>
      </c>
      <c r="BW839" s="2">
        <v>0</v>
      </c>
      <c r="BX839" s="2">
        <v>1</v>
      </c>
      <c r="BY839" s="2">
        <v>1</v>
      </c>
      <c r="BZ839" s="2">
        <v>1</v>
      </c>
      <c r="CA839" s="2">
        <v>0</v>
      </c>
      <c r="CB839" s="2">
        <v>1</v>
      </c>
      <c r="CC839" s="2">
        <v>0</v>
      </c>
      <c r="CD839" s="2">
        <v>0</v>
      </c>
      <c r="CE839" s="2">
        <v>0</v>
      </c>
      <c r="CF839" s="2">
        <v>19.865649999999999</v>
      </c>
      <c r="CG839" s="2">
        <v>19.757010000000001</v>
      </c>
      <c r="CH839" s="2">
        <v>20.015630000000002</v>
      </c>
      <c r="CI839" s="2">
        <v>21.551359999999999</v>
      </c>
      <c r="CJ839" s="2">
        <v>19.416810000000002</v>
      </c>
      <c r="CK839" s="2">
        <v>19.556539999999998</v>
      </c>
      <c r="CL839" s="2">
        <v>19.310040000000001</v>
      </c>
      <c r="CM839" s="2">
        <v>18.941859999999998</v>
      </c>
      <c r="CN839" s="2">
        <v>18.764420000000001</v>
      </c>
      <c r="CO839" s="2">
        <v>20.551690000000001</v>
      </c>
      <c r="CP839" s="2">
        <v>20.131699999999999</v>
      </c>
      <c r="CQ839" s="2">
        <v>19.828790000000001</v>
      </c>
    </row>
    <row r="840" spans="1:95" x14ac:dyDescent="0.25">
      <c r="B840" s="2">
        <v>0.266084299137481</v>
      </c>
      <c r="C840" s="2">
        <v>-1.48351955413818</v>
      </c>
      <c r="D840" s="2" t="s">
        <v>6584</v>
      </c>
      <c r="E840" s="2" t="s">
        <v>6585</v>
      </c>
      <c r="F840" s="2" t="s">
        <v>6586</v>
      </c>
      <c r="G840" s="2" t="s">
        <v>6586</v>
      </c>
      <c r="H840" s="2" t="str">
        <f t="shared" si="26"/>
        <v>no</v>
      </c>
      <c r="I840" s="2" t="str">
        <f t="shared" si="27"/>
        <v>Yes</v>
      </c>
      <c r="J840" s="2" t="s">
        <v>349</v>
      </c>
      <c r="K840" s="2">
        <v>1</v>
      </c>
      <c r="L840" s="2">
        <v>4</v>
      </c>
      <c r="P840" s="5" t="s">
        <v>6587</v>
      </c>
      <c r="Q840" s="2" t="s">
        <v>6588</v>
      </c>
      <c r="R840" s="5" t="s">
        <v>6589</v>
      </c>
      <c r="S840" s="2" t="s">
        <v>6590</v>
      </c>
      <c r="T840" s="5" t="s">
        <v>6591</v>
      </c>
      <c r="U840" s="2" t="s">
        <v>6592</v>
      </c>
      <c r="W840" s="6">
        <v>1.591E-26</v>
      </c>
      <c r="X840" s="2">
        <v>2.9</v>
      </c>
      <c r="Y840" s="2">
        <v>2.9</v>
      </c>
      <c r="Z840" s="2">
        <v>9.9</v>
      </c>
      <c r="AA840" s="2">
        <v>8</v>
      </c>
      <c r="AB840" s="2">
        <v>2.7</v>
      </c>
      <c r="AC840" s="2">
        <v>9.9</v>
      </c>
      <c r="AD840" s="2">
        <v>5.7</v>
      </c>
      <c r="AE840" s="2">
        <v>7.5</v>
      </c>
      <c r="AF840" s="2">
        <v>14.9</v>
      </c>
      <c r="AG840" s="2">
        <v>7.5</v>
      </c>
      <c r="AH840" s="2">
        <v>5.7</v>
      </c>
      <c r="AI840" s="2">
        <v>0</v>
      </c>
      <c r="AJ840" s="2">
        <v>2.9</v>
      </c>
      <c r="AK840" s="2">
        <v>0</v>
      </c>
      <c r="AL840" s="2">
        <v>2.9</v>
      </c>
      <c r="AM840" s="2">
        <v>4.8</v>
      </c>
      <c r="AN840" s="2">
        <v>7.5</v>
      </c>
      <c r="AO840" s="2">
        <v>14.9</v>
      </c>
      <c r="AP840" s="2">
        <v>2.9</v>
      </c>
      <c r="AQ840" s="2">
        <v>2.4</v>
      </c>
      <c r="AR840" s="2">
        <v>2.9</v>
      </c>
      <c r="AS840" s="2">
        <v>5.7</v>
      </c>
      <c r="AT840" s="2">
        <v>5.7</v>
      </c>
      <c r="AU840" s="2">
        <v>7.5</v>
      </c>
      <c r="AV840" s="2">
        <v>7.2</v>
      </c>
      <c r="AW840" s="2">
        <v>7.5</v>
      </c>
      <c r="AX840" s="2">
        <v>4.8</v>
      </c>
      <c r="AY840" s="2">
        <v>0</v>
      </c>
      <c r="AZ840" s="2">
        <v>5.7</v>
      </c>
      <c r="BA840" s="2">
        <v>12.3</v>
      </c>
      <c r="BB840" s="2">
        <v>0</v>
      </c>
      <c r="BC840" s="2">
        <v>0</v>
      </c>
      <c r="BD840" s="2">
        <v>1</v>
      </c>
      <c r="BE840" s="2">
        <v>0</v>
      </c>
      <c r="BF840" s="2">
        <v>0</v>
      </c>
      <c r="BG840" s="2">
        <v>0</v>
      </c>
      <c r="BH840" s="2">
        <v>0</v>
      </c>
      <c r="BI840" s="2">
        <v>0</v>
      </c>
      <c r="BJ840" s="2">
        <v>7</v>
      </c>
      <c r="BK840" s="2">
        <v>1</v>
      </c>
      <c r="BL840" s="2">
        <v>0</v>
      </c>
      <c r="BM840" s="2">
        <v>0</v>
      </c>
      <c r="BN840" s="2">
        <v>1</v>
      </c>
      <c r="BO840" s="2">
        <v>0</v>
      </c>
      <c r="BP840" s="2">
        <v>0</v>
      </c>
      <c r="BQ840" s="2">
        <v>0</v>
      </c>
      <c r="BR840" s="2">
        <v>0</v>
      </c>
      <c r="BS840" s="2">
        <v>4</v>
      </c>
      <c r="BT840" s="2">
        <v>0</v>
      </c>
      <c r="BU840" s="2">
        <v>0</v>
      </c>
      <c r="BV840" s="2">
        <v>1</v>
      </c>
      <c r="BW840" s="2">
        <v>0</v>
      </c>
      <c r="BX840" s="2">
        <v>0</v>
      </c>
      <c r="BY840" s="2">
        <v>1</v>
      </c>
      <c r="BZ840" s="2">
        <v>0</v>
      </c>
      <c r="CA840" s="2">
        <v>0</v>
      </c>
      <c r="CB840" s="2">
        <v>0</v>
      </c>
      <c r="CC840" s="2">
        <v>0</v>
      </c>
      <c r="CD840" s="2">
        <v>0</v>
      </c>
      <c r="CE840" s="2">
        <v>2</v>
      </c>
      <c r="CF840" s="2">
        <v>18.81466</v>
      </c>
      <c r="CG840" s="2">
        <v>19.512830000000001</v>
      </c>
      <c r="CH840" s="2">
        <v>23.007729999999999</v>
      </c>
      <c r="CI840" s="2">
        <v>19.632899999999999</v>
      </c>
      <c r="CJ840" s="2">
        <v>18.861599999999999</v>
      </c>
      <c r="CK840" s="2">
        <v>20.259370000000001</v>
      </c>
      <c r="CL840" s="2">
        <v>21.538720000000001</v>
      </c>
      <c r="CM840" s="2">
        <v>15.468439999999999</v>
      </c>
      <c r="CN840" s="2">
        <v>19.877510000000001</v>
      </c>
      <c r="CO840" s="2">
        <v>20.428290000000001</v>
      </c>
      <c r="CP840" s="2">
        <v>19.456869999999999</v>
      </c>
      <c r="CQ840" s="2">
        <v>22.151499999999999</v>
      </c>
    </row>
    <row r="841" spans="1:95" x14ac:dyDescent="0.25">
      <c r="B841" s="2">
        <v>1.02939903936597</v>
      </c>
      <c r="C841" s="2">
        <v>0.61354255676269498</v>
      </c>
      <c r="D841" s="2" t="s">
        <v>6740</v>
      </c>
      <c r="E841" s="2" t="s">
        <v>6741</v>
      </c>
      <c r="F841" s="2" t="s">
        <v>6742</v>
      </c>
      <c r="G841" s="2" t="s">
        <v>6743</v>
      </c>
      <c r="H841" s="2" t="str">
        <f t="shared" si="26"/>
        <v>no</v>
      </c>
      <c r="I841" s="2" t="str">
        <f t="shared" si="27"/>
        <v>Yes</v>
      </c>
      <c r="J841" s="2" t="s">
        <v>349</v>
      </c>
      <c r="K841" s="2">
        <v>1</v>
      </c>
      <c r="L841" s="2">
        <v>4</v>
      </c>
      <c r="P841" s="5" t="s">
        <v>2368</v>
      </c>
      <c r="Q841" s="2" t="s">
        <v>96</v>
      </c>
      <c r="R841" s="5" t="s">
        <v>6744</v>
      </c>
      <c r="S841" s="2" t="s">
        <v>98</v>
      </c>
      <c r="T841" s="2" t="s">
        <v>6745</v>
      </c>
      <c r="U841" s="2" t="s">
        <v>100</v>
      </c>
      <c r="V841" s="2" t="s">
        <v>101</v>
      </c>
      <c r="W841" s="6">
        <v>5.0074999999999999E-11</v>
      </c>
      <c r="X841" s="2">
        <v>0</v>
      </c>
      <c r="Y841" s="2">
        <v>0</v>
      </c>
      <c r="Z841" s="2">
        <v>3.7</v>
      </c>
      <c r="AA841" s="2">
        <v>3.3</v>
      </c>
      <c r="AB841" s="2">
        <v>5.3</v>
      </c>
      <c r="AC841" s="2">
        <v>5.3</v>
      </c>
      <c r="AD841" s="2">
        <v>3.7</v>
      </c>
      <c r="AE841" s="2">
        <v>1.7</v>
      </c>
      <c r="AF841" s="2">
        <v>3.7</v>
      </c>
      <c r="AG841" s="2">
        <v>3.7</v>
      </c>
      <c r="AH841" s="2">
        <v>1.7</v>
      </c>
      <c r="AI841" s="2">
        <v>0</v>
      </c>
      <c r="AJ841" s="2">
        <v>5.3</v>
      </c>
      <c r="AK841" s="2">
        <v>3.7</v>
      </c>
      <c r="AL841" s="2">
        <v>1.7</v>
      </c>
      <c r="AM841" s="2">
        <v>1.7</v>
      </c>
      <c r="AN841" s="2">
        <v>1.7</v>
      </c>
      <c r="AO841" s="2">
        <v>4.7</v>
      </c>
      <c r="AP841" s="2">
        <v>0</v>
      </c>
      <c r="AQ841" s="2">
        <v>0</v>
      </c>
      <c r="AR841" s="2">
        <v>1.7</v>
      </c>
      <c r="AS841" s="2">
        <v>1.7</v>
      </c>
      <c r="AT841" s="2">
        <v>1.6</v>
      </c>
      <c r="AU841" s="2">
        <v>3.3</v>
      </c>
      <c r="AV841" s="2">
        <v>1.7</v>
      </c>
      <c r="AW841" s="2">
        <v>3.7</v>
      </c>
      <c r="AX841" s="2">
        <v>0</v>
      </c>
      <c r="AY841" s="2">
        <v>0</v>
      </c>
      <c r="AZ841" s="2">
        <v>1.7</v>
      </c>
      <c r="BA841" s="2">
        <v>1.7</v>
      </c>
      <c r="BB841" s="2">
        <v>0</v>
      </c>
      <c r="BC841" s="2">
        <v>0</v>
      </c>
      <c r="BD841" s="2">
        <v>0</v>
      </c>
      <c r="BE841" s="2">
        <v>2</v>
      </c>
      <c r="BF841" s="2">
        <v>1</v>
      </c>
      <c r="BG841" s="2">
        <v>2</v>
      </c>
      <c r="BH841" s="2">
        <v>0</v>
      </c>
      <c r="BI841" s="2">
        <v>0</v>
      </c>
      <c r="BJ841" s="2">
        <v>1</v>
      </c>
      <c r="BK841" s="2">
        <v>0</v>
      </c>
      <c r="BL841" s="2">
        <v>0</v>
      </c>
      <c r="BM841" s="2">
        <v>0</v>
      </c>
      <c r="BN841" s="2">
        <v>0</v>
      </c>
      <c r="BO841" s="2">
        <v>0</v>
      </c>
      <c r="BP841" s="2">
        <v>0</v>
      </c>
      <c r="BQ841" s="2">
        <v>0</v>
      </c>
      <c r="BR841" s="2">
        <v>0</v>
      </c>
      <c r="BS841" s="2">
        <v>2</v>
      </c>
      <c r="BT841" s="2">
        <v>0</v>
      </c>
      <c r="BU841" s="2">
        <v>0</v>
      </c>
      <c r="BV841" s="2">
        <v>0</v>
      </c>
      <c r="BW841" s="2">
        <v>0</v>
      </c>
      <c r="BX841" s="2">
        <v>0</v>
      </c>
      <c r="BY841" s="2">
        <v>0</v>
      </c>
      <c r="BZ841" s="2">
        <v>0</v>
      </c>
      <c r="CA841" s="2">
        <v>0</v>
      </c>
      <c r="CB841" s="2">
        <v>0</v>
      </c>
      <c r="CC841" s="2">
        <v>0</v>
      </c>
      <c r="CD841" s="2">
        <v>0</v>
      </c>
      <c r="CE841" s="2">
        <v>0</v>
      </c>
      <c r="CF841" s="2">
        <v>16.6005</v>
      </c>
      <c r="CG841" s="2">
        <v>17.168119999999998</v>
      </c>
      <c r="CH841" s="2">
        <v>17.178260000000002</v>
      </c>
      <c r="CI841" s="2">
        <v>20.622029999999999</v>
      </c>
      <c r="CJ841" s="2">
        <v>20.951560000000001</v>
      </c>
      <c r="CK841" s="2">
        <v>20.641829999999999</v>
      </c>
      <c r="CL841" s="2">
        <v>18.005089999999999</v>
      </c>
      <c r="CM841" s="2">
        <v>17.388100000000001</v>
      </c>
      <c r="CN841" s="2">
        <v>17.394310000000001</v>
      </c>
      <c r="CO841" s="2">
        <v>17.122630000000001</v>
      </c>
      <c r="CP841" s="2">
        <v>17.684010000000001</v>
      </c>
      <c r="CQ841" s="2">
        <v>18.630659999999999</v>
      </c>
    </row>
    <row r="842" spans="1:95" x14ac:dyDescent="0.25">
      <c r="B842" s="2">
        <v>6.3646549545601699E-2</v>
      </c>
      <c r="C842" s="2">
        <v>0.15675163269042999</v>
      </c>
      <c r="D842" s="2" t="s">
        <v>6907</v>
      </c>
      <c r="E842" s="2" t="s">
        <v>6908</v>
      </c>
      <c r="F842" s="2" t="s">
        <v>6909</v>
      </c>
      <c r="G842" s="2" t="s">
        <v>6910</v>
      </c>
      <c r="H842" s="2" t="str">
        <f t="shared" si="26"/>
        <v>no</v>
      </c>
      <c r="I842" s="2" t="str">
        <f t="shared" si="27"/>
        <v>Yes</v>
      </c>
      <c r="J842" s="2" t="s">
        <v>349</v>
      </c>
      <c r="K842" s="2">
        <v>1</v>
      </c>
      <c r="L842" s="2">
        <v>4</v>
      </c>
      <c r="P842" s="5" t="s">
        <v>696</v>
      </c>
      <c r="Q842" s="2" t="s">
        <v>96</v>
      </c>
      <c r="R842" s="2" t="s">
        <v>6911</v>
      </c>
      <c r="S842" s="2" t="s">
        <v>98</v>
      </c>
      <c r="T842" s="2" t="s">
        <v>6912</v>
      </c>
      <c r="U842" s="2" t="s">
        <v>2604</v>
      </c>
      <c r="V842" s="2" t="s">
        <v>101</v>
      </c>
      <c r="W842" s="6">
        <v>1.2528E-11</v>
      </c>
      <c r="X842" s="2">
        <v>0</v>
      </c>
      <c r="Y842" s="2">
        <v>0</v>
      </c>
      <c r="Z842" s="2">
        <v>0</v>
      </c>
      <c r="AA842" s="2">
        <v>3.1</v>
      </c>
      <c r="AB842" s="2">
        <v>3.1</v>
      </c>
      <c r="AC842" s="2">
        <v>0</v>
      </c>
      <c r="AD842" s="2">
        <v>7.2</v>
      </c>
      <c r="AE842" s="2">
        <v>0</v>
      </c>
      <c r="AF842" s="2">
        <v>13.4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7.2</v>
      </c>
      <c r="AO842" s="2">
        <v>21.4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10.3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0</v>
      </c>
      <c r="BI842" s="2">
        <v>0</v>
      </c>
      <c r="BJ842" s="2">
        <v>3</v>
      </c>
      <c r="BK842" s="2">
        <v>0</v>
      </c>
      <c r="BL842" s="2">
        <v>0</v>
      </c>
      <c r="BM842" s="2">
        <v>0</v>
      </c>
      <c r="BN842" s="2">
        <v>0</v>
      </c>
      <c r="BO842" s="2">
        <v>0</v>
      </c>
      <c r="BP842" s="2">
        <v>0</v>
      </c>
      <c r="BQ842" s="2">
        <v>0</v>
      </c>
      <c r="BR842" s="2">
        <v>0</v>
      </c>
      <c r="BS842" s="2">
        <v>3</v>
      </c>
      <c r="BT842" s="2">
        <v>0</v>
      </c>
      <c r="BU842" s="2">
        <v>0</v>
      </c>
      <c r="BV842" s="2">
        <v>0</v>
      </c>
      <c r="BW842" s="2">
        <v>0</v>
      </c>
      <c r="BX842" s="2">
        <v>0</v>
      </c>
      <c r="BY842" s="2">
        <v>0</v>
      </c>
      <c r="BZ842" s="2">
        <v>0</v>
      </c>
      <c r="CA842" s="2">
        <v>0</v>
      </c>
      <c r="CB842" s="2">
        <v>0</v>
      </c>
      <c r="CC842" s="2">
        <v>0</v>
      </c>
      <c r="CD842" s="2">
        <v>0</v>
      </c>
      <c r="CE842" s="2">
        <v>0</v>
      </c>
      <c r="CF842" s="2">
        <v>16.063459999999999</v>
      </c>
      <c r="CG842" s="2">
        <v>16.82602</v>
      </c>
      <c r="CH842" s="2">
        <v>16.573730000000001</v>
      </c>
      <c r="CI842" s="2">
        <v>17.068020000000001</v>
      </c>
      <c r="CJ842" s="2">
        <v>17.695409999999999</v>
      </c>
      <c r="CK842" s="2">
        <v>15.45349</v>
      </c>
      <c r="CL842" s="2">
        <v>15.035909999999999</v>
      </c>
      <c r="CM842" s="2">
        <v>17.118670000000002</v>
      </c>
      <c r="CN842" s="2">
        <v>17.778880000000001</v>
      </c>
      <c r="CO842" s="2">
        <v>17.817309999999999</v>
      </c>
      <c r="CP842" s="2">
        <v>16.621379999999998</v>
      </c>
      <c r="CQ842" s="2">
        <v>17.20027</v>
      </c>
    </row>
    <row r="843" spans="1:95" x14ac:dyDescent="0.25">
      <c r="B843" s="2">
        <v>1.41505851859973</v>
      </c>
      <c r="C843" s="2">
        <v>0.85674285888671897</v>
      </c>
      <c r="D843" s="2" t="s">
        <v>6934</v>
      </c>
      <c r="E843" s="2" t="s">
        <v>6935</v>
      </c>
      <c r="F843" s="2" t="s">
        <v>6936</v>
      </c>
      <c r="G843" s="2" t="s">
        <v>6937</v>
      </c>
      <c r="H843" s="2" t="str">
        <f t="shared" si="26"/>
        <v>no</v>
      </c>
      <c r="I843" s="2" t="str">
        <f t="shared" si="27"/>
        <v>Yes</v>
      </c>
      <c r="J843" s="2" t="s">
        <v>349</v>
      </c>
      <c r="K843" s="2">
        <v>1</v>
      </c>
      <c r="L843" s="2">
        <v>4</v>
      </c>
      <c r="P843" s="5" t="s">
        <v>6938</v>
      </c>
      <c r="Q843" s="5" t="s">
        <v>6939</v>
      </c>
      <c r="R843" s="5" t="s">
        <v>6940</v>
      </c>
      <c r="S843" s="2" t="s">
        <v>6941</v>
      </c>
      <c r="T843" s="2" t="s">
        <v>6942</v>
      </c>
      <c r="U843" s="2" t="s">
        <v>6943</v>
      </c>
      <c r="V843" s="2" t="s">
        <v>441</v>
      </c>
      <c r="W843" s="6">
        <v>2.8388000000000002E-29</v>
      </c>
      <c r="X843" s="2">
        <v>12.5</v>
      </c>
      <c r="Y843" s="2">
        <v>7.9</v>
      </c>
      <c r="Z843" s="2">
        <v>12.7</v>
      </c>
      <c r="AA843" s="2">
        <v>14.5</v>
      </c>
      <c r="AB843" s="2">
        <v>17.5</v>
      </c>
      <c r="AC843" s="2">
        <v>17.3</v>
      </c>
      <c r="AD843" s="2">
        <v>14.7</v>
      </c>
      <c r="AE843" s="2">
        <v>14.7</v>
      </c>
      <c r="AF843" s="2">
        <v>17.5</v>
      </c>
      <c r="AG843" s="2">
        <v>12.7</v>
      </c>
      <c r="AH843" s="2">
        <v>12.7</v>
      </c>
      <c r="AI843" s="2">
        <v>2.8</v>
      </c>
      <c r="AJ843" s="2">
        <v>17.5</v>
      </c>
      <c r="AK843" s="2">
        <v>17.5</v>
      </c>
      <c r="AL843" s="2">
        <v>17.5</v>
      </c>
      <c r="AM843" s="2">
        <v>12.7</v>
      </c>
      <c r="AN843" s="2">
        <v>15.5</v>
      </c>
      <c r="AO843" s="2">
        <v>17.5</v>
      </c>
      <c r="AP843" s="2">
        <v>9.9</v>
      </c>
      <c r="AQ843" s="2">
        <v>2.8</v>
      </c>
      <c r="AR843" s="2">
        <v>12.7</v>
      </c>
      <c r="AS843" s="2">
        <v>12.7</v>
      </c>
      <c r="AT843" s="2">
        <v>12.7</v>
      </c>
      <c r="AU843" s="2">
        <v>14.7</v>
      </c>
      <c r="AV843" s="2">
        <v>9.5</v>
      </c>
      <c r="AW843" s="2">
        <v>14.7</v>
      </c>
      <c r="AX843" s="2">
        <v>14.5</v>
      </c>
      <c r="AY843" s="2">
        <v>2.8</v>
      </c>
      <c r="AZ843" s="2">
        <v>2.8</v>
      </c>
      <c r="BA843" s="2">
        <v>2.8</v>
      </c>
      <c r="BB843" s="2">
        <v>0</v>
      </c>
      <c r="BC843" s="2">
        <v>0</v>
      </c>
      <c r="BD843" s="2">
        <v>0</v>
      </c>
      <c r="BE843" s="2">
        <v>3</v>
      </c>
      <c r="BF843" s="2">
        <v>0</v>
      </c>
      <c r="BG843" s="2">
        <v>1</v>
      </c>
      <c r="BH843" s="2">
        <v>3</v>
      </c>
      <c r="BI843" s="2">
        <v>2</v>
      </c>
      <c r="BJ843" s="2">
        <v>4</v>
      </c>
      <c r="BK843" s="2">
        <v>1</v>
      </c>
      <c r="BL843" s="2">
        <v>0</v>
      </c>
      <c r="BM843" s="2">
        <v>0</v>
      </c>
      <c r="BN843" s="2">
        <v>2</v>
      </c>
      <c r="BO843" s="2">
        <v>0</v>
      </c>
      <c r="BP843" s="2">
        <v>1</v>
      </c>
      <c r="BQ843" s="2">
        <v>1</v>
      </c>
      <c r="BR843" s="2">
        <v>1</v>
      </c>
      <c r="BS843" s="2">
        <v>3</v>
      </c>
      <c r="BT843" s="2">
        <v>0</v>
      </c>
      <c r="BU843" s="2">
        <v>0</v>
      </c>
      <c r="BV843" s="2">
        <v>0</v>
      </c>
      <c r="BW843" s="2">
        <v>1</v>
      </c>
      <c r="BX843" s="2">
        <v>0</v>
      </c>
      <c r="BY843" s="2">
        <v>3</v>
      </c>
      <c r="BZ843" s="2">
        <v>0</v>
      </c>
      <c r="CA843" s="2">
        <v>1</v>
      </c>
      <c r="CB843" s="2">
        <v>0</v>
      </c>
      <c r="CC843" s="2">
        <v>0</v>
      </c>
      <c r="CD843" s="2">
        <v>1</v>
      </c>
      <c r="CE843" s="2">
        <v>1</v>
      </c>
      <c r="CF843" s="2">
        <v>20.9025</v>
      </c>
      <c r="CG843" s="2">
        <v>20.60558</v>
      </c>
      <c r="CH843" s="2">
        <v>21.02749</v>
      </c>
      <c r="CI843" s="2">
        <v>21.57593</v>
      </c>
      <c r="CJ843" s="2">
        <v>21.011340000000001</v>
      </c>
      <c r="CK843" s="2">
        <v>20.743040000000001</v>
      </c>
      <c r="CL843" s="2">
        <v>21.925609999999999</v>
      </c>
      <c r="CM843" s="2">
        <v>21.982520000000001</v>
      </c>
      <c r="CN843" s="2">
        <v>21.197669999999999</v>
      </c>
      <c r="CO843" s="2">
        <v>22.35848</v>
      </c>
      <c r="CP843" s="2">
        <v>21.876280000000001</v>
      </c>
      <c r="CQ843" s="2">
        <v>22.673919999999999</v>
      </c>
    </row>
    <row r="844" spans="1:95" x14ac:dyDescent="0.25">
      <c r="A844" s="2" t="s">
        <v>119</v>
      </c>
      <c r="B844" s="2">
        <v>1.2000367136132899</v>
      </c>
      <c r="C844" s="2">
        <v>-3.6281731923421199</v>
      </c>
      <c r="D844" s="2" t="s">
        <v>6948</v>
      </c>
      <c r="E844" s="2" t="s">
        <v>6949</v>
      </c>
      <c r="F844" s="2" t="s">
        <v>6950</v>
      </c>
      <c r="G844" s="2" t="s">
        <v>6951</v>
      </c>
      <c r="H844" s="2" t="str">
        <f t="shared" si="26"/>
        <v>no</v>
      </c>
      <c r="I844" s="2" t="str">
        <f t="shared" si="27"/>
        <v>Yes</v>
      </c>
      <c r="J844" s="2" t="s">
        <v>349</v>
      </c>
      <c r="K844" s="2">
        <v>1</v>
      </c>
      <c r="L844" s="2">
        <v>4</v>
      </c>
      <c r="P844" s="5" t="s">
        <v>696</v>
      </c>
      <c r="Q844" s="2" t="s">
        <v>6952</v>
      </c>
      <c r="R844" s="2" t="s">
        <v>5492</v>
      </c>
      <c r="S844" s="2" t="s">
        <v>6953</v>
      </c>
      <c r="T844" s="2" t="s">
        <v>6954</v>
      </c>
      <c r="U844" s="2" t="s">
        <v>6955</v>
      </c>
      <c r="W844" s="6">
        <v>1.1303000000000001E-89</v>
      </c>
      <c r="X844" s="2">
        <v>3.5</v>
      </c>
      <c r="Y844" s="2">
        <v>4.5999999999999996</v>
      </c>
      <c r="Z844" s="2">
        <v>8.1999999999999993</v>
      </c>
      <c r="AA844" s="2">
        <v>9.8000000000000007</v>
      </c>
      <c r="AB844" s="2">
        <v>10.1</v>
      </c>
      <c r="AC844" s="2">
        <v>8.4</v>
      </c>
      <c r="AD844" s="2">
        <v>4.2</v>
      </c>
      <c r="AE844" s="2">
        <v>5.6</v>
      </c>
      <c r="AF844" s="2">
        <v>13.8</v>
      </c>
      <c r="AG844" s="2">
        <v>6.4</v>
      </c>
      <c r="AH844" s="2">
        <v>5.4</v>
      </c>
      <c r="AI844" s="2">
        <v>2.7</v>
      </c>
      <c r="AJ844" s="2">
        <v>3.3</v>
      </c>
      <c r="AK844" s="2">
        <v>1.5</v>
      </c>
      <c r="AL844" s="2">
        <v>2</v>
      </c>
      <c r="AM844" s="2">
        <v>4.4000000000000004</v>
      </c>
      <c r="AN844" s="2">
        <v>6.3</v>
      </c>
      <c r="AO844" s="2">
        <v>12.2</v>
      </c>
      <c r="AP844" s="2">
        <v>2.1</v>
      </c>
      <c r="AQ844" s="2">
        <v>2.7</v>
      </c>
      <c r="AR844" s="2">
        <v>2.4</v>
      </c>
      <c r="AS844" s="2">
        <v>6.7</v>
      </c>
      <c r="AT844" s="2">
        <v>5.7</v>
      </c>
      <c r="AU844" s="2">
        <v>9.3000000000000007</v>
      </c>
      <c r="AV844" s="2">
        <v>4.5999999999999996</v>
      </c>
      <c r="AW844" s="2">
        <v>8</v>
      </c>
      <c r="AX844" s="2">
        <v>3.9</v>
      </c>
      <c r="AY844" s="2">
        <v>0</v>
      </c>
      <c r="AZ844" s="2">
        <v>2.6</v>
      </c>
      <c r="BA844" s="2">
        <v>3.2</v>
      </c>
      <c r="BB844" s="2">
        <v>0</v>
      </c>
      <c r="BC844" s="2">
        <v>0</v>
      </c>
      <c r="BD844" s="2">
        <v>8</v>
      </c>
      <c r="BE844" s="2">
        <v>1</v>
      </c>
      <c r="BF844" s="2">
        <v>1</v>
      </c>
      <c r="BG844" s="2">
        <v>1</v>
      </c>
      <c r="BH844" s="2">
        <v>0</v>
      </c>
      <c r="BI844" s="2">
        <v>0</v>
      </c>
      <c r="BJ844" s="2">
        <v>20</v>
      </c>
      <c r="BK844" s="2">
        <v>1</v>
      </c>
      <c r="BL844" s="2">
        <v>0</v>
      </c>
      <c r="BM844" s="2">
        <v>0</v>
      </c>
      <c r="BN844" s="2">
        <v>0</v>
      </c>
      <c r="BO844" s="2">
        <v>0</v>
      </c>
      <c r="BP844" s="2">
        <v>0</v>
      </c>
      <c r="BQ844" s="2">
        <v>0</v>
      </c>
      <c r="BR844" s="2">
        <v>0</v>
      </c>
      <c r="BS844" s="2">
        <v>12</v>
      </c>
      <c r="BT844" s="2">
        <v>0</v>
      </c>
      <c r="BU844" s="2">
        <v>0</v>
      </c>
      <c r="BV844" s="2">
        <v>0</v>
      </c>
      <c r="BW844" s="2">
        <v>4</v>
      </c>
      <c r="BX844" s="2">
        <v>0</v>
      </c>
      <c r="BY844" s="2">
        <v>3</v>
      </c>
      <c r="BZ844" s="2">
        <v>1</v>
      </c>
      <c r="CA844" s="2">
        <v>1</v>
      </c>
      <c r="CB844" s="2">
        <v>0</v>
      </c>
      <c r="CC844" s="2">
        <v>0</v>
      </c>
      <c r="CD844" s="2">
        <v>0</v>
      </c>
      <c r="CE844" s="2">
        <v>2</v>
      </c>
      <c r="CF844" s="2">
        <v>20.245049999999999</v>
      </c>
      <c r="CG844" s="2">
        <v>20.79693</v>
      </c>
      <c r="CH844" s="2">
        <v>24.555669999999999</v>
      </c>
      <c r="CI844" s="2">
        <v>22.569569999999999</v>
      </c>
      <c r="CJ844" s="2">
        <v>21.963629999999998</v>
      </c>
      <c r="CK844" s="2">
        <v>21.375859999999999</v>
      </c>
      <c r="CL844" s="2">
        <v>18.972670000000001</v>
      </c>
      <c r="CM844" s="2">
        <v>17.48235</v>
      </c>
      <c r="CN844" s="2">
        <v>18.258109999999999</v>
      </c>
      <c r="CO844" s="2">
        <v>22.95204</v>
      </c>
      <c r="CP844" s="2">
        <v>21.2422</v>
      </c>
      <c r="CQ844" s="2">
        <v>23.566859999999998</v>
      </c>
    </row>
    <row r="845" spans="1:95" x14ac:dyDescent="0.25">
      <c r="B845" s="2">
        <v>2.02602927972312E-2</v>
      </c>
      <c r="C845" s="2">
        <v>6.9420178731281396E-2</v>
      </c>
      <c r="D845" s="2" t="s">
        <v>7010</v>
      </c>
      <c r="E845" s="2" t="s">
        <v>7011</v>
      </c>
      <c r="F845" s="2" t="s">
        <v>7012</v>
      </c>
      <c r="G845" s="2" t="s">
        <v>7012</v>
      </c>
      <c r="H845" s="2" t="str">
        <f t="shared" si="26"/>
        <v>no</v>
      </c>
      <c r="I845" s="2" t="str">
        <f t="shared" si="27"/>
        <v>Yes</v>
      </c>
      <c r="J845" s="2" t="s">
        <v>349</v>
      </c>
      <c r="K845" s="2">
        <v>1</v>
      </c>
      <c r="L845" s="2">
        <v>4</v>
      </c>
      <c r="P845" s="5" t="s">
        <v>7013</v>
      </c>
      <c r="Q845" s="5" t="s">
        <v>7014</v>
      </c>
      <c r="R845" s="2" t="s">
        <v>7015</v>
      </c>
      <c r="T845" s="2" t="s">
        <v>7016</v>
      </c>
      <c r="U845" s="2" t="s">
        <v>7010</v>
      </c>
      <c r="W845" s="6">
        <v>7.1742999999999996E-8</v>
      </c>
      <c r="X845" s="2">
        <v>1.3</v>
      </c>
      <c r="Y845" s="2">
        <v>1.3</v>
      </c>
      <c r="Z845" s="2">
        <v>0</v>
      </c>
      <c r="AA845" s="2">
        <v>1.3</v>
      </c>
      <c r="AB845" s="2">
        <v>2.4</v>
      </c>
      <c r="AC845" s="2">
        <v>2.4</v>
      </c>
      <c r="AD845" s="2">
        <v>3</v>
      </c>
      <c r="AE845" s="2">
        <v>3</v>
      </c>
      <c r="AF845" s="2">
        <v>2.4</v>
      </c>
      <c r="AG845" s="2">
        <v>3.1</v>
      </c>
      <c r="AH845" s="2">
        <v>3.1</v>
      </c>
      <c r="AI845" s="2">
        <v>0</v>
      </c>
      <c r="AJ845" s="2">
        <v>1.2</v>
      </c>
      <c r="AK845" s="2">
        <v>1.2</v>
      </c>
      <c r="AL845" s="2">
        <v>1.2</v>
      </c>
      <c r="AM845" s="2">
        <v>0</v>
      </c>
      <c r="AN845" s="2">
        <v>3</v>
      </c>
      <c r="AO845" s="2">
        <v>2.4</v>
      </c>
      <c r="AP845" s="2">
        <v>3</v>
      </c>
      <c r="AQ845" s="2">
        <v>0</v>
      </c>
      <c r="AR845" s="2">
        <v>3</v>
      </c>
      <c r="AS845" s="2">
        <v>3.1</v>
      </c>
      <c r="AT845" s="2">
        <v>3.1</v>
      </c>
      <c r="AU845" s="2">
        <v>2.4</v>
      </c>
      <c r="AV845" s="2">
        <v>1.2</v>
      </c>
      <c r="AW845" s="2">
        <v>1.2</v>
      </c>
      <c r="AX845" s="2">
        <v>1.2</v>
      </c>
      <c r="AY845" s="2">
        <v>0</v>
      </c>
      <c r="AZ845" s="2">
        <v>0</v>
      </c>
      <c r="BA845" s="2">
        <v>2.4</v>
      </c>
      <c r="BB845" s="2">
        <v>0</v>
      </c>
      <c r="BC845" s="2">
        <v>0</v>
      </c>
      <c r="BD845" s="2">
        <v>0</v>
      </c>
      <c r="BE845" s="2">
        <v>0</v>
      </c>
      <c r="BF845" s="2">
        <v>1</v>
      </c>
      <c r="BG845" s="2">
        <v>0</v>
      </c>
      <c r="BH845" s="2">
        <v>0</v>
      </c>
      <c r="BI845" s="2">
        <v>1</v>
      </c>
      <c r="BJ845" s="2">
        <v>2</v>
      </c>
      <c r="BK845" s="2">
        <v>0</v>
      </c>
      <c r="BL845" s="2">
        <v>0</v>
      </c>
      <c r="BM845" s="2">
        <v>0</v>
      </c>
      <c r="BN845" s="2">
        <v>0</v>
      </c>
      <c r="BO845" s="2">
        <v>0</v>
      </c>
      <c r="BP845" s="2">
        <v>0</v>
      </c>
      <c r="BQ845" s="2">
        <v>0</v>
      </c>
      <c r="BR845" s="2">
        <v>0</v>
      </c>
      <c r="BS845" s="2">
        <v>1</v>
      </c>
      <c r="BT845" s="2">
        <v>0</v>
      </c>
      <c r="BU845" s="2">
        <v>0</v>
      </c>
      <c r="BV845" s="2">
        <v>0</v>
      </c>
      <c r="BW845" s="2">
        <v>1</v>
      </c>
      <c r="BX845" s="2">
        <v>0</v>
      </c>
      <c r="BY845" s="2">
        <v>0</v>
      </c>
      <c r="BZ845" s="2">
        <v>0</v>
      </c>
      <c r="CA845" s="2">
        <v>0</v>
      </c>
      <c r="CB845" s="2">
        <v>0</v>
      </c>
      <c r="CC845" s="2">
        <v>0</v>
      </c>
      <c r="CD845" s="2">
        <v>0</v>
      </c>
      <c r="CE845" s="2">
        <v>0</v>
      </c>
      <c r="CF845" s="2">
        <v>19.020630000000001</v>
      </c>
      <c r="CG845" s="2">
        <v>19.512160000000002</v>
      </c>
      <c r="CH845" s="2">
        <v>15.90499</v>
      </c>
      <c r="CI845" s="2">
        <v>19.078980000000001</v>
      </c>
      <c r="CJ845" s="2">
        <v>20.36046</v>
      </c>
      <c r="CK845" s="2">
        <v>19.38984</v>
      </c>
      <c r="CL845" s="2">
        <v>18.297509999999999</v>
      </c>
      <c r="CM845" s="2">
        <v>17.897410000000001</v>
      </c>
      <c r="CN845" s="2">
        <v>18.451129999999999</v>
      </c>
      <c r="CO845" s="2">
        <v>20.4864</v>
      </c>
      <c r="CP845" s="2">
        <v>18.558350000000001</v>
      </c>
      <c r="CQ845" s="2">
        <v>18.86375</v>
      </c>
    </row>
    <row r="846" spans="1:95" x14ac:dyDescent="0.25">
      <c r="B846" s="2">
        <v>0.71285100550018998</v>
      </c>
      <c r="C846" s="2">
        <v>0.99326451619466005</v>
      </c>
      <c r="D846" s="2" t="s">
        <v>7058</v>
      </c>
      <c r="E846" s="2" t="s">
        <v>7059</v>
      </c>
      <c r="F846" s="2" t="s">
        <v>7060</v>
      </c>
      <c r="G846" s="2" t="s">
        <v>7060</v>
      </c>
      <c r="H846" s="2" t="str">
        <f t="shared" si="26"/>
        <v>no</v>
      </c>
      <c r="I846" s="2" t="str">
        <f t="shared" si="27"/>
        <v>Yes</v>
      </c>
      <c r="J846" s="2" t="s">
        <v>349</v>
      </c>
      <c r="K846" s="2">
        <v>1</v>
      </c>
      <c r="L846" s="2">
        <v>4</v>
      </c>
      <c r="P846" s="5" t="s">
        <v>696</v>
      </c>
      <c r="Q846" s="2" t="s">
        <v>96</v>
      </c>
      <c r="R846" s="2" t="s">
        <v>7061</v>
      </c>
      <c r="S846" s="2" t="s">
        <v>98</v>
      </c>
      <c r="T846" s="2" t="s">
        <v>7062</v>
      </c>
      <c r="U846" s="2" t="s">
        <v>100</v>
      </c>
      <c r="V846" s="2" t="s">
        <v>101</v>
      </c>
      <c r="W846" s="6">
        <v>2.0211E-6</v>
      </c>
      <c r="X846" s="2">
        <v>0</v>
      </c>
      <c r="Y846" s="2">
        <v>9.6</v>
      </c>
      <c r="Z846" s="2">
        <v>9.6</v>
      </c>
      <c r="AA846" s="2">
        <v>9.6</v>
      </c>
      <c r="AB846" s="2">
        <v>9.6</v>
      </c>
      <c r="AC846" s="2">
        <v>9.6</v>
      </c>
      <c r="AD846" s="2">
        <v>0</v>
      </c>
      <c r="AE846" s="2">
        <v>0</v>
      </c>
      <c r="AF846" s="2">
        <v>9.6</v>
      </c>
      <c r="AG846" s="2">
        <v>0</v>
      </c>
      <c r="AH846" s="2">
        <v>0</v>
      </c>
      <c r="AI846" s="2">
        <v>0</v>
      </c>
      <c r="AJ846" s="2">
        <v>9.6</v>
      </c>
      <c r="AK846" s="2">
        <v>9.6</v>
      </c>
      <c r="AL846" s="2">
        <v>9.6</v>
      </c>
      <c r="AM846" s="2">
        <v>0</v>
      </c>
      <c r="AN846" s="2">
        <v>0</v>
      </c>
      <c r="AO846" s="2">
        <v>9.6</v>
      </c>
      <c r="AP846" s="2">
        <v>0</v>
      </c>
      <c r="AQ846" s="2">
        <v>0</v>
      </c>
      <c r="AR846" s="2">
        <v>0</v>
      </c>
      <c r="AS846" s="2">
        <v>0</v>
      </c>
      <c r="AT846" s="2">
        <v>9.6</v>
      </c>
      <c r="AU846" s="2">
        <v>9.6</v>
      </c>
      <c r="AV846" s="2">
        <v>0</v>
      </c>
      <c r="AW846" s="2">
        <v>9.6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0</v>
      </c>
      <c r="BI846" s="2">
        <v>0</v>
      </c>
      <c r="BJ846" s="2">
        <v>1</v>
      </c>
      <c r="BK846" s="2">
        <v>0</v>
      </c>
      <c r="BL846" s="2">
        <v>0</v>
      </c>
      <c r="BM846" s="2">
        <v>0</v>
      </c>
      <c r="BN846" s="2">
        <v>1</v>
      </c>
      <c r="BO846" s="2">
        <v>0</v>
      </c>
      <c r="BP846" s="2">
        <v>0</v>
      </c>
      <c r="BQ846" s="2">
        <v>0</v>
      </c>
      <c r="BR846" s="2">
        <v>0</v>
      </c>
      <c r="BS846" s="2">
        <v>1</v>
      </c>
      <c r="BT846" s="2">
        <v>0</v>
      </c>
      <c r="BU846" s="2">
        <v>0</v>
      </c>
      <c r="BV846" s="2">
        <v>0</v>
      </c>
      <c r="BW846" s="2">
        <v>0</v>
      </c>
      <c r="BX846" s="2">
        <v>0</v>
      </c>
      <c r="BY846" s="2">
        <v>0</v>
      </c>
      <c r="BZ846" s="2">
        <v>0</v>
      </c>
      <c r="CA846" s="2">
        <v>0</v>
      </c>
      <c r="CB846" s="2">
        <v>0</v>
      </c>
      <c r="CC846" s="2">
        <v>0</v>
      </c>
      <c r="CD846" s="2">
        <v>0</v>
      </c>
      <c r="CE846" s="2">
        <v>0</v>
      </c>
      <c r="CF846" s="2">
        <v>16.136839999999999</v>
      </c>
      <c r="CG846" s="2">
        <v>18.096360000000001</v>
      </c>
      <c r="CH846" s="2">
        <v>17.692620000000002</v>
      </c>
      <c r="CI846" s="2">
        <v>17.780329999999999</v>
      </c>
      <c r="CJ846" s="2">
        <v>18.316500000000001</v>
      </c>
      <c r="CK846" s="2">
        <v>17.312480000000001</v>
      </c>
      <c r="CL846" s="2">
        <v>18.736350000000002</v>
      </c>
      <c r="CM846" s="2">
        <v>18.024260000000002</v>
      </c>
      <c r="CN846" s="2">
        <v>18.145</v>
      </c>
      <c r="CO846" s="2">
        <v>16.014610000000001</v>
      </c>
      <c r="CP846" s="2">
        <v>17.4803</v>
      </c>
      <c r="CQ846" s="2">
        <v>17.98537</v>
      </c>
    </row>
    <row r="847" spans="1:95" x14ac:dyDescent="0.25">
      <c r="B847" s="2">
        <v>1.67654602072703</v>
      </c>
      <c r="C847" s="2">
        <v>1.6978753407796201</v>
      </c>
      <c r="D847" s="2" t="s">
        <v>1558</v>
      </c>
      <c r="E847" s="2" t="s">
        <v>1559</v>
      </c>
      <c r="F847" s="2" t="s">
        <v>1560</v>
      </c>
      <c r="G847" s="2" t="s">
        <v>1561</v>
      </c>
      <c r="H847" s="2" t="str">
        <f t="shared" si="26"/>
        <v>yes</v>
      </c>
      <c r="I847" s="2" t="str">
        <f t="shared" si="27"/>
        <v>Yes</v>
      </c>
      <c r="J847" s="2" t="s">
        <v>349</v>
      </c>
      <c r="K847" s="2">
        <v>1</v>
      </c>
      <c r="L847" s="2">
        <v>4</v>
      </c>
      <c r="P847" s="5" t="s">
        <v>1562</v>
      </c>
      <c r="Q847" s="2" t="s">
        <v>96</v>
      </c>
      <c r="R847" s="5" t="s">
        <v>1563</v>
      </c>
      <c r="S847" s="2" t="s">
        <v>98</v>
      </c>
      <c r="T847" s="2" t="s">
        <v>1564</v>
      </c>
      <c r="U847" s="2" t="s">
        <v>1565</v>
      </c>
      <c r="V847" s="2" t="s">
        <v>101</v>
      </c>
      <c r="W847" s="6">
        <v>9.5625999999999996E-15</v>
      </c>
      <c r="X847" s="2">
        <v>11.5</v>
      </c>
      <c r="Y847" s="2">
        <v>8.6</v>
      </c>
      <c r="Z847" s="2">
        <v>11.5</v>
      </c>
      <c r="AA847" s="2">
        <v>7.5</v>
      </c>
      <c r="AB847" s="2">
        <v>16.100000000000001</v>
      </c>
      <c r="AC847" s="2">
        <v>16.100000000000001</v>
      </c>
      <c r="AD847" s="2">
        <v>11.5</v>
      </c>
      <c r="AE847" s="2">
        <v>11.5</v>
      </c>
      <c r="AF847" s="2">
        <v>16.100000000000001</v>
      </c>
      <c r="AG847" s="2">
        <v>11.5</v>
      </c>
      <c r="AH847" s="2">
        <v>11.5</v>
      </c>
      <c r="AI847" s="2">
        <v>0</v>
      </c>
      <c r="AJ847" s="2">
        <v>11.5</v>
      </c>
      <c r="AK847" s="2">
        <v>11.5</v>
      </c>
      <c r="AL847" s="2">
        <v>11.5</v>
      </c>
      <c r="AM847" s="2">
        <v>16.100000000000001</v>
      </c>
      <c r="AN847" s="2">
        <v>16.100000000000001</v>
      </c>
      <c r="AO847" s="2">
        <v>11.5</v>
      </c>
      <c r="AP847" s="2">
        <v>11.5</v>
      </c>
      <c r="AQ847" s="2">
        <v>0</v>
      </c>
      <c r="AR847" s="2">
        <v>11.5</v>
      </c>
      <c r="AS847" s="2">
        <v>11.5</v>
      </c>
      <c r="AT847" s="2">
        <v>11.5</v>
      </c>
      <c r="AU847" s="2">
        <v>16.100000000000001</v>
      </c>
      <c r="AV847" s="2">
        <v>7</v>
      </c>
      <c r="AW847" s="2">
        <v>11.5</v>
      </c>
      <c r="AX847" s="2">
        <v>11.5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2</v>
      </c>
      <c r="BH847" s="2">
        <v>1</v>
      </c>
      <c r="BI847" s="2">
        <v>2</v>
      </c>
      <c r="BJ847" s="2">
        <v>1</v>
      </c>
      <c r="BK847" s="2">
        <v>0</v>
      </c>
      <c r="BL847" s="2">
        <v>0</v>
      </c>
      <c r="BM847" s="2">
        <v>0</v>
      </c>
      <c r="BN847" s="2">
        <v>1</v>
      </c>
      <c r="BO847" s="2">
        <v>0</v>
      </c>
      <c r="BP847" s="2">
        <v>0</v>
      </c>
      <c r="BQ847" s="2">
        <v>0</v>
      </c>
      <c r="BR847" s="2">
        <v>0</v>
      </c>
      <c r="BS847" s="2">
        <v>2</v>
      </c>
      <c r="BT847" s="2">
        <v>0</v>
      </c>
      <c r="BU847" s="2">
        <v>0</v>
      </c>
      <c r="BV847" s="2">
        <v>0</v>
      </c>
      <c r="BW847" s="2">
        <v>0</v>
      </c>
      <c r="BX847" s="2">
        <v>0</v>
      </c>
      <c r="BY847" s="2">
        <v>0</v>
      </c>
      <c r="BZ847" s="2">
        <v>0</v>
      </c>
      <c r="CA847" s="2">
        <v>0</v>
      </c>
      <c r="CB847" s="2">
        <v>0</v>
      </c>
      <c r="CC847" s="2">
        <v>0</v>
      </c>
      <c r="CD847" s="2">
        <v>0</v>
      </c>
      <c r="CE847" s="2">
        <v>0</v>
      </c>
      <c r="CF847" s="2">
        <v>20.3431</v>
      </c>
      <c r="CG847" s="2">
        <v>20.40925</v>
      </c>
      <c r="CH847" s="2">
        <v>19.968879999999999</v>
      </c>
      <c r="CI847" s="2">
        <v>20.30508</v>
      </c>
      <c r="CJ847" s="2">
        <v>21.603000000000002</v>
      </c>
      <c r="CK847" s="2">
        <v>22.210889999999999</v>
      </c>
      <c r="CL847" s="2">
        <v>22.808129999999998</v>
      </c>
      <c r="CM847" s="2">
        <v>21.613150000000001</v>
      </c>
      <c r="CN847" s="2">
        <v>21.39357</v>
      </c>
      <c r="CO847" s="2">
        <v>20.95177</v>
      </c>
      <c r="CP847" s="2">
        <v>21.251709999999999</v>
      </c>
      <c r="CQ847" s="2">
        <v>21.390319999999999</v>
      </c>
    </row>
    <row r="848" spans="1:95" x14ac:dyDescent="0.25">
      <c r="B848" s="2">
        <v>0.43407605256913301</v>
      </c>
      <c r="C848" s="2">
        <v>1.25459353129069</v>
      </c>
      <c r="D848" s="2" t="s">
        <v>1834</v>
      </c>
      <c r="E848" s="2" t="s">
        <v>1835</v>
      </c>
      <c r="F848" s="2" t="s">
        <v>1836</v>
      </c>
      <c r="G848" s="2" t="s">
        <v>1836</v>
      </c>
      <c r="H848" s="2" t="str">
        <f t="shared" si="26"/>
        <v>yes</v>
      </c>
      <c r="I848" s="2" t="str">
        <f t="shared" si="27"/>
        <v>Yes</v>
      </c>
      <c r="J848" s="2" t="s">
        <v>349</v>
      </c>
      <c r="K848" s="2">
        <v>1</v>
      </c>
      <c r="L848" s="2">
        <v>4</v>
      </c>
      <c r="P848" s="5" t="s">
        <v>1837</v>
      </c>
      <c r="Q848" s="2" t="s">
        <v>96</v>
      </c>
      <c r="R848" s="5" t="s">
        <v>1838</v>
      </c>
      <c r="S848" s="2" t="s">
        <v>1839</v>
      </c>
      <c r="T848" s="2" t="s">
        <v>1840</v>
      </c>
      <c r="U848" s="2" t="s">
        <v>1841</v>
      </c>
      <c r="V848" s="2" t="s">
        <v>101</v>
      </c>
      <c r="W848" s="6">
        <v>5.0126999999999997E-25</v>
      </c>
      <c r="X848" s="2">
        <v>0</v>
      </c>
      <c r="Y848" s="2">
        <v>8.1999999999999993</v>
      </c>
      <c r="Z848" s="2">
        <v>17.899999999999999</v>
      </c>
      <c r="AA848" s="2">
        <v>17.899999999999999</v>
      </c>
      <c r="AB848" s="2">
        <v>12.1</v>
      </c>
      <c r="AC848" s="2">
        <v>12.1</v>
      </c>
      <c r="AD848" s="2">
        <v>8.1999999999999993</v>
      </c>
      <c r="AE848" s="2">
        <v>8.1999999999999993</v>
      </c>
      <c r="AF848" s="2">
        <v>21.8</v>
      </c>
      <c r="AG848" s="2">
        <v>17.899999999999999</v>
      </c>
      <c r="AH848" s="2">
        <v>17.899999999999999</v>
      </c>
      <c r="AI848" s="2">
        <v>0</v>
      </c>
      <c r="AJ848" s="2">
        <v>9.6999999999999993</v>
      </c>
      <c r="AK848" s="2">
        <v>9.6999999999999993</v>
      </c>
      <c r="AL848" s="2">
        <v>9.6999999999999993</v>
      </c>
      <c r="AM848" s="2">
        <v>8.1999999999999993</v>
      </c>
      <c r="AN848" s="2">
        <v>8.1999999999999993</v>
      </c>
      <c r="AO848" s="2">
        <v>12.1</v>
      </c>
      <c r="AP848" s="2">
        <v>9.6999999999999993</v>
      </c>
      <c r="AQ848" s="2">
        <v>0</v>
      </c>
      <c r="AR848" s="2">
        <v>0</v>
      </c>
      <c r="AS848" s="2">
        <v>0</v>
      </c>
      <c r="AT848" s="2">
        <v>9.6999999999999993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10.1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0</v>
      </c>
      <c r="BI848" s="2">
        <v>0</v>
      </c>
      <c r="BJ848" s="2">
        <v>2</v>
      </c>
      <c r="BK848" s="2">
        <v>0</v>
      </c>
      <c r="BL848" s="2">
        <v>0</v>
      </c>
      <c r="BM848" s="2">
        <v>0</v>
      </c>
      <c r="BN848" s="2">
        <v>0</v>
      </c>
      <c r="BO848" s="2">
        <v>0</v>
      </c>
      <c r="BP848" s="2">
        <v>0</v>
      </c>
      <c r="BQ848" s="2">
        <v>0</v>
      </c>
      <c r="BR848" s="2">
        <v>0</v>
      </c>
      <c r="BS848" s="2">
        <v>2</v>
      </c>
      <c r="BT848" s="2">
        <v>0</v>
      </c>
      <c r="BU848" s="2">
        <v>0</v>
      </c>
      <c r="BV848" s="2">
        <v>0</v>
      </c>
      <c r="BW848" s="2">
        <v>0</v>
      </c>
      <c r="BX848" s="2">
        <v>0</v>
      </c>
      <c r="BY848" s="2">
        <v>0</v>
      </c>
      <c r="BZ848" s="2">
        <v>0</v>
      </c>
      <c r="CA848" s="2">
        <v>0</v>
      </c>
      <c r="CB848" s="2">
        <v>0</v>
      </c>
      <c r="CC848" s="2">
        <v>0</v>
      </c>
      <c r="CD848" s="2">
        <v>1</v>
      </c>
      <c r="CE848" s="2">
        <v>0</v>
      </c>
      <c r="CF848" s="2">
        <v>15.281359999999999</v>
      </c>
      <c r="CG848" s="2">
        <v>18.858239999999999</v>
      </c>
      <c r="CH848" s="2">
        <v>19.057960000000001</v>
      </c>
      <c r="CI848" s="2">
        <v>18.459119999999999</v>
      </c>
      <c r="CJ848" s="2">
        <v>17.905950000000001</v>
      </c>
      <c r="CK848" s="2">
        <v>18.333639999999999</v>
      </c>
      <c r="CL848" s="2">
        <v>19.197890000000001</v>
      </c>
      <c r="CM848" s="2">
        <v>19.096050000000002</v>
      </c>
      <c r="CN848" s="2">
        <v>18.667400000000001</v>
      </c>
      <c r="CO848" s="2">
        <v>17.03059</v>
      </c>
      <c r="CP848" s="2">
        <v>19.269860000000001</v>
      </c>
      <c r="CQ848" s="2">
        <v>15.816649999999999</v>
      </c>
    </row>
    <row r="849" spans="1:95" x14ac:dyDescent="0.25">
      <c r="B849" s="2">
        <v>0.89891883148472895</v>
      </c>
      <c r="C849" s="2">
        <v>1.3071273167927999</v>
      </c>
      <c r="D849" s="2" t="s">
        <v>2482</v>
      </c>
      <c r="E849" s="2" t="s">
        <v>2483</v>
      </c>
      <c r="F849" s="2" t="s">
        <v>2484</v>
      </c>
      <c r="G849" s="2" t="s">
        <v>2484</v>
      </c>
      <c r="H849" s="2" t="str">
        <f t="shared" si="26"/>
        <v>yes</v>
      </c>
      <c r="I849" s="2" t="str">
        <f t="shared" si="27"/>
        <v>Yes</v>
      </c>
      <c r="J849" s="2" t="s">
        <v>349</v>
      </c>
      <c r="K849" s="2">
        <v>1</v>
      </c>
      <c r="L849" s="2">
        <v>4</v>
      </c>
      <c r="P849" s="5" t="s">
        <v>683</v>
      </c>
      <c r="Q849" s="2" t="s">
        <v>416</v>
      </c>
      <c r="R849" s="5" t="s">
        <v>684</v>
      </c>
      <c r="S849" s="2" t="s">
        <v>548</v>
      </c>
      <c r="T849" s="2" t="s">
        <v>2485</v>
      </c>
      <c r="U849" s="2" t="s">
        <v>2486</v>
      </c>
      <c r="W849" s="2">
        <v>7.6272000000000004E-4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16.3</v>
      </c>
      <c r="AG849" s="2">
        <v>0</v>
      </c>
      <c r="AH849" s="2">
        <v>0</v>
      </c>
      <c r="AI849" s="2">
        <v>0</v>
      </c>
      <c r="AJ849" s="2">
        <v>16.3</v>
      </c>
      <c r="AK849" s="2">
        <v>16.3</v>
      </c>
      <c r="AL849" s="2">
        <v>0</v>
      </c>
      <c r="AM849" s="2">
        <v>0</v>
      </c>
      <c r="AN849" s="2">
        <v>0</v>
      </c>
      <c r="AO849" s="2">
        <v>16.3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0</v>
      </c>
      <c r="BI849" s="2">
        <v>0</v>
      </c>
      <c r="BJ849" s="2">
        <v>1</v>
      </c>
      <c r="BK849" s="2">
        <v>0</v>
      </c>
      <c r="BL849" s="2">
        <v>0</v>
      </c>
      <c r="BM849" s="2">
        <v>0</v>
      </c>
      <c r="BN849" s="2">
        <v>0</v>
      </c>
      <c r="BO849" s="2">
        <v>0</v>
      </c>
      <c r="BP849" s="2">
        <v>0</v>
      </c>
      <c r="BQ849" s="2">
        <v>0</v>
      </c>
      <c r="BR849" s="2">
        <v>0</v>
      </c>
      <c r="BS849" s="2">
        <v>1</v>
      </c>
      <c r="BT849" s="2">
        <v>0</v>
      </c>
      <c r="BU849" s="2">
        <v>0</v>
      </c>
      <c r="BV849" s="2">
        <v>0</v>
      </c>
      <c r="BW849" s="2">
        <v>0</v>
      </c>
      <c r="BX849" s="2">
        <v>0</v>
      </c>
      <c r="BY849" s="2">
        <v>0</v>
      </c>
      <c r="BZ849" s="2">
        <v>0</v>
      </c>
      <c r="CA849" s="2">
        <v>0</v>
      </c>
      <c r="CB849" s="2">
        <v>0</v>
      </c>
      <c r="CC849" s="2">
        <v>0</v>
      </c>
      <c r="CD849" s="2">
        <v>0</v>
      </c>
      <c r="CE849" s="2">
        <v>0</v>
      </c>
      <c r="CF849" s="2">
        <v>15.968859999999999</v>
      </c>
      <c r="CG849" s="2">
        <v>16.763940000000002</v>
      </c>
      <c r="CH849" s="2">
        <v>16.036239999999999</v>
      </c>
      <c r="CI849" s="2">
        <v>16.14733</v>
      </c>
      <c r="CJ849" s="2">
        <v>16.58099</v>
      </c>
      <c r="CK849" s="2">
        <v>16.86054</v>
      </c>
      <c r="CL849" s="2">
        <v>18.639690000000002</v>
      </c>
      <c r="CM849" s="2">
        <v>17.588280000000001</v>
      </c>
      <c r="CN849" s="2">
        <v>16.46245</v>
      </c>
      <c r="CO849" s="2">
        <v>18.353400000000001</v>
      </c>
      <c r="CP849" s="2">
        <v>16.70111</v>
      </c>
      <c r="CQ849" s="2">
        <v>16.363710000000001</v>
      </c>
    </row>
    <row r="850" spans="1:95" x14ac:dyDescent="0.25">
      <c r="A850" s="2" t="s">
        <v>119</v>
      </c>
      <c r="B850" s="2">
        <v>1.5236296575880499</v>
      </c>
      <c r="C850" s="2">
        <v>2.61403465270996</v>
      </c>
      <c r="D850" s="2" t="s">
        <v>2956</v>
      </c>
      <c r="E850" s="2" t="s">
        <v>2957</v>
      </c>
      <c r="F850" s="2" t="s">
        <v>2958</v>
      </c>
      <c r="G850" s="2" t="s">
        <v>2959</v>
      </c>
      <c r="H850" s="2" t="str">
        <f t="shared" si="26"/>
        <v>yes</v>
      </c>
      <c r="I850" s="2" t="str">
        <f t="shared" si="27"/>
        <v>Yes</v>
      </c>
      <c r="J850" s="2" t="s">
        <v>349</v>
      </c>
      <c r="K850" s="2">
        <v>1</v>
      </c>
      <c r="L850" s="2">
        <v>4</v>
      </c>
      <c r="P850" s="5" t="s">
        <v>2960</v>
      </c>
      <c r="Q850" s="5" t="s">
        <v>2961</v>
      </c>
      <c r="R850" s="2" t="s">
        <v>379</v>
      </c>
      <c r="S850" s="2" t="s">
        <v>294</v>
      </c>
      <c r="T850" s="2" t="s">
        <v>2962</v>
      </c>
      <c r="U850" s="2" t="s">
        <v>296</v>
      </c>
      <c r="V850" s="2" t="s">
        <v>1629</v>
      </c>
      <c r="W850" s="6">
        <v>2.3771E-34</v>
      </c>
      <c r="X850" s="2">
        <v>2.2999999999999998</v>
      </c>
      <c r="Y850" s="2">
        <v>5.2</v>
      </c>
      <c r="Z850" s="2">
        <v>14.5</v>
      </c>
      <c r="AA850" s="2">
        <v>23.7</v>
      </c>
      <c r="AB850" s="2">
        <v>23.7</v>
      </c>
      <c r="AC850" s="2">
        <v>26.9</v>
      </c>
      <c r="AD850" s="2">
        <v>26.9</v>
      </c>
      <c r="AE850" s="2">
        <v>24.6</v>
      </c>
      <c r="AF850" s="2">
        <v>26.9</v>
      </c>
      <c r="AG850" s="2">
        <v>16.899999999999999</v>
      </c>
      <c r="AH850" s="2">
        <v>24.4</v>
      </c>
      <c r="AI850" s="2">
        <v>8.4</v>
      </c>
      <c r="AJ850" s="2">
        <v>21.1</v>
      </c>
      <c r="AK850" s="2">
        <v>21.1</v>
      </c>
      <c r="AL850" s="2">
        <v>21.1</v>
      </c>
      <c r="AM850" s="2">
        <v>15.5</v>
      </c>
      <c r="AN850" s="2">
        <v>24.6</v>
      </c>
      <c r="AO850" s="2">
        <v>26.9</v>
      </c>
      <c r="AP850" s="2">
        <v>19.399999999999999</v>
      </c>
      <c r="AQ850" s="2">
        <v>9.6</v>
      </c>
      <c r="AR850" s="2">
        <v>22</v>
      </c>
      <c r="AS850" s="2">
        <v>21.1</v>
      </c>
      <c r="AT850" s="2">
        <v>18.7</v>
      </c>
      <c r="AU850" s="2">
        <v>21.1</v>
      </c>
      <c r="AV850" s="2">
        <v>26.5</v>
      </c>
      <c r="AW850" s="2">
        <v>28.8</v>
      </c>
      <c r="AX850" s="2">
        <v>19</v>
      </c>
      <c r="AY850" s="2">
        <v>10.1</v>
      </c>
      <c r="AZ850" s="2">
        <v>14.5</v>
      </c>
      <c r="BA850" s="2">
        <v>12.9</v>
      </c>
      <c r="BB850" s="2">
        <v>0</v>
      </c>
      <c r="BC850" s="2">
        <v>0</v>
      </c>
      <c r="BD850" s="2">
        <v>0</v>
      </c>
      <c r="BE850" s="2">
        <v>1</v>
      </c>
      <c r="BF850" s="2">
        <v>0</v>
      </c>
      <c r="BG850" s="2">
        <v>0</v>
      </c>
      <c r="BH850" s="2">
        <v>1</v>
      </c>
      <c r="BI850" s="2">
        <v>1</v>
      </c>
      <c r="BJ850" s="2">
        <v>0</v>
      </c>
      <c r="BK850" s="2">
        <v>0</v>
      </c>
      <c r="BL850" s="2">
        <v>0</v>
      </c>
      <c r="BM850" s="2">
        <v>0</v>
      </c>
      <c r="BN850" s="2">
        <v>0</v>
      </c>
      <c r="BO850" s="2">
        <v>0</v>
      </c>
      <c r="BP850" s="2">
        <v>0</v>
      </c>
      <c r="BQ850" s="2">
        <v>0</v>
      </c>
      <c r="BR850" s="2">
        <v>0</v>
      </c>
      <c r="BS850" s="2">
        <v>2</v>
      </c>
      <c r="BT850" s="2">
        <v>0</v>
      </c>
      <c r="BU850" s="2">
        <v>0</v>
      </c>
      <c r="BV850" s="2">
        <v>0</v>
      </c>
      <c r="BW850" s="2">
        <v>0</v>
      </c>
      <c r="BX850" s="2">
        <v>0</v>
      </c>
      <c r="BY850" s="2">
        <v>0</v>
      </c>
      <c r="BZ850" s="2">
        <v>1</v>
      </c>
      <c r="CA850" s="2">
        <v>0</v>
      </c>
      <c r="CB850" s="2">
        <v>1</v>
      </c>
      <c r="CC850" s="2">
        <v>0</v>
      </c>
      <c r="CD850" s="2">
        <v>0</v>
      </c>
      <c r="CE850" s="2">
        <v>0</v>
      </c>
      <c r="CF850" s="2">
        <v>17.447500000000002</v>
      </c>
      <c r="CG850" s="2">
        <v>16.258109999999999</v>
      </c>
      <c r="CH850" s="2">
        <v>18.97054</v>
      </c>
      <c r="CI850" s="2">
        <v>19.984400000000001</v>
      </c>
      <c r="CJ850" s="2">
        <v>18.446010000000001</v>
      </c>
      <c r="CK850" s="2">
        <v>18.507999999999999</v>
      </c>
      <c r="CL850" s="2">
        <v>20.022010000000002</v>
      </c>
      <c r="CM850" s="2">
        <v>20.379940000000001</v>
      </c>
      <c r="CN850" s="2">
        <v>20.116289999999999</v>
      </c>
      <c r="CO850" s="2">
        <v>19.549959999999999</v>
      </c>
      <c r="CP850" s="2">
        <v>19.52692</v>
      </c>
      <c r="CQ850" s="2">
        <v>19.571210000000001</v>
      </c>
    </row>
    <row r="851" spans="1:95" x14ac:dyDescent="0.25">
      <c r="B851" s="2">
        <v>0.78532207796690101</v>
      </c>
      <c r="C851" s="2">
        <v>1.2770128250122099</v>
      </c>
      <c r="F851" s="2" t="s">
        <v>3126</v>
      </c>
      <c r="G851" s="2" t="s">
        <v>3126</v>
      </c>
      <c r="H851" s="2" t="str">
        <f t="shared" si="26"/>
        <v>yes</v>
      </c>
      <c r="I851" s="2" t="str">
        <f t="shared" si="27"/>
        <v>Yes</v>
      </c>
      <c r="J851" s="2" t="s">
        <v>349</v>
      </c>
      <c r="K851" s="2">
        <v>1</v>
      </c>
      <c r="L851" s="2">
        <v>4</v>
      </c>
      <c r="P851" s="5" t="s">
        <v>3127</v>
      </c>
      <c r="Q851" s="5" t="s">
        <v>3128</v>
      </c>
      <c r="R851" s="2" t="s">
        <v>379</v>
      </c>
      <c r="S851" s="2" t="s">
        <v>3129</v>
      </c>
      <c r="T851" s="2" t="s">
        <v>3130</v>
      </c>
      <c r="U851" s="2" t="s">
        <v>3131</v>
      </c>
      <c r="V851" s="2" t="s">
        <v>101</v>
      </c>
      <c r="W851" s="2">
        <v>2.5270000000000002E-4</v>
      </c>
      <c r="X851" s="2">
        <v>0</v>
      </c>
      <c r="Y851" s="2">
        <v>0</v>
      </c>
      <c r="Z851" s="2">
        <v>0</v>
      </c>
      <c r="AA851" s="2">
        <v>4.9000000000000004</v>
      </c>
      <c r="AB851" s="2">
        <v>4.9000000000000004</v>
      </c>
      <c r="AC851" s="2">
        <v>4.9000000000000004</v>
      </c>
      <c r="AD851" s="2">
        <v>0</v>
      </c>
      <c r="AE851" s="2">
        <v>4.9000000000000004</v>
      </c>
      <c r="AF851" s="2">
        <v>0</v>
      </c>
      <c r="AG851" s="2">
        <v>0</v>
      </c>
      <c r="AH851" s="2">
        <v>0</v>
      </c>
      <c r="AI851" s="2">
        <v>0</v>
      </c>
      <c r="AJ851" s="2">
        <v>4.9000000000000004</v>
      </c>
      <c r="AK851" s="2">
        <v>4.9000000000000004</v>
      </c>
      <c r="AL851" s="2">
        <v>4.9000000000000004</v>
      </c>
      <c r="AM851" s="2">
        <v>0</v>
      </c>
      <c r="AN851" s="2">
        <v>4.9000000000000004</v>
      </c>
      <c r="AO851" s="2">
        <v>0</v>
      </c>
      <c r="AP851" s="2">
        <v>0</v>
      </c>
      <c r="AQ851" s="2">
        <v>0</v>
      </c>
      <c r="AR851" s="2">
        <v>0</v>
      </c>
      <c r="AS851" s="2">
        <v>4.9000000000000004</v>
      </c>
      <c r="AT851" s="2">
        <v>4.9000000000000004</v>
      </c>
      <c r="AU851" s="2">
        <v>4.9000000000000004</v>
      </c>
      <c r="AV851" s="2">
        <v>0</v>
      </c>
      <c r="AW851" s="2">
        <v>0</v>
      </c>
      <c r="AX851" s="2">
        <v>4.9000000000000004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1</v>
      </c>
      <c r="BH851" s="2">
        <v>0</v>
      </c>
      <c r="BI851" s="2">
        <v>0</v>
      </c>
      <c r="BJ851" s="2">
        <v>0</v>
      </c>
      <c r="BK851" s="2">
        <v>0</v>
      </c>
      <c r="BL851" s="2">
        <v>0</v>
      </c>
      <c r="BM851" s="2">
        <v>0</v>
      </c>
      <c r="BN851" s="2">
        <v>0</v>
      </c>
      <c r="BO851" s="2">
        <v>0</v>
      </c>
      <c r="BP851" s="2">
        <v>0</v>
      </c>
      <c r="BQ851" s="2">
        <v>0</v>
      </c>
      <c r="BR851" s="2">
        <v>0</v>
      </c>
      <c r="BS851" s="2">
        <v>0</v>
      </c>
      <c r="BT851" s="2">
        <v>0</v>
      </c>
      <c r="BU851" s="2">
        <v>0</v>
      </c>
      <c r="BV851" s="2">
        <v>0</v>
      </c>
      <c r="BW851" s="2">
        <v>0</v>
      </c>
      <c r="BX851" s="2">
        <v>0</v>
      </c>
      <c r="BY851" s="2">
        <v>0</v>
      </c>
      <c r="BZ851" s="2">
        <v>0</v>
      </c>
      <c r="CA851" s="2">
        <v>0</v>
      </c>
      <c r="CB851" s="2">
        <v>0</v>
      </c>
      <c r="CC851" s="2">
        <v>0</v>
      </c>
      <c r="CD851" s="2">
        <v>0</v>
      </c>
      <c r="CE851" s="2">
        <v>0</v>
      </c>
      <c r="CF851" s="2">
        <v>15.94218</v>
      </c>
      <c r="CG851" s="2">
        <v>14.961309999999999</v>
      </c>
      <c r="CH851" s="2">
        <v>17.425260000000002</v>
      </c>
      <c r="CI851" s="2">
        <v>17.129079999999998</v>
      </c>
      <c r="CJ851" s="2">
        <v>17.670030000000001</v>
      </c>
      <c r="CK851" s="2">
        <v>20.3444</v>
      </c>
      <c r="CL851" s="2">
        <v>16.97287</v>
      </c>
      <c r="CM851" s="2">
        <v>17.73958</v>
      </c>
      <c r="CN851" s="2">
        <v>17.447340000000001</v>
      </c>
      <c r="CO851" s="2">
        <v>17.215420000000002</v>
      </c>
      <c r="CP851" s="2">
        <v>17.315660000000001</v>
      </c>
      <c r="CQ851" s="2">
        <v>17.193829999999998</v>
      </c>
    </row>
    <row r="852" spans="1:95" x14ac:dyDescent="0.25">
      <c r="B852" s="2">
        <v>0.51319398173044295</v>
      </c>
      <c r="C852" s="2">
        <v>1.4631814956664999</v>
      </c>
      <c r="D852" s="2" t="s">
        <v>3186</v>
      </c>
      <c r="E852" s="2" t="s">
        <v>3187</v>
      </c>
      <c r="F852" s="2" t="s">
        <v>3188</v>
      </c>
      <c r="G852" s="2" t="s">
        <v>3189</v>
      </c>
      <c r="H852" s="2" t="str">
        <f t="shared" si="26"/>
        <v>yes</v>
      </c>
      <c r="I852" s="2" t="str">
        <f t="shared" si="27"/>
        <v>Yes</v>
      </c>
      <c r="J852" s="2" t="s">
        <v>349</v>
      </c>
      <c r="K852" s="2">
        <v>1</v>
      </c>
      <c r="L852" s="2">
        <v>4</v>
      </c>
      <c r="P852" s="5" t="s">
        <v>3190</v>
      </c>
      <c r="Q852" s="2" t="s">
        <v>3191</v>
      </c>
      <c r="R852" s="5" t="s">
        <v>3192</v>
      </c>
      <c r="S852" s="2" t="s">
        <v>98</v>
      </c>
      <c r="T852" s="5" t="s">
        <v>3193</v>
      </c>
      <c r="U852" s="2" t="s">
        <v>3138</v>
      </c>
      <c r="V852" s="2" t="s">
        <v>101</v>
      </c>
      <c r="W852" s="6">
        <v>3.9581E-50</v>
      </c>
      <c r="X852" s="2">
        <v>1.5</v>
      </c>
      <c r="Y852" s="2">
        <v>1.5</v>
      </c>
      <c r="Z852" s="2">
        <v>9.3000000000000007</v>
      </c>
      <c r="AA852" s="2">
        <v>12.5</v>
      </c>
      <c r="AB852" s="2">
        <v>14</v>
      </c>
      <c r="AC852" s="2">
        <v>14</v>
      </c>
      <c r="AD852" s="2">
        <v>6.3</v>
      </c>
      <c r="AE852" s="2">
        <v>11</v>
      </c>
      <c r="AF852" s="2">
        <v>19.5</v>
      </c>
      <c r="AG852" s="2">
        <v>4.5999999999999996</v>
      </c>
      <c r="AH852" s="2">
        <v>4.5999999999999996</v>
      </c>
      <c r="AI852" s="2">
        <v>0</v>
      </c>
      <c r="AJ852" s="2">
        <v>11.4</v>
      </c>
      <c r="AK852" s="2">
        <v>9.3000000000000007</v>
      </c>
      <c r="AL852" s="2">
        <v>11.4</v>
      </c>
      <c r="AM852" s="2">
        <v>3.6</v>
      </c>
      <c r="AN852" s="2">
        <v>10.6</v>
      </c>
      <c r="AO852" s="2">
        <v>21.3</v>
      </c>
      <c r="AP852" s="2">
        <v>6.8</v>
      </c>
      <c r="AQ852" s="2">
        <v>0</v>
      </c>
      <c r="AR852" s="2">
        <v>10.1</v>
      </c>
      <c r="AS852" s="2">
        <v>4.5999999999999996</v>
      </c>
      <c r="AT852" s="2">
        <v>4.5999999999999996</v>
      </c>
      <c r="AU852" s="2">
        <v>10.8</v>
      </c>
      <c r="AV852" s="2">
        <v>0</v>
      </c>
      <c r="AW852" s="2">
        <v>10.6</v>
      </c>
      <c r="AX852" s="2">
        <v>2.5</v>
      </c>
      <c r="AY852" s="2">
        <v>2.2999999999999998</v>
      </c>
      <c r="AZ852" s="2">
        <v>3.8</v>
      </c>
      <c r="BA852" s="2">
        <v>7</v>
      </c>
      <c r="BB852" s="2">
        <v>0</v>
      </c>
      <c r="BC852" s="2">
        <v>0</v>
      </c>
      <c r="BD852" s="2">
        <v>0</v>
      </c>
      <c r="BE852" s="2">
        <v>0</v>
      </c>
      <c r="BF852" s="2">
        <v>1</v>
      </c>
      <c r="BG852" s="2">
        <v>1</v>
      </c>
      <c r="BH852" s="2">
        <v>0</v>
      </c>
      <c r="BI852" s="2">
        <v>0</v>
      </c>
      <c r="BJ852" s="2">
        <v>5</v>
      </c>
      <c r="BK852" s="2">
        <v>0</v>
      </c>
      <c r="BL852" s="2">
        <v>0</v>
      </c>
      <c r="BM852" s="2">
        <v>0</v>
      </c>
      <c r="BN852" s="2">
        <v>0</v>
      </c>
      <c r="BO852" s="2">
        <v>0</v>
      </c>
      <c r="BP852" s="2">
        <v>0</v>
      </c>
      <c r="BQ852" s="2">
        <v>0</v>
      </c>
      <c r="BR852" s="2">
        <v>0</v>
      </c>
      <c r="BS852" s="2">
        <v>6</v>
      </c>
      <c r="BT852" s="2">
        <v>0</v>
      </c>
      <c r="BU852" s="2">
        <v>0</v>
      </c>
      <c r="BV852" s="2">
        <v>0</v>
      </c>
      <c r="BW852" s="2">
        <v>0</v>
      </c>
      <c r="BX852" s="2">
        <v>0</v>
      </c>
      <c r="BY852" s="2">
        <v>0</v>
      </c>
      <c r="BZ852" s="2">
        <v>0</v>
      </c>
      <c r="CA852" s="2">
        <v>0</v>
      </c>
      <c r="CB852" s="2">
        <v>0</v>
      </c>
      <c r="CC852" s="2">
        <v>0</v>
      </c>
      <c r="CD852" s="2">
        <v>0</v>
      </c>
      <c r="CE852" s="2">
        <v>0</v>
      </c>
      <c r="CF852" s="2">
        <v>15.403790000000001</v>
      </c>
      <c r="CG852" s="2">
        <v>16.16883</v>
      </c>
      <c r="CH852" s="2">
        <v>19.45288</v>
      </c>
      <c r="CI852" s="2">
        <v>19.590540000000001</v>
      </c>
      <c r="CJ852" s="2">
        <v>21.528739999999999</v>
      </c>
      <c r="CK852" s="2">
        <v>21.064869999999999</v>
      </c>
      <c r="CL852" s="2">
        <v>18.461600000000001</v>
      </c>
      <c r="CM852" s="2">
        <v>18.231870000000001</v>
      </c>
      <c r="CN852" s="2">
        <v>18.72157</v>
      </c>
      <c r="CO852" s="2">
        <v>19.156230000000001</v>
      </c>
      <c r="CP852" s="2">
        <v>18.6812</v>
      </c>
      <c r="CQ852" s="2">
        <v>19.922930000000001</v>
      </c>
    </row>
    <row r="853" spans="1:95" x14ac:dyDescent="0.25">
      <c r="A853" s="2" t="s">
        <v>119</v>
      </c>
      <c r="B853" s="2">
        <v>1.8216048030369301</v>
      </c>
      <c r="C853" s="2">
        <v>3.2677316665649401</v>
      </c>
      <c r="D853" s="2" t="s">
        <v>3671</v>
      </c>
      <c r="E853" s="2" t="s">
        <v>3672</v>
      </c>
      <c r="F853" s="2" t="s">
        <v>3673</v>
      </c>
      <c r="G853" s="2" t="s">
        <v>3673</v>
      </c>
      <c r="H853" s="2" t="str">
        <f t="shared" si="26"/>
        <v>yes</v>
      </c>
      <c r="I853" s="2" t="str">
        <f t="shared" si="27"/>
        <v>Yes</v>
      </c>
      <c r="J853" s="2" t="s">
        <v>349</v>
      </c>
      <c r="K853" s="2">
        <v>1</v>
      </c>
      <c r="L853" s="2">
        <v>4</v>
      </c>
      <c r="P853" s="5" t="s">
        <v>696</v>
      </c>
      <c r="Q853" s="2" t="s">
        <v>3674</v>
      </c>
      <c r="R853" s="2" t="s">
        <v>3675</v>
      </c>
      <c r="S853" s="2" t="s">
        <v>98</v>
      </c>
      <c r="T853" s="2" t="s">
        <v>3676</v>
      </c>
      <c r="U853" s="2" t="s">
        <v>3677</v>
      </c>
      <c r="V853" s="2" t="s">
        <v>101</v>
      </c>
      <c r="W853" s="6">
        <v>1.0055999999999999E-9</v>
      </c>
      <c r="X853" s="2">
        <v>0</v>
      </c>
      <c r="Y853" s="2">
        <v>0</v>
      </c>
      <c r="Z853" s="2">
        <v>0</v>
      </c>
      <c r="AA853" s="2">
        <v>0</v>
      </c>
      <c r="AB853" s="2">
        <v>10.3</v>
      </c>
      <c r="AC853" s="2">
        <v>10.3</v>
      </c>
      <c r="AD853" s="2">
        <v>6.7</v>
      </c>
      <c r="AE853" s="2">
        <v>6.7</v>
      </c>
      <c r="AF853" s="2">
        <v>17</v>
      </c>
      <c r="AG853" s="2">
        <v>0</v>
      </c>
      <c r="AH853" s="2">
        <v>0</v>
      </c>
      <c r="AI853" s="2">
        <v>0</v>
      </c>
      <c r="AJ853" s="2">
        <v>10.3</v>
      </c>
      <c r="AK853" s="2">
        <v>10.3</v>
      </c>
      <c r="AL853" s="2">
        <v>10.3</v>
      </c>
      <c r="AM853" s="2">
        <v>0</v>
      </c>
      <c r="AN853" s="2">
        <v>0</v>
      </c>
      <c r="AO853" s="2">
        <v>10.3</v>
      </c>
      <c r="AP853" s="2">
        <v>6.7</v>
      </c>
      <c r="AQ853" s="2">
        <v>0</v>
      </c>
      <c r="AR853" s="2">
        <v>6.7</v>
      </c>
      <c r="AS853" s="2">
        <v>0</v>
      </c>
      <c r="AT853" s="2">
        <v>0</v>
      </c>
      <c r="AU853" s="2">
        <v>10.3</v>
      </c>
      <c r="AV853" s="2">
        <v>0</v>
      </c>
      <c r="AW853" s="2">
        <v>6.7</v>
      </c>
      <c r="AX853" s="2">
        <v>6.7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0</v>
      </c>
      <c r="BI853" s="2">
        <v>0</v>
      </c>
      <c r="BJ853" s="2">
        <v>1</v>
      </c>
      <c r="BK853" s="2">
        <v>0</v>
      </c>
      <c r="BL853" s="2">
        <v>0</v>
      </c>
      <c r="BM853" s="2">
        <v>0</v>
      </c>
      <c r="BN853" s="2">
        <v>0</v>
      </c>
      <c r="BO853" s="2">
        <v>0</v>
      </c>
      <c r="BP853" s="2">
        <v>0</v>
      </c>
      <c r="BQ853" s="2">
        <v>0</v>
      </c>
      <c r="BR853" s="2">
        <v>0</v>
      </c>
      <c r="BS853" s="2">
        <v>1</v>
      </c>
      <c r="BT853" s="2">
        <v>0</v>
      </c>
      <c r="BU853" s="2">
        <v>0</v>
      </c>
      <c r="BV853" s="2">
        <v>0</v>
      </c>
      <c r="BW853" s="2">
        <v>0</v>
      </c>
      <c r="BX853" s="2">
        <v>0</v>
      </c>
      <c r="BY853" s="2">
        <v>0</v>
      </c>
      <c r="BZ853" s="2">
        <v>0</v>
      </c>
      <c r="CA853" s="2">
        <v>0</v>
      </c>
      <c r="CB853" s="2">
        <v>0</v>
      </c>
      <c r="CC853" s="2">
        <v>0</v>
      </c>
      <c r="CD853" s="2">
        <v>0</v>
      </c>
      <c r="CE853" s="2">
        <v>0</v>
      </c>
      <c r="CF853" s="2">
        <v>15.00676</v>
      </c>
      <c r="CG853" s="2">
        <v>17.517019999999999</v>
      </c>
      <c r="CH853" s="2">
        <v>15.312720000000001</v>
      </c>
      <c r="CI853" s="2">
        <v>16.571020000000001</v>
      </c>
      <c r="CJ853" s="2">
        <v>19.16366</v>
      </c>
      <c r="CK853" s="2">
        <v>19.213190000000001</v>
      </c>
      <c r="CL853" s="2">
        <v>19.15963</v>
      </c>
      <c r="CM853" s="2">
        <v>19.027529999999999</v>
      </c>
      <c r="CN853" s="2">
        <v>19.452539999999999</v>
      </c>
      <c r="CO853" s="2">
        <v>16.712150000000001</v>
      </c>
      <c r="CP853" s="2">
        <v>16.916399999999999</v>
      </c>
      <c r="CQ853" s="2">
        <v>19.06073</v>
      </c>
    </row>
    <row r="854" spans="1:95" x14ac:dyDescent="0.25">
      <c r="A854" s="2" t="s">
        <v>119</v>
      </c>
      <c r="B854" s="2">
        <v>4.4807685186024102</v>
      </c>
      <c r="C854" s="2">
        <v>1.9555657704671201</v>
      </c>
      <c r="D854" s="2" t="s">
        <v>3777</v>
      </c>
      <c r="E854" s="2" t="s">
        <v>3778</v>
      </c>
      <c r="F854" s="2" t="s">
        <v>3779</v>
      </c>
      <c r="G854" s="2" t="s">
        <v>3780</v>
      </c>
      <c r="H854" s="2" t="str">
        <f t="shared" si="26"/>
        <v>yes</v>
      </c>
      <c r="I854" s="2" t="str">
        <f t="shared" si="27"/>
        <v>Yes</v>
      </c>
      <c r="J854" s="2" t="s">
        <v>349</v>
      </c>
      <c r="K854" s="2">
        <v>1</v>
      </c>
      <c r="L854" s="2">
        <v>4</v>
      </c>
      <c r="P854" s="5" t="s">
        <v>3781</v>
      </c>
      <c r="Q854" s="5" t="s">
        <v>2609</v>
      </c>
      <c r="R854" s="5" t="s">
        <v>3782</v>
      </c>
      <c r="S854" s="2" t="s">
        <v>910</v>
      </c>
      <c r="T854" s="5" t="s">
        <v>3783</v>
      </c>
      <c r="U854" s="2" t="s">
        <v>912</v>
      </c>
      <c r="V854" s="2" t="s">
        <v>913</v>
      </c>
      <c r="W854" s="6">
        <v>2.0455000000000001E-277</v>
      </c>
      <c r="X854" s="2">
        <v>42.1</v>
      </c>
      <c r="Y854" s="2">
        <v>36.5</v>
      </c>
      <c r="Z854" s="2">
        <v>46.6</v>
      </c>
      <c r="AA854" s="2">
        <v>59.9</v>
      </c>
      <c r="AB854" s="2">
        <v>52.8</v>
      </c>
      <c r="AC854" s="2">
        <v>50.5</v>
      </c>
      <c r="AD854" s="2">
        <v>50.3</v>
      </c>
      <c r="AE854" s="2">
        <v>50.3</v>
      </c>
      <c r="AF854" s="2">
        <v>54.2</v>
      </c>
      <c r="AG854" s="2">
        <v>45.5</v>
      </c>
      <c r="AH854" s="2">
        <v>49.1</v>
      </c>
      <c r="AI854" s="2">
        <v>60.7</v>
      </c>
      <c r="AJ854" s="2">
        <v>57.4</v>
      </c>
      <c r="AK854" s="2">
        <v>56.3</v>
      </c>
      <c r="AL854" s="2">
        <v>56.3</v>
      </c>
      <c r="AM854" s="2">
        <v>48.6</v>
      </c>
      <c r="AN854" s="2">
        <v>52.8</v>
      </c>
      <c r="AO854" s="2">
        <v>54.2</v>
      </c>
      <c r="AP854" s="2">
        <v>55.3</v>
      </c>
      <c r="AQ854" s="2">
        <v>61.8</v>
      </c>
      <c r="AR854" s="2">
        <v>55.3</v>
      </c>
      <c r="AS854" s="2">
        <v>49.1</v>
      </c>
      <c r="AT854" s="2">
        <v>50.6</v>
      </c>
      <c r="AU854" s="2">
        <v>50.5</v>
      </c>
      <c r="AV854" s="2">
        <v>46.7</v>
      </c>
      <c r="AW854" s="2">
        <v>55.1</v>
      </c>
      <c r="AX854" s="2">
        <v>55.3</v>
      </c>
      <c r="AY854" s="2">
        <v>61.8</v>
      </c>
      <c r="AZ854" s="2">
        <v>53.9</v>
      </c>
      <c r="BA854" s="2">
        <v>56.5</v>
      </c>
      <c r="BB854" s="2">
        <v>23</v>
      </c>
      <c r="BC854" s="2">
        <v>23</v>
      </c>
      <c r="BD854" s="2">
        <v>19</v>
      </c>
      <c r="BE854" s="2">
        <v>42</v>
      </c>
      <c r="BF854" s="2">
        <v>44</v>
      </c>
      <c r="BG854" s="2">
        <v>35</v>
      </c>
      <c r="BH854" s="2">
        <v>24</v>
      </c>
      <c r="BI854" s="2">
        <v>27</v>
      </c>
      <c r="BJ854" s="2">
        <v>23</v>
      </c>
      <c r="BK854" s="2">
        <v>23</v>
      </c>
      <c r="BL854" s="2">
        <v>27</v>
      </c>
      <c r="BM854" s="2">
        <v>18</v>
      </c>
      <c r="BN854" s="2">
        <v>41</v>
      </c>
      <c r="BO854" s="2">
        <v>49</v>
      </c>
      <c r="BP854" s="2">
        <v>41</v>
      </c>
      <c r="BQ854" s="2">
        <v>25</v>
      </c>
      <c r="BR854" s="2">
        <v>28</v>
      </c>
      <c r="BS854" s="2">
        <v>24</v>
      </c>
      <c r="BT854" s="2">
        <v>35</v>
      </c>
      <c r="BU854" s="2">
        <v>24</v>
      </c>
      <c r="BV854" s="2">
        <v>34</v>
      </c>
      <c r="BW854" s="2">
        <v>40</v>
      </c>
      <c r="BX854" s="2">
        <v>42</v>
      </c>
      <c r="BY854" s="2">
        <v>37</v>
      </c>
      <c r="BZ854" s="2">
        <v>27</v>
      </c>
      <c r="CA854" s="2">
        <v>30</v>
      </c>
      <c r="CB854" s="2">
        <v>31</v>
      </c>
      <c r="CC854" s="2">
        <v>29</v>
      </c>
      <c r="CD854" s="2">
        <v>33</v>
      </c>
      <c r="CE854" s="2">
        <v>31</v>
      </c>
      <c r="CF854" s="2">
        <v>27.407869999999999</v>
      </c>
      <c r="CG854" s="2">
        <v>27.60286</v>
      </c>
      <c r="CH854" s="2">
        <v>27.336110000000001</v>
      </c>
      <c r="CI854" s="2">
        <v>28.765470000000001</v>
      </c>
      <c r="CJ854" s="2">
        <v>28.599920000000001</v>
      </c>
      <c r="CK854" s="2">
        <v>28.46583</v>
      </c>
      <c r="CL854" s="2">
        <v>29.31532</v>
      </c>
      <c r="CM854" s="2">
        <v>29.495149999999999</v>
      </c>
      <c r="CN854" s="2">
        <v>29.403079999999999</v>
      </c>
      <c r="CO854" s="2">
        <v>29.029859999999999</v>
      </c>
      <c r="CP854" s="2">
        <v>29.198730000000001</v>
      </c>
      <c r="CQ854" s="2">
        <v>29.176069999999999</v>
      </c>
    </row>
    <row r="855" spans="1:95" x14ac:dyDescent="0.25">
      <c r="B855" s="2">
        <v>2.3854285322222402</v>
      </c>
      <c r="C855" s="2">
        <v>1.2766431172688799</v>
      </c>
      <c r="D855" s="2" t="s">
        <v>3815</v>
      </c>
      <c r="E855" s="2" t="s">
        <v>3816</v>
      </c>
      <c r="F855" s="2" t="s">
        <v>3817</v>
      </c>
      <c r="G855" s="2" t="s">
        <v>3818</v>
      </c>
      <c r="H855" s="2" t="str">
        <f t="shared" si="26"/>
        <v>yes</v>
      </c>
      <c r="I855" s="2" t="str">
        <f t="shared" si="27"/>
        <v>Yes</v>
      </c>
      <c r="J855" s="2" t="s">
        <v>349</v>
      </c>
      <c r="K855" s="2">
        <v>1</v>
      </c>
      <c r="L855" s="2">
        <v>4</v>
      </c>
      <c r="P855" s="5" t="s">
        <v>3819</v>
      </c>
      <c r="Q855" s="5" t="s">
        <v>3820</v>
      </c>
      <c r="R855" s="5" t="s">
        <v>3821</v>
      </c>
      <c r="S855" s="2" t="s">
        <v>469</v>
      </c>
      <c r="T855" s="2" t="s">
        <v>3822</v>
      </c>
      <c r="U855" s="2" t="s">
        <v>471</v>
      </c>
      <c r="V855" s="2" t="s">
        <v>472</v>
      </c>
      <c r="W855" s="6">
        <v>2.8380999999999999E-37</v>
      </c>
      <c r="X855" s="2">
        <v>15.2</v>
      </c>
      <c r="Y855" s="2">
        <v>10.8</v>
      </c>
      <c r="Z855" s="2">
        <v>9.1</v>
      </c>
      <c r="AA855" s="2">
        <v>17.899999999999999</v>
      </c>
      <c r="AB855" s="2">
        <v>18.3</v>
      </c>
      <c r="AC855" s="2">
        <v>17.399999999999999</v>
      </c>
      <c r="AD855" s="2">
        <v>13.5</v>
      </c>
      <c r="AE855" s="2">
        <v>15.2</v>
      </c>
      <c r="AF855" s="2">
        <v>13.5</v>
      </c>
      <c r="AG855" s="2">
        <v>9.1</v>
      </c>
      <c r="AH855" s="2">
        <v>9.1</v>
      </c>
      <c r="AI855" s="2">
        <v>6</v>
      </c>
      <c r="AJ855" s="2">
        <v>19</v>
      </c>
      <c r="AK855" s="2">
        <v>19</v>
      </c>
      <c r="AL855" s="2">
        <v>19</v>
      </c>
      <c r="AM855" s="2">
        <v>11.9</v>
      </c>
      <c r="AN855" s="2">
        <v>13.5</v>
      </c>
      <c r="AO855" s="2">
        <v>13.9</v>
      </c>
      <c r="AP855" s="2">
        <v>19</v>
      </c>
      <c r="AQ855" s="2">
        <v>6</v>
      </c>
      <c r="AR855" s="2">
        <v>14.6</v>
      </c>
      <c r="AS855" s="2">
        <v>9.1</v>
      </c>
      <c r="AT855" s="2">
        <v>9.1</v>
      </c>
      <c r="AU855" s="2">
        <v>10.8</v>
      </c>
      <c r="AV855" s="2">
        <v>12.4</v>
      </c>
      <c r="AW855" s="2">
        <v>10.8</v>
      </c>
      <c r="AX855" s="2">
        <v>15.2</v>
      </c>
      <c r="AY855" s="2">
        <v>4.4000000000000004</v>
      </c>
      <c r="AZ855" s="2">
        <v>4.4000000000000004</v>
      </c>
      <c r="BA855" s="2">
        <v>6</v>
      </c>
      <c r="BB855" s="2">
        <v>2</v>
      </c>
      <c r="BC855" s="2">
        <v>3</v>
      </c>
      <c r="BD855" s="2">
        <v>2</v>
      </c>
      <c r="BE855" s="2">
        <v>3</v>
      </c>
      <c r="BF855" s="2">
        <v>4</v>
      </c>
      <c r="BG855" s="2">
        <v>5</v>
      </c>
      <c r="BH855" s="2">
        <v>1</v>
      </c>
      <c r="BI855" s="2">
        <v>3</v>
      </c>
      <c r="BJ855" s="2">
        <v>4</v>
      </c>
      <c r="BK855" s="2">
        <v>1</v>
      </c>
      <c r="BL855" s="2">
        <v>1</v>
      </c>
      <c r="BM855" s="2">
        <v>1</v>
      </c>
      <c r="BN855" s="2">
        <v>4</v>
      </c>
      <c r="BO855" s="2">
        <v>4</v>
      </c>
      <c r="BP855" s="2">
        <v>4</v>
      </c>
      <c r="BQ855" s="2">
        <v>1</v>
      </c>
      <c r="BR855" s="2">
        <v>4</v>
      </c>
      <c r="BS855" s="2">
        <v>2</v>
      </c>
      <c r="BT855" s="2">
        <v>3</v>
      </c>
      <c r="BU855" s="2">
        <v>1</v>
      </c>
      <c r="BV855" s="2">
        <v>1</v>
      </c>
      <c r="BW855" s="2">
        <v>0</v>
      </c>
      <c r="BX855" s="2">
        <v>1</v>
      </c>
      <c r="BY855" s="2">
        <v>0</v>
      </c>
      <c r="BZ855" s="2">
        <v>1</v>
      </c>
      <c r="CA855" s="2">
        <v>0</v>
      </c>
      <c r="CB855" s="2">
        <v>2</v>
      </c>
      <c r="CC855" s="2">
        <v>1</v>
      </c>
      <c r="CD855" s="2">
        <v>1</v>
      </c>
      <c r="CE855" s="2">
        <v>2</v>
      </c>
      <c r="CF855" s="2">
        <v>21.79646</v>
      </c>
      <c r="CG855" s="2">
        <v>22.223379999999999</v>
      </c>
      <c r="CH855" s="2">
        <v>22.328189999999999</v>
      </c>
      <c r="CI855" s="2">
        <v>23.274550000000001</v>
      </c>
      <c r="CJ855" s="2">
        <v>23.63279</v>
      </c>
      <c r="CK855" s="2">
        <v>23.690729999999999</v>
      </c>
      <c r="CL855" s="2">
        <v>23.352989999999998</v>
      </c>
      <c r="CM855" s="2">
        <v>23.168089999999999</v>
      </c>
      <c r="CN855" s="2">
        <v>23.656870000000001</v>
      </c>
      <c r="CO855" s="2">
        <v>20.838840000000001</v>
      </c>
      <c r="CP855" s="2">
        <v>22.33849</v>
      </c>
      <c r="CQ855" s="2">
        <v>21.752050000000001</v>
      </c>
    </row>
    <row r="856" spans="1:95" x14ac:dyDescent="0.25">
      <c r="A856" s="2" t="s">
        <v>119</v>
      </c>
      <c r="B856" s="2">
        <v>4.2543989558686297</v>
      </c>
      <c r="C856" s="2">
        <v>2.8570696512858098</v>
      </c>
      <c r="D856" s="2" t="s">
        <v>4207</v>
      </c>
      <c r="E856" s="2" t="s">
        <v>4208</v>
      </c>
      <c r="F856" s="2" t="s">
        <v>4209</v>
      </c>
      <c r="G856" s="2" t="s">
        <v>4210</v>
      </c>
      <c r="H856" s="2" t="str">
        <f t="shared" si="26"/>
        <v>yes</v>
      </c>
      <c r="I856" s="2" t="str">
        <f t="shared" si="27"/>
        <v>Yes</v>
      </c>
      <c r="J856" s="2" t="s">
        <v>349</v>
      </c>
      <c r="K856" s="2">
        <v>1</v>
      </c>
      <c r="L856" s="2">
        <v>4</v>
      </c>
      <c r="P856" s="5" t="s">
        <v>4211</v>
      </c>
      <c r="Q856" s="2" t="s">
        <v>2089</v>
      </c>
      <c r="R856" s="2" t="s">
        <v>4212</v>
      </c>
      <c r="S856" s="2" t="s">
        <v>2362</v>
      </c>
      <c r="T856" s="5" t="s">
        <v>4213</v>
      </c>
      <c r="U856" s="2" t="s">
        <v>2364</v>
      </c>
      <c r="V856" s="2" t="s">
        <v>101</v>
      </c>
      <c r="W856" s="6">
        <v>2.7425999999999999E-17</v>
      </c>
      <c r="X856" s="2">
        <v>3.6</v>
      </c>
      <c r="Y856" s="2">
        <v>2.4</v>
      </c>
      <c r="Z856" s="2">
        <v>3.6</v>
      </c>
      <c r="AA856" s="2">
        <v>3.6</v>
      </c>
      <c r="AB856" s="2">
        <v>3.6</v>
      </c>
      <c r="AC856" s="2">
        <v>3.6</v>
      </c>
      <c r="AD856" s="2">
        <v>3.6</v>
      </c>
      <c r="AE856" s="2">
        <v>2.4</v>
      </c>
      <c r="AF856" s="2">
        <v>13.9</v>
      </c>
      <c r="AG856" s="2">
        <v>3.6</v>
      </c>
      <c r="AH856" s="2">
        <v>3.6</v>
      </c>
      <c r="AI856" s="2">
        <v>1.2</v>
      </c>
      <c r="AJ856" s="2">
        <v>3.6</v>
      </c>
      <c r="AK856" s="2">
        <v>3.6</v>
      </c>
      <c r="AL856" s="2">
        <v>3.6</v>
      </c>
      <c r="AM856" s="2">
        <v>2.4</v>
      </c>
      <c r="AN856" s="2">
        <v>7.9</v>
      </c>
      <c r="AO856" s="2">
        <v>13.9</v>
      </c>
      <c r="AP856" s="2">
        <v>2.4</v>
      </c>
      <c r="AQ856" s="2">
        <v>0</v>
      </c>
      <c r="AR856" s="2">
        <v>2.4</v>
      </c>
      <c r="AS856" s="2">
        <v>3.6</v>
      </c>
      <c r="AT856" s="2">
        <v>3.6</v>
      </c>
      <c r="AU856" s="2">
        <v>3.6</v>
      </c>
      <c r="AV856" s="2">
        <v>5.8</v>
      </c>
      <c r="AW856" s="2">
        <v>3.6</v>
      </c>
      <c r="AX856" s="2">
        <v>7</v>
      </c>
      <c r="AY856" s="2">
        <v>1.2</v>
      </c>
      <c r="AZ856" s="2">
        <v>1.2</v>
      </c>
      <c r="BA856" s="2">
        <v>1.2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1</v>
      </c>
      <c r="BH856" s="2">
        <v>0</v>
      </c>
      <c r="BI856" s="2">
        <v>1</v>
      </c>
      <c r="BJ856" s="2">
        <v>2</v>
      </c>
      <c r="BK856" s="2">
        <v>0</v>
      </c>
      <c r="BL856" s="2">
        <v>0</v>
      </c>
      <c r="BM856" s="2">
        <v>0</v>
      </c>
      <c r="BN856" s="2">
        <v>1</v>
      </c>
      <c r="BO856" s="2">
        <v>1</v>
      </c>
      <c r="BP856" s="2">
        <v>1</v>
      </c>
      <c r="BQ856" s="2">
        <v>1</v>
      </c>
      <c r="BR856" s="2">
        <v>0</v>
      </c>
      <c r="BS856" s="2">
        <v>5</v>
      </c>
      <c r="BT856" s="2">
        <v>0</v>
      </c>
      <c r="BU856" s="2">
        <v>0</v>
      </c>
      <c r="BV856" s="2">
        <v>0</v>
      </c>
      <c r="BW856" s="2">
        <v>1</v>
      </c>
      <c r="BX856" s="2">
        <v>0</v>
      </c>
      <c r="BY856" s="2">
        <v>0</v>
      </c>
      <c r="BZ856" s="2">
        <v>1</v>
      </c>
      <c r="CA856" s="2">
        <v>0</v>
      </c>
      <c r="CB856" s="2">
        <v>0</v>
      </c>
      <c r="CC856" s="2">
        <v>0</v>
      </c>
      <c r="CD856" s="2">
        <v>0</v>
      </c>
      <c r="CE856" s="2">
        <v>0</v>
      </c>
      <c r="CF856" s="2">
        <v>17.872730000000001</v>
      </c>
      <c r="CG856" s="2">
        <v>18.028690000000001</v>
      </c>
      <c r="CH856" s="2">
        <v>17.925899999999999</v>
      </c>
      <c r="CI856" s="2">
        <v>17.803730000000002</v>
      </c>
      <c r="CJ856" s="2">
        <v>18.192920000000001</v>
      </c>
      <c r="CK856" s="2">
        <v>19.108550000000001</v>
      </c>
      <c r="CL856" s="2">
        <v>20.750910000000001</v>
      </c>
      <c r="CM856" s="2">
        <v>20.564399999999999</v>
      </c>
      <c r="CN856" s="2">
        <v>21.08323</v>
      </c>
      <c r="CO856" s="2">
        <v>19.25142</v>
      </c>
      <c r="CP856" s="2">
        <v>17.53989</v>
      </c>
      <c r="CQ856" s="2">
        <v>18.472670000000001</v>
      </c>
    </row>
    <row r="857" spans="1:95" x14ac:dyDescent="0.25">
      <c r="A857" s="2" t="s">
        <v>119</v>
      </c>
      <c r="B857" s="2">
        <v>0.89952294871871097</v>
      </c>
      <c r="C857" s="2">
        <v>2.94903341929118</v>
      </c>
      <c r="D857" s="2" t="s">
        <v>4541</v>
      </c>
      <c r="E857" s="2" t="s">
        <v>4542</v>
      </c>
      <c r="F857" s="2" t="s">
        <v>4543</v>
      </c>
      <c r="G857" s="2" t="s">
        <v>4544</v>
      </c>
      <c r="H857" s="2" t="str">
        <f t="shared" si="26"/>
        <v>yes</v>
      </c>
      <c r="I857" s="2" t="str">
        <f t="shared" si="27"/>
        <v>Yes</v>
      </c>
      <c r="J857" s="2" t="s">
        <v>349</v>
      </c>
      <c r="K857" s="2">
        <v>1</v>
      </c>
      <c r="L857" s="2">
        <v>4</v>
      </c>
      <c r="P857" s="5" t="s">
        <v>4545</v>
      </c>
      <c r="Q857" s="5" t="s">
        <v>4546</v>
      </c>
      <c r="R857" s="5" t="s">
        <v>4547</v>
      </c>
      <c r="S857" s="2" t="s">
        <v>294</v>
      </c>
      <c r="T857" s="5" t="s">
        <v>4548</v>
      </c>
      <c r="U857" s="2" t="s">
        <v>2766</v>
      </c>
      <c r="V857" s="2" t="s">
        <v>297</v>
      </c>
      <c r="W857" s="6">
        <v>1.6018999999999999E-27</v>
      </c>
      <c r="X857" s="2">
        <v>0</v>
      </c>
      <c r="Y857" s="2">
        <v>0</v>
      </c>
      <c r="Z857" s="2">
        <v>0</v>
      </c>
      <c r="AA857" s="2">
        <v>10.9</v>
      </c>
      <c r="AB857" s="2">
        <v>3.2</v>
      </c>
      <c r="AC857" s="2">
        <v>3.2</v>
      </c>
      <c r="AD857" s="2">
        <v>5.6</v>
      </c>
      <c r="AE857" s="2">
        <v>5.6</v>
      </c>
      <c r="AF857" s="2">
        <v>11.7</v>
      </c>
      <c r="AG857" s="2">
        <v>6.1</v>
      </c>
      <c r="AH857" s="2">
        <v>0</v>
      </c>
      <c r="AI857" s="2">
        <v>0</v>
      </c>
      <c r="AJ857" s="2">
        <v>6.1</v>
      </c>
      <c r="AK857" s="2">
        <v>0</v>
      </c>
      <c r="AL857" s="2">
        <v>6.1</v>
      </c>
      <c r="AM857" s="2">
        <v>6.1</v>
      </c>
      <c r="AN857" s="2">
        <v>11.7</v>
      </c>
      <c r="AO857" s="2">
        <v>9.1999999999999993</v>
      </c>
      <c r="AP857" s="2">
        <v>3.2</v>
      </c>
      <c r="AQ857" s="2">
        <v>0</v>
      </c>
      <c r="AR857" s="2">
        <v>0</v>
      </c>
      <c r="AS857" s="2">
        <v>9.1999999999999993</v>
      </c>
      <c r="AT857" s="2">
        <v>0</v>
      </c>
      <c r="AU857" s="2">
        <v>3.2</v>
      </c>
      <c r="AV857" s="2">
        <v>2.4</v>
      </c>
      <c r="AW857" s="2">
        <v>0</v>
      </c>
      <c r="AX857" s="2">
        <v>8.5</v>
      </c>
      <c r="AY857" s="2">
        <v>0</v>
      </c>
      <c r="AZ857" s="2">
        <v>3.2</v>
      </c>
      <c r="BA857" s="2">
        <v>4.0999999999999996</v>
      </c>
      <c r="BB857" s="2">
        <v>0</v>
      </c>
      <c r="BC857" s="2">
        <v>0</v>
      </c>
      <c r="BD857" s="2">
        <v>0</v>
      </c>
      <c r="BE857" s="2">
        <v>1</v>
      </c>
      <c r="BF857" s="2">
        <v>0</v>
      </c>
      <c r="BG857" s="2">
        <v>0</v>
      </c>
      <c r="BH857" s="2">
        <v>0</v>
      </c>
      <c r="BI857" s="2">
        <v>0</v>
      </c>
      <c r="BJ857" s="2">
        <v>3</v>
      </c>
      <c r="BK857" s="2">
        <v>0</v>
      </c>
      <c r="BL857" s="2">
        <v>0</v>
      </c>
      <c r="BM857" s="2">
        <v>0</v>
      </c>
      <c r="BN857" s="2">
        <v>0</v>
      </c>
      <c r="BO857" s="2">
        <v>0</v>
      </c>
      <c r="BP857" s="2">
        <v>0</v>
      </c>
      <c r="BQ857" s="2">
        <v>0</v>
      </c>
      <c r="BR857" s="2">
        <v>0</v>
      </c>
      <c r="BS857" s="2">
        <v>2</v>
      </c>
      <c r="BT857" s="2">
        <v>0</v>
      </c>
      <c r="BU857" s="2">
        <v>0</v>
      </c>
      <c r="BV857" s="2">
        <v>0</v>
      </c>
      <c r="BW857" s="2">
        <v>0</v>
      </c>
      <c r="BX857" s="2">
        <v>0</v>
      </c>
      <c r="BY857" s="2">
        <v>0</v>
      </c>
      <c r="BZ857" s="2">
        <v>0</v>
      </c>
      <c r="CA857" s="2">
        <v>0</v>
      </c>
      <c r="CB857" s="2">
        <v>0</v>
      </c>
      <c r="CC857" s="2">
        <v>0</v>
      </c>
      <c r="CD857" s="2">
        <v>0</v>
      </c>
      <c r="CE857" s="2">
        <v>0</v>
      </c>
      <c r="CF857" s="2">
        <v>15.82676</v>
      </c>
      <c r="CG857" s="2">
        <v>15.758839999999999</v>
      </c>
      <c r="CH857" s="2">
        <v>16.606380000000001</v>
      </c>
      <c r="CI857" s="2">
        <v>20.545290000000001</v>
      </c>
      <c r="CJ857" s="2">
        <v>20.218450000000001</v>
      </c>
      <c r="CK857" s="2">
        <v>19.557919999999999</v>
      </c>
      <c r="CL857" s="2">
        <v>20.746980000000001</v>
      </c>
      <c r="CM857" s="2">
        <v>16.015699999999999</v>
      </c>
      <c r="CN857" s="2">
        <v>20.276399999999999</v>
      </c>
      <c r="CO857" s="2">
        <v>19.403120000000001</v>
      </c>
      <c r="CP857" s="2">
        <v>15.304449999999999</v>
      </c>
      <c r="CQ857" s="2">
        <v>18.276990000000001</v>
      </c>
    </row>
    <row r="858" spans="1:95" x14ac:dyDescent="0.25">
      <c r="A858" s="2" t="s">
        <v>119</v>
      </c>
      <c r="B858" s="2">
        <v>2.4402641748377198</v>
      </c>
      <c r="C858" s="2">
        <v>4.7986974716186497</v>
      </c>
      <c r="D858" s="2" t="s">
        <v>5001</v>
      </c>
      <c r="E858" s="2" t="s">
        <v>5002</v>
      </c>
      <c r="F858" s="2" t="s">
        <v>5003</v>
      </c>
      <c r="G858" s="2" t="s">
        <v>5004</v>
      </c>
      <c r="H858" s="2" t="str">
        <f t="shared" si="26"/>
        <v>yes</v>
      </c>
      <c r="I858" s="2" t="str">
        <f t="shared" si="27"/>
        <v>Yes</v>
      </c>
      <c r="J858" s="2" t="s">
        <v>349</v>
      </c>
      <c r="K858" s="2">
        <v>1</v>
      </c>
      <c r="L858" s="2">
        <v>4</v>
      </c>
      <c r="P858" s="5" t="s">
        <v>5005</v>
      </c>
      <c r="R858" s="5" t="s">
        <v>5006</v>
      </c>
      <c r="T858" s="2" t="s">
        <v>5007</v>
      </c>
      <c r="W858" s="6">
        <v>3.3355000000000003E-8</v>
      </c>
      <c r="X858" s="2">
        <v>0</v>
      </c>
      <c r="Y858" s="2">
        <v>0</v>
      </c>
      <c r="Z858" s="2">
        <v>0</v>
      </c>
      <c r="AA858" s="2">
        <v>1</v>
      </c>
      <c r="AB858" s="2">
        <v>3.3</v>
      </c>
      <c r="AC858" s="2">
        <v>3.3</v>
      </c>
      <c r="AD858" s="2">
        <v>3.3</v>
      </c>
      <c r="AE858" s="2">
        <v>2.2999999999999998</v>
      </c>
      <c r="AF858" s="2">
        <v>0</v>
      </c>
      <c r="AG858" s="2">
        <v>0</v>
      </c>
      <c r="AH858" s="2">
        <v>2.2999999999999998</v>
      </c>
      <c r="AI858" s="2">
        <v>0</v>
      </c>
      <c r="AJ858" s="2">
        <v>3.3</v>
      </c>
      <c r="AK858" s="2">
        <v>3.8</v>
      </c>
      <c r="AL858" s="2">
        <v>6</v>
      </c>
      <c r="AM858" s="2">
        <v>0</v>
      </c>
      <c r="AN858" s="2">
        <v>1</v>
      </c>
      <c r="AO858" s="2">
        <v>2.2999999999999998</v>
      </c>
      <c r="AP858" s="2">
        <v>6</v>
      </c>
      <c r="AQ858" s="2">
        <v>0</v>
      </c>
      <c r="AR858" s="2">
        <v>3.3</v>
      </c>
      <c r="AS858" s="2">
        <v>5</v>
      </c>
      <c r="AT858" s="2">
        <v>2.2999999999999998</v>
      </c>
      <c r="AU858" s="2">
        <v>2.2999999999999998</v>
      </c>
      <c r="AV858" s="2">
        <v>1</v>
      </c>
      <c r="AW858" s="2">
        <v>0</v>
      </c>
      <c r="AX858" s="2">
        <v>1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0</v>
      </c>
      <c r="BI858" s="2">
        <v>0</v>
      </c>
      <c r="BJ858" s="2">
        <v>0</v>
      </c>
      <c r="BK858" s="2">
        <v>0</v>
      </c>
      <c r="BL858" s="2">
        <v>0</v>
      </c>
      <c r="BM858" s="2">
        <v>0</v>
      </c>
      <c r="BN858" s="2">
        <v>2</v>
      </c>
      <c r="BO858" s="2">
        <v>1</v>
      </c>
      <c r="BP858" s="2">
        <v>0</v>
      </c>
      <c r="BQ858" s="2">
        <v>0</v>
      </c>
      <c r="BR858" s="2">
        <v>0</v>
      </c>
      <c r="BS858" s="2">
        <v>0</v>
      </c>
      <c r="BT858" s="2">
        <v>0</v>
      </c>
      <c r="BU858" s="2">
        <v>0</v>
      </c>
      <c r="BV858" s="2">
        <v>0</v>
      </c>
      <c r="BW858" s="2">
        <v>0</v>
      </c>
      <c r="BX858" s="2">
        <v>0</v>
      </c>
      <c r="BY858" s="2">
        <v>0</v>
      </c>
      <c r="BZ858" s="2">
        <v>0</v>
      </c>
      <c r="CA858" s="2">
        <v>0</v>
      </c>
      <c r="CB858" s="2">
        <v>0</v>
      </c>
      <c r="CC858" s="2">
        <v>0</v>
      </c>
      <c r="CD858" s="2">
        <v>0</v>
      </c>
      <c r="CE858" s="2">
        <v>0</v>
      </c>
      <c r="CF858" s="2">
        <v>16.594139999999999</v>
      </c>
      <c r="CG858" s="2">
        <v>16.84674</v>
      </c>
      <c r="CH858" s="2">
        <v>15.09958</v>
      </c>
      <c r="CI858" s="2">
        <v>19.820219999999999</v>
      </c>
      <c r="CJ858" s="2">
        <v>18.933589999999999</v>
      </c>
      <c r="CK858" s="2">
        <v>19.106079999999999</v>
      </c>
      <c r="CL858" s="2">
        <v>22.07734</v>
      </c>
      <c r="CM858" s="2">
        <v>20.65944</v>
      </c>
      <c r="CN858" s="2">
        <v>20.199760000000001</v>
      </c>
      <c r="CO858" s="2">
        <v>19.00001</v>
      </c>
      <c r="CP858" s="2">
        <v>19.617249999999999</v>
      </c>
      <c r="CQ858" s="2">
        <v>19.319019999999998</v>
      </c>
    </row>
    <row r="859" spans="1:95" x14ac:dyDescent="0.25">
      <c r="B859" s="2">
        <v>2.3123401775805399</v>
      </c>
      <c r="C859" s="2">
        <v>1.64808527628581</v>
      </c>
      <c r="D859" s="2" t="s">
        <v>5182</v>
      </c>
      <c r="E859" s="2" t="s">
        <v>5183</v>
      </c>
      <c r="F859" s="2" t="s">
        <v>5184</v>
      </c>
      <c r="G859" s="2" t="s">
        <v>5184</v>
      </c>
      <c r="H859" s="2" t="str">
        <f t="shared" si="26"/>
        <v>yes</v>
      </c>
      <c r="I859" s="2" t="str">
        <f t="shared" si="27"/>
        <v>Yes</v>
      </c>
      <c r="J859" s="2" t="s">
        <v>349</v>
      </c>
      <c r="K859" s="2">
        <v>1</v>
      </c>
      <c r="L859" s="2">
        <v>4</v>
      </c>
      <c r="P859" s="5" t="s">
        <v>5185</v>
      </c>
      <c r="Q859" s="2" t="s">
        <v>416</v>
      </c>
      <c r="R859" s="5" t="s">
        <v>5186</v>
      </c>
      <c r="S859" s="2" t="s">
        <v>548</v>
      </c>
      <c r="T859" s="2" t="s">
        <v>5187</v>
      </c>
      <c r="U859" s="2" t="s">
        <v>686</v>
      </c>
      <c r="W859" s="6">
        <v>1.0924E-13</v>
      </c>
      <c r="X859" s="2">
        <v>16.8</v>
      </c>
      <c r="Y859" s="2">
        <v>16.8</v>
      </c>
      <c r="Z859" s="2">
        <v>16.8</v>
      </c>
      <c r="AA859" s="2">
        <v>26.1</v>
      </c>
      <c r="AB859" s="2">
        <v>16.8</v>
      </c>
      <c r="AC859" s="2">
        <v>16.8</v>
      </c>
      <c r="AD859" s="2">
        <v>37</v>
      </c>
      <c r="AE859" s="2">
        <v>37</v>
      </c>
      <c r="AF859" s="2">
        <v>37</v>
      </c>
      <c r="AG859" s="2">
        <v>16.8</v>
      </c>
      <c r="AH859" s="2">
        <v>16.8</v>
      </c>
      <c r="AI859" s="2">
        <v>16.8</v>
      </c>
      <c r="AJ859" s="2">
        <v>27.7</v>
      </c>
      <c r="AK859" s="2">
        <v>27.7</v>
      </c>
      <c r="AL859" s="2">
        <v>27.7</v>
      </c>
      <c r="AM859" s="2">
        <v>16.8</v>
      </c>
      <c r="AN859" s="2">
        <v>27.7</v>
      </c>
      <c r="AO859" s="2">
        <v>37</v>
      </c>
      <c r="AP859" s="2">
        <v>27.7</v>
      </c>
      <c r="AQ859" s="2">
        <v>16.8</v>
      </c>
      <c r="AR859" s="2">
        <v>27.7</v>
      </c>
      <c r="AS859" s="2">
        <v>16.8</v>
      </c>
      <c r="AT859" s="2">
        <v>16.8</v>
      </c>
      <c r="AU859" s="2">
        <v>16.8</v>
      </c>
      <c r="AV859" s="2">
        <v>37</v>
      </c>
      <c r="AW859" s="2">
        <v>37</v>
      </c>
      <c r="AX859" s="2">
        <v>27.7</v>
      </c>
      <c r="AY859" s="2">
        <v>16.8</v>
      </c>
      <c r="AZ859" s="2">
        <v>37</v>
      </c>
      <c r="BA859" s="2">
        <v>26.1</v>
      </c>
      <c r="BB859" s="2">
        <v>1</v>
      </c>
      <c r="BC859" s="2">
        <v>1</v>
      </c>
      <c r="BD859" s="2">
        <v>1</v>
      </c>
      <c r="BE859" s="2">
        <v>1</v>
      </c>
      <c r="BF859" s="2">
        <v>1</v>
      </c>
      <c r="BG859" s="2">
        <v>0</v>
      </c>
      <c r="BH859" s="2">
        <v>1</v>
      </c>
      <c r="BI859" s="2">
        <v>1</v>
      </c>
      <c r="BJ859" s="2">
        <v>2</v>
      </c>
      <c r="BK859" s="2">
        <v>2</v>
      </c>
      <c r="BL859" s="2">
        <v>2</v>
      </c>
      <c r="BM859" s="2">
        <v>1</v>
      </c>
      <c r="BN859" s="2">
        <v>2</v>
      </c>
      <c r="BO859" s="2">
        <v>1</v>
      </c>
      <c r="BP859" s="2">
        <v>2</v>
      </c>
      <c r="BQ859" s="2">
        <v>1</v>
      </c>
      <c r="BR859" s="2">
        <v>2</v>
      </c>
      <c r="BS859" s="2">
        <v>3</v>
      </c>
      <c r="BT859" s="2">
        <v>2</v>
      </c>
      <c r="BU859" s="2">
        <v>0</v>
      </c>
      <c r="BV859" s="2">
        <v>2</v>
      </c>
      <c r="BW859" s="2">
        <v>2</v>
      </c>
      <c r="BX859" s="2">
        <v>1</v>
      </c>
      <c r="BY859" s="2">
        <v>1</v>
      </c>
      <c r="BZ859" s="2">
        <v>1</v>
      </c>
      <c r="CA859" s="2">
        <v>1</v>
      </c>
      <c r="CB859" s="2">
        <v>2</v>
      </c>
      <c r="CC859" s="2">
        <v>1</v>
      </c>
      <c r="CD859" s="2">
        <v>1</v>
      </c>
      <c r="CE859" s="2">
        <v>2</v>
      </c>
      <c r="CF859" s="2">
        <v>21.342510000000001</v>
      </c>
      <c r="CG859" s="2">
        <v>21.552109999999999</v>
      </c>
      <c r="CH859" s="2">
        <v>21.61401</v>
      </c>
      <c r="CI859" s="2">
        <v>21.824149999999999</v>
      </c>
      <c r="CJ859" s="2">
        <v>22.75159</v>
      </c>
      <c r="CK859" s="2">
        <v>22.682600000000001</v>
      </c>
      <c r="CL859" s="2">
        <v>23.460260000000002</v>
      </c>
      <c r="CM859" s="2">
        <v>22.590900000000001</v>
      </c>
      <c r="CN859" s="2">
        <v>23.401710000000001</v>
      </c>
      <c r="CO859" s="2">
        <v>23.013639999999999</v>
      </c>
      <c r="CP859" s="2">
        <v>22.479810000000001</v>
      </c>
      <c r="CQ859" s="2">
        <v>23.268139999999999</v>
      </c>
    </row>
    <row r="860" spans="1:95" x14ac:dyDescent="0.25">
      <c r="B860" s="2">
        <v>2.1754167702973799</v>
      </c>
      <c r="C860" s="2">
        <v>1.70893351236979</v>
      </c>
      <c r="D860" s="2" t="s">
        <v>5188</v>
      </c>
      <c r="E860" s="2" t="s">
        <v>5189</v>
      </c>
      <c r="F860" s="2" t="s">
        <v>5190</v>
      </c>
      <c r="G860" s="2" t="s">
        <v>5190</v>
      </c>
      <c r="H860" s="2" t="str">
        <f t="shared" si="26"/>
        <v>yes</v>
      </c>
      <c r="I860" s="2" t="str">
        <f t="shared" si="27"/>
        <v>Yes</v>
      </c>
      <c r="J860" s="2" t="s">
        <v>349</v>
      </c>
      <c r="K860" s="2">
        <v>1</v>
      </c>
      <c r="L860" s="2">
        <v>4</v>
      </c>
      <c r="P860" s="5" t="s">
        <v>5185</v>
      </c>
      <c r="R860" s="5" t="s">
        <v>5186</v>
      </c>
      <c r="S860" s="2" t="s">
        <v>548</v>
      </c>
      <c r="T860" s="2" t="s">
        <v>5191</v>
      </c>
      <c r="U860" s="2" t="s">
        <v>5192</v>
      </c>
      <c r="W860" s="6">
        <v>1.2334000000000001E-10</v>
      </c>
      <c r="X860" s="2">
        <v>16.100000000000001</v>
      </c>
      <c r="Y860" s="2">
        <v>16.100000000000001</v>
      </c>
      <c r="Z860" s="2">
        <v>16.100000000000001</v>
      </c>
      <c r="AA860" s="2">
        <v>16.100000000000001</v>
      </c>
      <c r="AB860" s="2">
        <v>16.100000000000001</v>
      </c>
      <c r="AC860" s="2">
        <v>16.100000000000001</v>
      </c>
      <c r="AD860" s="2">
        <v>16.100000000000001</v>
      </c>
      <c r="AE860" s="2">
        <v>16.100000000000001</v>
      </c>
      <c r="AF860" s="2">
        <v>23.7</v>
      </c>
      <c r="AG860" s="2">
        <v>16.100000000000001</v>
      </c>
      <c r="AH860" s="2">
        <v>16.100000000000001</v>
      </c>
      <c r="AI860" s="2">
        <v>8.5</v>
      </c>
      <c r="AJ860" s="2">
        <v>23.7</v>
      </c>
      <c r="AK860" s="2">
        <v>16.100000000000001</v>
      </c>
      <c r="AL860" s="2">
        <v>23.7</v>
      </c>
      <c r="AM860" s="2">
        <v>16.100000000000001</v>
      </c>
      <c r="AN860" s="2">
        <v>16.100000000000001</v>
      </c>
      <c r="AO860" s="2">
        <v>23.7</v>
      </c>
      <c r="AP860" s="2">
        <v>16.100000000000001</v>
      </c>
      <c r="AQ860" s="2">
        <v>8.5</v>
      </c>
      <c r="AR860" s="2">
        <v>16.100000000000001</v>
      </c>
      <c r="AS860" s="2">
        <v>16.100000000000001</v>
      </c>
      <c r="AT860" s="2">
        <v>16.100000000000001</v>
      </c>
      <c r="AU860" s="2">
        <v>16.100000000000001</v>
      </c>
      <c r="AV860" s="2">
        <v>0</v>
      </c>
      <c r="AW860" s="2">
        <v>16.100000000000001</v>
      </c>
      <c r="AX860" s="2">
        <v>16.100000000000001</v>
      </c>
      <c r="AY860" s="2">
        <v>8.5</v>
      </c>
      <c r="AZ860" s="2">
        <v>0</v>
      </c>
      <c r="BA860" s="2">
        <v>0</v>
      </c>
      <c r="BB860" s="2">
        <v>1</v>
      </c>
      <c r="BC860" s="2">
        <v>0</v>
      </c>
      <c r="BD860" s="2">
        <v>1</v>
      </c>
      <c r="BE860" s="2">
        <v>1</v>
      </c>
      <c r="BF860" s="2">
        <v>2</v>
      </c>
      <c r="BG860" s="2">
        <v>4</v>
      </c>
      <c r="BH860" s="2">
        <v>0</v>
      </c>
      <c r="BI860" s="2">
        <v>0</v>
      </c>
      <c r="BJ860" s="2">
        <v>2</v>
      </c>
      <c r="BK860" s="2">
        <v>1</v>
      </c>
      <c r="BL860" s="2">
        <v>1</v>
      </c>
      <c r="BM860" s="2">
        <v>0</v>
      </c>
      <c r="BN860" s="2">
        <v>1</v>
      </c>
      <c r="BO860" s="2">
        <v>1</v>
      </c>
      <c r="BP860" s="2">
        <v>1</v>
      </c>
      <c r="BQ860" s="2">
        <v>1</v>
      </c>
      <c r="BR860" s="2">
        <v>1</v>
      </c>
      <c r="BS860" s="2">
        <v>3</v>
      </c>
      <c r="BT860" s="2">
        <v>2</v>
      </c>
      <c r="BU860" s="2">
        <v>1</v>
      </c>
      <c r="BV860" s="2">
        <v>2</v>
      </c>
      <c r="BW860" s="2">
        <v>0</v>
      </c>
      <c r="BX860" s="2">
        <v>1</v>
      </c>
      <c r="BY860" s="2">
        <v>1</v>
      </c>
      <c r="BZ860" s="2">
        <v>0</v>
      </c>
      <c r="CA860" s="2">
        <v>0</v>
      </c>
      <c r="CB860" s="2">
        <v>1</v>
      </c>
      <c r="CC860" s="2">
        <v>0</v>
      </c>
      <c r="CD860" s="2">
        <v>0</v>
      </c>
      <c r="CE860" s="2">
        <v>0</v>
      </c>
      <c r="CF860" s="2">
        <v>19.252829999999999</v>
      </c>
      <c r="CG860" s="2">
        <v>19.621490000000001</v>
      </c>
      <c r="CH860" s="2">
        <v>19.72935</v>
      </c>
      <c r="CI860" s="2">
        <v>19.841329999999999</v>
      </c>
      <c r="CJ860" s="2">
        <v>20.817060000000001</v>
      </c>
      <c r="CK860" s="2">
        <v>20.397590000000001</v>
      </c>
      <c r="CL860" s="2">
        <v>21.562670000000001</v>
      </c>
      <c r="CM860" s="2">
        <v>20.648430000000001</v>
      </c>
      <c r="CN860" s="2">
        <v>21.519369999999999</v>
      </c>
      <c r="CO860" s="2">
        <v>20.3705</v>
      </c>
      <c r="CP860" s="2">
        <v>20.354990000000001</v>
      </c>
      <c r="CQ860" s="2">
        <v>20.627829999999999</v>
      </c>
    </row>
    <row r="861" spans="1:95" x14ac:dyDescent="0.25">
      <c r="B861" s="2">
        <v>1.0166994142425101</v>
      </c>
      <c r="C861" s="2">
        <v>1.6142365137735999</v>
      </c>
      <c r="D861" s="2" t="s">
        <v>5298</v>
      </c>
      <c r="E861" s="2" t="s">
        <v>5299</v>
      </c>
      <c r="F861" s="2" t="s">
        <v>5300</v>
      </c>
      <c r="G861" s="2" t="s">
        <v>5301</v>
      </c>
      <c r="H861" s="2" t="str">
        <f t="shared" si="26"/>
        <v>yes</v>
      </c>
      <c r="I861" s="2" t="str">
        <f t="shared" si="27"/>
        <v>Yes</v>
      </c>
      <c r="J861" s="2" t="s">
        <v>349</v>
      </c>
      <c r="K861" s="2">
        <v>1</v>
      </c>
      <c r="L861" s="2">
        <v>4</v>
      </c>
      <c r="P861" s="5" t="s">
        <v>5302</v>
      </c>
      <c r="Q861" s="2" t="s">
        <v>503</v>
      </c>
      <c r="R861" s="2" t="s">
        <v>286</v>
      </c>
      <c r="S861" s="2" t="s">
        <v>98</v>
      </c>
      <c r="T861" s="2" t="s">
        <v>5303</v>
      </c>
      <c r="U861" s="2" t="s">
        <v>100</v>
      </c>
      <c r="V861" s="2" t="s">
        <v>101</v>
      </c>
      <c r="W861" s="6">
        <v>2.1770999999999999E-16</v>
      </c>
      <c r="X861" s="2">
        <v>0</v>
      </c>
      <c r="Y861" s="2">
        <v>0</v>
      </c>
      <c r="Z861" s="2">
        <v>11.2</v>
      </c>
      <c r="AA861" s="2">
        <v>13.3</v>
      </c>
      <c r="AB861" s="2">
        <v>19.7</v>
      </c>
      <c r="AC861" s="2">
        <v>8.5</v>
      </c>
      <c r="AD861" s="2">
        <v>4.8</v>
      </c>
      <c r="AE861" s="2">
        <v>4.8</v>
      </c>
      <c r="AF861" s="2">
        <v>24.5</v>
      </c>
      <c r="AG861" s="2">
        <v>8.5</v>
      </c>
      <c r="AH861" s="2">
        <v>8.5</v>
      </c>
      <c r="AI861" s="2">
        <v>4.8</v>
      </c>
      <c r="AJ861" s="2">
        <v>4.8</v>
      </c>
      <c r="AK861" s="2">
        <v>4.8</v>
      </c>
      <c r="AL861" s="2">
        <v>13.3</v>
      </c>
      <c r="AM861" s="2">
        <v>0</v>
      </c>
      <c r="AN861" s="2">
        <v>13.3</v>
      </c>
      <c r="AO861" s="2">
        <v>24.5</v>
      </c>
      <c r="AP861" s="2">
        <v>0</v>
      </c>
      <c r="AQ861" s="2">
        <v>10.1</v>
      </c>
      <c r="AR861" s="2">
        <v>13.3</v>
      </c>
      <c r="AS861" s="2">
        <v>8.5</v>
      </c>
      <c r="AT861" s="2">
        <v>0</v>
      </c>
      <c r="AU861" s="2">
        <v>8.5</v>
      </c>
      <c r="AV861" s="2">
        <v>16</v>
      </c>
      <c r="AW861" s="2">
        <v>24.5</v>
      </c>
      <c r="AX861" s="2">
        <v>13.3</v>
      </c>
      <c r="AY861" s="2">
        <v>4.8</v>
      </c>
      <c r="AZ861" s="2">
        <v>0</v>
      </c>
      <c r="BA861" s="2">
        <v>10.1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0</v>
      </c>
      <c r="BI861" s="2">
        <v>1</v>
      </c>
      <c r="BJ861" s="2">
        <v>4</v>
      </c>
      <c r="BK861" s="2">
        <v>0</v>
      </c>
      <c r="BL861" s="2">
        <v>0</v>
      </c>
      <c r="BM861" s="2">
        <v>0</v>
      </c>
      <c r="BN861" s="2">
        <v>0</v>
      </c>
      <c r="BO861" s="2">
        <v>0</v>
      </c>
      <c r="BP861" s="2">
        <v>0</v>
      </c>
      <c r="BQ861" s="2">
        <v>0</v>
      </c>
      <c r="BR861" s="2">
        <v>0</v>
      </c>
      <c r="BS861" s="2">
        <v>4</v>
      </c>
      <c r="BT861" s="2">
        <v>0</v>
      </c>
      <c r="BU861" s="2">
        <v>1</v>
      </c>
      <c r="BV861" s="2">
        <v>0</v>
      </c>
      <c r="BW861" s="2">
        <v>0</v>
      </c>
      <c r="BX861" s="2">
        <v>0</v>
      </c>
      <c r="BY861" s="2">
        <v>0</v>
      </c>
      <c r="BZ861" s="2">
        <v>0</v>
      </c>
      <c r="CA861" s="2">
        <v>0</v>
      </c>
      <c r="CB861" s="2">
        <v>0</v>
      </c>
      <c r="CC861" s="2">
        <v>0</v>
      </c>
      <c r="CD861" s="2">
        <v>0</v>
      </c>
      <c r="CE861" s="2">
        <v>1</v>
      </c>
      <c r="CF861" s="2">
        <v>15.49991</v>
      </c>
      <c r="CG861" s="2">
        <v>16.464919999999999</v>
      </c>
      <c r="CH861" s="2">
        <v>18.045380000000002</v>
      </c>
      <c r="CI861" s="2">
        <v>17.894089999999998</v>
      </c>
      <c r="CJ861" s="2">
        <v>18.389030000000002</v>
      </c>
      <c r="CK861" s="2">
        <v>17.333850000000002</v>
      </c>
      <c r="CL861" s="2">
        <v>18.364439999999998</v>
      </c>
      <c r="CM861" s="2">
        <v>18.343430000000001</v>
      </c>
      <c r="CN861" s="2">
        <v>18.145050000000001</v>
      </c>
      <c r="CO861" s="2">
        <v>17.880050000000001</v>
      </c>
      <c r="CP861" s="2">
        <v>15.790229999999999</v>
      </c>
      <c r="CQ861" s="2">
        <v>17.438839999999999</v>
      </c>
    </row>
    <row r="862" spans="1:95" x14ac:dyDescent="0.25">
      <c r="B862" s="2">
        <v>2.06225983862489</v>
      </c>
      <c r="C862" s="2">
        <v>1.5728212992350299</v>
      </c>
      <c r="D862" s="2" t="s">
        <v>5488</v>
      </c>
      <c r="E862" s="2" t="s">
        <v>5489</v>
      </c>
      <c r="F862" s="2" t="s">
        <v>5490</v>
      </c>
      <c r="G862" s="2" t="s">
        <v>5491</v>
      </c>
      <c r="H862" s="2" t="str">
        <f t="shared" si="26"/>
        <v>yes</v>
      </c>
      <c r="I862" s="2" t="str">
        <f t="shared" si="27"/>
        <v>Yes</v>
      </c>
      <c r="J862" s="2" t="s">
        <v>349</v>
      </c>
      <c r="K862" s="2">
        <v>1</v>
      </c>
      <c r="L862" s="2">
        <v>4</v>
      </c>
      <c r="P862" s="5" t="s">
        <v>350</v>
      </c>
      <c r="Q862" s="2" t="s">
        <v>1326</v>
      </c>
      <c r="R862" s="2" t="s">
        <v>5492</v>
      </c>
      <c r="S862" s="2" t="s">
        <v>5493</v>
      </c>
      <c r="T862" s="2" t="s">
        <v>5494</v>
      </c>
      <c r="U862" s="2" t="s">
        <v>5495</v>
      </c>
      <c r="V862" s="2" t="s">
        <v>5496</v>
      </c>
      <c r="W862" s="6">
        <v>1.4775999999999999E-14</v>
      </c>
      <c r="X862" s="2">
        <v>5</v>
      </c>
      <c r="Y862" s="2">
        <v>0</v>
      </c>
      <c r="Z862" s="2">
        <v>0</v>
      </c>
      <c r="AA862" s="2">
        <v>12.5</v>
      </c>
      <c r="AB862" s="2">
        <v>12.5</v>
      </c>
      <c r="AC862" s="2">
        <v>12.5</v>
      </c>
      <c r="AD862" s="2">
        <v>5</v>
      </c>
      <c r="AE862" s="2">
        <v>5</v>
      </c>
      <c r="AF862" s="2">
        <v>16.7</v>
      </c>
      <c r="AG862" s="2">
        <v>7.5</v>
      </c>
      <c r="AH862" s="2">
        <v>0</v>
      </c>
      <c r="AI862" s="2">
        <v>0</v>
      </c>
      <c r="AJ862" s="2">
        <v>11.7</v>
      </c>
      <c r="AK862" s="2">
        <v>11.7</v>
      </c>
      <c r="AL862" s="2">
        <v>11.7</v>
      </c>
      <c r="AM862" s="2">
        <v>12.5</v>
      </c>
      <c r="AN862" s="2">
        <v>12.5</v>
      </c>
      <c r="AO862" s="2">
        <v>16.7</v>
      </c>
      <c r="AP862" s="2">
        <v>7.5</v>
      </c>
      <c r="AQ862" s="2">
        <v>0</v>
      </c>
      <c r="AR862" s="2">
        <v>7.5</v>
      </c>
      <c r="AS862" s="2">
        <v>0</v>
      </c>
      <c r="AT862" s="2">
        <v>7.5</v>
      </c>
      <c r="AU862" s="2">
        <v>7.5</v>
      </c>
      <c r="AV862" s="2">
        <v>5</v>
      </c>
      <c r="AW862" s="2">
        <v>12.5</v>
      </c>
      <c r="AX862" s="2">
        <v>12.5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1</v>
      </c>
      <c r="BF862" s="2">
        <v>2</v>
      </c>
      <c r="BG862" s="2">
        <v>3</v>
      </c>
      <c r="BH862" s="2">
        <v>0</v>
      </c>
      <c r="BI862" s="2">
        <v>1</v>
      </c>
      <c r="BJ862" s="2">
        <v>3</v>
      </c>
      <c r="BK862" s="2">
        <v>0</v>
      </c>
      <c r="BL862" s="2">
        <v>0</v>
      </c>
      <c r="BM862" s="2">
        <v>0</v>
      </c>
      <c r="BN862" s="2">
        <v>0</v>
      </c>
      <c r="BO862" s="2">
        <v>0</v>
      </c>
      <c r="BP862" s="2">
        <v>0</v>
      </c>
      <c r="BQ862" s="2">
        <v>1</v>
      </c>
      <c r="BR862" s="2">
        <v>0</v>
      </c>
      <c r="BS862" s="2">
        <v>3</v>
      </c>
      <c r="BT862" s="2">
        <v>0</v>
      </c>
      <c r="BU862" s="2">
        <v>0</v>
      </c>
      <c r="BV862" s="2">
        <v>0</v>
      </c>
      <c r="BW862" s="2">
        <v>0</v>
      </c>
      <c r="BX862" s="2">
        <v>0</v>
      </c>
      <c r="BY862" s="2">
        <v>0</v>
      </c>
      <c r="BZ862" s="2">
        <v>0</v>
      </c>
      <c r="CA862" s="2">
        <v>0</v>
      </c>
      <c r="CB862" s="2">
        <v>0</v>
      </c>
      <c r="CC862" s="2">
        <v>0</v>
      </c>
      <c r="CD862" s="2">
        <v>0</v>
      </c>
      <c r="CE862" s="2">
        <v>0</v>
      </c>
      <c r="CF862" s="2">
        <v>17.627559999999999</v>
      </c>
      <c r="CG862" s="2">
        <v>16.63578</v>
      </c>
      <c r="CH862" s="2">
        <v>16.735150000000001</v>
      </c>
      <c r="CI862" s="2">
        <v>20.709520000000001</v>
      </c>
      <c r="CJ862" s="2">
        <v>21.58174</v>
      </c>
      <c r="CK862" s="2">
        <v>22.05838</v>
      </c>
      <c r="CL862" s="2">
        <v>18.557680000000001</v>
      </c>
      <c r="CM862" s="2">
        <v>18.424810000000001</v>
      </c>
      <c r="CN862" s="2">
        <v>18.734459999999999</v>
      </c>
      <c r="CO862" s="2">
        <v>16.52168</v>
      </c>
      <c r="CP862" s="2">
        <v>18.884979999999999</v>
      </c>
      <c r="CQ862" s="2">
        <v>18.81597</v>
      </c>
    </row>
    <row r="863" spans="1:95" x14ac:dyDescent="0.25">
      <c r="B863" s="2">
        <v>0.57156281606973802</v>
      </c>
      <c r="C863" s="2">
        <v>1.0839417775472</v>
      </c>
      <c r="D863" s="2" t="s">
        <v>5567</v>
      </c>
      <c r="E863" s="2" t="s">
        <v>5568</v>
      </c>
      <c r="F863" s="2" t="s">
        <v>5569</v>
      </c>
      <c r="G863" s="2" t="s">
        <v>5569</v>
      </c>
      <c r="H863" s="2" t="str">
        <f t="shared" si="26"/>
        <v>yes</v>
      </c>
      <c r="I863" s="2" t="str">
        <f t="shared" si="27"/>
        <v>Yes</v>
      </c>
      <c r="J863" s="2" t="s">
        <v>349</v>
      </c>
      <c r="K863" s="2">
        <v>1</v>
      </c>
      <c r="L863" s="2">
        <v>4</v>
      </c>
      <c r="P863" s="5" t="s">
        <v>5570</v>
      </c>
      <c r="Q863" s="2" t="s">
        <v>96</v>
      </c>
      <c r="R863" s="2" t="s">
        <v>5571</v>
      </c>
      <c r="S863" s="2" t="s">
        <v>98</v>
      </c>
      <c r="T863" s="2" t="s">
        <v>5572</v>
      </c>
      <c r="U863" s="2" t="s">
        <v>100</v>
      </c>
      <c r="V863" s="2" t="s">
        <v>101</v>
      </c>
      <c r="W863" s="6">
        <v>1.818E-40</v>
      </c>
      <c r="X863" s="2">
        <v>25.8</v>
      </c>
      <c r="Y863" s="2">
        <v>21.8</v>
      </c>
      <c r="Z863" s="2">
        <v>25.8</v>
      </c>
      <c r="AA863" s="2">
        <v>34.700000000000003</v>
      </c>
      <c r="AB863" s="2">
        <v>42.7</v>
      </c>
      <c r="AC863" s="2">
        <v>42.7</v>
      </c>
      <c r="AD863" s="2">
        <v>28.2</v>
      </c>
      <c r="AE863" s="2">
        <v>21.8</v>
      </c>
      <c r="AF863" s="2">
        <v>32.299999999999997</v>
      </c>
      <c r="AG863" s="2">
        <v>25.8</v>
      </c>
      <c r="AH863" s="2">
        <v>32.299999999999997</v>
      </c>
      <c r="AI863" s="2">
        <v>29.4</v>
      </c>
      <c r="AJ863" s="2">
        <v>34.700000000000003</v>
      </c>
      <c r="AK863" s="2">
        <v>30.2</v>
      </c>
      <c r="AL863" s="2">
        <v>30.2</v>
      </c>
      <c r="AM863" s="2">
        <v>23.4</v>
      </c>
      <c r="AN863" s="2">
        <v>28.2</v>
      </c>
      <c r="AO863" s="2">
        <v>36.299999999999997</v>
      </c>
      <c r="AP863" s="2">
        <v>23.8</v>
      </c>
      <c r="AQ863" s="2">
        <v>25</v>
      </c>
      <c r="AR863" s="2">
        <v>17.3</v>
      </c>
      <c r="AS863" s="2">
        <v>32.299999999999997</v>
      </c>
      <c r="AT863" s="2">
        <v>32.299999999999997</v>
      </c>
      <c r="AU863" s="2">
        <v>36.299999999999997</v>
      </c>
      <c r="AV863" s="2">
        <v>23.4</v>
      </c>
      <c r="AW863" s="2">
        <v>18.100000000000001</v>
      </c>
      <c r="AX863" s="2">
        <v>23.4</v>
      </c>
      <c r="AY863" s="2">
        <v>15.7</v>
      </c>
      <c r="AZ863" s="2">
        <v>23</v>
      </c>
      <c r="BA863" s="2">
        <v>29.4</v>
      </c>
      <c r="BB863" s="2">
        <v>0</v>
      </c>
      <c r="BC863" s="2">
        <v>0</v>
      </c>
      <c r="BD863" s="2">
        <v>2</v>
      </c>
      <c r="BE863" s="2">
        <v>5</v>
      </c>
      <c r="BF863" s="2">
        <v>8</v>
      </c>
      <c r="BG863" s="2">
        <v>6</v>
      </c>
      <c r="BH863" s="2">
        <v>0</v>
      </c>
      <c r="BI863" s="2">
        <v>0</v>
      </c>
      <c r="BJ863" s="2">
        <v>4</v>
      </c>
      <c r="BK863" s="2">
        <v>1</v>
      </c>
      <c r="BL863" s="2">
        <v>0</v>
      </c>
      <c r="BM863" s="2">
        <v>1</v>
      </c>
      <c r="BN863" s="2">
        <v>1</v>
      </c>
      <c r="BO863" s="2">
        <v>1</v>
      </c>
      <c r="BP863" s="2">
        <v>2</v>
      </c>
      <c r="BQ863" s="2">
        <v>1</v>
      </c>
      <c r="BR863" s="2">
        <v>0</v>
      </c>
      <c r="BS863" s="2">
        <v>4</v>
      </c>
      <c r="BT863" s="2">
        <v>1</v>
      </c>
      <c r="BU863" s="2">
        <v>1</v>
      </c>
      <c r="BV863" s="2">
        <v>0</v>
      </c>
      <c r="BW863" s="2">
        <v>1</v>
      </c>
      <c r="BX863" s="2">
        <v>0</v>
      </c>
      <c r="BY863" s="2">
        <v>6</v>
      </c>
      <c r="BZ863" s="2">
        <v>1</v>
      </c>
      <c r="CA863" s="2">
        <v>1</v>
      </c>
      <c r="CB863" s="2">
        <v>0</v>
      </c>
      <c r="CC863" s="2">
        <v>0</v>
      </c>
      <c r="CD863" s="2">
        <v>0</v>
      </c>
      <c r="CE863" s="2">
        <v>4</v>
      </c>
      <c r="CF863" s="2">
        <v>20.275369999999999</v>
      </c>
      <c r="CG863" s="2">
        <v>20.514800000000001</v>
      </c>
      <c r="CH863" s="2">
        <v>22.80031</v>
      </c>
      <c r="CI863" s="2">
        <v>22.745259999999998</v>
      </c>
      <c r="CJ863" s="2">
        <v>22.861799999999999</v>
      </c>
      <c r="CK863" s="2">
        <v>22.730910000000002</v>
      </c>
      <c r="CL863" s="2">
        <v>22.54974</v>
      </c>
      <c r="CM863" s="2">
        <v>21.774750000000001</v>
      </c>
      <c r="CN863" s="2">
        <v>22.51783</v>
      </c>
      <c r="CO863" s="2">
        <v>22.218689999999999</v>
      </c>
      <c r="CP863" s="2">
        <v>20.636620000000001</v>
      </c>
      <c r="CQ863" s="2">
        <v>22.76118</v>
      </c>
    </row>
    <row r="864" spans="1:95" x14ac:dyDescent="0.25">
      <c r="B864" s="2">
        <v>1.4774844501956701</v>
      </c>
      <c r="C864" s="2">
        <v>1.9520247777303099</v>
      </c>
      <c r="D864" s="2" t="s">
        <v>5618</v>
      </c>
      <c r="E864" s="2" t="s">
        <v>5619</v>
      </c>
      <c r="F864" s="2" t="s">
        <v>5620</v>
      </c>
      <c r="G864" s="2" t="s">
        <v>5620</v>
      </c>
      <c r="H864" s="2" t="str">
        <f t="shared" si="26"/>
        <v>yes</v>
      </c>
      <c r="I864" s="2" t="str">
        <f t="shared" si="27"/>
        <v>Yes</v>
      </c>
      <c r="J864" s="2" t="s">
        <v>349</v>
      </c>
      <c r="K864" s="2">
        <v>1</v>
      </c>
      <c r="L864" s="2">
        <v>4</v>
      </c>
      <c r="P864" s="5" t="s">
        <v>5621</v>
      </c>
      <c r="Q864" s="2" t="s">
        <v>5622</v>
      </c>
      <c r="R864" s="5" t="s">
        <v>5623</v>
      </c>
      <c r="S864" s="2" t="s">
        <v>5624</v>
      </c>
      <c r="T864" s="2" t="s">
        <v>5625</v>
      </c>
      <c r="U864" s="2" t="s">
        <v>5626</v>
      </c>
      <c r="V864" s="2" t="s">
        <v>3697</v>
      </c>
      <c r="W864" s="6">
        <v>8.7572999999999999E-25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3.8</v>
      </c>
      <c r="AD864" s="2">
        <v>5.6</v>
      </c>
      <c r="AE864" s="2">
        <v>5.6</v>
      </c>
      <c r="AF864" s="2">
        <v>16.2</v>
      </c>
      <c r="AG864" s="2">
        <v>0</v>
      </c>
      <c r="AH864" s="2">
        <v>4.5999999999999996</v>
      </c>
      <c r="AI864" s="2">
        <v>4</v>
      </c>
      <c r="AJ864" s="2">
        <v>2</v>
      </c>
      <c r="AK864" s="2">
        <v>2</v>
      </c>
      <c r="AL864" s="2">
        <v>2</v>
      </c>
      <c r="AM864" s="2">
        <v>3.6</v>
      </c>
      <c r="AN864" s="2">
        <v>7.8</v>
      </c>
      <c r="AO864" s="2">
        <v>16.2</v>
      </c>
      <c r="AP864" s="2">
        <v>6.6</v>
      </c>
      <c r="AQ864" s="2">
        <v>4</v>
      </c>
      <c r="AR864" s="2">
        <v>2</v>
      </c>
      <c r="AS864" s="2">
        <v>0</v>
      </c>
      <c r="AT864" s="2">
        <v>0</v>
      </c>
      <c r="AU864" s="2">
        <v>8.4</v>
      </c>
      <c r="AV864" s="2">
        <v>4.2</v>
      </c>
      <c r="AW864" s="2">
        <v>2</v>
      </c>
      <c r="AX864" s="2">
        <v>7.8</v>
      </c>
      <c r="AY864" s="2">
        <v>4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0</v>
      </c>
      <c r="BI864" s="2">
        <v>0</v>
      </c>
      <c r="BJ864" s="2">
        <v>4</v>
      </c>
      <c r="BK864" s="2">
        <v>0</v>
      </c>
      <c r="BL864" s="2">
        <v>0</v>
      </c>
      <c r="BM864" s="2">
        <v>1</v>
      </c>
      <c r="BN864" s="2">
        <v>0</v>
      </c>
      <c r="BO864" s="2">
        <v>0</v>
      </c>
      <c r="BP864" s="2">
        <v>0</v>
      </c>
      <c r="BQ864" s="2">
        <v>0</v>
      </c>
      <c r="BR864" s="2">
        <v>0</v>
      </c>
      <c r="BS864" s="2">
        <v>2</v>
      </c>
      <c r="BT864" s="2">
        <v>0</v>
      </c>
      <c r="BU864" s="2">
        <v>0</v>
      </c>
      <c r="BV864" s="2">
        <v>0</v>
      </c>
      <c r="BW864" s="2">
        <v>0</v>
      </c>
      <c r="BX864" s="2">
        <v>0</v>
      </c>
      <c r="BY864" s="2">
        <v>0</v>
      </c>
      <c r="BZ864" s="2">
        <v>0</v>
      </c>
      <c r="CA864" s="2">
        <v>0</v>
      </c>
      <c r="CB864" s="2">
        <v>0</v>
      </c>
      <c r="CC864" s="2">
        <v>0</v>
      </c>
      <c r="CD864" s="2">
        <v>0</v>
      </c>
      <c r="CE864" s="2">
        <v>0</v>
      </c>
      <c r="CF864" s="2">
        <v>17.672640000000001</v>
      </c>
      <c r="CG864" s="2">
        <v>15.96799</v>
      </c>
      <c r="CH864" s="2">
        <v>15.758089999999999</v>
      </c>
      <c r="CI864" s="2">
        <v>16.393080000000001</v>
      </c>
      <c r="CJ864" s="2">
        <v>15.35331</v>
      </c>
      <c r="CK864" s="2">
        <v>17.942830000000001</v>
      </c>
      <c r="CL864" s="2">
        <v>18.58615</v>
      </c>
      <c r="CM864" s="2">
        <v>18.2941</v>
      </c>
      <c r="CN864" s="2">
        <v>18.37454</v>
      </c>
      <c r="CO864" s="2">
        <v>16.946729999999999</v>
      </c>
      <c r="CP864" s="2">
        <v>17.205310000000001</v>
      </c>
      <c r="CQ864" s="2">
        <v>17.913979999999999</v>
      </c>
    </row>
    <row r="865" spans="1:95" x14ac:dyDescent="0.25">
      <c r="A865" s="2" t="s">
        <v>119</v>
      </c>
      <c r="B865" s="2">
        <v>2.8505808841027598</v>
      </c>
      <c r="C865" s="2">
        <v>2.15041923522949</v>
      </c>
      <c r="D865" s="2" t="s">
        <v>5826</v>
      </c>
      <c r="E865" s="2" t="s">
        <v>5827</v>
      </c>
      <c r="F865" s="2" t="s">
        <v>5828</v>
      </c>
      <c r="G865" s="2" t="s">
        <v>5829</v>
      </c>
      <c r="H865" s="2" t="str">
        <f t="shared" si="26"/>
        <v>yes</v>
      </c>
      <c r="I865" s="2" t="str">
        <f t="shared" si="27"/>
        <v>Yes</v>
      </c>
      <c r="J865" s="2" t="s">
        <v>349</v>
      </c>
      <c r="K865" s="2">
        <v>1</v>
      </c>
      <c r="L865" s="2">
        <v>4</v>
      </c>
      <c r="P865" s="5" t="s">
        <v>5830</v>
      </c>
      <c r="Q865" s="2" t="s">
        <v>2089</v>
      </c>
      <c r="R865" s="5" t="s">
        <v>5831</v>
      </c>
      <c r="S865" s="2" t="s">
        <v>2362</v>
      </c>
      <c r="T865" s="5" t="s">
        <v>5832</v>
      </c>
      <c r="U865" s="2" t="s">
        <v>2364</v>
      </c>
      <c r="V865" s="2" t="s">
        <v>101</v>
      </c>
      <c r="W865" s="6">
        <v>1.5117E-46</v>
      </c>
      <c r="X865" s="2">
        <v>17</v>
      </c>
      <c r="Y865" s="2">
        <v>10</v>
      </c>
      <c r="Z865" s="2">
        <v>14.6</v>
      </c>
      <c r="AA865" s="2">
        <v>21.9</v>
      </c>
      <c r="AB865" s="2">
        <v>21.4</v>
      </c>
      <c r="AC865" s="2">
        <v>21.4</v>
      </c>
      <c r="AD865" s="2">
        <v>16.100000000000001</v>
      </c>
      <c r="AE865" s="2">
        <v>21.2</v>
      </c>
      <c r="AF865" s="2">
        <v>19.5</v>
      </c>
      <c r="AG865" s="2">
        <v>19.5</v>
      </c>
      <c r="AH865" s="2">
        <v>19.5</v>
      </c>
      <c r="AI865" s="2">
        <v>16.600000000000001</v>
      </c>
      <c r="AJ865" s="2">
        <v>19.5</v>
      </c>
      <c r="AK865" s="2">
        <v>17</v>
      </c>
      <c r="AL865" s="2">
        <v>19.5</v>
      </c>
      <c r="AM865" s="2">
        <v>9.6</v>
      </c>
      <c r="AN865" s="2">
        <v>14.4</v>
      </c>
      <c r="AO865" s="2">
        <v>19.5</v>
      </c>
      <c r="AP865" s="2">
        <v>15.9</v>
      </c>
      <c r="AQ865" s="2">
        <v>12.1</v>
      </c>
      <c r="AR865" s="2">
        <v>17.8</v>
      </c>
      <c r="AS865" s="2">
        <v>14.6</v>
      </c>
      <c r="AT865" s="2">
        <v>17.600000000000001</v>
      </c>
      <c r="AU865" s="2">
        <v>19.5</v>
      </c>
      <c r="AV865" s="2">
        <v>14.4</v>
      </c>
      <c r="AW865" s="2">
        <v>19.5</v>
      </c>
      <c r="AX865" s="2">
        <v>16.100000000000001</v>
      </c>
      <c r="AY865" s="2">
        <v>18.5</v>
      </c>
      <c r="AZ865" s="2">
        <v>15.5</v>
      </c>
      <c r="BA865" s="2">
        <v>16.100000000000001</v>
      </c>
      <c r="BB865" s="2">
        <v>0</v>
      </c>
      <c r="BC865" s="2">
        <v>0</v>
      </c>
      <c r="BD865" s="2">
        <v>1</v>
      </c>
      <c r="BE865" s="2">
        <v>2</v>
      </c>
      <c r="BF865" s="2">
        <v>6</v>
      </c>
      <c r="BG865" s="2">
        <v>5</v>
      </c>
      <c r="BH865" s="2">
        <v>3</v>
      </c>
      <c r="BI865" s="2">
        <v>5</v>
      </c>
      <c r="BJ865" s="2">
        <v>5</v>
      </c>
      <c r="BK865" s="2">
        <v>1</v>
      </c>
      <c r="BL865" s="2">
        <v>4</v>
      </c>
      <c r="BM865" s="2">
        <v>1</v>
      </c>
      <c r="BN865" s="2">
        <v>5</v>
      </c>
      <c r="BO865" s="2">
        <v>4</v>
      </c>
      <c r="BP865" s="2">
        <v>4</v>
      </c>
      <c r="BQ865" s="2">
        <v>1</v>
      </c>
      <c r="BR865" s="2">
        <v>2</v>
      </c>
      <c r="BS865" s="2">
        <v>7</v>
      </c>
      <c r="BT865" s="2">
        <v>1</v>
      </c>
      <c r="BU865" s="2">
        <v>1</v>
      </c>
      <c r="BV865" s="2">
        <v>4</v>
      </c>
      <c r="BW865" s="2">
        <v>1</v>
      </c>
      <c r="BX865" s="2">
        <v>2</v>
      </c>
      <c r="BY865" s="2">
        <v>5</v>
      </c>
      <c r="BZ865" s="2">
        <v>2</v>
      </c>
      <c r="CA865" s="2">
        <v>2</v>
      </c>
      <c r="CB865" s="2">
        <v>1</v>
      </c>
      <c r="CC865" s="2">
        <v>3</v>
      </c>
      <c r="CD865" s="2">
        <v>2</v>
      </c>
      <c r="CE865" s="2">
        <v>2</v>
      </c>
      <c r="CF865" s="2">
        <v>21.540710000000001</v>
      </c>
      <c r="CG865" s="2">
        <v>21.33511</v>
      </c>
      <c r="CH865" s="2">
        <v>22.225000000000001</v>
      </c>
      <c r="CI865" s="2">
        <v>22.850200000000001</v>
      </c>
      <c r="CJ865" s="2">
        <v>23.23959</v>
      </c>
      <c r="CK865" s="2">
        <v>23.109870000000001</v>
      </c>
      <c r="CL865" s="2">
        <v>23.81108</v>
      </c>
      <c r="CM865" s="2">
        <v>23.79382</v>
      </c>
      <c r="CN865" s="2">
        <v>23.94717</v>
      </c>
      <c r="CO865" s="2">
        <v>22.526260000000001</v>
      </c>
      <c r="CP865" s="2">
        <v>22.66921</v>
      </c>
      <c r="CQ865" s="2">
        <v>23.464130000000001</v>
      </c>
    </row>
    <row r="866" spans="1:95" x14ac:dyDescent="0.25">
      <c r="B866" s="2">
        <v>1.5021862223922899</v>
      </c>
      <c r="C866" s="2">
        <v>1.7957725524902299</v>
      </c>
      <c r="D866" s="2" t="s">
        <v>5962</v>
      </c>
      <c r="E866" s="2" t="s">
        <v>5963</v>
      </c>
      <c r="F866" s="2" t="s">
        <v>5964</v>
      </c>
      <c r="G866" s="2" t="s">
        <v>5965</v>
      </c>
      <c r="H866" s="2" t="str">
        <f t="shared" si="26"/>
        <v>yes</v>
      </c>
      <c r="I866" s="2" t="str">
        <f t="shared" si="27"/>
        <v>Yes</v>
      </c>
      <c r="J866" s="2" t="s">
        <v>349</v>
      </c>
      <c r="K866" s="2">
        <v>1</v>
      </c>
      <c r="L866" s="2">
        <v>4</v>
      </c>
      <c r="P866" s="5" t="s">
        <v>5966</v>
      </c>
      <c r="Q866" s="5" t="s">
        <v>5967</v>
      </c>
      <c r="R866" s="2" t="s">
        <v>5968</v>
      </c>
      <c r="S866" s="2" t="s">
        <v>5969</v>
      </c>
      <c r="T866" s="2" t="s">
        <v>5970</v>
      </c>
      <c r="U866" s="2" t="s">
        <v>5971</v>
      </c>
      <c r="W866" s="6">
        <v>1.7206999999999998E-21</v>
      </c>
      <c r="X866" s="2">
        <v>5</v>
      </c>
      <c r="Y866" s="2">
        <v>2.2000000000000002</v>
      </c>
      <c r="Z866" s="2">
        <v>5</v>
      </c>
      <c r="AA866" s="2">
        <v>9.3000000000000007</v>
      </c>
      <c r="AB866" s="2">
        <v>5.2</v>
      </c>
      <c r="AC866" s="2">
        <v>5.2</v>
      </c>
      <c r="AD866" s="2">
        <v>9.5</v>
      </c>
      <c r="AE866" s="2">
        <v>9.5</v>
      </c>
      <c r="AF866" s="2">
        <v>9.5</v>
      </c>
      <c r="AG866" s="2">
        <v>9.5</v>
      </c>
      <c r="AH866" s="2">
        <v>9.5</v>
      </c>
      <c r="AI866" s="2">
        <v>4.3</v>
      </c>
      <c r="AJ866" s="2">
        <v>9.5</v>
      </c>
      <c r="AK866" s="2">
        <v>9.3000000000000007</v>
      </c>
      <c r="AL866" s="2">
        <v>9.5</v>
      </c>
      <c r="AM866" s="2">
        <v>2.9</v>
      </c>
      <c r="AN866" s="2">
        <v>9.5</v>
      </c>
      <c r="AO866" s="2">
        <v>9.5</v>
      </c>
      <c r="AP866" s="2">
        <v>9.5</v>
      </c>
      <c r="AQ866" s="2">
        <v>4.3</v>
      </c>
      <c r="AR866" s="2">
        <v>9.5</v>
      </c>
      <c r="AS866" s="2">
        <v>9.5</v>
      </c>
      <c r="AT866" s="2">
        <v>9.5</v>
      </c>
      <c r="AU866" s="2">
        <v>9.5</v>
      </c>
      <c r="AV866" s="2">
        <v>7.2</v>
      </c>
      <c r="AW866" s="2">
        <v>5.2</v>
      </c>
      <c r="AX866" s="2">
        <v>7.2</v>
      </c>
      <c r="AY866" s="2">
        <v>4.3</v>
      </c>
      <c r="AZ866" s="2">
        <v>4.3</v>
      </c>
      <c r="BA866" s="2">
        <v>4.3</v>
      </c>
      <c r="BB866" s="2">
        <v>0</v>
      </c>
      <c r="BC866" s="2">
        <v>0</v>
      </c>
      <c r="BD866" s="2">
        <v>0</v>
      </c>
      <c r="BE866" s="2">
        <v>0</v>
      </c>
      <c r="BF866" s="2">
        <v>1</v>
      </c>
      <c r="BG866" s="2">
        <v>0</v>
      </c>
      <c r="BH866" s="2">
        <v>2</v>
      </c>
      <c r="BI866" s="2">
        <v>3</v>
      </c>
      <c r="BJ866" s="2">
        <v>3</v>
      </c>
      <c r="BK866" s="2">
        <v>0</v>
      </c>
      <c r="BL866" s="2">
        <v>1</v>
      </c>
      <c r="BM866" s="2">
        <v>1</v>
      </c>
      <c r="BN866" s="2">
        <v>1</v>
      </c>
      <c r="BO866" s="2">
        <v>0</v>
      </c>
      <c r="BP866" s="2">
        <v>1</v>
      </c>
      <c r="BQ866" s="2">
        <v>0</v>
      </c>
      <c r="BR866" s="2">
        <v>1</v>
      </c>
      <c r="BS866" s="2">
        <v>1</v>
      </c>
      <c r="BT866" s="2">
        <v>0</v>
      </c>
      <c r="BU866" s="2">
        <v>0</v>
      </c>
      <c r="BV866" s="2">
        <v>0</v>
      </c>
      <c r="BW866" s="2">
        <v>0</v>
      </c>
      <c r="BX866" s="2">
        <v>1</v>
      </c>
      <c r="BY866" s="2">
        <v>1</v>
      </c>
      <c r="BZ866" s="2">
        <v>0</v>
      </c>
      <c r="CA866" s="2">
        <v>0</v>
      </c>
      <c r="CB866" s="2">
        <v>0</v>
      </c>
      <c r="CC866" s="2">
        <v>0</v>
      </c>
      <c r="CD866" s="2">
        <v>1</v>
      </c>
      <c r="CE866" s="2">
        <v>1</v>
      </c>
      <c r="CF866" s="2">
        <v>19.357839999999999</v>
      </c>
      <c r="CG866" s="2">
        <v>20.461539999999999</v>
      </c>
      <c r="CH866" s="2">
        <v>19.226559999999999</v>
      </c>
      <c r="CI866" s="2">
        <v>19.566680000000002</v>
      </c>
      <c r="CJ866" s="2">
        <v>20.834990000000001</v>
      </c>
      <c r="CK866" s="2">
        <v>19.782129999999999</v>
      </c>
      <c r="CL866" s="2">
        <v>22.089549999999999</v>
      </c>
      <c r="CM866" s="2">
        <v>20.7514</v>
      </c>
      <c r="CN866" s="2">
        <v>21.592310000000001</v>
      </c>
      <c r="CO866" s="2">
        <v>19.896059999999999</v>
      </c>
      <c r="CP866" s="2">
        <v>21.010110000000001</v>
      </c>
      <c r="CQ866" s="2">
        <v>21.00874</v>
      </c>
    </row>
    <row r="867" spans="1:95" x14ac:dyDescent="0.25">
      <c r="B867" s="2">
        <v>1.54138802821367</v>
      </c>
      <c r="C867" s="2">
        <v>1.4820702870686899</v>
      </c>
      <c r="D867" s="2" t="s">
        <v>6026</v>
      </c>
      <c r="E867" s="2" t="s">
        <v>6027</v>
      </c>
      <c r="F867" s="2" t="s">
        <v>6028</v>
      </c>
      <c r="G867" s="2" t="s">
        <v>6029</v>
      </c>
      <c r="H867" s="2" t="str">
        <f t="shared" si="26"/>
        <v>yes</v>
      </c>
      <c r="I867" s="2" t="str">
        <f t="shared" si="27"/>
        <v>Yes</v>
      </c>
      <c r="J867" s="2" t="s">
        <v>349</v>
      </c>
      <c r="K867" s="2">
        <v>1</v>
      </c>
      <c r="L867" s="2">
        <v>4</v>
      </c>
      <c r="P867" s="5" t="s">
        <v>696</v>
      </c>
      <c r="Q867" s="2" t="s">
        <v>416</v>
      </c>
      <c r="R867" s="5" t="s">
        <v>6030</v>
      </c>
      <c r="S867" s="2" t="s">
        <v>6031</v>
      </c>
      <c r="T867" s="2" t="s">
        <v>6032</v>
      </c>
      <c r="U867" s="2" t="s">
        <v>6033</v>
      </c>
      <c r="W867" s="6">
        <v>3.7929999999999998E-20</v>
      </c>
      <c r="X867" s="2">
        <v>0</v>
      </c>
      <c r="Y867" s="2">
        <v>0</v>
      </c>
      <c r="Z867" s="2">
        <v>0.6</v>
      </c>
      <c r="AA867" s="2">
        <v>1.4</v>
      </c>
      <c r="AB867" s="2">
        <v>0.6</v>
      </c>
      <c r="AC867" s="2">
        <v>1.2</v>
      </c>
      <c r="AD867" s="2">
        <v>0</v>
      </c>
      <c r="AE867" s="2">
        <v>0</v>
      </c>
      <c r="AF867" s="2">
        <v>3</v>
      </c>
      <c r="AG867" s="2">
        <v>1.2</v>
      </c>
      <c r="AH867" s="2">
        <v>2</v>
      </c>
      <c r="AI867" s="2">
        <v>0</v>
      </c>
      <c r="AJ867" s="2">
        <v>2.1</v>
      </c>
      <c r="AK867" s="2">
        <v>0.9</v>
      </c>
      <c r="AL867" s="2">
        <v>1.5</v>
      </c>
      <c r="AM867" s="2">
        <v>0</v>
      </c>
      <c r="AN867" s="2">
        <v>0</v>
      </c>
      <c r="AO867" s="2">
        <v>3.6</v>
      </c>
      <c r="AP867" s="2">
        <v>0</v>
      </c>
      <c r="AQ867" s="2">
        <v>0</v>
      </c>
      <c r="AR867" s="2">
        <v>1.5</v>
      </c>
      <c r="AS867" s="2">
        <v>1.2</v>
      </c>
      <c r="AT867" s="2">
        <v>0.6</v>
      </c>
      <c r="AU867" s="2">
        <v>1.2</v>
      </c>
      <c r="AV867" s="2">
        <v>0</v>
      </c>
      <c r="AW867" s="2">
        <v>0.9</v>
      </c>
      <c r="AX867" s="2">
        <v>0.9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0</v>
      </c>
      <c r="BI867" s="2">
        <v>0</v>
      </c>
      <c r="BJ867" s="2">
        <v>1</v>
      </c>
      <c r="BK867" s="2">
        <v>0</v>
      </c>
      <c r="BL867" s="2">
        <v>0</v>
      </c>
      <c r="BM867" s="2">
        <v>0</v>
      </c>
      <c r="BN867" s="2">
        <v>0</v>
      </c>
      <c r="BO867" s="2">
        <v>0</v>
      </c>
      <c r="BP867" s="2">
        <v>0</v>
      </c>
      <c r="BQ867" s="2">
        <v>0</v>
      </c>
      <c r="BR867" s="2">
        <v>0</v>
      </c>
      <c r="BS867" s="2">
        <v>5</v>
      </c>
      <c r="BT867" s="2">
        <v>0</v>
      </c>
      <c r="BU867" s="2">
        <v>0</v>
      </c>
      <c r="BV867" s="2">
        <v>0</v>
      </c>
      <c r="BW867" s="2">
        <v>0</v>
      </c>
      <c r="BX867" s="2">
        <v>0</v>
      </c>
      <c r="BY867" s="2">
        <v>0</v>
      </c>
      <c r="BZ867" s="2">
        <v>0</v>
      </c>
      <c r="CA867" s="2">
        <v>0</v>
      </c>
      <c r="CB867" s="2">
        <v>0</v>
      </c>
      <c r="CC867" s="2">
        <v>0</v>
      </c>
      <c r="CD867" s="2">
        <v>0</v>
      </c>
      <c r="CE867" s="2">
        <v>0</v>
      </c>
      <c r="CF867" s="2">
        <v>16.232250000000001</v>
      </c>
      <c r="CG867" s="2">
        <v>16.230429999999998</v>
      </c>
      <c r="CH867" s="2">
        <v>17.392050000000001</v>
      </c>
      <c r="CI867" s="2">
        <v>18.847359999999998</v>
      </c>
      <c r="CJ867" s="2">
        <v>17.487929999999999</v>
      </c>
      <c r="CK867" s="2">
        <v>18.3184</v>
      </c>
      <c r="CL867" s="2">
        <v>18.239249999999998</v>
      </c>
      <c r="CM867" s="2">
        <v>17.675899999999999</v>
      </c>
      <c r="CN867" s="2">
        <v>18.38579</v>
      </c>
      <c r="CO867" s="2">
        <v>18.666740000000001</v>
      </c>
      <c r="CP867" s="2">
        <v>17.017700000000001</v>
      </c>
      <c r="CQ867" s="2">
        <v>18.58981</v>
      </c>
    </row>
    <row r="868" spans="1:95" x14ac:dyDescent="0.25">
      <c r="B868" s="2">
        <v>0.38732312426569798</v>
      </c>
      <c r="C868" s="2">
        <v>1.0855716069539401</v>
      </c>
      <c r="D868" s="2" t="s">
        <v>6130</v>
      </c>
      <c r="E868" s="2" t="s">
        <v>6131</v>
      </c>
      <c r="F868" s="2" t="s">
        <v>6132</v>
      </c>
      <c r="G868" s="2" t="s">
        <v>6132</v>
      </c>
      <c r="H868" s="2" t="str">
        <f t="shared" si="26"/>
        <v>yes</v>
      </c>
      <c r="I868" s="2" t="str">
        <f t="shared" si="27"/>
        <v>Yes</v>
      </c>
      <c r="J868" s="2" t="s">
        <v>349</v>
      </c>
      <c r="K868" s="2">
        <v>1</v>
      </c>
      <c r="L868" s="2">
        <v>4</v>
      </c>
      <c r="P868" s="5" t="s">
        <v>2368</v>
      </c>
      <c r="Q868" s="2" t="s">
        <v>416</v>
      </c>
      <c r="R868" s="2" t="s">
        <v>286</v>
      </c>
      <c r="S868" s="2" t="s">
        <v>6133</v>
      </c>
      <c r="T868" s="2" t="s">
        <v>6134</v>
      </c>
      <c r="U868" s="2" t="s">
        <v>6135</v>
      </c>
      <c r="V868" s="2" t="s">
        <v>6136</v>
      </c>
      <c r="W868" s="6">
        <v>3.3549E-5</v>
      </c>
      <c r="X868" s="2">
        <v>0</v>
      </c>
      <c r="Y868" s="2">
        <v>0</v>
      </c>
      <c r="Z868" s="2">
        <v>0</v>
      </c>
      <c r="AA868" s="2">
        <v>2.4</v>
      </c>
      <c r="AB868" s="2">
        <v>2.4</v>
      </c>
      <c r="AC868" s="2">
        <v>2.4</v>
      </c>
      <c r="AD868" s="2">
        <v>1</v>
      </c>
      <c r="AE868" s="2">
        <v>1</v>
      </c>
      <c r="AF868" s="2">
        <v>1</v>
      </c>
      <c r="AG868" s="2">
        <v>2.4</v>
      </c>
      <c r="AH868" s="2">
        <v>0</v>
      </c>
      <c r="AI868" s="2">
        <v>0</v>
      </c>
      <c r="AJ868" s="2">
        <v>2.4</v>
      </c>
      <c r="AK868" s="2">
        <v>0</v>
      </c>
      <c r="AL868" s="2">
        <v>2.4</v>
      </c>
      <c r="AM868" s="2">
        <v>0</v>
      </c>
      <c r="AN868" s="2">
        <v>1</v>
      </c>
      <c r="AO868" s="2">
        <v>1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2.4</v>
      </c>
      <c r="AV868" s="2">
        <v>0</v>
      </c>
      <c r="AW868" s="2">
        <v>0</v>
      </c>
      <c r="AX868" s="2">
        <v>1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0</v>
      </c>
      <c r="BI868" s="2">
        <v>0</v>
      </c>
      <c r="BJ868" s="2">
        <v>1</v>
      </c>
      <c r="BK868" s="2">
        <v>0</v>
      </c>
      <c r="BL868" s="2">
        <v>0</v>
      </c>
      <c r="BM868" s="2">
        <v>0</v>
      </c>
      <c r="BN868" s="2">
        <v>0</v>
      </c>
      <c r="BO868" s="2">
        <v>0</v>
      </c>
      <c r="BP868" s="2">
        <v>1</v>
      </c>
      <c r="BQ868" s="2">
        <v>0</v>
      </c>
      <c r="BR868" s="2">
        <v>0</v>
      </c>
      <c r="BS868" s="2">
        <v>0</v>
      </c>
      <c r="BT868" s="2">
        <v>0</v>
      </c>
      <c r="BU868" s="2">
        <v>0</v>
      </c>
      <c r="BV868" s="2">
        <v>0</v>
      </c>
      <c r="BW868" s="2">
        <v>0</v>
      </c>
      <c r="BX868" s="2">
        <v>0</v>
      </c>
      <c r="BY868" s="2">
        <v>1</v>
      </c>
      <c r="BZ868" s="2">
        <v>0</v>
      </c>
      <c r="CA868" s="2">
        <v>0</v>
      </c>
      <c r="CB868" s="2">
        <v>0</v>
      </c>
      <c r="CC868" s="2">
        <v>0</v>
      </c>
      <c r="CD868" s="2">
        <v>0</v>
      </c>
      <c r="CE868" s="2">
        <v>0</v>
      </c>
      <c r="CF868" s="2">
        <v>17.291530000000002</v>
      </c>
      <c r="CG868" s="2">
        <v>17.178750000000001</v>
      </c>
      <c r="CH868" s="2">
        <v>15.34465</v>
      </c>
      <c r="CI868" s="2">
        <v>17.43168</v>
      </c>
      <c r="CJ868" s="2">
        <v>17.898350000000001</v>
      </c>
      <c r="CK868" s="2">
        <v>17.852699999999999</v>
      </c>
      <c r="CL868" s="2">
        <v>17.81972</v>
      </c>
      <c r="CM868" s="2">
        <v>15.9011</v>
      </c>
      <c r="CN868" s="2">
        <v>19.350829999999998</v>
      </c>
      <c r="CO868" s="2">
        <v>16.36506</v>
      </c>
      <c r="CP868" s="2">
        <v>17.314879999999999</v>
      </c>
      <c r="CQ868" s="2">
        <v>19.424910000000001</v>
      </c>
    </row>
    <row r="869" spans="1:95" x14ac:dyDescent="0.25">
      <c r="A869" s="2" t="s">
        <v>119</v>
      </c>
      <c r="B869" s="2">
        <v>3.7337665716721902</v>
      </c>
      <c r="C869" s="2">
        <v>3.9800421396891301</v>
      </c>
      <c r="D869" s="2" t="s">
        <v>6875</v>
      </c>
      <c r="E869" s="2" t="s">
        <v>6876</v>
      </c>
      <c r="F869" s="2" t="s">
        <v>6877</v>
      </c>
      <c r="G869" s="2" t="s">
        <v>6877</v>
      </c>
      <c r="H869" s="2" t="str">
        <f t="shared" si="26"/>
        <v>yes</v>
      </c>
      <c r="I869" s="2" t="str">
        <f t="shared" si="27"/>
        <v>Yes</v>
      </c>
      <c r="J869" s="2" t="s">
        <v>349</v>
      </c>
      <c r="K869" s="2">
        <v>1</v>
      </c>
      <c r="L869" s="2">
        <v>4</v>
      </c>
      <c r="P869" s="5" t="s">
        <v>6878</v>
      </c>
      <c r="Q869" s="5" t="s">
        <v>6879</v>
      </c>
      <c r="R869" s="5" t="s">
        <v>6880</v>
      </c>
      <c r="S869" s="2" t="s">
        <v>294</v>
      </c>
      <c r="T869" s="2" t="s">
        <v>6881</v>
      </c>
      <c r="U869" s="2" t="s">
        <v>2766</v>
      </c>
      <c r="V869" s="2" t="s">
        <v>297</v>
      </c>
      <c r="W869" s="2">
        <v>1.775E-4</v>
      </c>
      <c r="X869" s="2">
        <v>0</v>
      </c>
      <c r="Y869" s="2">
        <v>0</v>
      </c>
      <c r="Z869" s="2">
        <v>0</v>
      </c>
      <c r="AA869" s="2">
        <v>1.8</v>
      </c>
      <c r="AB869" s="2">
        <v>1.8</v>
      </c>
      <c r="AC869" s="2">
        <v>1.8</v>
      </c>
      <c r="AD869" s="2">
        <v>1.8</v>
      </c>
      <c r="AE869" s="2">
        <v>1.8</v>
      </c>
      <c r="AF869" s="2">
        <v>1.8</v>
      </c>
      <c r="AG869" s="2">
        <v>1.8</v>
      </c>
      <c r="AH869" s="2">
        <v>1.8</v>
      </c>
      <c r="AI869" s="2">
        <v>0</v>
      </c>
      <c r="AJ869" s="2">
        <v>1.8</v>
      </c>
      <c r="AK869" s="2">
        <v>1.8</v>
      </c>
      <c r="AL869" s="2">
        <v>1.8</v>
      </c>
      <c r="AM869" s="2">
        <v>1.8</v>
      </c>
      <c r="AN869" s="2">
        <v>1.8</v>
      </c>
      <c r="AO869" s="2">
        <v>0</v>
      </c>
      <c r="AP869" s="2">
        <v>1.8</v>
      </c>
      <c r="AQ869" s="2">
        <v>0</v>
      </c>
      <c r="AR869" s="2">
        <v>1.8</v>
      </c>
      <c r="AS869" s="2">
        <v>1.8</v>
      </c>
      <c r="AT869" s="2">
        <v>1.8</v>
      </c>
      <c r="AU869" s="2">
        <v>1.8</v>
      </c>
      <c r="AV869" s="2">
        <v>1.8</v>
      </c>
      <c r="AW869" s="2">
        <v>1.8</v>
      </c>
      <c r="AX869" s="2">
        <v>1.8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1</v>
      </c>
      <c r="BH869" s="2">
        <v>0</v>
      </c>
      <c r="BI869" s="2">
        <v>0</v>
      </c>
      <c r="BJ869" s="2">
        <v>0</v>
      </c>
      <c r="BK869" s="2">
        <v>0</v>
      </c>
      <c r="BL869" s="2">
        <v>0</v>
      </c>
      <c r="BM869" s="2">
        <v>0</v>
      </c>
      <c r="BN869" s="2">
        <v>0</v>
      </c>
      <c r="BO869" s="2">
        <v>0</v>
      </c>
      <c r="BP869" s="2">
        <v>0</v>
      </c>
      <c r="BQ869" s="2">
        <v>0</v>
      </c>
      <c r="BR869" s="2">
        <v>0</v>
      </c>
      <c r="BS869" s="2">
        <v>0</v>
      </c>
      <c r="BT869" s="2">
        <v>0</v>
      </c>
      <c r="BU869" s="2">
        <v>0</v>
      </c>
      <c r="BV869" s="2">
        <v>0</v>
      </c>
      <c r="BW869" s="2">
        <v>0</v>
      </c>
      <c r="BX869" s="2">
        <v>0</v>
      </c>
      <c r="BY869" s="2">
        <v>0</v>
      </c>
      <c r="BZ869" s="2">
        <v>0</v>
      </c>
      <c r="CA869" s="2">
        <v>0</v>
      </c>
      <c r="CB869" s="2">
        <v>0</v>
      </c>
      <c r="CC869" s="2">
        <v>0</v>
      </c>
      <c r="CD869" s="2">
        <v>0</v>
      </c>
      <c r="CE869" s="2">
        <v>0</v>
      </c>
      <c r="CF869" s="2">
        <v>17.045760000000001</v>
      </c>
      <c r="CG869" s="2">
        <v>16.119700000000002</v>
      </c>
      <c r="CH869" s="2">
        <v>16.777609999999999</v>
      </c>
      <c r="CI869" s="2">
        <v>19.540469999999999</v>
      </c>
      <c r="CJ869" s="2">
        <v>20.13796</v>
      </c>
      <c r="CK869" s="2">
        <v>20.734459999999999</v>
      </c>
      <c r="CL869" s="2">
        <v>20.39404</v>
      </c>
      <c r="CM869" s="2">
        <v>20.76782</v>
      </c>
      <c r="CN869" s="2">
        <v>20.721340000000001</v>
      </c>
      <c r="CO869" s="2">
        <v>20.32751</v>
      </c>
      <c r="CP869" s="2">
        <v>20.174990000000001</v>
      </c>
      <c r="CQ869" s="2">
        <v>20.173649999999999</v>
      </c>
    </row>
    <row r="870" spans="1:95" x14ac:dyDescent="0.25">
      <c r="B870" s="2">
        <v>1.30387545485636</v>
      </c>
      <c r="C870" s="2">
        <v>1.51683553059896</v>
      </c>
      <c r="D870" s="2" t="s">
        <v>7031</v>
      </c>
      <c r="E870" s="2" t="s">
        <v>7032</v>
      </c>
      <c r="F870" s="2" t="s">
        <v>7033</v>
      </c>
      <c r="G870" s="2" t="s">
        <v>7033</v>
      </c>
      <c r="H870" s="2" t="str">
        <f t="shared" si="26"/>
        <v>yes</v>
      </c>
      <c r="I870" s="2" t="str">
        <f t="shared" si="27"/>
        <v>Yes</v>
      </c>
      <c r="J870" s="2" t="s">
        <v>349</v>
      </c>
      <c r="K870" s="2">
        <v>1</v>
      </c>
      <c r="L870" s="2">
        <v>4</v>
      </c>
      <c r="P870" s="5" t="s">
        <v>7034</v>
      </c>
      <c r="Q870" s="2" t="s">
        <v>7035</v>
      </c>
      <c r="R870" s="2" t="s">
        <v>7036</v>
      </c>
      <c r="S870" s="2" t="s">
        <v>548</v>
      </c>
      <c r="T870" s="2" t="s">
        <v>7037</v>
      </c>
      <c r="U870" s="2" t="s">
        <v>7038</v>
      </c>
      <c r="W870" s="6">
        <v>1.5528E-7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20</v>
      </c>
      <c r="AK870" s="2">
        <v>0</v>
      </c>
      <c r="AL870" s="2">
        <v>20</v>
      </c>
      <c r="AM870" s="2">
        <v>0</v>
      </c>
      <c r="AN870" s="2">
        <v>0</v>
      </c>
      <c r="AO870" s="2">
        <v>20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0</v>
      </c>
      <c r="BI870" s="2">
        <v>0</v>
      </c>
      <c r="BJ870" s="2">
        <v>0</v>
      </c>
      <c r="BK870" s="2">
        <v>0</v>
      </c>
      <c r="BL870" s="2">
        <v>0</v>
      </c>
      <c r="BM870" s="2">
        <v>0</v>
      </c>
      <c r="BN870" s="2">
        <v>0</v>
      </c>
      <c r="BO870" s="2">
        <v>0</v>
      </c>
      <c r="BP870" s="2">
        <v>0</v>
      </c>
      <c r="BQ870" s="2">
        <v>0</v>
      </c>
      <c r="BR870" s="2">
        <v>0</v>
      </c>
      <c r="BS870" s="2">
        <v>1</v>
      </c>
      <c r="BT870" s="2">
        <v>0</v>
      </c>
      <c r="BU870" s="2">
        <v>0</v>
      </c>
      <c r="BV870" s="2">
        <v>0</v>
      </c>
      <c r="BW870" s="2">
        <v>0</v>
      </c>
      <c r="BX870" s="2">
        <v>0</v>
      </c>
      <c r="BY870" s="2">
        <v>0</v>
      </c>
      <c r="BZ870" s="2">
        <v>0</v>
      </c>
      <c r="CA870" s="2">
        <v>0</v>
      </c>
      <c r="CB870" s="2">
        <v>0</v>
      </c>
      <c r="CC870" s="2">
        <v>0</v>
      </c>
      <c r="CD870" s="2">
        <v>0</v>
      </c>
      <c r="CE870" s="2">
        <v>0</v>
      </c>
      <c r="CF870" s="2">
        <v>15.89791</v>
      </c>
      <c r="CG870" s="2">
        <v>15.79016</v>
      </c>
      <c r="CH870" s="2">
        <v>15.01488</v>
      </c>
      <c r="CI870" s="2">
        <v>16.665780000000002</v>
      </c>
      <c r="CJ870" s="2">
        <v>15.16389</v>
      </c>
      <c r="CK870" s="2">
        <v>16.967390000000002</v>
      </c>
      <c r="CL870" s="2">
        <v>17.470960000000002</v>
      </c>
      <c r="CM870" s="2">
        <v>16.151520000000001</v>
      </c>
      <c r="CN870" s="2">
        <v>17.630980000000001</v>
      </c>
      <c r="CO870" s="2">
        <v>16.835799999999999</v>
      </c>
      <c r="CP870" s="2">
        <v>16.66179</v>
      </c>
      <c r="CQ870" s="2">
        <v>16.83858</v>
      </c>
    </row>
  </sheetData>
  <sortState xmlns:xlrd2="http://schemas.microsoft.com/office/spreadsheetml/2017/richdata2" ref="A2:CQ870">
    <sortCondition ref="I2:I870"/>
    <sortCondition ref="H2:H87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870"/>
  <sheetViews>
    <sheetView topLeftCell="A839" workbookViewId="0">
      <selection activeCell="D850" sqref="D850:D870"/>
    </sheetView>
  </sheetViews>
  <sheetFormatPr baseColWidth="10" defaultColWidth="9.109375" defaultRowHeight="13.2" x14ac:dyDescent="0.25"/>
  <cols>
    <col min="1" max="9" width="9.109375" style="2"/>
    <col min="10" max="10" width="16.6640625" style="2" customWidth="1"/>
    <col min="11" max="16384" width="9.109375" style="2"/>
  </cols>
  <sheetData>
    <row r="1" spans="1:95" x14ac:dyDescent="0.25">
      <c r="A1" s="2" t="s">
        <v>0</v>
      </c>
      <c r="B1" s="4" t="s">
        <v>7159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4" t="s">
        <v>7170</v>
      </c>
      <c r="I1" s="2" t="s">
        <v>7158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2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27</v>
      </c>
      <c r="AF1" s="2" t="s">
        <v>28</v>
      </c>
      <c r="AG1" s="2" t="s">
        <v>29</v>
      </c>
      <c r="AH1" s="2" t="s">
        <v>30</v>
      </c>
      <c r="AI1" s="2" t="s">
        <v>31</v>
      </c>
      <c r="AJ1" s="2" t="s">
        <v>32</v>
      </c>
      <c r="AK1" s="2" t="s">
        <v>33</v>
      </c>
      <c r="AL1" s="2" t="s">
        <v>34</v>
      </c>
      <c r="AM1" s="2" t="s">
        <v>35</v>
      </c>
      <c r="AN1" s="2" t="s">
        <v>36</v>
      </c>
      <c r="AO1" s="2" t="s">
        <v>37</v>
      </c>
      <c r="AP1" s="2" t="s">
        <v>38</v>
      </c>
      <c r="AQ1" s="2" t="s">
        <v>39</v>
      </c>
      <c r="AR1" s="2" t="s">
        <v>40</v>
      </c>
      <c r="AS1" s="2" t="s">
        <v>41</v>
      </c>
      <c r="AT1" s="2" t="s">
        <v>42</v>
      </c>
      <c r="AU1" s="2" t="s">
        <v>43</v>
      </c>
      <c r="AV1" s="2" t="s">
        <v>44</v>
      </c>
      <c r="AW1" s="2" t="s">
        <v>45</v>
      </c>
      <c r="AX1" s="2" t="s">
        <v>46</v>
      </c>
      <c r="AY1" s="2" t="s">
        <v>47</v>
      </c>
      <c r="AZ1" s="2" t="s">
        <v>48</v>
      </c>
      <c r="BA1" s="2" t="s">
        <v>49</v>
      </c>
      <c r="BB1" s="2" t="s">
        <v>50</v>
      </c>
      <c r="BC1" s="2" t="s">
        <v>51</v>
      </c>
      <c r="BD1" s="2" t="s">
        <v>52</v>
      </c>
      <c r="BE1" s="2" t="s">
        <v>53</v>
      </c>
      <c r="BF1" s="2" t="s">
        <v>54</v>
      </c>
      <c r="BG1" s="2" t="s">
        <v>55</v>
      </c>
      <c r="BH1" s="2" t="s">
        <v>56</v>
      </c>
      <c r="BI1" s="2" t="s">
        <v>57</v>
      </c>
      <c r="BJ1" s="2" t="s">
        <v>58</v>
      </c>
      <c r="BK1" s="2" t="s">
        <v>59</v>
      </c>
      <c r="BL1" s="2" t="s">
        <v>60</v>
      </c>
      <c r="BM1" s="2" t="s">
        <v>61</v>
      </c>
      <c r="BN1" s="2" t="s">
        <v>62</v>
      </c>
      <c r="BO1" s="2" t="s">
        <v>63</v>
      </c>
      <c r="BP1" s="2" t="s">
        <v>64</v>
      </c>
      <c r="BQ1" s="2" t="s">
        <v>65</v>
      </c>
      <c r="BR1" s="2" t="s">
        <v>66</v>
      </c>
      <c r="BS1" s="2" t="s">
        <v>67</v>
      </c>
      <c r="BT1" s="2" t="s">
        <v>68</v>
      </c>
      <c r="BU1" s="2" t="s">
        <v>69</v>
      </c>
      <c r="BV1" s="2" t="s">
        <v>70</v>
      </c>
      <c r="BW1" s="2" t="s">
        <v>71</v>
      </c>
      <c r="BX1" s="2" t="s">
        <v>72</v>
      </c>
      <c r="BY1" s="2" t="s">
        <v>73</v>
      </c>
      <c r="BZ1" s="2" t="s">
        <v>74</v>
      </c>
      <c r="CA1" s="2" t="s">
        <v>75</v>
      </c>
      <c r="CB1" s="2" t="s">
        <v>76</v>
      </c>
      <c r="CC1" s="2" t="s">
        <v>77</v>
      </c>
      <c r="CD1" s="2" t="s">
        <v>78</v>
      </c>
      <c r="CE1" s="2" t="s">
        <v>79</v>
      </c>
      <c r="CF1" s="2" t="s">
        <v>80</v>
      </c>
      <c r="CG1" s="2" t="s">
        <v>81</v>
      </c>
      <c r="CH1" s="2" t="s">
        <v>82</v>
      </c>
      <c r="CI1" s="2" t="s">
        <v>83</v>
      </c>
      <c r="CJ1" s="2" t="s">
        <v>84</v>
      </c>
      <c r="CK1" s="2" t="s">
        <v>85</v>
      </c>
      <c r="CL1" s="2" t="s">
        <v>86</v>
      </c>
      <c r="CM1" s="2" t="s">
        <v>87</v>
      </c>
      <c r="CN1" s="2" t="s">
        <v>88</v>
      </c>
      <c r="CO1" s="2" t="s">
        <v>89</v>
      </c>
      <c r="CP1" s="2" t="s">
        <v>90</v>
      </c>
      <c r="CQ1" s="2" t="s">
        <v>91</v>
      </c>
    </row>
    <row r="2" spans="1:95" x14ac:dyDescent="0.25">
      <c r="B2" s="2">
        <v>0.68467891411136095</v>
      </c>
      <c r="C2" s="2">
        <v>-0.167315800984701</v>
      </c>
      <c r="D2" s="2" t="s">
        <v>92</v>
      </c>
      <c r="E2" s="2" t="s">
        <v>93</v>
      </c>
      <c r="F2" s="2" t="s">
        <v>94</v>
      </c>
      <c r="G2" s="2" t="s">
        <v>94</v>
      </c>
      <c r="H2" s="2" t="str">
        <f t="shared" ref="H2:H65" si="0">IF(C2&gt;1,"yes","no")</f>
        <v>no</v>
      </c>
      <c r="I2" s="2" t="str">
        <f t="shared" ref="I2:I65" si="1">IF(J2="Color [DarkGray]","No","Yes")</f>
        <v>No</v>
      </c>
      <c r="J2" s="2" t="s">
        <v>95</v>
      </c>
      <c r="K2" s="2">
        <v>1</v>
      </c>
      <c r="L2" s="2">
        <v>4</v>
      </c>
      <c r="Q2" s="2" t="s">
        <v>96</v>
      </c>
      <c r="R2" s="2" t="s">
        <v>97</v>
      </c>
      <c r="S2" s="2" t="s">
        <v>98</v>
      </c>
      <c r="T2" s="2" t="s">
        <v>99</v>
      </c>
      <c r="U2" s="2" t="s">
        <v>100</v>
      </c>
      <c r="V2" s="2" t="s">
        <v>101</v>
      </c>
      <c r="W2" s="2">
        <v>3.8104000000000002E-4</v>
      </c>
      <c r="X2" s="2">
        <v>0</v>
      </c>
      <c r="Y2" s="2">
        <v>0</v>
      </c>
      <c r="Z2" s="2">
        <v>0</v>
      </c>
      <c r="AA2" s="2">
        <v>0</v>
      </c>
      <c r="AB2" s="2">
        <v>6.2</v>
      </c>
      <c r="AC2" s="2">
        <v>6.2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6.2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1</v>
      </c>
      <c r="BG2" s="2">
        <v>0</v>
      </c>
      <c r="BH2" s="2">
        <v>0</v>
      </c>
      <c r="BI2" s="2">
        <v>0</v>
      </c>
      <c r="BJ2" s="2">
        <v>0</v>
      </c>
      <c r="BK2" s="2">
        <v>0</v>
      </c>
      <c r="BL2" s="2">
        <v>0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0</v>
      </c>
      <c r="BY2" s="2">
        <v>0</v>
      </c>
      <c r="BZ2" s="2">
        <v>0</v>
      </c>
      <c r="CA2" s="2">
        <v>0</v>
      </c>
      <c r="CB2" s="2">
        <v>0</v>
      </c>
      <c r="CC2" s="2">
        <v>0</v>
      </c>
      <c r="CD2" s="2">
        <v>0</v>
      </c>
      <c r="CE2" s="2">
        <v>0</v>
      </c>
      <c r="CF2" s="2">
        <v>16.021139999999999</v>
      </c>
      <c r="CG2" s="2">
        <v>16.27431</v>
      </c>
      <c r="CH2" s="2">
        <v>15.95086</v>
      </c>
      <c r="CI2" s="2">
        <v>15.920959999999999</v>
      </c>
      <c r="CJ2" s="2">
        <v>18.40354</v>
      </c>
      <c r="CK2" s="2">
        <v>18.286950000000001</v>
      </c>
      <c r="CL2" s="2">
        <v>15.930260000000001</v>
      </c>
      <c r="CM2" s="2">
        <v>16.087319999999998</v>
      </c>
      <c r="CN2" s="2">
        <v>16.126850000000001</v>
      </c>
      <c r="CO2" s="2">
        <v>16.018280000000001</v>
      </c>
      <c r="CP2" s="2">
        <v>15.87228</v>
      </c>
      <c r="CQ2" s="2">
        <v>15.8538</v>
      </c>
    </row>
    <row r="3" spans="1:95" x14ac:dyDescent="0.25">
      <c r="B3" s="2">
        <v>0.49642436489096903</v>
      </c>
      <c r="C3" s="2">
        <v>-0.85915819803873805</v>
      </c>
      <c r="D3" s="2" t="s">
        <v>120</v>
      </c>
      <c r="E3" s="2" t="s">
        <v>121</v>
      </c>
      <c r="F3" s="2" t="s">
        <v>122</v>
      </c>
      <c r="G3" s="2" t="s">
        <v>122</v>
      </c>
      <c r="H3" s="2" t="str">
        <f t="shared" si="0"/>
        <v>no</v>
      </c>
      <c r="I3" s="2" t="str">
        <f t="shared" si="1"/>
        <v>No</v>
      </c>
      <c r="J3" s="2" t="s">
        <v>95</v>
      </c>
      <c r="K3" s="2">
        <v>1</v>
      </c>
      <c r="L3" s="2">
        <v>4</v>
      </c>
      <c r="P3" s="5" t="s">
        <v>123</v>
      </c>
      <c r="Q3" s="2" t="s">
        <v>124</v>
      </c>
      <c r="R3" s="5" t="s">
        <v>125</v>
      </c>
      <c r="S3" s="2" t="s">
        <v>126</v>
      </c>
      <c r="T3" s="2" t="s">
        <v>127</v>
      </c>
      <c r="U3" s="2" t="s">
        <v>128</v>
      </c>
      <c r="V3" s="2" t="s">
        <v>129</v>
      </c>
      <c r="W3" s="2">
        <v>1.1746E-3</v>
      </c>
      <c r="X3" s="2">
        <v>0</v>
      </c>
      <c r="Y3" s="2">
        <v>0</v>
      </c>
      <c r="Z3" s="2">
        <v>0</v>
      </c>
      <c r="AA3" s="2">
        <v>18.2</v>
      </c>
      <c r="AB3" s="2">
        <v>18.2</v>
      </c>
      <c r="AC3" s="2">
        <v>18.2</v>
      </c>
      <c r="AD3" s="2">
        <v>0</v>
      </c>
      <c r="AE3" s="2">
        <v>18.2</v>
      </c>
      <c r="AF3" s="2">
        <v>18.2</v>
      </c>
      <c r="AG3" s="2">
        <v>18.2</v>
      </c>
      <c r="AH3" s="2">
        <v>18.2</v>
      </c>
      <c r="AI3" s="2">
        <v>18.2</v>
      </c>
      <c r="AJ3" s="2">
        <v>0</v>
      </c>
      <c r="AK3" s="2">
        <v>0</v>
      </c>
      <c r="AL3" s="2">
        <v>0</v>
      </c>
      <c r="AM3" s="2">
        <v>0</v>
      </c>
      <c r="AN3" s="2">
        <v>18.2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18.2</v>
      </c>
      <c r="AV3" s="2">
        <v>0</v>
      </c>
      <c r="AW3" s="2">
        <v>0</v>
      </c>
      <c r="AX3" s="2">
        <v>0</v>
      </c>
      <c r="AY3" s="2">
        <v>0</v>
      </c>
      <c r="AZ3" s="2">
        <v>18.2</v>
      </c>
      <c r="BA3" s="2">
        <v>18.2</v>
      </c>
      <c r="BB3" s="2">
        <v>0</v>
      </c>
      <c r="BC3" s="2">
        <v>0</v>
      </c>
      <c r="BD3" s="2">
        <v>0</v>
      </c>
      <c r="BE3" s="2">
        <v>1</v>
      </c>
      <c r="BF3" s="2">
        <v>0</v>
      </c>
      <c r="BG3" s="2">
        <v>2</v>
      </c>
      <c r="BH3" s="2">
        <v>0</v>
      </c>
      <c r="BI3" s="2">
        <v>0</v>
      </c>
      <c r="BJ3" s="2">
        <v>0</v>
      </c>
      <c r="BK3" s="2">
        <v>0</v>
      </c>
      <c r="BL3" s="2">
        <v>0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0</v>
      </c>
      <c r="BY3" s="2">
        <v>0</v>
      </c>
      <c r="BZ3" s="2">
        <v>0</v>
      </c>
      <c r="CA3" s="2">
        <v>0</v>
      </c>
      <c r="CB3" s="2">
        <v>0</v>
      </c>
      <c r="CC3" s="2">
        <v>0</v>
      </c>
      <c r="CD3" s="2">
        <v>0</v>
      </c>
      <c r="CE3" s="2">
        <v>0</v>
      </c>
      <c r="CF3" s="2">
        <v>16.808039999999998</v>
      </c>
      <c r="CG3" s="2">
        <v>17.052530000000001</v>
      </c>
      <c r="CH3" s="2">
        <v>16.76427</v>
      </c>
      <c r="CI3" s="2">
        <v>21.032550000000001</v>
      </c>
      <c r="CJ3" s="2">
        <v>18.988489999999999</v>
      </c>
      <c r="CK3" s="2">
        <v>20.7043</v>
      </c>
      <c r="CL3" s="2">
        <v>16.73452</v>
      </c>
      <c r="CM3" s="2">
        <v>16.668800000000001</v>
      </c>
      <c r="CN3" s="2">
        <v>16.914010000000001</v>
      </c>
      <c r="CO3" s="2">
        <v>15.34416</v>
      </c>
      <c r="CP3" s="2">
        <v>15.19014</v>
      </c>
      <c r="CQ3" s="2">
        <v>17.513069999999999</v>
      </c>
    </row>
    <row r="4" spans="1:95" x14ac:dyDescent="0.25">
      <c r="B4" s="2">
        <v>0.15844192436718399</v>
      </c>
      <c r="C4" s="2">
        <v>5.7580312093097802E-2</v>
      </c>
      <c r="D4" s="2" t="s">
        <v>130</v>
      </c>
      <c r="E4" s="2" t="s">
        <v>131</v>
      </c>
      <c r="F4" s="2" t="s">
        <v>132</v>
      </c>
      <c r="G4" s="2" t="s">
        <v>133</v>
      </c>
      <c r="H4" s="2" t="str">
        <f t="shared" si="0"/>
        <v>no</v>
      </c>
      <c r="I4" s="2" t="str">
        <f t="shared" si="1"/>
        <v>No</v>
      </c>
      <c r="J4" s="2" t="s">
        <v>95</v>
      </c>
      <c r="K4" s="2">
        <v>1</v>
      </c>
      <c r="L4" s="2">
        <v>4</v>
      </c>
      <c r="P4" s="5" t="s">
        <v>134</v>
      </c>
      <c r="Q4" s="5" t="s">
        <v>135</v>
      </c>
      <c r="R4" s="5" t="s">
        <v>136</v>
      </c>
      <c r="S4" s="2" t="s">
        <v>137</v>
      </c>
      <c r="T4" s="2" t="s">
        <v>138</v>
      </c>
      <c r="U4" s="2" t="s">
        <v>139</v>
      </c>
      <c r="V4" s="2" t="s">
        <v>140</v>
      </c>
      <c r="W4" s="6">
        <v>8.4024000000000003E-22</v>
      </c>
      <c r="X4" s="2">
        <v>0.7</v>
      </c>
      <c r="Y4" s="2">
        <v>0.7</v>
      </c>
      <c r="Z4" s="2">
        <v>0.7</v>
      </c>
      <c r="AA4" s="2">
        <v>2.2000000000000002</v>
      </c>
      <c r="AB4" s="2">
        <v>2.6</v>
      </c>
      <c r="AC4" s="2">
        <v>2.6</v>
      </c>
      <c r="AD4" s="2">
        <v>2.4</v>
      </c>
      <c r="AE4" s="2">
        <v>1.6</v>
      </c>
      <c r="AF4" s="2">
        <v>2.6</v>
      </c>
      <c r="AG4" s="2">
        <v>3.8</v>
      </c>
      <c r="AH4" s="2">
        <v>3.8</v>
      </c>
      <c r="AI4" s="2">
        <v>0</v>
      </c>
      <c r="AJ4" s="2">
        <v>2.4</v>
      </c>
      <c r="AK4" s="2">
        <v>2.4</v>
      </c>
      <c r="AL4" s="2">
        <v>2.4</v>
      </c>
      <c r="AM4" s="2">
        <v>1</v>
      </c>
      <c r="AN4" s="2">
        <v>3.1</v>
      </c>
      <c r="AO4" s="2">
        <v>1.2</v>
      </c>
      <c r="AP4" s="2">
        <v>2.4</v>
      </c>
      <c r="AQ4" s="2">
        <v>0</v>
      </c>
      <c r="AR4" s="2">
        <v>2.4</v>
      </c>
      <c r="AS4" s="2">
        <v>2.6</v>
      </c>
      <c r="AT4" s="2">
        <v>2.6</v>
      </c>
      <c r="AU4" s="2">
        <v>3.1</v>
      </c>
      <c r="AV4" s="2">
        <v>1</v>
      </c>
      <c r="AW4" s="2">
        <v>0.5</v>
      </c>
      <c r="AX4" s="2">
        <v>1.4</v>
      </c>
      <c r="AY4" s="2">
        <v>0</v>
      </c>
      <c r="AZ4" s="2">
        <v>0</v>
      </c>
      <c r="BA4" s="2">
        <v>0.7</v>
      </c>
      <c r="BB4" s="2">
        <v>0</v>
      </c>
      <c r="BC4" s="2">
        <v>0</v>
      </c>
      <c r="BD4" s="2">
        <v>0</v>
      </c>
      <c r="BE4" s="2">
        <v>1</v>
      </c>
      <c r="BF4" s="2">
        <v>0</v>
      </c>
      <c r="BG4" s="2">
        <v>0</v>
      </c>
      <c r="BH4" s="2">
        <v>3</v>
      </c>
      <c r="BI4" s="2">
        <v>0</v>
      </c>
      <c r="BJ4" s="2">
        <v>1</v>
      </c>
      <c r="BK4" s="2">
        <v>0</v>
      </c>
      <c r="BL4" s="2">
        <v>1</v>
      </c>
      <c r="BM4" s="2">
        <v>0</v>
      </c>
      <c r="BN4" s="2">
        <v>1</v>
      </c>
      <c r="BO4" s="2">
        <v>1</v>
      </c>
      <c r="BP4" s="2">
        <v>0</v>
      </c>
      <c r="BQ4" s="2">
        <v>1</v>
      </c>
      <c r="BR4" s="2">
        <v>2</v>
      </c>
      <c r="BS4" s="2">
        <v>1</v>
      </c>
      <c r="BT4" s="2">
        <v>0</v>
      </c>
      <c r="BU4" s="2">
        <v>0</v>
      </c>
      <c r="BV4" s="2">
        <v>2</v>
      </c>
      <c r="BW4" s="2">
        <v>0</v>
      </c>
      <c r="BX4" s="2">
        <v>0</v>
      </c>
      <c r="BY4" s="2">
        <v>1</v>
      </c>
      <c r="BZ4" s="2">
        <v>0</v>
      </c>
      <c r="CA4" s="2">
        <v>0</v>
      </c>
      <c r="CB4" s="2">
        <v>1</v>
      </c>
      <c r="CC4" s="2">
        <v>0</v>
      </c>
      <c r="CD4" s="2">
        <v>0</v>
      </c>
      <c r="CE4" s="2">
        <v>0</v>
      </c>
      <c r="CF4" s="2">
        <v>20.48846</v>
      </c>
      <c r="CG4" s="2">
        <v>20.040189999999999</v>
      </c>
      <c r="CH4" s="2">
        <v>20.231750000000002</v>
      </c>
      <c r="CI4" s="2">
        <v>21.039390000000001</v>
      </c>
      <c r="CJ4" s="2">
        <v>20.004020000000001</v>
      </c>
      <c r="CK4" s="2">
        <v>20.023240000000001</v>
      </c>
      <c r="CL4" s="2">
        <v>20.6172</v>
      </c>
      <c r="CM4" s="2">
        <v>20.298719999999999</v>
      </c>
      <c r="CN4" s="2">
        <v>20.440200000000001</v>
      </c>
      <c r="CO4" s="2">
        <v>20.375070000000001</v>
      </c>
      <c r="CP4" s="2">
        <v>20.233969999999999</v>
      </c>
      <c r="CQ4" s="2">
        <v>20.324110000000001</v>
      </c>
    </row>
    <row r="5" spans="1:95" x14ac:dyDescent="0.25">
      <c r="B5" s="2">
        <v>0.81589196518446805</v>
      </c>
      <c r="C5" s="2">
        <v>-1.70749441782634</v>
      </c>
      <c r="D5" s="2" t="s">
        <v>160</v>
      </c>
      <c r="E5" s="2" t="s">
        <v>161</v>
      </c>
      <c r="F5" s="2" t="s">
        <v>162</v>
      </c>
      <c r="G5" s="2" t="s">
        <v>162</v>
      </c>
      <c r="H5" s="2" t="str">
        <f t="shared" si="0"/>
        <v>no</v>
      </c>
      <c r="I5" s="2" t="str">
        <f t="shared" si="1"/>
        <v>No</v>
      </c>
      <c r="J5" s="2" t="s">
        <v>95</v>
      </c>
      <c r="K5" s="2">
        <v>1</v>
      </c>
      <c r="L5" s="2">
        <v>4</v>
      </c>
      <c r="P5" s="5" t="s">
        <v>163</v>
      </c>
      <c r="Q5" s="5" t="s">
        <v>164</v>
      </c>
      <c r="R5" s="5" t="s">
        <v>165</v>
      </c>
      <c r="S5" s="2" t="s">
        <v>166</v>
      </c>
      <c r="T5" s="5" t="s">
        <v>167</v>
      </c>
      <c r="U5" s="2" t="s">
        <v>168</v>
      </c>
      <c r="W5" s="6">
        <v>5.5765999999999997E-16</v>
      </c>
      <c r="X5" s="2">
        <v>0</v>
      </c>
      <c r="Y5" s="2">
        <v>10.9</v>
      </c>
      <c r="Z5" s="2">
        <v>10.9</v>
      </c>
      <c r="AA5" s="2">
        <v>23</v>
      </c>
      <c r="AB5" s="2">
        <v>0</v>
      </c>
      <c r="AC5" s="2">
        <v>0</v>
      </c>
      <c r="AD5" s="2">
        <v>0</v>
      </c>
      <c r="AE5" s="2">
        <v>15.8</v>
      </c>
      <c r="AF5" s="2">
        <v>15.8</v>
      </c>
      <c r="AG5" s="2">
        <v>10.9</v>
      </c>
      <c r="AH5" s="2">
        <v>23</v>
      </c>
      <c r="AI5" s="2">
        <v>3.8</v>
      </c>
      <c r="AJ5" s="2">
        <v>12.1</v>
      </c>
      <c r="AK5" s="2">
        <v>10.9</v>
      </c>
      <c r="AL5" s="2">
        <v>10.9</v>
      </c>
      <c r="AM5" s="2">
        <v>0</v>
      </c>
      <c r="AN5" s="2">
        <v>0</v>
      </c>
      <c r="AO5" s="2">
        <v>3.8</v>
      </c>
      <c r="AP5" s="2">
        <v>14.7</v>
      </c>
      <c r="AQ5" s="2">
        <v>0</v>
      </c>
      <c r="AR5" s="2">
        <v>14.7</v>
      </c>
      <c r="AS5" s="2">
        <v>0</v>
      </c>
      <c r="AT5" s="2">
        <v>0</v>
      </c>
      <c r="AU5" s="2">
        <v>0</v>
      </c>
      <c r="AV5" s="2">
        <v>3.8</v>
      </c>
      <c r="AW5" s="2">
        <v>3.8</v>
      </c>
      <c r="AX5" s="2">
        <v>0</v>
      </c>
      <c r="AY5" s="2">
        <v>3.8</v>
      </c>
      <c r="AZ5" s="2">
        <v>0</v>
      </c>
      <c r="BA5" s="2">
        <v>3.8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2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1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16.20111</v>
      </c>
      <c r="CG5" s="2">
        <v>18.903919999999999</v>
      </c>
      <c r="CH5" s="2">
        <v>18.450690000000002</v>
      </c>
      <c r="CI5" s="2">
        <v>18.506609999999998</v>
      </c>
      <c r="CJ5" s="2">
        <v>16.727740000000001</v>
      </c>
      <c r="CK5" s="2">
        <v>16.957339999999999</v>
      </c>
      <c r="CL5" s="2">
        <v>19.10247</v>
      </c>
      <c r="CM5" s="2">
        <v>18.489419999999999</v>
      </c>
      <c r="CN5" s="2">
        <v>18.410299999999999</v>
      </c>
      <c r="CO5" s="2">
        <v>16.60031</v>
      </c>
      <c r="CP5" s="2">
        <v>16.668140000000001</v>
      </c>
      <c r="CQ5" s="2">
        <v>15.16479</v>
      </c>
    </row>
    <row r="6" spans="1:95" x14ac:dyDescent="0.25">
      <c r="B6" s="2">
        <v>1.0489851131689401</v>
      </c>
      <c r="C6" s="2">
        <v>0.342260996500652</v>
      </c>
      <c r="D6" s="2" t="s">
        <v>169</v>
      </c>
      <c r="E6" s="2" t="s">
        <v>170</v>
      </c>
      <c r="F6" s="2" t="s">
        <v>171</v>
      </c>
      <c r="G6" s="2" t="s">
        <v>171</v>
      </c>
      <c r="H6" s="2" t="str">
        <f t="shared" si="0"/>
        <v>no</v>
      </c>
      <c r="I6" s="2" t="str">
        <f t="shared" si="1"/>
        <v>No</v>
      </c>
      <c r="J6" s="2" t="s">
        <v>95</v>
      </c>
      <c r="K6" s="2">
        <v>1</v>
      </c>
      <c r="L6" s="2">
        <v>4</v>
      </c>
      <c r="P6" s="5" t="s">
        <v>172</v>
      </c>
      <c r="Q6" s="2" t="s">
        <v>173</v>
      </c>
      <c r="R6" s="2" t="s">
        <v>174</v>
      </c>
      <c r="S6" s="2" t="s">
        <v>175</v>
      </c>
      <c r="T6" s="2" t="s">
        <v>176</v>
      </c>
      <c r="U6" s="2" t="s">
        <v>177</v>
      </c>
      <c r="V6" s="2" t="s">
        <v>178</v>
      </c>
      <c r="W6" s="6">
        <v>1.4241E-8</v>
      </c>
      <c r="X6" s="2">
        <v>8.1</v>
      </c>
      <c r="Y6" s="2">
        <v>4.5</v>
      </c>
      <c r="Z6" s="2">
        <v>4.5</v>
      </c>
      <c r="AA6" s="2">
        <v>4.5</v>
      </c>
      <c r="AB6" s="2">
        <v>8.1</v>
      </c>
      <c r="AC6" s="2">
        <v>8.1</v>
      </c>
      <c r="AD6" s="2">
        <v>4.5</v>
      </c>
      <c r="AE6" s="2">
        <v>4.5</v>
      </c>
      <c r="AF6" s="2">
        <v>8.1</v>
      </c>
      <c r="AG6" s="2">
        <v>4.5</v>
      </c>
      <c r="AH6" s="2">
        <v>4.5</v>
      </c>
      <c r="AI6" s="2">
        <v>3.6</v>
      </c>
      <c r="AJ6" s="2">
        <v>4.5</v>
      </c>
      <c r="AK6" s="2">
        <v>4.5</v>
      </c>
      <c r="AL6" s="2">
        <v>4.5</v>
      </c>
      <c r="AM6" s="2">
        <v>4.5</v>
      </c>
      <c r="AN6" s="2">
        <v>8.1</v>
      </c>
      <c r="AO6" s="2">
        <v>8.1</v>
      </c>
      <c r="AP6" s="2">
        <v>4.5</v>
      </c>
      <c r="AQ6" s="2">
        <v>3.6</v>
      </c>
      <c r="AR6" s="2">
        <v>4.5</v>
      </c>
      <c r="AS6" s="2">
        <v>4.5</v>
      </c>
      <c r="AT6" s="2">
        <v>4.5</v>
      </c>
      <c r="AU6" s="2">
        <v>4.5</v>
      </c>
      <c r="AV6" s="2">
        <v>8.1</v>
      </c>
      <c r="AW6" s="2">
        <v>8.1</v>
      </c>
      <c r="AX6" s="2">
        <v>8.1</v>
      </c>
      <c r="AY6" s="2">
        <v>3.6</v>
      </c>
      <c r="AZ6" s="2">
        <v>3.6</v>
      </c>
      <c r="BA6" s="2">
        <v>3.6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1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15.949719999999999</v>
      </c>
      <c r="CG6" s="2">
        <v>16.203679999999999</v>
      </c>
      <c r="CH6" s="2">
        <v>16.136890000000001</v>
      </c>
      <c r="CI6" s="2">
        <v>16.526119999999999</v>
      </c>
      <c r="CJ6" s="2">
        <v>17.325800000000001</v>
      </c>
      <c r="CK6" s="2">
        <v>17.758379999999999</v>
      </c>
      <c r="CL6" s="2">
        <v>16.1142</v>
      </c>
      <c r="CM6" s="2">
        <v>16.016010000000001</v>
      </c>
      <c r="CN6" s="2">
        <v>16.30688</v>
      </c>
      <c r="CO6" s="2">
        <v>16.198160000000001</v>
      </c>
      <c r="CP6" s="2">
        <v>16.46124</v>
      </c>
      <c r="CQ6" s="2">
        <v>16.657679999999999</v>
      </c>
    </row>
    <row r="7" spans="1:95" x14ac:dyDescent="0.25">
      <c r="B7" s="2">
        <v>0.99659107779662004</v>
      </c>
      <c r="C7" s="2">
        <v>-0.44591871897379298</v>
      </c>
      <c r="D7" s="2" t="s">
        <v>200</v>
      </c>
      <c r="E7" s="2" t="s">
        <v>201</v>
      </c>
      <c r="F7" s="2" t="s">
        <v>202</v>
      </c>
      <c r="G7" s="2" t="s">
        <v>202</v>
      </c>
      <c r="H7" s="2" t="str">
        <f t="shared" si="0"/>
        <v>no</v>
      </c>
      <c r="I7" s="2" t="str">
        <f t="shared" si="1"/>
        <v>No</v>
      </c>
      <c r="J7" s="2" t="s">
        <v>95</v>
      </c>
      <c r="K7" s="2">
        <v>1</v>
      </c>
      <c r="L7" s="2">
        <v>4</v>
      </c>
      <c r="P7" s="2" t="s">
        <v>203</v>
      </c>
      <c r="R7" s="2" t="s">
        <v>204</v>
      </c>
      <c r="S7" s="2" t="s">
        <v>205</v>
      </c>
      <c r="T7" s="2" t="s">
        <v>206</v>
      </c>
      <c r="U7" s="2" t="s">
        <v>207</v>
      </c>
      <c r="W7" s="2">
        <v>5.0533000000000002E-4</v>
      </c>
      <c r="X7" s="2">
        <v>0</v>
      </c>
      <c r="Y7" s="2">
        <v>0</v>
      </c>
      <c r="Z7" s="2">
        <v>0</v>
      </c>
      <c r="AA7" s="2">
        <v>0</v>
      </c>
      <c r="AB7" s="2">
        <v>2.2000000000000002</v>
      </c>
      <c r="AC7" s="2">
        <v>2.2000000000000002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1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16.762060000000002</v>
      </c>
      <c r="CG7" s="2">
        <v>16.30885</v>
      </c>
      <c r="CH7" s="2">
        <v>16.716740000000001</v>
      </c>
      <c r="CI7" s="2">
        <v>16.107990000000001</v>
      </c>
      <c r="CJ7" s="2">
        <v>17.580639999999999</v>
      </c>
      <c r="CK7" s="2">
        <v>17.834669999999999</v>
      </c>
      <c r="CL7" s="2">
        <v>16.687529999999999</v>
      </c>
      <c r="CM7" s="2">
        <v>16.12219</v>
      </c>
      <c r="CN7" s="2">
        <v>16.868020000000001</v>
      </c>
      <c r="CO7" s="2">
        <v>15.946899999999999</v>
      </c>
      <c r="CP7" s="2">
        <v>16.054300000000001</v>
      </c>
      <c r="CQ7" s="2">
        <v>16.448699999999999</v>
      </c>
    </row>
    <row r="8" spans="1:95" x14ac:dyDescent="0.25">
      <c r="B8" s="2">
        <v>7.9166113684273301E-2</v>
      </c>
      <c r="C8" s="2">
        <v>-0.15905443827311</v>
      </c>
      <c r="D8" s="2" t="s">
        <v>208</v>
      </c>
      <c r="E8" s="2" t="s">
        <v>209</v>
      </c>
      <c r="F8" s="2" t="s">
        <v>210</v>
      </c>
      <c r="G8" s="2" t="s">
        <v>211</v>
      </c>
      <c r="H8" s="2" t="str">
        <f t="shared" si="0"/>
        <v>no</v>
      </c>
      <c r="I8" s="2" t="str">
        <f t="shared" si="1"/>
        <v>No</v>
      </c>
      <c r="J8" s="2" t="s">
        <v>95</v>
      </c>
      <c r="K8" s="2">
        <v>1</v>
      </c>
      <c r="L8" s="2">
        <v>4</v>
      </c>
      <c r="P8" s="5" t="s">
        <v>212</v>
      </c>
      <c r="Q8" s="5" t="s">
        <v>213</v>
      </c>
      <c r="R8" s="5" t="s">
        <v>214</v>
      </c>
      <c r="S8" s="2" t="s">
        <v>215</v>
      </c>
      <c r="T8" s="5" t="s">
        <v>216</v>
      </c>
      <c r="U8" s="2" t="s">
        <v>217</v>
      </c>
      <c r="V8" s="2" t="s">
        <v>218</v>
      </c>
      <c r="W8" s="6">
        <v>4.4616000000000002E-42</v>
      </c>
      <c r="X8" s="2">
        <v>26.1</v>
      </c>
      <c r="Y8" s="2">
        <v>26.1</v>
      </c>
      <c r="Z8" s="2">
        <v>26.1</v>
      </c>
      <c r="AA8" s="2">
        <v>28.9</v>
      </c>
      <c r="AB8" s="2">
        <v>22.3</v>
      </c>
      <c r="AC8" s="2">
        <v>18.8</v>
      </c>
      <c r="AD8" s="2">
        <v>28.9</v>
      </c>
      <c r="AE8" s="2">
        <v>25.1</v>
      </c>
      <c r="AF8" s="2">
        <v>21.3</v>
      </c>
      <c r="AG8" s="2">
        <v>28.9</v>
      </c>
      <c r="AH8" s="2">
        <v>26.1</v>
      </c>
      <c r="AI8" s="2">
        <v>18.5</v>
      </c>
      <c r="AJ8" s="2">
        <v>26.1</v>
      </c>
      <c r="AK8" s="2">
        <v>22.3</v>
      </c>
      <c r="AL8" s="2">
        <v>26.1</v>
      </c>
      <c r="AM8" s="2">
        <v>18.8</v>
      </c>
      <c r="AN8" s="2">
        <v>25.1</v>
      </c>
      <c r="AO8" s="2">
        <v>22.3</v>
      </c>
      <c r="AP8" s="2">
        <v>18.8</v>
      </c>
      <c r="AQ8" s="2">
        <v>18.5</v>
      </c>
      <c r="AR8" s="2">
        <v>22.3</v>
      </c>
      <c r="AS8" s="2">
        <v>22.3</v>
      </c>
      <c r="AT8" s="2">
        <v>25.4</v>
      </c>
      <c r="AU8" s="2">
        <v>22.6</v>
      </c>
      <c r="AV8" s="2">
        <v>18.8</v>
      </c>
      <c r="AW8" s="2">
        <v>18.5</v>
      </c>
      <c r="AX8" s="2">
        <v>28.9</v>
      </c>
      <c r="AY8" s="2">
        <v>7.3</v>
      </c>
      <c r="AZ8" s="2">
        <v>28.9</v>
      </c>
      <c r="BA8" s="2">
        <v>9.4</v>
      </c>
      <c r="BB8" s="2">
        <v>1</v>
      </c>
      <c r="BC8" s="2">
        <v>1</v>
      </c>
      <c r="BD8" s="2">
        <v>1</v>
      </c>
      <c r="BE8" s="2">
        <v>2</v>
      </c>
      <c r="BF8" s="2">
        <v>1</v>
      </c>
      <c r="BG8" s="2">
        <v>2</v>
      </c>
      <c r="BH8" s="2">
        <v>2</v>
      </c>
      <c r="BI8" s="2">
        <v>2</v>
      </c>
      <c r="BJ8" s="2">
        <v>1</v>
      </c>
      <c r="BK8" s="2">
        <v>4</v>
      </c>
      <c r="BL8" s="2">
        <v>1</v>
      </c>
      <c r="BM8" s="2">
        <v>1</v>
      </c>
      <c r="BN8" s="2">
        <v>1</v>
      </c>
      <c r="BO8" s="2">
        <v>1</v>
      </c>
      <c r="BP8" s="2">
        <v>1</v>
      </c>
      <c r="BQ8" s="2">
        <v>2</v>
      </c>
      <c r="BR8" s="2">
        <v>3</v>
      </c>
      <c r="BS8" s="2">
        <v>4</v>
      </c>
      <c r="BT8" s="2">
        <v>3</v>
      </c>
      <c r="BU8" s="2">
        <v>0</v>
      </c>
      <c r="BV8" s="2">
        <v>2</v>
      </c>
      <c r="BW8" s="2">
        <v>2</v>
      </c>
      <c r="BX8" s="2">
        <v>1</v>
      </c>
      <c r="BY8" s="2">
        <v>1</v>
      </c>
      <c r="BZ8" s="2">
        <v>2</v>
      </c>
      <c r="CA8" s="2">
        <v>1</v>
      </c>
      <c r="CB8" s="2">
        <v>2</v>
      </c>
      <c r="CC8" s="2">
        <v>0</v>
      </c>
      <c r="CD8" s="2">
        <v>2</v>
      </c>
      <c r="CE8" s="2">
        <v>0</v>
      </c>
      <c r="CF8" s="2">
        <v>24.221920000000001</v>
      </c>
      <c r="CG8" s="2">
        <v>24.153759999999998</v>
      </c>
      <c r="CH8" s="2">
        <v>22.437429999999999</v>
      </c>
      <c r="CI8" s="2">
        <v>22.191379999999999</v>
      </c>
      <c r="CJ8" s="2">
        <v>21.074439999999999</v>
      </c>
      <c r="CK8" s="2">
        <v>22.27657</v>
      </c>
      <c r="CL8" s="2">
        <v>22.85333</v>
      </c>
      <c r="CM8" s="2">
        <v>22.189419999999998</v>
      </c>
      <c r="CN8" s="2">
        <v>22.648230000000002</v>
      </c>
      <c r="CO8" s="2">
        <v>23.652830000000002</v>
      </c>
      <c r="CP8" s="2">
        <v>24.013079999999999</v>
      </c>
      <c r="CQ8" s="2">
        <v>22.670030000000001</v>
      </c>
    </row>
    <row r="9" spans="1:95" x14ac:dyDescent="0.25">
      <c r="B9" s="2">
        <v>0.65795793555988002</v>
      </c>
      <c r="C9" s="2">
        <v>-0.99975649515787501</v>
      </c>
      <c r="D9" s="2" t="s">
        <v>219</v>
      </c>
      <c r="E9" s="2" t="s">
        <v>220</v>
      </c>
      <c r="F9" s="2" t="s">
        <v>221</v>
      </c>
      <c r="G9" s="2" t="s">
        <v>221</v>
      </c>
      <c r="H9" s="2" t="str">
        <f t="shared" si="0"/>
        <v>no</v>
      </c>
      <c r="I9" s="2" t="str">
        <f t="shared" si="1"/>
        <v>No</v>
      </c>
      <c r="J9" s="2" t="s">
        <v>95</v>
      </c>
      <c r="K9" s="2">
        <v>1</v>
      </c>
      <c r="L9" s="2">
        <v>4</v>
      </c>
      <c r="P9" s="5" t="s">
        <v>222</v>
      </c>
      <c r="Q9" s="5" t="s">
        <v>223</v>
      </c>
      <c r="R9" s="5" t="s">
        <v>224</v>
      </c>
      <c r="S9" s="2" t="s">
        <v>225</v>
      </c>
      <c r="T9" s="5" t="s">
        <v>226</v>
      </c>
      <c r="U9" s="2" t="s">
        <v>225</v>
      </c>
      <c r="V9" s="2" t="s">
        <v>227</v>
      </c>
      <c r="W9" s="2">
        <v>5.4303000000000001E-4</v>
      </c>
      <c r="X9" s="2">
        <v>12.7</v>
      </c>
      <c r="Y9" s="2">
        <v>12.7</v>
      </c>
      <c r="Z9" s="2">
        <v>12.7</v>
      </c>
      <c r="AA9" s="2">
        <v>0</v>
      </c>
      <c r="AB9" s="2">
        <v>12.7</v>
      </c>
      <c r="AC9" s="2">
        <v>12.7</v>
      </c>
      <c r="AD9" s="2">
        <v>0</v>
      </c>
      <c r="AE9" s="2">
        <v>0</v>
      </c>
      <c r="AF9" s="2">
        <v>0</v>
      </c>
      <c r="AG9" s="2">
        <v>12.7</v>
      </c>
      <c r="AH9" s="2">
        <v>12.7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12.7</v>
      </c>
      <c r="AT9" s="2">
        <v>12.7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1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18.57152</v>
      </c>
      <c r="CG9" s="2">
        <v>18.331489999999999</v>
      </c>
      <c r="CH9" s="2">
        <v>18.277170000000002</v>
      </c>
      <c r="CI9" s="2">
        <v>15.84674</v>
      </c>
      <c r="CJ9" s="2">
        <v>17.79271</v>
      </c>
      <c r="CK9" s="2">
        <v>17.531839999999999</v>
      </c>
      <c r="CL9" s="2">
        <v>15.965949999999999</v>
      </c>
      <c r="CM9" s="2">
        <v>16.142140000000001</v>
      </c>
      <c r="CN9" s="2">
        <v>16.16178</v>
      </c>
      <c r="CO9" s="2">
        <v>18.198879999999999</v>
      </c>
      <c r="CP9" s="2">
        <v>17.944379999999999</v>
      </c>
      <c r="CQ9" s="2">
        <v>16.037659999999999</v>
      </c>
    </row>
    <row r="10" spans="1:95" x14ac:dyDescent="0.25">
      <c r="B10" s="2">
        <v>0.26614417700392001</v>
      </c>
      <c r="C10" s="2">
        <v>0.63846492767333995</v>
      </c>
      <c r="D10" s="2" t="s">
        <v>237</v>
      </c>
      <c r="E10" s="2" t="s">
        <v>238</v>
      </c>
      <c r="F10" s="2" t="s">
        <v>239</v>
      </c>
      <c r="G10" s="2" t="s">
        <v>239</v>
      </c>
      <c r="H10" s="2" t="str">
        <f t="shared" si="0"/>
        <v>no</v>
      </c>
      <c r="I10" s="2" t="str">
        <f t="shared" si="1"/>
        <v>No</v>
      </c>
      <c r="J10" s="2" t="s">
        <v>95</v>
      </c>
      <c r="K10" s="2">
        <v>1</v>
      </c>
      <c r="L10" s="2">
        <v>4</v>
      </c>
      <c r="P10" s="5" t="s">
        <v>240</v>
      </c>
      <c r="Q10" s="5" t="s">
        <v>241</v>
      </c>
      <c r="R10" s="5" t="s">
        <v>242</v>
      </c>
      <c r="S10" s="2" t="s">
        <v>243</v>
      </c>
      <c r="T10" s="5" t="s">
        <v>244</v>
      </c>
      <c r="U10" s="2" t="s">
        <v>245</v>
      </c>
      <c r="V10" s="2" t="s">
        <v>246</v>
      </c>
      <c r="W10" s="2">
        <v>2.7415999999999999E-3</v>
      </c>
      <c r="X10" s="2">
        <v>0</v>
      </c>
      <c r="Y10" s="2">
        <v>0</v>
      </c>
      <c r="Z10" s="2">
        <v>0</v>
      </c>
      <c r="AA10" s="2">
        <v>0</v>
      </c>
      <c r="AB10" s="2">
        <v>7.2</v>
      </c>
      <c r="AC10" s="2">
        <v>7.2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7.2</v>
      </c>
      <c r="AJ10" s="2">
        <v>7.2</v>
      </c>
      <c r="AK10" s="2">
        <v>7.2</v>
      </c>
      <c r="AL10" s="2">
        <v>7.2</v>
      </c>
      <c r="AM10" s="2">
        <v>0</v>
      </c>
      <c r="AN10" s="2">
        <v>0</v>
      </c>
      <c r="AO10" s="2">
        <v>7.2</v>
      </c>
      <c r="AP10" s="2">
        <v>7.2</v>
      </c>
      <c r="AQ10" s="2">
        <v>7.2</v>
      </c>
      <c r="AR10" s="2">
        <v>7.2</v>
      </c>
      <c r="AS10" s="2">
        <v>0</v>
      </c>
      <c r="AT10" s="2">
        <v>7.2</v>
      </c>
      <c r="AU10" s="2">
        <v>7.2</v>
      </c>
      <c r="AV10" s="2">
        <v>0</v>
      </c>
      <c r="AW10" s="2">
        <v>0</v>
      </c>
      <c r="AX10" s="2">
        <v>0</v>
      </c>
      <c r="AY10" s="2">
        <v>7.2</v>
      </c>
      <c r="AZ10" s="2">
        <v>7.2</v>
      </c>
      <c r="BA10" s="2">
        <v>7.2</v>
      </c>
      <c r="BB10" s="2">
        <v>0</v>
      </c>
      <c r="BC10" s="2">
        <v>0</v>
      </c>
      <c r="BD10" s="2">
        <v>0</v>
      </c>
      <c r="BE10" s="2">
        <v>0</v>
      </c>
      <c r="BF10" s="2">
        <v>1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1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16.056049999999999</v>
      </c>
      <c r="CG10" s="2">
        <v>16.560189999999999</v>
      </c>
      <c r="CH10" s="2">
        <v>15.98695</v>
      </c>
      <c r="CI10" s="2">
        <v>14.819660000000001</v>
      </c>
      <c r="CJ10" s="2">
        <v>18.173480000000001</v>
      </c>
      <c r="CK10" s="2">
        <v>17.927869999999999</v>
      </c>
      <c r="CL10" s="2">
        <v>18.15408</v>
      </c>
      <c r="CM10" s="2">
        <v>18.086390000000002</v>
      </c>
      <c r="CN10" s="2">
        <v>18.530200000000001</v>
      </c>
      <c r="CO10" s="2">
        <v>14.959059999999999</v>
      </c>
      <c r="CP10" s="2">
        <v>17.860659999999999</v>
      </c>
      <c r="CQ10" s="2">
        <v>17.698869999999999</v>
      </c>
    </row>
    <row r="11" spans="1:95" x14ac:dyDescent="0.25">
      <c r="B11" s="2">
        <v>1.22353398683488</v>
      </c>
      <c r="C11" s="2">
        <v>-0.51486015319824197</v>
      </c>
      <c r="D11" s="2" t="s">
        <v>247</v>
      </c>
      <c r="E11" s="2" t="s">
        <v>248</v>
      </c>
      <c r="F11" s="2" t="s">
        <v>249</v>
      </c>
      <c r="G11" s="2" t="s">
        <v>249</v>
      </c>
      <c r="H11" s="2" t="str">
        <f t="shared" si="0"/>
        <v>no</v>
      </c>
      <c r="I11" s="2" t="str">
        <f t="shared" si="1"/>
        <v>No</v>
      </c>
      <c r="J11" s="2" t="s">
        <v>95</v>
      </c>
      <c r="K11" s="2">
        <v>1</v>
      </c>
      <c r="L11" s="2">
        <v>4</v>
      </c>
      <c r="P11" s="5" t="s">
        <v>250</v>
      </c>
      <c r="R11" s="2" t="s">
        <v>251</v>
      </c>
      <c r="S11" s="2" t="s">
        <v>252</v>
      </c>
      <c r="T11" s="2" t="s">
        <v>253</v>
      </c>
      <c r="U11" s="2" t="s">
        <v>254</v>
      </c>
      <c r="V11" s="2" t="s">
        <v>255</v>
      </c>
      <c r="W11" s="2">
        <v>6.2995E-4</v>
      </c>
      <c r="X11" s="2">
        <v>6.9</v>
      </c>
      <c r="Y11" s="2">
        <v>6.9</v>
      </c>
      <c r="Z11" s="2">
        <v>6.9</v>
      </c>
      <c r="AA11" s="2">
        <v>6.9</v>
      </c>
      <c r="AB11" s="2">
        <v>6.9</v>
      </c>
      <c r="AC11" s="2">
        <v>6.9</v>
      </c>
      <c r="AD11" s="2">
        <v>0</v>
      </c>
      <c r="AE11" s="2">
        <v>6.9</v>
      </c>
      <c r="AF11" s="2">
        <v>0</v>
      </c>
      <c r="AG11" s="2">
        <v>6.9</v>
      </c>
      <c r="AH11" s="2">
        <v>6.9</v>
      </c>
      <c r="AI11" s="2">
        <v>6.9</v>
      </c>
      <c r="AJ11" s="2">
        <v>0</v>
      </c>
      <c r="AK11" s="2">
        <v>0</v>
      </c>
      <c r="AL11" s="2">
        <v>0</v>
      </c>
      <c r="AM11" s="2">
        <v>6.9</v>
      </c>
      <c r="AN11" s="2">
        <v>0</v>
      </c>
      <c r="AO11" s="2">
        <v>0</v>
      </c>
      <c r="AP11" s="2">
        <v>0</v>
      </c>
      <c r="AQ11" s="2">
        <v>6.9</v>
      </c>
      <c r="AR11" s="2">
        <v>0</v>
      </c>
      <c r="AS11" s="2">
        <v>6.9</v>
      </c>
      <c r="AT11" s="2">
        <v>6.9</v>
      </c>
      <c r="AU11" s="2">
        <v>6.9</v>
      </c>
      <c r="AV11" s="2">
        <v>6.9</v>
      </c>
      <c r="AW11" s="2">
        <v>0</v>
      </c>
      <c r="AX11" s="2">
        <v>6.9</v>
      </c>
      <c r="AY11" s="2">
        <v>6.9</v>
      </c>
      <c r="AZ11" s="2">
        <v>6.9</v>
      </c>
      <c r="BA11" s="2">
        <v>6.9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1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1</v>
      </c>
      <c r="BZ11" s="2">
        <v>0</v>
      </c>
      <c r="CA11" s="2">
        <v>0</v>
      </c>
      <c r="CB11" s="2">
        <v>1</v>
      </c>
      <c r="CC11" s="2">
        <v>0</v>
      </c>
      <c r="CD11" s="2">
        <v>0</v>
      </c>
      <c r="CE11" s="2">
        <v>0</v>
      </c>
      <c r="CF11" s="2">
        <v>19.065339999999999</v>
      </c>
      <c r="CG11" s="2">
        <v>19.553000000000001</v>
      </c>
      <c r="CH11" s="2">
        <v>18.98376</v>
      </c>
      <c r="CI11" s="2">
        <v>17.88822</v>
      </c>
      <c r="CJ11" s="2">
        <v>18.126560000000001</v>
      </c>
      <c r="CK11" s="2">
        <v>18.343520000000002</v>
      </c>
      <c r="CL11" s="2">
        <v>15.986370000000001</v>
      </c>
      <c r="CM11" s="2">
        <v>16.375969999999999</v>
      </c>
      <c r="CN11" s="2">
        <v>16.18177</v>
      </c>
      <c r="CO11" s="2">
        <v>18.649619999999999</v>
      </c>
      <c r="CP11" s="2">
        <v>18.557310000000001</v>
      </c>
      <c r="CQ11" s="2">
        <v>18.8506</v>
      </c>
    </row>
    <row r="12" spans="1:95" x14ac:dyDescent="0.25">
      <c r="B12" s="2">
        <v>0.10398885042752901</v>
      </c>
      <c r="C12" s="2">
        <v>-0.28001626332601098</v>
      </c>
      <c r="D12" s="2" t="s">
        <v>256</v>
      </c>
      <c r="E12" s="2" t="s">
        <v>257</v>
      </c>
      <c r="F12" s="2" t="s">
        <v>258</v>
      </c>
      <c r="G12" s="2" t="s">
        <v>258</v>
      </c>
      <c r="H12" s="2" t="str">
        <f t="shared" si="0"/>
        <v>no</v>
      </c>
      <c r="I12" s="2" t="str">
        <f t="shared" si="1"/>
        <v>No</v>
      </c>
      <c r="J12" s="2" t="s">
        <v>95</v>
      </c>
      <c r="K12" s="2">
        <v>1</v>
      </c>
      <c r="L12" s="2">
        <v>4</v>
      </c>
      <c r="P12" s="5" t="s">
        <v>259</v>
      </c>
      <c r="Q12" s="5" t="s">
        <v>260</v>
      </c>
      <c r="R12" s="5" t="s">
        <v>261</v>
      </c>
      <c r="S12" s="2" t="s">
        <v>115</v>
      </c>
      <c r="T12" s="5" t="s">
        <v>262</v>
      </c>
      <c r="U12" s="2" t="s">
        <v>263</v>
      </c>
      <c r="V12" s="2" t="s">
        <v>118</v>
      </c>
      <c r="W12" s="6">
        <v>6.6568000000000004E-6</v>
      </c>
      <c r="X12" s="2">
        <v>9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9</v>
      </c>
      <c r="AE12" s="2">
        <v>9</v>
      </c>
      <c r="AF12" s="2">
        <v>9</v>
      </c>
      <c r="AG12" s="2">
        <v>0</v>
      </c>
      <c r="AH12" s="2">
        <v>4.5</v>
      </c>
      <c r="AI12" s="2">
        <v>0</v>
      </c>
      <c r="AJ12" s="2">
        <v>0</v>
      </c>
      <c r="AK12" s="2">
        <v>0</v>
      </c>
      <c r="AL12" s="2">
        <v>0</v>
      </c>
      <c r="AM12" s="2">
        <v>9</v>
      </c>
      <c r="AN12" s="2">
        <v>9</v>
      </c>
      <c r="AO12" s="2">
        <v>9</v>
      </c>
      <c r="AP12" s="2">
        <v>0</v>
      </c>
      <c r="AQ12" s="2">
        <v>0</v>
      </c>
      <c r="AR12" s="2">
        <v>0</v>
      </c>
      <c r="AS12" s="2">
        <v>0</v>
      </c>
      <c r="AT12" s="2">
        <v>9</v>
      </c>
      <c r="AU12" s="2">
        <v>0</v>
      </c>
      <c r="AV12" s="2">
        <v>13.6</v>
      </c>
      <c r="AW12" s="2">
        <v>9</v>
      </c>
      <c r="AX12" s="2">
        <v>13.6</v>
      </c>
      <c r="AY12" s="2">
        <v>0</v>
      </c>
      <c r="AZ12" s="2">
        <v>9</v>
      </c>
      <c r="BA12" s="2">
        <v>9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1</v>
      </c>
      <c r="BJ12" s="2">
        <v>0</v>
      </c>
      <c r="BK12" s="2">
        <v>0</v>
      </c>
      <c r="BL12" s="2">
        <v>1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18.329039999999999</v>
      </c>
      <c r="CG12" s="2">
        <v>17.23537</v>
      </c>
      <c r="CH12" s="2">
        <v>16.00761</v>
      </c>
      <c r="CI12" s="2">
        <v>16.690940000000001</v>
      </c>
      <c r="CJ12" s="2">
        <v>16.51596</v>
      </c>
      <c r="CK12" s="2">
        <v>16.753689999999999</v>
      </c>
      <c r="CL12" s="2">
        <v>16.2257</v>
      </c>
      <c r="CM12" s="2">
        <v>17.057680000000001</v>
      </c>
      <c r="CN12" s="2">
        <v>16.41601</v>
      </c>
      <c r="CO12" s="2">
        <v>16.75883</v>
      </c>
      <c r="CP12" s="2">
        <v>18.19229</v>
      </c>
      <c r="CQ12" s="2">
        <v>15.780849999999999</v>
      </c>
    </row>
    <row r="13" spans="1:95" x14ac:dyDescent="0.25">
      <c r="B13" s="2">
        <v>0.48938457321595302</v>
      </c>
      <c r="C13" s="2">
        <v>-0.945654551188152</v>
      </c>
      <c r="D13" s="2" t="s">
        <v>264</v>
      </c>
      <c r="E13" s="2" t="s">
        <v>265</v>
      </c>
      <c r="F13" s="2" t="s">
        <v>266</v>
      </c>
      <c r="G13" s="2" t="s">
        <v>266</v>
      </c>
      <c r="H13" s="2" t="str">
        <f t="shared" si="0"/>
        <v>no</v>
      </c>
      <c r="I13" s="2" t="str">
        <f t="shared" si="1"/>
        <v>No</v>
      </c>
      <c r="J13" s="2" t="s">
        <v>95</v>
      </c>
      <c r="K13" s="2">
        <v>1</v>
      </c>
      <c r="L13" s="2">
        <v>4</v>
      </c>
      <c r="P13" s="5" t="s">
        <v>267</v>
      </c>
      <c r="Q13" s="2" t="s">
        <v>268</v>
      </c>
      <c r="R13" s="5" t="s">
        <v>269</v>
      </c>
      <c r="T13" s="2" t="s">
        <v>270</v>
      </c>
      <c r="U13" s="2" t="s">
        <v>271</v>
      </c>
      <c r="W13" s="2">
        <v>7.1611000000000005E-4</v>
      </c>
      <c r="X13" s="2">
        <v>7.1</v>
      </c>
      <c r="Y13" s="2">
        <v>7.1</v>
      </c>
      <c r="Z13" s="2">
        <v>7.1</v>
      </c>
      <c r="AA13" s="2">
        <v>7.1</v>
      </c>
      <c r="AB13" s="2">
        <v>7.1</v>
      </c>
      <c r="AC13" s="2">
        <v>7.1</v>
      </c>
      <c r="AD13" s="2">
        <v>0</v>
      </c>
      <c r="AE13" s="2">
        <v>0</v>
      </c>
      <c r="AF13" s="2">
        <v>0</v>
      </c>
      <c r="AG13" s="2">
        <v>7.1</v>
      </c>
      <c r="AH13" s="2">
        <v>7.1</v>
      </c>
      <c r="AI13" s="2">
        <v>0</v>
      </c>
      <c r="AJ13" s="2">
        <v>7.1</v>
      </c>
      <c r="AK13" s="2">
        <v>7.1</v>
      </c>
      <c r="AL13" s="2">
        <v>7.1</v>
      </c>
      <c r="AM13" s="2">
        <v>0</v>
      </c>
      <c r="AN13" s="2">
        <v>0</v>
      </c>
      <c r="AO13" s="2">
        <v>0</v>
      </c>
      <c r="AP13" s="2">
        <v>7.1</v>
      </c>
      <c r="AQ13" s="2">
        <v>0</v>
      </c>
      <c r="AR13" s="2">
        <v>0</v>
      </c>
      <c r="AS13" s="2">
        <v>0</v>
      </c>
      <c r="AT13" s="2">
        <v>7.1</v>
      </c>
      <c r="AU13" s="2">
        <v>7.1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1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18.607040000000001</v>
      </c>
      <c r="CG13" s="2">
        <v>18.805869999999999</v>
      </c>
      <c r="CH13" s="2">
        <v>18.617439999999998</v>
      </c>
      <c r="CI13" s="2">
        <v>18.392219999999998</v>
      </c>
      <c r="CJ13" s="2">
        <v>18.429099999999998</v>
      </c>
      <c r="CK13" s="2">
        <v>18.6403</v>
      </c>
      <c r="CL13" s="2">
        <v>18.794080000000001</v>
      </c>
      <c r="CM13" s="2">
        <v>18.772749999999998</v>
      </c>
      <c r="CN13" s="2">
        <v>18.73978</v>
      </c>
      <c r="CO13" s="2">
        <v>16.053180000000001</v>
      </c>
      <c r="CP13" s="2">
        <v>18.59892</v>
      </c>
      <c r="CQ13" s="2">
        <v>18.54129</v>
      </c>
    </row>
    <row r="14" spans="1:95" x14ac:dyDescent="0.25">
      <c r="A14" s="2" t="s">
        <v>119</v>
      </c>
      <c r="B14" s="2">
        <v>2.7674538459509699</v>
      </c>
      <c r="C14" s="2">
        <v>-3.0496136347452798</v>
      </c>
      <c r="D14" s="2" t="s">
        <v>272</v>
      </c>
      <c r="E14" s="2" t="s">
        <v>273</v>
      </c>
      <c r="F14" s="2" t="s">
        <v>274</v>
      </c>
      <c r="G14" s="2" t="s">
        <v>274</v>
      </c>
      <c r="H14" s="2" t="str">
        <f t="shared" si="0"/>
        <v>no</v>
      </c>
      <c r="I14" s="2" t="str">
        <f t="shared" si="1"/>
        <v>No</v>
      </c>
      <c r="J14" s="2" t="s">
        <v>95</v>
      </c>
      <c r="K14" s="2">
        <v>1</v>
      </c>
      <c r="L14" s="2">
        <v>4</v>
      </c>
      <c r="P14" s="5" t="s">
        <v>275</v>
      </c>
      <c r="Q14" s="2" t="s">
        <v>276</v>
      </c>
      <c r="R14" s="5" t="s">
        <v>277</v>
      </c>
      <c r="S14" s="2" t="s">
        <v>278</v>
      </c>
      <c r="T14" s="5" t="s">
        <v>279</v>
      </c>
      <c r="U14" s="2" t="s">
        <v>280</v>
      </c>
      <c r="V14" s="2" t="s">
        <v>281</v>
      </c>
      <c r="W14" s="6">
        <v>1.5461E-5</v>
      </c>
      <c r="X14" s="2">
        <v>1.4</v>
      </c>
      <c r="Y14" s="2">
        <v>1.4</v>
      </c>
      <c r="Z14" s="2">
        <v>1.4</v>
      </c>
      <c r="AA14" s="2">
        <v>1.4</v>
      </c>
      <c r="AB14" s="2">
        <v>0</v>
      </c>
      <c r="AC14" s="2">
        <v>0</v>
      </c>
      <c r="AD14" s="2">
        <v>0</v>
      </c>
      <c r="AE14" s="2">
        <v>0</v>
      </c>
      <c r="AF14" s="2">
        <v>1.4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1.4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1.4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1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1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1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18.428290000000001</v>
      </c>
      <c r="CG14" s="2">
        <v>18.758510000000001</v>
      </c>
      <c r="CH14" s="2">
        <v>18.60643</v>
      </c>
      <c r="CI14" s="2">
        <v>19.62351</v>
      </c>
      <c r="CJ14" s="2">
        <v>16.099450000000001</v>
      </c>
      <c r="CK14" s="2">
        <v>16.353159999999999</v>
      </c>
      <c r="CL14" s="2">
        <v>16.923469999999998</v>
      </c>
      <c r="CM14" s="2">
        <v>16.377199999999998</v>
      </c>
      <c r="CN14" s="2">
        <v>17.098929999999999</v>
      </c>
      <c r="CO14" s="2">
        <v>16.073149999999998</v>
      </c>
      <c r="CP14" s="2">
        <v>15.800050000000001</v>
      </c>
      <c r="CQ14" s="2">
        <v>14.771179999999999</v>
      </c>
    </row>
    <row r="15" spans="1:95" x14ac:dyDescent="0.25">
      <c r="B15" s="2">
        <v>0.284910200066673</v>
      </c>
      <c r="C15" s="2">
        <v>-0.24198023478189901</v>
      </c>
      <c r="D15" s="2" t="s">
        <v>282</v>
      </c>
      <c r="E15" s="2" t="s">
        <v>283</v>
      </c>
      <c r="F15" s="2" t="s">
        <v>284</v>
      </c>
      <c r="G15" s="2" t="s">
        <v>284</v>
      </c>
      <c r="H15" s="2" t="str">
        <f t="shared" si="0"/>
        <v>no</v>
      </c>
      <c r="I15" s="2" t="str">
        <f t="shared" si="1"/>
        <v>No</v>
      </c>
      <c r="J15" s="2" t="s">
        <v>95</v>
      </c>
      <c r="K15" s="2">
        <v>1</v>
      </c>
      <c r="L15" s="2">
        <v>4</v>
      </c>
      <c r="Q15" s="5" t="s">
        <v>285</v>
      </c>
      <c r="R15" s="2" t="s">
        <v>286</v>
      </c>
      <c r="T15" s="2" t="s">
        <v>287</v>
      </c>
      <c r="U15" s="2" t="s">
        <v>288</v>
      </c>
      <c r="V15" s="2" t="s">
        <v>289</v>
      </c>
      <c r="W15" s="6">
        <v>1.6038999999999999E-8</v>
      </c>
      <c r="X15" s="2">
        <v>1.6</v>
      </c>
      <c r="Y15" s="2">
        <v>1.6</v>
      </c>
      <c r="Z15" s="2">
        <v>1.6</v>
      </c>
      <c r="AA15" s="2">
        <v>7.6</v>
      </c>
      <c r="AB15" s="2">
        <v>4.9000000000000004</v>
      </c>
      <c r="AC15" s="2">
        <v>6.5</v>
      </c>
      <c r="AD15" s="2">
        <v>7.6</v>
      </c>
      <c r="AE15" s="2">
        <v>7.6</v>
      </c>
      <c r="AF15" s="2">
        <v>4.9000000000000004</v>
      </c>
      <c r="AG15" s="2">
        <v>7.6</v>
      </c>
      <c r="AH15" s="2">
        <v>7.6</v>
      </c>
      <c r="AI15" s="2">
        <v>2.7</v>
      </c>
      <c r="AJ15" s="2">
        <v>4.9000000000000004</v>
      </c>
      <c r="AK15" s="2">
        <v>4.9000000000000004</v>
      </c>
      <c r="AL15" s="2">
        <v>4.9000000000000004</v>
      </c>
      <c r="AM15" s="2">
        <v>0</v>
      </c>
      <c r="AN15" s="2">
        <v>2.7</v>
      </c>
      <c r="AO15" s="2">
        <v>0</v>
      </c>
      <c r="AP15" s="2">
        <v>7.6</v>
      </c>
      <c r="AQ15" s="2">
        <v>0</v>
      </c>
      <c r="AR15" s="2">
        <v>7.6</v>
      </c>
      <c r="AS15" s="2">
        <v>7.6</v>
      </c>
      <c r="AT15" s="2">
        <v>7.6</v>
      </c>
      <c r="AU15" s="2">
        <v>7.6</v>
      </c>
      <c r="AV15" s="2">
        <v>0</v>
      </c>
      <c r="AW15" s="2">
        <v>2.7</v>
      </c>
      <c r="AX15" s="2">
        <v>7.6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2</v>
      </c>
      <c r="BH15" s="2">
        <v>1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1</v>
      </c>
      <c r="BY15" s="2">
        <v>0</v>
      </c>
      <c r="BZ15" s="2">
        <v>0</v>
      </c>
      <c r="CA15" s="2">
        <v>1</v>
      </c>
      <c r="CB15" s="2">
        <v>0</v>
      </c>
      <c r="CC15" s="2">
        <v>0</v>
      </c>
      <c r="CD15" s="2">
        <v>0</v>
      </c>
      <c r="CE15" s="2">
        <v>0</v>
      </c>
      <c r="CF15" s="2">
        <v>20.589759999999998</v>
      </c>
      <c r="CG15" s="2">
        <v>20.125530000000001</v>
      </c>
      <c r="CH15" s="2">
        <v>20.212759999999999</v>
      </c>
      <c r="CI15" s="2">
        <v>19.03012</v>
      </c>
      <c r="CJ15" s="2">
        <v>19.438759999999998</v>
      </c>
      <c r="CK15" s="2">
        <v>19.01764</v>
      </c>
      <c r="CL15" s="2">
        <v>19.599889999999998</v>
      </c>
      <c r="CM15" s="2">
        <v>19.866980000000002</v>
      </c>
      <c r="CN15" s="2">
        <v>19.553540000000002</v>
      </c>
      <c r="CO15" s="2">
        <v>20.187609999999999</v>
      </c>
      <c r="CP15" s="2">
        <v>19.477810000000002</v>
      </c>
      <c r="CQ15" s="2">
        <v>20.53668</v>
      </c>
    </row>
    <row r="16" spans="1:95" x14ac:dyDescent="0.25">
      <c r="B16" s="2">
        <v>0.19743579028358499</v>
      </c>
      <c r="C16" s="2">
        <v>-0.51566028594970703</v>
      </c>
      <c r="D16" s="2" t="s">
        <v>290</v>
      </c>
      <c r="E16" s="2" t="s">
        <v>291</v>
      </c>
      <c r="F16" s="2" t="s">
        <v>292</v>
      </c>
      <c r="G16" s="2" t="s">
        <v>292</v>
      </c>
      <c r="H16" s="2" t="str">
        <f t="shared" si="0"/>
        <v>no</v>
      </c>
      <c r="I16" s="2" t="str">
        <f t="shared" si="1"/>
        <v>No</v>
      </c>
      <c r="J16" s="2" t="s">
        <v>95</v>
      </c>
      <c r="K16" s="2">
        <v>1</v>
      </c>
      <c r="L16" s="2">
        <v>4</v>
      </c>
      <c r="Q16" s="5" t="s">
        <v>293</v>
      </c>
      <c r="R16" s="2" t="s">
        <v>97</v>
      </c>
      <c r="S16" s="2" t="s">
        <v>294</v>
      </c>
      <c r="T16" s="2" t="s">
        <v>295</v>
      </c>
      <c r="U16" s="2" t="s">
        <v>296</v>
      </c>
      <c r="V16" s="2" t="s">
        <v>297</v>
      </c>
      <c r="W16" s="2">
        <v>7.5080999999999998E-4</v>
      </c>
      <c r="X16" s="2">
        <v>3.7</v>
      </c>
      <c r="Y16" s="2">
        <v>0</v>
      </c>
      <c r="Z16" s="2">
        <v>0</v>
      </c>
      <c r="AA16" s="2">
        <v>3.7</v>
      </c>
      <c r="AB16" s="2">
        <v>3.7</v>
      </c>
      <c r="AC16" s="2">
        <v>3.7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3.7</v>
      </c>
      <c r="AJ16" s="2">
        <v>3.7</v>
      </c>
      <c r="AK16" s="2">
        <v>3.7</v>
      </c>
      <c r="AL16" s="2">
        <v>3.7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3.7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3.7</v>
      </c>
      <c r="BA16" s="2">
        <v>3.7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1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17.91713</v>
      </c>
      <c r="CG16" s="2">
        <v>16.561409999999999</v>
      </c>
      <c r="CH16" s="2">
        <v>16.249659999999999</v>
      </c>
      <c r="CI16" s="2">
        <v>18.058959999999999</v>
      </c>
      <c r="CJ16" s="2">
        <v>18.040140000000001</v>
      </c>
      <c r="CK16" s="2">
        <v>19.747520000000002</v>
      </c>
      <c r="CL16" s="2">
        <v>17.580269999999999</v>
      </c>
      <c r="CM16" s="2">
        <v>17.28518</v>
      </c>
      <c r="CN16" s="2">
        <v>17.947240000000001</v>
      </c>
      <c r="CO16" s="2">
        <v>17.770040000000002</v>
      </c>
      <c r="CP16" s="2">
        <v>14.800459999999999</v>
      </c>
      <c r="CQ16" s="2">
        <v>16.610720000000001</v>
      </c>
    </row>
    <row r="17" spans="2:95" x14ac:dyDescent="0.25">
      <c r="B17" s="2">
        <v>0.688222502946786</v>
      </c>
      <c r="C17" s="2">
        <v>0.38441594441732002</v>
      </c>
      <c r="D17" s="2" t="s">
        <v>298</v>
      </c>
      <c r="E17" s="2" t="s">
        <v>299</v>
      </c>
      <c r="F17" s="2" t="s">
        <v>300</v>
      </c>
      <c r="G17" s="2" t="s">
        <v>300</v>
      </c>
      <c r="H17" s="2" t="str">
        <f t="shared" si="0"/>
        <v>no</v>
      </c>
      <c r="I17" s="2" t="str">
        <f t="shared" si="1"/>
        <v>No</v>
      </c>
      <c r="J17" s="2" t="s">
        <v>95</v>
      </c>
      <c r="K17" s="2">
        <v>1</v>
      </c>
      <c r="L17" s="2">
        <v>4</v>
      </c>
      <c r="P17" s="5" t="s">
        <v>301</v>
      </c>
      <c r="Q17" s="2" t="s">
        <v>302</v>
      </c>
      <c r="R17" s="5" t="s">
        <v>303</v>
      </c>
      <c r="S17" s="2" t="s">
        <v>304</v>
      </c>
      <c r="T17" s="2" t="s">
        <v>305</v>
      </c>
      <c r="U17" s="2" t="s">
        <v>306</v>
      </c>
      <c r="V17" s="2" t="s">
        <v>307</v>
      </c>
      <c r="W17" s="6">
        <v>3.3026000000000001E-19</v>
      </c>
      <c r="X17" s="2">
        <v>19.899999999999999</v>
      </c>
      <c r="Y17" s="2">
        <v>19.899999999999999</v>
      </c>
      <c r="Z17" s="2">
        <v>19.899999999999999</v>
      </c>
      <c r="AA17" s="2">
        <v>26.9</v>
      </c>
      <c r="AB17" s="2">
        <v>19.899999999999999</v>
      </c>
      <c r="AC17" s="2">
        <v>19.899999999999999</v>
      </c>
      <c r="AD17" s="2">
        <v>13.5</v>
      </c>
      <c r="AE17" s="2">
        <v>13.5</v>
      </c>
      <c r="AF17" s="2">
        <v>18.600000000000001</v>
      </c>
      <c r="AG17" s="2">
        <v>25</v>
      </c>
      <c r="AH17" s="2">
        <v>25</v>
      </c>
      <c r="AI17" s="2">
        <v>23.1</v>
      </c>
      <c r="AJ17" s="2">
        <v>19.899999999999999</v>
      </c>
      <c r="AK17" s="2">
        <v>19.899999999999999</v>
      </c>
      <c r="AL17" s="2">
        <v>19.899999999999999</v>
      </c>
      <c r="AM17" s="2">
        <v>5.0999999999999996</v>
      </c>
      <c r="AN17" s="2">
        <v>18.600000000000001</v>
      </c>
      <c r="AO17" s="2">
        <v>18.600000000000001</v>
      </c>
      <c r="AP17" s="2">
        <v>25</v>
      </c>
      <c r="AQ17" s="2">
        <v>23.1</v>
      </c>
      <c r="AR17" s="2">
        <v>25</v>
      </c>
      <c r="AS17" s="2">
        <v>25</v>
      </c>
      <c r="AT17" s="2">
        <v>25</v>
      </c>
      <c r="AU17" s="2">
        <v>19.899999999999999</v>
      </c>
      <c r="AV17" s="2">
        <v>23.1</v>
      </c>
      <c r="AW17" s="2">
        <v>13.5</v>
      </c>
      <c r="AX17" s="2">
        <v>28.2</v>
      </c>
      <c r="AY17" s="2">
        <v>23.1</v>
      </c>
      <c r="AZ17" s="2">
        <v>31.4</v>
      </c>
      <c r="BA17" s="2">
        <v>17.899999999999999</v>
      </c>
      <c r="BB17" s="2">
        <v>0</v>
      </c>
      <c r="BC17" s="2">
        <v>1</v>
      </c>
      <c r="BD17" s="2">
        <v>1</v>
      </c>
      <c r="BE17" s="2">
        <v>4</v>
      </c>
      <c r="BF17" s="2">
        <v>3</v>
      </c>
      <c r="BG17" s="2">
        <v>2</v>
      </c>
      <c r="BH17" s="2">
        <v>2</v>
      </c>
      <c r="BI17" s="2">
        <v>2</v>
      </c>
      <c r="BJ17" s="2">
        <v>1</v>
      </c>
      <c r="BK17" s="2">
        <v>1</v>
      </c>
      <c r="BL17" s="2">
        <v>2</v>
      </c>
      <c r="BM17" s="2">
        <v>2</v>
      </c>
      <c r="BN17" s="2">
        <v>3</v>
      </c>
      <c r="BO17" s="2">
        <v>1</v>
      </c>
      <c r="BP17" s="2">
        <v>2</v>
      </c>
      <c r="BQ17" s="2">
        <v>2</v>
      </c>
      <c r="BR17" s="2">
        <v>2</v>
      </c>
      <c r="BS17" s="2">
        <v>0</v>
      </c>
      <c r="BT17" s="2">
        <v>1</v>
      </c>
      <c r="BU17" s="2">
        <v>3</v>
      </c>
      <c r="BV17" s="2">
        <v>1</v>
      </c>
      <c r="BW17" s="2">
        <v>1</v>
      </c>
      <c r="BX17" s="2">
        <v>2</v>
      </c>
      <c r="BY17" s="2">
        <v>1</v>
      </c>
      <c r="BZ17" s="2">
        <v>1</v>
      </c>
      <c r="CA17" s="2">
        <v>1</v>
      </c>
      <c r="CB17" s="2">
        <v>1</v>
      </c>
      <c r="CC17" s="2">
        <v>1</v>
      </c>
      <c r="CD17" s="2">
        <v>1</v>
      </c>
      <c r="CE17" s="2">
        <v>1</v>
      </c>
      <c r="CF17" s="2">
        <v>22.721260000000001</v>
      </c>
      <c r="CG17" s="2">
        <v>22.293949999999999</v>
      </c>
      <c r="CH17" s="2">
        <v>21.979140000000001</v>
      </c>
      <c r="CI17" s="2">
        <v>24.30208</v>
      </c>
      <c r="CJ17" s="2">
        <v>24.021409999999999</v>
      </c>
      <c r="CK17" s="2">
        <v>24.36506</v>
      </c>
      <c r="CL17" s="2">
        <v>23.09637</v>
      </c>
      <c r="CM17" s="2">
        <v>22.941649999999999</v>
      </c>
      <c r="CN17" s="2">
        <v>23.318660000000001</v>
      </c>
      <c r="CO17" s="2">
        <v>22.543019999999999</v>
      </c>
      <c r="CP17" s="2">
        <v>22.62143</v>
      </c>
      <c r="CQ17" s="2">
        <v>22.983149999999998</v>
      </c>
    </row>
    <row r="18" spans="2:95" x14ac:dyDescent="0.25">
      <c r="B18" s="2">
        <v>0.21668329801351799</v>
      </c>
      <c r="C18" s="2">
        <v>-0.163471857706703</v>
      </c>
      <c r="D18" s="2" t="s">
        <v>318</v>
      </c>
      <c r="E18" s="2" t="s">
        <v>319</v>
      </c>
      <c r="F18" s="2" t="s">
        <v>320</v>
      </c>
      <c r="G18" s="2" t="s">
        <v>320</v>
      </c>
      <c r="H18" s="2" t="str">
        <f t="shared" si="0"/>
        <v>no</v>
      </c>
      <c r="I18" s="2" t="str">
        <f t="shared" si="1"/>
        <v>No</v>
      </c>
      <c r="J18" s="2" t="s">
        <v>95</v>
      </c>
      <c r="K18" s="2">
        <v>1</v>
      </c>
      <c r="L18" s="2">
        <v>4</v>
      </c>
      <c r="P18" s="5" t="s">
        <v>321</v>
      </c>
      <c r="Q18" s="5" t="s">
        <v>322</v>
      </c>
      <c r="R18" s="2" t="s">
        <v>323</v>
      </c>
      <c r="S18" s="2" t="s">
        <v>324</v>
      </c>
      <c r="T18" s="2" t="s">
        <v>325</v>
      </c>
      <c r="U18" s="2" t="s">
        <v>326</v>
      </c>
      <c r="V18" s="2" t="s">
        <v>327</v>
      </c>
      <c r="W18" s="6">
        <v>9.1162999999999994E-6</v>
      </c>
      <c r="X18" s="2">
        <v>30.4</v>
      </c>
      <c r="Y18" s="2">
        <v>15.7</v>
      </c>
      <c r="Z18" s="2">
        <v>15.7</v>
      </c>
      <c r="AA18" s="2">
        <v>15.7</v>
      </c>
      <c r="AB18" s="2">
        <v>15.7</v>
      </c>
      <c r="AC18" s="2">
        <v>15.7</v>
      </c>
      <c r="AD18" s="2">
        <v>30.4</v>
      </c>
      <c r="AE18" s="2">
        <v>30.4</v>
      </c>
      <c r="AF18" s="2">
        <v>30.4</v>
      </c>
      <c r="AG18" s="2">
        <v>15.7</v>
      </c>
      <c r="AH18" s="2">
        <v>15.7</v>
      </c>
      <c r="AI18" s="2">
        <v>15.7</v>
      </c>
      <c r="AJ18" s="2">
        <v>15.7</v>
      </c>
      <c r="AK18" s="2">
        <v>15.7</v>
      </c>
      <c r="AL18" s="2">
        <v>15.7</v>
      </c>
      <c r="AM18" s="2">
        <v>14.7</v>
      </c>
      <c r="AN18" s="2">
        <v>30.4</v>
      </c>
      <c r="AO18" s="2">
        <v>30.4</v>
      </c>
      <c r="AP18" s="2">
        <v>15.7</v>
      </c>
      <c r="AQ18" s="2">
        <v>15.7</v>
      </c>
      <c r="AR18" s="2">
        <v>15.7</v>
      </c>
      <c r="AS18" s="2">
        <v>15.7</v>
      </c>
      <c r="AT18" s="2">
        <v>15.7</v>
      </c>
      <c r="AU18" s="2">
        <v>15.7</v>
      </c>
      <c r="AV18" s="2">
        <v>30.4</v>
      </c>
      <c r="AW18" s="2">
        <v>15.7</v>
      </c>
      <c r="AX18" s="2">
        <v>30.4</v>
      </c>
      <c r="AY18" s="2">
        <v>15.7</v>
      </c>
      <c r="AZ18" s="2">
        <v>15.7</v>
      </c>
      <c r="BA18" s="2">
        <v>15.7</v>
      </c>
      <c r="BB18" s="2">
        <v>1</v>
      </c>
      <c r="BC18" s="2">
        <v>1</v>
      </c>
      <c r="BD18" s="2">
        <v>1</v>
      </c>
      <c r="BE18" s="2">
        <v>1</v>
      </c>
      <c r="BF18" s="2">
        <v>0</v>
      </c>
      <c r="BG18" s="2">
        <v>0</v>
      </c>
      <c r="BH18" s="2">
        <v>1</v>
      </c>
      <c r="BI18" s="2">
        <v>1</v>
      </c>
      <c r="BJ18" s="2">
        <v>1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1</v>
      </c>
      <c r="BT18" s="2">
        <v>0</v>
      </c>
      <c r="BU18" s="2">
        <v>0</v>
      </c>
      <c r="BV18" s="2">
        <v>1</v>
      </c>
      <c r="BW18" s="2">
        <v>1</v>
      </c>
      <c r="BX18" s="2">
        <v>1</v>
      </c>
      <c r="BY18" s="2">
        <v>0</v>
      </c>
      <c r="BZ18" s="2">
        <v>0</v>
      </c>
      <c r="CA18" s="2">
        <v>0</v>
      </c>
      <c r="CB18" s="2">
        <v>1</v>
      </c>
      <c r="CC18" s="2">
        <v>0</v>
      </c>
      <c r="CD18" s="2">
        <v>0</v>
      </c>
      <c r="CE18" s="2">
        <v>0</v>
      </c>
      <c r="CF18" s="2">
        <v>20.9194</v>
      </c>
      <c r="CG18" s="2">
        <v>20.854379999999999</v>
      </c>
      <c r="CH18" s="2">
        <v>20.043800000000001</v>
      </c>
      <c r="CI18" s="2">
        <v>19.928640000000001</v>
      </c>
      <c r="CJ18" s="2">
        <v>20.315729999999999</v>
      </c>
      <c r="CK18" s="2">
        <v>20.073</v>
      </c>
      <c r="CL18" s="2">
        <v>18.76681</v>
      </c>
      <c r="CM18" s="2">
        <v>18.77497</v>
      </c>
      <c r="CN18" s="2">
        <v>18.99455</v>
      </c>
      <c r="CO18" s="2">
        <v>20.592770000000002</v>
      </c>
      <c r="CP18" s="2">
        <v>20.425419999999999</v>
      </c>
      <c r="CQ18" s="2">
        <v>20.308969999999999</v>
      </c>
    </row>
    <row r="19" spans="2:95" x14ac:dyDescent="0.25">
      <c r="B19" s="2">
        <v>1.1197926874372901</v>
      </c>
      <c r="C19" s="2">
        <v>-1.6100479761759501</v>
      </c>
      <c r="D19" s="2" t="s">
        <v>328</v>
      </c>
      <c r="E19" s="2" t="s">
        <v>329</v>
      </c>
      <c r="F19" s="2" t="s">
        <v>330</v>
      </c>
      <c r="G19" s="2" t="s">
        <v>330</v>
      </c>
      <c r="H19" s="2" t="str">
        <f t="shared" si="0"/>
        <v>no</v>
      </c>
      <c r="I19" s="2" t="str">
        <f t="shared" si="1"/>
        <v>No</v>
      </c>
      <c r="J19" s="2" t="s">
        <v>95</v>
      </c>
      <c r="K19" s="2">
        <v>1</v>
      </c>
      <c r="L19" s="2">
        <v>4</v>
      </c>
      <c r="P19" s="5" t="s">
        <v>331</v>
      </c>
      <c r="Q19" s="2" t="s">
        <v>332</v>
      </c>
      <c r="R19" s="5" t="s">
        <v>333</v>
      </c>
      <c r="S19" s="2" t="s">
        <v>334</v>
      </c>
      <c r="T19" s="2" t="s">
        <v>335</v>
      </c>
      <c r="U19" s="2" t="s">
        <v>336</v>
      </c>
      <c r="W19" s="6">
        <v>4.7586999999999997E-5</v>
      </c>
      <c r="X19" s="2">
        <v>6.1</v>
      </c>
      <c r="Y19" s="2">
        <v>6.1</v>
      </c>
      <c r="Z19" s="2">
        <v>6.1</v>
      </c>
      <c r="AA19" s="2">
        <v>6.1</v>
      </c>
      <c r="AB19" s="2">
        <v>0</v>
      </c>
      <c r="AC19" s="2">
        <v>0</v>
      </c>
      <c r="AD19" s="2">
        <v>6.1</v>
      </c>
      <c r="AE19" s="2">
        <v>0</v>
      </c>
      <c r="AF19" s="2">
        <v>6.1</v>
      </c>
      <c r="AG19" s="2">
        <v>0</v>
      </c>
      <c r="AH19" s="2">
        <v>6.1</v>
      </c>
      <c r="AI19" s="2">
        <v>6.1</v>
      </c>
      <c r="AJ19" s="2">
        <v>0</v>
      </c>
      <c r="AK19" s="2">
        <v>0</v>
      </c>
      <c r="AL19" s="2">
        <v>0</v>
      </c>
      <c r="AM19" s="2">
        <v>6.1</v>
      </c>
      <c r="AN19" s="2">
        <v>6.1</v>
      </c>
      <c r="AO19" s="2">
        <v>6.1</v>
      </c>
      <c r="AP19" s="2">
        <v>0</v>
      </c>
      <c r="AQ19" s="2">
        <v>6.1</v>
      </c>
      <c r="AR19" s="2">
        <v>0</v>
      </c>
      <c r="AS19" s="2">
        <v>0</v>
      </c>
      <c r="AT19" s="2">
        <v>6.1</v>
      </c>
      <c r="AU19" s="2">
        <v>0</v>
      </c>
      <c r="AV19" s="2">
        <v>0</v>
      </c>
      <c r="AW19" s="2">
        <v>6.1</v>
      </c>
      <c r="AX19" s="2">
        <v>6.1</v>
      </c>
      <c r="AY19" s="2">
        <v>6.1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1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18.335509999999999</v>
      </c>
      <c r="CG19" s="2">
        <v>18.13701</v>
      </c>
      <c r="CH19" s="2">
        <v>18.60643</v>
      </c>
      <c r="CI19" s="2">
        <v>17.972919999999998</v>
      </c>
      <c r="CJ19" s="2">
        <v>15.83921</v>
      </c>
      <c r="CK19" s="2">
        <v>15.11904</v>
      </c>
      <c r="CL19" s="2">
        <v>16.226959999999998</v>
      </c>
      <c r="CM19" s="2">
        <v>16.7806</v>
      </c>
      <c r="CN19" s="2">
        <v>16.417249999999999</v>
      </c>
      <c r="CO19" s="2">
        <v>16.307200000000002</v>
      </c>
      <c r="CP19" s="2">
        <v>18.052129999999998</v>
      </c>
      <c r="CQ19" s="2">
        <v>15.889480000000001</v>
      </c>
    </row>
    <row r="20" spans="2:95" x14ac:dyDescent="0.25">
      <c r="B20" s="2">
        <v>0.27146868768598897</v>
      </c>
      <c r="C20" s="2">
        <v>-0.183409372965496</v>
      </c>
      <c r="D20" s="2" t="s">
        <v>337</v>
      </c>
      <c r="E20" s="2" t="s">
        <v>338</v>
      </c>
      <c r="F20" s="2" t="s">
        <v>339</v>
      </c>
      <c r="G20" s="2" t="s">
        <v>340</v>
      </c>
      <c r="H20" s="2" t="str">
        <f t="shared" si="0"/>
        <v>no</v>
      </c>
      <c r="I20" s="2" t="str">
        <f t="shared" si="1"/>
        <v>No</v>
      </c>
      <c r="J20" s="2" t="s">
        <v>95</v>
      </c>
      <c r="K20" s="2">
        <v>1</v>
      </c>
      <c r="L20" s="2">
        <v>4</v>
      </c>
      <c r="Q20" s="2" t="s">
        <v>341</v>
      </c>
      <c r="R20" s="5" t="s">
        <v>342</v>
      </c>
      <c r="T20" s="2" t="s">
        <v>343</v>
      </c>
      <c r="U20" s="2" t="s">
        <v>344</v>
      </c>
      <c r="V20" s="2" t="s">
        <v>345</v>
      </c>
      <c r="W20" s="6">
        <v>1.8184E-57</v>
      </c>
      <c r="X20" s="2">
        <v>13.6</v>
      </c>
      <c r="Y20" s="2">
        <v>13.6</v>
      </c>
      <c r="Z20" s="2">
        <v>13.6</v>
      </c>
      <c r="AA20" s="2">
        <v>17.399999999999999</v>
      </c>
      <c r="AB20" s="2">
        <v>10.7</v>
      </c>
      <c r="AC20" s="2">
        <v>10.7</v>
      </c>
      <c r="AD20" s="2">
        <v>18.399999999999999</v>
      </c>
      <c r="AE20" s="2">
        <v>18.399999999999999</v>
      </c>
      <c r="AF20" s="2">
        <v>12.3</v>
      </c>
      <c r="AG20" s="2">
        <v>18.399999999999999</v>
      </c>
      <c r="AH20" s="2">
        <v>18.399999999999999</v>
      </c>
      <c r="AI20" s="2">
        <v>11.3</v>
      </c>
      <c r="AJ20" s="2">
        <v>12.9</v>
      </c>
      <c r="AK20" s="2">
        <v>12.9</v>
      </c>
      <c r="AL20" s="2">
        <v>12.9</v>
      </c>
      <c r="AM20" s="2">
        <v>11.8</v>
      </c>
      <c r="AN20" s="2">
        <v>16.2</v>
      </c>
      <c r="AO20" s="2">
        <v>16.3</v>
      </c>
      <c r="AP20" s="2">
        <v>17.600000000000001</v>
      </c>
      <c r="AQ20" s="2">
        <v>11.3</v>
      </c>
      <c r="AR20" s="2">
        <v>16.100000000000001</v>
      </c>
      <c r="AS20" s="2">
        <v>18.399999999999999</v>
      </c>
      <c r="AT20" s="2">
        <v>18.399999999999999</v>
      </c>
      <c r="AU20" s="2">
        <v>15.5</v>
      </c>
      <c r="AV20" s="2">
        <v>14</v>
      </c>
      <c r="AW20" s="2">
        <v>18.399999999999999</v>
      </c>
      <c r="AX20" s="2">
        <v>16.5</v>
      </c>
      <c r="AY20" s="2">
        <v>15.3</v>
      </c>
      <c r="AZ20" s="2">
        <v>8.9</v>
      </c>
      <c r="BA20" s="2">
        <v>12.8</v>
      </c>
      <c r="BB20" s="2">
        <v>5</v>
      </c>
      <c r="BC20" s="2">
        <v>2</v>
      </c>
      <c r="BD20" s="2">
        <v>3</v>
      </c>
      <c r="BE20" s="2">
        <v>6</v>
      </c>
      <c r="BF20" s="2">
        <v>6</v>
      </c>
      <c r="BG20" s="2">
        <v>5</v>
      </c>
      <c r="BH20" s="2">
        <v>4</v>
      </c>
      <c r="BI20" s="2">
        <v>5</v>
      </c>
      <c r="BJ20" s="2">
        <v>3</v>
      </c>
      <c r="BK20" s="2">
        <v>8</v>
      </c>
      <c r="BL20" s="2">
        <v>8</v>
      </c>
      <c r="BM20" s="2">
        <v>2</v>
      </c>
      <c r="BN20" s="2">
        <v>5</v>
      </c>
      <c r="BO20" s="2">
        <v>5</v>
      </c>
      <c r="BP20" s="2">
        <v>4</v>
      </c>
      <c r="BQ20" s="2">
        <v>2</v>
      </c>
      <c r="BR20" s="2">
        <v>2</v>
      </c>
      <c r="BS20" s="2">
        <v>6</v>
      </c>
      <c r="BT20" s="2">
        <v>6</v>
      </c>
      <c r="BU20" s="2">
        <v>3</v>
      </c>
      <c r="BV20" s="2">
        <v>7</v>
      </c>
      <c r="BW20" s="2">
        <v>7</v>
      </c>
      <c r="BX20" s="2">
        <v>7</v>
      </c>
      <c r="BY20" s="2">
        <v>6</v>
      </c>
      <c r="BZ20" s="2">
        <v>3</v>
      </c>
      <c r="CA20" s="2">
        <v>4</v>
      </c>
      <c r="CB20" s="2">
        <v>3</v>
      </c>
      <c r="CC20" s="2">
        <v>2</v>
      </c>
      <c r="CD20" s="2">
        <v>1</v>
      </c>
      <c r="CE20" s="2">
        <v>4</v>
      </c>
      <c r="CF20" s="2">
        <v>24.404710000000001</v>
      </c>
      <c r="CG20" s="2">
        <v>23.66752</v>
      </c>
      <c r="CH20" s="2">
        <v>24.32169</v>
      </c>
      <c r="CI20" s="2">
        <v>23.366129999999998</v>
      </c>
      <c r="CJ20" s="2">
        <v>23.793520000000001</v>
      </c>
      <c r="CK20" s="2">
        <v>24.060600000000001</v>
      </c>
      <c r="CL20" s="2">
        <v>24.353940000000001</v>
      </c>
      <c r="CM20" s="2">
        <v>24.053249999999998</v>
      </c>
      <c r="CN20" s="2">
        <v>24.092569999999998</v>
      </c>
      <c r="CO20" s="2">
        <v>23.874269999999999</v>
      </c>
      <c r="CP20" s="2">
        <v>24.214300000000001</v>
      </c>
      <c r="CQ20" s="2">
        <v>23.755109999999998</v>
      </c>
    </row>
    <row r="21" spans="2:95" x14ac:dyDescent="0.25">
      <c r="B21" s="2">
        <v>2.0435015756735999</v>
      </c>
      <c r="C21" s="2">
        <v>0.721710205078125</v>
      </c>
      <c r="D21" s="2" t="s">
        <v>356</v>
      </c>
      <c r="E21" s="2" t="s">
        <v>357</v>
      </c>
      <c r="F21" s="2" t="s">
        <v>358</v>
      </c>
      <c r="G21" s="2" t="s">
        <v>358</v>
      </c>
      <c r="H21" s="2" t="str">
        <f t="shared" si="0"/>
        <v>no</v>
      </c>
      <c r="I21" s="2" t="str">
        <f t="shared" si="1"/>
        <v>No</v>
      </c>
      <c r="J21" s="2" t="s">
        <v>95</v>
      </c>
      <c r="K21" s="2">
        <v>1</v>
      </c>
      <c r="L21" s="2">
        <v>4</v>
      </c>
      <c r="P21" s="5" t="s">
        <v>359</v>
      </c>
      <c r="Q21" s="5" t="s">
        <v>360</v>
      </c>
      <c r="R21" s="2" t="s">
        <v>361</v>
      </c>
      <c r="S21" s="2" t="s">
        <v>98</v>
      </c>
      <c r="T21" s="2" t="s">
        <v>362</v>
      </c>
      <c r="U21" s="2" t="s">
        <v>100</v>
      </c>
      <c r="V21" s="2" t="s">
        <v>101</v>
      </c>
      <c r="W21" s="6">
        <v>1.4754E-80</v>
      </c>
      <c r="X21" s="2">
        <v>17.7</v>
      </c>
      <c r="Y21" s="2">
        <v>17.7</v>
      </c>
      <c r="Z21" s="2">
        <v>17.7</v>
      </c>
      <c r="AA21" s="2">
        <v>29.8</v>
      </c>
      <c r="AB21" s="2">
        <v>29.8</v>
      </c>
      <c r="AC21" s="2">
        <v>29.8</v>
      </c>
      <c r="AD21" s="2">
        <v>4.7</v>
      </c>
      <c r="AE21" s="2">
        <v>14.5</v>
      </c>
      <c r="AF21" s="2">
        <v>17.7</v>
      </c>
      <c r="AG21" s="2">
        <v>27.4</v>
      </c>
      <c r="AH21" s="2">
        <v>17.7</v>
      </c>
      <c r="AI21" s="2">
        <v>4.7</v>
      </c>
      <c r="AJ21" s="2">
        <v>7.1</v>
      </c>
      <c r="AK21" s="2">
        <v>16.8</v>
      </c>
      <c r="AL21" s="2">
        <v>7.1</v>
      </c>
      <c r="AM21" s="2">
        <v>4.7</v>
      </c>
      <c r="AN21" s="2">
        <v>4.7</v>
      </c>
      <c r="AO21" s="2">
        <v>17.7</v>
      </c>
      <c r="AP21" s="2">
        <v>14.5</v>
      </c>
      <c r="AQ21" s="2">
        <v>4.7</v>
      </c>
      <c r="AR21" s="2">
        <v>14.5</v>
      </c>
      <c r="AS21" s="2">
        <v>17.7</v>
      </c>
      <c r="AT21" s="2">
        <v>17.7</v>
      </c>
      <c r="AU21" s="2">
        <v>27.4</v>
      </c>
      <c r="AV21" s="2">
        <v>13</v>
      </c>
      <c r="AW21" s="2">
        <v>4.7</v>
      </c>
      <c r="AX21" s="2">
        <v>9.4</v>
      </c>
      <c r="AY21" s="2">
        <v>4.7</v>
      </c>
      <c r="AZ21" s="2">
        <v>14.5</v>
      </c>
      <c r="BA21" s="2">
        <v>14.5</v>
      </c>
      <c r="BB21" s="2">
        <v>0</v>
      </c>
      <c r="BC21" s="2">
        <v>0</v>
      </c>
      <c r="BD21" s="2">
        <v>0</v>
      </c>
      <c r="BE21" s="2">
        <v>1</v>
      </c>
      <c r="BF21" s="2">
        <v>1</v>
      </c>
      <c r="BG21" s="2">
        <v>2</v>
      </c>
      <c r="BH21" s="2">
        <v>0</v>
      </c>
      <c r="BI21" s="2">
        <v>0</v>
      </c>
      <c r="BJ21" s="2">
        <v>2</v>
      </c>
      <c r="BK21" s="2">
        <v>1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2</v>
      </c>
      <c r="BX21" s="2">
        <v>1</v>
      </c>
      <c r="BY21" s="2">
        <v>1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20.08512</v>
      </c>
      <c r="CG21" s="2">
        <v>19.574909999999999</v>
      </c>
      <c r="CH21" s="2">
        <v>19.86056</v>
      </c>
      <c r="CI21" s="2">
        <v>20.432269999999999</v>
      </c>
      <c r="CJ21" s="2">
        <v>21.421679999999999</v>
      </c>
      <c r="CK21" s="2">
        <v>21.093260000000001</v>
      </c>
      <c r="CL21" s="2">
        <v>15.757910000000001</v>
      </c>
      <c r="CM21" s="2">
        <v>16.50637</v>
      </c>
      <c r="CN21" s="2">
        <v>15.958170000000001</v>
      </c>
      <c r="CO21" s="2">
        <v>20.62792</v>
      </c>
      <c r="CP21" s="2">
        <v>20.498329999999999</v>
      </c>
      <c r="CQ21" s="2">
        <v>20.559460000000001</v>
      </c>
    </row>
    <row r="22" spans="2:95" x14ac:dyDescent="0.25">
      <c r="B22" s="2">
        <v>0.428405036680648</v>
      </c>
      <c r="C22" s="2">
        <v>-0.23545328776041799</v>
      </c>
      <c r="D22" s="2" t="s">
        <v>363</v>
      </c>
      <c r="E22" s="2" t="s">
        <v>364</v>
      </c>
      <c r="F22" s="2" t="s">
        <v>365</v>
      </c>
      <c r="G22" s="2" t="s">
        <v>365</v>
      </c>
      <c r="H22" s="2" t="str">
        <f t="shared" si="0"/>
        <v>no</v>
      </c>
      <c r="I22" s="2" t="str">
        <f t="shared" si="1"/>
        <v>No</v>
      </c>
      <c r="J22" s="2" t="s">
        <v>95</v>
      </c>
      <c r="K22" s="2">
        <v>1</v>
      </c>
      <c r="L22" s="2">
        <v>4</v>
      </c>
      <c r="P22" s="5" t="s">
        <v>366</v>
      </c>
      <c r="Q22" s="5" t="s">
        <v>367</v>
      </c>
      <c r="R22" s="5" t="s">
        <v>368</v>
      </c>
      <c r="S22" s="2" t="s">
        <v>369</v>
      </c>
      <c r="T22" s="2" t="s">
        <v>370</v>
      </c>
      <c r="U22" s="2" t="s">
        <v>371</v>
      </c>
      <c r="V22" s="2" t="s">
        <v>372</v>
      </c>
      <c r="W22" s="6">
        <v>6.3032000000000005E-11</v>
      </c>
      <c r="X22" s="2">
        <v>15.3</v>
      </c>
      <c r="Y22" s="2">
        <v>8.8000000000000007</v>
      </c>
      <c r="Z22" s="2">
        <v>15.3</v>
      </c>
      <c r="AA22" s="2">
        <v>15.3</v>
      </c>
      <c r="AB22" s="2">
        <v>22.6</v>
      </c>
      <c r="AC22" s="2">
        <v>22.6</v>
      </c>
      <c r="AD22" s="2">
        <v>32.1</v>
      </c>
      <c r="AE22" s="2">
        <v>32.1</v>
      </c>
      <c r="AF22" s="2">
        <v>13.9</v>
      </c>
      <c r="AG22" s="2">
        <v>15.3</v>
      </c>
      <c r="AH22" s="2">
        <v>15.3</v>
      </c>
      <c r="AI22" s="2">
        <v>0</v>
      </c>
      <c r="AJ22" s="2">
        <v>6.6</v>
      </c>
      <c r="AK22" s="2">
        <v>6.6</v>
      </c>
      <c r="AL22" s="2">
        <v>6.6</v>
      </c>
      <c r="AM22" s="2">
        <v>40.9</v>
      </c>
      <c r="AN22" s="2">
        <v>32.1</v>
      </c>
      <c r="AO22" s="2">
        <v>32.1</v>
      </c>
      <c r="AP22" s="2">
        <v>13.9</v>
      </c>
      <c r="AQ22" s="2">
        <v>8.8000000000000007</v>
      </c>
      <c r="AR22" s="2">
        <v>13.9</v>
      </c>
      <c r="AS22" s="2">
        <v>15.3</v>
      </c>
      <c r="AT22" s="2">
        <v>15.3</v>
      </c>
      <c r="AU22" s="2">
        <v>15.3</v>
      </c>
      <c r="AV22" s="2">
        <v>25.5</v>
      </c>
      <c r="AW22" s="2">
        <v>13.9</v>
      </c>
      <c r="AX22" s="2">
        <v>24.8</v>
      </c>
      <c r="AY22" s="2">
        <v>8.8000000000000007</v>
      </c>
      <c r="AZ22" s="2">
        <v>33.6</v>
      </c>
      <c r="BA22" s="2">
        <v>27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1</v>
      </c>
      <c r="BH22" s="2">
        <v>1</v>
      </c>
      <c r="BI22" s="2">
        <v>1</v>
      </c>
      <c r="BJ22" s="2">
        <v>1</v>
      </c>
      <c r="BK22" s="2">
        <v>1</v>
      </c>
      <c r="BL22" s="2">
        <v>1</v>
      </c>
      <c r="BM22" s="2">
        <v>0</v>
      </c>
      <c r="BN22" s="2">
        <v>0</v>
      </c>
      <c r="BO22" s="2">
        <v>0</v>
      </c>
      <c r="BP22" s="2">
        <v>0</v>
      </c>
      <c r="BQ22" s="2">
        <v>3</v>
      </c>
      <c r="BR22" s="2">
        <v>2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1</v>
      </c>
      <c r="CC22" s="2">
        <v>0</v>
      </c>
      <c r="CD22" s="2">
        <v>0</v>
      </c>
      <c r="CE22" s="2">
        <v>1</v>
      </c>
      <c r="CF22" s="2">
        <v>20.050460000000001</v>
      </c>
      <c r="CG22" s="2">
        <v>19.908300000000001</v>
      </c>
      <c r="CH22" s="2">
        <v>19.701609999999999</v>
      </c>
      <c r="CI22" s="2">
        <v>19.631160000000001</v>
      </c>
      <c r="CJ22" s="2">
        <v>20.03537</v>
      </c>
      <c r="CK22" s="2">
        <v>20.985579999999999</v>
      </c>
      <c r="CL22" s="2">
        <v>19.584009999999999</v>
      </c>
      <c r="CM22" s="2">
        <v>19.427040000000002</v>
      </c>
      <c r="CN22" s="2">
        <v>18.935199999999998</v>
      </c>
      <c r="CO22" s="2">
        <v>19.267510000000001</v>
      </c>
      <c r="CP22" s="2">
        <v>19.687429999999999</v>
      </c>
      <c r="CQ22" s="2">
        <v>19.99907</v>
      </c>
    </row>
    <row r="23" spans="2:95" x14ac:dyDescent="0.25">
      <c r="B23" s="2">
        <v>0.112295469904599</v>
      </c>
      <c r="C23" s="2">
        <v>0.30881627400716</v>
      </c>
      <c r="D23" s="2" t="s">
        <v>393</v>
      </c>
      <c r="E23" s="2" t="s">
        <v>394</v>
      </c>
      <c r="F23" s="2" t="s">
        <v>395</v>
      </c>
      <c r="G23" s="2" t="s">
        <v>395</v>
      </c>
      <c r="H23" s="2" t="str">
        <f t="shared" si="0"/>
        <v>no</v>
      </c>
      <c r="I23" s="2" t="str">
        <f t="shared" si="1"/>
        <v>No</v>
      </c>
      <c r="J23" s="2" t="s">
        <v>95</v>
      </c>
      <c r="K23" s="2">
        <v>1</v>
      </c>
      <c r="L23" s="2">
        <v>4</v>
      </c>
      <c r="P23" s="5" t="s">
        <v>396</v>
      </c>
      <c r="Q23" s="5" t="s">
        <v>397</v>
      </c>
      <c r="R23" s="5" t="s">
        <v>398</v>
      </c>
      <c r="S23" s="2" t="s">
        <v>399</v>
      </c>
      <c r="T23" s="2" t="s">
        <v>400</v>
      </c>
      <c r="U23" s="2" t="s">
        <v>399</v>
      </c>
      <c r="W23" s="6">
        <v>4.3865999999999999E-7</v>
      </c>
      <c r="X23" s="2">
        <v>0</v>
      </c>
      <c r="Y23" s="2">
        <v>0</v>
      </c>
      <c r="Z23" s="2">
        <v>0</v>
      </c>
      <c r="AA23" s="2">
        <v>21.5</v>
      </c>
      <c r="AB23" s="2">
        <v>21.5</v>
      </c>
      <c r="AC23" s="2">
        <v>21.5</v>
      </c>
      <c r="AD23" s="2">
        <v>0</v>
      </c>
      <c r="AE23" s="2">
        <v>0</v>
      </c>
      <c r="AF23" s="2">
        <v>0</v>
      </c>
      <c r="AG23" s="2">
        <v>21.5</v>
      </c>
      <c r="AH23" s="2">
        <v>21.5</v>
      </c>
      <c r="AI23" s="2">
        <v>0</v>
      </c>
      <c r="AJ23" s="2">
        <v>21.5</v>
      </c>
      <c r="AK23" s="2">
        <v>21.5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21.5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1</v>
      </c>
      <c r="BF23" s="2">
        <v>1</v>
      </c>
      <c r="BG23" s="2">
        <v>1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1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16.992909999999998</v>
      </c>
      <c r="CG23" s="2">
        <v>16.689340000000001</v>
      </c>
      <c r="CH23" s="2">
        <v>16.66854</v>
      </c>
      <c r="CI23" s="2">
        <v>19.398849999999999</v>
      </c>
      <c r="CJ23" s="2">
        <v>17.679549999999999</v>
      </c>
      <c r="CK23" s="2">
        <v>19.949780000000001</v>
      </c>
      <c r="CL23" s="2">
        <v>16.742550000000001</v>
      </c>
      <c r="CM23" s="2">
        <v>17.11543</v>
      </c>
      <c r="CN23" s="2">
        <v>16.716480000000001</v>
      </c>
      <c r="CO23" s="2">
        <v>16.308430000000001</v>
      </c>
      <c r="CP23" s="2">
        <v>15.907590000000001</v>
      </c>
      <c r="CQ23" s="2">
        <v>19.061209999999999</v>
      </c>
    </row>
    <row r="24" spans="2:95" x14ac:dyDescent="0.25">
      <c r="B24" s="2">
        <v>1.4391388187736101</v>
      </c>
      <c r="C24" s="2">
        <v>-0.81732241312662901</v>
      </c>
      <c r="D24" s="2" t="s">
        <v>401</v>
      </c>
      <c r="E24" s="2" t="s">
        <v>402</v>
      </c>
      <c r="F24" s="2" t="s">
        <v>403</v>
      </c>
      <c r="G24" s="2" t="s">
        <v>404</v>
      </c>
      <c r="H24" s="2" t="str">
        <f t="shared" si="0"/>
        <v>no</v>
      </c>
      <c r="I24" s="2" t="str">
        <f t="shared" si="1"/>
        <v>No</v>
      </c>
      <c r="J24" s="2" t="s">
        <v>95</v>
      </c>
      <c r="K24" s="2">
        <v>1</v>
      </c>
      <c r="L24" s="2">
        <v>4</v>
      </c>
      <c r="P24" s="5" t="s">
        <v>405</v>
      </c>
      <c r="Q24" s="5" t="s">
        <v>406</v>
      </c>
      <c r="R24" s="5" t="s">
        <v>407</v>
      </c>
      <c r="S24" s="2" t="s">
        <v>408</v>
      </c>
      <c r="T24" s="2" t="s">
        <v>409</v>
      </c>
      <c r="U24" s="2" t="s">
        <v>410</v>
      </c>
      <c r="V24" s="2" t="s">
        <v>411</v>
      </c>
      <c r="W24" s="6">
        <v>4.737E-11</v>
      </c>
      <c r="X24" s="2">
        <v>6.7</v>
      </c>
      <c r="Y24" s="2">
        <v>6.7</v>
      </c>
      <c r="Z24" s="2">
        <v>6.7</v>
      </c>
      <c r="AA24" s="2">
        <v>9.9</v>
      </c>
      <c r="AB24" s="2">
        <v>9.9</v>
      </c>
      <c r="AC24" s="2">
        <v>9.9</v>
      </c>
      <c r="AD24" s="2">
        <v>11.8</v>
      </c>
      <c r="AE24" s="2">
        <v>11.8</v>
      </c>
      <c r="AF24" s="2">
        <v>15.2</v>
      </c>
      <c r="AG24" s="2">
        <v>15</v>
      </c>
      <c r="AH24" s="2">
        <v>15</v>
      </c>
      <c r="AI24" s="2">
        <v>3.5</v>
      </c>
      <c r="AJ24" s="2">
        <v>6.7</v>
      </c>
      <c r="AK24" s="2">
        <v>6.7</v>
      </c>
      <c r="AL24" s="2">
        <v>6.7</v>
      </c>
      <c r="AM24" s="2">
        <v>6.7</v>
      </c>
      <c r="AN24" s="2">
        <v>11.8</v>
      </c>
      <c r="AO24" s="2">
        <v>11.8</v>
      </c>
      <c r="AP24" s="2">
        <v>11.8</v>
      </c>
      <c r="AQ24" s="2">
        <v>3.5</v>
      </c>
      <c r="AR24" s="2">
        <v>15.2</v>
      </c>
      <c r="AS24" s="2">
        <v>8.6</v>
      </c>
      <c r="AT24" s="2">
        <v>11.8</v>
      </c>
      <c r="AU24" s="2">
        <v>6.7</v>
      </c>
      <c r="AV24" s="2">
        <v>8.3000000000000007</v>
      </c>
      <c r="AW24" s="2">
        <v>11.8</v>
      </c>
      <c r="AX24" s="2">
        <v>11.8</v>
      </c>
      <c r="AY24" s="2">
        <v>3.5</v>
      </c>
      <c r="AZ24" s="2">
        <v>3.2</v>
      </c>
      <c r="BA24" s="2">
        <v>3.5</v>
      </c>
      <c r="BB24" s="2">
        <v>1</v>
      </c>
      <c r="BC24" s="2">
        <v>0</v>
      </c>
      <c r="BD24" s="2">
        <v>0</v>
      </c>
      <c r="BE24" s="2">
        <v>0</v>
      </c>
      <c r="BF24" s="2">
        <v>1</v>
      </c>
      <c r="BG24" s="2">
        <v>2</v>
      </c>
      <c r="BH24" s="2">
        <v>1</v>
      </c>
      <c r="BI24" s="2">
        <v>2</v>
      </c>
      <c r="BJ24" s="2">
        <v>2</v>
      </c>
      <c r="BK24" s="2">
        <v>1</v>
      </c>
      <c r="BL24" s="2">
        <v>1</v>
      </c>
      <c r="BM24" s="2">
        <v>0</v>
      </c>
      <c r="BN24" s="2">
        <v>0</v>
      </c>
      <c r="BO24" s="2">
        <v>0</v>
      </c>
      <c r="BP24" s="2">
        <v>0</v>
      </c>
      <c r="BQ24" s="2">
        <v>1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1</v>
      </c>
      <c r="BZ24" s="2">
        <v>0</v>
      </c>
      <c r="CA24" s="2">
        <v>1</v>
      </c>
      <c r="CB24" s="2">
        <v>2</v>
      </c>
      <c r="CC24" s="2">
        <v>0</v>
      </c>
      <c r="CD24" s="2">
        <v>1</v>
      </c>
      <c r="CE24" s="2">
        <v>0</v>
      </c>
      <c r="CF24" s="2">
        <v>20.390270000000001</v>
      </c>
      <c r="CG24" s="2">
        <v>20.097259999999999</v>
      </c>
      <c r="CH24" s="2">
        <v>20.02215</v>
      </c>
      <c r="CI24" s="2">
        <v>19.954039999999999</v>
      </c>
      <c r="CJ24" s="2">
        <v>19.61739</v>
      </c>
      <c r="CK24" s="2">
        <v>20.822130000000001</v>
      </c>
      <c r="CL24" s="2">
        <v>19.51792</v>
      </c>
      <c r="CM24" s="2">
        <v>19.520430000000001</v>
      </c>
      <c r="CN24" s="2">
        <v>19.756049999999998</v>
      </c>
      <c r="CO24" s="2">
        <v>19.780750000000001</v>
      </c>
      <c r="CP24" s="2">
        <v>19.32235</v>
      </c>
      <c r="CQ24" s="2">
        <v>18.954609999999999</v>
      </c>
    </row>
    <row r="25" spans="2:95" x14ac:dyDescent="0.25">
      <c r="B25" s="2">
        <v>0.40598591214830798</v>
      </c>
      <c r="C25" s="2">
        <v>0.18688392639160201</v>
      </c>
      <c r="D25" s="2" t="s">
        <v>422</v>
      </c>
      <c r="E25" s="2" t="s">
        <v>423</v>
      </c>
      <c r="F25" s="2" t="s">
        <v>424</v>
      </c>
      <c r="G25" s="2" t="s">
        <v>424</v>
      </c>
      <c r="H25" s="2" t="str">
        <f t="shared" si="0"/>
        <v>no</v>
      </c>
      <c r="I25" s="2" t="str">
        <f t="shared" si="1"/>
        <v>No</v>
      </c>
      <c r="J25" s="2" t="s">
        <v>95</v>
      </c>
      <c r="K25" s="2">
        <v>1</v>
      </c>
      <c r="L25" s="2">
        <v>4</v>
      </c>
      <c r="P25" s="5" t="s">
        <v>425</v>
      </c>
      <c r="Q25" s="5" t="s">
        <v>426</v>
      </c>
      <c r="R25" s="5" t="s">
        <v>427</v>
      </c>
      <c r="S25" s="2" t="s">
        <v>428</v>
      </c>
      <c r="T25" s="2" t="s">
        <v>429</v>
      </c>
      <c r="U25" s="2" t="s">
        <v>430</v>
      </c>
      <c r="V25" s="2" t="s">
        <v>431</v>
      </c>
      <c r="W25" s="6">
        <v>9.9928000000000006E-8</v>
      </c>
      <c r="X25" s="2">
        <v>8.4</v>
      </c>
      <c r="Y25" s="2">
        <v>8.4</v>
      </c>
      <c r="Z25" s="2">
        <v>8.4</v>
      </c>
      <c r="AA25" s="2">
        <v>17.5</v>
      </c>
      <c r="AB25" s="2">
        <v>0</v>
      </c>
      <c r="AC25" s="2">
        <v>9</v>
      </c>
      <c r="AD25" s="2">
        <v>17.5</v>
      </c>
      <c r="AE25" s="2">
        <v>17.5</v>
      </c>
      <c r="AF25" s="2">
        <v>8.4</v>
      </c>
      <c r="AG25" s="2">
        <v>17.5</v>
      </c>
      <c r="AH25" s="2">
        <v>17.5</v>
      </c>
      <c r="AI25" s="2">
        <v>0</v>
      </c>
      <c r="AJ25" s="2">
        <v>9</v>
      </c>
      <c r="AK25" s="2">
        <v>17.5</v>
      </c>
      <c r="AL25" s="2">
        <v>17.5</v>
      </c>
      <c r="AM25" s="2">
        <v>17.5</v>
      </c>
      <c r="AN25" s="2">
        <v>17.5</v>
      </c>
      <c r="AO25" s="2">
        <v>17.5</v>
      </c>
      <c r="AP25" s="2">
        <v>17.5</v>
      </c>
      <c r="AQ25" s="2">
        <v>0</v>
      </c>
      <c r="AR25" s="2">
        <v>17.5</v>
      </c>
      <c r="AS25" s="2">
        <v>17.5</v>
      </c>
      <c r="AT25" s="2">
        <v>17.5</v>
      </c>
      <c r="AU25" s="2">
        <v>17.5</v>
      </c>
      <c r="AV25" s="2">
        <v>9</v>
      </c>
      <c r="AW25" s="2">
        <v>8.4</v>
      </c>
      <c r="AX25" s="2">
        <v>17.5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1</v>
      </c>
      <c r="BJ25" s="2">
        <v>0</v>
      </c>
      <c r="BK25" s="2">
        <v>1</v>
      </c>
      <c r="BL25" s="2">
        <v>1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1</v>
      </c>
      <c r="BT25" s="2">
        <v>1</v>
      </c>
      <c r="BU25" s="2">
        <v>0</v>
      </c>
      <c r="BV25" s="2">
        <v>1</v>
      </c>
      <c r="BW25" s="2">
        <v>0</v>
      </c>
      <c r="BX25" s="2">
        <v>0</v>
      </c>
      <c r="BY25" s="2">
        <v>1</v>
      </c>
      <c r="BZ25" s="2">
        <v>0</v>
      </c>
      <c r="CA25" s="2">
        <v>0</v>
      </c>
      <c r="CB25" s="2">
        <v>2</v>
      </c>
      <c r="CC25" s="2">
        <v>0</v>
      </c>
      <c r="CD25" s="2">
        <v>0</v>
      </c>
      <c r="CE25" s="2">
        <v>0</v>
      </c>
      <c r="CF25" s="2">
        <v>20.313410000000001</v>
      </c>
      <c r="CG25" s="2">
        <v>20.195319999999999</v>
      </c>
      <c r="CH25" s="2">
        <v>20.010999999999999</v>
      </c>
      <c r="CI25" s="2">
        <v>19.56231</v>
      </c>
      <c r="CJ25" s="2">
        <v>14.816090000000001</v>
      </c>
      <c r="CK25" s="2">
        <v>18.81616</v>
      </c>
      <c r="CL25" s="2">
        <v>21.32817</v>
      </c>
      <c r="CM25" s="2">
        <v>21.40728</v>
      </c>
      <c r="CN25" s="2">
        <v>21.22241</v>
      </c>
      <c r="CO25" s="2">
        <v>20.560199999999998</v>
      </c>
      <c r="CP25" s="2">
        <v>20.507269999999998</v>
      </c>
      <c r="CQ25" s="2">
        <v>20.012910000000002</v>
      </c>
    </row>
    <row r="26" spans="2:95" x14ac:dyDescent="0.25">
      <c r="B26" s="2">
        <v>1.3136100359731799</v>
      </c>
      <c r="C26" s="2">
        <v>0.99025789896647298</v>
      </c>
      <c r="D26" s="2" t="s">
        <v>432</v>
      </c>
      <c r="E26" s="2" t="s">
        <v>433</v>
      </c>
      <c r="F26" s="2" t="s">
        <v>434</v>
      </c>
      <c r="G26" s="2" t="s">
        <v>434</v>
      </c>
      <c r="H26" s="2" t="str">
        <f t="shared" si="0"/>
        <v>no</v>
      </c>
      <c r="I26" s="2" t="str">
        <f t="shared" si="1"/>
        <v>No</v>
      </c>
      <c r="J26" s="2" t="s">
        <v>95</v>
      </c>
      <c r="K26" s="2">
        <v>1</v>
      </c>
      <c r="L26" s="2">
        <v>4</v>
      </c>
      <c r="P26" s="5" t="s">
        <v>435</v>
      </c>
      <c r="Q26" s="5" t="s">
        <v>436</v>
      </c>
      <c r="R26" s="5" t="s">
        <v>437</v>
      </c>
      <c r="S26" s="2" t="s">
        <v>438</v>
      </c>
      <c r="T26" s="2" t="s">
        <v>439</v>
      </c>
      <c r="U26" s="2" t="s">
        <v>440</v>
      </c>
      <c r="V26" s="2" t="s">
        <v>441</v>
      </c>
      <c r="W26" s="6">
        <v>2.2673999999999998E-8</v>
      </c>
      <c r="X26" s="2">
        <v>30.6</v>
      </c>
      <c r="Y26" s="2">
        <v>13</v>
      </c>
      <c r="Z26" s="2">
        <v>13</v>
      </c>
      <c r="AA26" s="2">
        <v>30.6</v>
      </c>
      <c r="AB26" s="2">
        <v>30.6</v>
      </c>
      <c r="AC26" s="2">
        <v>30.6</v>
      </c>
      <c r="AD26" s="2">
        <v>17.600000000000001</v>
      </c>
      <c r="AE26" s="2">
        <v>17.600000000000001</v>
      </c>
      <c r="AF26" s="2">
        <v>0</v>
      </c>
      <c r="AG26" s="2">
        <v>30.6</v>
      </c>
      <c r="AH26" s="2">
        <v>30.6</v>
      </c>
      <c r="AI26" s="2">
        <v>0</v>
      </c>
      <c r="AJ26" s="2">
        <v>30.6</v>
      </c>
      <c r="AK26" s="2">
        <v>30.6</v>
      </c>
      <c r="AL26" s="2">
        <v>30.6</v>
      </c>
      <c r="AM26" s="2">
        <v>0</v>
      </c>
      <c r="AN26" s="2">
        <v>0</v>
      </c>
      <c r="AO26" s="2">
        <v>13</v>
      </c>
      <c r="AP26" s="2">
        <v>13</v>
      </c>
      <c r="AQ26" s="2">
        <v>0</v>
      </c>
      <c r="AR26" s="2">
        <v>13</v>
      </c>
      <c r="AS26" s="2">
        <v>30.6</v>
      </c>
      <c r="AT26" s="2">
        <v>30.6</v>
      </c>
      <c r="AU26" s="2">
        <v>30.6</v>
      </c>
      <c r="AV26" s="2">
        <v>0</v>
      </c>
      <c r="AW26" s="2">
        <v>0</v>
      </c>
      <c r="AX26" s="2">
        <v>17.600000000000001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1</v>
      </c>
      <c r="BF26" s="2">
        <v>2</v>
      </c>
      <c r="BG26" s="2">
        <v>2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1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1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20.091840000000001</v>
      </c>
      <c r="CG26" s="2">
        <v>19.066949999999999</v>
      </c>
      <c r="CH26" s="2">
        <v>19.31024</v>
      </c>
      <c r="CI26" s="2">
        <v>19.23095</v>
      </c>
      <c r="CJ26" s="2">
        <v>19.626010000000001</v>
      </c>
      <c r="CK26" s="2">
        <v>19.828440000000001</v>
      </c>
      <c r="CL26" s="2">
        <v>20.684830000000002</v>
      </c>
      <c r="CM26" s="2">
        <v>20.86439</v>
      </c>
      <c r="CN26" s="2">
        <v>20.881889999999999</v>
      </c>
      <c r="CO26" s="2">
        <v>20.139959999999999</v>
      </c>
      <c r="CP26" s="2">
        <v>20.672450000000001</v>
      </c>
      <c r="CQ26" s="2">
        <v>20.627379999999999</v>
      </c>
    </row>
    <row r="27" spans="2:95" x14ac:dyDescent="0.25">
      <c r="B27" s="2">
        <v>2.1235036433283798</v>
      </c>
      <c r="C27" s="2">
        <v>-0.58277638753255101</v>
      </c>
      <c r="D27" s="2" t="s">
        <v>442</v>
      </c>
      <c r="E27" s="2" t="s">
        <v>443</v>
      </c>
      <c r="F27" s="2" t="s">
        <v>444</v>
      </c>
      <c r="G27" s="2" t="s">
        <v>444</v>
      </c>
      <c r="H27" s="2" t="str">
        <f t="shared" si="0"/>
        <v>no</v>
      </c>
      <c r="I27" s="2" t="str">
        <f t="shared" si="1"/>
        <v>No</v>
      </c>
      <c r="J27" s="2" t="s">
        <v>95</v>
      </c>
      <c r="K27" s="2">
        <v>1</v>
      </c>
      <c r="L27" s="2">
        <v>4</v>
      </c>
      <c r="P27" s="5" t="s">
        <v>445</v>
      </c>
      <c r="Q27" s="5" t="s">
        <v>446</v>
      </c>
      <c r="R27" s="2" t="s">
        <v>447</v>
      </c>
      <c r="S27" s="2" t="s">
        <v>448</v>
      </c>
      <c r="T27" s="5" t="s">
        <v>449</v>
      </c>
      <c r="U27" s="2" t="s">
        <v>450</v>
      </c>
      <c r="V27" s="2" t="s">
        <v>451</v>
      </c>
      <c r="W27" s="6">
        <v>1.8835000000000001E-6</v>
      </c>
      <c r="X27" s="2">
        <v>5.5</v>
      </c>
      <c r="Y27" s="2">
        <v>5.5</v>
      </c>
      <c r="Z27" s="2">
        <v>5.5</v>
      </c>
      <c r="AA27" s="2">
        <v>13.3</v>
      </c>
      <c r="AB27" s="2">
        <v>13.3</v>
      </c>
      <c r="AC27" s="2">
        <v>13.3</v>
      </c>
      <c r="AD27" s="2">
        <v>13.3</v>
      </c>
      <c r="AE27" s="2">
        <v>13.3</v>
      </c>
      <c r="AF27" s="2">
        <v>13.3</v>
      </c>
      <c r="AG27" s="2">
        <v>7.8</v>
      </c>
      <c r="AH27" s="2">
        <v>13.3</v>
      </c>
      <c r="AI27" s="2">
        <v>0</v>
      </c>
      <c r="AJ27" s="2">
        <v>5.5</v>
      </c>
      <c r="AK27" s="2">
        <v>5.5</v>
      </c>
      <c r="AL27" s="2">
        <v>5.5</v>
      </c>
      <c r="AM27" s="2">
        <v>13.3</v>
      </c>
      <c r="AN27" s="2">
        <v>13.3</v>
      </c>
      <c r="AO27" s="2">
        <v>7.8</v>
      </c>
      <c r="AP27" s="2">
        <v>13.3</v>
      </c>
      <c r="AQ27" s="2">
        <v>0</v>
      </c>
      <c r="AR27" s="2">
        <v>13.3</v>
      </c>
      <c r="AS27" s="2">
        <v>7.8</v>
      </c>
      <c r="AT27" s="2">
        <v>13.3</v>
      </c>
      <c r="AU27" s="2">
        <v>13.3</v>
      </c>
      <c r="AV27" s="2">
        <v>5.5</v>
      </c>
      <c r="AW27" s="2">
        <v>13.3</v>
      </c>
      <c r="AX27" s="2">
        <v>13.3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1</v>
      </c>
      <c r="BH27" s="2">
        <v>1</v>
      </c>
      <c r="BI27" s="2">
        <v>2</v>
      </c>
      <c r="BJ27" s="2">
        <v>1</v>
      </c>
      <c r="BK27" s="2">
        <v>0</v>
      </c>
      <c r="BL27" s="2">
        <v>1</v>
      </c>
      <c r="BM27" s="2">
        <v>0</v>
      </c>
      <c r="BN27" s="2">
        <v>0</v>
      </c>
      <c r="BO27" s="2">
        <v>0</v>
      </c>
      <c r="BP27" s="2">
        <v>0</v>
      </c>
      <c r="BQ27" s="2">
        <v>1</v>
      </c>
      <c r="BR27" s="2">
        <v>1</v>
      </c>
      <c r="BS27" s="2">
        <v>1</v>
      </c>
      <c r="BT27" s="2">
        <v>3</v>
      </c>
      <c r="BU27" s="2">
        <v>0</v>
      </c>
      <c r="BV27" s="2">
        <v>1</v>
      </c>
      <c r="BW27" s="2">
        <v>0</v>
      </c>
      <c r="BX27" s="2">
        <v>0</v>
      </c>
      <c r="BY27" s="2">
        <v>0</v>
      </c>
      <c r="BZ27" s="2">
        <v>1</v>
      </c>
      <c r="CA27" s="2">
        <v>1</v>
      </c>
      <c r="CB27" s="2">
        <v>0</v>
      </c>
      <c r="CC27" s="2">
        <v>0</v>
      </c>
      <c r="CD27" s="2">
        <v>0</v>
      </c>
      <c r="CE27" s="2">
        <v>0</v>
      </c>
      <c r="CF27" s="2">
        <v>20.416689999999999</v>
      </c>
      <c r="CG27" s="2">
        <v>20.45393</v>
      </c>
      <c r="CH27" s="2">
        <v>20.15549</v>
      </c>
      <c r="CI27" s="2">
        <v>20.424189999999999</v>
      </c>
      <c r="CJ27" s="2">
        <v>19.50498</v>
      </c>
      <c r="CK27" s="2">
        <v>20.021470000000001</v>
      </c>
      <c r="CL27" s="2">
        <v>20.768709999999999</v>
      </c>
      <c r="CM27" s="2">
        <v>20.908809999999999</v>
      </c>
      <c r="CN27" s="2">
        <v>20.859919999999999</v>
      </c>
      <c r="CO27" s="2">
        <v>19.800249999999998</v>
      </c>
      <c r="CP27" s="2">
        <v>19.853449999999999</v>
      </c>
      <c r="CQ27" s="2">
        <v>19.62407</v>
      </c>
    </row>
    <row r="28" spans="2:95" x14ac:dyDescent="0.25">
      <c r="B28" s="2">
        <v>0.117216640155933</v>
      </c>
      <c r="C28" s="2">
        <v>-0.13177490234375</v>
      </c>
      <c r="D28" s="2" t="s">
        <v>452</v>
      </c>
      <c r="E28" s="2" t="s">
        <v>453</v>
      </c>
      <c r="F28" s="2" t="s">
        <v>454</v>
      </c>
      <c r="G28" s="2" t="s">
        <v>454</v>
      </c>
      <c r="H28" s="2" t="str">
        <f t="shared" si="0"/>
        <v>no</v>
      </c>
      <c r="I28" s="2" t="str">
        <f t="shared" si="1"/>
        <v>No</v>
      </c>
      <c r="J28" s="2" t="s">
        <v>95</v>
      </c>
      <c r="K28" s="2">
        <v>1</v>
      </c>
      <c r="L28" s="2">
        <v>4</v>
      </c>
      <c r="P28" s="5" t="s">
        <v>455</v>
      </c>
      <c r="Q28" s="5" t="s">
        <v>456</v>
      </c>
      <c r="R28" s="2" t="s">
        <v>457</v>
      </c>
      <c r="S28" s="2" t="s">
        <v>458</v>
      </c>
      <c r="T28" s="2" t="s">
        <v>459</v>
      </c>
      <c r="U28" s="2" t="s">
        <v>460</v>
      </c>
      <c r="V28" s="2" t="s">
        <v>461</v>
      </c>
      <c r="W28" s="6">
        <v>4.6859E-5</v>
      </c>
      <c r="X28" s="2">
        <v>0</v>
      </c>
      <c r="Y28" s="2">
        <v>0</v>
      </c>
      <c r="Z28" s="2">
        <v>0</v>
      </c>
      <c r="AA28" s="2">
        <v>7.3</v>
      </c>
      <c r="AB28" s="2">
        <v>0</v>
      </c>
      <c r="AC28" s="2">
        <v>7.3</v>
      </c>
      <c r="AD28" s="2">
        <v>7.3</v>
      </c>
      <c r="AE28" s="2">
        <v>7.3</v>
      </c>
      <c r="AF28" s="2">
        <v>7.3</v>
      </c>
      <c r="AG28" s="2">
        <v>0</v>
      </c>
      <c r="AH28" s="2">
        <v>0</v>
      </c>
      <c r="AI28" s="2">
        <v>7.3</v>
      </c>
      <c r="AJ28" s="2">
        <v>0</v>
      </c>
      <c r="AK28" s="2">
        <v>0</v>
      </c>
      <c r="AL28" s="2">
        <v>7.3</v>
      </c>
      <c r="AM28" s="2">
        <v>0</v>
      </c>
      <c r="AN28" s="2">
        <v>7.3</v>
      </c>
      <c r="AO28" s="2">
        <v>7.3</v>
      </c>
      <c r="AP28" s="2">
        <v>7.3</v>
      </c>
      <c r="AQ28" s="2">
        <v>0</v>
      </c>
      <c r="AR28" s="2">
        <v>7.3</v>
      </c>
      <c r="AS28" s="2">
        <v>0</v>
      </c>
      <c r="AT28" s="2">
        <v>0</v>
      </c>
      <c r="AU28" s="2">
        <v>0</v>
      </c>
      <c r="AV28" s="2">
        <v>7.3</v>
      </c>
      <c r="AW28" s="2">
        <v>7.3</v>
      </c>
      <c r="AX28" s="2">
        <v>7.3</v>
      </c>
      <c r="AY28" s="2">
        <v>7.3</v>
      </c>
      <c r="AZ28" s="2">
        <v>7.3</v>
      </c>
      <c r="BA28" s="2">
        <v>7.3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1</v>
      </c>
      <c r="CB28" s="2">
        <v>0</v>
      </c>
      <c r="CC28" s="2">
        <v>0</v>
      </c>
      <c r="CD28" s="2">
        <v>0</v>
      </c>
      <c r="CE28" s="2">
        <v>0</v>
      </c>
      <c r="CF28" s="2">
        <v>16.311440000000001</v>
      </c>
      <c r="CG28" s="2">
        <v>16.857250000000001</v>
      </c>
      <c r="CH28" s="2">
        <v>15.77655</v>
      </c>
      <c r="CI28" s="2">
        <v>17.775839999999999</v>
      </c>
      <c r="CJ28" s="2">
        <v>16.680140000000002</v>
      </c>
      <c r="CK28" s="2">
        <v>17.722470000000001</v>
      </c>
      <c r="CL28" s="2">
        <v>16.532699999999998</v>
      </c>
      <c r="CM28" s="2">
        <v>17.08812</v>
      </c>
      <c r="CN28" s="2">
        <v>17.947520000000001</v>
      </c>
      <c r="CO28" s="2">
        <v>16.712219999999999</v>
      </c>
      <c r="CP28" s="2">
        <v>15.9278</v>
      </c>
      <c r="CQ28" s="2">
        <v>15.909890000000001</v>
      </c>
    </row>
    <row r="29" spans="2:95" x14ac:dyDescent="0.25">
      <c r="B29" s="2">
        <v>0.35813519654013198</v>
      </c>
      <c r="C29" s="2">
        <v>-0.34872245788574202</v>
      </c>
      <c r="D29" s="2" t="s">
        <v>462</v>
      </c>
      <c r="E29" s="2" t="s">
        <v>463</v>
      </c>
      <c r="F29" s="2" t="s">
        <v>464</v>
      </c>
      <c r="G29" s="2" t="s">
        <v>465</v>
      </c>
      <c r="H29" s="2" t="str">
        <f t="shared" si="0"/>
        <v>no</v>
      </c>
      <c r="I29" s="2" t="str">
        <f t="shared" si="1"/>
        <v>No</v>
      </c>
      <c r="J29" s="2" t="s">
        <v>95</v>
      </c>
      <c r="K29" s="2">
        <v>1</v>
      </c>
      <c r="L29" s="2">
        <v>4</v>
      </c>
      <c r="P29" s="5" t="s">
        <v>466</v>
      </c>
      <c r="Q29" s="2" t="s">
        <v>467</v>
      </c>
      <c r="R29" s="5" t="s">
        <v>468</v>
      </c>
      <c r="S29" s="2" t="s">
        <v>469</v>
      </c>
      <c r="T29" s="2" t="s">
        <v>470</v>
      </c>
      <c r="U29" s="2" t="s">
        <v>471</v>
      </c>
      <c r="V29" s="2" t="s">
        <v>472</v>
      </c>
      <c r="W29" s="6">
        <v>6.8093000000000004E-23</v>
      </c>
      <c r="X29" s="2">
        <v>8.1</v>
      </c>
      <c r="Y29" s="2">
        <v>4.2</v>
      </c>
      <c r="Z29" s="2">
        <v>4.2</v>
      </c>
      <c r="AA29" s="2">
        <v>12.4</v>
      </c>
      <c r="AB29" s="2">
        <v>12.4</v>
      </c>
      <c r="AC29" s="2">
        <v>9.6</v>
      </c>
      <c r="AD29" s="2">
        <v>9.6</v>
      </c>
      <c r="AE29" s="2">
        <v>9.6</v>
      </c>
      <c r="AF29" s="2">
        <v>9.6</v>
      </c>
      <c r="AG29" s="2">
        <v>4.2</v>
      </c>
      <c r="AH29" s="2">
        <v>4.2</v>
      </c>
      <c r="AI29" s="2">
        <v>4.2</v>
      </c>
      <c r="AJ29" s="2">
        <v>7.8</v>
      </c>
      <c r="AK29" s="2">
        <v>7.8</v>
      </c>
      <c r="AL29" s="2">
        <v>7.8</v>
      </c>
      <c r="AM29" s="2">
        <v>8.1</v>
      </c>
      <c r="AN29" s="2">
        <v>9.6</v>
      </c>
      <c r="AO29" s="2">
        <v>10.6</v>
      </c>
      <c r="AP29" s="2">
        <v>7.8</v>
      </c>
      <c r="AQ29" s="2">
        <v>4.2</v>
      </c>
      <c r="AR29" s="2">
        <v>3.9</v>
      </c>
      <c r="AS29" s="2">
        <v>4.2</v>
      </c>
      <c r="AT29" s="2">
        <v>4.2</v>
      </c>
      <c r="AU29" s="2">
        <v>4.2</v>
      </c>
      <c r="AV29" s="2">
        <v>9.6</v>
      </c>
      <c r="AW29" s="2">
        <v>3.9</v>
      </c>
      <c r="AX29" s="2">
        <v>9.6</v>
      </c>
      <c r="AY29" s="2">
        <v>2.4</v>
      </c>
      <c r="AZ29" s="2">
        <v>2.4</v>
      </c>
      <c r="BA29" s="2">
        <v>4.2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1</v>
      </c>
      <c r="BH29" s="2">
        <v>0</v>
      </c>
      <c r="BI29" s="2">
        <v>1</v>
      </c>
      <c r="BJ29" s="2">
        <v>1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18.950520000000001</v>
      </c>
      <c r="CG29" s="2">
        <v>19.098949999999999</v>
      </c>
      <c r="CH29" s="2">
        <v>19.917449999999999</v>
      </c>
      <c r="CI29" s="2">
        <v>19.638629999999999</v>
      </c>
      <c r="CJ29" s="2">
        <v>20.230340000000002</v>
      </c>
      <c r="CK29" s="2">
        <v>20.584900000000001</v>
      </c>
      <c r="CL29" s="2">
        <v>16.954630000000002</v>
      </c>
      <c r="CM29" s="2">
        <v>15.8674</v>
      </c>
      <c r="CN29" s="2">
        <v>17.129429999999999</v>
      </c>
      <c r="CO29" s="2">
        <v>18.581230000000001</v>
      </c>
      <c r="CP29" s="2">
        <v>18.842759999999998</v>
      </c>
      <c r="CQ29" s="2">
        <v>19.496759999999998</v>
      </c>
    </row>
    <row r="30" spans="2:95" x14ac:dyDescent="0.25">
      <c r="B30" s="2">
        <v>1.2957564787620599</v>
      </c>
      <c r="C30" s="2">
        <v>-0.59397951761881596</v>
      </c>
      <c r="D30" s="2" t="s">
        <v>482</v>
      </c>
      <c r="E30" s="2" t="s">
        <v>483</v>
      </c>
      <c r="F30" s="2" t="s">
        <v>484</v>
      </c>
      <c r="G30" s="2" t="s">
        <v>484</v>
      </c>
      <c r="H30" s="2" t="str">
        <f t="shared" si="0"/>
        <v>no</v>
      </c>
      <c r="I30" s="2" t="str">
        <f t="shared" si="1"/>
        <v>No</v>
      </c>
      <c r="J30" s="2" t="s">
        <v>95</v>
      </c>
      <c r="K30" s="2">
        <v>1</v>
      </c>
      <c r="L30" s="2">
        <v>4</v>
      </c>
      <c r="P30" s="5" t="s">
        <v>485</v>
      </c>
      <c r="Q30" s="2" t="s">
        <v>486</v>
      </c>
      <c r="R30" s="5" t="s">
        <v>487</v>
      </c>
      <c r="S30" s="2" t="s">
        <v>488</v>
      </c>
      <c r="T30" s="2" t="s">
        <v>489</v>
      </c>
      <c r="U30" s="2" t="s">
        <v>490</v>
      </c>
      <c r="V30" s="2" t="s">
        <v>491</v>
      </c>
      <c r="W30" s="6">
        <v>5.6489999999999998E-8</v>
      </c>
      <c r="X30" s="2">
        <v>9</v>
      </c>
      <c r="Y30" s="2">
        <v>9</v>
      </c>
      <c r="Z30" s="2">
        <v>9</v>
      </c>
      <c r="AA30" s="2">
        <v>12</v>
      </c>
      <c r="AB30" s="2">
        <v>12</v>
      </c>
      <c r="AC30" s="2">
        <v>12</v>
      </c>
      <c r="AD30" s="2">
        <v>9</v>
      </c>
      <c r="AE30" s="2">
        <v>9</v>
      </c>
      <c r="AF30" s="2">
        <v>9</v>
      </c>
      <c r="AG30" s="2">
        <v>9</v>
      </c>
      <c r="AH30" s="2">
        <v>9</v>
      </c>
      <c r="AI30" s="2">
        <v>0</v>
      </c>
      <c r="AJ30" s="2">
        <v>9</v>
      </c>
      <c r="AK30" s="2">
        <v>9</v>
      </c>
      <c r="AL30" s="2">
        <v>2.8</v>
      </c>
      <c r="AM30" s="2">
        <v>9</v>
      </c>
      <c r="AN30" s="2">
        <v>9</v>
      </c>
      <c r="AO30" s="2">
        <v>9</v>
      </c>
      <c r="AP30" s="2">
        <v>9</v>
      </c>
      <c r="AQ30" s="2">
        <v>0</v>
      </c>
      <c r="AR30" s="2">
        <v>9</v>
      </c>
      <c r="AS30" s="2">
        <v>9</v>
      </c>
      <c r="AT30" s="2">
        <v>9</v>
      </c>
      <c r="AU30" s="2">
        <v>9</v>
      </c>
      <c r="AV30" s="2">
        <v>9</v>
      </c>
      <c r="AW30" s="2">
        <v>9</v>
      </c>
      <c r="AX30" s="2">
        <v>9</v>
      </c>
      <c r="AY30" s="2">
        <v>0</v>
      </c>
      <c r="AZ30" s="2">
        <v>0</v>
      </c>
      <c r="BA30" s="2">
        <v>0</v>
      </c>
      <c r="BB30" s="2">
        <v>0</v>
      </c>
      <c r="BC30" s="2">
        <v>1</v>
      </c>
      <c r="BD30" s="2">
        <v>0</v>
      </c>
      <c r="BE30" s="2">
        <v>0</v>
      </c>
      <c r="BF30" s="2">
        <v>1</v>
      </c>
      <c r="BG30" s="2">
        <v>3</v>
      </c>
      <c r="BH30" s="2">
        <v>0</v>
      </c>
      <c r="BI30" s="2">
        <v>1</v>
      </c>
      <c r="BJ30" s="2">
        <v>2</v>
      </c>
      <c r="BK30" s="2">
        <v>2</v>
      </c>
      <c r="BL30" s="2">
        <v>1</v>
      </c>
      <c r="BM30" s="2">
        <v>0</v>
      </c>
      <c r="BN30" s="2">
        <v>1</v>
      </c>
      <c r="BO30" s="2">
        <v>1</v>
      </c>
      <c r="BP30" s="2">
        <v>0</v>
      </c>
      <c r="BQ30" s="2">
        <v>1</v>
      </c>
      <c r="BR30" s="2">
        <v>0</v>
      </c>
      <c r="BS30" s="2">
        <v>2</v>
      </c>
      <c r="BT30" s="2">
        <v>2</v>
      </c>
      <c r="BU30" s="2">
        <v>0</v>
      </c>
      <c r="BV30" s="2">
        <v>2</v>
      </c>
      <c r="BW30" s="2">
        <v>0</v>
      </c>
      <c r="BX30" s="2">
        <v>1</v>
      </c>
      <c r="BY30" s="2">
        <v>1</v>
      </c>
      <c r="BZ30" s="2">
        <v>1</v>
      </c>
      <c r="CA30" s="2">
        <v>0</v>
      </c>
      <c r="CB30" s="2">
        <v>1</v>
      </c>
      <c r="CC30" s="2">
        <v>0</v>
      </c>
      <c r="CD30" s="2">
        <v>0</v>
      </c>
      <c r="CE30" s="2">
        <v>0</v>
      </c>
      <c r="CF30" s="2">
        <v>19.618760000000002</v>
      </c>
      <c r="CG30" s="2">
        <v>20.250489999999999</v>
      </c>
      <c r="CH30" s="2">
        <v>19.609639999999999</v>
      </c>
      <c r="CI30" s="2">
        <v>18.757760000000001</v>
      </c>
      <c r="CJ30" s="2">
        <v>18.9788</v>
      </c>
      <c r="CK30" s="2">
        <v>19.268560000000001</v>
      </c>
      <c r="CL30" s="2">
        <v>20.646850000000001</v>
      </c>
      <c r="CM30" s="2">
        <v>20.73537</v>
      </c>
      <c r="CN30" s="2">
        <v>20.133199999999999</v>
      </c>
      <c r="CO30" s="2">
        <v>19.299990000000001</v>
      </c>
      <c r="CP30" s="2">
        <v>19.207000000000001</v>
      </c>
      <c r="CQ30" s="2">
        <v>19.18995</v>
      </c>
    </row>
    <row r="31" spans="2:95" x14ac:dyDescent="0.25">
      <c r="B31" s="2">
        <v>1.89975753661239</v>
      </c>
      <c r="C31" s="2">
        <v>-0.80224545796712099</v>
      </c>
      <c r="D31" s="2" t="s">
        <v>492</v>
      </c>
      <c r="E31" s="2" t="s">
        <v>493</v>
      </c>
      <c r="F31" s="2" t="s">
        <v>494</v>
      </c>
      <c r="G31" s="2" t="s">
        <v>495</v>
      </c>
      <c r="H31" s="2" t="str">
        <f t="shared" si="0"/>
        <v>no</v>
      </c>
      <c r="I31" s="2" t="str">
        <f t="shared" si="1"/>
        <v>No</v>
      </c>
      <c r="J31" s="2" t="s">
        <v>95</v>
      </c>
      <c r="K31" s="2">
        <v>1</v>
      </c>
      <c r="L31" s="2">
        <v>4</v>
      </c>
      <c r="P31" s="5" t="s">
        <v>496</v>
      </c>
      <c r="R31" s="5" t="s">
        <v>497</v>
      </c>
      <c r="S31" s="2" t="s">
        <v>166</v>
      </c>
      <c r="T31" s="2" t="s">
        <v>498</v>
      </c>
      <c r="U31" s="2" t="s">
        <v>168</v>
      </c>
      <c r="W31" s="6">
        <v>3.9061000000000003E-18</v>
      </c>
      <c r="X31" s="2">
        <v>17.7</v>
      </c>
      <c r="Y31" s="2">
        <v>17.7</v>
      </c>
      <c r="Z31" s="2">
        <v>17.7</v>
      </c>
      <c r="AA31" s="2">
        <v>23.2</v>
      </c>
      <c r="AB31" s="2">
        <v>17.7</v>
      </c>
      <c r="AC31" s="2">
        <v>17.7</v>
      </c>
      <c r="AD31" s="2">
        <v>23.2</v>
      </c>
      <c r="AE31" s="2">
        <v>23.2</v>
      </c>
      <c r="AF31" s="2">
        <v>23.2</v>
      </c>
      <c r="AG31" s="2">
        <v>23.2</v>
      </c>
      <c r="AH31" s="2">
        <v>23.2</v>
      </c>
      <c r="AI31" s="2">
        <v>0</v>
      </c>
      <c r="AJ31" s="2">
        <v>23.2</v>
      </c>
      <c r="AK31" s="2">
        <v>23.2</v>
      </c>
      <c r="AL31" s="2">
        <v>23.2</v>
      </c>
      <c r="AM31" s="2">
        <v>23.2</v>
      </c>
      <c r="AN31" s="2">
        <v>23.2</v>
      </c>
      <c r="AO31" s="2">
        <v>23.2</v>
      </c>
      <c r="AP31" s="2">
        <v>23.2</v>
      </c>
      <c r="AQ31" s="2">
        <v>14.6</v>
      </c>
      <c r="AR31" s="2">
        <v>23.2</v>
      </c>
      <c r="AS31" s="2">
        <v>17.7</v>
      </c>
      <c r="AT31" s="2">
        <v>23.2</v>
      </c>
      <c r="AU31" s="2">
        <v>23.2</v>
      </c>
      <c r="AV31" s="2">
        <v>5.6</v>
      </c>
      <c r="AW31" s="2">
        <v>23.2</v>
      </c>
      <c r="AX31" s="2">
        <v>23.2</v>
      </c>
      <c r="AY31" s="2">
        <v>0</v>
      </c>
      <c r="AZ31" s="2">
        <v>0</v>
      </c>
      <c r="BA31" s="2">
        <v>0</v>
      </c>
      <c r="BB31" s="2">
        <v>0</v>
      </c>
      <c r="BC31" s="2">
        <v>1</v>
      </c>
      <c r="BD31" s="2">
        <v>1</v>
      </c>
      <c r="BE31" s="2">
        <v>0</v>
      </c>
      <c r="BF31" s="2">
        <v>4</v>
      </c>
      <c r="BG31" s="2">
        <v>2</v>
      </c>
      <c r="BH31" s="2">
        <v>2</v>
      </c>
      <c r="BI31" s="2">
        <v>2</v>
      </c>
      <c r="BJ31" s="2">
        <v>1</v>
      </c>
      <c r="BK31" s="2">
        <v>3</v>
      </c>
      <c r="BL31" s="2">
        <v>2</v>
      </c>
      <c r="BM31" s="2">
        <v>0</v>
      </c>
      <c r="BN31" s="2">
        <v>2</v>
      </c>
      <c r="BO31" s="2">
        <v>1</v>
      </c>
      <c r="BP31" s="2">
        <v>0</v>
      </c>
      <c r="BQ31" s="2">
        <v>2</v>
      </c>
      <c r="BR31" s="2">
        <v>3</v>
      </c>
      <c r="BS31" s="2">
        <v>2</v>
      </c>
      <c r="BT31" s="2">
        <v>3</v>
      </c>
      <c r="BU31" s="2">
        <v>1</v>
      </c>
      <c r="BV31" s="2">
        <v>4</v>
      </c>
      <c r="BW31" s="2">
        <v>0</v>
      </c>
      <c r="BX31" s="2">
        <v>0</v>
      </c>
      <c r="BY31" s="2">
        <v>0</v>
      </c>
      <c r="BZ31" s="2">
        <v>0</v>
      </c>
      <c r="CA31" s="2">
        <v>1</v>
      </c>
      <c r="CB31" s="2">
        <v>1</v>
      </c>
      <c r="CC31" s="2">
        <v>0</v>
      </c>
      <c r="CD31" s="2">
        <v>0</v>
      </c>
      <c r="CE31" s="2">
        <v>0</v>
      </c>
      <c r="CF31" s="2">
        <v>20.338760000000001</v>
      </c>
      <c r="CG31" s="2">
        <v>20.956810000000001</v>
      </c>
      <c r="CH31" s="2">
        <v>20.71339</v>
      </c>
      <c r="CI31" s="2">
        <v>20.676500000000001</v>
      </c>
      <c r="CJ31" s="2">
        <v>22.184229999999999</v>
      </c>
      <c r="CK31" s="2">
        <v>21.412400000000002</v>
      </c>
      <c r="CL31" s="2">
        <v>20.8581</v>
      </c>
      <c r="CM31" s="2">
        <v>21.344950000000001</v>
      </c>
      <c r="CN31" s="2">
        <v>19.83023</v>
      </c>
      <c r="CO31" s="2">
        <v>19.920369999999998</v>
      </c>
      <c r="CP31" s="2">
        <v>19.769169999999999</v>
      </c>
      <c r="CQ31" s="2">
        <v>19.912680000000002</v>
      </c>
    </row>
    <row r="32" spans="2:95" x14ac:dyDescent="0.25">
      <c r="B32" s="2">
        <v>0.29499403188422502</v>
      </c>
      <c r="C32" s="2">
        <v>0.519387880961101</v>
      </c>
      <c r="D32" s="2" t="s">
        <v>499</v>
      </c>
      <c r="E32" s="2" t="s">
        <v>500</v>
      </c>
      <c r="F32" s="2" t="s">
        <v>501</v>
      </c>
      <c r="G32" s="2" t="s">
        <v>501</v>
      </c>
      <c r="H32" s="2" t="str">
        <f t="shared" si="0"/>
        <v>no</v>
      </c>
      <c r="I32" s="2" t="str">
        <f t="shared" si="1"/>
        <v>No</v>
      </c>
      <c r="J32" s="2" t="s">
        <v>95</v>
      </c>
      <c r="K32" s="2">
        <v>1</v>
      </c>
      <c r="L32" s="2">
        <v>4</v>
      </c>
      <c r="P32" s="5" t="s">
        <v>502</v>
      </c>
      <c r="Q32" s="2" t="s">
        <v>503</v>
      </c>
      <c r="R32" s="2" t="s">
        <v>504</v>
      </c>
      <c r="T32" s="2" t="s">
        <v>505</v>
      </c>
      <c r="U32" s="2" t="s">
        <v>100</v>
      </c>
      <c r="V32" s="2" t="s">
        <v>101</v>
      </c>
      <c r="W32" s="6">
        <v>1.5172999999999999E-9</v>
      </c>
      <c r="X32" s="2">
        <v>0</v>
      </c>
      <c r="Y32" s="2">
        <v>0</v>
      </c>
      <c r="Z32" s="2">
        <v>0</v>
      </c>
      <c r="AA32" s="2">
        <v>10.8</v>
      </c>
      <c r="AB32" s="2">
        <v>16</v>
      </c>
      <c r="AC32" s="2">
        <v>10.5</v>
      </c>
      <c r="AD32" s="2">
        <v>10.8</v>
      </c>
      <c r="AE32" s="2">
        <v>5.5</v>
      </c>
      <c r="AF32" s="2">
        <v>5.2</v>
      </c>
      <c r="AG32" s="2">
        <v>5.2</v>
      </c>
      <c r="AH32" s="2">
        <v>5.2</v>
      </c>
      <c r="AI32" s="2">
        <v>0</v>
      </c>
      <c r="AJ32" s="2">
        <v>0</v>
      </c>
      <c r="AK32" s="2">
        <v>0</v>
      </c>
      <c r="AL32" s="2">
        <v>0</v>
      </c>
      <c r="AM32" s="2">
        <v>5.2</v>
      </c>
      <c r="AN32" s="2">
        <v>5.2</v>
      </c>
      <c r="AO32" s="2">
        <v>5.2</v>
      </c>
      <c r="AP32" s="2">
        <v>5.2</v>
      </c>
      <c r="AQ32" s="2">
        <v>0</v>
      </c>
      <c r="AR32" s="2">
        <v>5.2</v>
      </c>
      <c r="AS32" s="2">
        <v>0</v>
      </c>
      <c r="AT32" s="2">
        <v>5.5</v>
      </c>
      <c r="AU32" s="2">
        <v>0</v>
      </c>
      <c r="AV32" s="2">
        <v>0</v>
      </c>
      <c r="AW32" s="2">
        <v>5.2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2</v>
      </c>
      <c r="BF32" s="2">
        <v>1</v>
      </c>
      <c r="BG32" s="2">
        <v>1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15.852499999999999</v>
      </c>
      <c r="CG32" s="2">
        <v>16.0565</v>
      </c>
      <c r="CH32" s="2">
        <v>16.56015</v>
      </c>
      <c r="CI32" s="2">
        <v>20.89527</v>
      </c>
      <c r="CJ32" s="2">
        <v>19.593830000000001</v>
      </c>
      <c r="CK32" s="2">
        <v>19.26426</v>
      </c>
      <c r="CL32" s="2">
        <v>16.585460000000001</v>
      </c>
      <c r="CM32" s="2">
        <v>15.208740000000001</v>
      </c>
      <c r="CN32" s="2">
        <v>16.76812</v>
      </c>
      <c r="CO32" s="2">
        <v>15.849729999999999</v>
      </c>
      <c r="CP32" s="2">
        <v>18.028479999999998</v>
      </c>
      <c r="CQ32" s="2">
        <v>16.14911</v>
      </c>
    </row>
    <row r="33" spans="2:95" x14ac:dyDescent="0.25">
      <c r="B33" s="2">
        <v>0.73118425738720505</v>
      </c>
      <c r="C33" s="2">
        <v>0.76564470926920303</v>
      </c>
      <c r="D33" s="2" t="s">
        <v>506</v>
      </c>
      <c r="E33" s="2" t="s">
        <v>507</v>
      </c>
      <c r="F33" s="2" t="s">
        <v>508</v>
      </c>
      <c r="G33" s="2" t="s">
        <v>508</v>
      </c>
      <c r="H33" s="2" t="str">
        <f t="shared" si="0"/>
        <v>no</v>
      </c>
      <c r="I33" s="2" t="str">
        <f t="shared" si="1"/>
        <v>No</v>
      </c>
      <c r="J33" s="2" t="s">
        <v>95</v>
      </c>
      <c r="K33" s="2">
        <v>1</v>
      </c>
      <c r="L33" s="2">
        <v>4</v>
      </c>
      <c r="P33" s="5" t="s">
        <v>509</v>
      </c>
      <c r="Q33" s="5" t="s">
        <v>510</v>
      </c>
      <c r="R33" s="5" t="s">
        <v>511</v>
      </c>
      <c r="S33" s="2" t="s">
        <v>512</v>
      </c>
      <c r="T33" s="2" t="s">
        <v>513</v>
      </c>
      <c r="U33" s="2" t="s">
        <v>514</v>
      </c>
      <c r="W33" s="6">
        <v>6.6988000000000003E-5</v>
      </c>
      <c r="X33" s="2">
        <v>4.5999999999999996</v>
      </c>
      <c r="Y33" s="2">
        <v>4.5999999999999996</v>
      </c>
      <c r="Z33" s="2">
        <v>4.5999999999999996</v>
      </c>
      <c r="AA33" s="2">
        <v>4.5999999999999996</v>
      </c>
      <c r="AB33" s="2">
        <v>2.6</v>
      </c>
      <c r="AC33" s="2">
        <v>2.6</v>
      </c>
      <c r="AD33" s="2">
        <v>0</v>
      </c>
      <c r="AE33" s="2">
        <v>0</v>
      </c>
      <c r="AF33" s="2">
        <v>2.6</v>
      </c>
      <c r="AG33" s="2">
        <v>2</v>
      </c>
      <c r="AH33" s="2">
        <v>2</v>
      </c>
      <c r="AI33" s="2">
        <v>4.5999999999999996</v>
      </c>
      <c r="AJ33" s="2">
        <v>2.6</v>
      </c>
      <c r="AK33" s="2">
        <v>2.6</v>
      </c>
      <c r="AL33" s="2">
        <v>2.6</v>
      </c>
      <c r="AM33" s="2">
        <v>2</v>
      </c>
      <c r="AN33" s="2">
        <v>2.6</v>
      </c>
      <c r="AO33" s="2">
        <v>0</v>
      </c>
      <c r="AP33" s="2">
        <v>2.6</v>
      </c>
      <c r="AQ33" s="2">
        <v>4.5999999999999996</v>
      </c>
      <c r="AR33" s="2">
        <v>2.6</v>
      </c>
      <c r="AS33" s="2">
        <v>4.5999999999999996</v>
      </c>
      <c r="AT33" s="2">
        <v>2</v>
      </c>
      <c r="AU33" s="2">
        <v>2.6</v>
      </c>
      <c r="AV33" s="2">
        <v>0</v>
      </c>
      <c r="AW33" s="2">
        <v>2.6</v>
      </c>
      <c r="AX33" s="2">
        <v>2.6</v>
      </c>
      <c r="AY33" s="2">
        <v>2.6</v>
      </c>
      <c r="AZ33" s="2">
        <v>2.6</v>
      </c>
      <c r="BA33" s="2">
        <v>0</v>
      </c>
      <c r="BB33" s="2">
        <v>0</v>
      </c>
      <c r="BC33" s="2">
        <v>0</v>
      </c>
      <c r="BD33" s="2">
        <v>0</v>
      </c>
      <c r="BE33" s="2">
        <v>1</v>
      </c>
      <c r="BF33" s="2">
        <v>1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1</v>
      </c>
      <c r="BQ33" s="2">
        <v>0</v>
      </c>
      <c r="BR33" s="2">
        <v>1</v>
      </c>
      <c r="BS33" s="2">
        <v>0</v>
      </c>
      <c r="BT33" s="2">
        <v>0</v>
      </c>
      <c r="BU33" s="2">
        <v>0</v>
      </c>
      <c r="BV33" s="2">
        <v>0</v>
      </c>
      <c r="BW33" s="2">
        <v>1</v>
      </c>
      <c r="BX33" s="2">
        <v>0</v>
      </c>
      <c r="BY33" s="2">
        <v>1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19.648800000000001</v>
      </c>
      <c r="CG33" s="2">
        <v>19.123460000000001</v>
      </c>
      <c r="CH33" s="2">
        <v>19.163119999999999</v>
      </c>
      <c r="CI33" s="2">
        <v>19.60342</v>
      </c>
      <c r="CJ33" s="2">
        <v>19.931149999999999</v>
      </c>
      <c r="CK33" s="2">
        <v>19.696390000000001</v>
      </c>
      <c r="CL33" s="2">
        <v>19.154689999999999</v>
      </c>
      <c r="CM33" s="2">
        <v>18.751460000000002</v>
      </c>
      <c r="CN33" s="2">
        <v>19.85989</v>
      </c>
      <c r="CO33" s="2">
        <v>19.878509999999999</v>
      </c>
      <c r="CP33" s="2">
        <v>19.418559999999999</v>
      </c>
      <c r="CQ33" s="2">
        <v>20.93524</v>
      </c>
    </row>
    <row r="34" spans="2:95" x14ac:dyDescent="0.25">
      <c r="B34" s="2">
        <v>0.49328689191421299</v>
      </c>
      <c r="C34" s="2">
        <v>-0.29569180806477702</v>
      </c>
      <c r="D34" s="2" t="s">
        <v>515</v>
      </c>
      <c r="E34" s="2" t="s">
        <v>516</v>
      </c>
      <c r="F34" s="2" t="s">
        <v>517</v>
      </c>
      <c r="G34" s="2" t="s">
        <v>517</v>
      </c>
      <c r="H34" s="2" t="str">
        <f t="shared" si="0"/>
        <v>no</v>
      </c>
      <c r="I34" s="2" t="str">
        <f t="shared" si="1"/>
        <v>No</v>
      </c>
      <c r="J34" s="2" t="s">
        <v>95</v>
      </c>
      <c r="K34" s="2">
        <v>1</v>
      </c>
      <c r="L34" s="2">
        <v>4</v>
      </c>
      <c r="P34" s="5" t="s">
        <v>518</v>
      </c>
      <c r="Q34" s="5" t="s">
        <v>519</v>
      </c>
      <c r="R34" s="5" t="s">
        <v>520</v>
      </c>
      <c r="S34" s="2" t="s">
        <v>521</v>
      </c>
      <c r="T34" s="2" t="s">
        <v>522</v>
      </c>
      <c r="U34" s="2" t="s">
        <v>523</v>
      </c>
      <c r="V34" s="2" t="s">
        <v>524</v>
      </c>
      <c r="W34" s="6">
        <v>1.0022999999999999E-37</v>
      </c>
      <c r="X34" s="2">
        <v>21.1</v>
      </c>
      <c r="Y34" s="2">
        <v>15.2</v>
      </c>
      <c r="Z34" s="2">
        <v>18.7</v>
      </c>
      <c r="AA34" s="2">
        <v>21.1</v>
      </c>
      <c r="AB34" s="2">
        <v>22.7</v>
      </c>
      <c r="AC34" s="2">
        <v>22.7</v>
      </c>
      <c r="AD34" s="2">
        <v>12.6</v>
      </c>
      <c r="AE34" s="2">
        <v>15.8</v>
      </c>
      <c r="AF34" s="2">
        <v>15.2</v>
      </c>
      <c r="AG34" s="2">
        <v>18.399999999999999</v>
      </c>
      <c r="AH34" s="2">
        <v>20.9</v>
      </c>
      <c r="AI34" s="2">
        <v>12.8</v>
      </c>
      <c r="AJ34" s="2">
        <v>15.5</v>
      </c>
      <c r="AK34" s="2">
        <v>15.5</v>
      </c>
      <c r="AL34" s="2">
        <v>15.5</v>
      </c>
      <c r="AM34" s="2">
        <v>10.199999999999999</v>
      </c>
      <c r="AN34" s="2">
        <v>15.5</v>
      </c>
      <c r="AO34" s="2">
        <v>18.399999999999999</v>
      </c>
      <c r="AP34" s="2">
        <v>12.6</v>
      </c>
      <c r="AQ34" s="2">
        <v>10.199999999999999</v>
      </c>
      <c r="AR34" s="2">
        <v>15.5</v>
      </c>
      <c r="AS34" s="2">
        <v>20.9</v>
      </c>
      <c r="AT34" s="2">
        <v>17.600000000000001</v>
      </c>
      <c r="AU34" s="2">
        <v>15.2</v>
      </c>
      <c r="AV34" s="2">
        <v>15.2</v>
      </c>
      <c r="AW34" s="2">
        <v>15.5</v>
      </c>
      <c r="AX34" s="2">
        <v>18.7</v>
      </c>
      <c r="AY34" s="2">
        <v>10.199999999999999</v>
      </c>
      <c r="AZ34" s="2">
        <v>12.6</v>
      </c>
      <c r="BA34" s="2">
        <v>12.6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1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16.44079</v>
      </c>
      <c r="CG34" s="2">
        <v>16.908300000000001</v>
      </c>
      <c r="CH34" s="2">
        <v>16.986879999999999</v>
      </c>
      <c r="CI34" s="2">
        <v>15.95725</v>
      </c>
      <c r="CJ34" s="2">
        <v>16.735690000000002</v>
      </c>
      <c r="CK34" s="2">
        <v>17.327290000000001</v>
      </c>
      <c r="CL34" s="2">
        <v>15.030989999999999</v>
      </c>
      <c r="CM34" s="2">
        <v>16.1783</v>
      </c>
      <c r="CN34" s="2">
        <v>15.24671</v>
      </c>
      <c r="CO34" s="2">
        <v>16.437719999999999</v>
      </c>
      <c r="CP34" s="2">
        <v>16.164629999999999</v>
      </c>
      <c r="CQ34" s="2">
        <v>16.846540000000001</v>
      </c>
    </row>
    <row r="35" spans="2:95" x14ac:dyDescent="0.25">
      <c r="B35" s="2">
        <v>2.3384011098927502</v>
      </c>
      <c r="C35" s="2">
        <v>-1.22724533081055</v>
      </c>
      <c r="D35" s="2" t="s">
        <v>525</v>
      </c>
      <c r="E35" s="2" t="s">
        <v>526</v>
      </c>
      <c r="F35" s="2" t="s">
        <v>527</v>
      </c>
      <c r="G35" s="2" t="s">
        <v>527</v>
      </c>
      <c r="H35" s="2" t="str">
        <f t="shared" si="0"/>
        <v>no</v>
      </c>
      <c r="I35" s="2" t="str">
        <f t="shared" si="1"/>
        <v>No</v>
      </c>
      <c r="J35" s="2" t="s">
        <v>95</v>
      </c>
      <c r="K35" s="2">
        <v>1</v>
      </c>
      <c r="L35" s="2">
        <v>4</v>
      </c>
      <c r="P35" s="5" t="s">
        <v>528</v>
      </c>
      <c r="R35" s="5" t="s">
        <v>529</v>
      </c>
      <c r="S35" s="2" t="s">
        <v>530</v>
      </c>
      <c r="T35" s="2" t="s">
        <v>531</v>
      </c>
      <c r="U35" s="2" t="s">
        <v>532</v>
      </c>
      <c r="V35" s="2" t="s">
        <v>533</v>
      </c>
      <c r="W35" s="6">
        <v>2.9485E-14</v>
      </c>
      <c r="X35" s="2">
        <v>13</v>
      </c>
      <c r="Y35" s="2">
        <v>13</v>
      </c>
      <c r="Z35" s="2">
        <v>13</v>
      </c>
      <c r="AA35" s="2">
        <v>20.5</v>
      </c>
      <c r="AB35" s="2">
        <v>20.5</v>
      </c>
      <c r="AC35" s="2">
        <v>8.1</v>
      </c>
      <c r="AD35" s="2">
        <v>24.3</v>
      </c>
      <c r="AE35" s="2">
        <v>24.3</v>
      </c>
      <c r="AF35" s="2">
        <v>20.5</v>
      </c>
      <c r="AG35" s="2">
        <v>20.5</v>
      </c>
      <c r="AH35" s="2">
        <v>25.4</v>
      </c>
      <c r="AI35" s="2">
        <v>13</v>
      </c>
      <c r="AJ35" s="2">
        <v>20.5</v>
      </c>
      <c r="AK35" s="2">
        <v>25.4</v>
      </c>
      <c r="AL35" s="2">
        <v>20.5</v>
      </c>
      <c r="AM35" s="2">
        <v>24.3</v>
      </c>
      <c r="AN35" s="2">
        <v>24.3</v>
      </c>
      <c r="AO35" s="2">
        <v>8.1</v>
      </c>
      <c r="AP35" s="2">
        <v>24.3</v>
      </c>
      <c r="AQ35" s="2">
        <v>13</v>
      </c>
      <c r="AR35" s="2">
        <v>24.3</v>
      </c>
      <c r="AS35" s="2">
        <v>17.3</v>
      </c>
      <c r="AT35" s="2">
        <v>17.3</v>
      </c>
      <c r="AU35" s="2">
        <v>12.4</v>
      </c>
      <c r="AV35" s="2">
        <v>16.2</v>
      </c>
      <c r="AW35" s="2">
        <v>3.8</v>
      </c>
      <c r="AX35" s="2">
        <v>16.2</v>
      </c>
      <c r="AY35" s="2">
        <v>13</v>
      </c>
      <c r="AZ35" s="2">
        <v>13</v>
      </c>
      <c r="BA35" s="2">
        <v>13</v>
      </c>
      <c r="BB35" s="2">
        <v>0</v>
      </c>
      <c r="BC35" s="2">
        <v>0</v>
      </c>
      <c r="BD35" s="2">
        <v>1</v>
      </c>
      <c r="BE35" s="2">
        <v>0</v>
      </c>
      <c r="BF35" s="2">
        <v>0</v>
      </c>
      <c r="BG35" s="2">
        <v>1</v>
      </c>
      <c r="BH35" s="2">
        <v>1</v>
      </c>
      <c r="BI35" s="2">
        <v>2</v>
      </c>
      <c r="BJ35" s="2">
        <v>1</v>
      </c>
      <c r="BK35" s="2">
        <v>1</v>
      </c>
      <c r="BL35" s="2">
        <v>1</v>
      </c>
      <c r="BM35" s="2">
        <v>1</v>
      </c>
      <c r="BN35" s="2">
        <v>0</v>
      </c>
      <c r="BO35" s="2">
        <v>1</v>
      </c>
      <c r="BP35" s="2">
        <v>0</v>
      </c>
      <c r="BQ35" s="2">
        <v>0</v>
      </c>
      <c r="BR35" s="2">
        <v>0</v>
      </c>
      <c r="BS35" s="2">
        <v>1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1</v>
      </c>
      <c r="CC35" s="2">
        <v>0</v>
      </c>
      <c r="CD35" s="2">
        <v>0</v>
      </c>
      <c r="CE35" s="2">
        <v>1</v>
      </c>
      <c r="CF35" s="2">
        <v>20.24586</v>
      </c>
      <c r="CG35" s="2">
        <v>20.251069999999999</v>
      </c>
      <c r="CH35" s="2">
        <v>20.580680000000001</v>
      </c>
      <c r="CI35" s="2">
        <v>19.6844</v>
      </c>
      <c r="CJ35" s="2">
        <v>20.33811</v>
      </c>
      <c r="CK35" s="2">
        <v>21.623149999999999</v>
      </c>
      <c r="CL35" s="2">
        <v>19.395859999999999</v>
      </c>
      <c r="CM35" s="2">
        <v>20.36975</v>
      </c>
      <c r="CN35" s="2">
        <v>19.511369999999999</v>
      </c>
      <c r="CO35" s="2">
        <v>19.49775</v>
      </c>
      <c r="CP35" s="2">
        <v>18.968489999999999</v>
      </c>
      <c r="CQ35" s="2">
        <v>18.92963</v>
      </c>
    </row>
    <row r="36" spans="2:95" x14ac:dyDescent="0.25">
      <c r="B36" s="2">
        <v>0.97421863496092598</v>
      </c>
      <c r="C36" s="2">
        <v>-1.9375915527343801</v>
      </c>
      <c r="D36" s="2" t="s">
        <v>551</v>
      </c>
      <c r="E36" s="2" t="s">
        <v>552</v>
      </c>
      <c r="F36" s="2" t="s">
        <v>553</v>
      </c>
      <c r="G36" s="2" t="s">
        <v>553</v>
      </c>
      <c r="H36" s="2" t="str">
        <f t="shared" si="0"/>
        <v>no</v>
      </c>
      <c r="I36" s="2" t="str">
        <f t="shared" si="1"/>
        <v>No</v>
      </c>
      <c r="J36" s="2" t="s">
        <v>95</v>
      </c>
      <c r="K36" s="2">
        <v>1</v>
      </c>
      <c r="L36" s="2">
        <v>4</v>
      </c>
      <c r="P36" s="5" t="s">
        <v>554</v>
      </c>
      <c r="Q36" s="5" t="s">
        <v>555</v>
      </c>
      <c r="R36" s="2" t="s">
        <v>556</v>
      </c>
      <c r="S36" s="2" t="s">
        <v>557</v>
      </c>
      <c r="T36" s="2" t="s">
        <v>558</v>
      </c>
      <c r="U36" s="2" t="s">
        <v>559</v>
      </c>
      <c r="V36" s="2" t="s">
        <v>560</v>
      </c>
      <c r="W36" s="2">
        <v>3.0859000000000001E-2</v>
      </c>
      <c r="X36" s="2">
        <v>16.7</v>
      </c>
      <c r="Y36" s="2">
        <v>16.7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16.7</v>
      </c>
      <c r="AH36" s="2">
        <v>0</v>
      </c>
      <c r="AI36" s="2">
        <v>16.7</v>
      </c>
      <c r="AJ36" s="2">
        <v>16.7</v>
      </c>
      <c r="AK36" s="2">
        <v>16.7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16.7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16.7</v>
      </c>
      <c r="AX36" s="2">
        <v>0</v>
      </c>
      <c r="AY36" s="2">
        <v>16.7</v>
      </c>
      <c r="AZ36" s="2">
        <v>0</v>
      </c>
      <c r="BA36" s="2">
        <v>0</v>
      </c>
      <c r="BB36" s="2">
        <v>1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1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19.363479999999999</v>
      </c>
      <c r="CG36" s="2">
        <v>19.172070000000001</v>
      </c>
      <c r="CH36" s="2">
        <v>16.613510000000002</v>
      </c>
      <c r="CI36" s="2">
        <v>16.221360000000001</v>
      </c>
      <c r="CJ36" s="2">
        <v>15.96997</v>
      </c>
      <c r="CK36" s="2">
        <v>16.208760000000002</v>
      </c>
      <c r="CL36" s="2">
        <v>18.406199999999998</v>
      </c>
      <c r="CM36" s="2">
        <v>18.770790000000002</v>
      </c>
      <c r="CN36" s="2">
        <v>16.21799</v>
      </c>
      <c r="CO36" s="2">
        <v>17.020029999999998</v>
      </c>
      <c r="CP36" s="2">
        <v>16.165880000000001</v>
      </c>
      <c r="CQ36" s="2">
        <v>16.150369999999999</v>
      </c>
    </row>
    <row r="37" spans="2:95" x14ac:dyDescent="0.25">
      <c r="B37" s="2">
        <v>9.4728621747114897E-2</v>
      </c>
      <c r="C37" s="2">
        <v>0.168841679890953</v>
      </c>
      <c r="D37" s="2" t="s">
        <v>561</v>
      </c>
      <c r="E37" s="2" t="s">
        <v>562</v>
      </c>
      <c r="F37" s="2" t="s">
        <v>563</v>
      </c>
      <c r="G37" s="2" t="s">
        <v>563</v>
      </c>
      <c r="H37" s="2" t="str">
        <f t="shared" si="0"/>
        <v>no</v>
      </c>
      <c r="I37" s="2" t="str">
        <f t="shared" si="1"/>
        <v>No</v>
      </c>
      <c r="J37" s="2" t="s">
        <v>95</v>
      </c>
      <c r="K37" s="2">
        <v>1</v>
      </c>
      <c r="L37" s="2">
        <v>4</v>
      </c>
      <c r="P37" s="5" t="s">
        <v>564</v>
      </c>
      <c r="Q37" s="5" t="s">
        <v>565</v>
      </c>
      <c r="R37" s="2" t="s">
        <v>566</v>
      </c>
      <c r="S37" s="2" t="s">
        <v>567</v>
      </c>
      <c r="T37" s="2" t="s">
        <v>568</v>
      </c>
      <c r="U37" s="2" t="s">
        <v>569</v>
      </c>
      <c r="V37" s="2" t="s">
        <v>570</v>
      </c>
      <c r="W37" s="2">
        <v>4.6414999999999998E-4</v>
      </c>
      <c r="X37" s="2">
        <v>0</v>
      </c>
      <c r="Y37" s="2">
        <v>0</v>
      </c>
      <c r="Z37" s="2">
        <v>0</v>
      </c>
      <c r="AA37" s="2">
        <v>11.9</v>
      </c>
      <c r="AB37" s="2">
        <v>11.9</v>
      </c>
      <c r="AC37" s="2">
        <v>11.9</v>
      </c>
      <c r="AD37" s="2">
        <v>0</v>
      </c>
      <c r="AE37" s="2">
        <v>0</v>
      </c>
      <c r="AF37" s="2">
        <v>11.9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1</v>
      </c>
      <c r="BF37" s="2">
        <v>0</v>
      </c>
      <c r="BG37" s="2">
        <v>1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17.023399999999999</v>
      </c>
      <c r="CG37" s="2">
        <v>16.364409999999999</v>
      </c>
      <c r="CH37" s="2">
        <v>15.041359999999999</v>
      </c>
      <c r="CI37" s="2">
        <v>19.429639999999999</v>
      </c>
      <c r="CJ37" s="2">
        <v>16.759160000000001</v>
      </c>
      <c r="CK37" s="2">
        <v>18.435870000000001</v>
      </c>
      <c r="CL37" s="2">
        <v>16.02337</v>
      </c>
      <c r="CM37" s="2">
        <v>17.65127</v>
      </c>
      <c r="CN37" s="2">
        <v>17.693580000000001</v>
      </c>
      <c r="CO37" s="2">
        <v>15.79815</v>
      </c>
      <c r="CP37" s="2">
        <v>16.574470000000002</v>
      </c>
      <c r="CQ37" s="2">
        <v>16.56307</v>
      </c>
    </row>
    <row r="38" spans="2:95" x14ac:dyDescent="0.25">
      <c r="B38" s="2">
        <v>1.0233888124322601</v>
      </c>
      <c r="C38" s="2">
        <v>-0.442590077718098</v>
      </c>
      <c r="D38" s="2" t="s">
        <v>571</v>
      </c>
      <c r="E38" s="2" t="s">
        <v>572</v>
      </c>
      <c r="F38" s="2" t="s">
        <v>573</v>
      </c>
      <c r="G38" s="2" t="s">
        <v>574</v>
      </c>
      <c r="H38" s="2" t="str">
        <f t="shared" si="0"/>
        <v>no</v>
      </c>
      <c r="I38" s="2" t="str">
        <f t="shared" si="1"/>
        <v>No</v>
      </c>
      <c r="J38" s="2" t="s">
        <v>95</v>
      </c>
      <c r="K38" s="2">
        <v>1</v>
      </c>
      <c r="L38" s="2">
        <v>4</v>
      </c>
      <c r="P38" s="5" t="s">
        <v>575</v>
      </c>
      <c r="Q38" s="5" t="s">
        <v>576</v>
      </c>
      <c r="R38" s="5" t="s">
        <v>577</v>
      </c>
      <c r="S38" s="2" t="s">
        <v>578</v>
      </c>
      <c r="T38" s="2" t="s">
        <v>579</v>
      </c>
      <c r="U38" s="2" t="s">
        <v>580</v>
      </c>
      <c r="V38" s="2" t="s">
        <v>581</v>
      </c>
      <c r="W38" s="6">
        <v>1.2983E-21</v>
      </c>
      <c r="X38" s="2">
        <v>7.5</v>
      </c>
      <c r="Y38" s="2">
        <v>7.5</v>
      </c>
      <c r="Z38" s="2">
        <v>7.5</v>
      </c>
      <c r="AA38" s="2">
        <v>9.6</v>
      </c>
      <c r="AB38" s="2">
        <v>14</v>
      </c>
      <c r="AC38" s="2">
        <v>17.8</v>
      </c>
      <c r="AD38" s="2">
        <v>10.5</v>
      </c>
      <c r="AE38" s="2">
        <v>12.5</v>
      </c>
      <c r="AF38" s="2">
        <v>10.5</v>
      </c>
      <c r="AG38" s="2">
        <v>9.6</v>
      </c>
      <c r="AH38" s="2">
        <v>9.6</v>
      </c>
      <c r="AI38" s="2">
        <v>0</v>
      </c>
      <c r="AJ38" s="2">
        <v>3.7</v>
      </c>
      <c r="AK38" s="2">
        <v>3.7</v>
      </c>
      <c r="AL38" s="2">
        <v>3.7</v>
      </c>
      <c r="AM38" s="2">
        <v>7.5</v>
      </c>
      <c r="AN38" s="2">
        <v>12.5</v>
      </c>
      <c r="AO38" s="2">
        <v>6.7</v>
      </c>
      <c r="AP38" s="2">
        <v>9.6</v>
      </c>
      <c r="AQ38" s="2">
        <v>2.4</v>
      </c>
      <c r="AR38" s="2">
        <v>7.5</v>
      </c>
      <c r="AS38" s="2">
        <v>7.5</v>
      </c>
      <c r="AT38" s="2">
        <v>7.5</v>
      </c>
      <c r="AU38" s="2">
        <v>7.5</v>
      </c>
      <c r="AV38" s="2">
        <v>3.7</v>
      </c>
      <c r="AW38" s="2">
        <v>7.5</v>
      </c>
      <c r="AX38" s="2">
        <v>9.6</v>
      </c>
      <c r="AY38" s="2">
        <v>0</v>
      </c>
      <c r="AZ38" s="2">
        <v>0</v>
      </c>
      <c r="BA38" s="2">
        <v>2.1</v>
      </c>
      <c r="BB38" s="2">
        <v>1</v>
      </c>
      <c r="BC38" s="2">
        <v>1</v>
      </c>
      <c r="BD38" s="2">
        <v>1</v>
      </c>
      <c r="BE38" s="2">
        <v>2</v>
      </c>
      <c r="BF38" s="2">
        <v>3</v>
      </c>
      <c r="BG38" s="2">
        <v>4</v>
      </c>
      <c r="BH38" s="2">
        <v>1</v>
      </c>
      <c r="BI38" s="2">
        <v>1</v>
      </c>
      <c r="BJ38" s="2">
        <v>1</v>
      </c>
      <c r="BK38" s="2">
        <v>1</v>
      </c>
      <c r="BL38" s="2">
        <v>2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1</v>
      </c>
      <c r="BS38" s="2">
        <v>0</v>
      </c>
      <c r="BT38" s="2">
        <v>0</v>
      </c>
      <c r="BU38" s="2">
        <v>0</v>
      </c>
      <c r="BV38" s="2">
        <v>0</v>
      </c>
      <c r="BW38" s="2">
        <v>2</v>
      </c>
      <c r="BX38" s="2">
        <v>2</v>
      </c>
      <c r="BY38" s="2">
        <v>2</v>
      </c>
      <c r="BZ38" s="2">
        <v>0</v>
      </c>
      <c r="CA38" s="2">
        <v>0</v>
      </c>
      <c r="CB38" s="2">
        <v>1</v>
      </c>
      <c r="CC38" s="2">
        <v>0</v>
      </c>
      <c r="CD38" s="2">
        <v>0</v>
      </c>
      <c r="CE38" s="2">
        <v>0</v>
      </c>
      <c r="CF38" s="2">
        <v>21.770040000000002</v>
      </c>
      <c r="CG38" s="2">
        <v>21.700279999999999</v>
      </c>
      <c r="CH38" s="2">
        <v>21.270189999999999</v>
      </c>
      <c r="CI38" s="2">
        <v>21.585270000000001</v>
      </c>
      <c r="CJ38" s="2">
        <v>21.113499999999998</v>
      </c>
      <c r="CK38" s="2">
        <v>21.22099</v>
      </c>
      <c r="CL38" s="2">
        <v>20.404779999999999</v>
      </c>
      <c r="CM38" s="2">
        <v>21.300280000000001</v>
      </c>
      <c r="CN38" s="2">
        <v>21.363620000000001</v>
      </c>
      <c r="CO38" s="2">
        <v>20.953189999999999</v>
      </c>
      <c r="CP38" s="2">
        <v>21.387530000000002</v>
      </c>
      <c r="CQ38" s="2">
        <v>21.072019999999998</v>
      </c>
    </row>
    <row r="39" spans="2:95" x14ac:dyDescent="0.25">
      <c r="B39" s="2">
        <v>0.276942573196019</v>
      </c>
      <c r="C39" s="2">
        <v>0.25208091735839799</v>
      </c>
      <c r="D39" s="2" t="s">
        <v>582</v>
      </c>
      <c r="E39" s="2" t="s">
        <v>583</v>
      </c>
      <c r="F39" s="2" t="s">
        <v>584</v>
      </c>
      <c r="G39" s="2" t="s">
        <v>584</v>
      </c>
      <c r="H39" s="2" t="str">
        <f t="shared" si="0"/>
        <v>no</v>
      </c>
      <c r="I39" s="2" t="str">
        <f t="shared" si="1"/>
        <v>No</v>
      </c>
      <c r="J39" s="2" t="s">
        <v>95</v>
      </c>
      <c r="K39" s="2">
        <v>1</v>
      </c>
      <c r="L39" s="2">
        <v>4</v>
      </c>
      <c r="P39" s="5" t="s">
        <v>585</v>
      </c>
      <c r="Q39" s="5" t="s">
        <v>586</v>
      </c>
      <c r="R39" s="2" t="s">
        <v>587</v>
      </c>
      <c r="S39" s="2" t="s">
        <v>369</v>
      </c>
      <c r="T39" s="2" t="s">
        <v>588</v>
      </c>
      <c r="U39" s="2" t="s">
        <v>589</v>
      </c>
      <c r="V39" s="2" t="s">
        <v>372</v>
      </c>
      <c r="W39" s="6">
        <v>1.1724999999999999E-7</v>
      </c>
      <c r="X39" s="2">
        <v>12.3</v>
      </c>
      <c r="Y39" s="2">
        <v>12.3</v>
      </c>
      <c r="Z39" s="2">
        <v>12.3</v>
      </c>
      <c r="AA39" s="2">
        <v>23.8</v>
      </c>
      <c r="AB39" s="2">
        <v>23.8</v>
      </c>
      <c r="AC39" s="2">
        <v>23.8</v>
      </c>
      <c r="AD39" s="2">
        <v>23.8</v>
      </c>
      <c r="AE39" s="2">
        <v>23.8</v>
      </c>
      <c r="AF39" s="2">
        <v>23.8</v>
      </c>
      <c r="AG39" s="2">
        <v>23.8</v>
      </c>
      <c r="AH39" s="2">
        <v>23.8</v>
      </c>
      <c r="AI39" s="2">
        <v>0</v>
      </c>
      <c r="AJ39" s="2">
        <v>23.8</v>
      </c>
      <c r="AK39" s="2">
        <v>23.8</v>
      </c>
      <c r="AL39" s="2">
        <v>23.8</v>
      </c>
      <c r="AM39" s="2">
        <v>23.8</v>
      </c>
      <c r="AN39" s="2">
        <v>23.8</v>
      </c>
      <c r="AO39" s="2">
        <v>12.3</v>
      </c>
      <c r="AP39" s="2">
        <v>23.8</v>
      </c>
      <c r="AQ39" s="2">
        <v>0</v>
      </c>
      <c r="AR39" s="2">
        <v>23.8</v>
      </c>
      <c r="AS39" s="2">
        <v>23.8</v>
      </c>
      <c r="AT39" s="2">
        <v>23.8</v>
      </c>
      <c r="AU39" s="2">
        <v>23.8</v>
      </c>
      <c r="AV39" s="2">
        <v>11.5</v>
      </c>
      <c r="AW39" s="2">
        <v>23.8</v>
      </c>
      <c r="AX39" s="2">
        <v>23.8</v>
      </c>
      <c r="AY39" s="2">
        <v>0</v>
      </c>
      <c r="AZ39" s="2">
        <v>0</v>
      </c>
      <c r="BA39" s="2">
        <v>0</v>
      </c>
      <c r="BB39" s="2">
        <v>1</v>
      </c>
      <c r="BC39" s="2">
        <v>1</v>
      </c>
      <c r="BD39" s="2">
        <v>1</v>
      </c>
      <c r="BE39" s="2">
        <v>1</v>
      </c>
      <c r="BF39" s="2">
        <v>2</v>
      </c>
      <c r="BG39" s="2">
        <v>2</v>
      </c>
      <c r="BH39" s="2">
        <v>1</v>
      </c>
      <c r="BI39" s="2">
        <v>1</v>
      </c>
      <c r="BJ39" s="2">
        <v>1</v>
      </c>
      <c r="BK39" s="2">
        <v>1</v>
      </c>
      <c r="BL39" s="2">
        <v>1</v>
      </c>
      <c r="BM39" s="2">
        <v>0</v>
      </c>
      <c r="BN39" s="2">
        <v>1</v>
      </c>
      <c r="BO39" s="2">
        <v>1</v>
      </c>
      <c r="BP39" s="2">
        <v>2</v>
      </c>
      <c r="BQ39" s="2">
        <v>1</v>
      </c>
      <c r="BR39" s="2">
        <v>1</v>
      </c>
      <c r="BS39" s="2">
        <v>1</v>
      </c>
      <c r="BT39" s="2">
        <v>1</v>
      </c>
      <c r="BU39" s="2">
        <v>0</v>
      </c>
      <c r="BV39" s="2">
        <v>1</v>
      </c>
      <c r="BW39" s="2">
        <v>1</v>
      </c>
      <c r="BX39" s="2">
        <v>0</v>
      </c>
      <c r="BY39" s="2">
        <v>1</v>
      </c>
      <c r="BZ39" s="2">
        <v>0</v>
      </c>
      <c r="CA39" s="2">
        <v>0</v>
      </c>
      <c r="CB39" s="2">
        <v>1</v>
      </c>
      <c r="CC39" s="2">
        <v>0</v>
      </c>
      <c r="CD39" s="2">
        <v>0</v>
      </c>
      <c r="CE39" s="2">
        <v>0</v>
      </c>
      <c r="CF39" s="2">
        <v>20.31794</v>
      </c>
      <c r="CG39" s="2">
        <v>20.401450000000001</v>
      </c>
      <c r="CH39" s="2">
        <v>19.34657</v>
      </c>
      <c r="CI39" s="2">
        <v>20.20562</v>
      </c>
      <c r="CJ39" s="2">
        <v>20.198319999999999</v>
      </c>
      <c r="CK39" s="2">
        <v>20.67719</v>
      </c>
      <c r="CL39" s="2">
        <v>21.09552</v>
      </c>
      <c r="CM39" s="2">
        <v>21.079660000000001</v>
      </c>
      <c r="CN39" s="2">
        <v>20.818000000000001</v>
      </c>
      <c r="CO39" s="2">
        <v>20.193519999999999</v>
      </c>
      <c r="CP39" s="2">
        <v>20.543310000000002</v>
      </c>
      <c r="CQ39" s="2">
        <v>20.085370000000001</v>
      </c>
    </row>
    <row r="40" spans="2:95" x14ac:dyDescent="0.25">
      <c r="B40" s="2">
        <v>0.146932927074273</v>
      </c>
      <c r="C40" s="2">
        <v>-0.27719879150390597</v>
      </c>
      <c r="D40" s="2" t="s">
        <v>590</v>
      </c>
      <c r="E40" s="2" t="s">
        <v>591</v>
      </c>
      <c r="F40" s="2" t="s">
        <v>592</v>
      </c>
      <c r="G40" s="2" t="s">
        <v>592</v>
      </c>
      <c r="H40" s="2" t="str">
        <f t="shared" si="0"/>
        <v>no</v>
      </c>
      <c r="I40" s="2" t="str">
        <f t="shared" si="1"/>
        <v>No</v>
      </c>
      <c r="J40" s="2" t="s">
        <v>95</v>
      </c>
      <c r="K40" s="2">
        <v>1</v>
      </c>
      <c r="L40" s="2">
        <v>4</v>
      </c>
      <c r="P40" s="5" t="s">
        <v>593</v>
      </c>
      <c r="Q40" s="2" t="s">
        <v>332</v>
      </c>
      <c r="R40" s="5" t="s">
        <v>333</v>
      </c>
      <c r="S40" s="2" t="s">
        <v>594</v>
      </c>
      <c r="T40" s="2" t="s">
        <v>335</v>
      </c>
      <c r="U40" s="2" t="s">
        <v>595</v>
      </c>
      <c r="W40" s="2">
        <v>3.4156E-3</v>
      </c>
      <c r="X40" s="2">
        <v>0</v>
      </c>
      <c r="Y40" s="2">
        <v>0</v>
      </c>
      <c r="Z40" s="2">
        <v>0</v>
      </c>
      <c r="AA40" s="2">
        <v>0</v>
      </c>
      <c r="AB40" s="2">
        <v>1.4</v>
      </c>
      <c r="AC40" s="2">
        <v>1.4</v>
      </c>
      <c r="AD40" s="2">
        <v>1.4</v>
      </c>
      <c r="AE40" s="2">
        <v>1.4</v>
      </c>
      <c r="AF40" s="2">
        <v>1.4</v>
      </c>
      <c r="AG40" s="2">
        <v>0</v>
      </c>
      <c r="AH40" s="2">
        <v>1.4</v>
      </c>
      <c r="AI40" s="2">
        <v>0</v>
      </c>
      <c r="AJ40" s="2">
        <v>1.4</v>
      </c>
      <c r="AK40" s="2">
        <v>1.4</v>
      </c>
      <c r="AL40" s="2">
        <v>0</v>
      </c>
      <c r="AM40" s="2">
        <v>1.4</v>
      </c>
      <c r="AN40" s="2">
        <v>0</v>
      </c>
      <c r="AO40" s="2">
        <v>1.4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1.4</v>
      </c>
      <c r="AV40" s="2">
        <v>1.4</v>
      </c>
      <c r="AW40" s="2">
        <v>1.4</v>
      </c>
      <c r="AX40" s="2">
        <v>1.4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1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15.800890000000001</v>
      </c>
      <c r="CG40" s="2">
        <v>17.823270000000001</v>
      </c>
      <c r="CH40" s="2">
        <v>16.045030000000001</v>
      </c>
      <c r="CI40" s="2">
        <v>16.93083</v>
      </c>
      <c r="CJ40" s="2">
        <v>17.099900000000002</v>
      </c>
      <c r="CK40" s="2">
        <v>18.403739999999999</v>
      </c>
      <c r="CL40" s="2">
        <v>16.671489999999999</v>
      </c>
      <c r="CM40" s="2">
        <v>16.606490000000001</v>
      </c>
      <c r="CN40" s="2">
        <v>16.53004</v>
      </c>
      <c r="CO40" s="2">
        <v>16.659009999999999</v>
      </c>
      <c r="CP40" s="2">
        <v>15.70173</v>
      </c>
      <c r="CQ40" s="2">
        <v>16.476859999999999</v>
      </c>
    </row>
    <row r="41" spans="2:95" x14ac:dyDescent="0.25">
      <c r="B41" s="2">
        <v>8.6086468064236699E-2</v>
      </c>
      <c r="C41" s="2">
        <v>-0.26327037811279302</v>
      </c>
      <c r="D41" s="2" t="s">
        <v>596</v>
      </c>
      <c r="E41" s="2" t="s">
        <v>597</v>
      </c>
      <c r="F41" s="2" t="s">
        <v>598</v>
      </c>
      <c r="G41" s="2" t="s">
        <v>598</v>
      </c>
      <c r="H41" s="2" t="str">
        <f t="shared" si="0"/>
        <v>no</v>
      </c>
      <c r="I41" s="2" t="str">
        <f t="shared" si="1"/>
        <v>No</v>
      </c>
      <c r="J41" s="2" t="s">
        <v>95</v>
      </c>
      <c r="K41" s="2">
        <v>1</v>
      </c>
      <c r="L41" s="2">
        <v>4</v>
      </c>
      <c r="P41" s="5" t="s">
        <v>599</v>
      </c>
      <c r="Q41" s="2" t="s">
        <v>96</v>
      </c>
      <c r="R41" s="5" t="s">
        <v>600</v>
      </c>
      <c r="S41" s="2" t="s">
        <v>601</v>
      </c>
      <c r="T41" s="5" t="s">
        <v>602</v>
      </c>
      <c r="U41" s="2" t="s">
        <v>603</v>
      </c>
      <c r="V41" s="2" t="s">
        <v>604</v>
      </c>
      <c r="W41" s="6">
        <v>1.5241E-7</v>
      </c>
      <c r="X41" s="2">
        <v>0</v>
      </c>
      <c r="Y41" s="2">
        <v>0</v>
      </c>
      <c r="Z41" s="2">
        <v>0</v>
      </c>
      <c r="AA41" s="2">
        <v>11.5</v>
      </c>
      <c r="AB41" s="2">
        <v>0</v>
      </c>
      <c r="AC41" s="2">
        <v>11.5</v>
      </c>
      <c r="AD41" s="2">
        <v>0</v>
      </c>
      <c r="AE41" s="2">
        <v>0</v>
      </c>
      <c r="AF41" s="2">
        <v>11.5</v>
      </c>
      <c r="AG41" s="2">
        <v>11.5</v>
      </c>
      <c r="AH41" s="2">
        <v>11.5</v>
      </c>
      <c r="AI41" s="2">
        <v>0</v>
      </c>
      <c r="AJ41" s="2">
        <v>11.5</v>
      </c>
      <c r="AK41" s="2">
        <v>0</v>
      </c>
      <c r="AL41" s="2">
        <v>11.5</v>
      </c>
      <c r="AM41" s="2">
        <v>11.5</v>
      </c>
      <c r="AN41" s="2">
        <v>11.5</v>
      </c>
      <c r="AO41" s="2">
        <v>11.5</v>
      </c>
      <c r="AP41" s="2">
        <v>11.5</v>
      </c>
      <c r="AQ41" s="2">
        <v>0</v>
      </c>
      <c r="AR41" s="2">
        <v>0</v>
      </c>
      <c r="AS41" s="2">
        <v>0</v>
      </c>
      <c r="AT41" s="2">
        <v>0</v>
      </c>
      <c r="AU41" s="2">
        <v>11.5</v>
      </c>
      <c r="AV41" s="2">
        <v>11.5</v>
      </c>
      <c r="AW41" s="2">
        <v>0</v>
      </c>
      <c r="AX41" s="2">
        <v>11.5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1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16.662199999999999</v>
      </c>
      <c r="CG41" s="2">
        <v>16.672930000000001</v>
      </c>
      <c r="CH41" s="2">
        <v>17.569849999999999</v>
      </c>
      <c r="CI41" s="2">
        <v>18.101489999999998</v>
      </c>
      <c r="CJ41" s="2">
        <v>16.21238</v>
      </c>
      <c r="CK41" s="2">
        <v>18.558499999999999</v>
      </c>
      <c r="CL41" s="2">
        <v>18.125399999999999</v>
      </c>
      <c r="CM41" s="2">
        <v>16.489799999999999</v>
      </c>
      <c r="CN41" s="2">
        <v>18.312740000000002</v>
      </c>
      <c r="CO41" s="2">
        <v>15.138859999999999</v>
      </c>
      <c r="CP41" s="2">
        <v>16.296710000000001</v>
      </c>
      <c r="CQ41" s="2">
        <v>18.679580000000001</v>
      </c>
    </row>
    <row r="42" spans="2:95" x14ac:dyDescent="0.25">
      <c r="B42" s="2">
        <v>3.48603104101202E-2</v>
      </c>
      <c r="C42" s="2">
        <v>5.2089691162109403E-2</v>
      </c>
      <c r="D42" s="2" t="s">
        <v>605</v>
      </c>
      <c r="E42" s="2" t="s">
        <v>606</v>
      </c>
      <c r="F42" s="2" t="s">
        <v>607</v>
      </c>
      <c r="G42" s="2" t="s">
        <v>608</v>
      </c>
      <c r="H42" s="2" t="str">
        <f t="shared" si="0"/>
        <v>no</v>
      </c>
      <c r="I42" s="2" t="str">
        <f t="shared" si="1"/>
        <v>No</v>
      </c>
      <c r="J42" s="2" t="s">
        <v>95</v>
      </c>
      <c r="K42" s="2">
        <v>1</v>
      </c>
      <c r="L42" s="2">
        <v>4</v>
      </c>
      <c r="P42" s="5" t="s">
        <v>609</v>
      </c>
      <c r="Q42" s="2" t="s">
        <v>610</v>
      </c>
      <c r="R42" s="2" t="s">
        <v>286</v>
      </c>
      <c r="S42" s="2" t="s">
        <v>611</v>
      </c>
      <c r="T42" s="2" t="s">
        <v>612</v>
      </c>
      <c r="U42" s="2" t="s">
        <v>613</v>
      </c>
      <c r="V42" s="2" t="s">
        <v>614</v>
      </c>
      <c r="W42" s="6">
        <v>7.6834999999999995E-13</v>
      </c>
      <c r="X42" s="2">
        <v>0</v>
      </c>
      <c r="Y42" s="2">
        <v>0</v>
      </c>
      <c r="Z42" s="2">
        <v>0</v>
      </c>
      <c r="AA42" s="2">
        <v>3.8</v>
      </c>
      <c r="AB42" s="2">
        <v>0</v>
      </c>
      <c r="AC42" s="2">
        <v>3.8</v>
      </c>
      <c r="AD42" s="2">
        <v>6.7</v>
      </c>
      <c r="AE42" s="2">
        <v>6.7</v>
      </c>
      <c r="AF42" s="2">
        <v>6.7</v>
      </c>
      <c r="AG42" s="2">
        <v>0</v>
      </c>
      <c r="AH42" s="2">
        <v>0</v>
      </c>
      <c r="AI42" s="2">
        <v>0</v>
      </c>
      <c r="AJ42" s="2">
        <v>3.8</v>
      </c>
      <c r="AK42" s="2">
        <v>3.8</v>
      </c>
      <c r="AL42" s="2">
        <v>3.8</v>
      </c>
      <c r="AM42" s="2">
        <v>0</v>
      </c>
      <c r="AN42" s="2">
        <v>6.7</v>
      </c>
      <c r="AO42" s="2">
        <v>6.7</v>
      </c>
      <c r="AP42" s="2">
        <v>6.7</v>
      </c>
      <c r="AQ42" s="2">
        <v>3.8</v>
      </c>
      <c r="AR42" s="2">
        <v>6.7</v>
      </c>
      <c r="AS42" s="2">
        <v>0</v>
      </c>
      <c r="AT42" s="2">
        <v>0</v>
      </c>
      <c r="AU42" s="2">
        <v>3.8</v>
      </c>
      <c r="AV42" s="2">
        <v>3.8</v>
      </c>
      <c r="AW42" s="2">
        <v>0</v>
      </c>
      <c r="AX42" s="2">
        <v>3.8</v>
      </c>
      <c r="AY42" s="2">
        <v>0</v>
      </c>
      <c r="AZ42" s="2">
        <v>3.8</v>
      </c>
      <c r="BA42" s="2">
        <v>2.9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1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1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1</v>
      </c>
      <c r="BZ42" s="2">
        <v>0</v>
      </c>
      <c r="CA42" s="2">
        <v>0</v>
      </c>
      <c r="CB42" s="2">
        <v>1</v>
      </c>
      <c r="CC42" s="2">
        <v>0</v>
      </c>
      <c r="CD42" s="2">
        <v>0</v>
      </c>
      <c r="CE42" s="2">
        <v>0</v>
      </c>
      <c r="CF42" s="2">
        <v>15.14127</v>
      </c>
      <c r="CG42" s="2">
        <v>16.594259999999998</v>
      </c>
      <c r="CH42" s="2">
        <v>16.3675</v>
      </c>
      <c r="CI42" s="2">
        <v>16.222639999999998</v>
      </c>
      <c r="CJ42" s="2">
        <v>16.91911</v>
      </c>
      <c r="CK42" s="2">
        <v>16.228649999999998</v>
      </c>
      <c r="CL42" s="2">
        <v>19.526399999999999</v>
      </c>
      <c r="CM42" s="2">
        <v>19.495249999999999</v>
      </c>
      <c r="CN42" s="2">
        <v>19.717749999999999</v>
      </c>
      <c r="CO42" s="2">
        <v>16.10934</v>
      </c>
      <c r="CP42" s="2">
        <v>16.468430000000001</v>
      </c>
      <c r="CQ42" s="2">
        <v>15.68153</v>
      </c>
    </row>
    <row r="43" spans="2:95" x14ac:dyDescent="0.25">
      <c r="B43" s="2">
        <v>0.40192100617277698</v>
      </c>
      <c r="C43" s="2">
        <v>-0.16759681701660201</v>
      </c>
      <c r="D43" s="2" t="s">
        <v>615</v>
      </c>
      <c r="E43" s="2" t="s">
        <v>616</v>
      </c>
      <c r="F43" s="2" t="s">
        <v>617</v>
      </c>
      <c r="G43" s="2" t="s">
        <v>617</v>
      </c>
      <c r="H43" s="2" t="str">
        <f t="shared" si="0"/>
        <v>no</v>
      </c>
      <c r="I43" s="2" t="str">
        <f t="shared" si="1"/>
        <v>No</v>
      </c>
      <c r="J43" s="2" t="s">
        <v>95</v>
      </c>
      <c r="K43" s="2">
        <v>1</v>
      </c>
      <c r="L43" s="2">
        <v>4</v>
      </c>
      <c r="P43" s="5" t="s">
        <v>618</v>
      </c>
      <c r="Q43" s="2" t="s">
        <v>619</v>
      </c>
      <c r="S43" s="2" t="s">
        <v>620</v>
      </c>
      <c r="T43" s="2" t="s">
        <v>621</v>
      </c>
      <c r="U43" s="2" t="s">
        <v>622</v>
      </c>
      <c r="V43" s="2" t="s">
        <v>623</v>
      </c>
      <c r="W43" s="6">
        <v>1.1741999999999999E-6</v>
      </c>
      <c r="X43" s="2">
        <v>6.7</v>
      </c>
      <c r="Y43" s="2">
        <v>10.6</v>
      </c>
      <c r="Z43" s="2">
        <v>10.6</v>
      </c>
      <c r="AA43" s="2">
        <v>10.6</v>
      </c>
      <c r="AB43" s="2">
        <v>3.9</v>
      </c>
      <c r="AC43" s="2">
        <v>3.9</v>
      </c>
      <c r="AD43" s="2">
        <v>3.9</v>
      </c>
      <c r="AE43" s="2">
        <v>0</v>
      </c>
      <c r="AF43" s="2">
        <v>3.9</v>
      </c>
      <c r="AG43" s="2">
        <v>10.6</v>
      </c>
      <c r="AH43" s="2">
        <v>10.6</v>
      </c>
      <c r="AI43" s="2">
        <v>0</v>
      </c>
      <c r="AJ43" s="2">
        <v>3.9</v>
      </c>
      <c r="AK43" s="2">
        <v>3.9</v>
      </c>
      <c r="AL43" s="2">
        <v>3.9</v>
      </c>
      <c r="AM43" s="2">
        <v>3.9</v>
      </c>
      <c r="AN43" s="2">
        <v>3.9</v>
      </c>
      <c r="AO43" s="2">
        <v>3.9</v>
      </c>
      <c r="AP43" s="2">
        <v>10.6</v>
      </c>
      <c r="AQ43" s="2">
        <v>0</v>
      </c>
      <c r="AR43" s="2">
        <v>10.6</v>
      </c>
      <c r="AS43" s="2">
        <v>3.9</v>
      </c>
      <c r="AT43" s="2">
        <v>10.6</v>
      </c>
      <c r="AU43" s="2">
        <v>3.9</v>
      </c>
      <c r="AV43" s="2">
        <v>3.9</v>
      </c>
      <c r="AW43" s="2">
        <v>3.9</v>
      </c>
      <c r="AX43" s="2">
        <v>10.6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1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1</v>
      </c>
      <c r="CC43" s="2">
        <v>0</v>
      </c>
      <c r="CD43" s="2">
        <v>0</v>
      </c>
      <c r="CE43" s="2">
        <v>0</v>
      </c>
      <c r="CF43" s="2">
        <v>18.449480000000001</v>
      </c>
      <c r="CG43" s="2">
        <v>18.716290000000001</v>
      </c>
      <c r="CH43" s="2">
        <v>18.210619999999999</v>
      </c>
      <c r="CI43" s="2">
        <v>18.037299999999998</v>
      </c>
      <c r="CJ43" s="2">
        <v>18.520219999999998</v>
      </c>
      <c r="CK43" s="2">
        <v>18.599540000000001</v>
      </c>
      <c r="CL43" s="2">
        <v>18.218589999999999</v>
      </c>
      <c r="CM43" s="2">
        <v>18.291129999999999</v>
      </c>
      <c r="CN43" s="2">
        <v>18.30104</v>
      </c>
      <c r="CO43" s="2">
        <v>18.13064</v>
      </c>
      <c r="CP43" s="2">
        <v>18.270299999999999</v>
      </c>
      <c r="CQ43" s="2">
        <v>18.472670000000001</v>
      </c>
    </row>
    <row r="44" spans="2:95" x14ac:dyDescent="0.25">
      <c r="B44" s="2">
        <v>0.89877893860712499</v>
      </c>
      <c r="C44" s="2">
        <v>-0.41079012552897298</v>
      </c>
      <c r="D44" s="2" t="s">
        <v>624</v>
      </c>
      <c r="E44" s="2" t="s">
        <v>625</v>
      </c>
      <c r="F44" s="2" t="s">
        <v>626</v>
      </c>
      <c r="G44" s="2" t="s">
        <v>626</v>
      </c>
      <c r="H44" s="2" t="str">
        <f t="shared" si="0"/>
        <v>no</v>
      </c>
      <c r="I44" s="2" t="str">
        <f t="shared" si="1"/>
        <v>No</v>
      </c>
      <c r="J44" s="2" t="s">
        <v>95</v>
      </c>
      <c r="K44" s="2">
        <v>1</v>
      </c>
      <c r="L44" s="2">
        <v>4</v>
      </c>
      <c r="P44" s="5" t="s">
        <v>627</v>
      </c>
      <c r="Q44" s="2" t="s">
        <v>628</v>
      </c>
      <c r="R44" s="2" t="s">
        <v>629</v>
      </c>
      <c r="S44" s="2" t="s">
        <v>624</v>
      </c>
      <c r="T44" s="2" t="s">
        <v>630</v>
      </c>
      <c r="U44" s="2" t="s">
        <v>631</v>
      </c>
      <c r="V44" s="2" t="s">
        <v>624</v>
      </c>
      <c r="W44" s="6">
        <v>2.8515999999999999E-6</v>
      </c>
      <c r="X44" s="2">
        <v>2.1</v>
      </c>
      <c r="Y44" s="2">
        <v>2.1</v>
      </c>
      <c r="Z44" s="2">
        <v>2.1</v>
      </c>
      <c r="AA44" s="2">
        <v>3.9</v>
      </c>
      <c r="AB44" s="2">
        <v>1.8</v>
      </c>
      <c r="AC44" s="2">
        <v>1.8</v>
      </c>
      <c r="AD44" s="2">
        <v>3.9</v>
      </c>
      <c r="AE44" s="2">
        <v>3.9</v>
      </c>
      <c r="AF44" s="2">
        <v>3.9</v>
      </c>
      <c r="AG44" s="2">
        <v>3.9</v>
      </c>
      <c r="AH44" s="2">
        <v>3.9</v>
      </c>
      <c r="AI44" s="2">
        <v>0</v>
      </c>
      <c r="AJ44" s="2">
        <v>3.9</v>
      </c>
      <c r="AK44" s="2">
        <v>3.9</v>
      </c>
      <c r="AL44" s="2">
        <v>3.9</v>
      </c>
      <c r="AM44" s="2">
        <v>3.9</v>
      </c>
      <c r="AN44" s="2">
        <v>3.9</v>
      </c>
      <c r="AO44" s="2">
        <v>3.9</v>
      </c>
      <c r="AP44" s="2">
        <v>3.9</v>
      </c>
      <c r="AQ44" s="2">
        <v>0</v>
      </c>
      <c r="AR44" s="2">
        <v>3.9</v>
      </c>
      <c r="AS44" s="2">
        <v>2.1</v>
      </c>
      <c r="AT44" s="2">
        <v>3.9</v>
      </c>
      <c r="AU44" s="2">
        <v>3.9</v>
      </c>
      <c r="AV44" s="2">
        <v>1.8</v>
      </c>
      <c r="AW44" s="2">
        <v>2.1</v>
      </c>
      <c r="AX44" s="2">
        <v>3.9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1</v>
      </c>
      <c r="BF44" s="2">
        <v>0</v>
      </c>
      <c r="BG44" s="2">
        <v>1</v>
      </c>
      <c r="BH44" s="2">
        <v>0</v>
      </c>
      <c r="BI44" s="2">
        <v>0</v>
      </c>
      <c r="BJ44" s="2">
        <v>1</v>
      </c>
      <c r="BK44" s="2">
        <v>0</v>
      </c>
      <c r="BL44" s="2">
        <v>0</v>
      </c>
      <c r="BM44" s="2">
        <v>0</v>
      </c>
      <c r="BN44" s="2">
        <v>1</v>
      </c>
      <c r="BO44" s="2">
        <v>0</v>
      </c>
      <c r="BP44" s="2">
        <v>0</v>
      </c>
      <c r="BQ44" s="2">
        <v>0</v>
      </c>
      <c r="BR44" s="2">
        <v>0</v>
      </c>
      <c r="BS44" s="2">
        <v>1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19.095140000000001</v>
      </c>
      <c r="CG44" s="2">
        <v>18.459720000000001</v>
      </c>
      <c r="CH44" s="2">
        <v>19.077439999999999</v>
      </c>
      <c r="CI44" s="2">
        <v>19.642869999999998</v>
      </c>
      <c r="CJ44" s="2">
        <v>18.993410000000001</v>
      </c>
      <c r="CK44" s="2">
        <v>19.545839999999998</v>
      </c>
      <c r="CL44" s="2">
        <v>20.158570000000001</v>
      </c>
      <c r="CM44" s="2">
        <v>19.120809999999999</v>
      </c>
      <c r="CN44" s="2">
        <v>19.443259999999999</v>
      </c>
      <c r="CO44" s="2">
        <v>18.389869999999998</v>
      </c>
      <c r="CP44" s="2">
        <v>18.536090000000002</v>
      </c>
      <c r="CQ44" s="2">
        <v>18.473980000000001</v>
      </c>
    </row>
    <row r="45" spans="2:95" x14ac:dyDescent="0.25">
      <c r="B45" s="2">
        <v>6.1024093415786997E-2</v>
      </c>
      <c r="C45" s="2">
        <v>9.6398671468097802E-2</v>
      </c>
      <c r="D45" s="2" t="s">
        <v>642</v>
      </c>
      <c r="E45" s="2" t="s">
        <v>643</v>
      </c>
      <c r="F45" s="2" t="s">
        <v>644</v>
      </c>
      <c r="G45" s="2" t="s">
        <v>644</v>
      </c>
      <c r="H45" s="2" t="str">
        <f t="shared" si="0"/>
        <v>no</v>
      </c>
      <c r="I45" s="2" t="str">
        <f t="shared" si="1"/>
        <v>No</v>
      </c>
      <c r="J45" s="2" t="s">
        <v>95</v>
      </c>
      <c r="K45" s="2">
        <v>1</v>
      </c>
      <c r="L45" s="2">
        <v>4</v>
      </c>
      <c r="Q45" s="5" t="s">
        <v>645</v>
      </c>
      <c r="R45" s="5" t="s">
        <v>646</v>
      </c>
      <c r="S45" s="2" t="s">
        <v>647</v>
      </c>
      <c r="T45" s="2" t="s">
        <v>648</v>
      </c>
      <c r="U45" s="2" t="s">
        <v>649</v>
      </c>
      <c r="V45" s="2" t="s">
        <v>650</v>
      </c>
      <c r="W45" s="2">
        <v>1.9414E-3</v>
      </c>
      <c r="X45" s="2">
        <v>0</v>
      </c>
      <c r="Y45" s="2">
        <v>0</v>
      </c>
      <c r="Z45" s="2">
        <v>0</v>
      </c>
      <c r="AA45" s="2">
        <v>7.2</v>
      </c>
      <c r="AB45" s="2">
        <v>0</v>
      </c>
      <c r="AC45" s="2">
        <v>7.2</v>
      </c>
      <c r="AD45" s="2">
        <v>0</v>
      </c>
      <c r="AE45" s="2">
        <v>0</v>
      </c>
      <c r="AF45" s="2">
        <v>0</v>
      </c>
      <c r="AG45" s="2">
        <v>0</v>
      </c>
      <c r="AH45" s="2">
        <v>7.2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7.2</v>
      </c>
      <c r="AO45" s="2">
        <v>0</v>
      </c>
      <c r="AP45" s="2">
        <v>7.2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1</v>
      </c>
      <c r="BF45" s="2">
        <v>0</v>
      </c>
      <c r="BG45" s="2">
        <v>1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1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17.58737</v>
      </c>
      <c r="CG45" s="2">
        <v>16.247</v>
      </c>
      <c r="CH45" s="2">
        <v>16.628620000000002</v>
      </c>
      <c r="CI45" s="2">
        <v>17.71773</v>
      </c>
      <c r="CJ45" s="2">
        <v>16.631869999999999</v>
      </c>
      <c r="CK45" s="2">
        <v>18.399909999999998</v>
      </c>
      <c r="CL45" s="2">
        <v>17.531040000000001</v>
      </c>
      <c r="CM45" s="2">
        <v>16.41037</v>
      </c>
      <c r="CN45" s="2">
        <v>16.450469999999999</v>
      </c>
      <c r="CO45" s="2">
        <v>17.58372</v>
      </c>
      <c r="CP45" s="2">
        <v>16.885950000000001</v>
      </c>
      <c r="CQ45" s="2">
        <v>16.282509999999998</v>
      </c>
    </row>
    <row r="46" spans="2:95" x14ac:dyDescent="0.25">
      <c r="B46" s="2">
        <v>1.1389337590336699</v>
      </c>
      <c r="C46" s="2">
        <v>0.91270955403646103</v>
      </c>
      <c r="D46" s="2" t="s">
        <v>651</v>
      </c>
      <c r="E46" s="2" t="s">
        <v>652</v>
      </c>
      <c r="F46" s="2" t="s">
        <v>653</v>
      </c>
      <c r="G46" s="2" t="s">
        <v>654</v>
      </c>
      <c r="H46" s="2" t="str">
        <f t="shared" si="0"/>
        <v>no</v>
      </c>
      <c r="I46" s="2" t="str">
        <f t="shared" si="1"/>
        <v>No</v>
      </c>
      <c r="J46" s="2" t="s">
        <v>95</v>
      </c>
      <c r="K46" s="2">
        <v>1</v>
      </c>
      <c r="L46" s="2">
        <v>4</v>
      </c>
      <c r="P46" s="5" t="s">
        <v>655</v>
      </c>
      <c r="Q46" s="5" t="s">
        <v>656</v>
      </c>
      <c r="R46" s="2" t="s">
        <v>313</v>
      </c>
      <c r="S46" s="2" t="s">
        <v>657</v>
      </c>
      <c r="T46" s="2" t="s">
        <v>658</v>
      </c>
      <c r="U46" s="2" t="s">
        <v>659</v>
      </c>
      <c r="V46" s="2" t="s">
        <v>317</v>
      </c>
      <c r="W46" s="6">
        <v>2.8565999999999999E-11</v>
      </c>
      <c r="X46" s="2">
        <v>0</v>
      </c>
      <c r="Y46" s="2">
        <v>0</v>
      </c>
      <c r="Z46" s="2">
        <v>1.4</v>
      </c>
      <c r="AA46" s="2">
        <v>0.6</v>
      </c>
      <c r="AB46" s="2">
        <v>1.4</v>
      </c>
      <c r="AC46" s="2">
        <v>1.4</v>
      </c>
      <c r="AD46" s="2">
        <v>2.4</v>
      </c>
      <c r="AE46" s="2">
        <v>4.2</v>
      </c>
      <c r="AF46" s="2">
        <v>2.8</v>
      </c>
      <c r="AG46" s="2">
        <v>1.4</v>
      </c>
      <c r="AH46" s="2">
        <v>1.4</v>
      </c>
      <c r="AI46" s="2">
        <v>0</v>
      </c>
      <c r="AJ46" s="2">
        <v>2.4</v>
      </c>
      <c r="AK46" s="2">
        <v>2.4</v>
      </c>
      <c r="AL46" s="2">
        <v>1.4</v>
      </c>
      <c r="AM46" s="2">
        <v>1.8</v>
      </c>
      <c r="AN46" s="2">
        <v>3.2</v>
      </c>
      <c r="AO46" s="2">
        <v>1.8</v>
      </c>
      <c r="AP46" s="2">
        <v>1.4</v>
      </c>
      <c r="AQ46" s="2">
        <v>0</v>
      </c>
      <c r="AR46" s="2">
        <v>1.4</v>
      </c>
      <c r="AS46" s="2">
        <v>1.4</v>
      </c>
      <c r="AT46" s="2">
        <v>1.4</v>
      </c>
      <c r="AU46" s="2">
        <v>1.4</v>
      </c>
      <c r="AV46" s="2">
        <v>0</v>
      </c>
      <c r="AW46" s="2">
        <v>1</v>
      </c>
      <c r="AX46" s="2">
        <v>1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1</v>
      </c>
      <c r="BF46" s="2">
        <v>0</v>
      </c>
      <c r="BG46" s="2">
        <v>1</v>
      </c>
      <c r="BH46" s="2">
        <v>0</v>
      </c>
      <c r="BI46" s="2">
        <v>0</v>
      </c>
      <c r="BJ46" s="2">
        <v>1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1</v>
      </c>
      <c r="CC46" s="2">
        <v>0</v>
      </c>
      <c r="CD46" s="2">
        <v>0</v>
      </c>
      <c r="CE46" s="2">
        <v>0</v>
      </c>
      <c r="CF46" s="2">
        <v>16.424199999999999</v>
      </c>
      <c r="CG46" s="2">
        <v>16.496510000000001</v>
      </c>
      <c r="CH46" s="2">
        <v>17.56681</v>
      </c>
      <c r="CI46" s="2">
        <v>16.642469999999999</v>
      </c>
      <c r="CJ46" s="2">
        <v>17.921959999999999</v>
      </c>
      <c r="CK46" s="2">
        <v>20.995280000000001</v>
      </c>
      <c r="CL46" s="2">
        <v>17.669129999999999</v>
      </c>
      <c r="CM46" s="2">
        <v>17.946149999999999</v>
      </c>
      <c r="CN46" s="2">
        <v>18.237110000000001</v>
      </c>
      <c r="CO46" s="2">
        <v>17.885960000000001</v>
      </c>
      <c r="CP46" s="2">
        <v>17.703610000000001</v>
      </c>
      <c r="CQ46" s="2">
        <v>17.636089999999999</v>
      </c>
    </row>
    <row r="47" spans="2:95" x14ac:dyDescent="0.25">
      <c r="B47" s="2">
        <v>0.51846171839746003</v>
      </c>
      <c r="C47" s="2">
        <v>0.97828165690103897</v>
      </c>
      <c r="D47" s="2" t="s">
        <v>687</v>
      </c>
      <c r="E47" s="2" t="s">
        <v>688</v>
      </c>
      <c r="F47" s="2" t="s">
        <v>689</v>
      </c>
      <c r="G47" s="2" t="s">
        <v>689</v>
      </c>
      <c r="H47" s="2" t="str">
        <f t="shared" si="0"/>
        <v>no</v>
      </c>
      <c r="I47" s="2" t="str">
        <f t="shared" si="1"/>
        <v>No</v>
      </c>
      <c r="J47" s="2" t="s">
        <v>95</v>
      </c>
      <c r="K47" s="2">
        <v>1</v>
      </c>
      <c r="L47" s="2">
        <v>4</v>
      </c>
      <c r="P47" s="5" t="s">
        <v>690</v>
      </c>
      <c r="R47" s="2" t="s">
        <v>286</v>
      </c>
      <c r="S47" s="2" t="s">
        <v>438</v>
      </c>
      <c r="T47" s="2" t="s">
        <v>691</v>
      </c>
      <c r="U47" s="2" t="s">
        <v>692</v>
      </c>
      <c r="V47" s="2" t="s">
        <v>441</v>
      </c>
      <c r="W47" s="6">
        <v>4.5032999999999998E-7</v>
      </c>
      <c r="X47" s="2">
        <v>0</v>
      </c>
      <c r="Y47" s="2">
        <v>0</v>
      </c>
      <c r="Z47" s="2">
        <v>3.4</v>
      </c>
      <c r="AA47" s="2">
        <v>8.1999999999999993</v>
      </c>
      <c r="AB47" s="2">
        <v>3.4</v>
      </c>
      <c r="AC47" s="2">
        <v>3.4</v>
      </c>
      <c r="AD47" s="2">
        <v>8.1999999999999993</v>
      </c>
      <c r="AE47" s="2">
        <v>8.1999999999999993</v>
      </c>
      <c r="AF47" s="2">
        <v>8.1999999999999993</v>
      </c>
      <c r="AG47" s="2">
        <v>8.1999999999999993</v>
      </c>
      <c r="AH47" s="2">
        <v>3.4</v>
      </c>
      <c r="AI47" s="2">
        <v>0</v>
      </c>
      <c r="AJ47" s="2">
        <v>8.1999999999999993</v>
      </c>
      <c r="AK47" s="2">
        <v>8.1999999999999993</v>
      </c>
      <c r="AL47" s="2">
        <v>4.8</v>
      </c>
      <c r="AM47" s="2">
        <v>8.1999999999999993</v>
      </c>
      <c r="AN47" s="2">
        <v>8.1999999999999993</v>
      </c>
      <c r="AO47" s="2">
        <v>8.1999999999999993</v>
      </c>
      <c r="AP47" s="2">
        <v>8.1999999999999993</v>
      </c>
      <c r="AQ47" s="2">
        <v>0</v>
      </c>
      <c r="AR47" s="2">
        <v>8.1999999999999993</v>
      </c>
      <c r="AS47" s="2">
        <v>8.1999999999999993</v>
      </c>
      <c r="AT47" s="2">
        <v>8.1999999999999993</v>
      </c>
      <c r="AU47" s="2">
        <v>3.4</v>
      </c>
      <c r="AV47" s="2">
        <v>3.4</v>
      </c>
      <c r="AW47" s="2">
        <v>3.4</v>
      </c>
      <c r="AX47" s="2">
        <v>8.1999999999999993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2</v>
      </c>
      <c r="BF47" s="2">
        <v>1</v>
      </c>
      <c r="BG47" s="2">
        <v>1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16.67681</v>
      </c>
      <c r="CG47" s="2">
        <v>16.191500000000001</v>
      </c>
      <c r="CH47" s="2">
        <v>18.847300000000001</v>
      </c>
      <c r="CI47" s="2">
        <v>21.039390000000001</v>
      </c>
      <c r="CJ47" s="2">
        <v>21.37698</v>
      </c>
      <c r="CK47" s="2">
        <v>21.134270000000001</v>
      </c>
      <c r="CL47" s="2">
        <v>18.117560000000001</v>
      </c>
      <c r="CM47" s="2">
        <v>17.82009</v>
      </c>
      <c r="CN47" s="2">
        <v>19.742100000000001</v>
      </c>
      <c r="CO47" s="2">
        <v>18.00761</v>
      </c>
      <c r="CP47" s="2">
        <v>18.1599</v>
      </c>
      <c r="CQ47" s="2">
        <v>18.482939999999999</v>
      </c>
    </row>
    <row r="48" spans="2:95" x14ac:dyDescent="0.25">
      <c r="B48" s="2">
        <v>0.20710753644490901</v>
      </c>
      <c r="C48" s="2">
        <v>0.22309621175130401</v>
      </c>
      <c r="D48" s="2" t="s">
        <v>712</v>
      </c>
      <c r="E48" s="2" t="s">
        <v>713</v>
      </c>
      <c r="F48" s="2" t="s">
        <v>714</v>
      </c>
      <c r="G48" s="2" t="s">
        <v>714</v>
      </c>
      <c r="H48" s="2" t="str">
        <f t="shared" si="0"/>
        <v>no</v>
      </c>
      <c r="I48" s="2" t="str">
        <f t="shared" si="1"/>
        <v>No</v>
      </c>
      <c r="J48" s="2" t="s">
        <v>95</v>
      </c>
      <c r="K48" s="2">
        <v>1</v>
      </c>
      <c r="L48" s="2">
        <v>4</v>
      </c>
      <c r="P48" s="5" t="s">
        <v>715</v>
      </c>
      <c r="Q48" s="5" t="s">
        <v>716</v>
      </c>
      <c r="R48" s="5" t="s">
        <v>717</v>
      </c>
      <c r="S48" s="2" t="s">
        <v>718</v>
      </c>
      <c r="T48" s="2" t="s">
        <v>719</v>
      </c>
      <c r="U48" s="2" t="s">
        <v>720</v>
      </c>
      <c r="V48" s="2" t="s">
        <v>721</v>
      </c>
      <c r="W48" s="6">
        <v>4.3947999999999999E-16</v>
      </c>
      <c r="X48" s="2">
        <v>2.8</v>
      </c>
      <c r="Y48" s="2">
        <v>2.8</v>
      </c>
      <c r="Z48" s="2">
        <v>2.8</v>
      </c>
      <c r="AA48" s="2">
        <v>12</v>
      </c>
      <c r="AB48" s="2">
        <v>12</v>
      </c>
      <c r="AC48" s="2">
        <v>7.6</v>
      </c>
      <c r="AD48" s="2">
        <v>7.6</v>
      </c>
      <c r="AE48" s="2">
        <v>7.6</v>
      </c>
      <c r="AF48" s="2">
        <v>9.1999999999999993</v>
      </c>
      <c r="AG48" s="2">
        <v>7.6</v>
      </c>
      <c r="AH48" s="2">
        <v>12</v>
      </c>
      <c r="AI48" s="2">
        <v>20</v>
      </c>
      <c r="AJ48" s="2">
        <v>12</v>
      </c>
      <c r="AK48" s="2">
        <v>12</v>
      </c>
      <c r="AL48" s="2">
        <v>12</v>
      </c>
      <c r="AM48" s="2">
        <v>12</v>
      </c>
      <c r="AN48" s="2">
        <v>12</v>
      </c>
      <c r="AO48" s="2">
        <v>9.1999999999999993</v>
      </c>
      <c r="AP48" s="2">
        <v>12</v>
      </c>
      <c r="AQ48" s="2">
        <v>20</v>
      </c>
      <c r="AR48" s="2">
        <v>7.6</v>
      </c>
      <c r="AS48" s="2">
        <v>12</v>
      </c>
      <c r="AT48" s="2">
        <v>12</v>
      </c>
      <c r="AU48" s="2">
        <v>7.6</v>
      </c>
      <c r="AV48" s="2">
        <v>12</v>
      </c>
      <c r="AW48" s="2">
        <v>12</v>
      </c>
      <c r="AX48" s="2">
        <v>7.6</v>
      </c>
      <c r="AY48" s="2">
        <v>20</v>
      </c>
      <c r="AZ48" s="2">
        <v>7.6</v>
      </c>
      <c r="BA48" s="2">
        <v>11.6</v>
      </c>
      <c r="BB48" s="2">
        <v>0</v>
      </c>
      <c r="BC48" s="2">
        <v>1</v>
      </c>
      <c r="BD48" s="2">
        <v>1</v>
      </c>
      <c r="BE48" s="2">
        <v>3</v>
      </c>
      <c r="BF48" s="2">
        <v>2</v>
      </c>
      <c r="BG48" s="2">
        <v>1</v>
      </c>
      <c r="BH48" s="2">
        <v>2</v>
      </c>
      <c r="BI48" s="2">
        <v>2</v>
      </c>
      <c r="BJ48" s="2">
        <v>3</v>
      </c>
      <c r="BK48" s="2">
        <v>2</v>
      </c>
      <c r="BL48" s="2">
        <v>2</v>
      </c>
      <c r="BM48" s="2">
        <v>0</v>
      </c>
      <c r="BN48" s="2">
        <v>1</v>
      </c>
      <c r="BO48" s="2">
        <v>1</v>
      </c>
      <c r="BP48" s="2">
        <v>1</v>
      </c>
      <c r="BQ48" s="2">
        <v>2</v>
      </c>
      <c r="BR48" s="2">
        <v>3</v>
      </c>
      <c r="BS48" s="2">
        <v>1</v>
      </c>
      <c r="BT48" s="2">
        <v>2</v>
      </c>
      <c r="BU48" s="2">
        <v>1</v>
      </c>
      <c r="BV48" s="2">
        <v>1</v>
      </c>
      <c r="BW48" s="2">
        <v>2</v>
      </c>
      <c r="BX48" s="2">
        <v>1</v>
      </c>
      <c r="BY48" s="2">
        <v>1</v>
      </c>
      <c r="BZ48" s="2">
        <v>1</v>
      </c>
      <c r="CA48" s="2">
        <v>1</v>
      </c>
      <c r="CB48" s="2">
        <v>2</v>
      </c>
      <c r="CC48" s="2">
        <v>1</v>
      </c>
      <c r="CD48" s="2">
        <v>1</v>
      </c>
      <c r="CE48" s="2">
        <v>3</v>
      </c>
      <c r="CF48" s="2">
        <v>21.58183</v>
      </c>
      <c r="CG48" s="2">
        <v>21.04053</v>
      </c>
      <c r="CH48" s="2">
        <v>21.16011</v>
      </c>
      <c r="CI48" s="2">
        <v>21.932649999999999</v>
      </c>
      <c r="CJ48" s="2">
        <v>21.540189999999999</v>
      </c>
      <c r="CK48" s="2">
        <v>21.87631</v>
      </c>
      <c r="CL48" s="2">
        <v>21.59883</v>
      </c>
      <c r="CM48" s="2">
        <v>21.57713</v>
      </c>
      <c r="CN48" s="2">
        <v>21.15165</v>
      </c>
      <c r="CO48" s="2">
        <v>21.712430000000001</v>
      </c>
      <c r="CP48" s="2">
        <v>22.00271</v>
      </c>
      <c r="CQ48" s="2">
        <v>20.736609999999999</v>
      </c>
    </row>
    <row r="49" spans="2:95" x14ac:dyDescent="0.25">
      <c r="B49" s="2">
        <v>9.9552071846319506E-2</v>
      </c>
      <c r="C49" s="2">
        <v>-7.4042638142906E-2</v>
      </c>
      <c r="D49" s="2" t="s">
        <v>722</v>
      </c>
      <c r="E49" s="2" t="s">
        <v>723</v>
      </c>
      <c r="F49" s="2" t="s">
        <v>724</v>
      </c>
      <c r="G49" s="2" t="s">
        <v>724</v>
      </c>
      <c r="H49" s="2" t="str">
        <f t="shared" si="0"/>
        <v>no</v>
      </c>
      <c r="I49" s="2" t="str">
        <f t="shared" si="1"/>
        <v>No</v>
      </c>
      <c r="J49" s="2" t="s">
        <v>95</v>
      </c>
      <c r="K49" s="2">
        <v>1</v>
      </c>
      <c r="L49" s="2">
        <v>4</v>
      </c>
      <c r="P49" s="5" t="s">
        <v>725</v>
      </c>
      <c r="Q49" s="2" t="s">
        <v>726</v>
      </c>
      <c r="R49" s="5" t="s">
        <v>727</v>
      </c>
      <c r="S49" s="2" t="s">
        <v>728</v>
      </c>
      <c r="T49" s="2" t="s">
        <v>729</v>
      </c>
      <c r="U49" s="2" t="s">
        <v>730</v>
      </c>
      <c r="V49" s="2" t="s">
        <v>731</v>
      </c>
      <c r="W49" s="6">
        <v>1.8100000000000001E-16</v>
      </c>
      <c r="X49" s="2">
        <v>7.8</v>
      </c>
      <c r="Y49" s="2">
        <v>13.3</v>
      </c>
      <c r="Z49" s="2">
        <v>13.3</v>
      </c>
      <c r="AA49" s="2">
        <v>13.3</v>
      </c>
      <c r="AB49" s="2">
        <v>13.3</v>
      </c>
      <c r="AC49" s="2">
        <v>13.3</v>
      </c>
      <c r="AD49" s="2">
        <v>13.3</v>
      </c>
      <c r="AE49" s="2">
        <v>13.3</v>
      </c>
      <c r="AF49" s="2">
        <v>13.3</v>
      </c>
      <c r="AG49" s="2">
        <v>13.3</v>
      </c>
      <c r="AH49" s="2">
        <v>13.3</v>
      </c>
      <c r="AI49" s="2">
        <v>0</v>
      </c>
      <c r="AJ49" s="2">
        <v>5.5</v>
      </c>
      <c r="AK49" s="2">
        <v>5.5</v>
      </c>
      <c r="AL49" s="2">
        <v>5.5</v>
      </c>
      <c r="AM49" s="2">
        <v>13.3</v>
      </c>
      <c r="AN49" s="2">
        <v>13.3</v>
      </c>
      <c r="AO49" s="2">
        <v>13.3</v>
      </c>
      <c r="AP49" s="2">
        <v>5.5</v>
      </c>
      <c r="AQ49" s="2">
        <v>0</v>
      </c>
      <c r="AR49" s="2">
        <v>5.5</v>
      </c>
      <c r="AS49" s="2">
        <v>13.3</v>
      </c>
      <c r="AT49" s="2">
        <v>13.3</v>
      </c>
      <c r="AU49" s="2">
        <v>13.3</v>
      </c>
      <c r="AV49" s="2">
        <v>7.8</v>
      </c>
      <c r="AW49" s="2">
        <v>13.3</v>
      </c>
      <c r="AX49" s="2">
        <v>13.3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1</v>
      </c>
      <c r="BF49" s="2">
        <v>1</v>
      </c>
      <c r="BG49" s="2">
        <v>2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1</v>
      </c>
      <c r="BS49" s="2">
        <v>1</v>
      </c>
      <c r="BT49" s="2">
        <v>1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1</v>
      </c>
      <c r="CC49" s="2">
        <v>0</v>
      </c>
      <c r="CD49" s="2">
        <v>0</v>
      </c>
      <c r="CE49" s="2">
        <v>0</v>
      </c>
      <c r="CF49" s="2">
        <v>19.999759999999998</v>
      </c>
      <c r="CG49" s="2">
        <v>19.484670000000001</v>
      </c>
      <c r="CH49" s="2">
        <v>19.230550000000001</v>
      </c>
      <c r="CI49" s="2">
        <v>19.907129999999999</v>
      </c>
      <c r="CJ49" s="2">
        <v>19.680679999999999</v>
      </c>
      <c r="CK49" s="2">
        <v>19.666139999999999</v>
      </c>
      <c r="CL49" s="2">
        <v>20.25292</v>
      </c>
      <c r="CM49" s="2">
        <v>19.904949999999999</v>
      </c>
      <c r="CN49" s="2">
        <v>19.930409999999998</v>
      </c>
      <c r="CO49" s="2">
        <v>19.223030000000001</v>
      </c>
      <c r="CP49" s="2">
        <v>19.693529999999999</v>
      </c>
      <c r="CQ49" s="2">
        <v>19.57629</v>
      </c>
    </row>
    <row r="50" spans="2:95" x14ac:dyDescent="0.25">
      <c r="B50" s="2">
        <v>0.16388703579962699</v>
      </c>
      <c r="C50" s="2">
        <v>0.169479370117188</v>
      </c>
      <c r="D50" s="2" t="s">
        <v>732</v>
      </c>
      <c r="E50" s="2" t="s">
        <v>733</v>
      </c>
      <c r="F50" s="2" t="s">
        <v>734</v>
      </c>
      <c r="G50" s="2" t="s">
        <v>735</v>
      </c>
      <c r="H50" s="2" t="str">
        <f t="shared" si="0"/>
        <v>no</v>
      </c>
      <c r="I50" s="2" t="str">
        <f t="shared" si="1"/>
        <v>No</v>
      </c>
      <c r="J50" s="2" t="s">
        <v>95</v>
      </c>
      <c r="K50" s="2">
        <v>1</v>
      </c>
      <c r="L50" s="2">
        <v>4</v>
      </c>
      <c r="P50" s="5" t="s">
        <v>736</v>
      </c>
      <c r="Q50" s="2" t="s">
        <v>737</v>
      </c>
      <c r="R50" s="5" t="s">
        <v>738</v>
      </c>
      <c r="S50" s="2" t="s">
        <v>739</v>
      </c>
      <c r="T50" s="2" t="s">
        <v>740</v>
      </c>
      <c r="U50" s="2" t="s">
        <v>741</v>
      </c>
      <c r="V50" s="2" t="s">
        <v>742</v>
      </c>
      <c r="W50" s="6">
        <v>1.773E-25</v>
      </c>
      <c r="X50" s="2">
        <v>10</v>
      </c>
      <c r="Y50" s="2">
        <v>4.5</v>
      </c>
      <c r="Z50" s="2">
        <v>4.5</v>
      </c>
      <c r="AA50" s="2">
        <v>12.2</v>
      </c>
      <c r="AB50" s="2">
        <v>6.8</v>
      </c>
      <c r="AC50" s="2">
        <v>12.2</v>
      </c>
      <c r="AD50" s="2">
        <v>5</v>
      </c>
      <c r="AE50" s="2">
        <v>6.8</v>
      </c>
      <c r="AF50" s="2">
        <v>5</v>
      </c>
      <c r="AG50" s="2">
        <v>4.5</v>
      </c>
      <c r="AH50" s="2">
        <v>12.2</v>
      </c>
      <c r="AI50" s="2">
        <v>2.7</v>
      </c>
      <c r="AJ50" s="2">
        <v>7.7</v>
      </c>
      <c r="AK50" s="2">
        <v>7.7</v>
      </c>
      <c r="AL50" s="2">
        <v>7.7</v>
      </c>
      <c r="AM50" s="2">
        <v>4.5</v>
      </c>
      <c r="AN50" s="2">
        <v>6.8</v>
      </c>
      <c r="AO50" s="2">
        <v>2.2999999999999998</v>
      </c>
      <c r="AP50" s="2">
        <v>9.5</v>
      </c>
      <c r="AQ50" s="2">
        <v>2.7</v>
      </c>
      <c r="AR50" s="2">
        <v>9.5</v>
      </c>
      <c r="AS50" s="2">
        <v>4.5</v>
      </c>
      <c r="AT50" s="2">
        <v>4.5</v>
      </c>
      <c r="AU50" s="2">
        <v>6.8</v>
      </c>
      <c r="AV50" s="2">
        <v>6.8</v>
      </c>
      <c r="AW50" s="2">
        <v>2.2999999999999998</v>
      </c>
      <c r="AX50" s="2">
        <v>6.8</v>
      </c>
      <c r="AY50" s="2">
        <v>0</v>
      </c>
      <c r="AZ50" s="2">
        <v>7.2</v>
      </c>
      <c r="BA50" s="2">
        <v>2.7</v>
      </c>
      <c r="BB50" s="2">
        <v>1</v>
      </c>
      <c r="BC50" s="2">
        <v>0</v>
      </c>
      <c r="BD50" s="2">
        <v>0</v>
      </c>
      <c r="BE50" s="2">
        <v>2</v>
      </c>
      <c r="BF50" s="2">
        <v>2</v>
      </c>
      <c r="BG50" s="2">
        <v>2</v>
      </c>
      <c r="BH50" s="2">
        <v>1</v>
      </c>
      <c r="BI50" s="2">
        <v>1</v>
      </c>
      <c r="BJ50" s="2">
        <v>1</v>
      </c>
      <c r="BK50" s="2">
        <v>1</v>
      </c>
      <c r="BL50" s="2">
        <v>1</v>
      </c>
      <c r="BM50" s="2">
        <v>0</v>
      </c>
      <c r="BN50" s="2">
        <v>0</v>
      </c>
      <c r="BO50" s="2">
        <v>1</v>
      </c>
      <c r="BP50" s="2">
        <v>0</v>
      </c>
      <c r="BQ50" s="2">
        <v>0</v>
      </c>
      <c r="BR50" s="2">
        <v>1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2</v>
      </c>
      <c r="CC50" s="2">
        <v>0</v>
      </c>
      <c r="CD50" s="2">
        <v>1</v>
      </c>
      <c r="CE50" s="2">
        <v>0</v>
      </c>
      <c r="CF50" s="2">
        <v>20.992999999999999</v>
      </c>
      <c r="CG50" s="2">
        <v>20.267849999999999</v>
      </c>
      <c r="CH50" s="2">
        <v>20.42409</v>
      </c>
      <c r="CI50" s="2">
        <v>20.622479999999999</v>
      </c>
      <c r="CJ50" s="2">
        <v>20.434709999999999</v>
      </c>
      <c r="CK50" s="2">
        <v>20.34516</v>
      </c>
      <c r="CL50" s="2">
        <v>20.621320000000001</v>
      </c>
      <c r="CM50" s="2">
        <v>20.09918</v>
      </c>
      <c r="CN50" s="2">
        <v>20.411729999999999</v>
      </c>
      <c r="CO50" s="2">
        <v>21.332979999999999</v>
      </c>
      <c r="CP50" s="2">
        <v>20.62257</v>
      </c>
      <c r="CQ50" s="2">
        <v>20.237829999999999</v>
      </c>
    </row>
    <row r="51" spans="2:95" x14ac:dyDescent="0.25">
      <c r="B51" s="2">
        <v>0.28482007790998798</v>
      </c>
      <c r="C51" s="2">
        <v>-0.25831476847330798</v>
      </c>
      <c r="D51" s="2" t="s">
        <v>743</v>
      </c>
      <c r="E51" s="2" t="s">
        <v>744</v>
      </c>
      <c r="F51" s="2" t="s">
        <v>745</v>
      </c>
      <c r="G51" s="2" t="s">
        <v>745</v>
      </c>
      <c r="H51" s="2" t="str">
        <f t="shared" si="0"/>
        <v>no</v>
      </c>
      <c r="I51" s="2" t="str">
        <f t="shared" si="1"/>
        <v>No</v>
      </c>
      <c r="J51" s="2" t="s">
        <v>95</v>
      </c>
      <c r="K51" s="2">
        <v>1</v>
      </c>
      <c r="L51" s="2">
        <v>4</v>
      </c>
      <c r="P51" s="5" t="s">
        <v>746</v>
      </c>
      <c r="Q51" s="2" t="s">
        <v>737</v>
      </c>
      <c r="R51" s="5" t="s">
        <v>747</v>
      </c>
      <c r="S51" s="2" t="s">
        <v>748</v>
      </c>
      <c r="T51" s="2" t="s">
        <v>749</v>
      </c>
      <c r="U51" s="2" t="s">
        <v>750</v>
      </c>
      <c r="W51" s="6">
        <v>6.2764999999999996E-21</v>
      </c>
      <c r="X51" s="2">
        <v>19.5</v>
      </c>
      <c r="Y51" s="2">
        <v>19.5</v>
      </c>
      <c r="Z51" s="2">
        <v>21.4</v>
      </c>
      <c r="AA51" s="2">
        <v>35.700000000000003</v>
      </c>
      <c r="AB51" s="2">
        <v>21.4</v>
      </c>
      <c r="AC51" s="2">
        <v>30.5</v>
      </c>
      <c r="AD51" s="2">
        <v>28.6</v>
      </c>
      <c r="AE51" s="2">
        <v>33.799999999999997</v>
      </c>
      <c r="AF51" s="2">
        <v>24</v>
      </c>
      <c r="AG51" s="2">
        <v>21.4</v>
      </c>
      <c r="AH51" s="2">
        <v>30.5</v>
      </c>
      <c r="AI51" s="2">
        <v>18.8</v>
      </c>
      <c r="AJ51" s="2">
        <v>19.5</v>
      </c>
      <c r="AK51" s="2">
        <v>19.5</v>
      </c>
      <c r="AL51" s="2">
        <v>19.5</v>
      </c>
      <c r="AM51" s="2">
        <v>13.6</v>
      </c>
      <c r="AN51" s="2">
        <v>33.799999999999997</v>
      </c>
      <c r="AO51" s="2">
        <v>24</v>
      </c>
      <c r="AP51" s="2">
        <v>16.2</v>
      </c>
      <c r="AQ51" s="2">
        <v>18.8</v>
      </c>
      <c r="AR51" s="2">
        <v>24.7</v>
      </c>
      <c r="AS51" s="2">
        <v>21.4</v>
      </c>
      <c r="AT51" s="2">
        <v>26.6</v>
      </c>
      <c r="AU51" s="2">
        <v>18.2</v>
      </c>
      <c r="AV51" s="2">
        <v>22.1</v>
      </c>
      <c r="AW51" s="2">
        <v>28.6</v>
      </c>
      <c r="AX51" s="2">
        <v>19.5</v>
      </c>
      <c r="AY51" s="2">
        <v>18.8</v>
      </c>
      <c r="AZ51" s="2">
        <v>20.100000000000001</v>
      </c>
      <c r="BA51" s="2">
        <v>13.6</v>
      </c>
      <c r="BB51" s="2">
        <v>0</v>
      </c>
      <c r="BC51" s="2">
        <v>0</v>
      </c>
      <c r="BD51" s="2">
        <v>0</v>
      </c>
      <c r="BE51" s="2">
        <v>4</v>
      </c>
      <c r="BF51" s="2">
        <v>4</v>
      </c>
      <c r="BG51" s="2">
        <v>4</v>
      </c>
      <c r="BH51" s="2">
        <v>2</v>
      </c>
      <c r="BI51" s="2">
        <v>1</v>
      </c>
      <c r="BJ51" s="2">
        <v>4</v>
      </c>
      <c r="BK51" s="2">
        <v>1</v>
      </c>
      <c r="BL51" s="2">
        <v>2</v>
      </c>
      <c r="BM51" s="2">
        <v>1</v>
      </c>
      <c r="BN51" s="2">
        <v>2</v>
      </c>
      <c r="BO51" s="2">
        <v>1</v>
      </c>
      <c r="BP51" s="2">
        <v>1</v>
      </c>
      <c r="BQ51" s="2">
        <v>1</v>
      </c>
      <c r="BR51" s="2">
        <v>3</v>
      </c>
      <c r="BS51" s="2">
        <v>2</v>
      </c>
      <c r="BT51" s="2">
        <v>0</v>
      </c>
      <c r="BU51" s="2">
        <v>1</v>
      </c>
      <c r="BV51" s="2">
        <v>1</v>
      </c>
      <c r="BW51" s="2">
        <v>1</v>
      </c>
      <c r="BX51" s="2">
        <v>2</v>
      </c>
      <c r="BY51" s="2">
        <v>1</v>
      </c>
      <c r="BZ51" s="2">
        <v>2</v>
      </c>
      <c r="CA51" s="2">
        <v>0</v>
      </c>
      <c r="CB51" s="2">
        <v>2</v>
      </c>
      <c r="CC51" s="2">
        <v>0</v>
      </c>
      <c r="CD51" s="2">
        <v>1</v>
      </c>
      <c r="CE51" s="2">
        <v>1</v>
      </c>
      <c r="CF51" s="2">
        <v>21.16987</v>
      </c>
      <c r="CG51" s="2">
        <v>21.62002</v>
      </c>
      <c r="CH51" s="2">
        <v>22.360969999999998</v>
      </c>
      <c r="CI51" s="2">
        <v>23.522410000000001</v>
      </c>
      <c r="CJ51" s="2">
        <v>24.03322</v>
      </c>
      <c r="CK51" s="2">
        <v>23.542619999999999</v>
      </c>
      <c r="CL51" s="2">
        <v>21.468319999999999</v>
      </c>
      <c r="CM51" s="2">
        <v>21.670680000000001</v>
      </c>
      <c r="CN51" s="2">
        <v>21.014140000000001</v>
      </c>
      <c r="CO51" s="2">
        <v>21.23058</v>
      </c>
      <c r="CP51" s="2">
        <v>21.59778</v>
      </c>
      <c r="CQ51" s="2">
        <v>21.547550000000001</v>
      </c>
    </row>
    <row r="52" spans="2:95" x14ac:dyDescent="0.25">
      <c r="B52" s="2">
        <v>7.5222264437253605E-2</v>
      </c>
      <c r="C52" s="2">
        <v>0.45239639282226601</v>
      </c>
      <c r="D52" s="2" t="s">
        <v>751</v>
      </c>
      <c r="F52" s="2" t="s">
        <v>752</v>
      </c>
      <c r="G52" s="2" t="s">
        <v>752</v>
      </c>
      <c r="H52" s="2" t="str">
        <f t="shared" si="0"/>
        <v>no</v>
      </c>
      <c r="I52" s="2" t="str">
        <f t="shared" si="1"/>
        <v>No</v>
      </c>
      <c r="J52" s="2" t="s">
        <v>95</v>
      </c>
      <c r="K52" s="2">
        <v>1</v>
      </c>
      <c r="L52" s="2">
        <v>4</v>
      </c>
      <c r="T52" s="2" t="s">
        <v>753</v>
      </c>
      <c r="U52" s="2" t="s">
        <v>754</v>
      </c>
      <c r="V52" s="2" t="s">
        <v>755</v>
      </c>
      <c r="W52" s="2">
        <v>2.7807999999999999E-3</v>
      </c>
      <c r="X52" s="2">
        <v>0</v>
      </c>
      <c r="Y52" s="2">
        <v>13.5</v>
      </c>
      <c r="Z52" s="2">
        <v>13.5</v>
      </c>
      <c r="AA52" s="2">
        <v>13.5</v>
      </c>
      <c r="AB52" s="2">
        <v>13.5</v>
      </c>
      <c r="AC52" s="2">
        <v>13.5</v>
      </c>
      <c r="AD52" s="2">
        <v>13.5</v>
      </c>
      <c r="AE52" s="2">
        <v>13.5</v>
      </c>
      <c r="AF52" s="2">
        <v>13.5</v>
      </c>
      <c r="AG52" s="2">
        <v>0</v>
      </c>
      <c r="AH52" s="2">
        <v>13.5</v>
      </c>
      <c r="AI52" s="2">
        <v>13.5</v>
      </c>
      <c r="AJ52" s="2">
        <v>13.5</v>
      </c>
      <c r="AK52" s="2">
        <v>13.5</v>
      </c>
      <c r="AL52" s="2">
        <v>13.5</v>
      </c>
      <c r="AM52" s="2">
        <v>0</v>
      </c>
      <c r="AN52" s="2">
        <v>13.5</v>
      </c>
      <c r="AO52" s="2">
        <v>13.5</v>
      </c>
      <c r="AP52" s="2">
        <v>13.5</v>
      </c>
      <c r="AQ52" s="2">
        <v>13.5</v>
      </c>
      <c r="AR52" s="2">
        <v>13.5</v>
      </c>
      <c r="AS52" s="2">
        <v>13.5</v>
      </c>
      <c r="AT52" s="2">
        <v>13.5</v>
      </c>
      <c r="AU52" s="2">
        <v>13.5</v>
      </c>
      <c r="AV52" s="2">
        <v>13.5</v>
      </c>
      <c r="AW52" s="2">
        <v>13.5</v>
      </c>
      <c r="AX52" s="2">
        <v>0</v>
      </c>
      <c r="AY52" s="2">
        <v>13.5</v>
      </c>
      <c r="AZ52" s="2">
        <v>13.5</v>
      </c>
      <c r="BA52" s="2">
        <v>13.5</v>
      </c>
      <c r="BB52" s="2">
        <v>0</v>
      </c>
      <c r="BC52" s="2">
        <v>1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1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1</v>
      </c>
      <c r="BS52" s="2">
        <v>0</v>
      </c>
      <c r="BT52" s="2">
        <v>0</v>
      </c>
      <c r="BU52" s="2">
        <v>1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1</v>
      </c>
      <c r="CD52" s="2">
        <v>0</v>
      </c>
      <c r="CE52" s="2">
        <v>0</v>
      </c>
      <c r="CF52" s="2">
        <v>16.245809999999999</v>
      </c>
      <c r="CG52" s="2">
        <v>22.986560000000001</v>
      </c>
      <c r="CH52" s="2">
        <v>22.03426</v>
      </c>
      <c r="CI52" s="2">
        <v>20.41338</v>
      </c>
      <c r="CJ52" s="2">
        <v>20.888590000000001</v>
      </c>
      <c r="CK52" s="2">
        <v>21.420290000000001</v>
      </c>
      <c r="CL52" s="2">
        <v>21.027149999999999</v>
      </c>
      <c r="CM52" s="2">
        <v>21.07274</v>
      </c>
      <c r="CN52" s="2">
        <v>20.626850000000001</v>
      </c>
      <c r="CO52" s="2">
        <v>20.934740000000001</v>
      </c>
      <c r="CP52" s="2">
        <v>20.548680000000001</v>
      </c>
      <c r="CQ52" s="2">
        <v>21.1404</v>
      </c>
    </row>
    <row r="53" spans="2:95" x14ac:dyDescent="0.25">
      <c r="B53" s="2">
        <v>0.483519290739786</v>
      </c>
      <c r="C53" s="2">
        <v>-0.49645614624023399</v>
      </c>
      <c r="D53" s="2" t="s">
        <v>756</v>
      </c>
      <c r="E53" s="2" t="s">
        <v>757</v>
      </c>
      <c r="F53" s="2" t="s">
        <v>758</v>
      </c>
      <c r="G53" s="2" t="s">
        <v>759</v>
      </c>
      <c r="H53" s="2" t="str">
        <f t="shared" si="0"/>
        <v>no</v>
      </c>
      <c r="I53" s="2" t="str">
        <f t="shared" si="1"/>
        <v>No</v>
      </c>
      <c r="J53" s="2" t="s">
        <v>95</v>
      </c>
      <c r="K53" s="2">
        <v>1</v>
      </c>
      <c r="L53" s="2">
        <v>4</v>
      </c>
      <c r="P53" s="5" t="s">
        <v>760</v>
      </c>
      <c r="Q53" s="5" t="s">
        <v>761</v>
      </c>
      <c r="R53" s="5" t="s">
        <v>762</v>
      </c>
      <c r="S53" s="2" t="s">
        <v>763</v>
      </c>
      <c r="T53" s="2" t="s">
        <v>764</v>
      </c>
      <c r="U53" s="2" t="s">
        <v>765</v>
      </c>
      <c r="V53" s="2" t="s">
        <v>763</v>
      </c>
      <c r="W53" s="6">
        <v>3.3372E-47</v>
      </c>
      <c r="X53" s="2">
        <v>30.2</v>
      </c>
      <c r="Y53" s="2">
        <v>30.2</v>
      </c>
      <c r="Z53" s="2">
        <v>30.2</v>
      </c>
      <c r="AA53" s="2">
        <v>30.2</v>
      </c>
      <c r="AB53" s="2">
        <v>21.6</v>
      </c>
      <c r="AC53" s="2">
        <v>21.6</v>
      </c>
      <c r="AD53" s="2">
        <v>30.2</v>
      </c>
      <c r="AE53" s="2">
        <v>30.2</v>
      </c>
      <c r="AF53" s="2">
        <v>35.299999999999997</v>
      </c>
      <c r="AG53" s="2">
        <v>30.2</v>
      </c>
      <c r="AH53" s="2">
        <v>30.2</v>
      </c>
      <c r="AI53" s="2">
        <v>30.2</v>
      </c>
      <c r="AJ53" s="2">
        <v>20.9</v>
      </c>
      <c r="AK53" s="2">
        <v>20.9</v>
      </c>
      <c r="AL53" s="2">
        <v>20.9</v>
      </c>
      <c r="AM53" s="2">
        <v>30.2</v>
      </c>
      <c r="AN53" s="2">
        <v>30.2</v>
      </c>
      <c r="AO53" s="2">
        <v>35.299999999999997</v>
      </c>
      <c r="AP53" s="2">
        <v>30.2</v>
      </c>
      <c r="AQ53" s="2">
        <v>30.2</v>
      </c>
      <c r="AR53" s="2">
        <v>30.2</v>
      </c>
      <c r="AS53" s="2">
        <v>30.2</v>
      </c>
      <c r="AT53" s="2">
        <v>30.2</v>
      </c>
      <c r="AU53" s="2">
        <v>30.2</v>
      </c>
      <c r="AV53" s="2">
        <v>30.2</v>
      </c>
      <c r="AW53" s="2">
        <v>30.2</v>
      </c>
      <c r="AX53" s="2">
        <v>35.299999999999997</v>
      </c>
      <c r="AY53" s="2">
        <v>30.2</v>
      </c>
      <c r="AZ53" s="2">
        <v>35.299999999999997</v>
      </c>
      <c r="BA53" s="2">
        <v>30.2</v>
      </c>
      <c r="BB53" s="2">
        <v>3</v>
      </c>
      <c r="BC53" s="2">
        <v>3</v>
      </c>
      <c r="BD53" s="2">
        <v>2</v>
      </c>
      <c r="BE53" s="2">
        <v>2</v>
      </c>
      <c r="BF53" s="2">
        <v>1</v>
      </c>
      <c r="BG53" s="2">
        <v>2</v>
      </c>
      <c r="BH53" s="2">
        <v>2</v>
      </c>
      <c r="BI53" s="2">
        <v>2</v>
      </c>
      <c r="BJ53" s="2">
        <v>2</v>
      </c>
      <c r="BK53" s="2">
        <v>3</v>
      </c>
      <c r="BL53" s="2">
        <v>3</v>
      </c>
      <c r="BM53" s="2">
        <v>1</v>
      </c>
      <c r="BN53" s="2">
        <v>2</v>
      </c>
      <c r="BO53" s="2">
        <v>1</v>
      </c>
      <c r="BP53" s="2">
        <v>1</v>
      </c>
      <c r="BQ53" s="2">
        <v>1</v>
      </c>
      <c r="BR53" s="2">
        <v>2</v>
      </c>
      <c r="BS53" s="2">
        <v>2</v>
      </c>
      <c r="BT53" s="2">
        <v>2</v>
      </c>
      <c r="BU53" s="2">
        <v>2</v>
      </c>
      <c r="BV53" s="2">
        <v>1</v>
      </c>
      <c r="BW53" s="2">
        <v>3</v>
      </c>
      <c r="BX53" s="2">
        <v>1</v>
      </c>
      <c r="BY53" s="2">
        <v>2</v>
      </c>
      <c r="BZ53" s="2">
        <v>1</v>
      </c>
      <c r="CA53" s="2">
        <v>2</v>
      </c>
      <c r="CB53" s="2">
        <v>2</v>
      </c>
      <c r="CC53" s="2">
        <v>2</v>
      </c>
      <c r="CD53" s="2">
        <v>4</v>
      </c>
      <c r="CE53" s="2">
        <v>2</v>
      </c>
      <c r="CF53" s="2">
        <v>24.17455</v>
      </c>
      <c r="CG53" s="2">
        <v>24.869710000000001</v>
      </c>
      <c r="CH53" s="2">
        <v>23.79956</v>
      </c>
      <c r="CI53" s="2">
        <v>22.611440000000002</v>
      </c>
      <c r="CJ53" s="2">
        <v>22.957180000000001</v>
      </c>
      <c r="CK53" s="2">
        <v>23.305489999999999</v>
      </c>
      <c r="CL53" s="2">
        <v>22.38316</v>
      </c>
      <c r="CM53" s="2">
        <v>22.32967</v>
      </c>
      <c r="CN53" s="2">
        <v>22.15119</v>
      </c>
      <c r="CO53" s="2">
        <v>24.2851</v>
      </c>
      <c r="CP53" s="2">
        <v>23.194990000000001</v>
      </c>
      <c r="CQ53" s="2">
        <v>23.874359999999999</v>
      </c>
    </row>
    <row r="54" spans="2:95" x14ac:dyDescent="0.25">
      <c r="B54" s="2">
        <v>0.66190299456739399</v>
      </c>
      <c r="C54" s="2">
        <v>-1.0948683420817</v>
      </c>
      <c r="D54" s="2" t="s">
        <v>781</v>
      </c>
      <c r="E54" s="2" t="s">
        <v>782</v>
      </c>
      <c r="F54" s="2" t="s">
        <v>783</v>
      </c>
      <c r="G54" s="2" t="s">
        <v>783</v>
      </c>
      <c r="H54" s="2" t="str">
        <f t="shared" si="0"/>
        <v>no</v>
      </c>
      <c r="I54" s="2" t="str">
        <f t="shared" si="1"/>
        <v>No</v>
      </c>
      <c r="J54" s="2" t="s">
        <v>95</v>
      </c>
      <c r="K54" s="2">
        <v>1</v>
      </c>
      <c r="L54" s="2">
        <v>4</v>
      </c>
      <c r="P54" s="5" t="s">
        <v>784</v>
      </c>
      <c r="Q54" s="5" t="s">
        <v>785</v>
      </c>
      <c r="R54" s="2" t="s">
        <v>786</v>
      </c>
      <c r="S54" s="2" t="s">
        <v>787</v>
      </c>
      <c r="T54" s="2" t="s">
        <v>788</v>
      </c>
      <c r="U54" s="2" t="s">
        <v>789</v>
      </c>
      <c r="V54" s="2" t="s">
        <v>790</v>
      </c>
      <c r="W54" s="6">
        <v>3.2877999999999998E-8</v>
      </c>
      <c r="X54" s="2">
        <v>16.8</v>
      </c>
      <c r="Y54" s="2">
        <v>0</v>
      </c>
      <c r="Z54" s="2">
        <v>8</v>
      </c>
      <c r="AA54" s="2">
        <v>8</v>
      </c>
      <c r="AB54" s="2">
        <v>8</v>
      </c>
      <c r="AC54" s="2">
        <v>8</v>
      </c>
      <c r="AD54" s="2">
        <v>8.8000000000000007</v>
      </c>
      <c r="AE54" s="2">
        <v>0</v>
      </c>
      <c r="AF54" s="2">
        <v>16.8</v>
      </c>
      <c r="AG54" s="2">
        <v>8</v>
      </c>
      <c r="AH54" s="2">
        <v>8</v>
      </c>
      <c r="AI54" s="2">
        <v>8</v>
      </c>
      <c r="AJ54" s="2">
        <v>8</v>
      </c>
      <c r="AK54" s="2">
        <v>8</v>
      </c>
      <c r="AL54" s="2">
        <v>8</v>
      </c>
      <c r="AM54" s="2">
        <v>0</v>
      </c>
      <c r="AN54" s="2">
        <v>0</v>
      </c>
      <c r="AO54" s="2">
        <v>8.8000000000000007</v>
      </c>
      <c r="AP54" s="2">
        <v>0</v>
      </c>
      <c r="AQ54" s="2">
        <v>8</v>
      </c>
      <c r="AR54" s="2">
        <v>0</v>
      </c>
      <c r="AS54" s="2">
        <v>0</v>
      </c>
      <c r="AT54" s="2">
        <v>0</v>
      </c>
      <c r="AU54" s="2">
        <v>0</v>
      </c>
      <c r="AV54" s="2">
        <v>8.8000000000000007</v>
      </c>
      <c r="AW54" s="2">
        <v>0</v>
      </c>
      <c r="AX54" s="2">
        <v>8.8000000000000007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1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1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1</v>
      </c>
      <c r="CC54" s="2">
        <v>0</v>
      </c>
      <c r="CD54" s="2">
        <v>0</v>
      </c>
      <c r="CE54" s="2">
        <v>0</v>
      </c>
      <c r="CF54" s="2">
        <v>16.733170000000001</v>
      </c>
      <c r="CG54" s="2">
        <v>16.529309999999999</v>
      </c>
      <c r="CH54" s="2">
        <v>18.125050000000002</v>
      </c>
      <c r="CI54" s="2">
        <v>19.047560000000001</v>
      </c>
      <c r="CJ54" s="2">
        <v>17.463480000000001</v>
      </c>
      <c r="CK54" s="2">
        <v>16.52974</v>
      </c>
      <c r="CL54" s="2">
        <v>17.675280000000001</v>
      </c>
      <c r="CM54" s="2">
        <v>17.976559999999999</v>
      </c>
      <c r="CN54" s="2">
        <v>17.77101</v>
      </c>
      <c r="CO54" s="2">
        <v>16.242840000000001</v>
      </c>
      <c r="CP54" s="2">
        <v>14.9824</v>
      </c>
      <c r="CQ54" s="2">
        <v>16.877690000000001</v>
      </c>
    </row>
    <row r="55" spans="2:95" x14ac:dyDescent="0.25">
      <c r="B55" s="2">
        <v>0.74603937918604701</v>
      </c>
      <c r="C55" s="2">
        <v>-0.38363202412923197</v>
      </c>
      <c r="D55" s="2" t="s">
        <v>791</v>
      </c>
      <c r="E55" s="2" t="s">
        <v>792</v>
      </c>
      <c r="F55" s="2" t="s">
        <v>793</v>
      </c>
      <c r="G55" s="2" t="s">
        <v>793</v>
      </c>
      <c r="H55" s="2" t="str">
        <f t="shared" si="0"/>
        <v>no</v>
      </c>
      <c r="I55" s="2" t="str">
        <f t="shared" si="1"/>
        <v>No</v>
      </c>
      <c r="J55" s="2" t="s">
        <v>95</v>
      </c>
      <c r="K55" s="2">
        <v>1</v>
      </c>
      <c r="L55" s="2">
        <v>4</v>
      </c>
      <c r="P55" s="5" t="s">
        <v>794</v>
      </c>
      <c r="Q55" s="2" t="s">
        <v>795</v>
      </c>
      <c r="R55" s="2" t="s">
        <v>796</v>
      </c>
      <c r="S55" s="2" t="s">
        <v>797</v>
      </c>
      <c r="T55" s="5" t="s">
        <v>798</v>
      </c>
      <c r="U55" s="2" t="s">
        <v>799</v>
      </c>
      <c r="V55" s="2" t="s">
        <v>800</v>
      </c>
      <c r="W55" s="6">
        <v>2.1779E-89</v>
      </c>
      <c r="X55" s="2">
        <v>27.8</v>
      </c>
      <c r="Y55" s="2">
        <v>27.8</v>
      </c>
      <c r="Z55" s="2">
        <v>27.8</v>
      </c>
      <c r="AA55" s="2">
        <v>40.5</v>
      </c>
      <c r="AB55" s="2">
        <v>34.9</v>
      </c>
      <c r="AC55" s="2">
        <v>27.8</v>
      </c>
      <c r="AD55" s="2">
        <v>40.5</v>
      </c>
      <c r="AE55" s="2">
        <v>40.5</v>
      </c>
      <c r="AF55" s="2">
        <v>40.5</v>
      </c>
      <c r="AG55" s="2">
        <v>33.299999999999997</v>
      </c>
      <c r="AH55" s="2">
        <v>33.299999999999997</v>
      </c>
      <c r="AI55" s="2">
        <v>46</v>
      </c>
      <c r="AJ55" s="2">
        <v>34.9</v>
      </c>
      <c r="AK55" s="2">
        <v>34.9</v>
      </c>
      <c r="AL55" s="2">
        <v>34.9</v>
      </c>
      <c r="AM55" s="2">
        <v>19</v>
      </c>
      <c r="AN55" s="2">
        <v>40.5</v>
      </c>
      <c r="AO55" s="2">
        <v>26.2</v>
      </c>
      <c r="AP55" s="2">
        <v>40.5</v>
      </c>
      <c r="AQ55" s="2">
        <v>46</v>
      </c>
      <c r="AR55" s="2">
        <v>40.5</v>
      </c>
      <c r="AS55" s="2">
        <v>33.299999999999997</v>
      </c>
      <c r="AT55" s="2">
        <v>33.299999999999997</v>
      </c>
      <c r="AU55" s="2">
        <v>27.8</v>
      </c>
      <c r="AV55" s="2">
        <v>34.9</v>
      </c>
      <c r="AW55" s="2">
        <v>34.9</v>
      </c>
      <c r="AX55" s="2">
        <v>40.5</v>
      </c>
      <c r="AY55" s="2">
        <v>40.5</v>
      </c>
      <c r="AZ55" s="2">
        <v>46</v>
      </c>
      <c r="BA55" s="2">
        <v>46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0</v>
      </c>
      <c r="BJ55" s="2">
        <v>1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1</v>
      </c>
      <c r="BU55" s="2">
        <v>1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15.9374</v>
      </c>
      <c r="CG55" s="2">
        <v>16.495660000000001</v>
      </c>
      <c r="CH55" s="2">
        <v>15.8643</v>
      </c>
      <c r="CI55" s="2">
        <v>24.651029999999999</v>
      </c>
      <c r="CJ55" s="2">
        <v>23.989360000000001</v>
      </c>
      <c r="CK55" s="2">
        <v>16.86515</v>
      </c>
      <c r="CL55" s="2">
        <v>25.02985</v>
      </c>
      <c r="CM55" s="2">
        <v>22.608470000000001</v>
      </c>
      <c r="CN55" s="2">
        <v>25.29936</v>
      </c>
      <c r="CO55" s="2">
        <v>15.553229999999999</v>
      </c>
      <c r="CP55" s="2">
        <v>15.96442</v>
      </c>
      <c r="CQ55" s="2">
        <v>15.62881</v>
      </c>
    </row>
    <row r="56" spans="2:95" x14ac:dyDescent="0.25">
      <c r="B56" s="2">
        <v>1.1885283654029299</v>
      </c>
      <c r="C56" s="2">
        <v>0.88066927591959798</v>
      </c>
      <c r="D56" s="2" t="s">
        <v>801</v>
      </c>
      <c r="E56" s="2" t="s">
        <v>802</v>
      </c>
      <c r="F56" s="2" t="s">
        <v>803</v>
      </c>
      <c r="G56" s="2" t="s">
        <v>803</v>
      </c>
      <c r="H56" s="2" t="str">
        <f t="shared" si="0"/>
        <v>no</v>
      </c>
      <c r="I56" s="2" t="str">
        <f t="shared" si="1"/>
        <v>No</v>
      </c>
      <c r="J56" s="2" t="s">
        <v>95</v>
      </c>
      <c r="K56" s="2">
        <v>1</v>
      </c>
      <c r="L56" s="2">
        <v>4</v>
      </c>
      <c r="P56" s="5" t="s">
        <v>804</v>
      </c>
      <c r="Q56" s="2" t="s">
        <v>805</v>
      </c>
      <c r="R56" s="5" t="s">
        <v>806</v>
      </c>
      <c r="S56" s="2" t="s">
        <v>807</v>
      </c>
      <c r="T56" s="2" t="s">
        <v>808</v>
      </c>
      <c r="U56" s="2" t="s">
        <v>809</v>
      </c>
      <c r="V56" s="2" t="s">
        <v>810</v>
      </c>
      <c r="W56" s="2">
        <v>1.9456000000000001E-4</v>
      </c>
      <c r="X56" s="2">
        <v>2.9</v>
      </c>
      <c r="Y56" s="2">
        <v>2.9</v>
      </c>
      <c r="Z56" s="2">
        <v>2.9</v>
      </c>
      <c r="AA56" s="2">
        <v>2.9</v>
      </c>
      <c r="AB56" s="2">
        <v>2.9</v>
      </c>
      <c r="AC56" s="2">
        <v>2.9</v>
      </c>
      <c r="AD56" s="2">
        <v>2.9</v>
      </c>
      <c r="AE56" s="2">
        <v>2.9</v>
      </c>
      <c r="AF56" s="2">
        <v>2.9</v>
      </c>
      <c r="AG56" s="2">
        <v>2.9</v>
      </c>
      <c r="AH56" s="2">
        <v>2.9</v>
      </c>
      <c r="AI56" s="2">
        <v>0</v>
      </c>
      <c r="AJ56" s="2">
        <v>2.9</v>
      </c>
      <c r="AK56" s="2">
        <v>2.9</v>
      </c>
      <c r="AL56" s="2">
        <v>2.9</v>
      </c>
      <c r="AM56" s="2">
        <v>2.9</v>
      </c>
      <c r="AN56" s="2">
        <v>2.9</v>
      </c>
      <c r="AO56" s="2">
        <v>2.9</v>
      </c>
      <c r="AP56" s="2">
        <v>2.9</v>
      </c>
      <c r="AQ56" s="2">
        <v>0</v>
      </c>
      <c r="AR56" s="2">
        <v>2.9</v>
      </c>
      <c r="AS56" s="2">
        <v>2.9</v>
      </c>
      <c r="AT56" s="2">
        <v>2.9</v>
      </c>
      <c r="AU56" s="2">
        <v>2.9</v>
      </c>
      <c r="AV56" s="2">
        <v>2.9</v>
      </c>
      <c r="AW56" s="2">
        <v>2.9</v>
      </c>
      <c r="AX56" s="2">
        <v>2.9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1</v>
      </c>
      <c r="BF56" s="2">
        <v>1</v>
      </c>
      <c r="BG56" s="2">
        <v>1</v>
      </c>
      <c r="BH56" s="2">
        <v>1</v>
      </c>
      <c r="BI56" s="2">
        <v>1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1</v>
      </c>
      <c r="BP56" s="2">
        <v>1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1</v>
      </c>
      <c r="CB56" s="2">
        <v>0</v>
      </c>
      <c r="CC56" s="2">
        <v>0</v>
      </c>
      <c r="CD56" s="2">
        <v>0</v>
      </c>
      <c r="CE56" s="2">
        <v>0</v>
      </c>
      <c r="CF56" s="2">
        <v>18.749569999999999</v>
      </c>
      <c r="CG56" s="2">
        <v>18.54336</v>
      </c>
      <c r="CH56" s="2">
        <v>18.294730000000001</v>
      </c>
      <c r="CI56" s="2">
        <v>19.613320000000002</v>
      </c>
      <c r="CJ56" s="2">
        <v>19.212</v>
      </c>
      <c r="CK56" s="2">
        <v>19.017939999999999</v>
      </c>
      <c r="CL56" s="2">
        <v>19.29852</v>
      </c>
      <c r="CM56" s="2">
        <v>20.053640000000001</v>
      </c>
      <c r="CN56" s="2">
        <v>20.322679999999998</v>
      </c>
      <c r="CO56" s="2">
        <v>19.83521</v>
      </c>
      <c r="CP56" s="2">
        <v>19.6173</v>
      </c>
      <c r="CQ56" s="2">
        <v>18.777159999999999</v>
      </c>
    </row>
    <row r="57" spans="2:95" x14ac:dyDescent="0.25">
      <c r="B57" s="2">
        <v>7.89700386261456E-2</v>
      </c>
      <c r="C57" s="2">
        <v>0.100013732910156</v>
      </c>
      <c r="D57" s="2" t="s">
        <v>811</v>
      </c>
      <c r="E57" s="2" t="s">
        <v>812</v>
      </c>
      <c r="F57" s="2" t="s">
        <v>813</v>
      </c>
      <c r="G57" s="2" t="s">
        <v>813</v>
      </c>
      <c r="H57" s="2" t="str">
        <f t="shared" si="0"/>
        <v>no</v>
      </c>
      <c r="I57" s="2" t="str">
        <f t="shared" si="1"/>
        <v>No</v>
      </c>
      <c r="J57" s="2" t="s">
        <v>95</v>
      </c>
      <c r="K57" s="2">
        <v>1</v>
      </c>
      <c r="L57" s="2">
        <v>4</v>
      </c>
      <c r="P57" s="5" t="s">
        <v>814</v>
      </c>
      <c r="Q57" s="5" t="s">
        <v>815</v>
      </c>
      <c r="R57" s="5" t="s">
        <v>816</v>
      </c>
      <c r="S57" s="2" t="s">
        <v>817</v>
      </c>
      <c r="T57" s="2" t="s">
        <v>818</v>
      </c>
      <c r="U57" s="2" t="s">
        <v>819</v>
      </c>
      <c r="V57" s="2" t="s">
        <v>817</v>
      </c>
      <c r="W57" s="6">
        <v>4.5188000000000002E-5</v>
      </c>
      <c r="X57" s="2">
        <v>0</v>
      </c>
      <c r="Y57" s="2">
        <v>0</v>
      </c>
      <c r="Z57" s="2">
        <v>0</v>
      </c>
      <c r="AA57" s="2">
        <v>23.8</v>
      </c>
      <c r="AB57" s="2">
        <v>23.8</v>
      </c>
      <c r="AC57" s="2">
        <v>23.8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23.8</v>
      </c>
      <c r="AK57" s="2">
        <v>23.8</v>
      </c>
      <c r="AL57" s="2">
        <v>23.8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23.8</v>
      </c>
      <c r="BB57" s="2">
        <v>0</v>
      </c>
      <c r="BC57" s="2">
        <v>0</v>
      </c>
      <c r="BD57" s="2">
        <v>0</v>
      </c>
      <c r="BE57" s="2">
        <v>1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16.60643</v>
      </c>
      <c r="CG57" s="2">
        <v>16.437280000000001</v>
      </c>
      <c r="CH57" s="2">
        <v>16.555869999999999</v>
      </c>
      <c r="CI57" s="2">
        <v>18.819690000000001</v>
      </c>
      <c r="CJ57" s="2">
        <v>18.10661</v>
      </c>
      <c r="CK57" s="2">
        <v>17.63672</v>
      </c>
      <c r="CL57" s="2">
        <v>18.205719999999999</v>
      </c>
      <c r="CM57" s="2">
        <v>18.14649</v>
      </c>
      <c r="CN57" s="2">
        <v>18.30292</v>
      </c>
      <c r="CO57" s="2">
        <v>15.93458</v>
      </c>
      <c r="CP57" s="2">
        <v>17.456340000000001</v>
      </c>
      <c r="CQ57" s="2">
        <v>16.508690000000001</v>
      </c>
    </row>
    <row r="58" spans="2:95" x14ac:dyDescent="0.25">
      <c r="B58" s="2">
        <v>0.30166433215145499</v>
      </c>
      <c r="C58" s="2">
        <v>0.43073654174804699</v>
      </c>
      <c r="D58" s="2" t="s">
        <v>828</v>
      </c>
      <c r="E58" s="2" t="s">
        <v>829</v>
      </c>
      <c r="F58" s="2" t="s">
        <v>830</v>
      </c>
      <c r="G58" s="2" t="s">
        <v>830</v>
      </c>
      <c r="H58" s="2" t="str">
        <f t="shared" si="0"/>
        <v>no</v>
      </c>
      <c r="I58" s="2" t="str">
        <f t="shared" si="1"/>
        <v>No</v>
      </c>
      <c r="J58" s="2" t="s">
        <v>95</v>
      </c>
      <c r="K58" s="2">
        <v>1</v>
      </c>
      <c r="L58" s="2">
        <v>4</v>
      </c>
      <c r="P58" s="5" t="s">
        <v>831</v>
      </c>
      <c r="Q58" s="5" t="s">
        <v>832</v>
      </c>
      <c r="R58" s="5" t="s">
        <v>833</v>
      </c>
      <c r="S58" s="2" t="s">
        <v>834</v>
      </c>
      <c r="T58" s="2" t="s">
        <v>835</v>
      </c>
      <c r="U58" s="2" t="s">
        <v>836</v>
      </c>
      <c r="V58" s="2" t="s">
        <v>837</v>
      </c>
      <c r="W58" s="2">
        <v>2.6582E-4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3</v>
      </c>
      <c r="AG58" s="2">
        <v>0</v>
      </c>
      <c r="AH58" s="2">
        <v>0</v>
      </c>
      <c r="AI58" s="2">
        <v>0</v>
      </c>
      <c r="AJ58" s="2">
        <v>3</v>
      </c>
      <c r="AK58" s="2">
        <v>0</v>
      </c>
      <c r="AL58" s="2">
        <v>0</v>
      </c>
      <c r="AM58" s="2">
        <v>0</v>
      </c>
      <c r="AN58" s="2">
        <v>0</v>
      </c>
      <c r="AO58" s="2">
        <v>3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3</v>
      </c>
      <c r="AW58" s="2">
        <v>3</v>
      </c>
      <c r="AX58" s="2">
        <v>3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1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15.27678</v>
      </c>
      <c r="CG58" s="2">
        <v>16.087730000000001</v>
      </c>
      <c r="CH58" s="2">
        <v>15.18144</v>
      </c>
      <c r="CI58" s="2">
        <v>16.53351</v>
      </c>
      <c r="CJ58" s="2">
        <v>16.347570000000001</v>
      </c>
      <c r="CK58" s="2">
        <v>16.006129999999999</v>
      </c>
      <c r="CL58" s="2">
        <v>17.723939999999999</v>
      </c>
      <c r="CM58" s="2">
        <v>16.311669999999999</v>
      </c>
      <c r="CN58" s="2">
        <v>15.66142</v>
      </c>
      <c r="CO58" s="2">
        <v>16.603280000000002</v>
      </c>
      <c r="CP58" s="2">
        <v>16.27993</v>
      </c>
      <c r="CQ58" s="2">
        <v>14.95496</v>
      </c>
    </row>
    <row r="59" spans="2:95" x14ac:dyDescent="0.25">
      <c r="B59" s="2">
        <v>5.0218076244770697E-2</v>
      </c>
      <c r="C59" s="2">
        <v>-9.3351364135742201E-2</v>
      </c>
      <c r="D59" s="2" t="s">
        <v>838</v>
      </c>
      <c r="E59" s="2" t="s">
        <v>839</v>
      </c>
      <c r="F59" s="2" t="s">
        <v>840</v>
      </c>
      <c r="G59" s="2" t="s">
        <v>841</v>
      </c>
      <c r="H59" s="2" t="str">
        <f t="shared" si="0"/>
        <v>no</v>
      </c>
      <c r="I59" s="2" t="str">
        <f t="shared" si="1"/>
        <v>No</v>
      </c>
      <c r="J59" s="2" t="s">
        <v>95</v>
      </c>
      <c r="K59" s="2">
        <v>1</v>
      </c>
      <c r="L59" s="2">
        <v>4</v>
      </c>
      <c r="P59" s="5" t="s">
        <v>842</v>
      </c>
      <c r="Q59" s="2" t="s">
        <v>843</v>
      </c>
      <c r="R59" s="5" t="s">
        <v>844</v>
      </c>
      <c r="S59" s="2" t="s">
        <v>845</v>
      </c>
      <c r="T59" s="5" t="s">
        <v>846</v>
      </c>
      <c r="U59" s="2" t="s">
        <v>847</v>
      </c>
      <c r="V59" s="2" t="s">
        <v>101</v>
      </c>
      <c r="W59" s="6">
        <v>3.2513000000000001E-32</v>
      </c>
      <c r="X59" s="2">
        <v>17.100000000000001</v>
      </c>
      <c r="Y59" s="2">
        <v>17.100000000000001</v>
      </c>
      <c r="Z59" s="2">
        <v>19</v>
      </c>
      <c r="AA59" s="2">
        <v>34.799999999999997</v>
      </c>
      <c r="AB59" s="2">
        <v>24.8</v>
      </c>
      <c r="AC59" s="2">
        <v>24.8</v>
      </c>
      <c r="AD59" s="2">
        <v>19</v>
      </c>
      <c r="AE59" s="2">
        <v>22.9</v>
      </c>
      <c r="AF59" s="2">
        <v>38.1</v>
      </c>
      <c r="AG59" s="2">
        <v>20.5</v>
      </c>
      <c r="AH59" s="2">
        <v>20.5</v>
      </c>
      <c r="AI59" s="2">
        <v>21</v>
      </c>
      <c r="AJ59" s="2">
        <v>18.600000000000001</v>
      </c>
      <c r="AK59" s="2">
        <v>24.3</v>
      </c>
      <c r="AL59" s="2">
        <v>24.3</v>
      </c>
      <c r="AM59" s="2">
        <v>34.799999999999997</v>
      </c>
      <c r="AN59" s="2">
        <v>24.8</v>
      </c>
      <c r="AO59" s="2">
        <v>39</v>
      </c>
      <c r="AP59" s="2">
        <v>20.5</v>
      </c>
      <c r="AQ59" s="2">
        <v>21</v>
      </c>
      <c r="AR59" s="2">
        <v>30.5</v>
      </c>
      <c r="AS59" s="2">
        <v>24.3</v>
      </c>
      <c r="AT59" s="2">
        <v>20.5</v>
      </c>
      <c r="AU59" s="2">
        <v>41.9</v>
      </c>
      <c r="AV59" s="2">
        <v>24.8</v>
      </c>
      <c r="AW59" s="2">
        <v>34.799999999999997</v>
      </c>
      <c r="AX59" s="2">
        <v>28.1</v>
      </c>
      <c r="AY59" s="2">
        <v>21</v>
      </c>
      <c r="AZ59" s="2">
        <v>28.1</v>
      </c>
      <c r="BA59" s="2">
        <v>24.8</v>
      </c>
      <c r="BB59" s="2">
        <v>1</v>
      </c>
      <c r="BC59" s="2">
        <v>2</v>
      </c>
      <c r="BD59" s="2">
        <v>2</v>
      </c>
      <c r="BE59" s="2">
        <v>4</v>
      </c>
      <c r="BF59" s="2">
        <v>4</v>
      </c>
      <c r="BG59" s="2">
        <v>4</v>
      </c>
      <c r="BH59" s="2">
        <v>2</v>
      </c>
      <c r="BI59" s="2">
        <v>2</v>
      </c>
      <c r="BJ59" s="2">
        <v>8</v>
      </c>
      <c r="BK59" s="2">
        <v>2</v>
      </c>
      <c r="BL59" s="2">
        <v>2</v>
      </c>
      <c r="BM59" s="2">
        <v>1</v>
      </c>
      <c r="BN59" s="2">
        <v>1</v>
      </c>
      <c r="BO59" s="2">
        <v>1</v>
      </c>
      <c r="BP59" s="2">
        <v>1</v>
      </c>
      <c r="BQ59" s="2">
        <v>2</v>
      </c>
      <c r="BR59" s="2">
        <v>2</v>
      </c>
      <c r="BS59" s="2">
        <v>6</v>
      </c>
      <c r="BT59" s="2">
        <v>1</v>
      </c>
      <c r="BU59" s="2">
        <v>0</v>
      </c>
      <c r="BV59" s="2">
        <v>2</v>
      </c>
      <c r="BW59" s="2">
        <v>2</v>
      </c>
      <c r="BX59" s="2">
        <v>2</v>
      </c>
      <c r="BY59" s="2">
        <v>3</v>
      </c>
      <c r="BZ59" s="2">
        <v>2</v>
      </c>
      <c r="CA59" s="2">
        <v>2</v>
      </c>
      <c r="CB59" s="2">
        <v>1</v>
      </c>
      <c r="CC59" s="2">
        <v>1</v>
      </c>
      <c r="CD59" s="2">
        <v>2</v>
      </c>
      <c r="CE59" s="2">
        <v>2</v>
      </c>
      <c r="CF59" s="2">
        <v>22.488880000000002</v>
      </c>
      <c r="CG59" s="2">
        <v>22.306609999999999</v>
      </c>
      <c r="CH59" s="2">
        <v>23.58578</v>
      </c>
      <c r="CI59" s="2">
        <v>23.259830000000001</v>
      </c>
      <c r="CJ59" s="2">
        <v>23.405999999999999</v>
      </c>
      <c r="CK59" s="2">
        <v>23.140630000000002</v>
      </c>
      <c r="CL59" s="2">
        <v>22.723299999999998</v>
      </c>
      <c r="CM59" s="2">
        <v>21.10623</v>
      </c>
      <c r="CN59" s="2">
        <v>22.024180000000001</v>
      </c>
      <c r="CO59" s="2">
        <v>22.494579999999999</v>
      </c>
      <c r="CP59" s="2">
        <v>21.959610000000001</v>
      </c>
      <c r="CQ59" s="2">
        <v>23.647020000000001</v>
      </c>
    </row>
    <row r="60" spans="2:95" x14ac:dyDescent="0.25">
      <c r="B60" s="2">
        <v>6.5767369693026698E-2</v>
      </c>
      <c r="C60" s="2">
        <v>-0.18194961547851601</v>
      </c>
      <c r="D60" s="2" t="s">
        <v>848</v>
      </c>
      <c r="E60" s="2" t="s">
        <v>849</v>
      </c>
      <c r="F60" s="2" t="s">
        <v>850</v>
      </c>
      <c r="G60" s="2" t="s">
        <v>850</v>
      </c>
      <c r="H60" s="2" t="str">
        <f t="shared" si="0"/>
        <v>no</v>
      </c>
      <c r="I60" s="2" t="str">
        <f t="shared" si="1"/>
        <v>No</v>
      </c>
      <c r="J60" s="2" t="s">
        <v>95</v>
      </c>
      <c r="K60" s="2">
        <v>1</v>
      </c>
      <c r="L60" s="2">
        <v>4</v>
      </c>
      <c r="P60" s="5" t="s">
        <v>851</v>
      </c>
      <c r="Q60" s="5" t="s">
        <v>852</v>
      </c>
      <c r="R60" s="2" t="s">
        <v>155</v>
      </c>
      <c r="S60" s="2" t="s">
        <v>853</v>
      </c>
      <c r="T60" s="2" t="s">
        <v>854</v>
      </c>
      <c r="U60" s="2" t="s">
        <v>855</v>
      </c>
      <c r="V60" s="2" t="s">
        <v>856</v>
      </c>
      <c r="W60" s="6">
        <v>1.6196999999999999E-18</v>
      </c>
      <c r="X60" s="2">
        <v>3.4</v>
      </c>
      <c r="Y60" s="2">
        <v>3.4</v>
      </c>
      <c r="Z60" s="2">
        <v>7.6</v>
      </c>
      <c r="AA60" s="2">
        <v>5.2</v>
      </c>
      <c r="AB60" s="2">
        <v>5.2</v>
      </c>
      <c r="AC60" s="2">
        <v>5.2</v>
      </c>
      <c r="AD60" s="2">
        <v>13.3</v>
      </c>
      <c r="AE60" s="2">
        <v>9.1</v>
      </c>
      <c r="AF60" s="2">
        <v>10.6</v>
      </c>
      <c r="AG60" s="2">
        <v>9.4</v>
      </c>
      <c r="AH60" s="2">
        <v>5.2</v>
      </c>
      <c r="AI60" s="2">
        <v>1.9</v>
      </c>
      <c r="AJ60" s="2">
        <v>3.4</v>
      </c>
      <c r="AK60" s="2">
        <v>5.2</v>
      </c>
      <c r="AL60" s="2">
        <v>5.2</v>
      </c>
      <c r="AM60" s="2">
        <v>15.8</v>
      </c>
      <c r="AN60" s="2">
        <v>16.3</v>
      </c>
      <c r="AO60" s="2">
        <v>10.4</v>
      </c>
      <c r="AP60" s="2">
        <v>5.2</v>
      </c>
      <c r="AQ60" s="2">
        <v>1.9</v>
      </c>
      <c r="AR60" s="2">
        <v>5.2</v>
      </c>
      <c r="AS60" s="2">
        <v>5.2</v>
      </c>
      <c r="AT60" s="2">
        <v>9.4</v>
      </c>
      <c r="AU60" s="2">
        <v>9.4</v>
      </c>
      <c r="AV60" s="2">
        <v>8.1999999999999993</v>
      </c>
      <c r="AW60" s="2">
        <v>12.3</v>
      </c>
      <c r="AX60" s="2">
        <v>13.8</v>
      </c>
      <c r="AY60" s="2">
        <v>1.9</v>
      </c>
      <c r="AZ60" s="2">
        <v>0</v>
      </c>
      <c r="BA60" s="2">
        <v>1.9</v>
      </c>
      <c r="BB60" s="2">
        <v>1</v>
      </c>
      <c r="BC60" s="2">
        <v>0</v>
      </c>
      <c r="BD60" s="2">
        <v>1</v>
      </c>
      <c r="BE60" s="2">
        <v>0</v>
      </c>
      <c r="BF60" s="2">
        <v>1</v>
      </c>
      <c r="BG60" s="2">
        <v>1</v>
      </c>
      <c r="BH60" s="2">
        <v>2</v>
      </c>
      <c r="BI60" s="2">
        <v>1</v>
      </c>
      <c r="BJ60" s="2">
        <v>0</v>
      </c>
      <c r="BK60" s="2">
        <v>2</v>
      </c>
      <c r="BL60" s="2">
        <v>2</v>
      </c>
      <c r="BM60" s="2">
        <v>0</v>
      </c>
      <c r="BN60" s="2">
        <v>1</v>
      </c>
      <c r="BO60" s="2">
        <v>1</v>
      </c>
      <c r="BP60" s="2">
        <v>1</v>
      </c>
      <c r="BQ60" s="2">
        <v>1</v>
      </c>
      <c r="BR60" s="2">
        <v>0</v>
      </c>
      <c r="BS60" s="2">
        <v>3</v>
      </c>
      <c r="BT60" s="2">
        <v>2</v>
      </c>
      <c r="BU60" s="2">
        <v>0</v>
      </c>
      <c r="BV60" s="2">
        <v>1</v>
      </c>
      <c r="BW60" s="2">
        <v>0</v>
      </c>
      <c r="BX60" s="2">
        <v>0</v>
      </c>
      <c r="BY60" s="2">
        <v>1</v>
      </c>
      <c r="BZ60" s="2">
        <v>0</v>
      </c>
      <c r="CA60" s="2">
        <v>0</v>
      </c>
      <c r="CB60" s="2">
        <v>3</v>
      </c>
      <c r="CC60" s="2">
        <v>0</v>
      </c>
      <c r="CD60" s="2">
        <v>0</v>
      </c>
      <c r="CE60" s="2">
        <v>0</v>
      </c>
      <c r="CF60" s="2">
        <v>21.173590000000001</v>
      </c>
      <c r="CG60" s="2">
        <v>18.391459999999999</v>
      </c>
      <c r="CH60" s="2">
        <v>21.125209999999999</v>
      </c>
      <c r="CI60" s="2">
        <v>19.502749999999999</v>
      </c>
      <c r="CJ60" s="2">
        <v>20.362069999999999</v>
      </c>
      <c r="CK60" s="2">
        <v>20.364850000000001</v>
      </c>
      <c r="CL60" s="2">
        <v>22.692</v>
      </c>
      <c r="CM60" s="2">
        <v>22.278700000000001</v>
      </c>
      <c r="CN60" s="2">
        <v>22.53867</v>
      </c>
      <c r="CO60" s="2">
        <v>19.971409999999999</v>
      </c>
      <c r="CP60" s="2">
        <v>19.589390000000002</v>
      </c>
      <c r="CQ60" s="2">
        <v>20.58362</v>
      </c>
    </row>
    <row r="61" spans="2:95" x14ac:dyDescent="0.25">
      <c r="B61" s="2">
        <v>0.17960861651628601</v>
      </c>
      <c r="C61" s="2">
        <v>-5.3503036499023403E-2</v>
      </c>
      <c r="D61" s="2" t="s">
        <v>867</v>
      </c>
      <c r="E61" s="2" t="s">
        <v>868</v>
      </c>
      <c r="F61" s="2" t="s">
        <v>869</v>
      </c>
      <c r="G61" s="2" t="s">
        <v>869</v>
      </c>
      <c r="H61" s="2" t="str">
        <f t="shared" si="0"/>
        <v>no</v>
      </c>
      <c r="I61" s="2" t="str">
        <f t="shared" si="1"/>
        <v>No</v>
      </c>
      <c r="J61" s="2" t="s">
        <v>95</v>
      </c>
      <c r="K61" s="2">
        <v>1</v>
      </c>
      <c r="L61" s="2">
        <v>4</v>
      </c>
      <c r="P61" s="5" t="s">
        <v>870</v>
      </c>
      <c r="Q61" s="5" t="s">
        <v>871</v>
      </c>
      <c r="R61" s="2" t="s">
        <v>872</v>
      </c>
      <c r="S61" s="2" t="s">
        <v>873</v>
      </c>
      <c r="T61" s="2" t="s">
        <v>874</v>
      </c>
      <c r="U61" s="2" t="s">
        <v>875</v>
      </c>
      <c r="V61" s="2" t="s">
        <v>317</v>
      </c>
      <c r="W61" s="6">
        <v>4.1041999999999998E-5</v>
      </c>
      <c r="X61" s="2">
        <v>5.4</v>
      </c>
      <c r="Y61" s="2">
        <v>5.4</v>
      </c>
      <c r="Z61" s="2">
        <v>5.4</v>
      </c>
      <c r="AA61" s="2">
        <v>5.4</v>
      </c>
      <c r="AB61" s="2">
        <v>5.4</v>
      </c>
      <c r="AC61" s="2">
        <v>5.4</v>
      </c>
      <c r="AD61" s="2">
        <v>0</v>
      </c>
      <c r="AE61" s="2">
        <v>0</v>
      </c>
      <c r="AF61" s="2">
        <v>0</v>
      </c>
      <c r="AG61" s="2">
        <v>5.4</v>
      </c>
      <c r="AH61" s="2">
        <v>5.4</v>
      </c>
      <c r="AI61" s="2">
        <v>0</v>
      </c>
      <c r="AJ61" s="2">
        <v>5.4</v>
      </c>
      <c r="AK61" s="2">
        <v>5.4</v>
      </c>
      <c r="AL61" s="2">
        <v>5.4</v>
      </c>
      <c r="AM61" s="2">
        <v>0</v>
      </c>
      <c r="AN61" s="2">
        <v>0</v>
      </c>
      <c r="AO61" s="2">
        <v>5.4</v>
      </c>
      <c r="AP61" s="2">
        <v>5.4</v>
      </c>
      <c r="AQ61" s="2">
        <v>0</v>
      </c>
      <c r="AR61" s="2">
        <v>5.4</v>
      </c>
      <c r="AS61" s="2">
        <v>5.4</v>
      </c>
      <c r="AT61" s="2">
        <v>5.4</v>
      </c>
      <c r="AU61" s="2">
        <v>5.4</v>
      </c>
      <c r="AV61" s="2">
        <v>0</v>
      </c>
      <c r="AW61" s="2">
        <v>0</v>
      </c>
      <c r="AX61" s="2">
        <v>5.4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1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1</v>
      </c>
      <c r="BU61" s="2">
        <v>0</v>
      </c>
      <c r="BV61" s="2">
        <v>1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19.47015</v>
      </c>
      <c r="CG61" s="2">
        <v>19.28688</v>
      </c>
      <c r="CH61" s="2">
        <v>19.255410000000001</v>
      </c>
      <c r="CI61" s="2">
        <v>19.66301</v>
      </c>
      <c r="CJ61" s="2">
        <v>18.416540000000001</v>
      </c>
      <c r="CK61" s="2">
        <v>18.107890000000001</v>
      </c>
      <c r="CL61" s="2">
        <v>19.00854</v>
      </c>
      <c r="CM61" s="2">
        <v>18.312480000000001</v>
      </c>
      <c r="CN61" s="2">
        <v>18.86861</v>
      </c>
      <c r="CO61" s="2">
        <v>19.443809999999999</v>
      </c>
      <c r="CP61" s="2">
        <v>19.280750000000001</v>
      </c>
      <c r="CQ61" s="2">
        <v>19.127369999999999</v>
      </c>
    </row>
    <row r="62" spans="2:95" x14ac:dyDescent="0.25">
      <c r="B62" s="2">
        <v>0.36024089653424501</v>
      </c>
      <c r="C62" s="2">
        <v>-0.12991396586100401</v>
      </c>
      <c r="D62" s="2" t="s">
        <v>932</v>
      </c>
      <c r="E62" s="2" t="s">
        <v>933</v>
      </c>
      <c r="F62" s="2" t="s">
        <v>934</v>
      </c>
      <c r="G62" s="2" t="s">
        <v>934</v>
      </c>
      <c r="H62" s="2" t="str">
        <f t="shared" si="0"/>
        <v>no</v>
      </c>
      <c r="I62" s="2" t="str">
        <f t="shared" si="1"/>
        <v>No</v>
      </c>
      <c r="J62" s="2" t="s">
        <v>95</v>
      </c>
      <c r="K62" s="2">
        <v>1</v>
      </c>
      <c r="L62" s="2">
        <v>4</v>
      </c>
      <c r="P62" s="5" t="s">
        <v>935</v>
      </c>
      <c r="Q62" s="5" t="s">
        <v>936</v>
      </c>
      <c r="R62" s="5" t="s">
        <v>937</v>
      </c>
      <c r="S62" s="2" t="s">
        <v>938</v>
      </c>
      <c r="T62" s="2" t="s">
        <v>939</v>
      </c>
      <c r="U62" s="2" t="s">
        <v>940</v>
      </c>
      <c r="V62" s="2" t="s">
        <v>941</v>
      </c>
      <c r="W62" s="6">
        <v>2.3701E-7</v>
      </c>
      <c r="X62" s="2">
        <v>6.4</v>
      </c>
      <c r="Y62" s="2">
        <v>6.4</v>
      </c>
      <c r="Z62" s="2">
        <v>6.4</v>
      </c>
      <c r="AA62" s="2">
        <v>6.4</v>
      </c>
      <c r="AB62" s="2">
        <v>0</v>
      </c>
      <c r="AC62" s="2">
        <v>0</v>
      </c>
      <c r="AD62" s="2">
        <v>6.4</v>
      </c>
      <c r="AE62" s="2">
        <v>6.4</v>
      </c>
      <c r="AF62" s="2">
        <v>6.4</v>
      </c>
      <c r="AG62" s="2">
        <v>6.4</v>
      </c>
      <c r="AH62" s="2">
        <v>6.4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6.4</v>
      </c>
      <c r="AP62" s="2">
        <v>0</v>
      </c>
      <c r="AQ62" s="2">
        <v>0</v>
      </c>
      <c r="AR62" s="2">
        <v>0</v>
      </c>
      <c r="AS62" s="2">
        <v>6.4</v>
      </c>
      <c r="AT62" s="2">
        <v>6.4</v>
      </c>
      <c r="AU62" s="2">
        <v>6.4</v>
      </c>
      <c r="AV62" s="2">
        <v>6.4</v>
      </c>
      <c r="AW62" s="2">
        <v>0</v>
      </c>
      <c r="AX62" s="2">
        <v>6.4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1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1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18.313269999999999</v>
      </c>
      <c r="CG62" s="2">
        <v>18.471</v>
      </c>
      <c r="CH62" s="2">
        <v>18.712199999999999</v>
      </c>
      <c r="CI62" s="2">
        <v>18.600449999999999</v>
      </c>
      <c r="CJ62" s="2">
        <v>16.57676</v>
      </c>
      <c r="CK62" s="2">
        <v>15.954750000000001</v>
      </c>
      <c r="CL62" s="2">
        <v>16.159890000000001</v>
      </c>
      <c r="CM62" s="2">
        <v>16.531009999999998</v>
      </c>
      <c r="CN62" s="2">
        <v>15.38226</v>
      </c>
      <c r="CO62" s="2">
        <v>18.177620000000001</v>
      </c>
      <c r="CP62" s="2">
        <v>18.46264</v>
      </c>
      <c r="CQ62" s="2">
        <v>18.466470000000001</v>
      </c>
    </row>
    <row r="63" spans="2:95" x14ac:dyDescent="0.25">
      <c r="B63" s="2">
        <v>0.32810557466964402</v>
      </c>
      <c r="C63" s="2">
        <v>0.15930430094401199</v>
      </c>
      <c r="D63" s="2" t="s">
        <v>942</v>
      </c>
      <c r="E63" s="2" t="s">
        <v>943</v>
      </c>
      <c r="F63" s="2" t="s">
        <v>944</v>
      </c>
      <c r="G63" s="2" t="s">
        <v>945</v>
      </c>
      <c r="H63" s="2" t="str">
        <f t="shared" si="0"/>
        <v>no</v>
      </c>
      <c r="I63" s="2" t="str">
        <f t="shared" si="1"/>
        <v>No</v>
      </c>
      <c r="J63" s="2" t="s">
        <v>95</v>
      </c>
      <c r="K63" s="2">
        <v>1</v>
      </c>
      <c r="L63" s="2">
        <v>4</v>
      </c>
      <c r="P63" s="5" t="s">
        <v>946</v>
      </c>
      <c r="Q63" s="2" t="s">
        <v>947</v>
      </c>
      <c r="R63" s="5" t="s">
        <v>948</v>
      </c>
      <c r="S63" s="2" t="s">
        <v>949</v>
      </c>
      <c r="T63" s="2" t="s">
        <v>950</v>
      </c>
      <c r="U63" s="2" t="s">
        <v>951</v>
      </c>
      <c r="W63" s="6">
        <v>1.3425E-34</v>
      </c>
      <c r="X63" s="2">
        <v>10.9</v>
      </c>
      <c r="Y63" s="2">
        <v>5.5</v>
      </c>
      <c r="Z63" s="2">
        <v>5.5</v>
      </c>
      <c r="AA63" s="2">
        <v>15.8</v>
      </c>
      <c r="AB63" s="2">
        <v>15.8</v>
      </c>
      <c r="AC63" s="2">
        <v>15.8</v>
      </c>
      <c r="AD63" s="2">
        <v>25.4</v>
      </c>
      <c r="AE63" s="2">
        <v>15.8</v>
      </c>
      <c r="AF63" s="2">
        <v>25.4</v>
      </c>
      <c r="AG63" s="2">
        <v>25.4</v>
      </c>
      <c r="AH63" s="2">
        <v>25.4</v>
      </c>
      <c r="AI63" s="2">
        <v>0</v>
      </c>
      <c r="AJ63" s="2">
        <v>14.5</v>
      </c>
      <c r="AK63" s="2">
        <v>4.8</v>
      </c>
      <c r="AL63" s="2">
        <v>14.5</v>
      </c>
      <c r="AM63" s="2">
        <v>14.5</v>
      </c>
      <c r="AN63" s="2">
        <v>10.3</v>
      </c>
      <c r="AO63" s="2">
        <v>15.8</v>
      </c>
      <c r="AP63" s="2">
        <v>14.5</v>
      </c>
      <c r="AQ63" s="2">
        <v>0</v>
      </c>
      <c r="AR63" s="2">
        <v>14.5</v>
      </c>
      <c r="AS63" s="2">
        <v>15.8</v>
      </c>
      <c r="AT63" s="2">
        <v>25.4</v>
      </c>
      <c r="AU63" s="2">
        <v>25.4</v>
      </c>
      <c r="AV63" s="2">
        <v>10.3</v>
      </c>
      <c r="AW63" s="2">
        <v>5.5</v>
      </c>
      <c r="AX63" s="2">
        <v>19.899999999999999</v>
      </c>
      <c r="AY63" s="2">
        <v>0</v>
      </c>
      <c r="AZ63" s="2">
        <v>5.5</v>
      </c>
      <c r="BA63" s="2">
        <v>0</v>
      </c>
      <c r="BB63" s="2">
        <v>0</v>
      </c>
      <c r="BC63" s="2">
        <v>0</v>
      </c>
      <c r="BD63" s="2">
        <v>0</v>
      </c>
      <c r="BE63" s="2">
        <v>1</v>
      </c>
      <c r="BF63" s="2">
        <v>0</v>
      </c>
      <c r="BG63" s="2">
        <v>1</v>
      </c>
      <c r="BH63" s="2">
        <v>2</v>
      </c>
      <c r="BI63" s="2">
        <v>3</v>
      </c>
      <c r="BJ63" s="2">
        <v>3</v>
      </c>
      <c r="BK63" s="2">
        <v>0</v>
      </c>
      <c r="BL63" s="2">
        <v>1</v>
      </c>
      <c r="BM63" s="2">
        <v>0</v>
      </c>
      <c r="BN63" s="2">
        <v>1</v>
      </c>
      <c r="BO63" s="2">
        <v>0</v>
      </c>
      <c r="BP63" s="2">
        <v>1</v>
      </c>
      <c r="BQ63" s="2">
        <v>0</v>
      </c>
      <c r="BR63" s="2">
        <v>1</v>
      </c>
      <c r="BS63" s="2">
        <v>1</v>
      </c>
      <c r="BT63" s="2">
        <v>0</v>
      </c>
      <c r="BU63" s="2">
        <v>0</v>
      </c>
      <c r="BV63" s="2">
        <v>2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2</v>
      </c>
      <c r="CC63" s="2">
        <v>0</v>
      </c>
      <c r="CD63" s="2">
        <v>1</v>
      </c>
      <c r="CE63" s="2">
        <v>0</v>
      </c>
      <c r="CF63" s="2">
        <v>19.602740000000001</v>
      </c>
      <c r="CG63" s="2">
        <v>19.20646</v>
      </c>
      <c r="CH63" s="2">
        <v>18.926310000000001</v>
      </c>
      <c r="CI63" s="2">
        <v>20.932790000000001</v>
      </c>
      <c r="CJ63" s="2">
        <v>18.997910000000001</v>
      </c>
      <c r="CK63" s="2">
        <v>21.280819999999999</v>
      </c>
      <c r="CL63" s="2">
        <v>20.424399999999999</v>
      </c>
      <c r="CM63" s="2">
        <v>19.35726</v>
      </c>
      <c r="CN63" s="2">
        <v>19.61748</v>
      </c>
      <c r="CO63" s="2">
        <v>19.367989999999999</v>
      </c>
      <c r="CP63" s="2">
        <v>19.479019999999998</v>
      </c>
      <c r="CQ63" s="2">
        <v>19.366409999999998</v>
      </c>
    </row>
    <row r="64" spans="2:95" x14ac:dyDescent="0.25">
      <c r="B64" s="2">
        <v>2.30211144401695E-2</v>
      </c>
      <c r="C64" s="2">
        <v>4.8234939575195299E-2</v>
      </c>
      <c r="D64" s="2" t="s">
        <v>967</v>
      </c>
      <c r="E64" s="2" t="s">
        <v>968</v>
      </c>
      <c r="F64" s="2" t="s">
        <v>969</v>
      </c>
      <c r="G64" s="2" t="s">
        <v>969</v>
      </c>
      <c r="H64" s="2" t="str">
        <f t="shared" si="0"/>
        <v>no</v>
      </c>
      <c r="I64" s="2" t="str">
        <f t="shared" si="1"/>
        <v>No</v>
      </c>
      <c r="J64" s="2" t="s">
        <v>95</v>
      </c>
      <c r="K64" s="2">
        <v>1</v>
      </c>
      <c r="L64" s="2">
        <v>4</v>
      </c>
      <c r="P64" s="5" t="s">
        <v>970</v>
      </c>
      <c r="R64" s="5" t="s">
        <v>971</v>
      </c>
      <c r="S64" s="2" t="s">
        <v>972</v>
      </c>
      <c r="T64" s="2" t="s">
        <v>973</v>
      </c>
      <c r="U64" s="2" t="s">
        <v>972</v>
      </c>
      <c r="W64" s="6">
        <v>8.9488999999999996E-5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8</v>
      </c>
      <c r="AE64" s="2">
        <v>8</v>
      </c>
      <c r="AF64" s="2">
        <v>8</v>
      </c>
      <c r="AG64" s="2">
        <v>0</v>
      </c>
      <c r="AH64" s="2">
        <v>0</v>
      </c>
      <c r="AI64" s="2">
        <v>0</v>
      </c>
      <c r="AJ64" s="2">
        <v>8</v>
      </c>
      <c r="AK64" s="2">
        <v>8</v>
      </c>
      <c r="AL64" s="2">
        <v>8</v>
      </c>
      <c r="AM64" s="2">
        <v>8</v>
      </c>
      <c r="AN64" s="2">
        <v>0</v>
      </c>
      <c r="AO64" s="2">
        <v>8</v>
      </c>
      <c r="AP64" s="2">
        <v>0</v>
      </c>
      <c r="AQ64" s="2">
        <v>0</v>
      </c>
      <c r="AR64" s="2">
        <v>8</v>
      </c>
      <c r="AS64" s="2">
        <v>0</v>
      </c>
      <c r="AT64" s="2">
        <v>0</v>
      </c>
      <c r="AU64" s="2">
        <v>0</v>
      </c>
      <c r="AV64" s="2">
        <v>8</v>
      </c>
      <c r="AW64" s="2">
        <v>8</v>
      </c>
      <c r="AX64" s="2">
        <v>8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1</v>
      </c>
      <c r="BO64" s="2">
        <v>1</v>
      </c>
      <c r="BP64" s="2">
        <v>1</v>
      </c>
      <c r="BQ64" s="2">
        <v>0</v>
      </c>
      <c r="BR64" s="2">
        <v>0</v>
      </c>
      <c r="BS64" s="2">
        <v>1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15.037470000000001</v>
      </c>
      <c r="CG64" s="2">
        <v>16.299219999999998</v>
      </c>
      <c r="CH64" s="2">
        <v>17.44603</v>
      </c>
      <c r="CI64" s="2">
        <v>15.692080000000001</v>
      </c>
      <c r="CJ64" s="2">
        <v>15.00231</v>
      </c>
      <c r="CK64" s="2">
        <v>16.812159999999999</v>
      </c>
      <c r="CL64" s="2">
        <v>20.65962</v>
      </c>
      <c r="CM64" s="2">
        <v>20.806640000000002</v>
      </c>
      <c r="CN64" s="2">
        <v>20.239350000000002</v>
      </c>
      <c r="CO64" s="2">
        <v>16.46238</v>
      </c>
      <c r="CP64" s="2">
        <v>16.199480000000001</v>
      </c>
      <c r="CQ64" s="2">
        <v>16.265560000000001</v>
      </c>
    </row>
    <row r="65" spans="2:95" x14ac:dyDescent="0.25">
      <c r="B65" s="2">
        <v>0.388878601546993</v>
      </c>
      <c r="C65" s="2">
        <v>0.15934054056803101</v>
      </c>
      <c r="D65" s="2" t="s">
        <v>983</v>
      </c>
      <c r="E65" s="2" t="s">
        <v>984</v>
      </c>
      <c r="F65" s="2" t="s">
        <v>985</v>
      </c>
      <c r="G65" s="2" t="s">
        <v>986</v>
      </c>
      <c r="H65" s="2" t="str">
        <f t="shared" si="0"/>
        <v>no</v>
      </c>
      <c r="I65" s="2" t="str">
        <f t="shared" si="1"/>
        <v>No</v>
      </c>
      <c r="J65" s="2" t="s">
        <v>95</v>
      </c>
      <c r="K65" s="2">
        <v>1</v>
      </c>
      <c r="L65" s="2">
        <v>4</v>
      </c>
      <c r="P65" s="5" t="s">
        <v>987</v>
      </c>
      <c r="Q65" s="5" t="s">
        <v>988</v>
      </c>
      <c r="R65" s="5" t="s">
        <v>989</v>
      </c>
      <c r="S65" s="2" t="s">
        <v>863</v>
      </c>
      <c r="T65" s="5" t="s">
        <v>990</v>
      </c>
      <c r="U65" s="2" t="s">
        <v>865</v>
      </c>
      <c r="V65" s="2" t="s">
        <v>866</v>
      </c>
      <c r="W65" s="6">
        <v>6.3024000000000006E-17</v>
      </c>
      <c r="X65" s="2">
        <v>12.8</v>
      </c>
      <c r="Y65" s="2">
        <v>8.4</v>
      </c>
      <c r="Z65" s="2">
        <v>12.8</v>
      </c>
      <c r="AA65" s="2">
        <v>12.8</v>
      </c>
      <c r="AB65" s="2">
        <v>10.4</v>
      </c>
      <c r="AC65" s="2">
        <v>12.8</v>
      </c>
      <c r="AD65" s="2">
        <v>14.8</v>
      </c>
      <c r="AE65" s="2">
        <v>12.8</v>
      </c>
      <c r="AF65" s="2">
        <v>14.8</v>
      </c>
      <c r="AG65" s="2">
        <v>12.8</v>
      </c>
      <c r="AH65" s="2">
        <v>12.8</v>
      </c>
      <c r="AI65" s="2">
        <v>8.8000000000000007</v>
      </c>
      <c r="AJ65" s="2">
        <v>6.9</v>
      </c>
      <c r="AK65" s="2">
        <v>10</v>
      </c>
      <c r="AL65" s="2">
        <v>10</v>
      </c>
      <c r="AM65" s="2">
        <v>12.8</v>
      </c>
      <c r="AN65" s="2">
        <v>10</v>
      </c>
      <c r="AO65" s="2">
        <v>14.8</v>
      </c>
      <c r="AP65" s="2">
        <v>6.9</v>
      </c>
      <c r="AQ65" s="2">
        <v>6.9</v>
      </c>
      <c r="AR65" s="2">
        <v>10</v>
      </c>
      <c r="AS65" s="2">
        <v>12.8</v>
      </c>
      <c r="AT65" s="2">
        <v>12.8</v>
      </c>
      <c r="AU65" s="2">
        <v>12.8</v>
      </c>
      <c r="AV65" s="2">
        <v>14.8</v>
      </c>
      <c r="AW65" s="2">
        <v>12.8</v>
      </c>
      <c r="AX65" s="2">
        <v>12.8</v>
      </c>
      <c r="AY65" s="2">
        <v>7.5</v>
      </c>
      <c r="AZ65" s="2">
        <v>6.9</v>
      </c>
      <c r="BA65" s="2">
        <v>6.9</v>
      </c>
      <c r="BB65" s="2">
        <v>0</v>
      </c>
      <c r="BC65" s="2">
        <v>0</v>
      </c>
      <c r="BD65" s="2">
        <v>0</v>
      </c>
      <c r="BE65" s="2">
        <v>1</v>
      </c>
      <c r="BF65" s="2">
        <v>2</v>
      </c>
      <c r="BG65" s="2">
        <v>3</v>
      </c>
      <c r="BH65" s="2">
        <v>2</v>
      </c>
      <c r="BI65" s="2">
        <v>4</v>
      </c>
      <c r="BJ65" s="2">
        <v>3</v>
      </c>
      <c r="BK65" s="2">
        <v>2</v>
      </c>
      <c r="BL65" s="2">
        <v>2</v>
      </c>
      <c r="BM65" s="2">
        <v>0</v>
      </c>
      <c r="BN65" s="2">
        <v>0</v>
      </c>
      <c r="BO65" s="2">
        <v>1</v>
      </c>
      <c r="BP65" s="2">
        <v>0</v>
      </c>
      <c r="BQ65" s="2">
        <v>2</v>
      </c>
      <c r="BR65" s="2">
        <v>4</v>
      </c>
      <c r="BS65" s="2">
        <v>5</v>
      </c>
      <c r="BT65" s="2">
        <v>0</v>
      </c>
      <c r="BU65" s="2">
        <v>0</v>
      </c>
      <c r="BV65" s="2">
        <v>2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2</v>
      </c>
      <c r="CC65" s="2">
        <v>0</v>
      </c>
      <c r="CD65" s="2">
        <v>0</v>
      </c>
      <c r="CE65" s="2">
        <v>0</v>
      </c>
      <c r="CF65" s="2">
        <v>21.31683</v>
      </c>
      <c r="CG65" s="2">
        <v>21.031469999999999</v>
      </c>
      <c r="CH65" s="2">
        <v>20.767250000000001</v>
      </c>
      <c r="CI65" s="2">
        <v>20.94256</v>
      </c>
      <c r="CJ65" s="2">
        <v>20.145320000000002</v>
      </c>
      <c r="CK65" s="2">
        <v>20.89911</v>
      </c>
      <c r="CL65" s="2">
        <v>20.984259999999999</v>
      </c>
      <c r="CM65" s="2">
        <v>21.895489999999999</v>
      </c>
      <c r="CN65" s="2">
        <v>21.45458</v>
      </c>
      <c r="CO65" s="2">
        <v>21.33183</v>
      </c>
      <c r="CP65" s="2">
        <v>21.10904</v>
      </c>
      <c r="CQ65" s="2">
        <v>21.152699999999999</v>
      </c>
    </row>
    <row r="66" spans="2:95" x14ac:dyDescent="0.25">
      <c r="B66" s="2">
        <v>0.77426487554640799</v>
      </c>
      <c r="C66" s="2">
        <v>0.72105916341146103</v>
      </c>
      <c r="D66" s="2" t="s">
        <v>991</v>
      </c>
      <c r="E66" s="2" t="s">
        <v>992</v>
      </c>
      <c r="F66" s="2" t="s">
        <v>993</v>
      </c>
      <c r="G66" s="2" t="s">
        <v>994</v>
      </c>
      <c r="H66" s="2" t="str">
        <f t="shared" ref="H66:H129" si="2">IF(C66&gt;1,"yes","no")</f>
        <v>no</v>
      </c>
      <c r="I66" s="2" t="str">
        <f t="shared" ref="I66:I129" si="3">IF(J66="Color [DarkGray]","No","Yes")</f>
        <v>No</v>
      </c>
      <c r="J66" s="2" t="s">
        <v>95</v>
      </c>
      <c r="K66" s="2">
        <v>1</v>
      </c>
      <c r="L66" s="2">
        <v>4</v>
      </c>
      <c r="P66" s="5" t="s">
        <v>995</v>
      </c>
      <c r="Q66" s="5" t="s">
        <v>996</v>
      </c>
      <c r="R66" s="5" t="s">
        <v>997</v>
      </c>
      <c r="S66" s="2" t="s">
        <v>998</v>
      </c>
      <c r="T66" s="5" t="s">
        <v>999</v>
      </c>
      <c r="U66" s="2" t="s">
        <v>1000</v>
      </c>
      <c r="W66" s="6">
        <v>4.4814999999999996E-22</v>
      </c>
      <c r="X66" s="2">
        <v>10.6</v>
      </c>
      <c r="Y66" s="2">
        <v>10.6</v>
      </c>
      <c r="Z66" s="2">
        <v>10.6</v>
      </c>
      <c r="AA66" s="2">
        <v>11</v>
      </c>
      <c r="AB66" s="2">
        <v>12.7</v>
      </c>
      <c r="AC66" s="2">
        <v>12.7</v>
      </c>
      <c r="AD66" s="2">
        <v>16.399999999999999</v>
      </c>
      <c r="AE66" s="2">
        <v>16.399999999999999</v>
      </c>
      <c r="AF66" s="2">
        <v>9</v>
      </c>
      <c r="AG66" s="2">
        <v>9</v>
      </c>
      <c r="AH66" s="2">
        <v>9</v>
      </c>
      <c r="AI66" s="2">
        <v>4.0999999999999996</v>
      </c>
      <c r="AJ66" s="2">
        <v>16.2</v>
      </c>
      <c r="AK66" s="2">
        <v>16.2</v>
      </c>
      <c r="AL66" s="2">
        <v>16.2</v>
      </c>
      <c r="AM66" s="2">
        <v>12.7</v>
      </c>
      <c r="AN66" s="2">
        <v>16.399999999999999</v>
      </c>
      <c r="AO66" s="2">
        <v>7.8</v>
      </c>
      <c r="AP66" s="2">
        <v>12.5</v>
      </c>
      <c r="AQ66" s="2">
        <v>7.8</v>
      </c>
      <c r="AR66" s="2">
        <v>12.5</v>
      </c>
      <c r="AS66" s="2">
        <v>12.7</v>
      </c>
      <c r="AT66" s="2">
        <v>12.7</v>
      </c>
      <c r="AU66" s="2">
        <v>14.7</v>
      </c>
      <c r="AV66" s="2">
        <v>16.399999999999999</v>
      </c>
      <c r="AW66" s="2">
        <v>14.3</v>
      </c>
      <c r="AX66" s="2">
        <v>16.399999999999999</v>
      </c>
      <c r="AY66" s="2">
        <v>7.8</v>
      </c>
      <c r="AZ66" s="2">
        <v>7.8</v>
      </c>
      <c r="BA66" s="2">
        <v>7.8</v>
      </c>
      <c r="BB66" s="2">
        <v>0</v>
      </c>
      <c r="BC66" s="2">
        <v>0</v>
      </c>
      <c r="BD66" s="2">
        <v>0</v>
      </c>
      <c r="BE66" s="2">
        <v>1</v>
      </c>
      <c r="BF66" s="2">
        <v>4</v>
      </c>
      <c r="BG66" s="2">
        <v>3</v>
      </c>
      <c r="BH66" s="2">
        <v>0</v>
      </c>
      <c r="BI66" s="2">
        <v>1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1</v>
      </c>
      <c r="BP66" s="2">
        <v>4</v>
      </c>
      <c r="BQ66" s="2">
        <v>1</v>
      </c>
      <c r="BR66" s="2">
        <v>1</v>
      </c>
      <c r="BS66" s="2">
        <v>1</v>
      </c>
      <c r="BT66" s="2">
        <v>1</v>
      </c>
      <c r="BU66" s="2">
        <v>0</v>
      </c>
      <c r="BV66" s="2">
        <v>0</v>
      </c>
      <c r="BW66" s="2">
        <v>0</v>
      </c>
      <c r="BX66" s="2">
        <v>2</v>
      </c>
      <c r="BY66" s="2">
        <v>1</v>
      </c>
      <c r="BZ66" s="2">
        <v>0</v>
      </c>
      <c r="CA66" s="2">
        <v>0</v>
      </c>
      <c r="CB66" s="2">
        <v>1</v>
      </c>
      <c r="CC66" s="2">
        <v>0</v>
      </c>
      <c r="CD66" s="2">
        <v>0</v>
      </c>
      <c r="CE66" s="2">
        <v>0</v>
      </c>
      <c r="CF66" s="2">
        <v>21.053509999999999</v>
      </c>
      <c r="CG66" s="2">
        <v>20.77298</v>
      </c>
      <c r="CH66" s="2">
        <v>20.403120000000001</v>
      </c>
      <c r="CI66" s="2">
        <v>23.184139999999999</v>
      </c>
      <c r="CJ66" s="2">
        <v>22.813040000000001</v>
      </c>
      <c r="CK66" s="2">
        <v>22.61805</v>
      </c>
      <c r="CL66" s="2">
        <v>20.088480000000001</v>
      </c>
      <c r="CM66" s="2">
        <v>20.59149</v>
      </c>
      <c r="CN66" s="2">
        <v>22.048729999999999</v>
      </c>
      <c r="CO66" s="2">
        <v>20.69999</v>
      </c>
      <c r="CP66" s="2">
        <v>21.75788</v>
      </c>
      <c r="CQ66" s="2">
        <v>21.934920000000002</v>
      </c>
    </row>
    <row r="67" spans="2:95" x14ac:dyDescent="0.25">
      <c r="B67" s="2">
        <v>0.35129636604060699</v>
      </c>
      <c r="C67" s="2">
        <v>0.17703119913736701</v>
      </c>
      <c r="D67" s="2" t="s">
        <v>1001</v>
      </c>
      <c r="E67" s="2" t="s">
        <v>1002</v>
      </c>
      <c r="F67" s="2" t="s">
        <v>1003</v>
      </c>
      <c r="G67" s="2" t="s">
        <v>1003</v>
      </c>
      <c r="H67" s="2" t="str">
        <f t="shared" si="2"/>
        <v>no</v>
      </c>
      <c r="I67" s="2" t="str">
        <f t="shared" si="3"/>
        <v>No</v>
      </c>
      <c r="J67" s="2" t="s">
        <v>95</v>
      </c>
      <c r="K67" s="2">
        <v>1</v>
      </c>
      <c r="L67" s="2">
        <v>4</v>
      </c>
      <c r="P67" s="5" t="s">
        <v>1004</v>
      </c>
      <c r="Q67" s="2" t="s">
        <v>1005</v>
      </c>
      <c r="R67" s="5" t="s">
        <v>1006</v>
      </c>
      <c r="S67" s="2" t="s">
        <v>1007</v>
      </c>
      <c r="T67" s="2" t="s">
        <v>1008</v>
      </c>
      <c r="U67" s="2" t="s">
        <v>1009</v>
      </c>
      <c r="W67" s="6">
        <v>2.2846000000000001E-10</v>
      </c>
      <c r="X67" s="2">
        <v>11.8</v>
      </c>
      <c r="Y67" s="2">
        <v>8.8000000000000007</v>
      </c>
      <c r="Z67" s="2">
        <v>3.1</v>
      </c>
      <c r="AA67" s="2">
        <v>11.8</v>
      </c>
      <c r="AB67" s="2">
        <v>11.8</v>
      </c>
      <c r="AC67" s="2">
        <v>11.8</v>
      </c>
      <c r="AD67" s="2">
        <v>11.8</v>
      </c>
      <c r="AE67" s="2">
        <v>11.8</v>
      </c>
      <c r="AF67" s="2">
        <v>11.8</v>
      </c>
      <c r="AG67" s="2">
        <v>11.8</v>
      </c>
      <c r="AH67" s="2">
        <v>11.8</v>
      </c>
      <c r="AI67" s="2">
        <v>0</v>
      </c>
      <c r="AJ67" s="2">
        <v>11.8</v>
      </c>
      <c r="AK67" s="2">
        <v>11.8</v>
      </c>
      <c r="AL67" s="2">
        <v>11.8</v>
      </c>
      <c r="AM67" s="2">
        <v>8.8000000000000007</v>
      </c>
      <c r="AN67" s="2">
        <v>8.8000000000000007</v>
      </c>
      <c r="AO67" s="2">
        <v>8.8000000000000007</v>
      </c>
      <c r="AP67" s="2">
        <v>3.1</v>
      </c>
      <c r="AQ67" s="2">
        <v>0</v>
      </c>
      <c r="AR67" s="2">
        <v>11.8</v>
      </c>
      <c r="AS67" s="2">
        <v>11.8</v>
      </c>
      <c r="AT67" s="2">
        <v>11.8</v>
      </c>
      <c r="AU67" s="2">
        <v>11.8</v>
      </c>
      <c r="AV67" s="2">
        <v>0</v>
      </c>
      <c r="AW67" s="2">
        <v>0</v>
      </c>
      <c r="AX67" s="2">
        <v>11.8</v>
      </c>
      <c r="AY67" s="2">
        <v>0</v>
      </c>
      <c r="AZ67" s="2">
        <v>3.1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1</v>
      </c>
      <c r="BG67" s="2">
        <v>1</v>
      </c>
      <c r="BH67" s="2">
        <v>0</v>
      </c>
      <c r="BI67" s="2">
        <v>1</v>
      </c>
      <c r="BJ67" s="2">
        <v>0</v>
      </c>
      <c r="BK67" s="2">
        <v>1</v>
      </c>
      <c r="BL67" s="2">
        <v>1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1</v>
      </c>
      <c r="BT67" s="2">
        <v>0</v>
      </c>
      <c r="BU67" s="2">
        <v>0</v>
      </c>
      <c r="BV67" s="2">
        <v>1</v>
      </c>
      <c r="BW67" s="2">
        <v>0</v>
      </c>
      <c r="BX67" s="2">
        <v>1</v>
      </c>
      <c r="BY67" s="2">
        <v>1</v>
      </c>
      <c r="BZ67" s="2">
        <v>0</v>
      </c>
      <c r="CA67" s="2">
        <v>0</v>
      </c>
      <c r="CB67" s="2">
        <v>1</v>
      </c>
      <c r="CC67" s="2">
        <v>0</v>
      </c>
      <c r="CD67" s="2">
        <v>0</v>
      </c>
      <c r="CE67" s="2">
        <v>0</v>
      </c>
      <c r="CF67" s="2">
        <v>18.732050000000001</v>
      </c>
      <c r="CG67" s="2">
        <v>18.542529999999999</v>
      </c>
      <c r="CH67" s="2">
        <v>18.659310000000001</v>
      </c>
      <c r="CI67" s="2">
        <v>18.68702</v>
      </c>
      <c r="CJ67" s="2">
        <v>19.709140000000001</v>
      </c>
      <c r="CK67" s="2">
        <v>19.874700000000001</v>
      </c>
      <c r="CL67" s="2">
        <v>17.546610000000001</v>
      </c>
      <c r="CM67" s="2">
        <v>17.834050000000001</v>
      </c>
      <c r="CN67" s="2">
        <v>18.808389999999999</v>
      </c>
      <c r="CO67" s="2">
        <v>18.434650000000001</v>
      </c>
      <c r="CP67" s="2">
        <v>19.115130000000001</v>
      </c>
      <c r="CQ67" s="2">
        <v>18.915199999999999</v>
      </c>
    </row>
    <row r="68" spans="2:95" x14ac:dyDescent="0.25">
      <c r="B68" s="2">
        <v>0.13386306877628901</v>
      </c>
      <c r="C68" s="2">
        <v>-0.23001257578532</v>
      </c>
      <c r="D68" s="2" t="s">
        <v>1029</v>
      </c>
      <c r="E68" s="2" t="s">
        <v>1030</v>
      </c>
      <c r="F68" s="2" t="s">
        <v>1031</v>
      </c>
      <c r="G68" s="2" t="s">
        <v>1032</v>
      </c>
      <c r="H68" s="2" t="str">
        <f t="shared" si="2"/>
        <v>no</v>
      </c>
      <c r="I68" s="2" t="str">
        <f t="shared" si="3"/>
        <v>No</v>
      </c>
      <c r="J68" s="2" t="s">
        <v>95</v>
      </c>
      <c r="K68" s="2">
        <v>1</v>
      </c>
      <c r="L68" s="2">
        <v>4</v>
      </c>
      <c r="P68" s="5" t="s">
        <v>1033</v>
      </c>
      <c r="R68" s="5" t="s">
        <v>1034</v>
      </c>
      <c r="S68" s="2" t="s">
        <v>1035</v>
      </c>
      <c r="T68" s="2" t="s">
        <v>1036</v>
      </c>
      <c r="U68" s="2" t="s">
        <v>1037</v>
      </c>
      <c r="V68" s="2" t="s">
        <v>1038</v>
      </c>
      <c r="W68" s="6">
        <v>1.7315000000000001E-9</v>
      </c>
      <c r="X68" s="2">
        <v>0</v>
      </c>
      <c r="Y68" s="2">
        <v>0</v>
      </c>
      <c r="Z68" s="2">
        <v>0</v>
      </c>
      <c r="AA68" s="2">
        <v>0</v>
      </c>
      <c r="AB68" s="2">
        <v>1.6</v>
      </c>
      <c r="AC68" s="2">
        <v>1.6</v>
      </c>
      <c r="AD68" s="2">
        <v>1.8</v>
      </c>
      <c r="AE68" s="2">
        <v>0</v>
      </c>
      <c r="AF68" s="2">
        <v>5.0999999999999996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3.3</v>
      </c>
      <c r="AO68" s="2">
        <v>3.5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1.6</v>
      </c>
      <c r="AV68" s="2">
        <v>1.6</v>
      </c>
      <c r="AW68" s="2">
        <v>1.6</v>
      </c>
      <c r="AX68" s="2">
        <v>1.6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2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1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16.710789999999999</v>
      </c>
      <c r="CG68" s="2">
        <v>16.57957</v>
      </c>
      <c r="CH68" s="2">
        <v>16.663740000000001</v>
      </c>
      <c r="CI68" s="2">
        <v>15.006600000000001</v>
      </c>
      <c r="CJ68" s="2">
        <v>17.881720000000001</v>
      </c>
      <c r="CK68" s="2">
        <v>17.67632</v>
      </c>
      <c r="CL68" s="2">
        <v>16.528459999999999</v>
      </c>
      <c r="CM68" s="2">
        <v>16.34479</v>
      </c>
      <c r="CN68" s="2">
        <v>16.350729999999999</v>
      </c>
      <c r="CO68" s="2">
        <v>15.27431</v>
      </c>
      <c r="CP68" s="2">
        <v>16.535419999999998</v>
      </c>
      <c r="CQ68" s="2">
        <v>17.454350000000002</v>
      </c>
    </row>
    <row r="69" spans="2:95" x14ac:dyDescent="0.25">
      <c r="B69" s="2">
        <v>0.77282307403381001</v>
      </c>
      <c r="C69" s="2">
        <v>0.48778152465820301</v>
      </c>
      <c r="D69" s="2" t="s">
        <v>1039</v>
      </c>
      <c r="E69" s="2" t="s">
        <v>1040</v>
      </c>
      <c r="F69" s="2" t="s">
        <v>1041</v>
      </c>
      <c r="G69" s="2" t="s">
        <v>1041</v>
      </c>
      <c r="H69" s="2" t="str">
        <f t="shared" si="2"/>
        <v>no</v>
      </c>
      <c r="I69" s="2" t="str">
        <f t="shared" si="3"/>
        <v>No</v>
      </c>
      <c r="J69" s="2" t="s">
        <v>95</v>
      </c>
      <c r="K69" s="2">
        <v>1</v>
      </c>
      <c r="L69" s="2">
        <v>4</v>
      </c>
      <c r="P69" s="5" t="s">
        <v>1042</v>
      </c>
      <c r="Q69" s="5" t="s">
        <v>1043</v>
      </c>
      <c r="R69" s="5" t="s">
        <v>1044</v>
      </c>
      <c r="S69" s="2" t="s">
        <v>488</v>
      </c>
      <c r="T69" s="2" t="s">
        <v>1045</v>
      </c>
      <c r="U69" s="2" t="s">
        <v>490</v>
      </c>
      <c r="V69" s="2" t="s">
        <v>491</v>
      </c>
      <c r="W69" s="6">
        <v>2.8276000000000001E-72</v>
      </c>
      <c r="X69" s="2">
        <v>24.9</v>
      </c>
      <c r="Y69" s="2">
        <v>19</v>
      </c>
      <c r="Z69" s="2">
        <v>24.9</v>
      </c>
      <c r="AA69" s="2">
        <v>26.3</v>
      </c>
      <c r="AB69" s="2">
        <v>28.4</v>
      </c>
      <c r="AC69" s="2">
        <v>28.4</v>
      </c>
      <c r="AD69" s="2">
        <v>29.1</v>
      </c>
      <c r="AE69" s="2">
        <v>32.299999999999997</v>
      </c>
      <c r="AF69" s="2">
        <v>32.299999999999997</v>
      </c>
      <c r="AG69" s="2">
        <v>30.2</v>
      </c>
      <c r="AH69" s="2">
        <v>30.2</v>
      </c>
      <c r="AI69" s="2">
        <v>23.1</v>
      </c>
      <c r="AJ69" s="2">
        <v>30.2</v>
      </c>
      <c r="AK69" s="2">
        <v>30.2</v>
      </c>
      <c r="AL69" s="2">
        <v>32.299999999999997</v>
      </c>
      <c r="AM69" s="2">
        <v>32.299999999999997</v>
      </c>
      <c r="AN69" s="2">
        <v>32.299999999999997</v>
      </c>
      <c r="AO69" s="2">
        <v>29.5</v>
      </c>
      <c r="AP69" s="2">
        <v>27.5</v>
      </c>
      <c r="AQ69" s="2">
        <v>23.1</v>
      </c>
      <c r="AR69" s="2">
        <v>24.3</v>
      </c>
      <c r="AS69" s="2">
        <v>30.2</v>
      </c>
      <c r="AT69" s="2">
        <v>32.299999999999997</v>
      </c>
      <c r="AU69" s="2">
        <v>32.299999999999997</v>
      </c>
      <c r="AV69" s="2">
        <v>32.299999999999997</v>
      </c>
      <c r="AW69" s="2">
        <v>32.299999999999997</v>
      </c>
      <c r="AX69" s="2">
        <v>32.299999999999997</v>
      </c>
      <c r="AY69" s="2">
        <v>23.1</v>
      </c>
      <c r="AZ69" s="2">
        <v>29.1</v>
      </c>
      <c r="BA69" s="2">
        <v>29.1</v>
      </c>
      <c r="BB69" s="2">
        <v>4</v>
      </c>
      <c r="BC69" s="2">
        <v>3</v>
      </c>
      <c r="BD69" s="2">
        <v>0</v>
      </c>
      <c r="BE69" s="2">
        <v>3</v>
      </c>
      <c r="BF69" s="2">
        <v>7</v>
      </c>
      <c r="BG69" s="2">
        <v>4</v>
      </c>
      <c r="BH69" s="2">
        <v>6</v>
      </c>
      <c r="BI69" s="2">
        <v>7</v>
      </c>
      <c r="BJ69" s="2">
        <v>6</v>
      </c>
      <c r="BK69" s="2">
        <v>5</v>
      </c>
      <c r="BL69" s="2">
        <v>7</v>
      </c>
      <c r="BM69" s="2">
        <v>3</v>
      </c>
      <c r="BN69" s="2">
        <v>3</v>
      </c>
      <c r="BO69" s="2">
        <v>6</v>
      </c>
      <c r="BP69" s="2">
        <v>3</v>
      </c>
      <c r="BQ69" s="2">
        <v>3</v>
      </c>
      <c r="BR69" s="2">
        <v>6</v>
      </c>
      <c r="BS69" s="2">
        <v>7</v>
      </c>
      <c r="BT69" s="2">
        <v>6</v>
      </c>
      <c r="BU69" s="2">
        <v>1</v>
      </c>
      <c r="BV69" s="2">
        <v>4</v>
      </c>
      <c r="BW69" s="2">
        <v>1</v>
      </c>
      <c r="BX69" s="2">
        <v>6</v>
      </c>
      <c r="BY69" s="2">
        <v>7</v>
      </c>
      <c r="BZ69" s="2">
        <v>3</v>
      </c>
      <c r="CA69" s="2">
        <v>2</v>
      </c>
      <c r="CB69" s="2">
        <v>5</v>
      </c>
      <c r="CC69" s="2">
        <v>2</v>
      </c>
      <c r="CD69" s="2">
        <v>3</v>
      </c>
      <c r="CE69" s="2">
        <v>2</v>
      </c>
      <c r="CF69" s="2">
        <v>23.15063</v>
      </c>
      <c r="CG69" s="2">
        <v>23.39218</v>
      </c>
      <c r="CH69" s="2">
        <v>23.039940000000001</v>
      </c>
      <c r="CI69" s="2">
        <v>23.854430000000001</v>
      </c>
      <c r="CJ69" s="2">
        <v>23.916979999999999</v>
      </c>
      <c r="CK69" s="2">
        <v>23.84881</v>
      </c>
      <c r="CL69" s="2">
        <v>23.626449999999998</v>
      </c>
      <c r="CM69" s="2">
        <v>24.01248</v>
      </c>
      <c r="CN69" s="2">
        <v>23.633780000000002</v>
      </c>
      <c r="CO69" s="2">
        <v>23.14029</v>
      </c>
      <c r="CP69" s="2">
        <v>23.920339999999999</v>
      </c>
      <c r="CQ69" s="2">
        <v>23.98546</v>
      </c>
    </row>
    <row r="70" spans="2:95" x14ac:dyDescent="0.25">
      <c r="B70" s="2">
        <v>9.47706586783734E-3</v>
      </c>
      <c r="C70" s="2">
        <v>5.4976145426408598E-3</v>
      </c>
      <c r="D70" s="2" t="s">
        <v>1046</v>
      </c>
      <c r="E70" s="2" t="s">
        <v>1047</v>
      </c>
      <c r="F70" s="2" t="s">
        <v>1048</v>
      </c>
      <c r="G70" s="2" t="s">
        <v>1049</v>
      </c>
      <c r="H70" s="2" t="str">
        <f t="shared" si="2"/>
        <v>no</v>
      </c>
      <c r="I70" s="2" t="str">
        <f t="shared" si="3"/>
        <v>No</v>
      </c>
      <c r="J70" s="2" t="s">
        <v>95</v>
      </c>
      <c r="K70" s="2">
        <v>1</v>
      </c>
      <c r="L70" s="2">
        <v>4</v>
      </c>
      <c r="P70" s="5" t="s">
        <v>1050</v>
      </c>
      <c r="Q70" s="5" t="s">
        <v>1051</v>
      </c>
      <c r="R70" s="5" t="s">
        <v>1052</v>
      </c>
      <c r="S70" s="2" t="s">
        <v>787</v>
      </c>
      <c r="T70" s="2" t="s">
        <v>1053</v>
      </c>
      <c r="U70" s="2" t="s">
        <v>1054</v>
      </c>
      <c r="V70" s="2" t="s">
        <v>1046</v>
      </c>
      <c r="W70" s="6">
        <v>1.0909E-85</v>
      </c>
      <c r="X70" s="2">
        <v>43.5</v>
      </c>
      <c r="Y70" s="2">
        <v>43.5</v>
      </c>
      <c r="Z70" s="2">
        <v>43.5</v>
      </c>
      <c r="AA70" s="2">
        <v>38.4</v>
      </c>
      <c r="AB70" s="2">
        <v>43.5</v>
      </c>
      <c r="AC70" s="2">
        <v>39.4</v>
      </c>
      <c r="AD70" s="2">
        <v>38.4</v>
      </c>
      <c r="AE70" s="2">
        <v>38.4</v>
      </c>
      <c r="AF70" s="2">
        <v>39.4</v>
      </c>
      <c r="AG70" s="2">
        <v>43.5</v>
      </c>
      <c r="AH70" s="2">
        <v>43.5</v>
      </c>
      <c r="AI70" s="2">
        <v>41.7</v>
      </c>
      <c r="AJ70" s="2">
        <v>43.5</v>
      </c>
      <c r="AK70" s="2">
        <v>43.5</v>
      </c>
      <c r="AL70" s="2">
        <v>43.5</v>
      </c>
      <c r="AM70" s="2">
        <v>24.1</v>
      </c>
      <c r="AN70" s="2">
        <v>38.4</v>
      </c>
      <c r="AO70" s="2">
        <v>39.4</v>
      </c>
      <c r="AP70" s="2">
        <v>38.4</v>
      </c>
      <c r="AQ70" s="2">
        <v>41.7</v>
      </c>
      <c r="AR70" s="2">
        <v>38.4</v>
      </c>
      <c r="AS70" s="2">
        <v>43.5</v>
      </c>
      <c r="AT70" s="2">
        <v>43.5</v>
      </c>
      <c r="AU70" s="2">
        <v>43.5</v>
      </c>
      <c r="AV70" s="2">
        <v>38.4</v>
      </c>
      <c r="AW70" s="2">
        <v>33.299999999999997</v>
      </c>
      <c r="AX70" s="2">
        <v>38.4</v>
      </c>
      <c r="AY70" s="2">
        <v>41.7</v>
      </c>
      <c r="AZ70" s="2">
        <v>29.2</v>
      </c>
      <c r="BA70" s="2">
        <v>33.299999999999997</v>
      </c>
      <c r="BB70" s="2">
        <v>6</v>
      </c>
      <c r="BC70" s="2">
        <v>6</v>
      </c>
      <c r="BD70" s="2">
        <v>5</v>
      </c>
      <c r="BE70" s="2">
        <v>9</v>
      </c>
      <c r="BF70" s="2">
        <v>7</v>
      </c>
      <c r="BG70" s="2">
        <v>7</v>
      </c>
      <c r="BH70" s="2">
        <v>8</v>
      </c>
      <c r="BI70" s="2">
        <v>10</v>
      </c>
      <c r="BJ70" s="2">
        <v>5</v>
      </c>
      <c r="BK70" s="2">
        <v>6</v>
      </c>
      <c r="BL70" s="2">
        <v>7</v>
      </c>
      <c r="BM70" s="2">
        <v>5</v>
      </c>
      <c r="BN70" s="2">
        <v>9</v>
      </c>
      <c r="BO70" s="2">
        <v>6</v>
      </c>
      <c r="BP70" s="2">
        <v>6</v>
      </c>
      <c r="BQ70" s="2">
        <v>6</v>
      </c>
      <c r="BR70" s="2">
        <v>6</v>
      </c>
      <c r="BS70" s="2">
        <v>5</v>
      </c>
      <c r="BT70" s="2">
        <v>7</v>
      </c>
      <c r="BU70" s="2">
        <v>5</v>
      </c>
      <c r="BV70" s="2">
        <v>10</v>
      </c>
      <c r="BW70" s="2">
        <v>9</v>
      </c>
      <c r="BX70" s="2">
        <v>8</v>
      </c>
      <c r="BY70" s="2">
        <v>8</v>
      </c>
      <c r="BZ70" s="2">
        <v>9</v>
      </c>
      <c r="CA70" s="2">
        <v>8</v>
      </c>
      <c r="CB70" s="2">
        <v>9</v>
      </c>
      <c r="CC70" s="2">
        <v>4</v>
      </c>
      <c r="CD70" s="2">
        <v>5</v>
      </c>
      <c r="CE70" s="2">
        <v>5</v>
      </c>
      <c r="CF70" s="2">
        <v>25.86795</v>
      </c>
      <c r="CG70" s="2">
        <v>26.06878</v>
      </c>
      <c r="CH70" s="2">
        <v>25.503399999999999</v>
      </c>
      <c r="CI70" s="2">
        <v>25.616859999999999</v>
      </c>
      <c r="CJ70" s="2">
        <v>25.478400000000001</v>
      </c>
      <c r="CK70" s="2">
        <v>25.54522</v>
      </c>
      <c r="CL70" s="2">
        <v>26.013649999999998</v>
      </c>
      <c r="CM70" s="2">
        <v>25.979019999999998</v>
      </c>
      <c r="CN70" s="2">
        <v>25.46189</v>
      </c>
      <c r="CO70" s="2">
        <v>25.75562</v>
      </c>
      <c r="CP70" s="2">
        <v>25.694690000000001</v>
      </c>
      <c r="CQ70" s="2">
        <v>26.006309999999999</v>
      </c>
    </row>
    <row r="71" spans="2:95" x14ac:dyDescent="0.25">
      <c r="B71" s="2">
        <v>1.0653467335898299</v>
      </c>
      <c r="C71" s="2">
        <v>-0.39639218648274599</v>
      </c>
      <c r="D71" s="2" t="s">
        <v>1065</v>
      </c>
      <c r="E71" s="2" t="s">
        <v>1066</v>
      </c>
      <c r="F71" s="2" t="s">
        <v>1067</v>
      </c>
      <c r="G71" s="2" t="s">
        <v>1068</v>
      </c>
      <c r="H71" s="2" t="str">
        <f t="shared" si="2"/>
        <v>no</v>
      </c>
      <c r="I71" s="2" t="str">
        <f t="shared" si="3"/>
        <v>No</v>
      </c>
      <c r="J71" s="2" t="s">
        <v>95</v>
      </c>
      <c r="K71" s="2">
        <v>1</v>
      </c>
      <c r="L71" s="2">
        <v>4</v>
      </c>
      <c r="P71" s="5" t="s">
        <v>1069</v>
      </c>
      <c r="Q71" s="5" t="s">
        <v>1070</v>
      </c>
      <c r="R71" s="2" t="s">
        <v>1071</v>
      </c>
      <c r="S71" s="2" t="s">
        <v>1072</v>
      </c>
      <c r="T71" s="5" t="s">
        <v>1073</v>
      </c>
      <c r="U71" s="2" t="s">
        <v>1074</v>
      </c>
      <c r="V71" s="2" t="s">
        <v>1075</v>
      </c>
      <c r="W71" s="6">
        <v>1.0163E-52</v>
      </c>
      <c r="X71" s="2">
        <v>21.7</v>
      </c>
      <c r="Y71" s="2">
        <v>10.4</v>
      </c>
      <c r="Z71" s="2">
        <v>10.4</v>
      </c>
      <c r="AA71" s="2">
        <v>22.2</v>
      </c>
      <c r="AB71" s="2">
        <v>17.100000000000001</v>
      </c>
      <c r="AC71" s="2">
        <v>18.7</v>
      </c>
      <c r="AD71" s="2">
        <v>40.6</v>
      </c>
      <c r="AE71" s="2">
        <v>40.6</v>
      </c>
      <c r="AF71" s="2">
        <v>40.6</v>
      </c>
      <c r="AG71" s="2">
        <v>15.6</v>
      </c>
      <c r="AH71" s="2">
        <v>15.6</v>
      </c>
      <c r="AI71" s="2">
        <v>14.6</v>
      </c>
      <c r="AJ71" s="2">
        <v>15.6</v>
      </c>
      <c r="AK71" s="2">
        <v>17.5</v>
      </c>
      <c r="AL71" s="2">
        <v>17.5</v>
      </c>
      <c r="AM71" s="2">
        <v>30.1</v>
      </c>
      <c r="AN71" s="2">
        <v>29.9</v>
      </c>
      <c r="AO71" s="2">
        <v>20.100000000000001</v>
      </c>
      <c r="AP71" s="2">
        <v>21.7</v>
      </c>
      <c r="AQ71" s="2">
        <v>14.6</v>
      </c>
      <c r="AR71" s="2">
        <v>21.7</v>
      </c>
      <c r="AS71" s="2">
        <v>10.4</v>
      </c>
      <c r="AT71" s="2">
        <v>15.6</v>
      </c>
      <c r="AU71" s="2">
        <v>10.4</v>
      </c>
      <c r="AV71" s="2">
        <v>37.200000000000003</v>
      </c>
      <c r="AW71" s="2">
        <v>30.3</v>
      </c>
      <c r="AX71" s="2">
        <v>40.6</v>
      </c>
      <c r="AY71" s="2">
        <v>14.6</v>
      </c>
      <c r="AZ71" s="2">
        <v>17.100000000000001</v>
      </c>
      <c r="BA71" s="2">
        <v>21.3</v>
      </c>
      <c r="BB71" s="2">
        <v>2</v>
      </c>
      <c r="BC71" s="2">
        <v>2</v>
      </c>
      <c r="BD71" s="2">
        <v>3</v>
      </c>
      <c r="BE71" s="2">
        <v>2</v>
      </c>
      <c r="BF71" s="2">
        <v>2</v>
      </c>
      <c r="BG71" s="2">
        <v>4</v>
      </c>
      <c r="BH71" s="2">
        <v>2</v>
      </c>
      <c r="BI71" s="2">
        <v>7</v>
      </c>
      <c r="BJ71" s="2">
        <v>4</v>
      </c>
      <c r="BK71" s="2">
        <v>4</v>
      </c>
      <c r="BL71" s="2">
        <v>5</v>
      </c>
      <c r="BM71" s="2">
        <v>2</v>
      </c>
      <c r="BN71" s="2">
        <v>0</v>
      </c>
      <c r="BO71" s="2">
        <v>1</v>
      </c>
      <c r="BP71" s="2">
        <v>1</v>
      </c>
      <c r="BQ71" s="2">
        <v>1</v>
      </c>
      <c r="BR71" s="2">
        <v>3</v>
      </c>
      <c r="BS71" s="2">
        <v>3</v>
      </c>
      <c r="BT71" s="2">
        <v>2</v>
      </c>
      <c r="BU71" s="2">
        <v>2</v>
      </c>
      <c r="BV71" s="2">
        <v>2</v>
      </c>
      <c r="BW71" s="2">
        <v>1</v>
      </c>
      <c r="BX71" s="2">
        <v>3</v>
      </c>
      <c r="BY71" s="2">
        <v>3</v>
      </c>
      <c r="BZ71" s="2">
        <v>1</v>
      </c>
      <c r="CA71" s="2">
        <v>0</v>
      </c>
      <c r="CB71" s="2">
        <v>8</v>
      </c>
      <c r="CC71" s="2">
        <v>1</v>
      </c>
      <c r="CD71" s="2">
        <v>1</v>
      </c>
      <c r="CE71" s="2">
        <v>4</v>
      </c>
      <c r="CF71" s="2">
        <v>23.37677</v>
      </c>
      <c r="CG71" s="2">
        <v>23.75797</v>
      </c>
      <c r="CH71" s="2">
        <v>23.21641</v>
      </c>
      <c r="CI71" s="2">
        <v>22.66958</v>
      </c>
      <c r="CJ71" s="2">
        <v>22.568899999999999</v>
      </c>
      <c r="CK71" s="2">
        <v>23.043379999999999</v>
      </c>
      <c r="CL71" s="2">
        <v>22.42381</v>
      </c>
      <c r="CM71" s="2">
        <v>22.40512</v>
      </c>
      <c r="CN71" s="2">
        <v>22.413430000000002</v>
      </c>
      <c r="CO71" s="2">
        <v>22.92408</v>
      </c>
      <c r="CP71" s="2">
        <v>23.077770000000001</v>
      </c>
      <c r="CQ71" s="2">
        <v>23.16011</v>
      </c>
    </row>
    <row r="72" spans="2:95" x14ac:dyDescent="0.25">
      <c r="B72" s="2">
        <v>0.77284842584049995</v>
      </c>
      <c r="C72" s="2">
        <v>-0.78709665934244899</v>
      </c>
      <c r="D72" s="2" t="s">
        <v>1076</v>
      </c>
      <c r="E72" s="2" t="s">
        <v>1077</v>
      </c>
      <c r="F72" s="2" t="s">
        <v>1078</v>
      </c>
      <c r="G72" s="2" t="s">
        <v>1078</v>
      </c>
      <c r="H72" s="2" t="str">
        <f t="shared" si="2"/>
        <v>no</v>
      </c>
      <c r="I72" s="2" t="str">
        <f t="shared" si="3"/>
        <v>No</v>
      </c>
      <c r="J72" s="2" t="s">
        <v>95</v>
      </c>
      <c r="K72" s="2">
        <v>1</v>
      </c>
      <c r="L72" s="2">
        <v>4</v>
      </c>
      <c r="P72" s="5" t="s">
        <v>1079</v>
      </c>
      <c r="Q72" s="5" t="s">
        <v>1080</v>
      </c>
      <c r="R72" s="2" t="s">
        <v>1081</v>
      </c>
      <c r="S72" s="2" t="s">
        <v>787</v>
      </c>
      <c r="T72" s="5" t="s">
        <v>1082</v>
      </c>
      <c r="U72" s="2" t="s">
        <v>1083</v>
      </c>
      <c r="V72" s="2" t="s">
        <v>1084</v>
      </c>
      <c r="W72" s="6">
        <v>2.9629E-6</v>
      </c>
      <c r="X72" s="2">
        <v>10.6</v>
      </c>
      <c r="Y72" s="2">
        <v>10.6</v>
      </c>
      <c r="Z72" s="2">
        <v>10.6</v>
      </c>
      <c r="AA72" s="2">
        <v>10.6</v>
      </c>
      <c r="AB72" s="2">
        <v>10.6</v>
      </c>
      <c r="AC72" s="2">
        <v>10.6</v>
      </c>
      <c r="AD72" s="2">
        <v>0</v>
      </c>
      <c r="AE72" s="2">
        <v>0</v>
      </c>
      <c r="AF72" s="2">
        <v>0</v>
      </c>
      <c r="AG72" s="2">
        <v>10.6</v>
      </c>
      <c r="AH72" s="2">
        <v>10.6</v>
      </c>
      <c r="AI72" s="2">
        <v>10.6</v>
      </c>
      <c r="AJ72" s="2">
        <v>0</v>
      </c>
      <c r="AK72" s="2">
        <v>0</v>
      </c>
      <c r="AL72" s="2">
        <v>0</v>
      </c>
      <c r="AM72" s="2">
        <v>10.6</v>
      </c>
      <c r="AN72" s="2">
        <v>0</v>
      </c>
      <c r="AO72" s="2">
        <v>0</v>
      </c>
      <c r="AP72" s="2">
        <v>0</v>
      </c>
      <c r="AQ72" s="2">
        <v>10.6</v>
      </c>
      <c r="AR72" s="2">
        <v>0</v>
      </c>
      <c r="AS72" s="2">
        <v>10.6</v>
      </c>
      <c r="AT72" s="2">
        <v>10.6</v>
      </c>
      <c r="AU72" s="2">
        <v>10.6</v>
      </c>
      <c r="AV72" s="2">
        <v>0</v>
      </c>
      <c r="AW72" s="2">
        <v>0</v>
      </c>
      <c r="AX72" s="2">
        <v>0</v>
      </c>
      <c r="AY72" s="2">
        <v>10.6</v>
      </c>
      <c r="AZ72" s="2">
        <v>10.6</v>
      </c>
      <c r="BA72" s="2">
        <v>10.6</v>
      </c>
      <c r="BB72" s="2">
        <v>1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1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1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20.520659999999999</v>
      </c>
      <c r="CG72" s="2">
        <v>19.322040000000001</v>
      </c>
      <c r="CH72" s="2">
        <v>19.513079999999999</v>
      </c>
      <c r="CI72" s="2">
        <v>19.496189999999999</v>
      </c>
      <c r="CJ72" s="2">
        <v>18.883990000000001</v>
      </c>
      <c r="CK72" s="2">
        <v>18.867709999999999</v>
      </c>
      <c r="CL72" s="2">
        <v>16.38439</v>
      </c>
      <c r="CM72" s="2">
        <v>16.31081</v>
      </c>
      <c r="CN72" s="2">
        <v>16.291689999999999</v>
      </c>
      <c r="CO72" s="2">
        <v>18.878879999999999</v>
      </c>
      <c r="CP72" s="2">
        <v>19.5425</v>
      </c>
      <c r="CQ72" s="2">
        <v>18.57311</v>
      </c>
    </row>
    <row r="73" spans="2:95" x14ac:dyDescent="0.25">
      <c r="B73" s="2">
        <v>1.96956176033722</v>
      </c>
      <c r="C73" s="2">
        <v>-1.05092652638753</v>
      </c>
      <c r="D73" s="2" t="s">
        <v>1085</v>
      </c>
      <c r="E73" s="2" t="s">
        <v>1086</v>
      </c>
      <c r="F73" s="2" t="s">
        <v>1087</v>
      </c>
      <c r="G73" s="2" t="s">
        <v>1087</v>
      </c>
      <c r="H73" s="2" t="str">
        <f t="shared" si="2"/>
        <v>no</v>
      </c>
      <c r="I73" s="2" t="str">
        <f t="shared" si="3"/>
        <v>No</v>
      </c>
      <c r="J73" s="2" t="s">
        <v>95</v>
      </c>
      <c r="K73" s="2">
        <v>1</v>
      </c>
      <c r="L73" s="2">
        <v>4</v>
      </c>
      <c r="P73" s="5" t="s">
        <v>1088</v>
      </c>
      <c r="Q73" s="5" t="s">
        <v>1089</v>
      </c>
      <c r="R73" s="2" t="s">
        <v>1090</v>
      </c>
      <c r="S73" s="2" t="s">
        <v>1091</v>
      </c>
      <c r="T73" s="2" t="s">
        <v>1092</v>
      </c>
      <c r="U73" s="2" t="s">
        <v>1093</v>
      </c>
      <c r="V73" s="2" t="s">
        <v>1094</v>
      </c>
      <c r="W73" s="2">
        <v>2.8129000000000001E-3</v>
      </c>
      <c r="X73" s="2">
        <v>0</v>
      </c>
      <c r="Y73" s="2">
        <v>0</v>
      </c>
      <c r="Z73" s="2">
        <v>0</v>
      </c>
      <c r="AA73" s="2">
        <v>10.5</v>
      </c>
      <c r="AB73" s="2">
        <v>10.5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1</v>
      </c>
      <c r="BF73" s="2">
        <v>1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17.35737</v>
      </c>
      <c r="CG73" s="2">
        <v>16.767939999999999</v>
      </c>
      <c r="CH73" s="2">
        <v>17.332100000000001</v>
      </c>
      <c r="CI73" s="2">
        <v>26.353729999999999</v>
      </c>
      <c r="CJ73" s="2">
        <v>26.654990000000002</v>
      </c>
      <c r="CK73" s="2">
        <v>17.733149999999998</v>
      </c>
      <c r="CL73" s="2">
        <v>15.16949</v>
      </c>
      <c r="CM73" s="2">
        <v>16.25187</v>
      </c>
      <c r="CN73" s="2">
        <v>16.09047</v>
      </c>
      <c r="CO73" s="2">
        <v>16.27599</v>
      </c>
      <c r="CP73" s="2">
        <v>15.844340000000001</v>
      </c>
      <c r="CQ73" s="2">
        <v>16.1843</v>
      </c>
    </row>
    <row r="74" spans="2:95" x14ac:dyDescent="0.25">
      <c r="B74" s="2">
        <v>1.0056407126792</v>
      </c>
      <c r="C74" s="2">
        <v>0.50283495585123505</v>
      </c>
      <c r="D74" s="2" t="s">
        <v>1095</v>
      </c>
      <c r="E74" s="2" t="s">
        <v>1096</v>
      </c>
      <c r="F74" s="2" t="s">
        <v>1097</v>
      </c>
      <c r="G74" s="2" t="s">
        <v>1098</v>
      </c>
      <c r="H74" s="2" t="str">
        <f t="shared" si="2"/>
        <v>no</v>
      </c>
      <c r="I74" s="2" t="str">
        <f t="shared" si="3"/>
        <v>No</v>
      </c>
      <c r="J74" s="2" t="s">
        <v>95</v>
      </c>
      <c r="K74" s="2">
        <v>1</v>
      </c>
      <c r="L74" s="2">
        <v>4</v>
      </c>
      <c r="P74" s="5" t="s">
        <v>1099</v>
      </c>
      <c r="Q74" s="5" t="s">
        <v>1100</v>
      </c>
      <c r="R74" s="5" t="s">
        <v>1101</v>
      </c>
      <c r="S74" s="2" t="s">
        <v>1102</v>
      </c>
      <c r="T74" s="5" t="s">
        <v>1103</v>
      </c>
      <c r="U74" s="2" t="s">
        <v>1104</v>
      </c>
      <c r="V74" s="2" t="s">
        <v>1105</v>
      </c>
      <c r="W74" s="6">
        <v>1.8636000000000001E-66</v>
      </c>
      <c r="X74" s="2">
        <v>5.4</v>
      </c>
      <c r="Y74" s="2">
        <v>6.9</v>
      </c>
      <c r="Z74" s="2">
        <v>8.6999999999999993</v>
      </c>
      <c r="AA74" s="2">
        <v>8</v>
      </c>
      <c r="AB74" s="2">
        <v>9.9</v>
      </c>
      <c r="AC74" s="2">
        <v>8.1</v>
      </c>
      <c r="AD74" s="2">
        <v>12.4</v>
      </c>
      <c r="AE74" s="2">
        <v>10.6</v>
      </c>
      <c r="AF74" s="2">
        <v>9.8000000000000007</v>
      </c>
      <c r="AG74" s="2">
        <v>10.199999999999999</v>
      </c>
      <c r="AH74" s="2">
        <v>11.4</v>
      </c>
      <c r="AI74" s="2">
        <v>7.8</v>
      </c>
      <c r="AJ74" s="2">
        <v>6.9</v>
      </c>
      <c r="AK74" s="2">
        <v>6.9</v>
      </c>
      <c r="AL74" s="2">
        <v>6.9</v>
      </c>
      <c r="AM74" s="2">
        <v>4.3</v>
      </c>
      <c r="AN74" s="2">
        <v>10.3</v>
      </c>
      <c r="AO74" s="2">
        <v>8.8000000000000007</v>
      </c>
      <c r="AP74" s="2">
        <v>9.4</v>
      </c>
      <c r="AQ74" s="2">
        <v>7.8</v>
      </c>
      <c r="AR74" s="2">
        <v>9.4</v>
      </c>
      <c r="AS74" s="2">
        <v>9.6</v>
      </c>
      <c r="AT74" s="2">
        <v>10.199999999999999</v>
      </c>
      <c r="AU74" s="2">
        <v>11.4</v>
      </c>
      <c r="AV74" s="2">
        <v>8.6</v>
      </c>
      <c r="AW74" s="2">
        <v>5.3</v>
      </c>
      <c r="AX74" s="2">
        <v>9.8000000000000007</v>
      </c>
      <c r="AY74" s="2">
        <v>8</v>
      </c>
      <c r="AZ74" s="2">
        <v>9.3000000000000007</v>
      </c>
      <c r="BA74" s="2">
        <v>9.3000000000000007</v>
      </c>
      <c r="BB74" s="2">
        <v>1</v>
      </c>
      <c r="BC74" s="2">
        <v>0</v>
      </c>
      <c r="BD74" s="2">
        <v>1</v>
      </c>
      <c r="BE74" s="2">
        <v>3</v>
      </c>
      <c r="BF74" s="2">
        <v>3</v>
      </c>
      <c r="BG74" s="2">
        <v>2</v>
      </c>
      <c r="BH74" s="2">
        <v>3</v>
      </c>
      <c r="BI74" s="2">
        <v>4</v>
      </c>
      <c r="BJ74" s="2">
        <v>2</v>
      </c>
      <c r="BK74" s="2">
        <v>4</v>
      </c>
      <c r="BL74" s="2">
        <v>6</v>
      </c>
      <c r="BM74" s="2">
        <v>0</v>
      </c>
      <c r="BN74" s="2">
        <v>2</v>
      </c>
      <c r="BO74" s="2">
        <v>1</v>
      </c>
      <c r="BP74" s="2">
        <v>1</v>
      </c>
      <c r="BQ74" s="2">
        <v>1</v>
      </c>
      <c r="BR74" s="2">
        <v>3</v>
      </c>
      <c r="BS74" s="2">
        <v>2</v>
      </c>
      <c r="BT74" s="2">
        <v>1</v>
      </c>
      <c r="BU74" s="2">
        <v>0</v>
      </c>
      <c r="BV74" s="2">
        <v>1</v>
      </c>
      <c r="BW74" s="2">
        <v>1</v>
      </c>
      <c r="BX74" s="2">
        <v>1</v>
      </c>
      <c r="BY74" s="2">
        <v>2</v>
      </c>
      <c r="BZ74" s="2">
        <v>3</v>
      </c>
      <c r="CA74" s="2">
        <v>1</v>
      </c>
      <c r="CB74" s="2">
        <v>1</v>
      </c>
      <c r="CC74" s="2">
        <v>0</v>
      </c>
      <c r="CD74" s="2">
        <v>1</v>
      </c>
      <c r="CE74" s="2">
        <v>1</v>
      </c>
      <c r="CF74" s="2">
        <v>22.645289999999999</v>
      </c>
      <c r="CG74" s="2">
        <v>21.964939999999999</v>
      </c>
      <c r="CH74" s="2">
        <v>22.066680000000002</v>
      </c>
      <c r="CI74" s="2">
        <v>22.62199</v>
      </c>
      <c r="CJ74" s="2">
        <v>22.62594</v>
      </c>
      <c r="CK74" s="2">
        <v>22.806290000000001</v>
      </c>
      <c r="CL74" s="2">
        <v>22.786000000000001</v>
      </c>
      <c r="CM74" s="2">
        <v>22.670809999999999</v>
      </c>
      <c r="CN74" s="2">
        <v>22.858419999999999</v>
      </c>
      <c r="CO74" s="2">
        <v>22.578189999999999</v>
      </c>
      <c r="CP74" s="2">
        <v>22.687419999999999</v>
      </c>
      <c r="CQ74" s="2">
        <v>22.919799999999999</v>
      </c>
    </row>
    <row r="75" spans="2:95" x14ac:dyDescent="0.25">
      <c r="B75" s="2">
        <v>3.0922159882795501</v>
      </c>
      <c r="C75" s="2">
        <v>0.66586875915527299</v>
      </c>
      <c r="D75" s="2" t="s">
        <v>1106</v>
      </c>
      <c r="E75" s="2" t="s">
        <v>1107</v>
      </c>
      <c r="F75" s="2" t="s">
        <v>1108</v>
      </c>
      <c r="G75" s="2" t="s">
        <v>1108</v>
      </c>
      <c r="H75" s="2" t="str">
        <f t="shared" si="2"/>
        <v>no</v>
      </c>
      <c r="I75" s="2" t="str">
        <f t="shared" si="3"/>
        <v>No</v>
      </c>
      <c r="J75" s="2" t="s">
        <v>95</v>
      </c>
      <c r="K75" s="2">
        <v>1</v>
      </c>
      <c r="L75" s="2">
        <v>4</v>
      </c>
      <c r="P75" s="5" t="s">
        <v>746</v>
      </c>
      <c r="Q75" s="2" t="s">
        <v>737</v>
      </c>
      <c r="R75" s="5" t="s">
        <v>747</v>
      </c>
      <c r="S75" s="2" t="s">
        <v>1109</v>
      </c>
      <c r="T75" s="2" t="s">
        <v>1110</v>
      </c>
      <c r="U75" s="2" t="s">
        <v>1111</v>
      </c>
      <c r="V75" s="2" t="s">
        <v>1112</v>
      </c>
      <c r="W75" s="6">
        <v>1.5185999999999999E-26</v>
      </c>
      <c r="X75" s="2">
        <v>21.3</v>
      </c>
      <c r="Y75" s="2">
        <v>21.3</v>
      </c>
      <c r="Z75" s="2">
        <v>21.3</v>
      </c>
      <c r="AA75" s="2">
        <v>21.3</v>
      </c>
      <c r="AB75" s="2">
        <v>21.3</v>
      </c>
      <c r="AC75" s="2">
        <v>21.3</v>
      </c>
      <c r="AD75" s="2">
        <v>13</v>
      </c>
      <c r="AE75" s="2">
        <v>13</v>
      </c>
      <c r="AF75" s="2">
        <v>21.3</v>
      </c>
      <c r="AG75" s="2">
        <v>21.3</v>
      </c>
      <c r="AH75" s="2">
        <v>21.3</v>
      </c>
      <c r="AI75" s="2">
        <v>21.3</v>
      </c>
      <c r="AJ75" s="2">
        <v>21.3</v>
      </c>
      <c r="AK75" s="2">
        <v>21.3</v>
      </c>
      <c r="AL75" s="2">
        <v>21.3</v>
      </c>
      <c r="AM75" s="2">
        <v>13</v>
      </c>
      <c r="AN75" s="2">
        <v>20.399999999999999</v>
      </c>
      <c r="AO75" s="2">
        <v>21.3</v>
      </c>
      <c r="AP75" s="2">
        <v>21.3</v>
      </c>
      <c r="AQ75" s="2">
        <v>28.7</v>
      </c>
      <c r="AR75" s="2">
        <v>21.3</v>
      </c>
      <c r="AS75" s="2">
        <v>21.3</v>
      </c>
      <c r="AT75" s="2">
        <v>21.3</v>
      </c>
      <c r="AU75" s="2">
        <v>21.3</v>
      </c>
      <c r="AV75" s="2">
        <v>13</v>
      </c>
      <c r="AW75" s="2">
        <v>13</v>
      </c>
      <c r="AX75" s="2">
        <v>21.3</v>
      </c>
      <c r="AY75" s="2">
        <v>21.3</v>
      </c>
      <c r="AZ75" s="2">
        <v>21.3</v>
      </c>
      <c r="BA75" s="2">
        <v>20.399999999999999</v>
      </c>
      <c r="BB75" s="2">
        <v>1</v>
      </c>
      <c r="BC75" s="2">
        <v>1</v>
      </c>
      <c r="BD75" s="2">
        <v>1</v>
      </c>
      <c r="BE75" s="2">
        <v>3</v>
      </c>
      <c r="BF75" s="2">
        <v>2</v>
      </c>
      <c r="BG75" s="2">
        <v>2</v>
      </c>
      <c r="BH75" s="2">
        <v>1</v>
      </c>
      <c r="BI75" s="2">
        <v>1</v>
      </c>
      <c r="BJ75" s="2">
        <v>2</v>
      </c>
      <c r="BK75" s="2">
        <v>1</v>
      </c>
      <c r="BL75" s="2">
        <v>2</v>
      </c>
      <c r="BM75" s="2">
        <v>2</v>
      </c>
      <c r="BN75" s="2">
        <v>0</v>
      </c>
      <c r="BO75" s="2">
        <v>0</v>
      </c>
      <c r="BP75" s="2">
        <v>0</v>
      </c>
      <c r="BQ75" s="2">
        <v>1</v>
      </c>
      <c r="BR75" s="2">
        <v>2</v>
      </c>
      <c r="BS75" s="2">
        <v>1</v>
      </c>
      <c r="BT75" s="2">
        <v>1</v>
      </c>
      <c r="BU75" s="2">
        <v>3</v>
      </c>
      <c r="BV75" s="2">
        <v>1</v>
      </c>
      <c r="BW75" s="2">
        <v>1</v>
      </c>
      <c r="BX75" s="2">
        <v>0</v>
      </c>
      <c r="BY75" s="2">
        <v>3</v>
      </c>
      <c r="BZ75" s="2">
        <v>2</v>
      </c>
      <c r="CA75" s="2">
        <v>0</v>
      </c>
      <c r="CB75" s="2">
        <v>3</v>
      </c>
      <c r="CC75" s="2">
        <v>2</v>
      </c>
      <c r="CD75" s="2">
        <v>0</v>
      </c>
      <c r="CE75" s="2">
        <v>1</v>
      </c>
      <c r="CF75" s="2">
        <v>21.684139999999999</v>
      </c>
      <c r="CG75" s="2">
        <v>21.540279999999999</v>
      </c>
      <c r="CH75" s="2">
        <v>21.616430000000001</v>
      </c>
      <c r="CI75" s="2">
        <v>22.364879999999999</v>
      </c>
      <c r="CJ75" s="2">
        <v>22.798539999999999</v>
      </c>
      <c r="CK75" s="2">
        <v>23.045020000000001</v>
      </c>
      <c r="CL75" s="2">
        <v>22.179500000000001</v>
      </c>
      <c r="CM75" s="2">
        <v>22.159120000000001</v>
      </c>
      <c r="CN75" s="2">
        <v>22.450099999999999</v>
      </c>
      <c r="CO75" s="2">
        <v>22.16066</v>
      </c>
      <c r="CP75" s="2">
        <v>22.356010000000001</v>
      </c>
      <c r="CQ75" s="2">
        <v>22.3218</v>
      </c>
    </row>
    <row r="76" spans="2:95" x14ac:dyDescent="0.25">
      <c r="B76" s="2">
        <v>1.5126829279257099</v>
      </c>
      <c r="C76" s="2">
        <v>-0.898516972859699</v>
      </c>
      <c r="D76" s="2" t="s">
        <v>1129</v>
      </c>
      <c r="E76" s="2" t="s">
        <v>1130</v>
      </c>
      <c r="F76" s="2" t="s">
        <v>1131</v>
      </c>
      <c r="G76" s="2" t="s">
        <v>1131</v>
      </c>
      <c r="H76" s="2" t="str">
        <f t="shared" si="2"/>
        <v>no</v>
      </c>
      <c r="I76" s="2" t="str">
        <f t="shared" si="3"/>
        <v>No</v>
      </c>
      <c r="J76" s="2" t="s">
        <v>95</v>
      </c>
      <c r="K76" s="2">
        <v>1</v>
      </c>
      <c r="L76" s="2">
        <v>4</v>
      </c>
      <c r="R76" s="2" t="s">
        <v>1132</v>
      </c>
      <c r="S76" s="2" t="s">
        <v>1133</v>
      </c>
      <c r="T76" s="2" t="s">
        <v>1134</v>
      </c>
      <c r="U76" s="2" t="s">
        <v>1135</v>
      </c>
      <c r="V76" s="2" t="s">
        <v>1136</v>
      </c>
      <c r="W76" s="6">
        <v>4.3829000000000003E-5</v>
      </c>
      <c r="X76" s="2">
        <v>6.5</v>
      </c>
      <c r="Y76" s="2">
        <v>0</v>
      </c>
      <c r="Z76" s="2">
        <v>6.5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6.5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6.5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1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16.781099999999999</v>
      </c>
      <c r="CG76" s="2">
        <v>17.107610000000001</v>
      </c>
      <c r="CH76" s="2">
        <v>17.612960000000001</v>
      </c>
      <c r="CI76" s="2">
        <v>16.33982</v>
      </c>
      <c r="CJ76" s="2">
        <v>17.534490000000002</v>
      </c>
      <c r="CK76" s="2">
        <v>16.575240000000001</v>
      </c>
      <c r="CL76" s="2">
        <v>16.159009999999999</v>
      </c>
      <c r="CM76" s="2">
        <v>15.89893</v>
      </c>
      <c r="CN76" s="2">
        <v>15.835929999999999</v>
      </c>
      <c r="CO76" s="2">
        <v>16.182980000000001</v>
      </c>
      <c r="CP76" s="2">
        <v>16.099509999999999</v>
      </c>
      <c r="CQ76" s="2">
        <v>16.523630000000001</v>
      </c>
    </row>
    <row r="77" spans="2:95" x14ac:dyDescent="0.25">
      <c r="B77" s="2">
        <v>0.493929973450277</v>
      </c>
      <c r="C77" s="2">
        <v>0.257906913757324</v>
      </c>
      <c r="D77" s="2" t="s">
        <v>1137</v>
      </c>
      <c r="E77" s="2" t="s">
        <v>1138</v>
      </c>
      <c r="F77" s="2" t="s">
        <v>1139</v>
      </c>
      <c r="G77" s="2" t="s">
        <v>1139</v>
      </c>
      <c r="H77" s="2" t="str">
        <f t="shared" si="2"/>
        <v>no</v>
      </c>
      <c r="I77" s="2" t="str">
        <f t="shared" si="3"/>
        <v>No</v>
      </c>
      <c r="J77" s="2" t="s">
        <v>95</v>
      </c>
      <c r="K77" s="2">
        <v>1</v>
      </c>
      <c r="L77" s="2">
        <v>4</v>
      </c>
      <c r="P77" s="5" t="s">
        <v>1140</v>
      </c>
      <c r="R77" s="5" t="s">
        <v>1141</v>
      </c>
      <c r="S77" s="2" t="s">
        <v>1137</v>
      </c>
      <c r="T77" s="2" t="s">
        <v>1142</v>
      </c>
      <c r="U77" s="2" t="s">
        <v>1143</v>
      </c>
      <c r="V77" s="2" t="s">
        <v>1137</v>
      </c>
      <c r="W77" s="6">
        <v>4.4017000000000002E-5</v>
      </c>
      <c r="X77" s="2">
        <v>0</v>
      </c>
      <c r="Y77" s="2">
        <v>0</v>
      </c>
      <c r="Z77" s="2">
        <v>0</v>
      </c>
      <c r="AA77" s="2">
        <v>0</v>
      </c>
      <c r="AB77" s="2">
        <v>14.1</v>
      </c>
      <c r="AC77" s="2">
        <v>14.1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1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0</v>
      </c>
      <c r="BN77" s="2">
        <v>0</v>
      </c>
      <c r="BO77" s="2">
        <v>0</v>
      </c>
      <c r="BP77" s="2">
        <v>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2">
        <v>0</v>
      </c>
      <c r="CD77" s="2">
        <v>0</v>
      </c>
      <c r="CE77" s="2">
        <v>0</v>
      </c>
      <c r="CF77" s="2">
        <v>15.379160000000001</v>
      </c>
      <c r="CG77" s="2">
        <v>15.76906</v>
      </c>
      <c r="CH77" s="2">
        <v>15.287269999999999</v>
      </c>
      <c r="CI77" s="2">
        <v>16.257159999999999</v>
      </c>
      <c r="CJ77" s="2">
        <v>16.750679999999999</v>
      </c>
      <c r="CK77" s="2">
        <v>18.748390000000001</v>
      </c>
      <c r="CL77" s="2">
        <v>16.098680000000002</v>
      </c>
      <c r="CM77" s="2">
        <v>15.79692</v>
      </c>
      <c r="CN77" s="2">
        <v>15.14287</v>
      </c>
      <c r="CO77" s="2">
        <v>15.98193</v>
      </c>
      <c r="CP77" s="2">
        <v>15.40169</v>
      </c>
      <c r="CQ77" s="2">
        <v>15.82559</v>
      </c>
    </row>
    <row r="78" spans="2:95" x14ac:dyDescent="0.25">
      <c r="B78" s="2">
        <v>1.0243490926111001</v>
      </c>
      <c r="C78" s="2">
        <v>-0.57344563802083204</v>
      </c>
      <c r="D78" s="2" t="s">
        <v>1144</v>
      </c>
      <c r="E78" s="2" t="s">
        <v>1145</v>
      </c>
      <c r="F78" s="2" t="s">
        <v>1146</v>
      </c>
      <c r="G78" s="2" t="s">
        <v>1146</v>
      </c>
      <c r="H78" s="2" t="str">
        <f t="shared" si="2"/>
        <v>no</v>
      </c>
      <c r="I78" s="2" t="str">
        <f t="shared" si="3"/>
        <v>No</v>
      </c>
      <c r="J78" s="2" t="s">
        <v>95</v>
      </c>
      <c r="K78" s="2">
        <v>1</v>
      </c>
      <c r="L78" s="2">
        <v>4</v>
      </c>
      <c r="P78" s="5" t="s">
        <v>1147</v>
      </c>
      <c r="Q78" s="2" t="s">
        <v>737</v>
      </c>
      <c r="R78" s="5" t="s">
        <v>747</v>
      </c>
      <c r="S78" s="2" t="s">
        <v>1148</v>
      </c>
      <c r="T78" s="2" t="s">
        <v>1149</v>
      </c>
      <c r="U78" s="2" t="s">
        <v>1150</v>
      </c>
      <c r="W78" s="6">
        <v>7.1564999999999999E-26</v>
      </c>
      <c r="X78" s="2">
        <v>36.299999999999997</v>
      </c>
      <c r="Y78" s="2">
        <v>27.4</v>
      </c>
      <c r="Z78" s="2">
        <v>27.4</v>
      </c>
      <c r="AA78" s="2">
        <v>36.299999999999997</v>
      </c>
      <c r="AB78" s="2">
        <v>36.299999999999997</v>
      </c>
      <c r="AC78" s="2">
        <v>36.299999999999997</v>
      </c>
      <c r="AD78" s="2">
        <v>26.6</v>
      </c>
      <c r="AE78" s="2">
        <v>26.6</v>
      </c>
      <c r="AF78" s="2">
        <v>26.6</v>
      </c>
      <c r="AG78" s="2">
        <v>26.6</v>
      </c>
      <c r="AH78" s="2">
        <v>26.6</v>
      </c>
      <c r="AI78" s="2">
        <v>9.6999999999999993</v>
      </c>
      <c r="AJ78" s="2">
        <v>36.299999999999997</v>
      </c>
      <c r="AK78" s="2">
        <v>36.299999999999997</v>
      </c>
      <c r="AL78" s="2">
        <v>36.299999999999997</v>
      </c>
      <c r="AM78" s="2">
        <v>9.6999999999999993</v>
      </c>
      <c r="AN78" s="2">
        <v>26.6</v>
      </c>
      <c r="AO78" s="2">
        <v>26.6</v>
      </c>
      <c r="AP78" s="2">
        <v>26.6</v>
      </c>
      <c r="AQ78" s="2">
        <v>17.7</v>
      </c>
      <c r="AR78" s="2">
        <v>16.899999999999999</v>
      </c>
      <c r="AS78" s="2">
        <v>26.6</v>
      </c>
      <c r="AT78" s="2">
        <v>17.7</v>
      </c>
      <c r="AU78" s="2">
        <v>26.6</v>
      </c>
      <c r="AV78" s="2">
        <v>17.7</v>
      </c>
      <c r="AW78" s="2">
        <v>26.6</v>
      </c>
      <c r="AX78" s="2">
        <v>17.7</v>
      </c>
      <c r="AY78" s="2">
        <v>17.7</v>
      </c>
      <c r="AZ78" s="2">
        <v>17.7</v>
      </c>
      <c r="BA78" s="2">
        <v>26.6</v>
      </c>
      <c r="BB78" s="2">
        <v>0</v>
      </c>
      <c r="BC78" s="2">
        <v>0</v>
      </c>
      <c r="BD78" s="2">
        <v>0</v>
      </c>
      <c r="BE78" s="2">
        <v>6</v>
      </c>
      <c r="BF78" s="2">
        <v>5</v>
      </c>
      <c r="BG78" s="2">
        <v>5</v>
      </c>
      <c r="BH78" s="2">
        <v>3</v>
      </c>
      <c r="BI78" s="2">
        <v>2</v>
      </c>
      <c r="BJ78" s="2">
        <v>3</v>
      </c>
      <c r="BK78" s="2">
        <v>0</v>
      </c>
      <c r="BL78" s="2">
        <v>1</v>
      </c>
      <c r="BM78" s="2">
        <v>1</v>
      </c>
      <c r="BN78" s="2">
        <v>1</v>
      </c>
      <c r="BO78" s="2">
        <v>2</v>
      </c>
      <c r="BP78" s="2">
        <v>2</v>
      </c>
      <c r="BQ78" s="2">
        <v>0</v>
      </c>
      <c r="BR78" s="2">
        <v>1</v>
      </c>
      <c r="BS78" s="2">
        <v>1</v>
      </c>
      <c r="BT78" s="2">
        <v>1</v>
      </c>
      <c r="BU78" s="2">
        <v>0</v>
      </c>
      <c r="BV78" s="2">
        <v>0</v>
      </c>
      <c r="BW78" s="2">
        <v>0</v>
      </c>
      <c r="BX78" s="2">
        <v>1</v>
      </c>
      <c r="BY78" s="2">
        <v>1</v>
      </c>
      <c r="BZ78" s="2">
        <v>1</v>
      </c>
      <c r="CA78" s="2">
        <v>1</v>
      </c>
      <c r="CB78" s="2">
        <v>1</v>
      </c>
      <c r="CC78" s="2">
        <v>0</v>
      </c>
      <c r="CD78" s="2">
        <v>1</v>
      </c>
      <c r="CE78" s="2">
        <v>1</v>
      </c>
      <c r="CF78" s="2">
        <v>20.88524</v>
      </c>
      <c r="CG78" s="2">
        <v>20.86816</v>
      </c>
      <c r="CH78" s="2">
        <v>21.579940000000001</v>
      </c>
      <c r="CI78" s="2">
        <v>23.223279999999999</v>
      </c>
      <c r="CJ78" s="2">
        <v>23.37079</v>
      </c>
      <c r="CK78" s="2">
        <v>22.67116</v>
      </c>
      <c r="CL78" s="2">
        <v>22.400829999999999</v>
      </c>
      <c r="CM78" s="2">
        <v>22.007919999999999</v>
      </c>
      <c r="CN78" s="2">
        <v>22.373290000000001</v>
      </c>
      <c r="CO78" s="2">
        <v>20.567460000000001</v>
      </c>
      <c r="CP78" s="2">
        <v>20.318709999999999</v>
      </c>
      <c r="CQ78" s="2">
        <v>20.726839999999999</v>
      </c>
    </row>
    <row r="79" spans="2:95" x14ac:dyDescent="0.25">
      <c r="B79" s="2">
        <v>1.51284869277921</v>
      </c>
      <c r="C79" s="2">
        <v>-0.90148862202962499</v>
      </c>
      <c r="D79" s="2" t="s">
        <v>1151</v>
      </c>
      <c r="E79" s="2" t="s">
        <v>1152</v>
      </c>
      <c r="F79" s="2" t="s">
        <v>1153</v>
      </c>
      <c r="G79" s="2" t="s">
        <v>1154</v>
      </c>
      <c r="H79" s="2" t="str">
        <f t="shared" si="2"/>
        <v>no</v>
      </c>
      <c r="I79" s="2" t="str">
        <f t="shared" si="3"/>
        <v>No</v>
      </c>
      <c r="J79" s="2" t="s">
        <v>95</v>
      </c>
      <c r="K79" s="2">
        <v>1</v>
      </c>
      <c r="L79" s="2">
        <v>4</v>
      </c>
      <c r="P79" s="5" t="s">
        <v>1155</v>
      </c>
      <c r="Q79" s="5" t="s">
        <v>1156</v>
      </c>
      <c r="R79" s="5" t="s">
        <v>1157</v>
      </c>
      <c r="S79" s="2" t="s">
        <v>1158</v>
      </c>
      <c r="T79" s="2" t="s">
        <v>1159</v>
      </c>
      <c r="U79" s="2" t="s">
        <v>1160</v>
      </c>
      <c r="V79" s="2" t="s">
        <v>1161</v>
      </c>
      <c r="W79" s="6">
        <v>1.9399000000000001E-19</v>
      </c>
      <c r="X79" s="2">
        <v>40.5</v>
      </c>
      <c r="Y79" s="2">
        <v>40.5</v>
      </c>
      <c r="Z79" s="2">
        <v>40.5</v>
      </c>
      <c r="AA79" s="2">
        <v>40.5</v>
      </c>
      <c r="AB79" s="2">
        <v>40.5</v>
      </c>
      <c r="AC79" s="2">
        <v>40.5</v>
      </c>
      <c r="AD79" s="2">
        <v>40.5</v>
      </c>
      <c r="AE79" s="2">
        <v>33.700000000000003</v>
      </c>
      <c r="AF79" s="2">
        <v>27.6</v>
      </c>
      <c r="AG79" s="2">
        <v>33.700000000000003</v>
      </c>
      <c r="AH79" s="2">
        <v>33.700000000000003</v>
      </c>
      <c r="AI79" s="2">
        <v>0</v>
      </c>
      <c r="AJ79" s="2">
        <v>20.9</v>
      </c>
      <c r="AK79" s="2">
        <v>20.9</v>
      </c>
      <c r="AL79" s="2">
        <v>20.9</v>
      </c>
      <c r="AM79" s="2">
        <v>27.6</v>
      </c>
      <c r="AN79" s="2">
        <v>27.6</v>
      </c>
      <c r="AO79" s="2">
        <v>20.9</v>
      </c>
      <c r="AP79" s="2">
        <v>20.9</v>
      </c>
      <c r="AQ79" s="2">
        <v>0</v>
      </c>
      <c r="AR79" s="2">
        <v>20.9</v>
      </c>
      <c r="AS79" s="2">
        <v>40.5</v>
      </c>
      <c r="AT79" s="2">
        <v>33.700000000000003</v>
      </c>
      <c r="AU79" s="2">
        <v>33.700000000000003</v>
      </c>
      <c r="AV79" s="2">
        <v>13.5</v>
      </c>
      <c r="AW79" s="2">
        <v>20.9</v>
      </c>
      <c r="AX79" s="2">
        <v>20.9</v>
      </c>
      <c r="AY79" s="2">
        <v>0</v>
      </c>
      <c r="AZ79" s="2">
        <v>0</v>
      </c>
      <c r="BA79" s="2">
        <v>19.600000000000001</v>
      </c>
      <c r="BB79" s="2">
        <v>0</v>
      </c>
      <c r="BC79" s="2">
        <v>0</v>
      </c>
      <c r="BD79" s="2">
        <v>1</v>
      </c>
      <c r="BE79" s="2">
        <v>0</v>
      </c>
      <c r="BF79" s="2">
        <v>3</v>
      </c>
      <c r="BG79" s="2">
        <v>1</v>
      </c>
      <c r="BH79" s="2">
        <v>0</v>
      </c>
      <c r="BI79" s="2">
        <v>1</v>
      </c>
      <c r="BJ79" s="2">
        <v>3</v>
      </c>
      <c r="BK79" s="2">
        <v>1</v>
      </c>
      <c r="BL79" s="2">
        <v>2</v>
      </c>
      <c r="BM79" s="2">
        <v>0</v>
      </c>
      <c r="BN79" s="2">
        <v>1</v>
      </c>
      <c r="BO79" s="2">
        <v>1</v>
      </c>
      <c r="BP79" s="2">
        <v>0</v>
      </c>
      <c r="BQ79" s="2">
        <v>0</v>
      </c>
      <c r="BR79" s="2">
        <v>2</v>
      </c>
      <c r="BS79" s="2">
        <v>0</v>
      </c>
      <c r="BT79" s="2">
        <v>0</v>
      </c>
      <c r="BU79" s="2">
        <v>0</v>
      </c>
      <c r="BV79" s="2">
        <v>1</v>
      </c>
      <c r="BW79" s="2">
        <v>0</v>
      </c>
      <c r="BX79" s="2">
        <v>0</v>
      </c>
      <c r="BY79" s="2">
        <v>1</v>
      </c>
      <c r="BZ79" s="2">
        <v>1</v>
      </c>
      <c r="CA79" s="2">
        <v>1</v>
      </c>
      <c r="CB79" s="2">
        <v>1</v>
      </c>
      <c r="CC79" s="2">
        <v>0</v>
      </c>
      <c r="CD79" s="2">
        <v>0</v>
      </c>
      <c r="CE79" s="2">
        <v>0</v>
      </c>
      <c r="CF79" s="2">
        <v>22.415939999999999</v>
      </c>
      <c r="CG79" s="2">
        <v>21.964970000000001</v>
      </c>
      <c r="CH79" s="2">
        <v>22.558050000000001</v>
      </c>
      <c r="CI79" s="2">
        <v>21.156230000000001</v>
      </c>
      <c r="CJ79" s="2">
        <v>22.25263</v>
      </c>
      <c r="CK79" s="2">
        <v>21.959820000000001</v>
      </c>
      <c r="CL79" s="2">
        <v>21.74222</v>
      </c>
      <c r="CM79" s="2">
        <v>22.433209999999999</v>
      </c>
      <c r="CN79" s="2">
        <v>21.390789999999999</v>
      </c>
      <c r="CO79" s="2">
        <v>21.037050000000001</v>
      </c>
      <c r="CP79" s="2">
        <v>21.435829999999999</v>
      </c>
      <c r="CQ79" s="2">
        <v>21.761620000000001</v>
      </c>
    </row>
    <row r="80" spans="2:95" x14ac:dyDescent="0.25">
      <c r="B80" s="2">
        <v>0.74686483626438804</v>
      </c>
      <c r="C80" s="2">
        <v>0.39453188578287901</v>
      </c>
      <c r="D80" s="2" t="s">
        <v>1162</v>
      </c>
      <c r="E80" s="2" t="s">
        <v>1163</v>
      </c>
      <c r="F80" s="2" t="s">
        <v>1164</v>
      </c>
      <c r="G80" s="2" t="s">
        <v>1165</v>
      </c>
      <c r="H80" s="2" t="str">
        <f t="shared" si="2"/>
        <v>no</v>
      </c>
      <c r="I80" s="2" t="str">
        <f t="shared" si="3"/>
        <v>No</v>
      </c>
      <c r="J80" s="2" t="s">
        <v>95</v>
      </c>
      <c r="K80" s="2">
        <v>1</v>
      </c>
      <c r="L80" s="2">
        <v>4</v>
      </c>
      <c r="P80" s="5" t="s">
        <v>1166</v>
      </c>
      <c r="Q80" s="5" t="s">
        <v>697</v>
      </c>
      <c r="R80" s="5" t="s">
        <v>1167</v>
      </c>
      <c r="S80" s="2" t="s">
        <v>1168</v>
      </c>
      <c r="T80" s="2" t="s">
        <v>1169</v>
      </c>
      <c r="U80" s="2" t="s">
        <v>1170</v>
      </c>
      <c r="W80" s="6">
        <v>1.8975000000000001E-33</v>
      </c>
      <c r="X80" s="2">
        <v>9.4</v>
      </c>
      <c r="Y80" s="2">
        <v>11.1</v>
      </c>
      <c r="Z80" s="2">
        <v>11.1</v>
      </c>
      <c r="AA80" s="2">
        <v>11.1</v>
      </c>
      <c r="AB80" s="2">
        <v>11.1</v>
      </c>
      <c r="AC80" s="2">
        <v>11.1</v>
      </c>
      <c r="AD80" s="2">
        <v>11.4</v>
      </c>
      <c r="AE80" s="2">
        <v>11.4</v>
      </c>
      <c r="AF80" s="2">
        <v>15.3</v>
      </c>
      <c r="AG80" s="2">
        <v>11.1</v>
      </c>
      <c r="AH80" s="2">
        <v>11.1</v>
      </c>
      <c r="AI80" s="2">
        <v>3.7</v>
      </c>
      <c r="AJ80" s="2">
        <v>5.0999999999999996</v>
      </c>
      <c r="AK80" s="2">
        <v>3.4</v>
      </c>
      <c r="AL80" s="2">
        <v>5.0999999999999996</v>
      </c>
      <c r="AM80" s="2">
        <v>13.6</v>
      </c>
      <c r="AN80" s="2">
        <v>11.4</v>
      </c>
      <c r="AO80" s="2">
        <v>13.6</v>
      </c>
      <c r="AP80" s="2">
        <v>5.0999999999999996</v>
      </c>
      <c r="AQ80" s="2">
        <v>3.7</v>
      </c>
      <c r="AR80" s="2">
        <v>7.2</v>
      </c>
      <c r="AS80" s="2">
        <v>9.4</v>
      </c>
      <c r="AT80" s="2">
        <v>11.1</v>
      </c>
      <c r="AU80" s="2">
        <v>11.1</v>
      </c>
      <c r="AV80" s="2">
        <v>7.2</v>
      </c>
      <c r="AW80" s="2">
        <v>11.4</v>
      </c>
      <c r="AX80" s="2">
        <v>7.2</v>
      </c>
      <c r="AY80" s="2">
        <v>0</v>
      </c>
      <c r="AZ80" s="2">
        <v>3.7</v>
      </c>
      <c r="BA80" s="2">
        <v>6</v>
      </c>
      <c r="BB80" s="2">
        <v>0</v>
      </c>
      <c r="BC80" s="2">
        <v>0</v>
      </c>
      <c r="BD80" s="2">
        <v>0</v>
      </c>
      <c r="BE80" s="2">
        <v>4</v>
      </c>
      <c r="BF80" s="2">
        <v>5</v>
      </c>
      <c r="BG80" s="2">
        <v>5</v>
      </c>
      <c r="BH80" s="2">
        <v>0</v>
      </c>
      <c r="BI80" s="2">
        <v>0</v>
      </c>
      <c r="BJ80" s="2">
        <v>5</v>
      </c>
      <c r="BK80" s="2">
        <v>1</v>
      </c>
      <c r="BL80" s="2">
        <v>1</v>
      </c>
      <c r="BM80" s="2">
        <v>0</v>
      </c>
      <c r="BN80" s="2">
        <v>1</v>
      </c>
      <c r="BO80" s="2">
        <v>0</v>
      </c>
      <c r="BP80" s="2">
        <v>0</v>
      </c>
      <c r="BQ80" s="2">
        <v>0</v>
      </c>
      <c r="BR80" s="2">
        <v>1</v>
      </c>
      <c r="BS80" s="2">
        <v>3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1</v>
      </c>
      <c r="BZ80" s="2">
        <v>1</v>
      </c>
      <c r="CA80" s="2">
        <v>1</v>
      </c>
      <c r="CB80" s="2">
        <v>0</v>
      </c>
      <c r="CC80" s="2">
        <v>0</v>
      </c>
      <c r="CD80" s="2">
        <v>0</v>
      </c>
      <c r="CE80" s="2">
        <v>0</v>
      </c>
      <c r="CF80" s="2">
        <v>19.779920000000001</v>
      </c>
      <c r="CG80" s="2">
        <v>20.209430000000001</v>
      </c>
      <c r="CH80" s="2">
        <v>20.403849999999998</v>
      </c>
      <c r="CI80" s="2">
        <v>22.15184</v>
      </c>
      <c r="CJ80" s="2">
        <v>22.284549999999999</v>
      </c>
      <c r="CK80" s="2">
        <v>22.1113</v>
      </c>
      <c r="CL80" s="2">
        <v>21.089580000000002</v>
      </c>
      <c r="CM80" s="2">
        <v>20.11121</v>
      </c>
      <c r="CN80" s="2">
        <v>20.013860000000001</v>
      </c>
      <c r="CO80" s="2">
        <v>20.417200000000001</v>
      </c>
      <c r="CP80" s="2">
        <v>20.323450000000001</v>
      </c>
      <c r="CQ80" s="2">
        <v>20.83615</v>
      </c>
    </row>
    <row r="81" spans="2:95" x14ac:dyDescent="0.25">
      <c r="B81" s="2">
        <v>1.5195821382912599E-2</v>
      </c>
      <c r="C81" s="2">
        <v>-1.7653783162437299E-2</v>
      </c>
      <c r="D81" s="2" t="s">
        <v>1171</v>
      </c>
      <c r="E81" s="2" t="s">
        <v>1172</v>
      </c>
      <c r="F81" s="2" t="s">
        <v>1173</v>
      </c>
      <c r="G81" s="2" t="s">
        <v>1174</v>
      </c>
      <c r="H81" s="2" t="str">
        <f t="shared" si="2"/>
        <v>no</v>
      </c>
      <c r="I81" s="2" t="str">
        <f t="shared" si="3"/>
        <v>No</v>
      </c>
      <c r="J81" s="2" t="s">
        <v>95</v>
      </c>
      <c r="K81" s="2">
        <v>1</v>
      </c>
      <c r="L81" s="2">
        <v>4</v>
      </c>
      <c r="P81" s="5" t="s">
        <v>1175</v>
      </c>
      <c r="Q81" s="5" t="s">
        <v>1176</v>
      </c>
      <c r="R81" s="5" t="s">
        <v>1177</v>
      </c>
      <c r="S81" s="2" t="s">
        <v>1178</v>
      </c>
      <c r="T81" s="5" t="s">
        <v>1179</v>
      </c>
      <c r="U81" s="2" t="s">
        <v>1180</v>
      </c>
      <c r="V81" s="2" t="s">
        <v>1181</v>
      </c>
      <c r="W81" s="6">
        <v>2.2721000000000001E-17</v>
      </c>
      <c r="X81" s="2">
        <v>2.5</v>
      </c>
      <c r="Y81" s="2">
        <v>2.5</v>
      </c>
      <c r="Z81" s="2">
        <v>2.5</v>
      </c>
      <c r="AA81" s="2">
        <v>2.5</v>
      </c>
      <c r="AB81" s="2">
        <v>2.5</v>
      </c>
      <c r="AC81" s="2">
        <v>2.5</v>
      </c>
      <c r="AD81" s="2">
        <v>0</v>
      </c>
      <c r="AE81" s="2">
        <v>0</v>
      </c>
      <c r="AF81" s="2">
        <v>0.9</v>
      </c>
      <c r="AG81" s="2">
        <v>0</v>
      </c>
      <c r="AH81" s="2">
        <v>0</v>
      </c>
      <c r="AI81" s="2">
        <v>0</v>
      </c>
      <c r="AJ81" s="2">
        <v>7.9</v>
      </c>
      <c r="AK81" s="2">
        <v>6.3</v>
      </c>
      <c r="AL81" s="2">
        <v>6.3</v>
      </c>
      <c r="AM81" s="2">
        <v>0.9</v>
      </c>
      <c r="AN81" s="2">
        <v>0.9</v>
      </c>
      <c r="AO81" s="2">
        <v>0.9</v>
      </c>
      <c r="AP81" s="2">
        <v>6.3</v>
      </c>
      <c r="AQ81" s="2">
        <v>0</v>
      </c>
      <c r="AR81" s="2">
        <v>2.9</v>
      </c>
      <c r="AS81" s="2">
        <v>2.5</v>
      </c>
      <c r="AT81" s="2">
        <v>2.5</v>
      </c>
      <c r="AU81" s="2">
        <v>2.5</v>
      </c>
      <c r="AV81" s="2">
        <v>0</v>
      </c>
      <c r="AW81" s="2">
        <v>3.4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4</v>
      </c>
      <c r="BO81" s="2">
        <v>4</v>
      </c>
      <c r="BP81" s="2">
        <v>4</v>
      </c>
      <c r="BQ81" s="2">
        <v>0</v>
      </c>
      <c r="BR81" s="2">
        <v>0</v>
      </c>
      <c r="BS81" s="2">
        <v>0</v>
      </c>
      <c r="BT81" s="2">
        <v>1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1</v>
      </c>
      <c r="CB81" s="2">
        <v>0</v>
      </c>
      <c r="CC81" s="2">
        <v>0</v>
      </c>
      <c r="CD81" s="2">
        <v>0</v>
      </c>
      <c r="CE81" s="2">
        <v>0</v>
      </c>
      <c r="CF81" s="2">
        <v>18.499770000000002</v>
      </c>
      <c r="CG81" s="2">
        <v>18.14564</v>
      </c>
      <c r="CH81" s="2">
        <v>18.16516</v>
      </c>
      <c r="CI81" s="2">
        <v>18.319459999999999</v>
      </c>
      <c r="CJ81" s="2">
        <v>18.956230000000001</v>
      </c>
      <c r="CK81" s="2">
        <v>18.237110000000001</v>
      </c>
      <c r="CL81" s="2">
        <v>23.467120000000001</v>
      </c>
      <c r="CM81" s="2">
        <v>23.33006</v>
      </c>
      <c r="CN81" s="2">
        <v>24.051749999999998</v>
      </c>
      <c r="CO81" s="2">
        <v>18.271159999999998</v>
      </c>
      <c r="CP81" s="2">
        <v>17.607189999999999</v>
      </c>
      <c r="CQ81" s="2">
        <v>18.879270000000002</v>
      </c>
    </row>
    <row r="82" spans="2:95" x14ac:dyDescent="0.25">
      <c r="B82" s="2">
        <v>0.34798142719425401</v>
      </c>
      <c r="C82" s="2">
        <v>0.18436813354492201</v>
      </c>
      <c r="D82" s="2" t="s">
        <v>1182</v>
      </c>
      <c r="E82" s="2" t="s">
        <v>1183</v>
      </c>
      <c r="F82" s="2" t="s">
        <v>1184</v>
      </c>
      <c r="G82" s="2" t="s">
        <v>1185</v>
      </c>
      <c r="H82" s="2" t="str">
        <f t="shared" si="2"/>
        <v>no</v>
      </c>
      <c r="I82" s="2" t="str">
        <f t="shared" si="3"/>
        <v>No</v>
      </c>
      <c r="J82" s="2" t="s">
        <v>95</v>
      </c>
      <c r="K82" s="2">
        <v>1</v>
      </c>
      <c r="L82" s="2">
        <v>4</v>
      </c>
      <c r="P82" s="5" t="s">
        <v>1186</v>
      </c>
      <c r="Q82" s="5" t="s">
        <v>697</v>
      </c>
      <c r="R82" s="5" t="s">
        <v>1187</v>
      </c>
      <c r="S82" s="2" t="s">
        <v>787</v>
      </c>
      <c r="T82" s="5" t="s">
        <v>1188</v>
      </c>
      <c r="U82" s="2" t="s">
        <v>1189</v>
      </c>
      <c r="V82" s="2" t="s">
        <v>1190</v>
      </c>
      <c r="W82" s="6">
        <v>6.6682999999999996E-10</v>
      </c>
      <c r="X82" s="2">
        <v>13.5</v>
      </c>
      <c r="Y82" s="2">
        <v>24.8</v>
      </c>
      <c r="Z82" s="2">
        <v>19.100000000000001</v>
      </c>
      <c r="AA82" s="2">
        <v>24.8</v>
      </c>
      <c r="AB82" s="2">
        <v>24.8</v>
      </c>
      <c r="AC82" s="2">
        <v>24.8</v>
      </c>
      <c r="AD82" s="2">
        <v>17</v>
      </c>
      <c r="AE82" s="2">
        <v>17</v>
      </c>
      <c r="AF82" s="2">
        <v>24.8</v>
      </c>
      <c r="AG82" s="2">
        <v>24.8</v>
      </c>
      <c r="AH82" s="2">
        <v>24.8</v>
      </c>
      <c r="AI82" s="2">
        <v>7.8</v>
      </c>
      <c r="AJ82" s="2">
        <v>19.100000000000001</v>
      </c>
      <c r="AK82" s="2">
        <v>24.8</v>
      </c>
      <c r="AL82" s="2">
        <v>24.8</v>
      </c>
      <c r="AM82" s="2">
        <v>19.100000000000001</v>
      </c>
      <c r="AN82" s="2">
        <v>17</v>
      </c>
      <c r="AO82" s="2">
        <v>24.8</v>
      </c>
      <c r="AP82" s="2">
        <v>17</v>
      </c>
      <c r="AQ82" s="2">
        <v>7.8</v>
      </c>
      <c r="AR82" s="2">
        <v>17</v>
      </c>
      <c r="AS82" s="2">
        <v>24.8</v>
      </c>
      <c r="AT82" s="2">
        <v>24.8</v>
      </c>
      <c r="AU82" s="2">
        <v>24.8</v>
      </c>
      <c r="AV82" s="2">
        <v>24.8</v>
      </c>
      <c r="AW82" s="2">
        <v>24.8</v>
      </c>
      <c r="AX82" s="2">
        <v>24.8</v>
      </c>
      <c r="AY82" s="2">
        <v>7.8</v>
      </c>
      <c r="AZ82" s="2">
        <v>7.8</v>
      </c>
      <c r="BA82" s="2">
        <v>7.8</v>
      </c>
      <c r="BB82" s="2">
        <v>0</v>
      </c>
      <c r="BC82" s="2">
        <v>0</v>
      </c>
      <c r="BD82" s="2">
        <v>0</v>
      </c>
      <c r="BE82" s="2">
        <v>1</v>
      </c>
      <c r="BF82" s="2">
        <v>1</v>
      </c>
      <c r="BG82" s="2">
        <v>2</v>
      </c>
      <c r="BH82" s="2">
        <v>1</v>
      </c>
      <c r="BI82" s="2">
        <v>1</v>
      </c>
      <c r="BJ82" s="2">
        <v>2</v>
      </c>
      <c r="BK82" s="2">
        <v>1</v>
      </c>
      <c r="BL82" s="2">
        <v>1</v>
      </c>
      <c r="BM82" s="2">
        <v>0</v>
      </c>
      <c r="BN82" s="2">
        <v>1</v>
      </c>
      <c r="BO82" s="2">
        <v>2</v>
      </c>
      <c r="BP82" s="2">
        <v>1</v>
      </c>
      <c r="BQ82" s="2">
        <v>0</v>
      </c>
      <c r="BR82" s="2">
        <v>1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1</v>
      </c>
      <c r="BY82" s="2">
        <v>2</v>
      </c>
      <c r="BZ82" s="2">
        <v>1</v>
      </c>
      <c r="CA82" s="2">
        <v>0</v>
      </c>
      <c r="CB82" s="2">
        <v>1</v>
      </c>
      <c r="CC82" s="2">
        <v>1</v>
      </c>
      <c r="CD82" s="2">
        <v>0</v>
      </c>
      <c r="CE82" s="2">
        <v>1</v>
      </c>
      <c r="CF82" s="2">
        <v>20.626850000000001</v>
      </c>
      <c r="CG82" s="2">
        <v>20.071169999999999</v>
      </c>
      <c r="CH82" s="2">
        <v>19.93948</v>
      </c>
      <c r="CI82" s="2">
        <v>20.571079999999998</v>
      </c>
      <c r="CJ82" s="2">
        <v>19.890640000000001</v>
      </c>
      <c r="CK82" s="2">
        <v>20.882709999999999</v>
      </c>
      <c r="CL82" s="2">
        <v>20.869219999999999</v>
      </c>
      <c r="CM82" s="2">
        <v>20.496189999999999</v>
      </c>
      <c r="CN82" s="2">
        <v>20.808450000000001</v>
      </c>
      <c r="CO82" s="2">
        <v>20.381209999999999</v>
      </c>
      <c r="CP82" s="2">
        <v>20.51258</v>
      </c>
      <c r="CQ82" s="2">
        <v>20.296810000000001</v>
      </c>
    </row>
    <row r="83" spans="2:95" x14ac:dyDescent="0.25">
      <c r="B83" s="2">
        <v>1.1980951937844699</v>
      </c>
      <c r="C83" s="2">
        <v>0.85318819681803104</v>
      </c>
      <c r="D83" s="2" t="s">
        <v>1191</v>
      </c>
      <c r="E83" s="2" t="s">
        <v>1192</v>
      </c>
      <c r="F83" s="2" t="s">
        <v>1193</v>
      </c>
      <c r="G83" s="2" t="s">
        <v>1193</v>
      </c>
      <c r="H83" s="2" t="str">
        <f t="shared" si="2"/>
        <v>no</v>
      </c>
      <c r="I83" s="2" t="str">
        <f t="shared" si="3"/>
        <v>No</v>
      </c>
      <c r="J83" s="2" t="s">
        <v>95</v>
      </c>
      <c r="K83" s="2">
        <v>1</v>
      </c>
      <c r="L83" s="2">
        <v>4</v>
      </c>
      <c r="P83" s="5" t="s">
        <v>1194</v>
      </c>
      <c r="Q83" s="5" t="s">
        <v>1195</v>
      </c>
      <c r="R83" s="2" t="s">
        <v>504</v>
      </c>
      <c r="S83" s="2" t="s">
        <v>1196</v>
      </c>
      <c r="T83" s="2" t="s">
        <v>1197</v>
      </c>
      <c r="U83" s="2" t="s">
        <v>1198</v>
      </c>
      <c r="W83" s="6">
        <v>2.5227000000000001E-8</v>
      </c>
      <c r="X83" s="2">
        <v>0</v>
      </c>
      <c r="Y83" s="2">
        <v>0</v>
      </c>
      <c r="Z83" s="2">
        <v>0</v>
      </c>
      <c r="AA83" s="2">
        <v>5</v>
      </c>
      <c r="AB83" s="2">
        <v>5</v>
      </c>
      <c r="AC83" s="2">
        <v>5</v>
      </c>
      <c r="AD83" s="2">
        <v>5</v>
      </c>
      <c r="AE83" s="2">
        <v>5</v>
      </c>
      <c r="AF83" s="2">
        <v>5</v>
      </c>
      <c r="AG83" s="2">
        <v>5</v>
      </c>
      <c r="AH83" s="2">
        <v>5</v>
      </c>
      <c r="AI83" s="2">
        <v>0</v>
      </c>
      <c r="AJ83" s="2">
        <v>5</v>
      </c>
      <c r="AK83" s="2">
        <v>5</v>
      </c>
      <c r="AL83" s="2">
        <v>0</v>
      </c>
      <c r="AM83" s="2">
        <v>5</v>
      </c>
      <c r="AN83" s="2">
        <v>5</v>
      </c>
      <c r="AO83" s="2">
        <v>5</v>
      </c>
      <c r="AP83" s="2">
        <v>5</v>
      </c>
      <c r="AQ83" s="2">
        <v>0</v>
      </c>
      <c r="AR83" s="2">
        <v>5</v>
      </c>
      <c r="AS83" s="2">
        <v>5</v>
      </c>
      <c r="AT83" s="2">
        <v>5</v>
      </c>
      <c r="AU83" s="2">
        <v>5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1</v>
      </c>
      <c r="BK83" s="2">
        <v>0</v>
      </c>
      <c r="BL83" s="2">
        <v>0</v>
      </c>
      <c r="BM83" s="2">
        <v>0</v>
      </c>
      <c r="BN83" s="2">
        <v>0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1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16.329799999999999</v>
      </c>
      <c r="CG83" s="2">
        <v>17.30245</v>
      </c>
      <c r="CH83" s="2">
        <v>16.269919999999999</v>
      </c>
      <c r="CI83" s="2">
        <v>17.82302</v>
      </c>
      <c r="CJ83" s="2">
        <v>17.707049999999999</v>
      </c>
      <c r="CK83" s="2">
        <v>17.634239999999998</v>
      </c>
      <c r="CL83" s="2">
        <v>17.899180000000001</v>
      </c>
      <c r="CM83" s="2">
        <v>17.69819</v>
      </c>
      <c r="CN83" s="2">
        <v>17.57376</v>
      </c>
      <c r="CO83" s="2">
        <v>17.499970000000001</v>
      </c>
      <c r="CP83" s="2">
        <v>17.485579999999999</v>
      </c>
      <c r="CQ83" s="2">
        <v>17.476189999999999</v>
      </c>
    </row>
    <row r="84" spans="2:95" x14ac:dyDescent="0.25">
      <c r="B84" s="2">
        <v>1.5936810519535199E-2</v>
      </c>
      <c r="C84" s="2">
        <v>1.4623641967773399E-2</v>
      </c>
      <c r="D84" s="2" t="s">
        <v>1199</v>
      </c>
      <c r="E84" s="2" t="s">
        <v>1200</v>
      </c>
      <c r="F84" s="2" t="s">
        <v>1201</v>
      </c>
      <c r="G84" s="2" t="s">
        <v>1201</v>
      </c>
      <c r="H84" s="2" t="str">
        <f t="shared" si="2"/>
        <v>no</v>
      </c>
      <c r="I84" s="2" t="str">
        <f t="shared" si="3"/>
        <v>No</v>
      </c>
      <c r="J84" s="2" t="s">
        <v>95</v>
      </c>
      <c r="K84" s="2">
        <v>1</v>
      </c>
      <c r="L84" s="2">
        <v>4</v>
      </c>
      <c r="P84" s="5" t="s">
        <v>770</v>
      </c>
      <c r="Q84" s="5" t="s">
        <v>771</v>
      </c>
      <c r="R84" s="5" t="s">
        <v>1202</v>
      </c>
      <c r="S84" s="2" t="s">
        <v>773</v>
      </c>
      <c r="T84" s="2" t="s">
        <v>1203</v>
      </c>
      <c r="U84" s="2" t="s">
        <v>1204</v>
      </c>
      <c r="V84" s="2" t="s">
        <v>776</v>
      </c>
      <c r="W84" s="6">
        <v>2.0106E-28</v>
      </c>
      <c r="X84" s="2">
        <v>14.7</v>
      </c>
      <c r="Y84" s="2">
        <v>8.6999999999999993</v>
      </c>
      <c r="Z84" s="2">
        <v>6</v>
      </c>
      <c r="AA84" s="2">
        <v>8.6999999999999993</v>
      </c>
      <c r="AB84" s="2">
        <v>15.5</v>
      </c>
      <c r="AC84" s="2">
        <v>12.8</v>
      </c>
      <c r="AD84" s="2">
        <v>20.3</v>
      </c>
      <c r="AE84" s="2">
        <v>24.2</v>
      </c>
      <c r="AF84" s="2">
        <v>17.600000000000001</v>
      </c>
      <c r="AG84" s="2">
        <v>12.6</v>
      </c>
      <c r="AH84" s="2">
        <v>8.6999999999999993</v>
      </c>
      <c r="AI84" s="2">
        <v>5.4</v>
      </c>
      <c r="AJ84" s="2">
        <v>14.3</v>
      </c>
      <c r="AK84" s="2">
        <v>14.3</v>
      </c>
      <c r="AL84" s="2">
        <v>9.1</v>
      </c>
      <c r="AM84" s="2">
        <v>21.5</v>
      </c>
      <c r="AN84" s="2">
        <v>20.3</v>
      </c>
      <c r="AO84" s="2">
        <v>20.3</v>
      </c>
      <c r="AP84" s="2">
        <v>11.6</v>
      </c>
      <c r="AQ84" s="2">
        <v>5.4</v>
      </c>
      <c r="AR84" s="2">
        <v>14.3</v>
      </c>
      <c r="AS84" s="2">
        <v>8.6999999999999993</v>
      </c>
      <c r="AT84" s="2">
        <v>15.3</v>
      </c>
      <c r="AU84" s="2">
        <v>11.6</v>
      </c>
      <c r="AV84" s="2">
        <v>17</v>
      </c>
      <c r="AW84" s="2">
        <v>20.3</v>
      </c>
      <c r="AX84" s="2">
        <v>26.9</v>
      </c>
      <c r="AY84" s="2">
        <v>8.3000000000000007</v>
      </c>
      <c r="AZ84" s="2">
        <v>0</v>
      </c>
      <c r="BA84" s="2">
        <v>5.6</v>
      </c>
      <c r="BB84" s="2">
        <v>0</v>
      </c>
      <c r="BC84" s="2">
        <v>0</v>
      </c>
      <c r="BD84" s="2">
        <v>0</v>
      </c>
      <c r="BE84" s="2">
        <v>1</v>
      </c>
      <c r="BF84" s="2">
        <v>1</v>
      </c>
      <c r="BG84" s="2">
        <v>3</v>
      </c>
      <c r="BH84" s="2">
        <v>4</v>
      </c>
      <c r="BI84" s="2">
        <v>4</v>
      </c>
      <c r="BJ84" s="2">
        <v>3</v>
      </c>
      <c r="BK84" s="2">
        <v>0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2">
        <v>1</v>
      </c>
      <c r="BR84" s="2">
        <v>3</v>
      </c>
      <c r="BS84" s="2">
        <v>4</v>
      </c>
      <c r="BT84" s="2">
        <v>0</v>
      </c>
      <c r="BU84" s="2">
        <v>0</v>
      </c>
      <c r="BV84" s="2">
        <v>1</v>
      </c>
      <c r="BW84" s="2">
        <v>0</v>
      </c>
      <c r="BX84" s="2">
        <v>0</v>
      </c>
      <c r="BY84" s="2">
        <v>1</v>
      </c>
      <c r="BZ84" s="2">
        <v>2</v>
      </c>
      <c r="CA84" s="2">
        <v>2</v>
      </c>
      <c r="CB84" s="2">
        <v>7</v>
      </c>
      <c r="CC84" s="2">
        <v>1</v>
      </c>
      <c r="CD84" s="2">
        <v>0</v>
      </c>
      <c r="CE84" s="2">
        <v>1</v>
      </c>
      <c r="CF84" s="2">
        <v>21.15109</v>
      </c>
      <c r="CG84" s="2">
        <v>21.231580000000001</v>
      </c>
      <c r="CH84" s="2">
        <v>21.31108</v>
      </c>
      <c r="CI84" s="2">
        <v>22.120889999999999</v>
      </c>
      <c r="CJ84" s="2">
        <v>21.164470000000001</v>
      </c>
      <c r="CK84" s="2">
        <v>22.071370000000002</v>
      </c>
      <c r="CL84" s="2">
        <v>20.822289999999999</v>
      </c>
      <c r="CM84" s="2">
        <v>21.37518</v>
      </c>
      <c r="CN84" s="2">
        <v>20.577459999999999</v>
      </c>
      <c r="CO84" s="2">
        <v>21.523389999999999</v>
      </c>
      <c r="CP84" s="2">
        <v>20.645</v>
      </c>
      <c r="CQ84" s="2">
        <v>21.569230000000001</v>
      </c>
    </row>
    <row r="85" spans="2:95" x14ac:dyDescent="0.25">
      <c r="B85" s="2">
        <v>1.06343638992754E-2</v>
      </c>
      <c r="C85" s="2">
        <v>2.6009877522788799E-2</v>
      </c>
      <c r="D85" s="2" t="s">
        <v>1231</v>
      </c>
      <c r="E85" s="2" t="s">
        <v>1232</v>
      </c>
      <c r="F85" s="2" t="s">
        <v>1233</v>
      </c>
      <c r="G85" s="2" t="s">
        <v>1234</v>
      </c>
      <c r="H85" s="2" t="str">
        <f t="shared" si="2"/>
        <v>no</v>
      </c>
      <c r="I85" s="2" t="str">
        <f t="shared" si="3"/>
        <v>No</v>
      </c>
      <c r="J85" s="2" t="s">
        <v>95</v>
      </c>
      <c r="K85" s="2">
        <v>1</v>
      </c>
      <c r="L85" s="2">
        <v>4</v>
      </c>
      <c r="P85" s="5" t="s">
        <v>1235</v>
      </c>
      <c r="Q85" s="5" t="s">
        <v>1236</v>
      </c>
      <c r="R85" s="5" t="s">
        <v>1237</v>
      </c>
      <c r="S85" s="2" t="s">
        <v>1238</v>
      </c>
      <c r="T85" s="2" t="s">
        <v>1239</v>
      </c>
      <c r="U85" s="2" t="s">
        <v>1240</v>
      </c>
      <c r="V85" s="2" t="s">
        <v>1241</v>
      </c>
      <c r="W85" s="6">
        <v>5.4456000000000003E-10</v>
      </c>
      <c r="X85" s="2">
        <v>0</v>
      </c>
      <c r="Y85" s="2">
        <v>0</v>
      </c>
      <c r="Z85" s="2">
        <v>0</v>
      </c>
      <c r="AA85" s="2">
        <v>3.9</v>
      </c>
      <c r="AB85" s="2">
        <v>3.9</v>
      </c>
      <c r="AC85" s="2">
        <v>3.9</v>
      </c>
      <c r="AD85" s="2">
        <v>3.9</v>
      </c>
      <c r="AE85" s="2">
        <v>3.9</v>
      </c>
      <c r="AF85" s="2">
        <v>12.7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7.7</v>
      </c>
      <c r="AM85" s="2">
        <v>0</v>
      </c>
      <c r="AN85" s="2">
        <v>3.9</v>
      </c>
      <c r="AO85" s="2">
        <v>12.7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11.6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1</v>
      </c>
      <c r="BK85" s="2">
        <v>0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2">
        <v>0</v>
      </c>
      <c r="BR85" s="2">
        <v>0</v>
      </c>
      <c r="BS85" s="2">
        <v>2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1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16.68169</v>
      </c>
      <c r="CG85" s="2">
        <v>16.441040000000001</v>
      </c>
      <c r="CH85" s="2">
        <v>16.633659999999999</v>
      </c>
      <c r="CI85" s="2">
        <v>18.076080000000001</v>
      </c>
      <c r="CJ85" s="2">
        <v>17.439250000000001</v>
      </c>
      <c r="CK85" s="2">
        <v>17.110949999999999</v>
      </c>
      <c r="CL85" s="2">
        <v>15.63302</v>
      </c>
      <c r="CM85" s="2">
        <v>16.731529999999999</v>
      </c>
      <c r="CN85" s="2">
        <v>16.897469999999998</v>
      </c>
      <c r="CO85" s="2">
        <v>15.82971</v>
      </c>
      <c r="CP85" s="2">
        <v>15.78759</v>
      </c>
      <c r="CQ85" s="2">
        <v>18.217120000000001</v>
      </c>
    </row>
    <row r="86" spans="2:95" x14ac:dyDescent="0.25">
      <c r="B86" s="2">
        <v>0.46184554655181498</v>
      </c>
      <c r="C86" s="2">
        <v>0.206025441487629</v>
      </c>
      <c r="D86" s="2" t="s">
        <v>1242</v>
      </c>
      <c r="E86" s="2" t="s">
        <v>1243</v>
      </c>
      <c r="F86" s="2" t="s">
        <v>1244</v>
      </c>
      <c r="G86" s="2" t="s">
        <v>1244</v>
      </c>
      <c r="H86" s="2" t="str">
        <f t="shared" si="2"/>
        <v>no</v>
      </c>
      <c r="I86" s="2" t="str">
        <f t="shared" si="3"/>
        <v>No</v>
      </c>
      <c r="J86" s="2" t="s">
        <v>95</v>
      </c>
      <c r="K86" s="2">
        <v>1</v>
      </c>
      <c r="L86" s="2">
        <v>4</v>
      </c>
      <c r="P86" s="2" t="s">
        <v>1245</v>
      </c>
      <c r="R86" s="2" t="s">
        <v>1246</v>
      </c>
      <c r="S86" s="2" t="s">
        <v>1247</v>
      </c>
      <c r="T86" s="2" t="s">
        <v>1248</v>
      </c>
      <c r="U86" s="2" t="s">
        <v>1249</v>
      </c>
      <c r="W86" s="2">
        <v>4.7590000000000002E-3</v>
      </c>
      <c r="X86" s="2">
        <v>10.4</v>
      </c>
      <c r="Y86" s="2">
        <v>10.4</v>
      </c>
      <c r="Z86" s="2">
        <v>10.4</v>
      </c>
      <c r="AA86" s="2">
        <v>10.4</v>
      </c>
      <c r="AB86" s="2">
        <v>10.4</v>
      </c>
      <c r="AC86" s="2">
        <v>10.4</v>
      </c>
      <c r="AD86" s="2">
        <v>10.4</v>
      </c>
      <c r="AE86" s="2">
        <v>10.4</v>
      </c>
      <c r="AF86" s="2">
        <v>10.4</v>
      </c>
      <c r="AG86" s="2">
        <v>10.4</v>
      </c>
      <c r="AH86" s="2">
        <v>10.4</v>
      </c>
      <c r="AI86" s="2">
        <v>10.4</v>
      </c>
      <c r="AJ86" s="2">
        <v>10.4</v>
      </c>
      <c r="AK86" s="2">
        <v>10.4</v>
      </c>
      <c r="AL86" s="2">
        <v>10.4</v>
      </c>
      <c r="AM86" s="2">
        <v>10.4</v>
      </c>
      <c r="AN86" s="2">
        <v>10.4</v>
      </c>
      <c r="AO86" s="2">
        <v>10.4</v>
      </c>
      <c r="AP86" s="2">
        <v>10.4</v>
      </c>
      <c r="AQ86" s="2">
        <v>10.4</v>
      </c>
      <c r="AR86" s="2">
        <v>10.4</v>
      </c>
      <c r="AS86" s="2">
        <v>10.4</v>
      </c>
      <c r="AT86" s="2">
        <v>10.4</v>
      </c>
      <c r="AU86" s="2">
        <v>10.4</v>
      </c>
      <c r="AV86" s="2">
        <v>10.4</v>
      </c>
      <c r="AW86" s="2">
        <v>10.4</v>
      </c>
      <c r="AX86" s="2">
        <v>10.4</v>
      </c>
      <c r="AY86" s="2">
        <v>10.4</v>
      </c>
      <c r="AZ86" s="2">
        <v>10.4</v>
      </c>
      <c r="BA86" s="2">
        <v>10.4</v>
      </c>
      <c r="BB86" s="2">
        <v>0</v>
      </c>
      <c r="BC86" s="2">
        <v>0</v>
      </c>
      <c r="BD86" s="2">
        <v>0</v>
      </c>
      <c r="BE86" s="2">
        <v>0</v>
      </c>
      <c r="BF86" s="2">
        <v>1</v>
      </c>
      <c r="BG86" s="2">
        <v>0</v>
      </c>
      <c r="BH86" s="2">
        <v>1</v>
      </c>
      <c r="BI86" s="2">
        <v>0</v>
      </c>
      <c r="BJ86" s="2">
        <v>1</v>
      </c>
      <c r="BK86" s="2">
        <v>0</v>
      </c>
      <c r="BL86" s="2">
        <v>0</v>
      </c>
      <c r="BM86" s="2">
        <v>1</v>
      </c>
      <c r="BN86" s="2">
        <v>1</v>
      </c>
      <c r="BO86" s="2">
        <v>0</v>
      </c>
      <c r="BP86" s="2">
        <v>0</v>
      </c>
      <c r="BQ86" s="2">
        <v>1</v>
      </c>
      <c r="BR86" s="2">
        <v>1</v>
      </c>
      <c r="BS86" s="2">
        <v>0</v>
      </c>
      <c r="BT86" s="2">
        <v>0</v>
      </c>
      <c r="BU86" s="2">
        <v>1</v>
      </c>
      <c r="BV86" s="2">
        <v>0</v>
      </c>
      <c r="BW86" s="2">
        <v>0</v>
      </c>
      <c r="BX86" s="2">
        <v>0</v>
      </c>
      <c r="BY86" s="2">
        <v>1</v>
      </c>
      <c r="BZ86" s="2">
        <v>0</v>
      </c>
      <c r="CA86" s="2">
        <v>1</v>
      </c>
      <c r="CB86" s="2">
        <v>0</v>
      </c>
      <c r="CC86" s="2">
        <v>0</v>
      </c>
      <c r="CD86" s="2">
        <v>1</v>
      </c>
      <c r="CE86" s="2">
        <v>0</v>
      </c>
      <c r="CF86" s="2">
        <v>21.442430000000002</v>
      </c>
      <c r="CG86" s="2">
        <v>21.585450000000002</v>
      </c>
      <c r="CH86" s="2">
        <v>21.180289999999999</v>
      </c>
      <c r="CI86" s="2">
        <v>20.553280000000001</v>
      </c>
      <c r="CJ86" s="2">
        <v>21.054040000000001</v>
      </c>
      <c r="CK86" s="2">
        <v>21.420339999999999</v>
      </c>
      <c r="CL86" s="2">
        <v>20.315729999999999</v>
      </c>
      <c r="CM86" s="2">
        <v>19.834299999999999</v>
      </c>
      <c r="CN86" s="2">
        <v>20.181439999999998</v>
      </c>
      <c r="CO86" s="2">
        <v>21.873349999999999</v>
      </c>
      <c r="CP86" s="2">
        <v>21.347270000000002</v>
      </c>
      <c r="CQ86" s="2">
        <v>21.605619999999998</v>
      </c>
    </row>
    <row r="87" spans="2:95" x14ac:dyDescent="0.25">
      <c r="B87" s="2">
        <v>0.243662585569416</v>
      </c>
      <c r="C87" s="2">
        <v>-0.33411089579264402</v>
      </c>
      <c r="D87" s="2" t="s">
        <v>1250</v>
      </c>
      <c r="E87" s="2" t="s">
        <v>1251</v>
      </c>
      <c r="F87" s="2" t="s">
        <v>1252</v>
      </c>
      <c r="G87" s="2" t="s">
        <v>1252</v>
      </c>
      <c r="H87" s="2" t="str">
        <f t="shared" si="2"/>
        <v>no</v>
      </c>
      <c r="I87" s="2" t="str">
        <f t="shared" si="3"/>
        <v>No</v>
      </c>
      <c r="J87" s="2" t="s">
        <v>95</v>
      </c>
      <c r="K87" s="2">
        <v>1</v>
      </c>
      <c r="L87" s="2">
        <v>4</v>
      </c>
      <c r="P87" s="5" t="s">
        <v>1253</v>
      </c>
      <c r="R87" s="5" t="s">
        <v>1254</v>
      </c>
      <c r="S87" s="2" t="s">
        <v>1255</v>
      </c>
      <c r="T87" s="2" t="s">
        <v>1256</v>
      </c>
      <c r="U87" s="2" t="s">
        <v>1255</v>
      </c>
      <c r="W87" s="6">
        <v>7.4789000000000005E-5</v>
      </c>
      <c r="X87" s="2">
        <v>0</v>
      </c>
      <c r="Y87" s="2">
        <v>0</v>
      </c>
      <c r="Z87" s="2">
        <v>0</v>
      </c>
      <c r="AA87" s="2">
        <v>10.6</v>
      </c>
      <c r="AB87" s="2">
        <v>10.6</v>
      </c>
      <c r="AC87" s="2">
        <v>10.6</v>
      </c>
      <c r="AD87" s="2">
        <v>0</v>
      </c>
      <c r="AE87" s="2">
        <v>0</v>
      </c>
      <c r="AF87" s="2">
        <v>10.6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10.6</v>
      </c>
      <c r="AO87" s="2">
        <v>10.6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10.6</v>
      </c>
      <c r="AV87" s="2">
        <v>10.6</v>
      </c>
      <c r="AW87" s="2">
        <v>0</v>
      </c>
      <c r="AX87" s="2">
        <v>0</v>
      </c>
      <c r="AY87" s="2">
        <v>0</v>
      </c>
      <c r="AZ87" s="2">
        <v>0</v>
      </c>
      <c r="BA87" s="2">
        <v>10.6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1</v>
      </c>
      <c r="BK87" s="2">
        <v>0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16.86373</v>
      </c>
      <c r="CG87" s="2">
        <v>17.07921</v>
      </c>
      <c r="CH87" s="2">
        <v>16.821829999999999</v>
      </c>
      <c r="CI87" s="2">
        <v>17.583069999999999</v>
      </c>
      <c r="CJ87" s="2">
        <v>18.16093</v>
      </c>
      <c r="CK87" s="2">
        <v>17.746089999999999</v>
      </c>
      <c r="CL87" s="2">
        <v>14.924899999999999</v>
      </c>
      <c r="CM87" s="2">
        <v>16.775970000000001</v>
      </c>
      <c r="CN87" s="2">
        <v>16.152049999999999</v>
      </c>
      <c r="CO87" s="2">
        <v>15.727600000000001</v>
      </c>
      <c r="CP87" s="2">
        <v>16.464230000000001</v>
      </c>
      <c r="CQ87" s="2">
        <v>17.570599999999999</v>
      </c>
    </row>
    <row r="88" spans="2:95" x14ac:dyDescent="0.25">
      <c r="B88" s="2">
        <v>1.8747338535281499</v>
      </c>
      <c r="C88" s="2">
        <v>-0.71942965189616004</v>
      </c>
      <c r="D88" s="2" t="s">
        <v>1257</v>
      </c>
      <c r="E88" s="2" t="s">
        <v>1258</v>
      </c>
      <c r="F88" s="2" t="s">
        <v>1259</v>
      </c>
      <c r="G88" s="2" t="s">
        <v>1259</v>
      </c>
      <c r="H88" s="2" t="str">
        <f t="shared" si="2"/>
        <v>no</v>
      </c>
      <c r="I88" s="2" t="str">
        <f t="shared" si="3"/>
        <v>No</v>
      </c>
      <c r="J88" s="2" t="s">
        <v>95</v>
      </c>
      <c r="K88" s="2">
        <v>1</v>
      </c>
      <c r="L88" s="2">
        <v>4</v>
      </c>
      <c r="P88" s="5" t="s">
        <v>1260</v>
      </c>
      <c r="Q88" s="2" t="s">
        <v>1261</v>
      </c>
      <c r="R88" s="2" t="s">
        <v>1262</v>
      </c>
      <c r="S88" s="2" t="s">
        <v>1263</v>
      </c>
      <c r="T88" s="5" t="s">
        <v>1264</v>
      </c>
      <c r="U88" s="2" t="s">
        <v>1265</v>
      </c>
      <c r="V88" s="2" t="s">
        <v>1266</v>
      </c>
      <c r="W88" s="2">
        <v>3.2128E-3</v>
      </c>
      <c r="X88" s="2">
        <v>1.5</v>
      </c>
      <c r="Y88" s="2">
        <v>1.5</v>
      </c>
      <c r="Z88" s="2">
        <v>1.5</v>
      </c>
      <c r="AA88" s="2">
        <v>1.5</v>
      </c>
      <c r="AB88" s="2">
        <v>1.5</v>
      </c>
      <c r="AC88" s="2">
        <v>1.5</v>
      </c>
      <c r="AD88" s="2">
        <v>1.5</v>
      </c>
      <c r="AE88" s="2">
        <v>1.5</v>
      </c>
      <c r="AF88" s="2">
        <v>1.5</v>
      </c>
      <c r="AG88" s="2">
        <v>1.5</v>
      </c>
      <c r="AH88" s="2">
        <v>1.5</v>
      </c>
      <c r="AI88" s="2">
        <v>0</v>
      </c>
      <c r="AJ88" s="2">
        <v>1.5</v>
      </c>
      <c r="AK88" s="2">
        <v>1.5</v>
      </c>
      <c r="AL88" s="2">
        <v>1.5</v>
      </c>
      <c r="AM88" s="2">
        <v>1.5</v>
      </c>
      <c r="AN88" s="2">
        <v>1.5</v>
      </c>
      <c r="AO88" s="2">
        <v>1.5</v>
      </c>
      <c r="AP88" s="2">
        <v>1.5</v>
      </c>
      <c r="AQ88" s="2">
        <v>0</v>
      </c>
      <c r="AR88" s="2">
        <v>1.5</v>
      </c>
      <c r="AS88" s="2">
        <v>1.5</v>
      </c>
      <c r="AT88" s="2">
        <v>1.5</v>
      </c>
      <c r="AU88" s="2">
        <v>1.5</v>
      </c>
      <c r="AV88" s="2">
        <v>1.5</v>
      </c>
      <c r="AW88" s="2">
        <v>1.5</v>
      </c>
      <c r="AX88" s="2">
        <v>1.5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1</v>
      </c>
      <c r="BG88" s="2">
        <v>0</v>
      </c>
      <c r="BH88" s="2">
        <v>0</v>
      </c>
      <c r="BI88" s="2">
        <v>1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18.088249999999999</v>
      </c>
      <c r="CG88" s="2">
        <v>18.373010000000001</v>
      </c>
      <c r="CH88" s="2">
        <v>17.91187</v>
      </c>
      <c r="CI88" s="2">
        <v>17.57141</v>
      </c>
      <c r="CJ88" s="2">
        <v>18.48133</v>
      </c>
      <c r="CK88" s="2">
        <v>19.022369999999999</v>
      </c>
      <c r="CL88" s="2">
        <v>17.25442</v>
      </c>
      <c r="CM88" s="2">
        <v>17.27994</v>
      </c>
      <c r="CN88" s="2">
        <v>17.737739999999999</v>
      </c>
      <c r="CO88" s="2">
        <v>17.59507</v>
      </c>
      <c r="CP88" s="2">
        <v>17.236219999999999</v>
      </c>
      <c r="CQ88" s="2">
        <v>17.38355</v>
      </c>
    </row>
    <row r="89" spans="2:95" x14ac:dyDescent="0.25">
      <c r="B89" s="2">
        <v>4.9760633537324503E-2</v>
      </c>
      <c r="C89" s="2">
        <v>-0.19349002838134799</v>
      </c>
      <c r="D89" s="2" t="s">
        <v>1274</v>
      </c>
      <c r="E89" s="2" t="s">
        <v>1275</v>
      </c>
      <c r="F89" s="2" t="s">
        <v>1276</v>
      </c>
      <c r="G89" s="2" t="s">
        <v>1276</v>
      </c>
      <c r="H89" s="2" t="str">
        <f t="shared" si="2"/>
        <v>no</v>
      </c>
      <c r="I89" s="2" t="str">
        <f t="shared" si="3"/>
        <v>No</v>
      </c>
      <c r="J89" s="2" t="s">
        <v>95</v>
      </c>
      <c r="K89" s="2">
        <v>1</v>
      </c>
      <c r="L89" s="2">
        <v>4</v>
      </c>
      <c r="P89" s="5" t="s">
        <v>1277</v>
      </c>
      <c r="Q89" s="5" t="s">
        <v>1278</v>
      </c>
      <c r="R89" s="5" t="s">
        <v>1279</v>
      </c>
      <c r="S89" s="2" t="s">
        <v>1280</v>
      </c>
      <c r="T89" s="2" t="s">
        <v>1281</v>
      </c>
      <c r="U89" s="2" t="s">
        <v>1282</v>
      </c>
      <c r="V89" s="2" t="s">
        <v>1283</v>
      </c>
      <c r="W89" s="6">
        <v>1.8107999999999999E-201</v>
      </c>
      <c r="X89" s="2">
        <v>0</v>
      </c>
      <c r="Y89" s="2">
        <v>0.8</v>
      </c>
      <c r="Z89" s="2">
        <v>4.5999999999999996</v>
      </c>
      <c r="AA89" s="2">
        <v>7.4</v>
      </c>
      <c r="AB89" s="2">
        <v>6.9</v>
      </c>
      <c r="AC89" s="2">
        <v>7.4</v>
      </c>
      <c r="AD89" s="2">
        <v>5.2</v>
      </c>
      <c r="AE89" s="2">
        <v>4.8</v>
      </c>
      <c r="AF89" s="2">
        <v>14.7</v>
      </c>
      <c r="AG89" s="2">
        <v>4</v>
      </c>
      <c r="AH89" s="2">
        <v>5</v>
      </c>
      <c r="AI89" s="2">
        <v>3.2</v>
      </c>
      <c r="AJ89" s="2">
        <v>3.2</v>
      </c>
      <c r="AK89" s="2">
        <v>0</v>
      </c>
      <c r="AL89" s="2">
        <v>2.4</v>
      </c>
      <c r="AM89" s="2">
        <v>5.0999999999999996</v>
      </c>
      <c r="AN89" s="2">
        <v>5.9</v>
      </c>
      <c r="AO89" s="2">
        <v>16.5</v>
      </c>
      <c r="AP89" s="2">
        <v>1.7</v>
      </c>
      <c r="AQ89" s="2">
        <v>3.1</v>
      </c>
      <c r="AR89" s="2">
        <v>2.4</v>
      </c>
      <c r="AS89" s="2">
        <v>3.9</v>
      </c>
      <c r="AT89" s="2">
        <v>3.3</v>
      </c>
      <c r="AU89" s="2">
        <v>7.6</v>
      </c>
      <c r="AV89" s="2">
        <v>6.8</v>
      </c>
      <c r="AW89" s="2">
        <v>7.9</v>
      </c>
      <c r="AX89" s="2">
        <v>0</v>
      </c>
      <c r="AY89" s="2">
        <v>0</v>
      </c>
      <c r="AZ89" s="2">
        <v>5.7</v>
      </c>
      <c r="BA89" s="2">
        <v>6.7</v>
      </c>
      <c r="BB89" s="2">
        <v>0</v>
      </c>
      <c r="BC89" s="2">
        <v>0</v>
      </c>
      <c r="BD89" s="2">
        <v>0</v>
      </c>
      <c r="BE89" s="2">
        <v>1</v>
      </c>
      <c r="BF89" s="2">
        <v>1</v>
      </c>
      <c r="BG89" s="2">
        <v>0</v>
      </c>
      <c r="BH89" s="2">
        <v>0</v>
      </c>
      <c r="BI89" s="2">
        <v>0</v>
      </c>
      <c r="BJ89" s="2">
        <v>13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15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 s="2">
        <v>4</v>
      </c>
      <c r="CF89" s="2">
        <v>17.060739999999999</v>
      </c>
      <c r="CG89" s="2">
        <v>17.145399999999999</v>
      </c>
      <c r="CH89" s="2">
        <v>19.863130000000002</v>
      </c>
      <c r="CI89" s="2">
        <v>21.612159999999999</v>
      </c>
      <c r="CJ89" s="2">
        <v>20.72025</v>
      </c>
      <c r="CK89" s="2">
        <v>18.331980000000001</v>
      </c>
      <c r="CL89" s="2">
        <v>18.234259999999999</v>
      </c>
      <c r="CM89" s="2">
        <v>16.112469999999998</v>
      </c>
      <c r="CN89" s="2">
        <v>17.388020000000001</v>
      </c>
      <c r="CO89" s="2">
        <v>18.378609999999998</v>
      </c>
      <c r="CP89" s="2">
        <v>15.94989</v>
      </c>
      <c r="CQ89" s="2">
        <v>19.160299999999999</v>
      </c>
    </row>
    <row r="90" spans="2:95" x14ac:dyDescent="0.25">
      <c r="B90" s="2">
        <v>0.14668033840223199</v>
      </c>
      <c r="C90" s="2">
        <v>-0.77733739217122599</v>
      </c>
      <c r="D90" s="2" t="s">
        <v>1284</v>
      </c>
      <c r="E90" s="2" t="s">
        <v>1285</v>
      </c>
      <c r="F90" s="2" t="s">
        <v>1286</v>
      </c>
      <c r="G90" s="2" t="s">
        <v>1286</v>
      </c>
      <c r="H90" s="2" t="str">
        <f t="shared" si="2"/>
        <v>no</v>
      </c>
      <c r="I90" s="2" t="str">
        <f t="shared" si="3"/>
        <v>No</v>
      </c>
      <c r="J90" s="2" t="s">
        <v>95</v>
      </c>
      <c r="K90" s="2">
        <v>1</v>
      </c>
      <c r="L90" s="2">
        <v>4</v>
      </c>
      <c r="P90" s="5" t="s">
        <v>1287</v>
      </c>
      <c r="Q90" s="5" t="s">
        <v>1288</v>
      </c>
      <c r="R90" s="2" t="s">
        <v>313</v>
      </c>
      <c r="S90" s="2" t="s">
        <v>1289</v>
      </c>
      <c r="T90" s="2" t="s">
        <v>1290</v>
      </c>
      <c r="U90" s="2" t="s">
        <v>1291</v>
      </c>
      <c r="V90" s="2" t="s">
        <v>1292</v>
      </c>
      <c r="W90" s="6">
        <v>3.3563999999999999E-5</v>
      </c>
      <c r="X90" s="2">
        <v>11.4</v>
      </c>
      <c r="Y90" s="2">
        <v>11.4</v>
      </c>
      <c r="Z90" s="2">
        <v>11.4</v>
      </c>
      <c r="AA90" s="2">
        <v>16.5</v>
      </c>
      <c r="AB90" s="2">
        <v>16.5</v>
      </c>
      <c r="AC90" s="2">
        <v>16.5</v>
      </c>
      <c r="AD90" s="2">
        <v>5.0999999999999996</v>
      </c>
      <c r="AE90" s="2">
        <v>16.5</v>
      </c>
      <c r="AF90" s="2">
        <v>16.5</v>
      </c>
      <c r="AG90" s="2">
        <v>16.5</v>
      </c>
      <c r="AH90" s="2">
        <v>16.5</v>
      </c>
      <c r="AI90" s="2">
        <v>5.0999999999999996</v>
      </c>
      <c r="AJ90" s="2">
        <v>0</v>
      </c>
      <c r="AK90" s="2">
        <v>0</v>
      </c>
      <c r="AL90" s="2">
        <v>0</v>
      </c>
      <c r="AM90" s="2">
        <v>11.4</v>
      </c>
      <c r="AN90" s="2">
        <v>0</v>
      </c>
      <c r="AO90" s="2">
        <v>11.4</v>
      </c>
      <c r="AP90" s="2">
        <v>0</v>
      </c>
      <c r="AQ90" s="2">
        <v>0</v>
      </c>
      <c r="AR90" s="2">
        <v>0</v>
      </c>
      <c r="AS90" s="2">
        <v>0</v>
      </c>
      <c r="AT90" s="2">
        <v>11.4</v>
      </c>
      <c r="AU90" s="2">
        <v>11.4</v>
      </c>
      <c r="AV90" s="2">
        <v>0</v>
      </c>
      <c r="AW90" s="2">
        <v>0</v>
      </c>
      <c r="AX90" s="2">
        <v>11.4</v>
      </c>
      <c r="AY90" s="2">
        <v>5.0999999999999996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1</v>
      </c>
      <c r="BF90" s="2">
        <v>0</v>
      </c>
      <c r="BG90" s="2">
        <v>0</v>
      </c>
      <c r="BH90" s="2">
        <v>1</v>
      </c>
      <c r="BI90" s="2">
        <v>0</v>
      </c>
      <c r="BJ90" s="2">
        <v>2</v>
      </c>
      <c r="BK90" s="2">
        <v>1</v>
      </c>
      <c r="BL90" s="2">
        <v>0</v>
      </c>
      <c r="BM90" s="2">
        <v>0</v>
      </c>
      <c r="BN90" s="2">
        <v>0</v>
      </c>
      <c r="BO90" s="2">
        <v>0</v>
      </c>
      <c r="BP90" s="2">
        <v>0</v>
      </c>
      <c r="BQ90" s="2">
        <v>0</v>
      </c>
      <c r="BR90" s="2">
        <v>0</v>
      </c>
      <c r="BS90" s="2">
        <v>1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1</v>
      </c>
      <c r="CC90" s="2">
        <v>0</v>
      </c>
      <c r="CD90" s="2">
        <v>0</v>
      </c>
      <c r="CE90" s="2">
        <v>0</v>
      </c>
      <c r="CF90" s="2">
        <v>19.854469999999999</v>
      </c>
      <c r="CG90" s="2">
        <v>19.80003</v>
      </c>
      <c r="CH90" s="2">
        <v>19.551159999999999</v>
      </c>
      <c r="CI90" s="2">
        <v>20.59423</v>
      </c>
      <c r="CJ90" s="2">
        <v>18.923030000000001</v>
      </c>
      <c r="CK90" s="2">
        <v>19.610289999999999</v>
      </c>
      <c r="CL90" s="2">
        <v>16.589639999999999</v>
      </c>
      <c r="CM90" s="2">
        <v>17.421610000000001</v>
      </c>
      <c r="CN90" s="2">
        <v>16.344750000000001</v>
      </c>
      <c r="CO90" s="2">
        <v>15.03511</v>
      </c>
      <c r="CP90" s="2">
        <v>20.62988</v>
      </c>
      <c r="CQ90" s="2">
        <v>21.208659999999998</v>
      </c>
    </row>
    <row r="91" spans="2:95" x14ac:dyDescent="0.25">
      <c r="B91" s="2">
        <v>0.20327576507447301</v>
      </c>
      <c r="C91" s="2">
        <v>0.253869374593098</v>
      </c>
      <c r="D91" s="2" t="s">
        <v>1293</v>
      </c>
      <c r="E91" s="2" t="s">
        <v>1294</v>
      </c>
      <c r="F91" s="2" t="s">
        <v>1295</v>
      </c>
      <c r="G91" s="2" t="s">
        <v>1295</v>
      </c>
      <c r="H91" s="2" t="str">
        <f t="shared" si="2"/>
        <v>no</v>
      </c>
      <c r="I91" s="2" t="str">
        <f t="shared" si="3"/>
        <v>No</v>
      </c>
      <c r="J91" s="2" t="s">
        <v>95</v>
      </c>
      <c r="K91" s="2">
        <v>1</v>
      </c>
      <c r="L91" s="2">
        <v>4</v>
      </c>
      <c r="P91" s="5" t="s">
        <v>1296</v>
      </c>
      <c r="Q91" s="2" t="s">
        <v>1297</v>
      </c>
      <c r="R91" s="5" t="s">
        <v>1298</v>
      </c>
      <c r="S91" s="2" t="s">
        <v>1299</v>
      </c>
      <c r="T91" s="2" t="s">
        <v>1300</v>
      </c>
      <c r="U91" s="2" t="s">
        <v>1301</v>
      </c>
      <c r="V91" s="2" t="s">
        <v>827</v>
      </c>
      <c r="W91" s="2">
        <v>8.9241000000000008E-3</v>
      </c>
      <c r="X91" s="2">
        <v>22.4</v>
      </c>
      <c r="Y91" s="2">
        <v>22.4</v>
      </c>
      <c r="Z91" s="2">
        <v>22.4</v>
      </c>
      <c r="AA91" s="2">
        <v>22.4</v>
      </c>
      <c r="AB91" s="2">
        <v>22.4</v>
      </c>
      <c r="AC91" s="2">
        <v>22.4</v>
      </c>
      <c r="AD91" s="2">
        <v>22.4</v>
      </c>
      <c r="AE91" s="2">
        <v>22.4</v>
      </c>
      <c r="AF91" s="2">
        <v>22.4</v>
      </c>
      <c r="AG91" s="2">
        <v>22.4</v>
      </c>
      <c r="AH91" s="2">
        <v>22.4</v>
      </c>
      <c r="AI91" s="2">
        <v>0</v>
      </c>
      <c r="AJ91" s="2">
        <v>22.4</v>
      </c>
      <c r="AK91" s="2">
        <v>22.4</v>
      </c>
      <c r="AL91" s="2">
        <v>22.4</v>
      </c>
      <c r="AM91" s="2">
        <v>22.4</v>
      </c>
      <c r="AN91" s="2">
        <v>22.4</v>
      </c>
      <c r="AO91" s="2">
        <v>22.4</v>
      </c>
      <c r="AP91" s="2">
        <v>22.4</v>
      </c>
      <c r="AQ91" s="2">
        <v>0</v>
      </c>
      <c r="AR91" s="2">
        <v>22.4</v>
      </c>
      <c r="AS91" s="2">
        <v>22.4</v>
      </c>
      <c r="AT91" s="2">
        <v>22.4</v>
      </c>
      <c r="AU91" s="2">
        <v>22.4</v>
      </c>
      <c r="AV91" s="2">
        <v>0</v>
      </c>
      <c r="AW91" s="2">
        <v>22.4</v>
      </c>
      <c r="AX91" s="2">
        <v>22.4</v>
      </c>
      <c r="AY91" s="2">
        <v>0</v>
      </c>
      <c r="AZ91" s="2">
        <v>0</v>
      </c>
      <c r="BA91" s="2">
        <v>0</v>
      </c>
      <c r="BB91" s="2">
        <v>1</v>
      </c>
      <c r="BC91" s="2">
        <v>0</v>
      </c>
      <c r="BD91" s="2">
        <v>0</v>
      </c>
      <c r="BE91" s="2">
        <v>1</v>
      </c>
      <c r="BF91" s="2">
        <v>1</v>
      </c>
      <c r="BG91" s="2">
        <v>0</v>
      </c>
      <c r="BH91" s="2">
        <v>0</v>
      </c>
      <c r="BI91" s="2">
        <v>0</v>
      </c>
      <c r="BJ91" s="2">
        <v>1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1</v>
      </c>
      <c r="BX91" s="2">
        <v>1</v>
      </c>
      <c r="BY91" s="2">
        <v>1</v>
      </c>
      <c r="BZ91" s="2">
        <v>0</v>
      </c>
      <c r="CA91" s="2">
        <v>0</v>
      </c>
      <c r="CB91" s="2">
        <v>1</v>
      </c>
      <c r="CC91" s="2">
        <v>0</v>
      </c>
      <c r="CD91" s="2">
        <v>0</v>
      </c>
      <c r="CE91" s="2">
        <v>0</v>
      </c>
      <c r="CF91" s="2">
        <v>18.110029999999998</v>
      </c>
      <c r="CG91" s="2">
        <v>18.981839999999998</v>
      </c>
      <c r="CH91" s="2">
        <v>18.985119999999998</v>
      </c>
      <c r="CI91" s="2">
        <v>18.518879999999999</v>
      </c>
      <c r="CJ91" s="2">
        <v>19.040700000000001</v>
      </c>
      <c r="CK91" s="2">
        <v>19.471689999999999</v>
      </c>
      <c r="CL91" s="2">
        <v>20.00498</v>
      </c>
      <c r="CM91" s="2">
        <v>21.172129999999999</v>
      </c>
      <c r="CN91" s="2">
        <v>20.980779999999999</v>
      </c>
      <c r="CO91" s="2">
        <v>19.668289999999999</v>
      </c>
      <c r="CP91" s="2">
        <v>18.811959999999999</v>
      </c>
      <c r="CQ91" s="2">
        <v>18.358360000000001</v>
      </c>
    </row>
    <row r="92" spans="2:95" x14ac:dyDescent="0.25">
      <c r="B92" s="2">
        <v>0.364292051930169</v>
      </c>
      <c r="C92" s="2">
        <v>-0.30202738444010202</v>
      </c>
      <c r="D92" s="2" t="s">
        <v>1302</v>
      </c>
      <c r="E92" s="2" t="s">
        <v>1303</v>
      </c>
      <c r="F92" s="2" t="s">
        <v>1304</v>
      </c>
      <c r="G92" s="2" t="s">
        <v>1304</v>
      </c>
      <c r="H92" s="2" t="str">
        <f t="shared" si="2"/>
        <v>no</v>
      </c>
      <c r="I92" s="2" t="str">
        <f t="shared" si="3"/>
        <v>No</v>
      </c>
      <c r="J92" s="2" t="s">
        <v>95</v>
      </c>
      <c r="K92" s="2">
        <v>1</v>
      </c>
      <c r="L92" s="2">
        <v>4</v>
      </c>
      <c r="P92" s="5" t="s">
        <v>1305</v>
      </c>
      <c r="Q92" s="2" t="s">
        <v>1306</v>
      </c>
      <c r="R92" s="2" t="s">
        <v>1307</v>
      </c>
      <c r="S92" s="2" t="s">
        <v>1302</v>
      </c>
      <c r="T92" s="2" t="s">
        <v>1308</v>
      </c>
      <c r="U92" s="2" t="s">
        <v>1309</v>
      </c>
      <c r="W92" s="6">
        <v>1.7017999999999999E-33</v>
      </c>
      <c r="X92" s="2">
        <v>66.7</v>
      </c>
      <c r="Y92" s="2">
        <v>66.7</v>
      </c>
      <c r="Z92" s="2">
        <v>66.7</v>
      </c>
      <c r="AA92" s="2">
        <v>25.4</v>
      </c>
      <c r="AB92" s="2">
        <v>46</v>
      </c>
      <c r="AC92" s="2">
        <v>25.4</v>
      </c>
      <c r="AD92" s="2">
        <v>46</v>
      </c>
      <c r="AE92" s="2">
        <v>46</v>
      </c>
      <c r="AF92" s="2">
        <v>46</v>
      </c>
      <c r="AG92" s="2">
        <v>66.7</v>
      </c>
      <c r="AH92" s="2">
        <v>66.7</v>
      </c>
      <c r="AI92" s="2">
        <v>25.4</v>
      </c>
      <c r="AJ92" s="2">
        <v>66.7</v>
      </c>
      <c r="AK92" s="2">
        <v>66.7</v>
      </c>
      <c r="AL92" s="2">
        <v>66.7</v>
      </c>
      <c r="AM92" s="2">
        <v>25.4</v>
      </c>
      <c r="AN92" s="2">
        <v>66.7</v>
      </c>
      <c r="AO92" s="2">
        <v>25.4</v>
      </c>
      <c r="AP92" s="2">
        <v>46</v>
      </c>
      <c r="AQ92" s="2">
        <v>39.700000000000003</v>
      </c>
      <c r="AR92" s="2">
        <v>46</v>
      </c>
      <c r="AS92" s="2">
        <v>66.7</v>
      </c>
      <c r="AT92" s="2">
        <v>66.7</v>
      </c>
      <c r="AU92" s="2">
        <v>66.7</v>
      </c>
      <c r="AV92" s="2">
        <v>46</v>
      </c>
      <c r="AW92" s="2">
        <v>46</v>
      </c>
      <c r="AX92" s="2">
        <v>66.7</v>
      </c>
      <c r="AY92" s="2">
        <v>39.700000000000003</v>
      </c>
      <c r="AZ92" s="2">
        <v>25.4</v>
      </c>
      <c r="BA92" s="2">
        <v>60.3</v>
      </c>
      <c r="BB92" s="2">
        <v>3</v>
      </c>
      <c r="BC92" s="2">
        <v>3</v>
      </c>
      <c r="BD92" s="2">
        <v>2</v>
      </c>
      <c r="BE92" s="2">
        <v>1</v>
      </c>
      <c r="BF92" s="2">
        <v>1</v>
      </c>
      <c r="BG92" s="2">
        <v>2</v>
      </c>
      <c r="BH92" s="2">
        <v>2</v>
      </c>
      <c r="BI92" s="2">
        <v>2</v>
      </c>
      <c r="BJ92" s="2">
        <v>1</v>
      </c>
      <c r="BK92" s="2">
        <v>5</v>
      </c>
      <c r="BL92" s="2">
        <v>4</v>
      </c>
      <c r="BM92" s="2">
        <v>0</v>
      </c>
      <c r="BN92" s="2">
        <v>3</v>
      </c>
      <c r="BO92" s="2">
        <v>2</v>
      </c>
      <c r="BP92" s="2">
        <v>2</v>
      </c>
      <c r="BQ92" s="2">
        <v>0</v>
      </c>
      <c r="BR92" s="2">
        <v>2</v>
      </c>
      <c r="BS92" s="2">
        <v>2</v>
      </c>
      <c r="BT92" s="2">
        <v>3</v>
      </c>
      <c r="BU92" s="2">
        <v>0</v>
      </c>
      <c r="BV92" s="2">
        <v>0</v>
      </c>
      <c r="BW92" s="2">
        <v>1</v>
      </c>
      <c r="BX92" s="2">
        <v>3</v>
      </c>
      <c r="BY92" s="2">
        <v>4</v>
      </c>
      <c r="BZ92" s="2">
        <v>0</v>
      </c>
      <c r="CA92" s="2">
        <v>0</v>
      </c>
      <c r="CB92" s="2">
        <v>2</v>
      </c>
      <c r="CC92" s="2">
        <v>0</v>
      </c>
      <c r="CD92" s="2">
        <v>1</v>
      </c>
      <c r="CE92" s="2">
        <v>3</v>
      </c>
      <c r="CF92" s="2">
        <v>22.96312</v>
      </c>
      <c r="CG92" s="2">
        <v>22.544560000000001</v>
      </c>
      <c r="CH92" s="2">
        <v>22.097349999999999</v>
      </c>
      <c r="CI92" s="2">
        <v>24.120370000000001</v>
      </c>
      <c r="CJ92" s="2">
        <v>19.771789999999999</v>
      </c>
      <c r="CK92" s="2">
        <v>20.143080000000001</v>
      </c>
      <c r="CL92" s="2">
        <v>22.732690000000002</v>
      </c>
      <c r="CM92" s="2">
        <v>23.544630000000002</v>
      </c>
      <c r="CN92" s="2">
        <v>23.272559999999999</v>
      </c>
      <c r="CO92" s="2">
        <v>22.461040000000001</v>
      </c>
      <c r="CP92" s="2">
        <v>22.48377</v>
      </c>
      <c r="CQ92" s="2">
        <v>21.75414</v>
      </c>
    </row>
    <row r="93" spans="2:95" x14ac:dyDescent="0.25">
      <c r="B93" s="2">
        <v>1.0009586638936301</v>
      </c>
      <c r="C93" s="2">
        <v>0.22716967264811</v>
      </c>
      <c r="D93" s="2" t="s">
        <v>1310</v>
      </c>
      <c r="E93" s="2" t="s">
        <v>1311</v>
      </c>
      <c r="F93" s="2" t="s">
        <v>1312</v>
      </c>
      <c r="G93" s="2" t="s">
        <v>1313</v>
      </c>
      <c r="H93" s="2" t="str">
        <f t="shared" si="2"/>
        <v>no</v>
      </c>
      <c r="I93" s="2" t="str">
        <f t="shared" si="3"/>
        <v>No</v>
      </c>
      <c r="J93" s="2" t="s">
        <v>95</v>
      </c>
      <c r="K93" s="2">
        <v>1</v>
      </c>
      <c r="L93" s="2">
        <v>4</v>
      </c>
      <c r="P93" s="5" t="s">
        <v>1314</v>
      </c>
      <c r="Q93" s="2" t="s">
        <v>1315</v>
      </c>
      <c r="R93" s="5" t="s">
        <v>1316</v>
      </c>
      <c r="S93" s="2" t="s">
        <v>1317</v>
      </c>
      <c r="T93" s="2" t="s">
        <v>1318</v>
      </c>
      <c r="U93" s="2" t="s">
        <v>1319</v>
      </c>
      <c r="V93" s="2" t="s">
        <v>1320</v>
      </c>
      <c r="W93" s="6">
        <v>3.2181999999999999E-53</v>
      </c>
      <c r="X93" s="2">
        <v>37.5</v>
      </c>
      <c r="Y93" s="2">
        <v>41.3</v>
      </c>
      <c r="Z93" s="2">
        <v>47.7</v>
      </c>
      <c r="AA93" s="2">
        <v>47.7</v>
      </c>
      <c r="AB93" s="2">
        <v>56.8</v>
      </c>
      <c r="AC93" s="2">
        <v>56.8</v>
      </c>
      <c r="AD93" s="2">
        <v>37.5</v>
      </c>
      <c r="AE93" s="2">
        <v>48.5</v>
      </c>
      <c r="AF93" s="2">
        <v>48.5</v>
      </c>
      <c r="AG93" s="2">
        <v>41.3</v>
      </c>
      <c r="AH93" s="2">
        <v>41.3</v>
      </c>
      <c r="AI93" s="2">
        <v>31.1</v>
      </c>
      <c r="AJ93" s="2">
        <v>41.3</v>
      </c>
      <c r="AK93" s="2">
        <v>41.3</v>
      </c>
      <c r="AL93" s="2">
        <v>41.3</v>
      </c>
      <c r="AM93" s="2">
        <v>47.7</v>
      </c>
      <c r="AN93" s="2">
        <v>54.9</v>
      </c>
      <c r="AO93" s="2">
        <v>54.9</v>
      </c>
      <c r="AP93" s="2">
        <v>41.3</v>
      </c>
      <c r="AQ93" s="2">
        <v>31.1</v>
      </c>
      <c r="AR93" s="2">
        <v>41.3</v>
      </c>
      <c r="AS93" s="2">
        <v>41.3</v>
      </c>
      <c r="AT93" s="2">
        <v>41.3</v>
      </c>
      <c r="AU93" s="2">
        <v>45.5</v>
      </c>
      <c r="AV93" s="2">
        <v>47</v>
      </c>
      <c r="AW93" s="2">
        <v>53.4</v>
      </c>
      <c r="AX93" s="2">
        <v>54.9</v>
      </c>
      <c r="AY93" s="2">
        <v>26.9</v>
      </c>
      <c r="AZ93" s="2">
        <v>15.5</v>
      </c>
      <c r="BA93" s="2">
        <v>27.7</v>
      </c>
      <c r="BB93" s="2">
        <v>1</v>
      </c>
      <c r="BC93" s="2">
        <v>2</v>
      </c>
      <c r="BD93" s="2">
        <v>4</v>
      </c>
      <c r="BE93" s="2">
        <v>7</v>
      </c>
      <c r="BF93" s="2">
        <v>6</v>
      </c>
      <c r="BG93" s="2">
        <v>9</v>
      </c>
      <c r="BH93" s="2">
        <v>5</v>
      </c>
      <c r="BI93" s="2">
        <v>6</v>
      </c>
      <c r="BJ93" s="2">
        <v>7</v>
      </c>
      <c r="BK93" s="2">
        <v>4</v>
      </c>
      <c r="BL93" s="2">
        <v>6</v>
      </c>
      <c r="BM93" s="2">
        <v>5</v>
      </c>
      <c r="BN93" s="2">
        <v>3</v>
      </c>
      <c r="BO93" s="2">
        <v>2</v>
      </c>
      <c r="BP93" s="2">
        <v>4</v>
      </c>
      <c r="BQ93" s="2">
        <v>4</v>
      </c>
      <c r="BR93" s="2">
        <v>3</v>
      </c>
      <c r="BS93" s="2">
        <v>11</v>
      </c>
      <c r="BT93" s="2">
        <v>4</v>
      </c>
      <c r="BU93" s="2">
        <v>2</v>
      </c>
      <c r="BV93" s="2">
        <v>6</v>
      </c>
      <c r="BW93" s="2">
        <v>1</v>
      </c>
      <c r="BX93" s="2">
        <v>1</v>
      </c>
      <c r="BY93" s="2">
        <v>4</v>
      </c>
      <c r="BZ93" s="2">
        <v>4</v>
      </c>
      <c r="CA93" s="2">
        <v>4</v>
      </c>
      <c r="CB93" s="2">
        <v>6</v>
      </c>
      <c r="CC93" s="2">
        <v>2</v>
      </c>
      <c r="CD93" s="2">
        <v>1</v>
      </c>
      <c r="CE93" s="2">
        <v>4</v>
      </c>
      <c r="CF93" s="2">
        <v>23.11308</v>
      </c>
      <c r="CG93" s="2">
        <v>23.082260000000002</v>
      </c>
      <c r="CH93" s="2">
        <v>23.271699999999999</v>
      </c>
      <c r="CI93" s="2">
        <v>23.61279</v>
      </c>
      <c r="CJ93" s="2">
        <v>23.22372</v>
      </c>
      <c r="CK93" s="2">
        <v>23.439489999999999</v>
      </c>
      <c r="CL93" s="2">
        <v>23.227419999999999</v>
      </c>
      <c r="CM93" s="2">
        <v>23.344349999999999</v>
      </c>
      <c r="CN93" s="2">
        <v>23.590119999999999</v>
      </c>
      <c r="CO93" s="2">
        <v>23.21086</v>
      </c>
      <c r="CP93" s="2">
        <v>23.430330000000001</v>
      </c>
      <c r="CQ93" s="2">
        <v>23.507359999999998</v>
      </c>
    </row>
    <row r="94" spans="2:95" x14ac:dyDescent="0.25">
      <c r="B94" s="2">
        <v>0.64217079885214201</v>
      </c>
      <c r="C94" s="2">
        <v>0.44780540466308599</v>
      </c>
      <c r="D94" s="2" t="s">
        <v>1351</v>
      </c>
      <c r="E94" s="2" t="s">
        <v>1352</v>
      </c>
      <c r="F94" s="2" t="s">
        <v>1353</v>
      </c>
      <c r="G94" s="2" t="s">
        <v>1353</v>
      </c>
      <c r="H94" s="2" t="str">
        <f t="shared" si="2"/>
        <v>no</v>
      </c>
      <c r="I94" s="2" t="str">
        <f t="shared" si="3"/>
        <v>No</v>
      </c>
      <c r="J94" s="2" t="s">
        <v>95</v>
      </c>
      <c r="K94" s="2">
        <v>1</v>
      </c>
      <c r="L94" s="2">
        <v>4</v>
      </c>
      <c r="P94" s="5" t="s">
        <v>1354</v>
      </c>
      <c r="Q94" s="5" t="s">
        <v>697</v>
      </c>
      <c r="R94" s="5" t="s">
        <v>1355</v>
      </c>
      <c r="S94" s="2" t="s">
        <v>787</v>
      </c>
      <c r="T94" s="5" t="s">
        <v>1356</v>
      </c>
      <c r="U94" s="2" t="s">
        <v>1189</v>
      </c>
      <c r="V94" s="2" t="s">
        <v>1190</v>
      </c>
      <c r="W94" s="2">
        <v>2.6597999999999999E-3</v>
      </c>
      <c r="X94" s="2">
        <v>22.4</v>
      </c>
      <c r="Y94" s="2">
        <v>22.4</v>
      </c>
      <c r="Z94" s="2">
        <v>22.4</v>
      </c>
      <c r="AA94" s="2">
        <v>22.4</v>
      </c>
      <c r="AB94" s="2">
        <v>22.4</v>
      </c>
      <c r="AC94" s="2">
        <v>22.4</v>
      </c>
      <c r="AD94" s="2">
        <v>22.4</v>
      </c>
      <c r="AE94" s="2">
        <v>22.4</v>
      </c>
      <c r="AF94" s="2">
        <v>22.4</v>
      </c>
      <c r="AG94" s="2">
        <v>22.4</v>
      </c>
      <c r="AH94" s="2">
        <v>22.4</v>
      </c>
      <c r="AI94" s="2">
        <v>22.4</v>
      </c>
      <c r="AJ94" s="2">
        <v>22.4</v>
      </c>
      <c r="AK94" s="2">
        <v>0</v>
      </c>
      <c r="AL94" s="2">
        <v>22.4</v>
      </c>
      <c r="AM94" s="2">
        <v>0</v>
      </c>
      <c r="AN94" s="2">
        <v>22.4</v>
      </c>
      <c r="AO94" s="2">
        <v>22.4</v>
      </c>
      <c r="AP94" s="2">
        <v>22.4</v>
      </c>
      <c r="AQ94" s="2">
        <v>22.4</v>
      </c>
      <c r="AR94" s="2">
        <v>22.4</v>
      </c>
      <c r="AS94" s="2">
        <v>22.4</v>
      </c>
      <c r="AT94" s="2">
        <v>22.4</v>
      </c>
      <c r="AU94" s="2">
        <v>22.4</v>
      </c>
      <c r="AV94" s="2">
        <v>22.4</v>
      </c>
      <c r="AW94" s="2">
        <v>22.4</v>
      </c>
      <c r="AX94" s="2">
        <v>22.4</v>
      </c>
      <c r="AY94" s="2">
        <v>22.4</v>
      </c>
      <c r="AZ94" s="2">
        <v>22.4</v>
      </c>
      <c r="BA94" s="2">
        <v>22.4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2</v>
      </c>
      <c r="BH94" s="2">
        <v>0</v>
      </c>
      <c r="BI94" s="2">
        <v>0</v>
      </c>
      <c r="BJ94" s="2">
        <v>1</v>
      </c>
      <c r="BK94" s="2">
        <v>0</v>
      </c>
      <c r="BL94" s="2">
        <v>0</v>
      </c>
      <c r="BM94" s="2">
        <v>1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1</v>
      </c>
      <c r="BZ94" s="2">
        <v>0</v>
      </c>
      <c r="CA94" s="2">
        <v>0</v>
      </c>
      <c r="CB94" s="2">
        <v>0</v>
      </c>
      <c r="CC94" s="2">
        <v>1</v>
      </c>
      <c r="CD94" s="2">
        <v>1</v>
      </c>
      <c r="CE94" s="2">
        <v>1</v>
      </c>
      <c r="CF94" s="2">
        <v>20.682169999999999</v>
      </c>
      <c r="CG94" s="2">
        <v>20.446370000000002</v>
      </c>
      <c r="CH94" s="2">
        <v>20.42399</v>
      </c>
      <c r="CI94" s="2">
        <v>19.787299999999998</v>
      </c>
      <c r="CJ94" s="2">
        <v>20.622209999999999</v>
      </c>
      <c r="CK94" s="2">
        <v>21.21679</v>
      </c>
      <c r="CL94" s="2">
        <v>18.36543</v>
      </c>
      <c r="CM94" s="2">
        <v>15.446289999999999</v>
      </c>
      <c r="CN94" s="2">
        <v>18.013999999999999</v>
      </c>
      <c r="CO94" s="2">
        <v>20.60014</v>
      </c>
      <c r="CP94" s="2">
        <v>20.727419999999999</v>
      </c>
      <c r="CQ94" s="2">
        <v>21.568390000000001</v>
      </c>
    </row>
    <row r="95" spans="2:95" x14ac:dyDescent="0.25">
      <c r="B95" s="2">
        <v>1.2137887083646599</v>
      </c>
      <c r="C95" s="2">
        <v>0.692730585734051</v>
      </c>
      <c r="D95" s="2" t="s">
        <v>1357</v>
      </c>
      <c r="E95" s="2" t="s">
        <v>1358</v>
      </c>
      <c r="F95" s="2" t="s">
        <v>1359</v>
      </c>
      <c r="G95" s="2" t="s">
        <v>1359</v>
      </c>
      <c r="H95" s="2" t="str">
        <f t="shared" si="2"/>
        <v>no</v>
      </c>
      <c r="I95" s="2" t="str">
        <f t="shared" si="3"/>
        <v>No</v>
      </c>
      <c r="J95" s="2" t="s">
        <v>95</v>
      </c>
      <c r="K95" s="2">
        <v>1</v>
      </c>
      <c r="L95" s="2">
        <v>4</v>
      </c>
      <c r="P95" s="5" t="s">
        <v>1360</v>
      </c>
      <c r="Q95" s="5" t="s">
        <v>1361</v>
      </c>
      <c r="R95" s="5" t="s">
        <v>1362</v>
      </c>
      <c r="S95" s="2" t="s">
        <v>1363</v>
      </c>
      <c r="T95" s="5" t="s">
        <v>1364</v>
      </c>
      <c r="U95" s="2" t="s">
        <v>1365</v>
      </c>
      <c r="W95" s="6">
        <v>2.3914999999999999E-8</v>
      </c>
      <c r="X95" s="2">
        <v>3.5</v>
      </c>
      <c r="Y95" s="2">
        <v>3.5</v>
      </c>
      <c r="Z95" s="2">
        <v>5.9</v>
      </c>
      <c r="AA95" s="2">
        <v>9.4</v>
      </c>
      <c r="AB95" s="2">
        <v>0</v>
      </c>
      <c r="AC95" s="2">
        <v>3.5</v>
      </c>
      <c r="AD95" s="2">
        <v>3.5</v>
      </c>
      <c r="AE95" s="2">
        <v>3.5</v>
      </c>
      <c r="AF95" s="2">
        <v>9.4</v>
      </c>
      <c r="AG95" s="2">
        <v>9.4</v>
      </c>
      <c r="AH95" s="2">
        <v>3.5</v>
      </c>
      <c r="AI95" s="2">
        <v>0</v>
      </c>
      <c r="AJ95" s="2">
        <v>3.5</v>
      </c>
      <c r="AK95" s="2">
        <v>3.5</v>
      </c>
      <c r="AL95" s="2">
        <v>3.5</v>
      </c>
      <c r="AM95" s="2">
        <v>3.5</v>
      </c>
      <c r="AN95" s="2">
        <v>9.4</v>
      </c>
      <c r="AO95" s="2">
        <v>9.4</v>
      </c>
      <c r="AP95" s="2">
        <v>3.5</v>
      </c>
      <c r="AQ95" s="2">
        <v>0</v>
      </c>
      <c r="AR95" s="2">
        <v>3.5</v>
      </c>
      <c r="AS95" s="2">
        <v>9.4</v>
      </c>
      <c r="AT95" s="2">
        <v>9.4</v>
      </c>
      <c r="AU95" s="2">
        <v>3.5</v>
      </c>
      <c r="AV95" s="2">
        <v>3.5</v>
      </c>
      <c r="AW95" s="2">
        <v>0</v>
      </c>
      <c r="AX95" s="2">
        <v>3.5</v>
      </c>
      <c r="AY95" s="2">
        <v>0</v>
      </c>
      <c r="AZ95" s="2">
        <v>3.5</v>
      </c>
      <c r="BA95" s="2">
        <v>3.5</v>
      </c>
      <c r="BB95" s="2">
        <v>0</v>
      </c>
      <c r="BC95" s="2">
        <v>0</v>
      </c>
      <c r="BD95" s="2">
        <v>0</v>
      </c>
      <c r="BE95" s="2">
        <v>2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18.90183</v>
      </c>
      <c r="CG95" s="2">
        <v>18.721710000000002</v>
      </c>
      <c r="CH95" s="2">
        <v>18.883299999999998</v>
      </c>
      <c r="CI95" s="2">
        <v>19.109729999999999</v>
      </c>
      <c r="CJ95" s="2">
        <v>16.591889999999999</v>
      </c>
      <c r="CK95" s="2">
        <v>20.1342</v>
      </c>
      <c r="CL95" s="2">
        <v>19.495899999999999</v>
      </c>
      <c r="CM95" s="2">
        <v>19.470089999999999</v>
      </c>
      <c r="CN95" s="2">
        <v>19.67989</v>
      </c>
      <c r="CO95" s="2">
        <v>19.15063</v>
      </c>
      <c r="CP95" s="2">
        <v>19.402660000000001</v>
      </c>
      <c r="CQ95" s="2">
        <v>20.031739999999999</v>
      </c>
    </row>
    <row r="96" spans="2:95" x14ac:dyDescent="0.25">
      <c r="B96" s="2">
        <v>3.8119733359519201E-3</v>
      </c>
      <c r="C96" s="2">
        <v>-1.6449610392250201E-2</v>
      </c>
      <c r="D96" s="2" t="s">
        <v>1375</v>
      </c>
      <c r="E96" s="2" t="s">
        <v>1376</v>
      </c>
      <c r="F96" s="2" t="s">
        <v>1377</v>
      </c>
      <c r="G96" s="2" t="s">
        <v>1377</v>
      </c>
      <c r="H96" s="2" t="str">
        <f t="shared" si="2"/>
        <v>no</v>
      </c>
      <c r="I96" s="2" t="str">
        <f t="shared" si="3"/>
        <v>No</v>
      </c>
      <c r="J96" s="2" t="s">
        <v>95</v>
      </c>
      <c r="K96" s="2">
        <v>1</v>
      </c>
      <c r="L96" s="2">
        <v>4</v>
      </c>
      <c r="P96" s="5" t="s">
        <v>1378</v>
      </c>
      <c r="Q96" s="5" t="s">
        <v>1379</v>
      </c>
      <c r="R96" s="2" t="s">
        <v>1380</v>
      </c>
      <c r="S96" s="2" t="s">
        <v>438</v>
      </c>
      <c r="T96" s="2" t="s">
        <v>1381</v>
      </c>
      <c r="U96" s="2" t="s">
        <v>440</v>
      </c>
      <c r="V96" s="2" t="s">
        <v>441</v>
      </c>
      <c r="W96" s="6">
        <v>1.5815E-8</v>
      </c>
      <c r="X96" s="2">
        <v>9.1999999999999993</v>
      </c>
      <c r="Y96" s="2">
        <v>9.1999999999999993</v>
      </c>
      <c r="Z96" s="2">
        <v>0</v>
      </c>
      <c r="AA96" s="2">
        <v>9.1999999999999993</v>
      </c>
      <c r="AB96" s="2">
        <v>9.1999999999999993</v>
      </c>
      <c r="AC96" s="2">
        <v>9.1999999999999993</v>
      </c>
      <c r="AD96" s="2">
        <v>9.1999999999999993</v>
      </c>
      <c r="AE96" s="2">
        <v>9.1999999999999993</v>
      </c>
      <c r="AF96" s="2">
        <v>21.7</v>
      </c>
      <c r="AG96" s="2">
        <v>9.1999999999999993</v>
      </c>
      <c r="AH96" s="2">
        <v>9.1999999999999993</v>
      </c>
      <c r="AI96" s="2">
        <v>0</v>
      </c>
      <c r="AJ96" s="2">
        <v>9.1999999999999993</v>
      </c>
      <c r="AK96" s="2">
        <v>9.1999999999999993</v>
      </c>
      <c r="AL96" s="2">
        <v>0</v>
      </c>
      <c r="AM96" s="2">
        <v>9.1999999999999993</v>
      </c>
      <c r="AN96" s="2">
        <v>21.7</v>
      </c>
      <c r="AO96" s="2">
        <v>21.7</v>
      </c>
      <c r="AP96" s="2">
        <v>9.1999999999999993</v>
      </c>
      <c r="AQ96" s="2">
        <v>0</v>
      </c>
      <c r="AR96" s="2">
        <v>0</v>
      </c>
      <c r="AS96" s="2">
        <v>9.1999999999999993</v>
      </c>
      <c r="AT96" s="2">
        <v>0</v>
      </c>
      <c r="AU96" s="2">
        <v>9.1999999999999993</v>
      </c>
      <c r="AV96" s="2">
        <v>0</v>
      </c>
      <c r="AW96" s="2">
        <v>9.1999999999999993</v>
      </c>
      <c r="AX96" s="2">
        <v>9.1999999999999993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1</v>
      </c>
      <c r="BF96" s="2">
        <v>1</v>
      </c>
      <c r="BG96" s="2">
        <v>1</v>
      </c>
      <c r="BH96" s="2">
        <v>1</v>
      </c>
      <c r="BI96" s="2">
        <v>1</v>
      </c>
      <c r="BJ96" s="2">
        <v>1</v>
      </c>
      <c r="BK96" s="2">
        <v>0</v>
      </c>
      <c r="BL96" s="2">
        <v>1</v>
      </c>
      <c r="BM96" s="2">
        <v>0</v>
      </c>
      <c r="BN96" s="2">
        <v>1</v>
      </c>
      <c r="BO96" s="2">
        <v>1</v>
      </c>
      <c r="BP96" s="2">
        <v>0</v>
      </c>
      <c r="BQ96" s="2">
        <v>0</v>
      </c>
      <c r="BR96" s="2">
        <v>1</v>
      </c>
      <c r="BS96" s="2">
        <v>2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1</v>
      </c>
      <c r="CC96" s="2">
        <v>0</v>
      </c>
      <c r="CD96" s="2">
        <v>0</v>
      </c>
      <c r="CE96" s="2">
        <v>0</v>
      </c>
      <c r="CF96" s="2">
        <v>19.472940000000001</v>
      </c>
      <c r="CG96" s="2">
        <v>19.078980000000001</v>
      </c>
      <c r="CH96" s="2">
        <v>17.025480000000002</v>
      </c>
      <c r="CI96" s="2">
        <v>19.82769</v>
      </c>
      <c r="CJ96" s="2">
        <v>20.57422</v>
      </c>
      <c r="CK96" s="2">
        <v>20.500869999999999</v>
      </c>
      <c r="CL96" s="2">
        <v>20.03952</v>
      </c>
      <c r="CM96" s="2">
        <v>20.333739999999999</v>
      </c>
      <c r="CN96" s="2">
        <v>16.43562</v>
      </c>
      <c r="CO96" s="2">
        <v>19.56859</v>
      </c>
      <c r="CP96" s="2">
        <v>16.13306</v>
      </c>
      <c r="CQ96" s="2">
        <v>19.826409999999999</v>
      </c>
    </row>
    <row r="97" spans="2:95" x14ac:dyDescent="0.25">
      <c r="B97" s="2">
        <v>0.54135037141620401</v>
      </c>
      <c r="C97" s="2">
        <v>-0.63193162282308002</v>
      </c>
      <c r="D97" s="2" t="s">
        <v>1382</v>
      </c>
      <c r="E97" s="2" t="s">
        <v>1383</v>
      </c>
      <c r="F97" s="2" t="s">
        <v>1384</v>
      </c>
      <c r="G97" s="2" t="s">
        <v>1384</v>
      </c>
      <c r="H97" s="2" t="str">
        <f t="shared" si="2"/>
        <v>no</v>
      </c>
      <c r="I97" s="2" t="str">
        <f t="shared" si="3"/>
        <v>No</v>
      </c>
      <c r="J97" s="2" t="s">
        <v>95</v>
      </c>
      <c r="K97" s="2">
        <v>1</v>
      </c>
      <c r="L97" s="2">
        <v>4</v>
      </c>
      <c r="R97" s="5" t="s">
        <v>823</v>
      </c>
      <c r="T97" s="2" t="s">
        <v>1385</v>
      </c>
      <c r="W97" s="6">
        <v>6.9697000000000004E-6</v>
      </c>
      <c r="X97" s="2">
        <v>0</v>
      </c>
      <c r="Y97" s="2">
        <v>0</v>
      </c>
      <c r="Z97" s="2">
        <v>0</v>
      </c>
      <c r="AA97" s="2">
        <v>3.7</v>
      </c>
      <c r="AB97" s="2">
        <v>7.3</v>
      </c>
      <c r="AC97" s="2">
        <v>3.7</v>
      </c>
      <c r="AD97" s="2">
        <v>0</v>
      </c>
      <c r="AE97" s="2">
        <v>7.3</v>
      </c>
      <c r="AF97" s="2">
        <v>3.7</v>
      </c>
      <c r="AG97" s="2">
        <v>0</v>
      </c>
      <c r="AH97" s="2">
        <v>0</v>
      </c>
      <c r="AI97" s="2">
        <v>0</v>
      </c>
      <c r="AJ97" s="2">
        <v>3.7</v>
      </c>
      <c r="AK97" s="2">
        <v>3.7</v>
      </c>
      <c r="AL97" s="2">
        <v>3.7</v>
      </c>
      <c r="AM97" s="2">
        <v>7.3</v>
      </c>
      <c r="AN97" s="2">
        <v>7.3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7.3</v>
      </c>
      <c r="AV97" s="2">
        <v>0</v>
      </c>
      <c r="AW97" s="2">
        <v>0</v>
      </c>
      <c r="AX97" s="2">
        <v>3.7</v>
      </c>
      <c r="AY97" s="2">
        <v>0</v>
      </c>
      <c r="AZ97" s="2">
        <v>3.7</v>
      </c>
      <c r="BA97" s="2">
        <v>0</v>
      </c>
      <c r="BB97" s="2">
        <v>0</v>
      </c>
      <c r="BC97" s="2">
        <v>0</v>
      </c>
      <c r="BD97" s="2">
        <v>0</v>
      </c>
      <c r="BE97" s="2">
        <v>1</v>
      </c>
      <c r="BF97" s="2">
        <v>1</v>
      </c>
      <c r="BG97" s="2">
        <v>1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17.03396</v>
      </c>
      <c r="CG97" s="2">
        <v>16.068840000000002</v>
      </c>
      <c r="CH97" s="2">
        <v>16.74532</v>
      </c>
      <c r="CI97" s="2">
        <v>20.829429999999999</v>
      </c>
      <c r="CJ97" s="2">
        <v>18.932200000000002</v>
      </c>
      <c r="CK97" s="2">
        <v>19.928450000000002</v>
      </c>
      <c r="CL97" s="2">
        <v>17.07274</v>
      </c>
      <c r="CM97" s="2">
        <v>16.955719999999999</v>
      </c>
      <c r="CN97" s="2">
        <v>16.904419999999998</v>
      </c>
      <c r="CO97" s="2">
        <v>16.6631</v>
      </c>
      <c r="CP97" s="2">
        <v>16.09864</v>
      </c>
      <c r="CQ97" s="2">
        <v>15.1906</v>
      </c>
    </row>
    <row r="98" spans="2:95" x14ac:dyDescent="0.25">
      <c r="B98" s="2">
        <v>0.738681931165178</v>
      </c>
      <c r="C98" s="2">
        <v>0.80539894104003895</v>
      </c>
      <c r="D98" s="2" t="s">
        <v>1406</v>
      </c>
      <c r="E98" s="2" t="s">
        <v>1407</v>
      </c>
      <c r="F98" s="2" t="s">
        <v>1408</v>
      </c>
      <c r="G98" s="2" t="s">
        <v>1408</v>
      </c>
      <c r="H98" s="2" t="str">
        <f t="shared" si="2"/>
        <v>no</v>
      </c>
      <c r="I98" s="2" t="str">
        <f t="shared" si="3"/>
        <v>No</v>
      </c>
      <c r="J98" s="2" t="s">
        <v>95</v>
      </c>
      <c r="K98" s="2">
        <v>1</v>
      </c>
      <c r="L98" s="2">
        <v>4</v>
      </c>
      <c r="P98" s="5" t="s">
        <v>1409</v>
      </c>
      <c r="Q98" s="5" t="s">
        <v>1410</v>
      </c>
      <c r="R98" s="5" t="s">
        <v>1411</v>
      </c>
      <c r="S98" s="2" t="s">
        <v>787</v>
      </c>
      <c r="T98" s="5" t="s">
        <v>1412</v>
      </c>
      <c r="U98" s="2" t="s">
        <v>1413</v>
      </c>
      <c r="V98" s="2" t="s">
        <v>1414</v>
      </c>
      <c r="W98" s="6">
        <v>4.5275999999999999E-7</v>
      </c>
      <c r="X98" s="2">
        <v>18.100000000000001</v>
      </c>
      <c r="Y98" s="2">
        <v>11</v>
      </c>
      <c r="Z98" s="2">
        <v>11</v>
      </c>
      <c r="AA98" s="2">
        <v>11</v>
      </c>
      <c r="AB98" s="2">
        <v>18.100000000000001</v>
      </c>
      <c r="AC98" s="2">
        <v>18.100000000000001</v>
      </c>
      <c r="AD98" s="2">
        <v>18.100000000000001</v>
      </c>
      <c r="AE98" s="2">
        <v>18.100000000000001</v>
      </c>
      <c r="AF98" s="2">
        <v>18.100000000000001</v>
      </c>
      <c r="AG98" s="2">
        <v>11</v>
      </c>
      <c r="AH98" s="2">
        <v>11</v>
      </c>
      <c r="AI98" s="2">
        <v>7.1</v>
      </c>
      <c r="AJ98" s="2">
        <v>18.100000000000001</v>
      </c>
      <c r="AK98" s="2">
        <v>18.100000000000001</v>
      </c>
      <c r="AL98" s="2">
        <v>11</v>
      </c>
      <c r="AM98" s="2">
        <v>18.100000000000001</v>
      </c>
      <c r="AN98" s="2">
        <v>18.100000000000001</v>
      </c>
      <c r="AO98" s="2">
        <v>0</v>
      </c>
      <c r="AP98" s="2">
        <v>11</v>
      </c>
      <c r="AQ98" s="2">
        <v>7.1</v>
      </c>
      <c r="AR98" s="2">
        <v>11</v>
      </c>
      <c r="AS98" s="2">
        <v>11</v>
      </c>
      <c r="AT98" s="2">
        <v>11</v>
      </c>
      <c r="AU98" s="2">
        <v>11</v>
      </c>
      <c r="AV98" s="2">
        <v>18.100000000000001</v>
      </c>
      <c r="AW98" s="2">
        <v>7.1</v>
      </c>
      <c r="AX98" s="2">
        <v>18.100000000000001</v>
      </c>
      <c r="AY98" s="2">
        <v>7.1</v>
      </c>
      <c r="AZ98" s="2">
        <v>18.100000000000001</v>
      </c>
      <c r="BA98" s="2">
        <v>7.1</v>
      </c>
      <c r="BB98" s="2">
        <v>0</v>
      </c>
      <c r="BC98" s="2">
        <v>0</v>
      </c>
      <c r="BD98" s="2">
        <v>0</v>
      </c>
      <c r="BE98" s="2">
        <v>1</v>
      </c>
      <c r="BF98" s="2">
        <v>1</v>
      </c>
      <c r="BG98" s="2">
        <v>1</v>
      </c>
      <c r="BH98" s="2">
        <v>0</v>
      </c>
      <c r="BI98" s="2">
        <v>2</v>
      </c>
      <c r="BJ98" s="2">
        <v>0</v>
      </c>
      <c r="BK98" s="2">
        <v>1</v>
      </c>
      <c r="BL98" s="2">
        <v>1</v>
      </c>
      <c r="BM98" s="2">
        <v>0</v>
      </c>
      <c r="BN98" s="2">
        <v>1</v>
      </c>
      <c r="BO98" s="2">
        <v>1</v>
      </c>
      <c r="BP98" s="2">
        <v>1</v>
      </c>
      <c r="BQ98" s="2">
        <v>0</v>
      </c>
      <c r="BR98" s="2">
        <v>2</v>
      </c>
      <c r="BS98" s="2">
        <v>0</v>
      </c>
      <c r="BT98" s="2">
        <v>0</v>
      </c>
      <c r="BU98" s="2">
        <v>1</v>
      </c>
      <c r="BV98" s="2">
        <v>0</v>
      </c>
      <c r="BW98" s="2">
        <v>0</v>
      </c>
      <c r="BX98" s="2">
        <v>1</v>
      </c>
      <c r="BY98" s="2">
        <v>1</v>
      </c>
      <c r="BZ98" s="2">
        <v>0</v>
      </c>
      <c r="CA98" s="2">
        <v>0</v>
      </c>
      <c r="CB98" s="2">
        <v>2</v>
      </c>
      <c r="CC98" s="2">
        <v>1</v>
      </c>
      <c r="CD98" s="2">
        <v>0</v>
      </c>
      <c r="CE98" s="2">
        <v>0</v>
      </c>
      <c r="CF98" s="2">
        <v>18.919339999999998</v>
      </c>
      <c r="CG98" s="2">
        <v>19.50845</v>
      </c>
      <c r="CH98" s="2">
        <v>19.496459999999999</v>
      </c>
      <c r="CI98" s="2">
        <v>20.944780000000002</v>
      </c>
      <c r="CJ98" s="2">
        <v>20.839079999999999</v>
      </c>
      <c r="CK98" s="2">
        <v>20.45994</v>
      </c>
      <c r="CL98" s="2">
        <v>20.286470000000001</v>
      </c>
      <c r="CM98" s="2">
        <v>21.04053</v>
      </c>
      <c r="CN98" s="2">
        <v>21.00648</v>
      </c>
      <c r="CO98" s="2">
        <v>19.19547</v>
      </c>
      <c r="CP98" s="2">
        <v>20.640329999999999</v>
      </c>
      <c r="CQ98" s="2">
        <v>20.504650000000002</v>
      </c>
    </row>
    <row r="99" spans="2:95" x14ac:dyDescent="0.25">
      <c r="B99" s="2">
        <v>1.90239118606089</v>
      </c>
      <c r="C99" s="2">
        <v>0.80301602681477702</v>
      </c>
      <c r="D99" s="2" t="s">
        <v>1415</v>
      </c>
      <c r="E99" s="2" t="s">
        <v>1416</v>
      </c>
      <c r="F99" s="2" t="s">
        <v>1417</v>
      </c>
      <c r="G99" s="2" t="s">
        <v>1417</v>
      </c>
      <c r="H99" s="2" t="str">
        <f t="shared" si="2"/>
        <v>no</v>
      </c>
      <c r="I99" s="2" t="str">
        <f t="shared" si="3"/>
        <v>No</v>
      </c>
      <c r="J99" s="2" t="s">
        <v>95</v>
      </c>
      <c r="K99" s="2">
        <v>1</v>
      </c>
      <c r="L99" s="2">
        <v>4</v>
      </c>
      <c r="P99" s="5" t="s">
        <v>1418</v>
      </c>
      <c r="Q99" s="2" t="s">
        <v>737</v>
      </c>
      <c r="R99" s="5" t="s">
        <v>747</v>
      </c>
      <c r="S99" s="2" t="s">
        <v>1419</v>
      </c>
      <c r="T99" s="2" t="s">
        <v>1420</v>
      </c>
      <c r="U99" s="2" t="s">
        <v>1421</v>
      </c>
      <c r="V99" s="2" t="s">
        <v>1422</v>
      </c>
      <c r="W99" s="6">
        <v>6.2E-20</v>
      </c>
      <c r="X99" s="2">
        <v>25.6</v>
      </c>
      <c r="Y99" s="2">
        <v>25.6</v>
      </c>
      <c r="Z99" s="2">
        <v>25.6</v>
      </c>
      <c r="AA99" s="2">
        <v>33.1</v>
      </c>
      <c r="AB99" s="2">
        <v>33.1</v>
      </c>
      <c r="AC99" s="2">
        <v>33.1</v>
      </c>
      <c r="AD99" s="2">
        <v>33.1</v>
      </c>
      <c r="AE99" s="2">
        <v>33.1</v>
      </c>
      <c r="AF99" s="2">
        <v>33.1</v>
      </c>
      <c r="AG99" s="2">
        <v>33.1</v>
      </c>
      <c r="AH99" s="2">
        <v>33.1</v>
      </c>
      <c r="AI99" s="2">
        <v>33.1</v>
      </c>
      <c r="AJ99" s="2">
        <v>25.6</v>
      </c>
      <c r="AK99" s="2">
        <v>33.1</v>
      </c>
      <c r="AL99" s="2">
        <v>22.3</v>
      </c>
      <c r="AM99" s="2">
        <v>24.8</v>
      </c>
      <c r="AN99" s="2">
        <v>33.1</v>
      </c>
      <c r="AO99" s="2">
        <v>33.1</v>
      </c>
      <c r="AP99" s="2">
        <v>33.1</v>
      </c>
      <c r="AQ99" s="2">
        <v>22.3</v>
      </c>
      <c r="AR99" s="2">
        <v>33.1</v>
      </c>
      <c r="AS99" s="2">
        <v>33.1</v>
      </c>
      <c r="AT99" s="2">
        <v>33.1</v>
      </c>
      <c r="AU99" s="2">
        <v>33.1</v>
      </c>
      <c r="AV99" s="2">
        <v>33.1</v>
      </c>
      <c r="AW99" s="2">
        <v>33.1</v>
      </c>
      <c r="AX99" s="2">
        <v>33.1</v>
      </c>
      <c r="AY99" s="2">
        <v>33.1</v>
      </c>
      <c r="AZ99" s="2">
        <v>26.4</v>
      </c>
      <c r="BA99" s="2">
        <v>22.3</v>
      </c>
      <c r="BB99" s="2">
        <v>2</v>
      </c>
      <c r="BC99" s="2">
        <v>2</v>
      </c>
      <c r="BD99" s="2">
        <v>1</v>
      </c>
      <c r="BE99" s="2">
        <v>3</v>
      </c>
      <c r="BF99" s="2">
        <v>4</v>
      </c>
      <c r="BG99" s="2">
        <v>3</v>
      </c>
      <c r="BH99" s="2">
        <v>1</v>
      </c>
      <c r="BI99" s="2">
        <v>0</v>
      </c>
      <c r="BJ99" s="2">
        <v>3</v>
      </c>
      <c r="BK99" s="2">
        <v>2</v>
      </c>
      <c r="BL99" s="2">
        <v>2</v>
      </c>
      <c r="BM99" s="2">
        <v>2</v>
      </c>
      <c r="BN99" s="2">
        <v>2</v>
      </c>
      <c r="BO99" s="2">
        <v>2</v>
      </c>
      <c r="BP99" s="2">
        <v>1</v>
      </c>
      <c r="BQ99" s="2">
        <v>1</v>
      </c>
      <c r="BR99" s="2">
        <v>1</v>
      </c>
      <c r="BS99" s="2">
        <v>3</v>
      </c>
      <c r="BT99" s="2">
        <v>3</v>
      </c>
      <c r="BU99" s="2">
        <v>1</v>
      </c>
      <c r="BV99" s="2">
        <v>2</v>
      </c>
      <c r="BW99" s="2">
        <v>1</v>
      </c>
      <c r="BX99" s="2">
        <v>2</v>
      </c>
      <c r="BY99" s="2">
        <v>2</v>
      </c>
      <c r="BZ99" s="2">
        <v>3</v>
      </c>
      <c r="CA99" s="2">
        <v>2</v>
      </c>
      <c r="CB99" s="2">
        <v>2</v>
      </c>
      <c r="CC99" s="2">
        <v>2</v>
      </c>
      <c r="CD99" s="2">
        <v>2</v>
      </c>
      <c r="CE99" s="2">
        <v>2</v>
      </c>
      <c r="CF99" s="2">
        <v>22.323170000000001</v>
      </c>
      <c r="CG99" s="2">
        <v>22.294090000000001</v>
      </c>
      <c r="CH99" s="2">
        <v>22.822050000000001</v>
      </c>
      <c r="CI99" s="2">
        <v>23.924430000000001</v>
      </c>
      <c r="CJ99" s="2">
        <v>24.342449999999999</v>
      </c>
      <c r="CK99" s="2">
        <v>23.424320000000002</v>
      </c>
      <c r="CL99" s="2">
        <v>22.919709999999998</v>
      </c>
      <c r="CM99" s="2">
        <v>22.77535</v>
      </c>
      <c r="CN99" s="2">
        <v>22.801200000000001</v>
      </c>
      <c r="CO99" s="2">
        <v>23.143470000000001</v>
      </c>
      <c r="CP99" s="2">
        <v>23.389559999999999</v>
      </c>
      <c r="CQ99" s="2">
        <v>23.315339999999999</v>
      </c>
    </row>
    <row r="100" spans="2:95" x14ac:dyDescent="0.25">
      <c r="B100" s="2">
        <v>0.85952267773124102</v>
      </c>
      <c r="C100" s="2">
        <v>-0.79726282755533995</v>
      </c>
      <c r="D100" s="2" t="s">
        <v>1423</v>
      </c>
      <c r="E100" s="2" t="s">
        <v>1424</v>
      </c>
      <c r="F100" s="2" t="s">
        <v>1425</v>
      </c>
      <c r="G100" s="2" t="s">
        <v>1425</v>
      </c>
      <c r="H100" s="2" t="str">
        <f t="shared" si="2"/>
        <v>no</v>
      </c>
      <c r="I100" s="2" t="str">
        <f t="shared" si="3"/>
        <v>No</v>
      </c>
      <c r="J100" s="2" t="s">
        <v>95</v>
      </c>
      <c r="K100" s="2">
        <v>1</v>
      </c>
      <c r="L100" s="2">
        <v>4</v>
      </c>
      <c r="S100" s="2" t="s">
        <v>1426</v>
      </c>
      <c r="T100" s="2" t="s">
        <v>1427</v>
      </c>
      <c r="U100" s="2" t="s">
        <v>1426</v>
      </c>
      <c r="W100" s="6">
        <v>1.27E-5</v>
      </c>
      <c r="X100" s="2">
        <v>0</v>
      </c>
      <c r="Y100" s="2">
        <v>0</v>
      </c>
      <c r="Z100" s="2">
        <v>0</v>
      </c>
      <c r="AA100" s="2">
        <v>0</v>
      </c>
      <c r="AB100" s="2">
        <v>11.5</v>
      </c>
      <c r="AC100" s="2">
        <v>11.5</v>
      </c>
      <c r="AD100" s="2">
        <v>0</v>
      </c>
      <c r="AE100" s="2">
        <v>11.5</v>
      </c>
      <c r="AF100" s="2">
        <v>11.5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11.5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11.5</v>
      </c>
      <c r="AV100" s="2">
        <v>0</v>
      </c>
      <c r="AW100" s="2">
        <v>0</v>
      </c>
      <c r="AX100" s="2">
        <v>0</v>
      </c>
      <c r="AY100" s="2">
        <v>0</v>
      </c>
      <c r="AZ100" s="2">
        <v>11.5</v>
      </c>
      <c r="BA100" s="2">
        <v>11.5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1</v>
      </c>
      <c r="BH100" s="2">
        <v>0</v>
      </c>
      <c r="BI100" s="2">
        <v>0</v>
      </c>
      <c r="BJ100" s="2">
        <v>0</v>
      </c>
      <c r="BK100" s="2">
        <v>0</v>
      </c>
      <c r="BL100" s="2">
        <v>0</v>
      </c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16.835000000000001</v>
      </c>
      <c r="CG100" s="2">
        <v>18.014510000000001</v>
      </c>
      <c r="CH100" s="2">
        <v>16.997800000000002</v>
      </c>
      <c r="CI100" s="2">
        <v>15.89226</v>
      </c>
      <c r="CJ100" s="2">
        <v>17.667750000000002</v>
      </c>
      <c r="CK100" s="2">
        <v>20.336690000000001</v>
      </c>
      <c r="CL100" s="2">
        <v>15.956</v>
      </c>
      <c r="CM100" s="2">
        <v>16.39554</v>
      </c>
      <c r="CN100" s="2">
        <v>16.2713</v>
      </c>
      <c r="CO100" s="2">
        <v>16.70758</v>
      </c>
      <c r="CP100" s="2">
        <v>16.03894</v>
      </c>
      <c r="CQ100" s="2">
        <v>16.709</v>
      </c>
    </row>
    <row r="101" spans="2:95" x14ac:dyDescent="0.25">
      <c r="B101" s="2">
        <v>5.01902058847069E-2</v>
      </c>
      <c r="C101" s="2">
        <v>0.11846923828125</v>
      </c>
      <c r="D101" s="2" t="s">
        <v>1428</v>
      </c>
      <c r="E101" s="2" t="s">
        <v>1429</v>
      </c>
      <c r="F101" s="2" t="s">
        <v>1430</v>
      </c>
      <c r="G101" s="2" t="s">
        <v>1430</v>
      </c>
      <c r="H101" s="2" t="str">
        <f t="shared" si="2"/>
        <v>no</v>
      </c>
      <c r="I101" s="2" t="str">
        <f t="shared" si="3"/>
        <v>No</v>
      </c>
      <c r="J101" s="2" t="s">
        <v>95</v>
      </c>
      <c r="K101" s="2">
        <v>1</v>
      </c>
      <c r="L101" s="2">
        <v>4</v>
      </c>
      <c r="P101" s="5" t="s">
        <v>1431</v>
      </c>
      <c r="Q101" s="2" t="s">
        <v>1432</v>
      </c>
      <c r="R101" s="5" t="s">
        <v>1433</v>
      </c>
      <c r="S101" s="2" t="s">
        <v>1434</v>
      </c>
      <c r="T101" s="2" t="s">
        <v>1435</v>
      </c>
      <c r="U101" s="2" t="s">
        <v>1434</v>
      </c>
      <c r="W101" s="6">
        <v>9.3167999999999999E-7</v>
      </c>
      <c r="X101" s="2">
        <v>0</v>
      </c>
      <c r="Y101" s="2">
        <v>0</v>
      </c>
      <c r="Z101" s="2">
        <v>0</v>
      </c>
      <c r="AA101" s="2">
        <v>10.9</v>
      </c>
      <c r="AB101" s="2">
        <v>0</v>
      </c>
      <c r="AC101" s="2">
        <v>0</v>
      </c>
      <c r="AD101" s="2">
        <v>0</v>
      </c>
      <c r="AE101" s="2">
        <v>0</v>
      </c>
      <c r="AF101" s="2">
        <v>18.8</v>
      </c>
      <c r="AG101" s="2">
        <v>0</v>
      </c>
      <c r="AH101" s="2">
        <v>0</v>
      </c>
      <c r="AI101" s="2">
        <v>0</v>
      </c>
      <c r="AJ101" s="2">
        <v>10.9</v>
      </c>
      <c r="AK101" s="2">
        <v>0</v>
      </c>
      <c r="AL101" s="2">
        <v>10.9</v>
      </c>
      <c r="AM101" s="2">
        <v>0</v>
      </c>
      <c r="AN101" s="2">
        <v>0</v>
      </c>
      <c r="AO101" s="2">
        <v>8</v>
      </c>
      <c r="AP101" s="2">
        <v>10.9</v>
      </c>
      <c r="AQ101" s="2">
        <v>0</v>
      </c>
      <c r="AR101" s="2">
        <v>0</v>
      </c>
      <c r="AS101" s="2">
        <v>0</v>
      </c>
      <c r="AT101" s="2">
        <v>0</v>
      </c>
      <c r="AU101" s="2">
        <v>8</v>
      </c>
      <c r="AV101" s="2">
        <v>8</v>
      </c>
      <c r="AW101" s="2">
        <v>0</v>
      </c>
      <c r="AX101" s="2">
        <v>8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1</v>
      </c>
      <c r="BK101" s="2">
        <v>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1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16.51914</v>
      </c>
      <c r="CG101" s="2">
        <v>17.092510000000001</v>
      </c>
      <c r="CH101" s="2">
        <v>16.125129999999999</v>
      </c>
      <c r="CI101" s="2">
        <v>18.489740000000001</v>
      </c>
      <c r="CJ101" s="2">
        <v>15.884550000000001</v>
      </c>
      <c r="CK101" s="2">
        <v>16.146509999999999</v>
      </c>
      <c r="CL101" s="2">
        <v>17.350349999999999</v>
      </c>
      <c r="CM101" s="2">
        <v>16.23151</v>
      </c>
      <c r="CN101" s="2">
        <v>17.889230000000001</v>
      </c>
      <c r="CO101" s="2">
        <v>16.04345</v>
      </c>
      <c r="CP101" s="2">
        <v>15.83549</v>
      </c>
      <c r="CQ101" s="2">
        <v>18.213239999999999</v>
      </c>
    </row>
    <row r="102" spans="2:95" x14ac:dyDescent="0.25">
      <c r="B102" s="2">
        <v>0.29972355905582998</v>
      </c>
      <c r="C102" s="2">
        <v>-0.27397346496581998</v>
      </c>
      <c r="D102" s="2" t="s">
        <v>1444</v>
      </c>
      <c r="E102" s="2" t="s">
        <v>1445</v>
      </c>
      <c r="F102" s="2" t="s">
        <v>1446</v>
      </c>
      <c r="G102" s="2" t="s">
        <v>1446</v>
      </c>
      <c r="H102" s="2" t="str">
        <f t="shared" si="2"/>
        <v>no</v>
      </c>
      <c r="I102" s="2" t="str">
        <f t="shared" si="3"/>
        <v>No</v>
      </c>
      <c r="J102" s="2" t="s">
        <v>95</v>
      </c>
      <c r="K102" s="2">
        <v>1</v>
      </c>
      <c r="L102" s="2">
        <v>4</v>
      </c>
      <c r="P102" s="5" t="s">
        <v>746</v>
      </c>
      <c r="Q102" s="2" t="s">
        <v>124</v>
      </c>
      <c r="R102" s="5" t="s">
        <v>747</v>
      </c>
      <c r="S102" s="2" t="s">
        <v>1447</v>
      </c>
      <c r="T102" s="2" t="s">
        <v>1448</v>
      </c>
      <c r="U102" s="2" t="s">
        <v>1449</v>
      </c>
      <c r="V102" s="2" t="s">
        <v>1450</v>
      </c>
      <c r="W102" s="6">
        <v>5.3176000000000003E-21</v>
      </c>
      <c r="X102" s="2">
        <v>17.3</v>
      </c>
      <c r="Y102" s="2">
        <v>17.3</v>
      </c>
      <c r="Z102" s="2">
        <v>27.8</v>
      </c>
      <c r="AA102" s="2">
        <v>27.8</v>
      </c>
      <c r="AB102" s="2">
        <v>33.1</v>
      </c>
      <c r="AC102" s="2">
        <v>27.8</v>
      </c>
      <c r="AD102" s="2">
        <v>10.5</v>
      </c>
      <c r="AE102" s="2">
        <v>18</v>
      </c>
      <c r="AF102" s="2">
        <v>27.8</v>
      </c>
      <c r="AG102" s="2">
        <v>27.8</v>
      </c>
      <c r="AH102" s="2">
        <v>27.8</v>
      </c>
      <c r="AI102" s="2">
        <v>18</v>
      </c>
      <c r="AJ102" s="2">
        <v>9.8000000000000007</v>
      </c>
      <c r="AK102" s="2">
        <v>9.8000000000000007</v>
      </c>
      <c r="AL102" s="2">
        <v>15</v>
      </c>
      <c r="AM102" s="2">
        <v>10.5</v>
      </c>
      <c r="AN102" s="2">
        <v>10.5</v>
      </c>
      <c r="AO102" s="2">
        <v>33.1</v>
      </c>
      <c r="AP102" s="2">
        <v>9.8000000000000007</v>
      </c>
      <c r="AQ102" s="2">
        <v>10.5</v>
      </c>
      <c r="AR102" s="2">
        <v>17.3</v>
      </c>
      <c r="AS102" s="2">
        <v>27.8</v>
      </c>
      <c r="AT102" s="2">
        <v>27.8</v>
      </c>
      <c r="AU102" s="2">
        <v>27.8</v>
      </c>
      <c r="AV102" s="2">
        <v>10.5</v>
      </c>
      <c r="AW102" s="2">
        <v>20.3</v>
      </c>
      <c r="AX102" s="2">
        <v>20.3</v>
      </c>
      <c r="AY102" s="2">
        <v>10.5</v>
      </c>
      <c r="AZ102" s="2">
        <v>10.5</v>
      </c>
      <c r="BA102" s="2">
        <v>18</v>
      </c>
      <c r="BB102" s="2">
        <v>0</v>
      </c>
      <c r="BC102" s="2">
        <v>0</v>
      </c>
      <c r="BD102" s="2">
        <v>0</v>
      </c>
      <c r="BE102" s="2">
        <v>3</v>
      </c>
      <c r="BF102" s="2">
        <v>3</v>
      </c>
      <c r="BG102" s="2">
        <v>3</v>
      </c>
      <c r="BH102" s="2">
        <v>0</v>
      </c>
      <c r="BI102" s="2">
        <v>1</v>
      </c>
      <c r="BJ102" s="2">
        <v>1</v>
      </c>
      <c r="BK102" s="2">
        <v>1</v>
      </c>
      <c r="BL102" s="2">
        <v>1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2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1</v>
      </c>
      <c r="CF102" s="2">
        <v>19.950769999999999</v>
      </c>
      <c r="CG102" s="2">
        <v>19.544699999999999</v>
      </c>
      <c r="CH102" s="2">
        <v>20.43084</v>
      </c>
      <c r="CI102" s="2">
        <v>23.747450000000001</v>
      </c>
      <c r="CJ102" s="2">
        <v>23.98893</v>
      </c>
      <c r="CK102" s="2">
        <v>23.496559999999999</v>
      </c>
      <c r="CL102" s="2">
        <v>19.54973</v>
      </c>
      <c r="CM102" s="2">
        <v>19.935749999999999</v>
      </c>
      <c r="CN102" s="2">
        <v>20.023779999999999</v>
      </c>
      <c r="CO102" s="2">
        <v>19.357589999999998</v>
      </c>
      <c r="CP102" s="2">
        <v>19.515529999999998</v>
      </c>
      <c r="CQ102" s="2">
        <v>20.231280000000002</v>
      </c>
    </row>
    <row r="103" spans="2:95" x14ac:dyDescent="0.25">
      <c r="B103" s="2">
        <v>8.9109545279670299E-2</v>
      </c>
      <c r="C103" s="2">
        <v>0.19728787740071899</v>
      </c>
      <c r="D103" s="2" t="s">
        <v>1451</v>
      </c>
      <c r="E103" s="2" t="s">
        <v>1452</v>
      </c>
      <c r="F103" s="2" t="s">
        <v>1453</v>
      </c>
      <c r="G103" s="2" t="s">
        <v>1453</v>
      </c>
      <c r="H103" s="2" t="str">
        <f t="shared" si="2"/>
        <v>no</v>
      </c>
      <c r="I103" s="2" t="str">
        <f t="shared" si="3"/>
        <v>No</v>
      </c>
      <c r="J103" s="2" t="s">
        <v>95</v>
      </c>
      <c r="K103" s="2">
        <v>1</v>
      </c>
      <c r="L103" s="2">
        <v>4</v>
      </c>
      <c r="P103" s="5" t="s">
        <v>1454</v>
      </c>
      <c r="Q103" s="2" t="s">
        <v>503</v>
      </c>
      <c r="R103" s="2" t="s">
        <v>1455</v>
      </c>
      <c r="S103" s="2" t="s">
        <v>845</v>
      </c>
      <c r="T103" s="2" t="s">
        <v>1456</v>
      </c>
      <c r="U103" s="2" t="s">
        <v>847</v>
      </c>
      <c r="V103" s="2" t="s">
        <v>101</v>
      </c>
      <c r="W103" s="6">
        <v>1.7008999999999999E-14</v>
      </c>
      <c r="X103" s="2">
        <v>12.1</v>
      </c>
      <c r="Y103" s="2">
        <v>12.1</v>
      </c>
      <c r="Z103" s="2">
        <v>12.1</v>
      </c>
      <c r="AA103" s="2">
        <v>12.1</v>
      </c>
      <c r="AB103" s="2">
        <v>12.1</v>
      </c>
      <c r="AC103" s="2">
        <v>12.1</v>
      </c>
      <c r="AD103" s="2">
        <v>12.1</v>
      </c>
      <c r="AE103" s="2">
        <v>12.1</v>
      </c>
      <c r="AF103" s="2">
        <v>10.7</v>
      </c>
      <c r="AG103" s="2">
        <v>12.1</v>
      </c>
      <c r="AH103" s="2">
        <v>12.1</v>
      </c>
      <c r="AI103" s="2">
        <v>15</v>
      </c>
      <c r="AJ103" s="2">
        <v>7.9</v>
      </c>
      <c r="AK103" s="2">
        <v>7.9</v>
      </c>
      <c r="AL103" s="2">
        <v>7.9</v>
      </c>
      <c r="AM103" s="2">
        <v>7.9</v>
      </c>
      <c r="AN103" s="2">
        <v>12.1</v>
      </c>
      <c r="AO103" s="2">
        <v>15</v>
      </c>
      <c r="AP103" s="2">
        <v>7.9</v>
      </c>
      <c r="AQ103" s="2">
        <v>15.7</v>
      </c>
      <c r="AR103" s="2">
        <v>7.9</v>
      </c>
      <c r="AS103" s="2">
        <v>12.1</v>
      </c>
      <c r="AT103" s="2">
        <v>12.1</v>
      </c>
      <c r="AU103" s="2">
        <v>12.1</v>
      </c>
      <c r="AV103" s="2">
        <v>12.1</v>
      </c>
      <c r="AW103" s="2">
        <v>12.1</v>
      </c>
      <c r="AX103" s="2">
        <v>7.9</v>
      </c>
      <c r="AY103" s="2">
        <v>20.399999999999999</v>
      </c>
      <c r="AZ103" s="2">
        <v>11.4</v>
      </c>
      <c r="BA103" s="2">
        <v>20.399999999999999</v>
      </c>
      <c r="BB103" s="2">
        <v>0</v>
      </c>
      <c r="BC103" s="2">
        <v>0</v>
      </c>
      <c r="BD103" s="2">
        <v>1</v>
      </c>
      <c r="BE103" s="2">
        <v>1</v>
      </c>
      <c r="BF103" s="2">
        <v>1</v>
      </c>
      <c r="BG103" s="2">
        <v>0</v>
      </c>
      <c r="BH103" s="2">
        <v>1</v>
      </c>
      <c r="BI103" s="2">
        <v>2</v>
      </c>
      <c r="BJ103" s="2">
        <v>3</v>
      </c>
      <c r="BK103" s="2">
        <v>2</v>
      </c>
      <c r="BL103" s="2">
        <v>2</v>
      </c>
      <c r="BM103" s="2">
        <v>2</v>
      </c>
      <c r="BN103" s="2">
        <v>1</v>
      </c>
      <c r="BO103" s="2">
        <v>0</v>
      </c>
      <c r="BP103" s="2">
        <v>0</v>
      </c>
      <c r="BQ103" s="2">
        <v>2</v>
      </c>
      <c r="BR103" s="2">
        <v>2</v>
      </c>
      <c r="BS103" s="2">
        <v>3</v>
      </c>
      <c r="BT103" s="2">
        <v>1</v>
      </c>
      <c r="BU103" s="2">
        <v>4</v>
      </c>
      <c r="BV103" s="2">
        <v>1</v>
      </c>
      <c r="BW103" s="2">
        <v>1</v>
      </c>
      <c r="BX103" s="2">
        <v>1</v>
      </c>
      <c r="BY103" s="2">
        <v>1</v>
      </c>
      <c r="BZ103" s="2">
        <v>2</v>
      </c>
      <c r="CA103" s="2">
        <v>2</v>
      </c>
      <c r="CB103" s="2">
        <v>2</v>
      </c>
      <c r="CC103" s="2">
        <v>1</v>
      </c>
      <c r="CD103" s="2">
        <v>1</v>
      </c>
      <c r="CE103" s="2">
        <v>5</v>
      </c>
      <c r="CF103" s="2">
        <v>20.889330000000001</v>
      </c>
      <c r="CG103" s="2">
        <v>20.96564</v>
      </c>
      <c r="CH103" s="2">
        <v>23.177199999999999</v>
      </c>
      <c r="CI103" s="2">
        <v>22.754280000000001</v>
      </c>
      <c r="CJ103" s="2">
        <v>22.6511</v>
      </c>
      <c r="CK103" s="2">
        <v>21.43563</v>
      </c>
      <c r="CL103" s="2">
        <v>22.019739999999999</v>
      </c>
      <c r="CM103" s="2">
        <v>20.212759999999999</v>
      </c>
      <c r="CN103" s="2">
        <v>21.490770000000001</v>
      </c>
      <c r="CO103" s="2">
        <v>21.602460000000001</v>
      </c>
      <c r="CP103" s="2">
        <v>21.67042</v>
      </c>
      <c r="CQ103" s="2">
        <v>22.35116</v>
      </c>
    </row>
    <row r="104" spans="2:95" x14ac:dyDescent="0.25">
      <c r="B104" s="2">
        <v>0.485867038567734</v>
      </c>
      <c r="C104" s="2">
        <v>-1.1470940907796201</v>
      </c>
      <c r="D104" s="2" t="s">
        <v>1457</v>
      </c>
      <c r="E104" s="2" t="s">
        <v>1458</v>
      </c>
      <c r="F104" s="2" t="s">
        <v>1459</v>
      </c>
      <c r="G104" s="2" t="s">
        <v>1459</v>
      </c>
      <c r="H104" s="2" t="str">
        <f t="shared" si="2"/>
        <v>no</v>
      </c>
      <c r="I104" s="2" t="str">
        <f t="shared" si="3"/>
        <v>No</v>
      </c>
      <c r="J104" s="2" t="s">
        <v>95</v>
      </c>
      <c r="K104" s="2">
        <v>1</v>
      </c>
      <c r="L104" s="2">
        <v>4</v>
      </c>
      <c r="P104" s="5" t="s">
        <v>1460</v>
      </c>
      <c r="Q104" s="2" t="s">
        <v>1461</v>
      </c>
      <c r="R104" s="5" t="s">
        <v>1462</v>
      </c>
      <c r="S104" s="2" t="s">
        <v>1457</v>
      </c>
      <c r="T104" s="2" t="s">
        <v>1463</v>
      </c>
      <c r="U104" s="2" t="s">
        <v>1464</v>
      </c>
      <c r="W104" s="2">
        <v>1.8181E-3</v>
      </c>
      <c r="X104" s="2">
        <v>0</v>
      </c>
      <c r="Y104" s="2">
        <v>27.9</v>
      </c>
      <c r="Z104" s="2">
        <v>27.9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27.9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27.9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27.9</v>
      </c>
      <c r="AW104" s="2">
        <v>0</v>
      </c>
      <c r="AX104" s="2">
        <v>27.9</v>
      </c>
      <c r="AY104" s="2">
        <v>0</v>
      </c>
      <c r="AZ104" s="2">
        <v>27.9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1</v>
      </c>
      <c r="BK104" s="2">
        <v>0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15.697290000000001</v>
      </c>
      <c r="CG104" s="2">
        <v>17.700289999999999</v>
      </c>
      <c r="CH104" s="2">
        <v>18.45748</v>
      </c>
      <c r="CI104" s="2">
        <v>16.154450000000001</v>
      </c>
      <c r="CJ104" s="2">
        <v>16.14573</v>
      </c>
      <c r="CK104" s="2">
        <v>16.397659999999998</v>
      </c>
      <c r="CL104" s="2">
        <v>17.295970000000001</v>
      </c>
      <c r="CM104" s="2">
        <v>16.585730000000002</v>
      </c>
      <c r="CN104" s="2">
        <v>16.626149999999999</v>
      </c>
      <c r="CO104" s="2">
        <v>17.353829999999999</v>
      </c>
      <c r="CP104" s="2">
        <v>15.681469999999999</v>
      </c>
      <c r="CQ104" s="2">
        <v>15.37848</v>
      </c>
    </row>
    <row r="105" spans="2:95" x14ac:dyDescent="0.25">
      <c r="B105" s="2">
        <v>1.0996414712209499</v>
      </c>
      <c r="C105" s="2">
        <v>-0.80829366048176998</v>
      </c>
      <c r="D105" s="2" t="s">
        <v>1471</v>
      </c>
      <c r="E105" s="2" t="s">
        <v>1472</v>
      </c>
      <c r="F105" s="2" t="s">
        <v>1473</v>
      </c>
      <c r="G105" s="2" t="s">
        <v>1474</v>
      </c>
      <c r="H105" s="2" t="str">
        <f t="shared" si="2"/>
        <v>no</v>
      </c>
      <c r="I105" s="2" t="str">
        <f t="shared" si="3"/>
        <v>No</v>
      </c>
      <c r="J105" s="2" t="s">
        <v>95</v>
      </c>
      <c r="K105" s="2">
        <v>1</v>
      </c>
      <c r="L105" s="2">
        <v>4</v>
      </c>
      <c r="P105" s="5" t="s">
        <v>1475</v>
      </c>
      <c r="Q105" s="5" t="s">
        <v>1476</v>
      </c>
      <c r="R105" s="2" t="s">
        <v>1477</v>
      </c>
      <c r="S105" s="2" t="s">
        <v>369</v>
      </c>
      <c r="T105" s="2" t="s">
        <v>1478</v>
      </c>
      <c r="U105" s="2" t="s">
        <v>589</v>
      </c>
      <c r="V105" s="2" t="s">
        <v>372</v>
      </c>
      <c r="W105" s="6">
        <v>3.4272999999999998E-14</v>
      </c>
      <c r="X105" s="2">
        <v>11.2</v>
      </c>
      <c r="Y105" s="2">
        <v>11.2</v>
      </c>
      <c r="Z105" s="2">
        <v>11.2</v>
      </c>
      <c r="AA105" s="2">
        <v>35.700000000000003</v>
      </c>
      <c r="AB105" s="2">
        <v>11.2</v>
      </c>
      <c r="AC105" s="2">
        <v>11.2</v>
      </c>
      <c r="AD105" s="2">
        <v>24.5</v>
      </c>
      <c r="AE105" s="2">
        <v>42.9</v>
      </c>
      <c r="AF105" s="2">
        <v>42.9</v>
      </c>
      <c r="AG105" s="2">
        <v>35.700000000000003</v>
      </c>
      <c r="AH105" s="2">
        <v>35.700000000000003</v>
      </c>
      <c r="AI105" s="2">
        <v>11.2</v>
      </c>
      <c r="AJ105" s="2">
        <v>0</v>
      </c>
      <c r="AK105" s="2">
        <v>24.5</v>
      </c>
      <c r="AL105" s="2">
        <v>0</v>
      </c>
      <c r="AM105" s="2">
        <v>0</v>
      </c>
      <c r="AN105" s="2">
        <v>35.700000000000003</v>
      </c>
      <c r="AO105" s="2">
        <v>42.9</v>
      </c>
      <c r="AP105" s="2">
        <v>24.5</v>
      </c>
      <c r="AQ105" s="2">
        <v>11.2</v>
      </c>
      <c r="AR105" s="2">
        <v>35.700000000000003</v>
      </c>
      <c r="AS105" s="2">
        <v>11.2</v>
      </c>
      <c r="AT105" s="2">
        <v>35.700000000000003</v>
      </c>
      <c r="AU105" s="2">
        <v>35.700000000000003</v>
      </c>
      <c r="AV105" s="2">
        <v>18.399999999999999</v>
      </c>
      <c r="AW105" s="2">
        <v>54.1</v>
      </c>
      <c r="AX105" s="2">
        <v>54.1</v>
      </c>
      <c r="AY105" s="2">
        <v>11.2</v>
      </c>
      <c r="AZ105" s="2">
        <v>11.2</v>
      </c>
      <c r="BA105" s="2">
        <v>11.2</v>
      </c>
      <c r="BB105" s="2">
        <v>0</v>
      </c>
      <c r="BC105" s="2">
        <v>0</v>
      </c>
      <c r="BD105" s="2">
        <v>0</v>
      </c>
      <c r="BE105" s="2">
        <v>1</v>
      </c>
      <c r="BF105" s="2">
        <v>0</v>
      </c>
      <c r="BG105" s="2">
        <v>0</v>
      </c>
      <c r="BH105" s="2">
        <v>1</v>
      </c>
      <c r="BI105" s="2">
        <v>2</v>
      </c>
      <c r="BJ105" s="2">
        <v>1</v>
      </c>
      <c r="BK105" s="2">
        <v>0</v>
      </c>
      <c r="BL105" s="2">
        <v>1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1</v>
      </c>
      <c r="BS105" s="2">
        <v>1</v>
      </c>
      <c r="BT105" s="2">
        <v>1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2</v>
      </c>
      <c r="CC105" s="2">
        <v>0</v>
      </c>
      <c r="CD105" s="2">
        <v>0</v>
      </c>
      <c r="CE105" s="2">
        <v>0</v>
      </c>
      <c r="CF105" s="2">
        <v>19.544779999999999</v>
      </c>
      <c r="CG105" s="2">
        <v>19.398720000000001</v>
      </c>
      <c r="CH105" s="2">
        <v>18.7456</v>
      </c>
      <c r="CI105" s="2">
        <v>20.451609999999999</v>
      </c>
      <c r="CJ105" s="2">
        <v>19.206050000000001</v>
      </c>
      <c r="CK105" s="2">
        <v>19.184830000000002</v>
      </c>
      <c r="CL105" s="2">
        <v>15.27413</v>
      </c>
      <c r="CM105" s="2">
        <v>17.43591</v>
      </c>
      <c r="CN105" s="2">
        <v>16.969709999999999</v>
      </c>
      <c r="CO105" s="2">
        <v>18.408110000000001</v>
      </c>
      <c r="CP105" s="2">
        <v>18.848949999999999</v>
      </c>
      <c r="CQ105" s="2">
        <v>18.007169999999999</v>
      </c>
    </row>
    <row r="106" spans="2:95" x14ac:dyDescent="0.25">
      <c r="B106" s="2">
        <v>0.73157277710023105</v>
      </c>
      <c r="C106" s="2">
        <v>-0.89720916748046897</v>
      </c>
      <c r="D106" s="2" t="s">
        <v>1479</v>
      </c>
      <c r="E106" s="2" t="s">
        <v>1480</v>
      </c>
      <c r="F106" s="2" t="s">
        <v>1481</v>
      </c>
      <c r="G106" s="2" t="s">
        <v>1481</v>
      </c>
      <c r="H106" s="2" t="str">
        <f t="shared" si="2"/>
        <v>no</v>
      </c>
      <c r="I106" s="2" t="str">
        <f t="shared" si="3"/>
        <v>No</v>
      </c>
      <c r="J106" s="2" t="s">
        <v>95</v>
      </c>
      <c r="K106" s="2">
        <v>1</v>
      </c>
      <c r="L106" s="2">
        <v>4</v>
      </c>
      <c r="P106" s="5" t="s">
        <v>1482</v>
      </c>
      <c r="Q106" s="2" t="s">
        <v>1483</v>
      </c>
      <c r="R106" s="5" t="s">
        <v>1484</v>
      </c>
      <c r="S106" s="2" t="s">
        <v>418</v>
      </c>
      <c r="T106" s="2" t="s">
        <v>1485</v>
      </c>
      <c r="U106" s="2" t="s">
        <v>1486</v>
      </c>
      <c r="V106" s="2" t="s">
        <v>421</v>
      </c>
      <c r="W106" s="6">
        <v>1.3313999999999999E-11</v>
      </c>
      <c r="X106" s="2">
        <v>0</v>
      </c>
      <c r="Y106" s="2">
        <v>0</v>
      </c>
      <c r="Z106" s="2">
        <v>0</v>
      </c>
      <c r="AA106" s="2">
        <v>14.4</v>
      </c>
      <c r="AB106" s="2">
        <v>14.4</v>
      </c>
      <c r="AC106" s="2">
        <v>14.4</v>
      </c>
      <c r="AD106" s="2">
        <v>0</v>
      </c>
      <c r="AE106" s="2">
        <v>0</v>
      </c>
      <c r="AF106" s="2">
        <v>14.4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14.4</v>
      </c>
      <c r="AM106" s="2">
        <v>0</v>
      </c>
      <c r="AN106" s="2">
        <v>14.4</v>
      </c>
      <c r="AO106" s="2">
        <v>14.4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14.4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1</v>
      </c>
      <c r="BH106" s="2">
        <v>0</v>
      </c>
      <c r="BI106" s="2">
        <v>0</v>
      </c>
      <c r="BJ106" s="2">
        <v>1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2">
        <v>0</v>
      </c>
      <c r="BR106" s="2">
        <v>0</v>
      </c>
      <c r="BS106" s="2">
        <v>1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2">
        <v>0</v>
      </c>
      <c r="CC106" s="2">
        <v>0</v>
      </c>
      <c r="CD106" s="2">
        <v>0</v>
      </c>
      <c r="CE106" s="2">
        <v>0</v>
      </c>
      <c r="CF106" s="2">
        <v>17.780740000000002</v>
      </c>
      <c r="CG106" s="2">
        <v>16.027640000000002</v>
      </c>
      <c r="CH106" s="2">
        <v>16.46564</v>
      </c>
      <c r="CI106" s="2">
        <v>18.81222</v>
      </c>
      <c r="CJ106" s="2">
        <v>19.087420000000002</v>
      </c>
      <c r="CK106" s="2">
        <v>19.665620000000001</v>
      </c>
      <c r="CL106" s="2">
        <v>16.245729999999998</v>
      </c>
      <c r="CM106" s="2">
        <v>16.92868</v>
      </c>
      <c r="CN106" s="2">
        <v>19.23001</v>
      </c>
      <c r="CO106" s="2">
        <v>16.235990000000001</v>
      </c>
      <c r="CP106" s="2">
        <v>15.578139999999999</v>
      </c>
      <c r="CQ106" s="2">
        <v>15.76826</v>
      </c>
    </row>
    <row r="107" spans="2:95" x14ac:dyDescent="0.25">
      <c r="B107" s="2">
        <v>1.1039159920489501</v>
      </c>
      <c r="C107" s="2">
        <v>0.74167124430338305</v>
      </c>
      <c r="D107" s="2" t="s">
        <v>1495</v>
      </c>
      <c r="E107" s="2" t="s">
        <v>1496</v>
      </c>
      <c r="F107" s="2" t="s">
        <v>1497</v>
      </c>
      <c r="G107" s="2" t="s">
        <v>1497</v>
      </c>
      <c r="H107" s="2" t="str">
        <f t="shared" si="2"/>
        <v>no</v>
      </c>
      <c r="I107" s="2" t="str">
        <f t="shared" si="3"/>
        <v>No</v>
      </c>
      <c r="J107" s="2" t="s">
        <v>95</v>
      </c>
      <c r="K107" s="2">
        <v>1</v>
      </c>
      <c r="L107" s="2">
        <v>4</v>
      </c>
      <c r="P107" s="5" t="s">
        <v>1498</v>
      </c>
      <c r="Q107" s="2" t="s">
        <v>1499</v>
      </c>
      <c r="R107" s="5" t="s">
        <v>1500</v>
      </c>
      <c r="S107" s="2" t="s">
        <v>1501</v>
      </c>
      <c r="T107" s="2" t="s">
        <v>1502</v>
      </c>
      <c r="U107" s="2" t="s">
        <v>1503</v>
      </c>
      <c r="W107" s="6">
        <v>9.4830999999999997E-17</v>
      </c>
      <c r="X107" s="2">
        <v>21.5</v>
      </c>
      <c r="Y107" s="2">
        <v>21.5</v>
      </c>
      <c r="Z107" s="2">
        <v>21.5</v>
      </c>
      <c r="AA107" s="2">
        <v>21.5</v>
      </c>
      <c r="AB107" s="2">
        <v>10.4</v>
      </c>
      <c r="AC107" s="2">
        <v>21.5</v>
      </c>
      <c r="AD107" s="2">
        <v>10.4</v>
      </c>
      <c r="AE107" s="2">
        <v>21.5</v>
      </c>
      <c r="AF107" s="2">
        <v>10.4</v>
      </c>
      <c r="AG107" s="2">
        <v>21.5</v>
      </c>
      <c r="AH107" s="2">
        <v>21.5</v>
      </c>
      <c r="AI107" s="2">
        <v>10.4</v>
      </c>
      <c r="AJ107" s="2">
        <v>10.4</v>
      </c>
      <c r="AK107" s="2">
        <v>10.4</v>
      </c>
      <c r="AL107" s="2">
        <v>10.4</v>
      </c>
      <c r="AM107" s="2">
        <v>21.5</v>
      </c>
      <c r="AN107" s="2">
        <v>10.4</v>
      </c>
      <c r="AO107" s="2">
        <v>10.4</v>
      </c>
      <c r="AP107" s="2">
        <v>21.5</v>
      </c>
      <c r="AQ107" s="2">
        <v>10.4</v>
      </c>
      <c r="AR107" s="2">
        <v>10.4</v>
      </c>
      <c r="AS107" s="2">
        <v>21.5</v>
      </c>
      <c r="AT107" s="2">
        <v>10.4</v>
      </c>
      <c r="AU107" s="2">
        <v>10.4</v>
      </c>
      <c r="AV107" s="2">
        <v>21.5</v>
      </c>
      <c r="AW107" s="2">
        <v>10.4</v>
      </c>
      <c r="AX107" s="2">
        <v>21.5</v>
      </c>
      <c r="AY107" s="2">
        <v>10.4</v>
      </c>
      <c r="AZ107" s="2">
        <v>21.5</v>
      </c>
      <c r="BA107" s="2">
        <v>21.5</v>
      </c>
      <c r="BB107" s="2">
        <v>1</v>
      </c>
      <c r="BC107" s="2">
        <v>0</v>
      </c>
      <c r="BD107" s="2">
        <v>0</v>
      </c>
      <c r="BE107" s="2">
        <v>1</v>
      </c>
      <c r="BF107" s="2">
        <v>1</v>
      </c>
      <c r="BG107" s="2">
        <v>2</v>
      </c>
      <c r="BH107" s="2">
        <v>0</v>
      </c>
      <c r="BI107" s="2">
        <v>1</v>
      </c>
      <c r="BJ107" s="2">
        <v>0</v>
      </c>
      <c r="BK107" s="2">
        <v>1</v>
      </c>
      <c r="BL107" s="2">
        <v>1</v>
      </c>
      <c r="BM107" s="2">
        <v>1</v>
      </c>
      <c r="BN107" s="2">
        <v>0</v>
      </c>
      <c r="BO107" s="2">
        <v>0</v>
      </c>
      <c r="BP107" s="2">
        <v>0</v>
      </c>
      <c r="BQ107" s="2">
        <v>1</v>
      </c>
      <c r="BR107" s="2">
        <v>0</v>
      </c>
      <c r="BS107" s="2">
        <v>1</v>
      </c>
      <c r="BT107" s="2">
        <v>1</v>
      </c>
      <c r="BU107" s="2">
        <v>0</v>
      </c>
      <c r="BV107" s="2">
        <v>1</v>
      </c>
      <c r="BW107" s="2">
        <v>0</v>
      </c>
      <c r="BX107" s="2">
        <v>0</v>
      </c>
      <c r="BY107" s="2">
        <v>1</v>
      </c>
      <c r="BZ107" s="2">
        <v>0</v>
      </c>
      <c r="CA107" s="2">
        <v>0</v>
      </c>
      <c r="CB107" s="2">
        <v>2</v>
      </c>
      <c r="CC107" s="2">
        <v>0</v>
      </c>
      <c r="CD107" s="2">
        <v>0</v>
      </c>
      <c r="CE107" s="2">
        <v>0</v>
      </c>
      <c r="CF107" s="2">
        <v>19.27758</v>
      </c>
      <c r="CG107" s="2">
        <v>19.60275</v>
      </c>
      <c r="CH107" s="2">
        <v>18.604330000000001</v>
      </c>
      <c r="CI107" s="2">
        <v>19.505929999999999</v>
      </c>
      <c r="CJ107" s="2">
        <v>19.024719999999999</v>
      </c>
      <c r="CK107" s="2">
        <v>18.865469999999998</v>
      </c>
      <c r="CL107" s="2">
        <v>20.466629999999999</v>
      </c>
      <c r="CM107" s="2">
        <v>20.834679999999999</v>
      </c>
      <c r="CN107" s="2">
        <v>20.115020000000001</v>
      </c>
      <c r="CO107" s="2">
        <v>20.132950000000001</v>
      </c>
      <c r="CP107" s="2">
        <v>19.811489999999999</v>
      </c>
      <c r="CQ107" s="2">
        <v>19.765229999999999</v>
      </c>
    </row>
    <row r="108" spans="2:95" x14ac:dyDescent="0.25">
      <c r="B108" s="2">
        <v>1.02299586258831</v>
      </c>
      <c r="C108" s="2">
        <v>-1.08100859324137</v>
      </c>
      <c r="D108" s="2" t="s">
        <v>1504</v>
      </c>
      <c r="E108" s="2" t="s">
        <v>1505</v>
      </c>
      <c r="F108" s="2" t="s">
        <v>1506</v>
      </c>
      <c r="G108" s="2" t="s">
        <v>1506</v>
      </c>
      <c r="H108" s="2" t="str">
        <f t="shared" si="2"/>
        <v>no</v>
      </c>
      <c r="I108" s="2" t="str">
        <f t="shared" si="3"/>
        <v>No</v>
      </c>
      <c r="J108" s="2" t="s">
        <v>95</v>
      </c>
      <c r="K108" s="2">
        <v>1</v>
      </c>
      <c r="L108" s="2">
        <v>4</v>
      </c>
      <c r="P108" s="5" t="s">
        <v>1507</v>
      </c>
      <c r="Q108" s="2" t="s">
        <v>1508</v>
      </c>
      <c r="R108" s="2" t="s">
        <v>1509</v>
      </c>
      <c r="S108" s="2" t="s">
        <v>1510</v>
      </c>
      <c r="T108" s="2" t="s">
        <v>1511</v>
      </c>
      <c r="U108" s="2" t="s">
        <v>1512</v>
      </c>
      <c r="V108" s="2" t="s">
        <v>931</v>
      </c>
      <c r="W108" s="2">
        <v>1.8011000000000001E-4</v>
      </c>
      <c r="X108" s="2">
        <v>0</v>
      </c>
      <c r="Y108" s="2">
        <v>0</v>
      </c>
      <c r="Z108" s="2">
        <v>0</v>
      </c>
      <c r="AA108" s="2">
        <v>0</v>
      </c>
      <c r="AB108" s="2">
        <v>16.100000000000001</v>
      </c>
      <c r="AC108" s="2">
        <v>16.100000000000001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1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0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2">
        <v>0</v>
      </c>
      <c r="CC108" s="2">
        <v>0</v>
      </c>
      <c r="CD108" s="2">
        <v>0</v>
      </c>
      <c r="CE108" s="2">
        <v>0</v>
      </c>
      <c r="CF108" s="2">
        <v>16.848459999999999</v>
      </c>
      <c r="CG108" s="2">
        <v>16.302379999999999</v>
      </c>
      <c r="CH108" s="2">
        <v>16.79796</v>
      </c>
      <c r="CI108" s="2">
        <v>15.83394</v>
      </c>
      <c r="CJ108" s="2">
        <v>17.031759999999998</v>
      </c>
      <c r="CK108" s="2">
        <v>18.530049999999999</v>
      </c>
      <c r="CL108" s="2">
        <v>16.077850000000002</v>
      </c>
      <c r="CM108" s="2">
        <v>15.57718</v>
      </c>
      <c r="CN108" s="2">
        <v>15.6158</v>
      </c>
      <c r="CO108" s="2">
        <v>15.37663</v>
      </c>
      <c r="CP108" s="2">
        <v>14.877420000000001</v>
      </c>
      <c r="CQ108" s="2">
        <v>16.451730000000001</v>
      </c>
    </row>
    <row r="109" spans="2:95" x14ac:dyDescent="0.25">
      <c r="B109" s="2">
        <v>0.48419000265001899</v>
      </c>
      <c r="C109" s="2">
        <v>0.43940893809000803</v>
      </c>
      <c r="D109" s="2" t="s">
        <v>1513</v>
      </c>
      <c r="E109" s="2" t="s">
        <v>1514</v>
      </c>
      <c r="F109" s="2" t="s">
        <v>1515</v>
      </c>
      <c r="G109" s="2" t="s">
        <v>1515</v>
      </c>
      <c r="H109" s="2" t="str">
        <f t="shared" si="2"/>
        <v>no</v>
      </c>
      <c r="I109" s="2" t="str">
        <f t="shared" si="3"/>
        <v>No</v>
      </c>
      <c r="J109" s="2" t="s">
        <v>95</v>
      </c>
      <c r="K109" s="2">
        <v>1</v>
      </c>
      <c r="L109" s="2">
        <v>4</v>
      </c>
      <c r="P109" s="5" t="s">
        <v>1460</v>
      </c>
      <c r="Q109" s="2" t="s">
        <v>1516</v>
      </c>
      <c r="R109" s="5" t="s">
        <v>1517</v>
      </c>
      <c r="S109" s="2" t="s">
        <v>1518</v>
      </c>
      <c r="T109" s="2" t="s">
        <v>1519</v>
      </c>
      <c r="U109" s="2" t="s">
        <v>1520</v>
      </c>
      <c r="V109" s="2" t="s">
        <v>1521</v>
      </c>
      <c r="W109" s="2">
        <v>2.6800000000000001E-4</v>
      </c>
      <c r="X109" s="2">
        <v>0</v>
      </c>
      <c r="Y109" s="2">
        <v>0</v>
      </c>
      <c r="Z109" s="2">
        <v>0</v>
      </c>
      <c r="AA109" s="2">
        <v>3.6</v>
      </c>
      <c r="AB109" s="2">
        <v>3.6</v>
      </c>
      <c r="AC109" s="2">
        <v>3.6</v>
      </c>
      <c r="AD109" s="2">
        <v>3.6</v>
      </c>
      <c r="AE109" s="2">
        <v>3.6</v>
      </c>
      <c r="AF109" s="2">
        <v>0</v>
      </c>
      <c r="AG109" s="2">
        <v>3.6</v>
      </c>
      <c r="AH109" s="2">
        <v>0</v>
      </c>
      <c r="AI109" s="2">
        <v>0</v>
      </c>
      <c r="AJ109" s="2">
        <v>3.6</v>
      </c>
      <c r="AK109" s="2">
        <v>3.6</v>
      </c>
      <c r="AL109" s="2">
        <v>3.6</v>
      </c>
      <c r="AM109" s="2">
        <v>3.6</v>
      </c>
      <c r="AN109" s="2">
        <v>0</v>
      </c>
      <c r="AO109" s="2">
        <v>0</v>
      </c>
      <c r="AP109" s="2">
        <v>3.6</v>
      </c>
      <c r="AQ109" s="2">
        <v>0</v>
      </c>
      <c r="AR109" s="2">
        <v>3.6</v>
      </c>
      <c r="AS109" s="2">
        <v>0</v>
      </c>
      <c r="AT109" s="2">
        <v>3.6</v>
      </c>
      <c r="AU109" s="2">
        <v>3.6</v>
      </c>
      <c r="AV109" s="2">
        <v>3.6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1</v>
      </c>
      <c r="BF109" s="2">
        <v>1</v>
      </c>
      <c r="BG109" s="2">
        <v>1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16.64667</v>
      </c>
      <c r="CG109" s="2">
        <v>16.589919999999999</v>
      </c>
      <c r="CH109" s="2">
        <v>15.616110000000001</v>
      </c>
      <c r="CI109" s="2">
        <v>19.176189999999998</v>
      </c>
      <c r="CJ109" s="2">
        <v>18.51361</v>
      </c>
      <c r="CK109" s="2">
        <v>18.97813</v>
      </c>
      <c r="CL109" s="2">
        <v>17.360420000000001</v>
      </c>
      <c r="CM109" s="2">
        <v>17.666090000000001</v>
      </c>
      <c r="CN109" s="2">
        <v>17.16703</v>
      </c>
      <c r="CO109" s="2">
        <v>16.326789999999999</v>
      </c>
      <c r="CP109" s="2">
        <v>16.805489999999999</v>
      </c>
      <c r="CQ109" s="2">
        <v>17.038640000000001</v>
      </c>
    </row>
    <row r="110" spans="2:95" x14ac:dyDescent="0.25">
      <c r="B110" s="2">
        <v>0.78575721492744999</v>
      </c>
      <c r="C110" s="2">
        <v>0.66138458251953103</v>
      </c>
      <c r="D110" s="2" t="s">
        <v>1522</v>
      </c>
      <c r="E110" s="2" t="s">
        <v>1523</v>
      </c>
      <c r="F110" s="2" t="s">
        <v>1524</v>
      </c>
      <c r="G110" s="2" t="s">
        <v>1524</v>
      </c>
      <c r="H110" s="2" t="str">
        <f t="shared" si="2"/>
        <v>no</v>
      </c>
      <c r="I110" s="2" t="str">
        <f t="shared" si="3"/>
        <v>No</v>
      </c>
      <c r="J110" s="2" t="s">
        <v>95</v>
      </c>
      <c r="K110" s="2">
        <v>1</v>
      </c>
      <c r="L110" s="2">
        <v>4</v>
      </c>
      <c r="P110" s="5" t="s">
        <v>1525</v>
      </c>
      <c r="Q110" s="5" t="s">
        <v>1526</v>
      </c>
      <c r="R110" s="5" t="s">
        <v>1527</v>
      </c>
      <c r="S110" s="2" t="s">
        <v>1528</v>
      </c>
      <c r="T110" s="5" t="s">
        <v>1529</v>
      </c>
      <c r="U110" s="2" t="s">
        <v>1530</v>
      </c>
      <c r="V110" s="2" t="s">
        <v>1531</v>
      </c>
      <c r="W110" s="2">
        <v>1.5401E-3</v>
      </c>
      <c r="X110" s="2">
        <v>0</v>
      </c>
      <c r="Y110" s="2">
        <v>0</v>
      </c>
      <c r="Z110" s="2">
        <v>0</v>
      </c>
      <c r="AA110" s="2">
        <v>0</v>
      </c>
      <c r="AB110" s="2">
        <v>11.1</v>
      </c>
      <c r="AC110" s="2">
        <v>11.1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11.1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1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15.9307</v>
      </c>
      <c r="CG110" s="2">
        <v>16.15456</v>
      </c>
      <c r="CH110" s="2">
        <v>15.7361</v>
      </c>
      <c r="CI110" s="2">
        <v>16.529199999999999</v>
      </c>
      <c r="CJ110" s="2">
        <v>16.553239999999999</v>
      </c>
      <c r="CK110" s="2">
        <v>17.838429999999999</v>
      </c>
      <c r="CL110" s="2">
        <v>16.4404</v>
      </c>
      <c r="CM110" s="2">
        <v>17.125409999999999</v>
      </c>
      <c r="CN110" s="2">
        <v>17.166789999999999</v>
      </c>
      <c r="CO110" s="2">
        <v>16.162610000000001</v>
      </c>
      <c r="CP110" s="2">
        <v>17.335190000000001</v>
      </c>
      <c r="CQ110" s="2">
        <v>16.30772</v>
      </c>
    </row>
    <row r="111" spans="2:95" x14ac:dyDescent="0.25">
      <c r="B111" s="2">
        <v>5.5112956211582999E-2</v>
      </c>
      <c r="C111" s="2">
        <v>5.5266062418620997E-2</v>
      </c>
      <c r="D111" s="2" t="s">
        <v>1532</v>
      </c>
      <c r="E111" s="2" t="s">
        <v>1533</v>
      </c>
      <c r="F111" s="2" t="s">
        <v>1534</v>
      </c>
      <c r="G111" s="2" t="s">
        <v>1535</v>
      </c>
      <c r="H111" s="2" t="str">
        <f t="shared" si="2"/>
        <v>no</v>
      </c>
      <c r="I111" s="2" t="str">
        <f t="shared" si="3"/>
        <v>No</v>
      </c>
      <c r="J111" s="2" t="s">
        <v>95</v>
      </c>
      <c r="K111" s="2">
        <v>1</v>
      </c>
      <c r="L111" s="2">
        <v>4</v>
      </c>
      <c r="P111" s="5" t="s">
        <v>1536</v>
      </c>
      <c r="Q111" s="2" t="s">
        <v>737</v>
      </c>
      <c r="R111" s="5" t="s">
        <v>1537</v>
      </c>
      <c r="S111" s="2" t="s">
        <v>1538</v>
      </c>
      <c r="T111" s="2" t="s">
        <v>1539</v>
      </c>
      <c r="U111" s="2" t="s">
        <v>1540</v>
      </c>
      <c r="V111" s="2" t="s">
        <v>1541</v>
      </c>
      <c r="W111" s="6">
        <v>9.9527999999999997E-45</v>
      </c>
      <c r="X111" s="2">
        <v>38.6</v>
      </c>
      <c r="Y111" s="2">
        <v>38.6</v>
      </c>
      <c r="Z111" s="2">
        <v>34.1</v>
      </c>
      <c r="AA111" s="2">
        <v>36.299999999999997</v>
      </c>
      <c r="AB111" s="2">
        <v>37.200000000000003</v>
      </c>
      <c r="AC111" s="2">
        <v>27.4</v>
      </c>
      <c r="AD111" s="2">
        <v>31.8</v>
      </c>
      <c r="AE111" s="2">
        <v>31.8</v>
      </c>
      <c r="AF111" s="2">
        <v>27.8</v>
      </c>
      <c r="AG111" s="2">
        <v>24.7</v>
      </c>
      <c r="AH111" s="2">
        <v>28.3</v>
      </c>
      <c r="AI111" s="2">
        <v>13.5</v>
      </c>
      <c r="AJ111" s="2">
        <v>32.700000000000003</v>
      </c>
      <c r="AK111" s="2">
        <v>37.700000000000003</v>
      </c>
      <c r="AL111" s="2">
        <v>37.200000000000003</v>
      </c>
      <c r="AM111" s="2">
        <v>22</v>
      </c>
      <c r="AN111" s="2">
        <v>23.8</v>
      </c>
      <c r="AO111" s="2">
        <v>27.8</v>
      </c>
      <c r="AP111" s="2">
        <v>23.8</v>
      </c>
      <c r="AQ111" s="2">
        <v>13.5</v>
      </c>
      <c r="AR111" s="2">
        <v>31.8</v>
      </c>
      <c r="AS111" s="2">
        <v>28.3</v>
      </c>
      <c r="AT111" s="2">
        <v>28.3</v>
      </c>
      <c r="AU111" s="2">
        <v>31.8</v>
      </c>
      <c r="AV111" s="2">
        <v>19.7</v>
      </c>
      <c r="AW111" s="2">
        <v>31.8</v>
      </c>
      <c r="AX111" s="2">
        <v>31.8</v>
      </c>
      <c r="AY111" s="2">
        <v>9.9</v>
      </c>
      <c r="AZ111" s="2">
        <v>26.9</v>
      </c>
      <c r="BA111" s="2">
        <v>19.7</v>
      </c>
      <c r="BB111" s="2">
        <v>1</v>
      </c>
      <c r="BC111" s="2">
        <v>0</v>
      </c>
      <c r="BD111" s="2">
        <v>3</v>
      </c>
      <c r="BE111" s="2">
        <v>9</v>
      </c>
      <c r="BF111" s="2">
        <v>11</v>
      </c>
      <c r="BG111" s="2">
        <v>8</v>
      </c>
      <c r="BH111" s="2">
        <v>2</v>
      </c>
      <c r="BI111" s="2">
        <v>5</v>
      </c>
      <c r="BJ111" s="2">
        <v>3</v>
      </c>
      <c r="BK111" s="2">
        <v>3</v>
      </c>
      <c r="BL111" s="2">
        <v>2</v>
      </c>
      <c r="BM111" s="2">
        <v>0</v>
      </c>
      <c r="BN111" s="2">
        <v>2</v>
      </c>
      <c r="BO111" s="2">
        <v>2</v>
      </c>
      <c r="BP111" s="2">
        <v>2</v>
      </c>
      <c r="BQ111" s="2">
        <v>1</v>
      </c>
      <c r="BR111" s="2">
        <v>2</v>
      </c>
      <c r="BS111" s="2">
        <v>5</v>
      </c>
      <c r="BT111" s="2">
        <v>1</v>
      </c>
      <c r="BU111" s="2">
        <v>0</v>
      </c>
      <c r="BV111" s="2">
        <v>1</v>
      </c>
      <c r="BW111" s="2">
        <v>0</v>
      </c>
      <c r="BX111" s="2">
        <v>2</v>
      </c>
      <c r="BY111" s="2">
        <v>3</v>
      </c>
      <c r="BZ111" s="2">
        <v>1</v>
      </c>
      <c r="CA111" s="2">
        <v>1</v>
      </c>
      <c r="CB111" s="2">
        <v>4</v>
      </c>
      <c r="CC111" s="2">
        <v>0</v>
      </c>
      <c r="CD111" s="2">
        <v>0</v>
      </c>
      <c r="CE111" s="2">
        <v>0</v>
      </c>
      <c r="CF111" s="2">
        <v>22.705590000000001</v>
      </c>
      <c r="CG111" s="2">
        <v>22.599640000000001</v>
      </c>
      <c r="CH111" s="2">
        <v>23.5471</v>
      </c>
      <c r="CI111" s="2">
        <v>24.058540000000001</v>
      </c>
      <c r="CJ111" s="2">
        <v>24.838750000000001</v>
      </c>
      <c r="CK111" s="2">
        <v>24.482530000000001</v>
      </c>
      <c r="CL111" s="2">
        <v>22.52243</v>
      </c>
      <c r="CM111" s="2">
        <v>22.225729999999999</v>
      </c>
      <c r="CN111" s="2">
        <v>22.83727</v>
      </c>
      <c r="CO111" s="2">
        <v>22.69021</v>
      </c>
      <c r="CP111" s="2">
        <v>23.285309999999999</v>
      </c>
      <c r="CQ111" s="2">
        <v>23.0426</v>
      </c>
    </row>
    <row r="112" spans="2:95" x14ac:dyDescent="0.25">
      <c r="B112" s="2">
        <v>1.6197548393515599</v>
      </c>
      <c r="C112" s="2">
        <v>0.79073206583658995</v>
      </c>
      <c r="D112" s="2" t="s">
        <v>1566</v>
      </c>
      <c r="E112" s="2" t="s">
        <v>1567</v>
      </c>
      <c r="F112" s="2" t="s">
        <v>1568</v>
      </c>
      <c r="G112" s="2" t="s">
        <v>1569</v>
      </c>
      <c r="H112" s="2" t="str">
        <f t="shared" si="2"/>
        <v>no</v>
      </c>
      <c r="I112" s="2" t="str">
        <f t="shared" si="3"/>
        <v>No</v>
      </c>
      <c r="J112" s="2" t="s">
        <v>95</v>
      </c>
      <c r="K112" s="2">
        <v>1</v>
      </c>
      <c r="L112" s="2">
        <v>4</v>
      </c>
      <c r="P112" s="5" t="s">
        <v>1570</v>
      </c>
      <c r="Q112" s="5" t="s">
        <v>1571</v>
      </c>
      <c r="R112" s="2" t="s">
        <v>872</v>
      </c>
      <c r="S112" s="2" t="s">
        <v>1572</v>
      </c>
      <c r="T112" s="2" t="s">
        <v>1573</v>
      </c>
      <c r="U112" s="2" t="s">
        <v>1572</v>
      </c>
      <c r="V112" s="2" t="s">
        <v>1574</v>
      </c>
      <c r="W112" s="6">
        <v>3.9891000000000001E-28</v>
      </c>
      <c r="X112" s="2">
        <v>21.5</v>
      </c>
      <c r="Y112" s="2">
        <v>21.5</v>
      </c>
      <c r="Z112" s="2">
        <v>21.5</v>
      </c>
      <c r="AA112" s="2">
        <v>17.100000000000001</v>
      </c>
      <c r="AB112" s="2">
        <v>19.600000000000001</v>
      </c>
      <c r="AC112" s="2">
        <v>24.1</v>
      </c>
      <c r="AD112" s="2">
        <v>24.1</v>
      </c>
      <c r="AE112" s="2">
        <v>24.1</v>
      </c>
      <c r="AF112" s="2">
        <v>24.1</v>
      </c>
      <c r="AG112" s="2">
        <v>21.5</v>
      </c>
      <c r="AH112" s="2">
        <v>21.5</v>
      </c>
      <c r="AI112" s="2">
        <v>8.9</v>
      </c>
      <c r="AJ112" s="2">
        <v>24.1</v>
      </c>
      <c r="AK112" s="2">
        <v>24.1</v>
      </c>
      <c r="AL112" s="2">
        <v>19.600000000000001</v>
      </c>
      <c r="AM112" s="2">
        <v>21.5</v>
      </c>
      <c r="AN112" s="2">
        <v>24.1</v>
      </c>
      <c r="AO112" s="2">
        <v>24.1</v>
      </c>
      <c r="AP112" s="2">
        <v>19</v>
      </c>
      <c r="AQ112" s="2">
        <v>8.9</v>
      </c>
      <c r="AR112" s="2">
        <v>19</v>
      </c>
      <c r="AS112" s="2">
        <v>21.5</v>
      </c>
      <c r="AT112" s="2">
        <v>21.5</v>
      </c>
      <c r="AU112" s="2">
        <v>24.1</v>
      </c>
      <c r="AV112" s="2">
        <v>13.6</v>
      </c>
      <c r="AW112" s="2">
        <v>24.1</v>
      </c>
      <c r="AX112" s="2">
        <v>24.1</v>
      </c>
      <c r="AY112" s="2">
        <v>8.9</v>
      </c>
      <c r="AZ112" s="2">
        <v>9.5</v>
      </c>
      <c r="BA112" s="2">
        <v>3.8</v>
      </c>
      <c r="BB112" s="2">
        <v>1</v>
      </c>
      <c r="BC112" s="2">
        <v>0</v>
      </c>
      <c r="BD112" s="2">
        <v>0</v>
      </c>
      <c r="BE112" s="2">
        <v>3</v>
      </c>
      <c r="BF112" s="2">
        <v>2</v>
      </c>
      <c r="BG112" s="2">
        <v>3</v>
      </c>
      <c r="BH112" s="2">
        <v>3</v>
      </c>
      <c r="BI112" s="2">
        <v>4</v>
      </c>
      <c r="BJ112" s="2">
        <v>2</v>
      </c>
      <c r="BK112" s="2">
        <v>2</v>
      </c>
      <c r="BL112" s="2">
        <v>3</v>
      </c>
      <c r="BM112" s="2">
        <v>1</v>
      </c>
      <c r="BN112" s="2">
        <v>3</v>
      </c>
      <c r="BO112" s="2">
        <v>3</v>
      </c>
      <c r="BP112" s="2">
        <v>1</v>
      </c>
      <c r="BQ112" s="2">
        <v>1</v>
      </c>
      <c r="BR112" s="2">
        <v>4</v>
      </c>
      <c r="BS112" s="2">
        <v>5</v>
      </c>
      <c r="BT112" s="2">
        <v>3</v>
      </c>
      <c r="BU112" s="2">
        <v>1</v>
      </c>
      <c r="BV112" s="2">
        <v>1</v>
      </c>
      <c r="BW112" s="2">
        <v>1</v>
      </c>
      <c r="BX112" s="2">
        <v>1</v>
      </c>
      <c r="BY112" s="2">
        <v>1</v>
      </c>
      <c r="BZ112" s="2">
        <v>2</v>
      </c>
      <c r="CA112" s="2">
        <v>0</v>
      </c>
      <c r="CB112" s="2">
        <v>3</v>
      </c>
      <c r="CC112" s="2">
        <v>2</v>
      </c>
      <c r="CD112" s="2">
        <v>0</v>
      </c>
      <c r="CE112" s="2">
        <v>0</v>
      </c>
      <c r="CF112" s="2">
        <v>22.08813</v>
      </c>
      <c r="CG112" s="2">
        <v>21.785520000000002</v>
      </c>
      <c r="CH112" s="2">
        <v>21.432369999999999</v>
      </c>
      <c r="CI112" s="2">
        <v>22.190359999999998</v>
      </c>
      <c r="CJ112" s="2">
        <v>21.94999</v>
      </c>
      <c r="CK112" s="2">
        <v>22.367940000000001</v>
      </c>
      <c r="CL112" s="2">
        <v>22.28763</v>
      </c>
      <c r="CM112" s="2">
        <v>22.21564</v>
      </c>
      <c r="CN112" s="2">
        <v>21.803999999999998</v>
      </c>
      <c r="CO112" s="2">
        <v>22.52018</v>
      </c>
      <c r="CP112" s="2">
        <v>22.780930000000001</v>
      </c>
      <c r="CQ112" s="2">
        <v>22.377109999999998</v>
      </c>
    </row>
    <row r="113" spans="2:95" x14ac:dyDescent="0.25">
      <c r="B113" s="2">
        <v>1.83958931593765</v>
      </c>
      <c r="C113" s="2">
        <v>-1.7451451619466101</v>
      </c>
      <c r="D113" s="2" t="s">
        <v>1575</v>
      </c>
      <c r="E113" s="2" t="s">
        <v>1576</v>
      </c>
      <c r="F113" s="2" t="s">
        <v>1577</v>
      </c>
      <c r="G113" s="2" t="s">
        <v>1577</v>
      </c>
      <c r="H113" s="2" t="str">
        <f t="shared" si="2"/>
        <v>no</v>
      </c>
      <c r="I113" s="2" t="str">
        <f t="shared" si="3"/>
        <v>No</v>
      </c>
      <c r="J113" s="2" t="s">
        <v>95</v>
      </c>
      <c r="K113" s="2">
        <v>1</v>
      </c>
      <c r="L113" s="2">
        <v>4</v>
      </c>
      <c r="P113" s="5" t="s">
        <v>1578</v>
      </c>
      <c r="Q113" s="2" t="s">
        <v>1306</v>
      </c>
      <c r="R113" s="2" t="s">
        <v>155</v>
      </c>
      <c r="S113" s="2" t="s">
        <v>1579</v>
      </c>
      <c r="T113" s="2" t="s">
        <v>1580</v>
      </c>
      <c r="U113" s="2" t="s">
        <v>1581</v>
      </c>
      <c r="V113" s="2" t="s">
        <v>1582</v>
      </c>
      <c r="W113" s="6">
        <v>2.0774999999999999E-7</v>
      </c>
      <c r="X113" s="2">
        <v>13.6</v>
      </c>
      <c r="Y113" s="2">
        <v>13.6</v>
      </c>
      <c r="Z113" s="2">
        <v>42.4</v>
      </c>
      <c r="AA113" s="2">
        <v>42.4</v>
      </c>
      <c r="AB113" s="2">
        <v>42.4</v>
      </c>
      <c r="AC113" s="2">
        <v>42.4</v>
      </c>
      <c r="AD113" s="2">
        <v>42.4</v>
      </c>
      <c r="AE113" s="2">
        <v>42.4</v>
      </c>
      <c r="AF113" s="2">
        <v>13.6</v>
      </c>
      <c r="AG113" s="2">
        <v>13.6</v>
      </c>
      <c r="AH113" s="2">
        <v>13.6</v>
      </c>
      <c r="AI113" s="2">
        <v>13.6</v>
      </c>
      <c r="AJ113" s="2">
        <v>42.4</v>
      </c>
      <c r="AK113" s="2">
        <v>42.4</v>
      </c>
      <c r="AL113" s="2">
        <v>42.4</v>
      </c>
      <c r="AM113" s="2">
        <v>28.8</v>
      </c>
      <c r="AN113" s="2">
        <v>42.4</v>
      </c>
      <c r="AO113" s="2">
        <v>13.6</v>
      </c>
      <c r="AP113" s="2">
        <v>13.6</v>
      </c>
      <c r="AQ113" s="2">
        <v>13.6</v>
      </c>
      <c r="AR113" s="2">
        <v>13.6</v>
      </c>
      <c r="AS113" s="2">
        <v>42.4</v>
      </c>
      <c r="AT113" s="2">
        <v>42.4</v>
      </c>
      <c r="AU113" s="2">
        <v>42.4</v>
      </c>
      <c r="AV113" s="2">
        <v>0</v>
      </c>
      <c r="AW113" s="2">
        <v>42.4</v>
      </c>
      <c r="AX113" s="2">
        <v>42.4</v>
      </c>
      <c r="AY113" s="2">
        <v>13.6</v>
      </c>
      <c r="AZ113" s="2">
        <v>13.6</v>
      </c>
      <c r="BA113" s="2">
        <v>13.6</v>
      </c>
      <c r="BB113" s="2">
        <v>1</v>
      </c>
      <c r="BC113" s="2">
        <v>1</v>
      </c>
      <c r="BD113" s="2">
        <v>1</v>
      </c>
      <c r="BE113" s="2">
        <v>0</v>
      </c>
      <c r="BF113" s="2">
        <v>0</v>
      </c>
      <c r="BG113" s="2">
        <v>0</v>
      </c>
      <c r="BH113" s="2">
        <v>1</v>
      </c>
      <c r="BI113" s="2">
        <v>1</v>
      </c>
      <c r="BJ113" s="2">
        <v>0</v>
      </c>
      <c r="BK113" s="2">
        <v>0</v>
      </c>
      <c r="BL113" s="2">
        <v>1</v>
      </c>
      <c r="BM113" s="2">
        <v>0</v>
      </c>
      <c r="BN113" s="2">
        <v>1</v>
      </c>
      <c r="BO113" s="2">
        <v>1</v>
      </c>
      <c r="BP113" s="2">
        <v>0</v>
      </c>
      <c r="BQ113" s="2">
        <v>0</v>
      </c>
      <c r="BR113" s="2">
        <v>1</v>
      </c>
      <c r="BS113" s="2">
        <v>1</v>
      </c>
      <c r="BT113" s="2">
        <v>1</v>
      </c>
      <c r="BU113" s="2">
        <v>0</v>
      </c>
      <c r="BV113" s="2">
        <v>1</v>
      </c>
      <c r="BW113" s="2">
        <v>1</v>
      </c>
      <c r="BX113" s="2">
        <v>0</v>
      </c>
      <c r="BY113" s="2">
        <v>1</v>
      </c>
      <c r="BZ113" s="2">
        <v>0</v>
      </c>
      <c r="CA113" s="2">
        <v>1</v>
      </c>
      <c r="CB113" s="2">
        <v>1</v>
      </c>
      <c r="CC113" s="2">
        <v>0</v>
      </c>
      <c r="CD113" s="2">
        <v>0</v>
      </c>
      <c r="CE113" s="2">
        <v>0</v>
      </c>
      <c r="CF113" s="2">
        <v>22.316030000000001</v>
      </c>
      <c r="CG113" s="2">
        <v>22.667159999999999</v>
      </c>
      <c r="CH113" s="2">
        <v>21.474019999999999</v>
      </c>
      <c r="CI113" s="2">
        <v>19.825520000000001</v>
      </c>
      <c r="CJ113" s="2">
        <v>19.678709999999999</v>
      </c>
      <c r="CK113" s="2">
        <v>19.669339999999998</v>
      </c>
      <c r="CL113" s="2">
        <v>20.820180000000001</v>
      </c>
      <c r="CM113" s="2">
        <v>20.869289999999999</v>
      </c>
      <c r="CN113" s="2">
        <v>20.21632</v>
      </c>
      <c r="CO113" s="2">
        <v>20.79289</v>
      </c>
      <c r="CP113" s="2">
        <v>19.996310000000001</v>
      </c>
      <c r="CQ113" s="2">
        <v>20.432580000000002</v>
      </c>
    </row>
    <row r="114" spans="2:95" x14ac:dyDescent="0.25">
      <c r="B114" s="2">
        <v>0.37257227218847</v>
      </c>
      <c r="C114" s="2">
        <v>-0.33701070149739798</v>
      </c>
      <c r="D114" s="2" t="s">
        <v>1589</v>
      </c>
      <c r="E114" s="2" t="s">
        <v>1590</v>
      </c>
      <c r="F114" s="2" t="s">
        <v>1591</v>
      </c>
      <c r="G114" s="2" t="s">
        <v>1592</v>
      </c>
      <c r="H114" s="2" t="str">
        <f t="shared" si="2"/>
        <v>no</v>
      </c>
      <c r="I114" s="2" t="str">
        <f t="shared" si="3"/>
        <v>No</v>
      </c>
      <c r="J114" s="2" t="s">
        <v>95</v>
      </c>
      <c r="K114" s="2">
        <v>1</v>
      </c>
      <c r="L114" s="2">
        <v>4</v>
      </c>
      <c r="P114" s="5" t="s">
        <v>746</v>
      </c>
      <c r="Q114" s="2" t="s">
        <v>737</v>
      </c>
      <c r="R114" s="5" t="s">
        <v>1593</v>
      </c>
      <c r="S114" s="2" t="s">
        <v>418</v>
      </c>
      <c r="T114" s="2" t="s">
        <v>1594</v>
      </c>
      <c r="U114" s="2" t="s">
        <v>1595</v>
      </c>
      <c r="V114" s="2" t="s">
        <v>1596</v>
      </c>
      <c r="W114" s="6">
        <v>3.4626E-18</v>
      </c>
      <c r="X114" s="2">
        <v>25.4</v>
      </c>
      <c r="Y114" s="2">
        <v>25.4</v>
      </c>
      <c r="Z114" s="2">
        <v>25.4</v>
      </c>
      <c r="AA114" s="2">
        <v>25.4</v>
      </c>
      <c r="AB114" s="2">
        <v>42.1</v>
      </c>
      <c r="AC114" s="2">
        <v>25.4</v>
      </c>
      <c r="AD114" s="2">
        <v>25.4</v>
      </c>
      <c r="AE114" s="2">
        <v>25.4</v>
      </c>
      <c r="AF114" s="2">
        <v>25.4</v>
      </c>
      <c r="AG114" s="2">
        <v>25.4</v>
      </c>
      <c r="AH114" s="2">
        <v>25.4</v>
      </c>
      <c r="AI114" s="2">
        <v>11.4</v>
      </c>
      <c r="AJ114" s="2">
        <v>42.1</v>
      </c>
      <c r="AK114" s="2">
        <v>25.4</v>
      </c>
      <c r="AL114" s="2">
        <v>42.1</v>
      </c>
      <c r="AM114" s="2">
        <v>25.4</v>
      </c>
      <c r="AN114" s="2">
        <v>25.4</v>
      </c>
      <c r="AO114" s="2">
        <v>25.4</v>
      </c>
      <c r="AP114" s="2">
        <v>25.4</v>
      </c>
      <c r="AQ114" s="2">
        <v>11.4</v>
      </c>
      <c r="AR114" s="2">
        <v>25.4</v>
      </c>
      <c r="AS114" s="2">
        <v>25.4</v>
      </c>
      <c r="AT114" s="2">
        <v>25.4</v>
      </c>
      <c r="AU114" s="2">
        <v>25.4</v>
      </c>
      <c r="AV114" s="2">
        <v>11.4</v>
      </c>
      <c r="AW114" s="2">
        <v>28.1</v>
      </c>
      <c r="AX114" s="2">
        <v>25.4</v>
      </c>
      <c r="AY114" s="2">
        <v>11.4</v>
      </c>
      <c r="AZ114" s="2">
        <v>11.4</v>
      </c>
      <c r="BA114" s="2">
        <v>11.4</v>
      </c>
      <c r="BB114" s="2">
        <v>0</v>
      </c>
      <c r="BC114" s="2">
        <v>1</v>
      </c>
      <c r="BD114" s="2">
        <v>1</v>
      </c>
      <c r="BE114" s="2">
        <v>3</v>
      </c>
      <c r="BF114" s="2">
        <v>3</v>
      </c>
      <c r="BG114" s="2">
        <v>4</v>
      </c>
      <c r="BH114" s="2">
        <v>2</v>
      </c>
      <c r="BI114" s="2">
        <v>3</v>
      </c>
      <c r="BJ114" s="2">
        <v>4</v>
      </c>
      <c r="BK114" s="2">
        <v>2</v>
      </c>
      <c r="BL114" s="2">
        <v>2</v>
      </c>
      <c r="BM114" s="2">
        <v>0</v>
      </c>
      <c r="BN114" s="2">
        <v>3</v>
      </c>
      <c r="BO114" s="2">
        <v>2</v>
      </c>
      <c r="BP114" s="2">
        <v>3</v>
      </c>
      <c r="BQ114" s="2">
        <v>2</v>
      </c>
      <c r="BR114" s="2">
        <v>2</v>
      </c>
      <c r="BS114" s="2">
        <v>3</v>
      </c>
      <c r="BT114" s="2">
        <v>2</v>
      </c>
      <c r="BU114" s="2">
        <v>0</v>
      </c>
      <c r="BV114" s="2">
        <v>2</v>
      </c>
      <c r="BW114" s="2">
        <v>1</v>
      </c>
      <c r="BX114" s="2">
        <v>1</v>
      </c>
      <c r="BY114" s="2">
        <v>2</v>
      </c>
      <c r="BZ114" s="2">
        <v>1</v>
      </c>
      <c r="CA114" s="2">
        <v>0</v>
      </c>
      <c r="CB114" s="2">
        <v>3</v>
      </c>
      <c r="CC114" s="2">
        <v>0</v>
      </c>
      <c r="CD114" s="2">
        <v>0</v>
      </c>
      <c r="CE114" s="2">
        <v>0</v>
      </c>
      <c r="CF114" s="2">
        <v>22.50611</v>
      </c>
      <c r="CG114" s="2">
        <v>22.002130000000001</v>
      </c>
      <c r="CH114" s="2">
        <v>23.27711</v>
      </c>
      <c r="CI114" s="2">
        <v>24.06587</v>
      </c>
      <c r="CJ114" s="2">
        <v>23.76689</v>
      </c>
      <c r="CK114" s="2">
        <v>23.63843</v>
      </c>
      <c r="CL114" s="2">
        <v>22.75189</v>
      </c>
      <c r="CM114" s="2">
        <v>22.243939999999998</v>
      </c>
      <c r="CN114" s="2">
        <v>22.915479999999999</v>
      </c>
      <c r="CO114" s="2">
        <v>22.395769999999999</v>
      </c>
      <c r="CP114" s="2">
        <v>22.254280000000001</v>
      </c>
      <c r="CQ114" s="2">
        <v>22.124269999999999</v>
      </c>
    </row>
    <row r="115" spans="2:95" x14ac:dyDescent="0.25">
      <c r="B115" s="2">
        <v>2.2027318392116801</v>
      </c>
      <c r="C115" s="2">
        <v>-0.47062301635742199</v>
      </c>
      <c r="D115" s="2" t="s">
        <v>1597</v>
      </c>
      <c r="E115" s="2" t="s">
        <v>1598</v>
      </c>
      <c r="F115" s="2" t="s">
        <v>1599</v>
      </c>
      <c r="G115" s="2" t="s">
        <v>1600</v>
      </c>
      <c r="H115" s="2" t="str">
        <f t="shared" si="2"/>
        <v>no</v>
      </c>
      <c r="I115" s="2" t="str">
        <f t="shared" si="3"/>
        <v>No</v>
      </c>
      <c r="J115" s="2" t="s">
        <v>95</v>
      </c>
      <c r="K115" s="2">
        <v>1</v>
      </c>
      <c r="L115" s="2">
        <v>4</v>
      </c>
      <c r="P115" s="5" t="s">
        <v>1601</v>
      </c>
      <c r="Q115" s="2" t="s">
        <v>1602</v>
      </c>
      <c r="R115" s="5" t="s">
        <v>1603</v>
      </c>
      <c r="S115" s="2" t="s">
        <v>1604</v>
      </c>
      <c r="T115" s="5" t="s">
        <v>1605</v>
      </c>
      <c r="U115" s="2" t="s">
        <v>1606</v>
      </c>
      <c r="V115" s="2" t="s">
        <v>1607</v>
      </c>
      <c r="W115" s="6">
        <v>4.6412999999999998E-10</v>
      </c>
      <c r="X115" s="2">
        <v>36.6</v>
      </c>
      <c r="Y115" s="2">
        <v>36.6</v>
      </c>
      <c r="Z115" s="2">
        <v>36.6</v>
      </c>
      <c r="AA115" s="2">
        <v>36.6</v>
      </c>
      <c r="AB115" s="2">
        <v>36.6</v>
      </c>
      <c r="AC115" s="2">
        <v>0</v>
      </c>
      <c r="AD115" s="2">
        <v>0</v>
      </c>
      <c r="AE115" s="2">
        <v>16.899999999999999</v>
      </c>
      <c r="AF115" s="2">
        <v>0</v>
      </c>
      <c r="AG115" s="2">
        <v>36.6</v>
      </c>
      <c r="AH115" s="2">
        <v>36.6</v>
      </c>
      <c r="AI115" s="2">
        <v>36.6</v>
      </c>
      <c r="AJ115" s="2">
        <v>39.4</v>
      </c>
      <c r="AK115" s="2">
        <v>39.4</v>
      </c>
      <c r="AL115" s="2">
        <v>39.4</v>
      </c>
      <c r="AM115" s="2">
        <v>16.899999999999999</v>
      </c>
      <c r="AN115" s="2">
        <v>0</v>
      </c>
      <c r="AO115" s="2">
        <v>19.7</v>
      </c>
      <c r="AP115" s="2">
        <v>0</v>
      </c>
      <c r="AQ115" s="2">
        <v>36.6</v>
      </c>
      <c r="AR115" s="2">
        <v>0</v>
      </c>
      <c r="AS115" s="2">
        <v>36.6</v>
      </c>
      <c r="AT115" s="2">
        <v>36.6</v>
      </c>
      <c r="AU115" s="2">
        <v>36.6</v>
      </c>
      <c r="AV115" s="2">
        <v>0</v>
      </c>
      <c r="AW115" s="2">
        <v>0</v>
      </c>
      <c r="AX115" s="2">
        <v>0</v>
      </c>
      <c r="AY115" s="2">
        <v>36.6</v>
      </c>
      <c r="AZ115" s="2">
        <v>36.6</v>
      </c>
      <c r="BA115" s="2">
        <v>36.6</v>
      </c>
      <c r="BB115" s="2">
        <v>0</v>
      </c>
      <c r="BC115" s="2">
        <v>0</v>
      </c>
      <c r="BD115" s="2">
        <v>1</v>
      </c>
      <c r="BE115" s="2">
        <v>2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1</v>
      </c>
      <c r="BL115" s="2">
        <v>1</v>
      </c>
      <c r="BM115" s="2">
        <v>0</v>
      </c>
      <c r="BN115" s="2">
        <v>0</v>
      </c>
      <c r="BO115" s="2">
        <v>0</v>
      </c>
      <c r="BP115" s="2">
        <v>1</v>
      </c>
      <c r="BQ115" s="2">
        <v>0</v>
      </c>
      <c r="BR115" s="2">
        <v>0</v>
      </c>
      <c r="BS115" s="2">
        <v>1</v>
      </c>
      <c r="BT115" s="2">
        <v>0</v>
      </c>
      <c r="BU115" s="2">
        <v>1</v>
      </c>
      <c r="BV115" s="2">
        <v>0</v>
      </c>
      <c r="BW115" s="2">
        <v>1</v>
      </c>
      <c r="BX115" s="2">
        <v>1</v>
      </c>
      <c r="BY115" s="2">
        <v>1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20.785640000000001</v>
      </c>
      <c r="CG115" s="2">
        <v>20.921430000000001</v>
      </c>
      <c r="CH115" s="2">
        <v>20.745750000000001</v>
      </c>
      <c r="CI115" s="2">
        <v>21.337070000000001</v>
      </c>
      <c r="CJ115" s="2">
        <v>21.25009</v>
      </c>
      <c r="CK115" s="2">
        <v>15.71082</v>
      </c>
      <c r="CL115" s="2">
        <v>16.60538</v>
      </c>
      <c r="CM115" s="2">
        <v>16.854780000000002</v>
      </c>
      <c r="CN115" s="2">
        <v>16.895669999999999</v>
      </c>
      <c r="CO115" s="2">
        <v>20.266590000000001</v>
      </c>
      <c r="CP115" s="2">
        <v>20.49072</v>
      </c>
      <c r="CQ115" s="2">
        <v>20.283650000000002</v>
      </c>
    </row>
    <row r="116" spans="2:95" x14ac:dyDescent="0.25">
      <c r="B116" s="2">
        <v>1.00194580325495</v>
      </c>
      <c r="C116" s="2">
        <v>0.37298647562662501</v>
      </c>
      <c r="D116" s="2" t="s">
        <v>1608</v>
      </c>
      <c r="E116" s="2" t="s">
        <v>1609</v>
      </c>
      <c r="F116" s="2" t="s">
        <v>1610</v>
      </c>
      <c r="G116" s="2" t="s">
        <v>1610</v>
      </c>
      <c r="H116" s="2" t="str">
        <f t="shared" si="2"/>
        <v>no</v>
      </c>
      <c r="I116" s="2" t="str">
        <f t="shared" si="3"/>
        <v>No</v>
      </c>
      <c r="J116" s="2" t="s">
        <v>95</v>
      </c>
      <c r="K116" s="2">
        <v>1</v>
      </c>
      <c r="L116" s="2">
        <v>4</v>
      </c>
      <c r="P116" s="5" t="s">
        <v>1611</v>
      </c>
      <c r="Q116" s="5" t="s">
        <v>1612</v>
      </c>
      <c r="R116" s="2" t="s">
        <v>1613</v>
      </c>
      <c r="S116" s="2" t="s">
        <v>408</v>
      </c>
      <c r="T116" s="2" t="s">
        <v>1614</v>
      </c>
      <c r="U116" s="2" t="s">
        <v>1615</v>
      </c>
      <c r="V116" s="2" t="s">
        <v>411</v>
      </c>
      <c r="W116" s="6">
        <v>3.1999000000000001E-9</v>
      </c>
      <c r="X116" s="2">
        <v>4.5</v>
      </c>
      <c r="Y116" s="2">
        <v>4.5</v>
      </c>
      <c r="Z116" s="2">
        <v>4.5</v>
      </c>
      <c r="AA116" s="2">
        <v>5.3</v>
      </c>
      <c r="AB116" s="2">
        <v>5.3</v>
      </c>
      <c r="AC116" s="2">
        <v>4.5</v>
      </c>
      <c r="AD116" s="2">
        <v>5.3</v>
      </c>
      <c r="AE116" s="2">
        <v>5.3</v>
      </c>
      <c r="AF116" s="2">
        <v>5.3</v>
      </c>
      <c r="AG116" s="2">
        <v>4.5</v>
      </c>
      <c r="AH116" s="2">
        <v>4.5</v>
      </c>
      <c r="AI116" s="2">
        <v>4.5</v>
      </c>
      <c r="AJ116" s="2">
        <v>5.3</v>
      </c>
      <c r="AK116" s="2">
        <v>5.3</v>
      </c>
      <c r="AL116" s="2">
        <v>5.3</v>
      </c>
      <c r="AM116" s="2">
        <v>4.5</v>
      </c>
      <c r="AN116" s="2">
        <v>5.3</v>
      </c>
      <c r="AO116" s="2">
        <v>5.3</v>
      </c>
      <c r="AP116" s="2">
        <v>4.5</v>
      </c>
      <c r="AQ116" s="2">
        <v>2.4</v>
      </c>
      <c r="AR116" s="2">
        <v>4.5</v>
      </c>
      <c r="AS116" s="2">
        <v>2.1</v>
      </c>
      <c r="AT116" s="2">
        <v>4.5</v>
      </c>
      <c r="AU116" s="2">
        <v>5.3</v>
      </c>
      <c r="AV116" s="2">
        <v>0.9</v>
      </c>
      <c r="AW116" s="2">
        <v>5.3</v>
      </c>
      <c r="AX116" s="2">
        <v>2.9</v>
      </c>
      <c r="AY116" s="2">
        <v>4.5</v>
      </c>
      <c r="AZ116" s="2">
        <v>2.1</v>
      </c>
      <c r="BA116" s="2">
        <v>2.1</v>
      </c>
      <c r="BB116" s="2">
        <v>0</v>
      </c>
      <c r="BC116" s="2">
        <v>0</v>
      </c>
      <c r="BD116" s="2">
        <v>0</v>
      </c>
      <c r="BE116" s="2">
        <v>2</v>
      </c>
      <c r="BF116" s="2">
        <v>3</v>
      </c>
      <c r="BG116" s="2">
        <v>1</v>
      </c>
      <c r="BH116" s="2">
        <v>1</v>
      </c>
      <c r="BI116" s="2">
        <v>1</v>
      </c>
      <c r="BJ116" s="2">
        <v>1</v>
      </c>
      <c r="BK116" s="2">
        <v>1</v>
      </c>
      <c r="BL116" s="2">
        <v>1</v>
      </c>
      <c r="BM116" s="2">
        <v>0</v>
      </c>
      <c r="BN116" s="2">
        <v>1</v>
      </c>
      <c r="BO116" s="2">
        <v>1</v>
      </c>
      <c r="BP116" s="2">
        <v>1</v>
      </c>
      <c r="BQ116" s="2">
        <v>1</v>
      </c>
      <c r="BR116" s="2">
        <v>0</v>
      </c>
      <c r="BS116" s="2">
        <v>2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19.681270000000001</v>
      </c>
      <c r="CG116" s="2">
        <v>19.597159999999999</v>
      </c>
      <c r="CH116" s="2">
        <v>19.616800000000001</v>
      </c>
      <c r="CI116" s="2">
        <v>20.450310000000002</v>
      </c>
      <c r="CJ116" s="2">
        <v>22.004670000000001</v>
      </c>
      <c r="CK116" s="2">
        <v>22.105399999999999</v>
      </c>
      <c r="CL116" s="2">
        <v>21.97673</v>
      </c>
      <c r="CM116" s="2">
        <v>22.161460000000002</v>
      </c>
      <c r="CN116" s="2">
        <v>22.645479999999999</v>
      </c>
      <c r="CO116" s="2">
        <v>19.755109999999998</v>
      </c>
      <c r="CP116" s="2">
        <v>20.336469999999998</v>
      </c>
      <c r="CQ116" s="2">
        <v>19.922609999999999</v>
      </c>
    </row>
    <row r="117" spans="2:95" x14ac:dyDescent="0.25">
      <c r="B117" s="2">
        <v>3.4750984686506503E-2</v>
      </c>
      <c r="C117" s="2">
        <v>6.5338770548503802E-2</v>
      </c>
      <c r="D117" s="2" t="s">
        <v>1616</v>
      </c>
      <c r="E117" s="2" t="s">
        <v>1617</v>
      </c>
      <c r="F117" s="2" t="s">
        <v>1618</v>
      </c>
      <c r="G117" s="2" t="s">
        <v>1618</v>
      </c>
      <c r="H117" s="2" t="str">
        <f t="shared" si="2"/>
        <v>no</v>
      </c>
      <c r="I117" s="2" t="str">
        <f t="shared" si="3"/>
        <v>No</v>
      </c>
      <c r="J117" s="2" t="s">
        <v>95</v>
      </c>
      <c r="K117" s="2">
        <v>1</v>
      </c>
      <c r="L117" s="2">
        <v>4</v>
      </c>
      <c r="P117" s="5" t="s">
        <v>1619</v>
      </c>
      <c r="R117" s="5" t="s">
        <v>1620</v>
      </c>
      <c r="S117" s="2" t="s">
        <v>1616</v>
      </c>
      <c r="T117" s="2" t="s">
        <v>1621</v>
      </c>
      <c r="U117" s="2" t="s">
        <v>1622</v>
      </c>
      <c r="W117" s="6">
        <v>3.4634000000000002E-17</v>
      </c>
      <c r="X117" s="2">
        <v>8.6999999999999993</v>
      </c>
      <c r="Y117" s="2">
        <v>4.5</v>
      </c>
      <c r="Z117" s="2">
        <v>10.1</v>
      </c>
      <c r="AA117" s="2">
        <v>18.2</v>
      </c>
      <c r="AB117" s="2">
        <v>18.2</v>
      </c>
      <c r="AC117" s="2">
        <v>18.2</v>
      </c>
      <c r="AD117" s="2">
        <v>12.6</v>
      </c>
      <c r="AE117" s="2">
        <v>12.6</v>
      </c>
      <c r="AF117" s="2">
        <v>14.3</v>
      </c>
      <c r="AG117" s="2">
        <v>8.4</v>
      </c>
      <c r="AH117" s="2">
        <v>14</v>
      </c>
      <c r="AI117" s="2">
        <v>0</v>
      </c>
      <c r="AJ117" s="2">
        <v>5.6</v>
      </c>
      <c r="AK117" s="2">
        <v>5.6</v>
      </c>
      <c r="AL117" s="2">
        <v>5.6</v>
      </c>
      <c r="AM117" s="2">
        <v>18.2</v>
      </c>
      <c r="AN117" s="2">
        <v>8.6999999999999993</v>
      </c>
      <c r="AO117" s="2">
        <v>3.9</v>
      </c>
      <c r="AP117" s="2">
        <v>3.9</v>
      </c>
      <c r="AQ117" s="2">
        <v>0</v>
      </c>
      <c r="AR117" s="2">
        <v>3.9</v>
      </c>
      <c r="AS117" s="2">
        <v>8.4</v>
      </c>
      <c r="AT117" s="2">
        <v>14</v>
      </c>
      <c r="AU117" s="2">
        <v>14</v>
      </c>
      <c r="AV117" s="2">
        <v>4.5</v>
      </c>
      <c r="AW117" s="2">
        <v>4.2</v>
      </c>
      <c r="AX117" s="2">
        <v>8.6999999999999993</v>
      </c>
      <c r="AY117" s="2">
        <v>0</v>
      </c>
      <c r="AZ117" s="2">
        <v>4.5</v>
      </c>
      <c r="BA117" s="2">
        <v>0</v>
      </c>
      <c r="BB117" s="2">
        <v>0</v>
      </c>
      <c r="BC117" s="2">
        <v>0</v>
      </c>
      <c r="BD117" s="2">
        <v>0</v>
      </c>
      <c r="BE117" s="2">
        <v>4</v>
      </c>
      <c r="BF117" s="2">
        <v>3</v>
      </c>
      <c r="BG117" s="2">
        <v>4</v>
      </c>
      <c r="BH117" s="2">
        <v>0</v>
      </c>
      <c r="BI117" s="2">
        <v>0</v>
      </c>
      <c r="BJ117" s="2">
        <v>2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20.165330000000001</v>
      </c>
      <c r="CG117" s="2">
        <v>19.17886</v>
      </c>
      <c r="CH117" s="2">
        <v>17.996120000000001</v>
      </c>
      <c r="CI117" s="2">
        <v>22.64425</v>
      </c>
      <c r="CJ117" s="2">
        <v>21.751729999999998</v>
      </c>
      <c r="CK117" s="2">
        <v>22.030799999999999</v>
      </c>
      <c r="CL117" s="2">
        <v>18.760950000000001</v>
      </c>
      <c r="CM117" s="2">
        <v>18.617660000000001</v>
      </c>
      <c r="CN117" s="2">
        <v>18.337129999999998</v>
      </c>
      <c r="CO117" s="2">
        <v>18.99145</v>
      </c>
      <c r="CP117" s="2">
        <v>19.356210000000001</v>
      </c>
      <c r="CQ117" s="2">
        <v>19.188669999999998</v>
      </c>
    </row>
    <row r="118" spans="2:95" x14ac:dyDescent="0.25">
      <c r="B118" s="2">
        <v>0.49639576442843902</v>
      </c>
      <c r="C118" s="2">
        <v>-0.563940684000652</v>
      </c>
      <c r="D118" s="2" t="s">
        <v>1630</v>
      </c>
      <c r="E118" s="2" t="s">
        <v>1631</v>
      </c>
      <c r="F118" s="2" t="s">
        <v>1632</v>
      </c>
      <c r="G118" s="2" t="s">
        <v>1632</v>
      </c>
      <c r="H118" s="2" t="str">
        <f t="shared" si="2"/>
        <v>no</v>
      </c>
      <c r="I118" s="2" t="str">
        <f t="shared" si="3"/>
        <v>No</v>
      </c>
      <c r="J118" s="2" t="s">
        <v>95</v>
      </c>
      <c r="K118" s="2">
        <v>1</v>
      </c>
      <c r="L118" s="2">
        <v>4</v>
      </c>
      <c r="P118" s="5" t="s">
        <v>1633</v>
      </c>
      <c r="Q118" s="2" t="s">
        <v>1508</v>
      </c>
      <c r="R118" s="5" t="s">
        <v>1634</v>
      </c>
      <c r="S118" s="2" t="s">
        <v>1635</v>
      </c>
      <c r="T118" s="2" t="s">
        <v>1636</v>
      </c>
      <c r="U118" s="2" t="s">
        <v>1637</v>
      </c>
      <c r="V118" s="2" t="s">
        <v>581</v>
      </c>
      <c r="W118" s="6">
        <v>1.4452E-5</v>
      </c>
      <c r="X118" s="2">
        <v>0</v>
      </c>
      <c r="Y118" s="2">
        <v>0</v>
      </c>
      <c r="Z118" s="2">
        <v>0</v>
      </c>
      <c r="AA118" s="2">
        <v>0</v>
      </c>
      <c r="AB118" s="2">
        <v>2.2000000000000002</v>
      </c>
      <c r="AC118" s="2">
        <v>3.5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1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16.340260000000001</v>
      </c>
      <c r="CG118" s="2">
        <v>16.68083</v>
      </c>
      <c r="CH118" s="2">
        <v>16.806049999999999</v>
      </c>
      <c r="CI118" s="2">
        <v>15.14743</v>
      </c>
      <c r="CJ118" s="2">
        <v>17.065290000000001</v>
      </c>
      <c r="CK118" s="2">
        <v>18.723710000000001</v>
      </c>
      <c r="CL118" s="2">
        <v>16.791440000000001</v>
      </c>
      <c r="CM118" s="2">
        <v>16.255659999999999</v>
      </c>
      <c r="CN118" s="2">
        <v>17.14</v>
      </c>
      <c r="CO118" s="2">
        <v>16.517160000000001</v>
      </c>
      <c r="CP118" s="2">
        <v>16.52477</v>
      </c>
      <c r="CQ118" s="2">
        <v>15.093389999999999</v>
      </c>
    </row>
    <row r="119" spans="2:95" x14ac:dyDescent="0.25">
      <c r="B119" s="2">
        <v>0.36304010778920898</v>
      </c>
      <c r="C119" s="2">
        <v>-0.222096125284832</v>
      </c>
      <c r="D119" s="2" t="s">
        <v>1645</v>
      </c>
      <c r="E119" s="2" t="s">
        <v>1646</v>
      </c>
      <c r="F119" s="2" t="s">
        <v>1647</v>
      </c>
      <c r="G119" s="2" t="s">
        <v>1647</v>
      </c>
      <c r="H119" s="2" t="str">
        <f t="shared" si="2"/>
        <v>no</v>
      </c>
      <c r="I119" s="2" t="str">
        <f t="shared" si="3"/>
        <v>No</v>
      </c>
      <c r="J119" s="2" t="s">
        <v>95</v>
      </c>
      <c r="K119" s="2">
        <v>1</v>
      </c>
      <c r="L119" s="2">
        <v>4</v>
      </c>
      <c r="P119" s="5" t="s">
        <v>1648</v>
      </c>
      <c r="Q119" s="5" t="s">
        <v>1649</v>
      </c>
      <c r="R119" s="5" t="s">
        <v>1650</v>
      </c>
      <c r="S119" s="2" t="s">
        <v>1651</v>
      </c>
      <c r="T119" s="5" t="s">
        <v>1652</v>
      </c>
      <c r="U119" s="2" t="s">
        <v>1653</v>
      </c>
      <c r="V119" s="2" t="s">
        <v>1654</v>
      </c>
      <c r="W119" s="6">
        <v>2.6985E-202</v>
      </c>
      <c r="X119" s="2">
        <v>17.899999999999999</v>
      </c>
      <c r="Y119" s="2">
        <v>15.4</v>
      </c>
      <c r="Z119" s="2">
        <v>19.899999999999999</v>
      </c>
      <c r="AA119" s="2">
        <v>24.6</v>
      </c>
      <c r="AB119" s="2">
        <v>24.3</v>
      </c>
      <c r="AC119" s="2">
        <v>23</v>
      </c>
      <c r="AD119" s="2">
        <v>22.6</v>
      </c>
      <c r="AE119" s="2">
        <v>21.3</v>
      </c>
      <c r="AF119" s="2">
        <v>20.9</v>
      </c>
      <c r="AG119" s="2">
        <v>20.6</v>
      </c>
      <c r="AH119" s="2">
        <v>25.9</v>
      </c>
      <c r="AI119" s="2">
        <v>13.1</v>
      </c>
      <c r="AJ119" s="2">
        <v>16.399999999999999</v>
      </c>
      <c r="AK119" s="2">
        <v>14.3</v>
      </c>
      <c r="AL119" s="2">
        <v>14.3</v>
      </c>
      <c r="AM119" s="2">
        <v>17.399999999999999</v>
      </c>
      <c r="AN119" s="2">
        <v>18.3</v>
      </c>
      <c r="AO119" s="2">
        <v>26.4</v>
      </c>
      <c r="AP119" s="2">
        <v>18.8</v>
      </c>
      <c r="AQ119" s="2">
        <v>13.1</v>
      </c>
      <c r="AR119" s="2">
        <v>14.9</v>
      </c>
      <c r="AS119" s="2">
        <v>22.4</v>
      </c>
      <c r="AT119" s="2">
        <v>23.7</v>
      </c>
      <c r="AU119" s="2">
        <v>21.3</v>
      </c>
      <c r="AV119" s="2">
        <v>19.899999999999999</v>
      </c>
      <c r="AW119" s="2">
        <v>14.7</v>
      </c>
      <c r="AX119" s="2">
        <v>23.3</v>
      </c>
      <c r="AY119" s="2">
        <v>13.1</v>
      </c>
      <c r="AZ119" s="2">
        <v>13.2</v>
      </c>
      <c r="BA119" s="2">
        <v>16</v>
      </c>
      <c r="BB119" s="2">
        <v>6</v>
      </c>
      <c r="BC119" s="2">
        <v>2</v>
      </c>
      <c r="BD119" s="2">
        <v>3</v>
      </c>
      <c r="BE119" s="2">
        <v>12</v>
      </c>
      <c r="BF119" s="2">
        <v>7</v>
      </c>
      <c r="BG119" s="2">
        <v>9</v>
      </c>
      <c r="BH119" s="2">
        <v>11</v>
      </c>
      <c r="BI119" s="2">
        <v>12</v>
      </c>
      <c r="BJ119" s="2">
        <v>11</v>
      </c>
      <c r="BK119" s="2">
        <v>10</v>
      </c>
      <c r="BL119" s="2">
        <v>9</v>
      </c>
      <c r="BM119" s="2">
        <v>5</v>
      </c>
      <c r="BN119" s="2">
        <v>7</v>
      </c>
      <c r="BO119" s="2">
        <v>5</v>
      </c>
      <c r="BP119" s="2">
        <v>8</v>
      </c>
      <c r="BQ119" s="2">
        <v>5</v>
      </c>
      <c r="BR119" s="2">
        <v>8</v>
      </c>
      <c r="BS119" s="2">
        <v>14</v>
      </c>
      <c r="BT119" s="2">
        <v>8</v>
      </c>
      <c r="BU119" s="2">
        <v>3</v>
      </c>
      <c r="BV119" s="2">
        <v>7</v>
      </c>
      <c r="BW119" s="2">
        <v>2</v>
      </c>
      <c r="BX119" s="2">
        <v>7</v>
      </c>
      <c r="BY119" s="2">
        <v>6</v>
      </c>
      <c r="BZ119" s="2">
        <v>7</v>
      </c>
      <c r="CA119" s="2">
        <v>3</v>
      </c>
      <c r="CB119" s="2">
        <v>10</v>
      </c>
      <c r="CC119" s="2">
        <v>5</v>
      </c>
      <c r="CD119" s="2">
        <v>3</v>
      </c>
      <c r="CE119" s="2">
        <v>2</v>
      </c>
      <c r="CF119" s="2">
        <v>24.239429999999999</v>
      </c>
      <c r="CG119" s="2">
        <v>23.577269999999999</v>
      </c>
      <c r="CH119" s="2">
        <v>23.485669999999999</v>
      </c>
      <c r="CI119" s="2">
        <v>23.983460000000001</v>
      </c>
      <c r="CJ119" s="2">
        <v>23.151499999999999</v>
      </c>
      <c r="CK119" s="2">
        <v>23.50712</v>
      </c>
      <c r="CL119" s="2">
        <v>23.90775</v>
      </c>
      <c r="CM119" s="2">
        <v>24.013249999999999</v>
      </c>
      <c r="CN119" s="2">
        <v>24.22214</v>
      </c>
      <c r="CO119" s="2">
        <v>23.404319999999998</v>
      </c>
      <c r="CP119" s="2">
        <v>23.72307</v>
      </c>
      <c r="CQ119" s="2">
        <v>23.508700000000001</v>
      </c>
    </row>
    <row r="120" spans="2:95" x14ac:dyDescent="0.25">
      <c r="B120" s="2">
        <v>1.7440426983189401</v>
      </c>
      <c r="C120" s="2">
        <v>0.55807622273762902</v>
      </c>
      <c r="D120" s="2" t="s">
        <v>1655</v>
      </c>
      <c r="E120" s="2" t="s">
        <v>1656</v>
      </c>
      <c r="F120" s="2" t="s">
        <v>1657</v>
      </c>
      <c r="G120" s="2" t="s">
        <v>1657</v>
      </c>
      <c r="H120" s="2" t="str">
        <f t="shared" si="2"/>
        <v>no</v>
      </c>
      <c r="I120" s="2" t="str">
        <f t="shared" si="3"/>
        <v>No</v>
      </c>
      <c r="J120" s="2" t="s">
        <v>95</v>
      </c>
      <c r="K120" s="2">
        <v>1</v>
      </c>
      <c r="L120" s="2">
        <v>4</v>
      </c>
      <c r="P120" s="5" t="s">
        <v>1658</v>
      </c>
      <c r="Q120" s="2" t="s">
        <v>918</v>
      </c>
      <c r="R120" s="5" t="s">
        <v>1659</v>
      </c>
      <c r="S120" s="2" t="s">
        <v>1660</v>
      </c>
      <c r="T120" s="2" t="s">
        <v>1661</v>
      </c>
      <c r="U120" s="2" t="s">
        <v>1662</v>
      </c>
      <c r="W120" s="2">
        <v>2.6297E-3</v>
      </c>
      <c r="X120" s="2">
        <v>1.6</v>
      </c>
      <c r="Y120" s="2">
        <v>1.6</v>
      </c>
      <c r="Z120" s="2">
        <v>1.6</v>
      </c>
      <c r="AA120" s="2">
        <v>1.6</v>
      </c>
      <c r="AB120" s="2">
        <v>1.6</v>
      </c>
      <c r="AC120" s="2">
        <v>1.6</v>
      </c>
      <c r="AD120" s="2">
        <v>1.6</v>
      </c>
      <c r="AE120" s="2">
        <v>1.6</v>
      </c>
      <c r="AF120" s="2">
        <v>1.6</v>
      </c>
      <c r="AG120" s="2">
        <v>1.6</v>
      </c>
      <c r="AH120" s="2">
        <v>1.6</v>
      </c>
      <c r="AI120" s="2">
        <v>0</v>
      </c>
      <c r="AJ120" s="2">
        <v>1.6</v>
      </c>
      <c r="AK120" s="2">
        <v>1.6</v>
      </c>
      <c r="AL120" s="2">
        <v>1.6</v>
      </c>
      <c r="AM120" s="2">
        <v>1.6</v>
      </c>
      <c r="AN120" s="2">
        <v>1.6</v>
      </c>
      <c r="AO120" s="2">
        <v>0</v>
      </c>
      <c r="AP120" s="2">
        <v>1.6</v>
      </c>
      <c r="AQ120" s="2">
        <v>0</v>
      </c>
      <c r="AR120" s="2">
        <v>1.6</v>
      </c>
      <c r="AS120" s="2">
        <v>1.6</v>
      </c>
      <c r="AT120" s="2">
        <v>1.6</v>
      </c>
      <c r="AU120" s="2">
        <v>1.6</v>
      </c>
      <c r="AV120" s="2">
        <v>0</v>
      </c>
      <c r="AW120" s="2">
        <v>1.6</v>
      </c>
      <c r="AX120" s="2">
        <v>1.6</v>
      </c>
      <c r="AY120" s="2">
        <v>0</v>
      </c>
      <c r="AZ120" s="2">
        <v>0</v>
      </c>
      <c r="BA120" s="2">
        <v>0</v>
      </c>
      <c r="BB120" s="2">
        <v>1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1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18.527909999999999</v>
      </c>
      <c r="CG120" s="2">
        <v>18.646989999999999</v>
      </c>
      <c r="CH120" s="2">
        <v>18.41047</v>
      </c>
      <c r="CI120" s="2">
        <v>17.495920000000002</v>
      </c>
      <c r="CJ120" s="2">
        <v>18.603639999999999</v>
      </c>
      <c r="CK120" s="2">
        <v>18.81297</v>
      </c>
      <c r="CL120" s="2">
        <v>19.207979999999999</v>
      </c>
      <c r="CM120" s="2">
        <v>19.500730000000001</v>
      </c>
      <c r="CN120" s="2">
        <v>19.24447</v>
      </c>
      <c r="CO120" s="2">
        <v>19.075299999999999</v>
      </c>
      <c r="CP120" s="2">
        <v>19.312100000000001</v>
      </c>
      <c r="CQ120" s="2">
        <v>18.87219</v>
      </c>
    </row>
    <row r="121" spans="2:95" x14ac:dyDescent="0.25">
      <c r="B121" s="2">
        <v>7.9498785891158205E-2</v>
      </c>
      <c r="C121" s="2">
        <v>-0.196270942687988</v>
      </c>
      <c r="D121" s="2" t="s">
        <v>1663</v>
      </c>
      <c r="E121" s="2" t="s">
        <v>1664</v>
      </c>
      <c r="F121" s="2" t="s">
        <v>1665</v>
      </c>
      <c r="G121" s="2" t="s">
        <v>1665</v>
      </c>
      <c r="H121" s="2" t="str">
        <f t="shared" si="2"/>
        <v>no</v>
      </c>
      <c r="I121" s="2" t="str">
        <f t="shared" si="3"/>
        <v>No</v>
      </c>
      <c r="J121" s="2" t="s">
        <v>95</v>
      </c>
      <c r="K121" s="2">
        <v>1</v>
      </c>
      <c r="L121" s="2">
        <v>4</v>
      </c>
      <c r="P121" s="5" t="s">
        <v>1666</v>
      </c>
      <c r="Q121" s="5" t="s">
        <v>1667</v>
      </c>
      <c r="R121" s="2" t="s">
        <v>1668</v>
      </c>
      <c r="S121" s="2" t="s">
        <v>1669</v>
      </c>
      <c r="T121" s="2" t="s">
        <v>1670</v>
      </c>
      <c r="U121" s="2" t="s">
        <v>1671</v>
      </c>
      <c r="V121" s="2" t="s">
        <v>1672</v>
      </c>
      <c r="W121" s="2">
        <v>1.9957E-3</v>
      </c>
      <c r="X121" s="2">
        <v>0</v>
      </c>
      <c r="Y121" s="2">
        <v>0</v>
      </c>
      <c r="Z121" s="2">
        <v>0</v>
      </c>
      <c r="AA121" s="2">
        <v>0</v>
      </c>
      <c r="AB121" s="2">
        <v>10.4</v>
      </c>
      <c r="AC121" s="2">
        <v>10.4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1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2">
        <v>0</v>
      </c>
      <c r="CD121" s="2">
        <v>0</v>
      </c>
      <c r="CE121" s="2">
        <v>0</v>
      </c>
      <c r="CF121" s="2">
        <v>18.35744</v>
      </c>
      <c r="CG121" s="2">
        <v>15.73948</v>
      </c>
      <c r="CH121" s="2">
        <v>15.857379999999999</v>
      </c>
      <c r="CI121" s="2">
        <v>16.18891</v>
      </c>
      <c r="CJ121" s="2">
        <v>17.96781</v>
      </c>
      <c r="CK121" s="2">
        <v>18.226140000000001</v>
      </c>
      <c r="CL121" s="2">
        <v>15.408099999999999</v>
      </c>
      <c r="CM121" s="2">
        <v>16.900010000000002</v>
      </c>
      <c r="CN121" s="2">
        <v>16.295490000000001</v>
      </c>
      <c r="CO121" s="2">
        <v>16.6785</v>
      </c>
      <c r="CP121" s="2">
        <v>16.569780000000002</v>
      </c>
      <c r="CQ121" s="2">
        <v>16.11721</v>
      </c>
    </row>
    <row r="122" spans="2:95" x14ac:dyDescent="0.25">
      <c r="B122" s="2">
        <v>0.35734283739851302</v>
      </c>
      <c r="C122" s="2">
        <v>0.40572166442871099</v>
      </c>
      <c r="D122" s="2" t="s">
        <v>1673</v>
      </c>
      <c r="E122" s="2" t="s">
        <v>1674</v>
      </c>
      <c r="F122" s="2" t="s">
        <v>1675</v>
      </c>
      <c r="G122" s="2" t="s">
        <v>1675</v>
      </c>
      <c r="H122" s="2" t="str">
        <f t="shared" si="2"/>
        <v>no</v>
      </c>
      <c r="I122" s="2" t="str">
        <f t="shared" si="3"/>
        <v>No</v>
      </c>
      <c r="J122" s="2" t="s">
        <v>95</v>
      </c>
      <c r="K122" s="2">
        <v>1</v>
      </c>
      <c r="L122" s="2">
        <v>4</v>
      </c>
      <c r="P122" s="5" t="s">
        <v>1676</v>
      </c>
      <c r="Q122" s="2" t="s">
        <v>1677</v>
      </c>
      <c r="R122" s="5" t="s">
        <v>1678</v>
      </c>
      <c r="S122" s="2" t="s">
        <v>1679</v>
      </c>
      <c r="T122" s="2" t="s">
        <v>1680</v>
      </c>
      <c r="U122" s="2" t="s">
        <v>1681</v>
      </c>
      <c r="V122" s="2" t="s">
        <v>1682</v>
      </c>
      <c r="W122" s="6">
        <v>1.0194E-15</v>
      </c>
      <c r="X122" s="2">
        <v>11.5</v>
      </c>
      <c r="Y122" s="2">
        <v>11.5</v>
      </c>
      <c r="Z122" s="2">
        <v>11.5</v>
      </c>
      <c r="AA122" s="2">
        <v>11.5</v>
      </c>
      <c r="AB122" s="2">
        <v>26.2</v>
      </c>
      <c r="AC122" s="2">
        <v>17.7</v>
      </c>
      <c r="AD122" s="2">
        <v>20.8</v>
      </c>
      <c r="AE122" s="2">
        <v>20.8</v>
      </c>
      <c r="AF122" s="2">
        <v>20.8</v>
      </c>
      <c r="AG122" s="2">
        <v>11.5</v>
      </c>
      <c r="AH122" s="2">
        <v>11.5</v>
      </c>
      <c r="AI122" s="2">
        <v>20.8</v>
      </c>
      <c r="AJ122" s="2">
        <v>11.5</v>
      </c>
      <c r="AK122" s="2">
        <v>11.5</v>
      </c>
      <c r="AL122" s="2">
        <v>11.5</v>
      </c>
      <c r="AM122" s="2">
        <v>20.8</v>
      </c>
      <c r="AN122" s="2">
        <v>20.8</v>
      </c>
      <c r="AO122" s="2">
        <v>17.7</v>
      </c>
      <c r="AP122" s="2">
        <v>11.5</v>
      </c>
      <c r="AQ122" s="2">
        <v>20.8</v>
      </c>
      <c r="AR122" s="2">
        <v>11.5</v>
      </c>
      <c r="AS122" s="2">
        <v>11.5</v>
      </c>
      <c r="AT122" s="2">
        <v>11.5</v>
      </c>
      <c r="AU122" s="2">
        <v>20</v>
      </c>
      <c r="AV122" s="2">
        <v>20.8</v>
      </c>
      <c r="AW122" s="2">
        <v>11.5</v>
      </c>
      <c r="AX122" s="2">
        <v>11.5</v>
      </c>
      <c r="AY122" s="2">
        <v>20.8</v>
      </c>
      <c r="AZ122" s="2">
        <v>20.8</v>
      </c>
      <c r="BA122" s="2">
        <v>9.1999999999999993</v>
      </c>
      <c r="BB122" s="2">
        <v>0</v>
      </c>
      <c r="BC122" s="2">
        <v>0</v>
      </c>
      <c r="BD122" s="2">
        <v>0</v>
      </c>
      <c r="BE122" s="2">
        <v>2</v>
      </c>
      <c r="BF122" s="2">
        <v>4</v>
      </c>
      <c r="BG122" s="2">
        <v>2</v>
      </c>
      <c r="BH122" s="2">
        <v>2</v>
      </c>
      <c r="BI122" s="2">
        <v>2</v>
      </c>
      <c r="BJ122" s="2">
        <v>1</v>
      </c>
      <c r="BK122" s="2">
        <v>0</v>
      </c>
      <c r="BL122" s="2">
        <v>1</v>
      </c>
      <c r="BM122" s="2">
        <v>2</v>
      </c>
      <c r="BN122" s="2">
        <v>0</v>
      </c>
      <c r="BO122" s="2">
        <v>0</v>
      </c>
      <c r="BP122" s="2">
        <v>1</v>
      </c>
      <c r="BQ122" s="2">
        <v>2</v>
      </c>
      <c r="BR122" s="2">
        <v>2</v>
      </c>
      <c r="BS122" s="2">
        <v>1</v>
      </c>
      <c r="BT122" s="2">
        <v>2</v>
      </c>
      <c r="BU122" s="2">
        <v>1</v>
      </c>
      <c r="BV122" s="2">
        <v>1</v>
      </c>
      <c r="BW122" s="2">
        <v>0</v>
      </c>
      <c r="BX122" s="2">
        <v>1</v>
      </c>
      <c r="BY122" s="2">
        <v>1</v>
      </c>
      <c r="BZ122" s="2">
        <v>2</v>
      </c>
      <c r="CA122" s="2">
        <v>1</v>
      </c>
      <c r="CB122" s="2">
        <v>1</v>
      </c>
      <c r="CC122" s="2">
        <v>1</v>
      </c>
      <c r="CD122" s="2">
        <v>2</v>
      </c>
      <c r="CE122" s="2">
        <v>1</v>
      </c>
      <c r="CF122" s="2">
        <v>19.305610000000001</v>
      </c>
      <c r="CG122" s="2">
        <v>20.742380000000001</v>
      </c>
      <c r="CH122" s="2">
        <v>20.53687</v>
      </c>
      <c r="CI122" s="2">
        <v>22.365919999999999</v>
      </c>
      <c r="CJ122" s="2">
        <v>22.852029999999999</v>
      </c>
      <c r="CK122" s="2">
        <v>22.514800000000001</v>
      </c>
      <c r="CL122" s="2">
        <v>20.01876</v>
      </c>
      <c r="CM122" s="2">
        <v>20.87433</v>
      </c>
      <c r="CN122" s="2">
        <v>21.58971</v>
      </c>
      <c r="CO122" s="2">
        <v>20.39404</v>
      </c>
      <c r="CP122" s="2">
        <v>20.517399999999999</v>
      </c>
      <c r="CQ122" s="2">
        <v>20.890599999999999</v>
      </c>
    </row>
    <row r="123" spans="2:95" x14ac:dyDescent="0.25">
      <c r="B123" s="2">
        <v>0.17027981542708701</v>
      </c>
      <c r="C123" s="2">
        <v>0.41577593485514402</v>
      </c>
      <c r="D123" s="2" t="s">
        <v>1692</v>
      </c>
      <c r="E123" s="2" t="s">
        <v>1693</v>
      </c>
      <c r="F123" s="2" t="s">
        <v>1694</v>
      </c>
      <c r="G123" s="2" t="s">
        <v>1694</v>
      </c>
      <c r="H123" s="2" t="str">
        <f t="shared" si="2"/>
        <v>no</v>
      </c>
      <c r="I123" s="2" t="str">
        <f t="shared" si="3"/>
        <v>No</v>
      </c>
      <c r="J123" s="2" t="s">
        <v>95</v>
      </c>
      <c r="K123" s="2">
        <v>1</v>
      </c>
      <c r="L123" s="2">
        <v>4</v>
      </c>
      <c r="P123" s="5" t="s">
        <v>1695</v>
      </c>
      <c r="Q123" s="5" t="s">
        <v>1696</v>
      </c>
      <c r="R123" s="5" t="s">
        <v>1697</v>
      </c>
      <c r="S123" s="2" t="s">
        <v>614</v>
      </c>
      <c r="T123" s="2" t="s">
        <v>1698</v>
      </c>
      <c r="U123" s="2" t="s">
        <v>1699</v>
      </c>
      <c r="V123" s="2" t="s">
        <v>614</v>
      </c>
      <c r="W123" s="6">
        <v>4.1250999999999999E-27</v>
      </c>
      <c r="X123" s="2">
        <v>0</v>
      </c>
      <c r="Y123" s="2">
        <v>0</v>
      </c>
      <c r="Z123" s="2">
        <v>0.9</v>
      </c>
      <c r="AA123" s="2">
        <v>3.4</v>
      </c>
      <c r="AB123" s="2">
        <v>0.9</v>
      </c>
      <c r="AC123" s="2">
        <v>1.5</v>
      </c>
      <c r="AD123" s="2">
        <v>4.2</v>
      </c>
      <c r="AE123" s="2">
        <v>2.2999999999999998</v>
      </c>
      <c r="AF123" s="2">
        <v>7.9</v>
      </c>
      <c r="AG123" s="2">
        <v>1.5</v>
      </c>
      <c r="AH123" s="2">
        <v>0.9</v>
      </c>
      <c r="AI123" s="2">
        <v>0</v>
      </c>
      <c r="AJ123" s="2">
        <v>1.9</v>
      </c>
      <c r="AK123" s="2">
        <v>0</v>
      </c>
      <c r="AL123" s="2">
        <v>1.9</v>
      </c>
      <c r="AM123" s="2">
        <v>2.2999999999999998</v>
      </c>
      <c r="AN123" s="2">
        <v>4.0999999999999996</v>
      </c>
      <c r="AO123" s="2">
        <v>9.8000000000000007</v>
      </c>
      <c r="AP123" s="2">
        <v>1.9</v>
      </c>
      <c r="AQ123" s="2">
        <v>0</v>
      </c>
      <c r="AR123" s="2">
        <v>1.9</v>
      </c>
      <c r="AS123" s="2">
        <v>0</v>
      </c>
      <c r="AT123" s="2">
        <v>1.5</v>
      </c>
      <c r="AU123" s="2">
        <v>1.5</v>
      </c>
      <c r="AV123" s="2">
        <v>4.2</v>
      </c>
      <c r="AW123" s="2">
        <v>4.8</v>
      </c>
      <c r="AX123" s="2">
        <v>4.4000000000000004</v>
      </c>
      <c r="AY123" s="2">
        <v>0</v>
      </c>
      <c r="AZ123" s="2">
        <v>0.5</v>
      </c>
      <c r="BA123" s="2">
        <v>1.5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9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6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16.144159999999999</v>
      </c>
      <c r="CG123" s="2">
        <v>17.295290000000001</v>
      </c>
      <c r="CH123" s="2">
        <v>18.722570000000001</v>
      </c>
      <c r="CI123" s="2">
        <v>17.069179999999999</v>
      </c>
      <c r="CJ123" s="2">
        <v>17.680240000000001</v>
      </c>
      <c r="CK123" s="2">
        <v>18.181509999999999</v>
      </c>
      <c r="CL123" s="2">
        <v>19.250720000000001</v>
      </c>
      <c r="CM123" s="2">
        <v>16.584599999999998</v>
      </c>
      <c r="CN123" s="2">
        <v>19.146989999999999</v>
      </c>
      <c r="CO123" s="2">
        <v>16.860440000000001</v>
      </c>
      <c r="CP123" s="2">
        <v>17.805679999999999</v>
      </c>
      <c r="CQ123" s="2">
        <v>18.74324</v>
      </c>
    </row>
    <row r="124" spans="2:95" x14ac:dyDescent="0.25">
      <c r="B124" s="2">
        <v>0.25108998821905099</v>
      </c>
      <c r="C124" s="2">
        <v>-0.32566769917805899</v>
      </c>
      <c r="D124" s="2" t="s">
        <v>1700</v>
      </c>
      <c r="E124" s="2" t="s">
        <v>1701</v>
      </c>
      <c r="F124" s="2" t="s">
        <v>1702</v>
      </c>
      <c r="G124" s="2" t="s">
        <v>1703</v>
      </c>
      <c r="H124" s="2" t="str">
        <f t="shared" si="2"/>
        <v>no</v>
      </c>
      <c r="I124" s="2" t="str">
        <f t="shared" si="3"/>
        <v>No</v>
      </c>
      <c r="J124" s="2" t="s">
        <v>95</v>
      </c>
      <c r="K124" s="2">
        <v>1</v>
      </c>
      <c r="L124" s="2">
        <v>4</v>
      </c>
      <c r="P124" s="5" t="s">
        <v>746</v>
      </c>
      <c r="Q124" s="2" t="s">
        <v>737</v>
      </c>
      <c r="R124" s="5" t="s">
        <v>747</v>
      </c>
      <c r="S124" s="2" t="s">
        <v>1704</v>
      </c>
      <c r="T124" s="2" t="s">
        <v>1705</v>
      </c>
      <c r="U124" s="2" t="s">
        <v>1706</v>
      </c>
      <c r="V124" s="2" t="s">
        <v>1707</v>
      </c>
      <c r="W124" s="6">
        <v>8.3904999999999995E-23</v>
      </c>
      <c r="X124" s="2">
        <v>24.7</v>
      </c>
      <c r="Y124" s="2">
        <v>13.8</v>
      </c>
      <c r="Z124" s="2">
        <v>17.8</v>
      </c>
      <c r="AA124" s="2">
        <v>28.7</v>
      </c>
      <c r="AB124" s="2">
        <v>23</v>
      </c>
      <c r="AC124" s="2">
        <v>23</v>
      </c>
      <c r="AD124" s="2">
        <v>19</v>
      </c>
      <c r="AE124" s="2">
        <v>19</v>
      </c>
      <c r="AF124" s="2">
        <v>29.9</v>
      </c>
      <c r="AG124" s="2">
        <v>12.1</v>
      </c>
      <c r="AH124" s="2">
        <v>12.1</v>
      </c>
      <c r="AI124" s="2">
        <v>20.100000000000001</v>
      </c>
      <c r="AJ124" s="2">
        <v>9.8000000000000007</v>
      </c>
      <c r="AK124" s="2">
        <v>9.8000000000000007</v>
      </c>
      <c r="AL124" s="2">
        <v>9.8000000000000007</v>
      </c>
      <c r="AM124" s="2">
        <v>10.9</v>
      </c>
      <c r="AN124" s="2">
        <v>19</v>
      </c>
      <c r="AO124" s="2">
        <v>23</v>
      </c>
      <c r="AP124" s="2">
        <v>12.1</v>
      </c>
      <c r="AQ124" s="2">
        <v>24.1</v>
      </c>
      <c r="AR124" s="2">
        <v>4</v>
      </c>
      <c r="AS124" s="2">
        <v>12.1</v>
      </c>
      <c r="AT124" s="2">
        <v>12.1</v>
      </c>
      <c r="AU124" s="2">
        <v>12.1</v>
      </c>
      <c r="AV124" s="2">
        <v>19</v>
      </c>
      <c r="AW124" s="2">
        <v>12.6</v>
      </c>
      <c r="AX124" s="2">
        <v>24.7</v>
      </c>
      <c r="AY124" s="2">
        <v>16.100000000000001</v>
      </c>
      <c r="AZ124" s="2">
        <v>24.1</v>
      </c>
      <c r="BA124" s="2">
        <v>24.1</v>
      </c>
      <c r="BB124" s="2">
        <v>2</v>
      </c>
      <c r="BC124" s="2">
        <v>0</v>
      </c>
      <c r="BD124" s="2">
        <v>2</v>
      </c>
      <c r="BE124" s="2">
        <v>4</v>
      </c>
      <c r="BF124" s="2">
        <v>2</v>
      </c>
      <c r="BG124" s="2">
        <v>2</v>
      </c>
      <c r="BH124" s="2">
        <v>1</v>
      </c>
      <c r="BI124" s="2">
        <v>0</v>
      </c>
      <c r="BJ124" s="2">
        <v>2</v>
      </c>
      <c r="BK124" s="2">
        <v>2</v>
      </c>
      <c r="BL124" s="2">
        <v>0</v>
      </c>
      <c r="BM124" s="2">
        <v>3</v>
      </c>
      <c r="BN124" s="2">
        <v>1</v>
      </c>
      <c r="BO124" s="2">
        <v>1</v>
      </c>
      <c r="BP124" s="2">
        <v>1</v>
      </c>
      <c r="BQ124" s="2">
        <v>1</v>
      </c>
      <c r="BR124" s="2">
        <v>1</v>
      </c>
      <c r="BS124" s="2">
        <v>2</v>
      </c>
      <c r="BT124" s="2">
        <v>0</v>
      </c>
      <c r="BU124" s="2">
        <v>2</v>
      </c>
      <c r="BV124" s="2">
        <v>0</v>
      </c>
      <c r="BW124" s="2">
        <v>2</v>
      </c>
      <c r="BX124" s="2">
        <v>1</v>
      </c>
      <c r="BY124" s="2">
        <v>2</v>
      </c>
      <c r="BZ124" s="2">
        <v>2</v>
      </c>
      <c r="CA124" s="2">
        <v>0</v>
      </c>
      <c r="CB124" s="2">
        <v>1</v>
      </c>
      <c r="CC124" s="2">
        <v>2</v>
      </c>
      <c r="CD124" s="2">
        <v>1</v>
      </c>
      <c r="CE124" s="2">
        <v>5</v>
      </c>
      <c r="CF124" s="2">
        <v>22.11328</v>
      </c>
      <c r="CG124" s="2">
        <v>22.38814</v>
      </c>
      <c r="CH124" s="2">
        <v>23.711040000000001</v>
      </c>
      <c r="CI124" s="2">
        <v>25.5047</v>
      </c>
      <c r="CJ124" s="2">
        <v>25.792660000000001</v>
      </c>
      <c r="CK124" s="2">
        <v>24.931069999999998</v>
      </c>
      <c r="CL124" s="2">
        <v>22.635380000000001</v>
      </c>
      <c r="CM124" s="2">
        <v>22.7163</v>
      </c>
      <c r="CN124" s="2">
        <v>22.440449999999998</v>
      </c>
      <c r="CO124" s="2">
        <v>22.672709999999999</v>
      </c>
      <c r="CP124" s="2">
        <v>22.169560000000001</v>
      </c>
      <c r="CQ124" s="2">
        <v>22.393180000000001</v>
      </c>
    </row>
    <row r="125" spans="2:95" x14ac:dyDescent="0.25">
      <c r="B125" s="2">
        <v>0.93475377803023296</v>
      </c>
      <c r="C125" s="2">
        <v>-0.54985777537028102</v>
      </c>
      <c r="D125" s="2" t="s">
        <v>1708</v>
      </c>
      <c r="E125" s="2" t="s">
        <v>1709</v>
      </c>
      <c r="F125" s="2" t="s">
        <v>1710</v>
      </c>
      <c r="G125" s="2" t="s">
        <v>1710</v>
      </c>
      <c r="H125" s="2" t="str">
        <f t="shared" si="2"/>
        <v>no</v>
      </c>
      <c r="I125" s="2" t="str">
        <f t="shared" si="3"/>
        <v>No</v>
      </c>
      <c r="J125" s="2" t="s">
        <v>95</v>
      </c>
      <c r="K125" s="2">
        <v>1</v>
      </c>
      <c r="L125" s="2">
        <v>4</v>
      </c>
      <c r="P125" s="5" t="s">
        <v>1711</v>
      </c>
      <c r="Q125" s="2" t="s">
        <v>1712</v>
      </c>
      <c r="R125" s="2" t="s">
        <v>1713</v>
      </c>
      <c r="S125" s="2" t="s">
        <v>1714</v>
      </c>
      <c r="T125" s="2" t="s">
        <v>1715</v>
      </c>
      <c r="U125" s="2" t="s">
        <v>1716</v>
      </c>
      <c r="V125" s="2" t="s">
        <v>1717</v>
      </c>
      <c r="W125" s="6">
        <v>8.2029000000000007E-6</v>
      </c>
      <c r="X125" s="2">
        <v>0</v>
      </c>
      <c r="Y125" s="2">
        <v>0</v>
      </c>
      <c r="Z125" s="2">
        <v>0</v>
      </c>
      <c r="AA125" s="2">
        <v>7.5</v>
      </c>
      <c r="AB125" s="2">
        <v>19.399999999999999</v>
      </c>
      <c r="AC125" s="2">
        <v>7.5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7.5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2</v>
      </c>
      <c r="BG125" s="2">
        <v>1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16.432189999999999</v>
      </c>
      <c r="CG125" s="2">
        <v>16.72503</v>
      </c>
      <c r="CH125" s="2">
        <v>15.9802</v>
      </c>
      <c r="CI125" s="2">
        <v>18.12687</v>
      </c>
      <c r="CJ125" s="2">
        <v>18.691389999999998</v>
      </c>
      <c r="CK125" s="2">
        <v>18.079470000000001</v>
      </c>
      <c r="CL125" s="2">
        <v>16.992799999999999</v>
      </c>
      <c r="CM125" s="2">
        <v>16.905619999999999</v>
      </c>
      <c r="CN125" s="2">
        <v>16.94098</v>
      </c>
      <c r="CO125" s="2">
        <v>15.50765</v>
      </c>
      <c r="CP125" s="2">
        <v>15.89775</v>
      </c>
      <c r="CQ125" s="2">
        <v>16.082439999999998</v>
      </c>
    </row>
    <row r="126" spans="2:95" x14ac:dyDescent="0.25">
      <c r="B126" s="2">
        <v>0.20846796840035001</v>
      </c>
      <c r="C126" s="2">
        <v>0.48959922790527299</v>
      </c>
      <c r="D126" s="2" t="s">
        <v>1743</v>
      </c>
      <c r="E126" s="2" t="s">
        <v>1744</v>
      </c>
      <c r="F126" s="2" t="s">
        <v>1745</v>
      </c>
      <c r="G126" s="2" t="s">
        <v>1746</v>
      </c>
      <c r="H126" s="2" t="str">
        <f t="shared" si="2"/>
        <v>no</v>
      </c>
      <c r="I126" s="2" t="str">
        <f t="shared" si="3"/>
        <v>No</v>
      </c>
      <c r="J126" s="2" t="s">
        <v>95</v>
      </c>
      <c r="K126" s="2">
        <v>1</v>
      </c>
      <c r="L126" s="2">
        <v>4</v>
      </c>
      <c r="Q126" s="5" t="s">
        <v>1747</v>
      </c>
      <c r="R126" s="5" t="s">
        <v>1748</v>
      </c>
      <c r="S126" s="2" t="s">
        <v>1749</v>
      </c>
      <c r="T126" s="2" t="s">
        <v>1750</v>
      </c>
      <c r="U126" s="2" t="s">
        <v>1751</v>
      </c>
      <c r="V126" s="2" t="s">
        <v>1752</v>
      </c>
      <c r="W126" s="6">
        <v>3.0907000000000003E-23</v>
      </c>
      <c r="X126" s="2">
        <v>0</v>
      </c>
      <c r="Y126" s="2">
        <v>0</v>
      </c>
      <c r="Z126" s="2">
        <v>1.8</v>
      </c>
      <c r="AA126" s="2">
        <v>2.9</v>
      </c>
      <c r="AB126" s="2">
        <v>4.8</v>
      </c>
      <c r="AC126" s="2">
        <v>3</v>
      </c>
      <c r="AD126" s="2">
        <v>2.2000000000000002</v>
      </c>
      <c r="AE126" s="2">
        <v>2.7</v>
      </c>
      <c r="AF126" s="2">
        <v>8.9</v>
      </c>
      <c r="AG126" s="2">
        <v>1.8</v>
      </c>
      <c r="AH126" s="2">
        <v>1.8</v>
      </c>
      <c r="AI126" s="2">
        <v>0</v>
      </c>
      <c r="AJ126" s="2">
        <v>1.9</v>
      </c>
      <c r="AK126" s="2">
        <v>5.8</v>
      </c>
      <c r="AL126" s="2">
        <v>1.2</v>
      </c>
      <c r="AM126" s="2">
        <v>2.7</v>
      </c>
      <c r="AN126" s="2">
        <v>4</v>
      </c>
      <c r="AO126" s="2">
        <v>10.8</v>
      </c>
      <c r="AP126" s="2">
        <v>1.2</v>
      </c>
      <c r="AQ126" s="2">
        <v>0</v>
      </c>
      <c r="AR126" s="2">
        <v>1.2</v>
      </c>
      <c r="AS126" s="2">
        <v>0</v>
      </c>
      <c r="AT126" s="2">
        <v>1.8</v>
      </c>
      <c r="AU126" s="2">
        <v>5.7</v>
      </c>
      <c r="AV126" s="2">
        <v>2.2000000000000002</v>
      </c>
      <c r="AW126" s="2">
        <v>0</v>
      </c>
      <c r="AX126" s="2">
        <v>4.9000000000000004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2</v>
      </c>
      <c r="BG126" s="2">
        <v>0</v>
      </c>
      <c r="BH126" s="2">
        <v>0</v>
      </c>
      <c r="BI126" s="2">
        <v>0</v>
      </c>
      <c r="BJ126" s="2">
        <v>1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6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17.696629999999999</v>
      </c>
      <c r="CG126" s="2">
        <v>16.366109999999999</v>
      </c>
      <c r="CH126" s="2">
        <v>18.874120000000001</v>
      </c>
      <c r="CI126" s="2">
        <v>19.232030000000002</v>
      </c>
      <c r="CJ126" s="2">
        <v>21.349060000000001</v>
      </c>
      <c r="CK126" s="2">
        <v>19.330490000000001</v>
      </c>
      <c r="CL126" s="2">
        <v>17.669409999999999</v>
      </c>
      <c r="CM126" s="2">
        <v>18.561229999999998</v>
      </c>
      <c r="CN126" s="2">
        <v>18.395990000000001</v>
      </c>
      <c r="CO126" s="2">
        <v>17.057359999999999</v>
      </c>
      <c r="CP126" s="2">
        <v>18.857659999999999</v>
      </c>
      <c r="CQ126" s="2">
        <v>18.490639999999999</v>
      </c>
    </row>
    <row r="127" spans="2:95" x14ac:dyDescent="0.25">
      <c r="B127" s="2">
        <v>1.35341447613217</v>
      </c>
      <c r="C127" s="2">
        <v>-0.80119196573893003</v>
      </c>
      <c r="D127" s="2" t="s">
        <v>1753</v>
      </c>
      <c r="E127" s="2" t="s">
        <v>1754</v>
      </c>
      <c r="F127" s="2" t="s">
        <v>1755</v>
      </c>
      <c r="G127" s="2" t="s">
        <v>1755</v>
      </c>
      <c r="H127" s="2" t="str">
        <f t="shared" si="2"/>
        <v>no</v>
      </c>
      <c r="I127" s="2" t="str">
        <f t="shared" si="3"/>
        <v>No</v>
      </c>
      <c r="J127" s="2" t="s">
        <v>95</v>
      </c>
      <c r="K127" s="2">
        <v>1</v>
      </c>
      <c r="L127" s="2">
        <v>4</v>
      </c>
      <c r="P127" s="5" t="s">
        <v>1756</v>
      </c>
      <c r="Q127" s="2" t="s">
        <v>351</v>
      </c>
      <c r="R127" s="2" t="s">
        <v>1757</v>
      </c>
      <c r="S127" s="2" t="s">
        <v>1758</v>
      </c>
      <c r="T127" s="2" t="s">
        <v>1759</v>
      </c>
      <c r="U127" s="2" t="s">
        <v>1760</v>
      </c>
      <c r="V127" s="2" t="s">
        <v>1761</v>
      </c>
      <c r="W127" s="6">
        <v>3.4385999999999998E-16</v>
      </c>
      <c r="X127" s="2">
        <v>3.5</v>
      </c>
      <c r="Y127" s="2">
        <v>6.9</v>
      </c>
      <c r="Z127" s="2">
        <v>11.9</v>
      </c>
      <c r="AA127" s="2">
        <v>8.4</v>
      </c>
      <c r="AB127" s="2">
        <v>3.5</v>
      </c>
      <c r="AC127" s="2">
        <v>3.5</v>
      </c>
      <c r="AD127" s="2">
        <v>3.5</v>
      </c>
      <c r="AE127" s="2">
        <v>8.4</v>
      </c>
      <c r="AF127" s="2">
        <v>5.4</v>
      </c>
      <c r="AG127" s="2">
        <v>5.4</v>
      </c>
      <c r="AH127" s="2">
        <v>10.4</v>
      </c>
      <c r="AI127" s="2">
        <v>0</v>
      </c>
      <c r="AJ127" s="2">
        <v>11.9</v>
      </c>
      <c r="AK127" s="2">
        <v>3.5</v>
      </c>
      <c r="AL127" s="2">
        <v>3.5</v>
      </c>
      <c r="AM127" s="2">
        <v>8.4</v>
      </c>
      <c r="AN127" s="2">
        <v>8.4</v>
      </c>
      <c r="AO127" s="2">
        <v>10.4</v>
      </c>
      <c r="AP127" s="2">
        <v>5.4</v>
      </c>
      <c r="AQ127" s="2">
        <v>0</v>
      </c>
      <c r="AR127" s="2">
        <v>5.4</v>
      </c>
      <c r="AS127" s="2">
        <v>5.4</v>
      </c>
      <c r="AT127" s="2">
        <v>10.4</v>
      </c>
      <c r="AU127" s="2">
        <v>10.4</v>
      </c>
      <c r="AV127" s="2">
        <v>3.5</v>
      </c>
      <c r="AW127" s="2">
        <v>8.4</v>
      </c>
      <c r="AX127" s="2">
        <v>10.4</v>
      </c>
      <c r="AY127" s="2">
        <v>0</v>
      </c>
      <c r="AZ127" s="2">
        <v>11.9</v>
      </c>
      <c r="BA127" s="2">
        <v>5</v>
      </c>
      <c r="BB127" s="2">
        <v>0</v>
      </c>
      <c r="BC127" s="2">
        <v>2</v>
      </c>
      <c r="BD127" s="2">
        <v>1</v>
      </c>
      <c r="BE127" s="2">
        <v>1</v>
      </c>
      <c r="BF127" s="2">
        <v>0</v>
      </c>
      <c r="BG127" s="2">
        <v>0</v>
      </c>
      <c r="BH127" s="2">
        <v>0</v>
      </c>
      <c r="BI127" s="2">
        <v>0</v>
      </c>
      <c r="BJ127" s="2">
        <v>2</v>
      </c>
      <c r="BK127" s="2">
        <v>0</v>
      </c>
      <c r="BL127" s="2">
        <v>1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2</v>
      </c>
      <c r="BT127" s="2">
        <v>1</v>
      </c>
      <c r="BU127" s="2">
        <v>0</v>
      </c>
      <c r="BV127" s="2">
        <v>0</v>
      </c>
      <c r="BW127" s="2">
        <v>0</v>
      </c>
      <c r="BX127" s="2">
        <v>0</v>
      </c>
      <c r="BY127" s="2">
        <v>2</v>
      </c>
      <c r="BZ127" s="2">
        <v>1</v>
      </c>
      <c r="CA127" s="2">
        <v>2</v>
      </c>
      <c r="CB127" s="2">
        <v>1</v>
      </c>
      <c r="CC127" s="2">
        <v>0</v>
      </c>
      <c r="CD127" s="2">
        <v>1</v>
      </c>
      <c r="CE127" s="2">
        <v>0</v>
      </c>
      <c r="CF127" s="2">
        <v>21.390899999999998</v>
      </c>
      <c r="CG127" s="2">
        <v>21.76426</v>
      </c>
      <c r="CH127" s="2">
        <v>21.455480000000001</v>
      </c>
      <c r="CI127" s="2">
        <v>20.711210000000001</v>
      </c>
      <c r="CJ127" s="2">
        <v>19.794599999999999</v>
      </c>
      <c r="CK127" s="2">
        <v>18.662790000000001</v>
      </c>
      <c r="CL127" s="2">
        <v>18.87087</v>
      </c>
      <c r="CM127" s="2">
        <v>19.614899999999999</v>
      </c>
      <c r="CN127" s="2">
        <v>19.40081</v>
      </c>
      <c r="CO127" s="2">
        <v>20.86937</v>
      </c>
      <c r="CP127" s="2">
        <v>20.248760000000001</v>
      </c>
      <c r="CQ127" s="2">
        <v>21.088940000000001</v>
      </c>
    </row>
    <row r="128" spans="2:95" x14ac:dyDescent="0.25">
      <c r="B128" s="2">
        <v>0.17738220728935999</v>
      </c>
      <c r="C128" s="2">
        <v>-0.58334477742513302</v>
      </c>
      <c r="D128" s="2" t="s">
        <v>1762</v>
      </c>
      <c r="E128" s="2" t="s">
        <v>1763</v>
      </c>
      <c r="F128" s="2" t="s">
        <v>1764</v>
      </c>
      <c r="G128" s="2" t="s">
        <v>1765</v>
      </c>
      <c r="H128" s="2" t="str">
        <f t="shared" si="2"/>
        <v>no</v>
      </c>
      <c r="I128" s="2" t="str">
        <f t="shared" si="3"/>
        <v>No</v>
      </c>
      <c r="J128" s="2" t="s">
        <v>95</v>
      </c>
      <c r="K128" s="2">
        <v>1</v>
      </c>
      <c r="L128" s="2">
        <v>4</v>
      </c>
      <c r="P128" s="5" t="s">
        <v>1766</v>
      </c>
      <c r="Q128" s="2" t="s">
        <v>1767</v>
      </c>
      <c r="R128" s="2" t="s">
        <v>890</v>
      </c>
      <c r="S128" s="2" t="s">
        <v>1768</v>
      </c>
      <c r="T128" s="2" t="s">
        <v>1769</v>
      </c>
      <c r="U128" s="2" t="s">
        <v>1770</v>
      </c>
      <c r="V128" s="2" t="s">
        <v>1771</v>
      </c>
      <c r="W128" s="6">
        <v>4.0523000000000003E-14</v>
      </c>
      <c r="X128" s="2">
        <v>1.3</v>
      </c>
      <c r="Y128" s="2">
        <v>1.3</v>
      </c>
      <c r="Z128" s="2">
        <v>2.8</v>
      </c>
      <c r="AA128" s="2">
        <v>2</v>
      </c>
      <c r="AB128" s="2">
        <v>2.8</v>
      </c>
      <c r="AC128" s="2">
        <v>2</v>
      </c>
      <c r="AD128" s="2">
        <v>0</v>
      </c>
      <c r="AE128" s="2">
        <v>0</v>
      </c>
      <c r="AF128" s="2">
        <v>1.9</v>
      </c>
      <c r="AG128" s="2">
        <v>2</v>
      </c>
      <c r="AH128" s="2">
        <v>2</v>
      </c>
      <c r="AI128" s="2">
        <v>0.7</v>
      </c>
      <c r="AJ128" s="2">
        <v>0</v>
      </c>
      <c r="AK128" s="2">
        <v>0</v>
      </c>
      <c r="AL128" s="2">
        <v>0</v>
      </c>
      <c r="AM128" s="2">
        <v>1.3</v>
      </c>
      <c r="AN128" s="2">
        <v>0</v>
      </c>
      <c r="AO128" s="2">
        <v>2</v>
      </c>
      <c r="AP128" s="2">
        <v>0</v>
      </c>
      <c r="AQ128" s="2">
        <v>0.7</v>
      </c>
      <c r="AR128" s="2">
        <v>0</v>
      </c>
      <c r="AS128" s="2">
        <v>2</v>
      </c>
      <c r="AT128" s="2">
        <v>2</v>
      </c>
      <c r="AU128" s="2">
        <v>2</v>
      </c>
      <c r="AV128" s="2">
        <v>0</v>
      </c>
      <c r="AW128" s="2">
        <v>0</v>
      </c>
      <c r="AX128" s="2">
        <v>0</v>
      </c>
      <c r="AY128" s="2">
        <v>0.7</v>
      </c>
      <c r="AZ128" s="2">
        <v>1.3</v>
      </c>
      <c r="BA128" s="2">
        <v>2</v>
      </c>
      <c r="BB128" s="2">
        <v>0</v>
      </c>
      <c r="BC128" s="2">
        <v>0</v>
      </c>
      <c r="BD128" s="2">
        <v>3</v>
      </c>
      <c r="BE128" s="2">
        <v>1</v>
      </c>
      <c r="BF128" s="2">
        <v>0</v>
      </c>
      <c r="BG128" s="2">
        <v>1</v>
      </c>
      <c r="BH128" s="2">
        <v>0</v>
      </c>
      <c r="BI128" s="2">
        <v>0</v>
      </c>
      <c r="BJ128" s="2">
        <v>2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1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1</v>
      </c>
      <c r="CF128" s="2">
        <v>17.68469</v>
      </c>
      <c r="CG128" s="2">
        <v>18.211379999999998</v>
      </c>
      <c r="CH128" s="2">
        <v>21.627829999999999</v>
      </c>
      <c r="CI128" s="2">
        <v>20.428799999999999</v>
      </c>
      <c r="CJ128" s="2">
        <v>19.10436</v>
      </c>
      <c r="CK128" s="2">
        <v>20.239000000000001</v>
      </c>
      <c r="CL128" s="2">
        <v>16.715789999999998</v>
      </c>
      <c r="CM128" s="2">
        <v>15.763949999999999</v>
      </c>
      <c r="CN128" s="2">
        <v>16.625019999999999</v>
      </c>
      <c r="CO128" s="2">
        <v>18.492519999999999</v>
      </c>
      <c r="CP128" s="2">
        <v>18.345379999999999</v>
      </c>
      <c r="CQ128" s="2">
        <v>18.935980000000001</v>
      </c>
    </row>
    <row r="129" spans="2:95" x14ac:dyDescent="0.25">
      <c r="B129" s="2">
        <v>1.3718528060693</v>
      </c>
      <c r="C129" s="2">
        <v>-0.63120524088541796</v>
      </c>
      <c r="D129" s="2" t="s">
        <v>1783</v>
      </c>
      <c r="E129" s="2" t="s">
        <v>1784</v>
      </c>
      <c r="F129" s="2" t="s">
        <v>1785</v>
      </c>
      <c r="G129" s="2" t="s">
        <v>1785</v>
      </c>
      <c r="H129" s="2" t="str">
        <f t="shared" si="2"/>
        <v>no</v>
      </c>
      <c r="I129" s="2" t="str">
        <f t="shared" si="3"/>
        <v>No</v>
      </c>
      <c r="J129" s="2" t="s">
        <v>95</v>
      </c>
      <c r="K129" s="2">
        <v>1</v>
      </c>
      <c r="L129" s="2">
        <v>4</v>
      </c>
      <c r="P129" s="5" t="s">
        <v>1786</v>
      </c>
      <c r="Q129" s="5" t="s">
        <v>1787</v>
      </c>
      <c r="R129" s="2" t="s">
        <v>1788</v>
      </c>
      <c r="S129" s="2" t="s">
        <v>1789</v>
      </c>
      <c r="T129" s="2" t="s">
        <v>1790</v>
      </c>
      <c r="U129" s="2" t="s">
        <v>1791</v>
      </c>
      <c r="V129" s="2" t="s">
        <v>1792</v>
      </c>
      <c r="W129" s="2">
        <v>1.1291999999999999E-3</v>
      </c>
      <c r="X129" s="2">
        <v>2</v>
      </c>
      <c r="Y129" s="2">
        <v>2</v>
      </c>
      <c r="Z129" s="2">
        <v>2</v>
      </c>
      <c r="AA129" s="2">
        <v>2</v>
      </c>
      <c r="AB129" s="2">
        <v>2</v>
      </c>
      <c r="AC129" s="2">
        <v>2</v>
      </c>
      <c r="AD129" s="2">
        <v>2</v>
      </c>
      <c r="AE129" s="2">
        <v>2</v>
      </c>
      <c r="AF129" s="2">
        <v>2</v>
      </c>
      <c r="AG129" s="2">
        <v>2</v>
      </c>
      <c r="AH129" s="2">
        <v>2</v>
      </c>
      <c r="AI129" s="2">
        <v>0</v>
      </c>
      <c r="AJ129" s="2">
        <v>2</v>
      </c>
      <c r="AK129" s="2">
        <v>2</v>
      </c>
      <c r="AL129" s="2">
        <v>2</v>
      </c>
      <c r="AM129" s="2">
        <v>2</v>
      </c>
      <c r="AN129" s="2">
        <v>2</v>
      </c>
      <c r="AO129" s="2">
        <v>2</v>
      </c>
      <c r="AP129" s="2">
        <v>2</v>
      </c>
      <c r="AQ129" s="2">
        <v>0</v>
      </c>
      <c r="AR129" s="2">
        <v>2</v>
      </c>
      <c r="AS129" s="2">
        <v>2</v>
      </c>
      <c r="AT129" s="2">
        <v>2</v>
      </c>
      <c r="AU129" s="2">
        <v>2</v>
      </c>
      <c r="AV129" s="2">
        <v>2</v>
      </c>
      <c r="AW129" s="2">
        <v>2</v>
      </c>
      <c r="AX129" s="2">
        <v>2</v>
      </c>
      <c r="AY129" s="2">
        <v>0</v>
      </c>
      <c r="AZ129" s="2">
        <v>0</v>
      </c>
      <c r="BA129" s="2">
        <v>0</v>
      </c>
      <c r="BB129" s="2">
        <v>1</v>
      </c>
      <c r="BC129" s="2">
        <v>2</v>
      </c>
      <c r="BD129" s="2">
        <v>1</v>
      </c>
      <c r="BE129" s="2">
        <v>1</v>
      </c>
      <c r="BF129" s="2">
        <v>0</v>
      </c>
      <c r="BG129" s="2">
        <v>1</v>
      </c>
      <c r="BH129" s="2">
        <v>1</v>
      </c>
      <c r="BI129" s="2">
        <v>0</v>
      </c>
      <c r="BJ129" s="2">
        <v>0</v>
      </c>
      <c r="BK129" s="2">
        <v>1</v>
      </c>
      <c r="BL129" s="2">
        <v>1</v>
      </c>
      <c r="BM129" s="2">
        <v>0</v>
      </c>
      <c r="BN129" s="2">
        <v>0</v>
      </c>
      <c r="BO129" s="2">
        <v>1</v>
      </c>
      <c r="BP129" s="2">
        <v>1</v>
      </c>
      <c r="BQ129" s="2">
        <v>0</v>
      </c>
      <c r="BR129" s="2">
        <v>1</v>
      </c>
      <c r="BS129" s="2">
        <v>0</v>
      </c>
      <c r="BT129" s="2">
        <v>1</v>
      </c>
      <c r="BU129" s="2">
        <v>0</v>
      </c>
      <c r="BV129" s="2">
        <v>1</v>
      </c>
      <c r="BW129" s="2">
        <v>1</v>
      </c>
      <c r="BX129" s="2">
        <v>0</v>
      </c>
      <c r="BY129" s="2">
        <v>1</v>
      </c>
      <c r="BZ129" s="2">
        <v>1</v>
      </c>
      <c r="CA129" s="2">
        <v>0</v>
      </c>
      <c r="CB129" s="2">
        <v>1</v>
      </c>
      <c r="CC129" s="2">
        <v>0</v>
      </c>
      <c r="CD129" s="2">
        <v>0</v>
      </c>
      <c r="CE129" s="2">
        <v>0</v>
      </c>
      <c r="CF129" s="2">
        <v>23.311879999999999</v>
      </c>
      <c r="CG129" s="2">
        <v>23.607500000000002</v>
      </c>
      <c r="CH129" s="2">
        <v>23.140830000000001</v>
      </c>
      <c r="CI129" s="2">
        <v>22.311219999999999</v>
      </c>
      <c r="CJ129" s="2">
        <v>22.576789999999999</v>
      </c>
      <c r="CK129" s="2">
        <v>21.727499999999999</v>
      </c>
      <c r="CL129" s="2">
        <v>23.65513</v>
      </c>
      <c r="CM129" s="2">
        <v>23.78547</v>
      </c>
      <c r="CN129" s="2">
        <v>23.226230000000001</v>
      </c>
      <c r="CO129" s="2">
        <v>23.03032</v>
      </c>
      <c r="CP129" s="2">
        <v>22.675540000000002</v>
      </c>
      <c r="CQ129" s="2">
        <v>22.460740000000001</v>
      </c>
    </row>
    <row r="130" spans="2:95" x14ac:dyDescent="0.25">
      <c r="B130" s="2">
        <v>2.0301577739692598</v>
      </c>
      <c r="C130" s="2">
        <v>-1.44535954793294</v>
      </c>
      <c r="D130" s="2" t="s">
        <v>1793</v>
      </c>
      <c r="E130" s="2" t="s">
        <v>1794</v>
      </c>
      <c r="F130" s="2" t="s">
        <v>1795</v>
      </c>
      <c r="G130" s="2" t="s">
        <v>1795</v>
      </c>
      <c r="H130" s="2" t="str">
        <f t="shared" ref="H130:H193" si="4">IF(C130&gt;1,"yes","no")</f>
        <v>no</v>
      </c>
      <c r="I130" s="2" t="str">
        <f t="shared" ref="I130:I193" si="5">IF(J130="Color [DarkGray]","No","Yes")</f>
        <v>No</v>
      </c>
      <c r="J130" s="2" t="s">
        <v>95</v>
      </c>
      <c r="K130" s="2">
        <v>1</v>
      </c>
      <c r="L130" s="2">
        <v>4</v>
      </c>
      <c r="P130" s="5" t="s">
        <v>1796</v>
      </c>
      <c r="Q130" s="5" t="s">
        <v>1797</v>
      </c>
      <c r="R130" s="5" t="s">
        <v>1798</v>
      </c>
      <c r="S130" s="2" t="s">
        <v>1799</v>
      </c>
      <c r="T130" s="5" t="s">
        <v>1800</v>
      </c>
      <c r="U130" s="2" t="s">
        <v>1801</v>
      </c>
      <c r="V130" s="2" t="s">
        <v>1793</v>
      </c>
      <c r="W130" s="6">
        <v>3.8226E-18</v>
      </c>
      <c r="X130" s="2">
        <v>20.399999999999999</v>
      </c>
      <c r="Y130" s="2">
        <v>20.399999999999999</v>
      </c>
      <c r="Z130" s="2">
        <v>20.399999999999999</v>
      </c>
      <c r="AA130" s="2">
        <v>25.8</v>
      </c>
      <c r="AB130" s="2">
        <v>19.2</v>
      </c>
      <c r="AC130" s="2">
        <v>20.399999999999999</v>
      </c>
      <c r="AD130" s="2">
        <v>25.8</v>
      </c>
      <c r="AE130" s="2">
        <v>25.8</v>
      </c>
      <c r="AF130" s="2">
        <v>20.399999999999999</v>
      </c>
      <c r="AG130" s="2">
        <v>25.8</v>
      </c>
      <c r="AH130" s="2">
        <v>25.8</v>
      </c>
      <c r="AI130" s="2">
        <v>20.399999999999999</v>
      </c>
      <c r="AJ130" s="2">
        <v>25.8</v>
      </c>
      <c r="AK130" s="2">
        <v>25.8</v>
      </c>
      <c r="AL130" s="2">
        <v>25.8</v>
      </c>
      <c r="AM130" s="2">
        <v>20.399999999999999</v>
      </c>
      <c r="AN130" s="2">
        <v>25.8</v>
      </c>
      <c r="AO130" s="2">
        <v>20.399999999999999</v>
      </c>
      <c r="AP130" s="2">
        <v>20.399999999999999</v>
      </c>
      <c r="AQ130" s="2">
        <v>15</v>
      </c>
      <c r="AR130" s="2">
        <v>20.399999999999999</v>
      </c>
      <c r="AS130" s="2">
        <v>25.8</v>
      </c>
      <c r="AT130" s="2">
        <v>25.8</v>
      </c>
      <c r="AU130" s="2">
        <v>25.8</v>
      </c>
      <c r="AV130" s="2">
        <v>25.8</v>
      </c>
      <c r="AW130" s="2">
        <v>15</v>
      </c>
      <c r="AX130" s="2">
        <v>15</v>
      </c>
      <c r="AY130" s="2">
        <v>6.5</v>
      </c>
      <c r="AZ130" s="2">
        <v>20.399999999999999</v>
      </c>
      <c r="BA130" s="2">
        <v>25.8</v>
      </c>
      <c r="BB130" s="2">
        <v>1</v>
      </c>
      <c r="BC130" s="2">
        <v>2</v>
      </c>
      <c r="BD130" s="2">
        <v>1</v>
      </c>
      <c r="BE130" s="2">
        <v>1</v>
      </c>
      <c r="BF130" s="2">
        <v>0</v>
      </c>
      <c r="BG130" s="2">
        <v>2</v>
      </c>
      <c r="BH130" s="2">
        <v>4</v>
      </c>
      <c r="BI130" s="2">
        <v>2</v>
      </c>
      <c r="BJ130" s="2">
        <v>3</v>
      </c>
      <c r="BK130" s="2">
        <v>1</v>
      </c>
      <c r="BL130" s="2">
        <v>5</v>
      </c>
      <c r="BM130" s="2">
        <v>0</v>
      </c>
      <c r="BN130" s="2">
        <v>0</v>
      </c>
      <c r="BO130" s="2">
        <v>0</v>
      </c>
      <c r="BP130" s="2">
        <v>0</v>
      </c>
      <c r="BQ130" s="2">
        <v>3</v>
      </c>
      <c r="BR130" s="2">
        <v>2</v>
      </c>
      <c r="BS130" s="2">
        <v>1</v>
      </c>
      <c r="BT130" s="2">
        <v>1</v>
      </c>
      <c r="BU130" s="2">
        <v>0</v>
      </c>
      <c r="BV130" s="2">
        <v>1</v>
      </c>
      <c r="BW130" s="2">
        <v>1</v>
      </c>
      <c r="BX130" s="2">
        <v>1</v>
      </c>
      <c r="BY130" s="2">
        <v>2</v>
      </c>
      <c r="BZ130" s="2">
        <v>1</v>
      </c>
      <c r="CA130" s="2">
        <v>1</v>
      </c>
      <c r="CB130" s="2">
        <v>0</v>
      </c>
      <c r="CC130" s="2">
        <v>0</v>
      </c>
      <c r="CD130" s="2">
        <v>1</v>
      </c>
      <c r="CE130" s="2">
        <v>1</v>
      </c>
      <c r="CF130" s="2">
        <v>23.460640000000001</v>
      </c>
      <c r="CG130" s="2">
        <v>23.502880000000001</v>
      </c>
      <c r="CH130" s="2">
        <v>23.14113</v>
      </c>
      <c r="CI130" s="2">
        <v>22.00525</v>
      </c>
      <c r="CJ130" s="2">
        <v>21.3338</v>
      </c>
      <c r="CK130" s="2">
        <v>21.07366</v>
      </c>
      <c r="CL130" s="2">
        <v>21.51735</v>
      </c>
      <c r="CM130" s="2">
        <v>20.862950000000001</v>
      </c>
      <c r="CN130" s="2">
        <v>21.367730000000002</v>
      </c>
      <c r="CO130" s="2">
        <v>22.488810000000001</v>
      </c>
      <c r="CP130" s="2">
        <v>21.57113</v>
      </c>
      <c r="CQ130" s="2">
        <v>21.708639999999999</v>
      </c>
    </row>
    <row r="131" spans="2:95" x14ac:dyDescent="0.25">
      <c r="B131" s="2">
        <v>0.113939801920465</v>
      </c>
      <c r="C131" s="2">
        <v>-2.15981801350935E-2</v>
      </c>
      <c r="D131" s="2" t="s">
        <v>1802</v>
      </c>
      <c r="E131" s="2" t="s">
        <v>1803</v>
      </c>
      <c r="F131" s="2" t="s">
        <v>1804</v>
      </c>
      <c r="G131" s="2" t="s">
        <v>1805</v>
      </c>
      <c r="H131" s="2" t="str">
        <f t="shared" si="4"/>
        <v>no</v>
      </c>
      <c r="I131" s="2" t="str">
        <f t="shared" si="5"/>
        <v>No</v>
      </c>
      <c r="J131" s="2" t="s">
        <v>95</v>
      </c>
      <c r="K131" s="2">
        <v>1</v>
      </c>
      <c r="L131" s="2">
        <v>4</v>
      </c>
      <c r="P131" s="5" t="s">
        <v>746</v>
      </c>
      <c r="Q131" s="2" t="s">
        <v>737</v>
      </c>
      <c r="R131" s="5" t="s">
        <v>1806</v>
      </c>
      <c r="S131" s="2" t="s">
        <v>1807</v>
      </c>
      <c r="T131" s="2" t="s">
        <v>1420</v>
      </c>
      <c r="U131" s="2" t="s">
        <v>1808</v>
      </c>
      <c r="V131" s="2" t="s">
        <v>1809</v>
      </c>
      <c r="W131" s="6">
        <v>1.3116999999999999E-66</v>
      </c>
      <c r="X131" s="2">
        <v>32.5</v>
      </c>
      <c r="Y131" s="2">
        <v>33</v>
      </c>
      <c r="Z131" s="2">
        <v>27.8</v>
      </c>
      <c r="AA131" s="2">
        <v>37.4</v>
      </c>
      <c r="AB131" s="2">
        <v>40.4</v>
      </c>
      <c r="AC131" s="2">
        <v>40.4</v>
      </c>
      <c r="AD131" s="2">
        <v>27.8</v>
      </c>
      <c r="AE131" s="2">
        <v>30.5</v>
      </c>
      <c r="AF131" s="2">
        <v>38.4</v>
      </c>
      <c r="AG131" s="2">
        <v>33</v>
      </c>
      <c r="AH131" s="2">
        <v>32.5</v>
      </c>
      <c r="AI131" s="2">
        <v>25.6</v>
      </c>
      <c r="AJ131" s="2">
        <v>25.4</v>
      </c>
      <c r="AK131" s="2">
        <v>22.7</v>
      </c>
      <c r="AL131" s="2">
        <v>22.4</v>
      </c>
      <c r="AM131" s="2">
        <v>29.8</v>
      </c>
      <c r="AN131" s="2">
        <v>30.5</v>
      </c>
      <c r="AO131" s="2">
        <v>33</v>
      </c>
      <c r="AP131" s="2">
        <v>30.5</v>
      </c>
      <c r="AQ131" s="2">
        <v>25.6</v>
      </c>
      <c r="AR131" s="2">
        <v>24.4</v>
      </c>
      <c r="AS131" s="2">
        <v>23.2</v>
      </c>
      <c r="AT131" s="2">
        <v>32.5</v>
      </c>
      <c r="AU131" s="2">
        <v>30</v>
      </c>
      <c r="AV131" s="2">
        <v>30.3</v>
      </c>
      <c r="AW131" s="2">
        <v>29.8</v>
      </c>
      <c r="AX131" s="2">
        <v>32.799999999999997</v>
      </c>
      <c r="AY131" s="2">
        <v>21.4</v>
      </c>
      <c r="AZ131" s="2">
        <v>22.2</v>
      </c>
      <c r="BA131" s="2">
        <v>22.9</v>
      </c>
      <c r="BB131" s="2">
        <v>3</v>
      </c>
      <c r="BC131" s="2">
        <v>3</v>
      </c>
      <c r="BD131" s="2">
        <v>2</v>
      </c>
      <c r="BE131" s="2">
        <v>13</v>
      </c>
      <c r="BF131" s="2">
        <v>11</v>
      </c>
      <c r="BG131" s="2">
        <v>9</v>
      </c>
      <c r="BH131" s="2">
        <v>4</v>
      </c>
      <c r="BI131" s="2">
        <v>7</v>
      </c>
      <c r="BJ131" s="2">
        <v>9</v>
      </c>
      <c r="BK131" s="2">
        <v>4</v>
      </c>
      <c r="BL131" s="2">
        <v>5</v>
      </c>
      <c r="BM131" s="2">
        <v>3</v>
      </c>
      <c r="BN131" s="2">
        <v>3</v>
      </c>
      <c r="BO131" s="2">
        <v>2</v>
      </c>
      <c r="BP131" s="2">
        <v>5</v>
      </c>
      <c r="BQ131" s="2">
        <v>2</v>
      </c>
      <c r="BR131" s="2">
        <v>2</v>
      </c>
      <c r="BS131" s="2">
        <v>9</v>
      </c>
      <c r="BT131" s="2">
        <v>3</v>
      </c>
      <c r="BU131" s="2">
        <v>3</v>
      </c>
      <c r="BV131" s="2">
        <v>4</v>
      </c>
      <c r="BW131" s="2">
        <v>4</v>
      </c>
      <c r="BX131" s="2">
        <v>5</v>
      </c>
      <c r="BY131" s="2">
        <v>7</v>
      </c>
      <c r="BZ131" s="2">
        <v>7</v>
      </c>
      <c r="CA131" s="2">
        <v>3</v>
      </c>
      <c r="CB131" s="2">
        <v>2</v>
      </c>
      <c r="CC131" s="2">
        <v>1</v>
      </c>
      <c r="CD131" s="2">
        <v>2</v>
      </c>
      <c r="CE131" s="2">
        <v>4</v>
      </c>
      <c r="CF131" s="2">
        <v>24.447769999999998</v>
      </c>
      <c r="CG131" s="2">
        <v>24.37988</v>
      </c>
      <c r="CH131" s="2">
        <v>24.383109999999999</v>
      </c>
      <c r="CI131" s="2">
        <v>25.304870000000001</v>
      </c>
      <c r="CJ131" s="2">
        <v>25.761489999999998</v>
      </c>
      <c r="CK131" s="2">
        <v>25.99343</v>
      </c>
      <c r="CL131" s="2">
        <v>23.994299999999999</v>
      </c>
      <c r="CM131" s="2">
        <v>23.926780000000001</v>
      </c>
      <c r="CN131" s="2">
        <v>24.822600000000001</v>
      </c>
      <c r="CO131" s="2">
        <v>24.46519</v>
      </c>
      <c r="CP131" s="2">
        <v>24.25357</v>
      </c>
      <c r="CQ131" s="2">
        <v>24.427199999999999</v>
      </c>
    </row>
    <row r="132" spans="2:95" x14ac:dyDescent="0.25">
      <c r="B132" s="2">
        <v>5.7105887171478801E-3</v>
      </c>
      <c r="C132" s="2">
        <v>-2.5079727172851601E-2</v>
      </c>
      <c r="D132" s="2" t="s">
        <v>1810</v>
      </c>
      <c r="E132" s="2" t="s">
        <v>1811</v>
      </c>
      <c r="F132" s="2" t="s">
        <v>1812</v>
      </c>
      <c r="G132" s="2" t="s">
        <v>1812</v>
      </c>
      <c r="H132" s="2" t="str">
        <f t="shared" si="4"/>
        <v>no</v>
      </c>
      <c r="I132" s="2" t="str">
        <f t="shared" si="5"/>
        <v>No</v>
      </c>
      <c r="J132" s="2" t="s">
        <v>95</v>
      </c>
      <c r="K132" s="2">
        <v>1</v>
      </c>
      <c r="L132" s="2">
        <v>4</v>
      </c>
      <c r="P132" s="5" t="s">
        <v>1813</v>
      </c>
      <c r="Q132" s="5" t="s">
        <v>1814</v>
      </c>
      <c r="R132" s="5" t="s">
        <v>1815</v>
      </c>
      <c r="S132" s="2" t="s">
        <v>1816</v>
      </c>
      <c r="T132" s="2" t="s">
        <v>1817</v>
      </c>
      <c r="U132" s="2" t="s">
        <v>1816</v>
      </c>
      <c r="W132" s="6">
        <v>5.8792000000000002E-5</v>
      </c>
      <c r="X132" s="2">
        <v>8.3000000000000007</v>
      </c>
      <c r="Y132" s="2">
        <v>0</v>
      </c>
      <c r="Z132" s="2">
        <v>8.3000000000000007</v>
      </c>
      <c r="AA132" s="2">
        <v>8.3000000000000007</v>
      </c>
      <c r="AB132" s="2">
        <v>0</v>
      </c>
      <c r="AC132" s="2">
        <v>0</v>
      </c>
      <c r="AD132" s="2">
        <v>8.3000000000000007</v>
      </c>
      <c r="AE132" s="2">
        <v>0</v>
      </c>
      <c r="AF132" s="2">
        <v>0</v>
      </c>
      <c r="AG132" s="2">
        <v>8.3000000000000007</v>
      </c>
      <c r="AH132" s="2">
        <v>8.3000000000000007</v>
      </c>
      <c r="AI132" s="2">
        <v>0</v>
      </c>
      <c r="AJ132" s="2">
        <v>0</v>
      </c>
      <c r="AK132" s="2">
        <v>0</v>
      </c>
      <c r="AL132" s="2">
        <v>0</v>
      </c>
      <c r="AM132" s="2">
        <v>8.3000000000000007</v>
      </c>
      <c r="AN132" s="2">
        <v>0</v>
      </c>
      <c r="AO132" s="2">
        <v>8.3000000000000007</v>
      </c>
      <c r="AP132" s="2">
        <v>8.3000000000000007</v>
      </c>
      <c r="AQ132" s="2">
        <v>0</v>
      </c>
      <c r="AR132" s="2">
        <v>0</v>
      </c>
      <c r="AS132" s="2">
        <v>8.3000000000000007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1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1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18.7544</v>
      </c>
      <c r="CG132" s="2">
        <v>15.429880000000001</v>
      </c>
      <c r="CH132" s="2">
        <v>18.47512</v>
      </c>
      <c r="CI132" s="2">
        <v>18.95983</v>
      </c>
      <c r="CJ132" s="2">
        <v>15.431480000000001</v>
      </c>
      <c r="CK132" s="2">
        <v>16.09064</v>
      </c>
      <c r="CL132" s="2">
        <v>16.965430000000001</v>
      </c>
      <c r="CM132" s="2">
        <v>15.879860000000001</v>
      </c>
      <c r="CN132" s="2">
        <v>16.94661</v>
      </c>
      <c r="CO132" s="2">
        <v>19.3383</v>
      </c>
      <c r="CP132" s="2">
        <v>17.22372</v>
      </c>
      <c r="CQ132" s="2">
        <v>16.02214</v>
      </c>
    </row>
    <row r="133" spans="2:95" x14ac:dyDescent="0.25">
      <c r="B133" s="2">
        <v>0.16853781663036499</v>
      </c>
      <c r="C133" s="2">
        <v>0.63745498657226596</v>
      </c>
      <c r="D133" s="2" t="s">
        <v>1818</v>
      </c>
      <c r="E133" s="2" t="s">
        <v>1819</v>
      </c>
      <c r="F133" s="2" t="s">
        <v>1820</v>
      </c>
      <c r="G133" s="2" t="s">
        <v>1821</v>
      </c>
      <c r="H133" s="2" t="str">
        <f t="shared" si="4"/>
        <v>no</v>
      </c>
      <c r="I133" s="2" t="str">
        <f t="shared" si="5"/>
        <v>No</v>
      </c>
      <c r="J133" s="2" t="s">
        <v>95</v>
      </c>
      <c r="K133" s="2">
        <v>1</v>
      </c>
      <c r="L133" s="2">
        <v>4</v>
      </c>
      <c r="P133" s="5" t="s">
        <v>1822</v>
      </c>
      <c r="Q133" s="5" t="s">
        <v>1823</v>
      </c>
      <c r="R133" s="2" t="s">
        <v>1824</v>
      </c>
      <c r="S133" s="2" t="s">
        <v>1825</v>
      </c>
      <c r="T133" s="2" t="s">
        <v>1826</v>
      </c>
      <c r="U133" s="2" t="s">
        <v>1827</v>
      </c>
      <c r="V133" s="2" t="s">
        <v>1828</v>
      </c>
      <c r="W133" s="6">
        <v>1.6159999999999999E-11</v>
      </c>
      <c r="X133" s="2">
        <v>19.7</v>
      </c>
      <c r="Y133" s="2">
        <v>19.7</v>
      </c>
      <c r="Z133" s="2">
        <v>0</v>
      </c>
      <c r="AA133" s="2">
        <v>19.7</v>
      </c>
      <c r="AB133" s="2">
        <v>18.3</v>
      </c>
      <c r="AC133" s="2">
        <v>59.2</v>
      </c>
      <c r="AD133" s="2">
        <v>18.3</v>
      </c>
      <c r="AE133" s="2">
        <v>38</v>
      </c>
      <c r="AF133" s="2">
        <v>59.2</v>
      </c>
      <c r="AG133" s="2">
        <v>38</v>
      </c>
      <c r="AH133" s="2">
        <v>18.3</v>
      </c>
      <c r="AI133" s="2">
        <v>19.7</v>
      </c>
      <c r="AJ133" s="2">
        <v>18.3</v>
      </c>
      <c r="AK133" s="2">
        <v>18.3</v>
      </c>
      <c r="AL133" s="2">
        <v>18.3</v>
      </c>
      <c r="AM133" s="2">
        <v>0</v>
      </c>
      <c r="AN133" s="2">
        <v>19.7</v>
      </c>
      <c r="AO133" s="2">
        <v>40.799999999999997</v>
      </c>
      <c r="AP133" s="2">
        <v>18.3</v>
      </c>
      <c r="AQ133" s="2">
        <v>19.7</v>
      </c>
      <c r="AR133" s="2">
        <v>18.3</v>
      </c>
      <c r="AS133" s="2">
        <v>18.3</v>
      </c>
      <c r="AT133" s="2">
        <v>38</v>
      </c>
      <c r="AU133" s="2">
        <v>39.4</v>
      </c>
      <c r="AV133" s="2">
        <v>39.4</v>
      </c>
      <c r="AW133" s="2">
        <v>38</v>
      </c>
      <c r="AX133" s="2">
        <v>59.2</v>
      </c>
      <c r="AY133" s="2">
        <v>19.7</v>
      </c>
      <c r="AZ133" s="2">
        <v>40.799999999999997</v>
      </c>
      <c r="BA133" s="2">
        <v>40.799999999999997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1</v>
      </c>
      <c r="BJ133" s="2">
        <v>2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2</v>
      </c>
      <c r="CC133" s="2">
        <v>0</v>
      </c>
      <c r="CD133" s="2">
        <v>0</v>
      </c>
      <c r="CE133" s="2">
        <v>0</v>
      </c>
      <c r="CF133" s="2">
        <v>20.49775</v>
      </c>
      <c r="CG133" s="2">
        <v>20.436440000000001</v>
      </c>
      <c r="CH133" s="2">
        <v>16.280729999999998</v>
      </c>
      <c r="CI133" s="2">
        <v>19.64762</v>
      </c>
      <c r="CJ133" s="2">
        <v>18.876729999999998</v>
      </c>
      <c r="CK133" s="2">
        <v>18.368500000000001</v>
      </c>
      <c r="CL133" s="2">
        <v>18.882200000000001</v>
      </c>
      <c r="CM133" s="2">
        <v>19.37602</v>
      </c>
      <c r="CN133" s="2">
        <v>19.821560000000002</v>
      </c>
      <c r="CO133" s="2">
        <v>20.20252</v>
      </c>
      <c r="CP133" s="2">
        <v>19.762630000000001</v>
      </c>
      <c r="CQ133" s="2">
        <v>19.162140000000001</v>
      </c>
    </row>
    <row r="134" spans="2:95" x14ac:dyDescent="0.25">
      <c r="B134" s="2">
        <v>0.53062965956465002</v>
      </c>
      <c r="C134" s="2">
        <v>-1.14314842224121</v>
      </c>
      <c r="D134" s="2" t="s">
        <v>1842</v>
      </c>
      <c r="E134" s="2" t="s">
        <v>1843</v>
      </c>
      <c r="F134" s="2" t="s">
        <v>1844</v>
      </c>
      <c r="G134" s="2" t="s">
        <v>1844</v>
      </c>
      <c r="H134" s="2" t="str">
        <f t="shared" si="4"/>
        <v>no</v>
      </c>
      <c r="I134" s="2" t="str">
        <f t="shared" si="5"/>
        <v>No</v>
      </c>
      <c r="J134" s="2" t="s">
        <v>95</v>
      </c>
      <c r="K134" s="2">
        <v>1</v>
      </c>
      <c r="L134" s="2">
        <v>4</v>
      </c>
      <c r="P134" s="5" t="s">
        <v>1845</v>
      </c>
      <c r="Q134" s="5" t="s">
        <v>1846</v>
      </c>
      <c r="R134" s="2" t="s">
        <v>1847</v>
      </c>
      <c r="S134" s="2" t="s">
        <v>1848</v>
      </c>
      <c r="T134" s="2" t="s">
        <v>1849</v>
      </c>
      <c r="U134" s="2" t="s">
        <v>1850</v>
      </c>
      <c r="V134" s="2" t="s">
        <v>1851</v>
      </c>
      <c r="W134" s="6">
        <v>7.6111E-14</v>
      </c>
      <c r="X134" s="2">
        <v>10.199999999999999</v>
      </c>
      <c r="Y134" s="2">
        <v>0</v>
      </c>
      <c r="Z134" s="2">
        <v>0</v>
      </c>
      <c r="AA134" s="2">
        <v>0</v>
      </c>
      <c r="AB134" s="2">
        <v>0</v>
      </c>
      <c r="AC134" s="2">
        <v>5.3</v>
      </c>
      <c r="AD134" s="2">
        <v>10.199999999999999</v>
      </c>
      <c r="AE134" s="2">
        <v>0</v>
      </c>
      <c r="AF134" s="2">
        <v>10.199999999999999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10.199999999999999</v>
      </c>
      <c r="AN134" s="2">
        <v>10.199999999999999</v>
      </c>
      <c r="AO134" s="2">
        <v>15.6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10.199999999999999</v>
      </c>
      <c r="AW134" s="2">
        <v>10.199999999999999</v>
      </c>
      <c r="AX134" s="2">
        <v>10.199999999999999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1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1</v>
      </c>
      <c r="BS134" s="2">
        <v>1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1</v>
      </c>
      <c r="CC134" s="2">
        <v>0</v>
      </c>
      <c r="CD134" s="2">
        <v>0</v>
      </c>
      <c r="CE134" s="2">
        <v>0</v>
      </c>
      <c r="CF134" s="2">
        <v>18.93807</v>
      </c>
      <c r="CG134" s="2">
        <v>16.606110000000001</v>
      </c>
      <c r="CH134" s="2">
        <v>15.825699999999999</v>
      </c>
      <c r="CI134" s="2">
        <v>16.092210000000001</v>
      </c>
      <c r="CJ134" s="2">
        <v>15.826460000000001</v>
      </c>
      <c r="CK134" s="2">
        <v>19.298629999999999</v>
      </c>
      <c r="CL134" s="2">
        <v>16.10257</v>
      </c>
      <c r="CM134" s="2">
        <v>17.844360000000002</v>
      </c>
      <c r="CN134" s="2">
        <v>15.802899999999999</v>
      </c>
      <c r="CO134" s="2">
        <v>16.186779999999999</v>
      </c>
      <c r="CP134" s="2">
        <v>16.092580000000002</v>
      </c>
      <c r="CQ134" s="2">
        <v>15.66107</v>
      </c>
    </row>
    <row r="135" spans="2:95" x14ac:dyDescent="0.25">
      <c r="B135" s="2">
        <v>1.02067295642155</v>
      </c>
      <c r="C135" s="2">
        <v>-0.993902842203777</v>
      </c>
      <c r="D135" s="2" t="s">
        <v>1852</v>
      </c>
      <c r="E135" s="2" t="s">
        <v>1853</v>
      </c>
      <c r="F135" s="2" t="s">
        <v>1854</v>
      </c>
      <c r="G135" s="2" t="s">
        <v>1854</v>
      </c>
      <c r="H135" s="2" t="str">
        <f t="shared" si="4"/>
        <v>no</v>
      </c>
      <c r="I135" s="2" t="str">
        <f t="shared" si="5"/>
        <v>No</v>
      </c>
      <c r="J135" s="2" t="s">
        <v>95</v>
      </c>
      <c r="K135" s="2">
        <v>1</v>
      </c>
      <c r="L135" s="2">
        <v>4</v>
      </c>
      <c r="P135" s="5" t="s">
        <v>1855</v>
      </c>
      <c r="Q135" s="5" t="s">
        <v>1856</v>
      </c>
      <c r="R135" s="2" t="s">
        <v>1857</v>
      </c>
      <c r="S135" s="2" t="s">
        <v>1858</v>
      </c>
      <c r="T135" s="5" t="s">
        <v>1859</v>
      </c>
      <c r="U135" s="2" t="s">
        <v>1860</v>
      </c>
      <c r="V135" s="2" t="s">
        <v>1861</v>
      </c>
      <c r="W135" s="2">
        <v>2.9039000000000002E-4</v>
      </c>
      <c r="X135" s="2">
        <v>0</v>
      </c>
      <c r="Y135" s="2">
        <v>0</v>
      </c>
      <c r="Z135" s="2">
        <v>0</v>
      </c>
      <c r="AA135" s="2">
        <v>2.2000000000000002</v>
      </c>
      <c r="AB135" s="2">
        <v>2.2000000000000002</v>
      </c>
      <c r="AC135" s="2">
        <v>2.2000000000000002</v>
      </c>
      <c r="AD135" s="2">
        <v>2.2000000000000002</v>
      </c>
      <c r="AE135" s="2">
        <v>2.2000000000000002</v>
      </c>
      <c r="AF135" s="2">
        <v>2.2000000000000002</v>
      </c>
      <c r="AG135" s="2">
        <v>2.2000000000000002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2.2000000000000002</v>
      </c>
      <c r="AO135" s="2">
        <v>2.2000000000000002</v>
      </c>
      <c r="AP135" s="2">
        <v>0</v>
      </c>
      <c r="AQ135" s="2">
        <v>0</v>
      </c>
      <c r="AR135" s="2">
        <v>0</v>
      </c>
      <c r="AS135" s="2">
        <v>0</v>
      </c>
      <c r="AT135" s="2">
        <v>2.2000000000000002</v>
      </c>
      <c r="AU135" s="2">
        <v>2.2000000000000002</v>
      </c>
      <c r="AV135" s="2">
        <v>0</v>
      </c>
      <c r="AW135" s="2">
        <v>0</v>
      </c>
      <c r="AX135" s="2">
        <v>2.2000000000000002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1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17.0535</v>
      </c>
      <c r="CG135" s="2">
        <v>17.1235</v>
      </c>
      <c r="CH135" s="2">
        <v>18.365860000000001</v>
      </c>
      <c r="CI135" s="2">
        <v>16.980029999999999</v>
      </c>
      <c r="CJ135" s="2">
        <v>17.226559999999999</v>
      </c>
      <c r="CK135" s="2">
        <v>16.969840000000001</v>
      </c>
      <c r="CL135" s="2">
        <v>16.762080000000001</v>
      </c>
      <c r="CM135" s="2">
        <v>16.913440000000001</v>
      </c>
      <c r="CN135" s="2">
        <v>15.91902</v>
      </c>
      <c r="CO135" s="2">
        <v>16.83174</v>
      </c>
      <c r="CP135" s="2">
        <v>16.269570000000002</v>
      </c>
      <c r="CQ135" s="2">
        <v>16.459849999999999</v>
      </c>
    </row>
    <row r="136" spans="2:95" x14ac:dyDescent="0.25">
      <c r="B136" s="2">
        <v>0.83575531812072601</v>
      </c>
      <c r="C136" s="2">
        <v>0.88066291809081998</v>
      </c>
      <c r="D136" s="2" t="s">
        <v>1882</v>
      </c>
      <c r="E136" s="2" t="s">
        <v>1883</v>
      </c>
      <c r="F136" s="2" t="s">
        <v>1884</v>
      </c>
      <c r="G136" s="2" t="s">
        <v>1884</v>
      </c>
      <c r="H136" s="2" t="str">
        <f t="shared" si="4"/>
        <v>no</v>
      </c>
      <c r="I136" s="2" t="str">
        <f t="shared" si="5"/>
        <v>No</v>
      </c>
      <c r="J136" s="2" t="s">
        <v>95</v>
      </c>
      <c r="K136" s="2">
        <v>1</v>
      </c>
      <c r="L136" s="2">
        <v>4</v>
      </c>
      <c r="P136" s="5" t="s">
        <v>1885</v>
      </c>
      <c r="Q136" s="5" t="s">
        <v>1886</v>
      </c>
      <c r="R136" s="5" t="s">
        <v>1887</v>
      </c>
      <c r="S136" s="2" t="s">
        <v>324</v>
      </c>
      <c r="T136" s="2" t="s">
        <v>1888</v>
      </c>
      <c r="U136" s="2" t="s">
        <v>1889</v>
      </c>
      <c r="V136" s="2" t="s">
        <v>1890</v>
      </c>
      <c r="W136" s="2">
        <v>4.4694000000000001E-3</v>
      </c>
      <c r="X136" s="2">
        <v>7.4</v>
      </c>
      <c r="Y136" s="2">
        <v>0</v>
      </c>
      <c r="Z136" s="2">
        <v>0</v>
      </c>
      <c r="AA136" s="2">
        <v>7.4</v>
      </c>
      <c r="AB136" s="2">
        <v>7.4</v>
      </c>
      <c r="AC136" s="2">
        <v>7.4</v>
      </c>
      <c r="AD136" s="2">
        <v>0</v>
      </c>
      <c r="AE136" s="2">
        <v>7.4</v>
      </c>
      <c r="AF136" s="2">
        <v>7.4</v>
      </c>
      <c r="AG136" s="2">
        <v>7.4</v>
      </c>
      <c r="AH136" s="2">
        <v>7.4</v>
      </c>
      <c r="AI136" s="2">
        <v>0</v>
      </c>
      <c r="AJ136" s="2">
        <v>0</v>
      </c>
      <c r="AK136" s="2">
        <v>0</v>
      </c>
      <c r="AL136" s="2">
        <v>0</v>
      </c>
      <c r="AM136" s="2">
        <v>7.4</v>
      </c>
      <c r="AN136" s="2">
        <v>7.4</v>
      </c>
      <c r="AO136" s="2">
        <v>7.4</v>
      </c>
      <c r="AP136" s="2">
        <v>7.4</v>
      </c>
      <c r="AQ136" s="2">
        <v>0</v>
      </c>
      <c r="AR136" s="2">
        <v>7.4</v>
      </c>
      <c r="AS136" s="2">
        <v>7.4</v>
      </c>
      <c r="AT136" s="2">
        <v>7.4</v>
      </c>
      <c r="AU136" s="2">
        <v>7.4</v>
      </c>
      <c r="AV136" s="2">
        <v>0</v>
      </c>
      <c r="AW136" s="2">
        <v>0</v>
      </c>
      <c r="AX136" s="2">
        <v>7.4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1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17.771139999999999</v>
      </c>
      <c r="CG136" s="2">
        <v>16.446020000000001</v>
      </c>
      <c r="CH136" s="2">
        <v>16.37576</v>
      </c>
      <c r="CI136" s="2">
        <v>17.720469999999999</v>
      </c>
      <c r="CJ136" s="2">
        <v>17.507269999999998</v>
      </c>
      <c r="CK136" s="2">
        <v>17.27957</v>
      </c>
      <c r="CL136" s="2">
        <v>16.76783</v>
      </c>
      <c r="CM136" s="2">
        <v>15.997019999999999</v>
      </c>
      <c r="CN136" s="2">
        <v>16.954440000000002</v>
      </c>
      <c r="CO136" s="2">
        <v>17.9329</v>
      </c>
      <c r="CP136" s="2">
        <v>17.38203</v>
      </c>
      <c r="CQ136" s="2">
        <v>17.919979999999999</v>
      </c>
    </row>
    <row r="137" spans="2:95" x14ac:dyDescent="0.25">
      <c r="B137" s="2">
        <v>6.8721879451157694E-2</v>
      </c>
      <c r="C137" s="2">
        <v>0.153877258300781</v>
      </c>
      <c r="D137" s="2" t="s">
        <v>1908</v>
      </c>
      <c r="E137" s="2" t="s">
        <v>1909</v>
      </c>
      <c r="F137" s="2" t="s">
        <v>1910</v>
      </c>
      <c r="G137" s="2" t="s">
        <v>1910</v>
      </c>
      <c r="H137" s="2" t="str">
        <f t="shared" si="4"/>
        <v>no</v>
      </c>
      <c r="I137" s="2" t="str">
        <f t="shared" si="5"/>
        <v>No</v>
      </c>
      <c r="J137" s="2" t="s">
        <v>95</v>
      </c>
      <c r="K137" s="2">
        <v>1</v>
      </c>
      <c r="L137" s="2">
        <v>4</v>
      </c>
      <c r="P137" s="5" t="s">
        <v>1911</v>
      </c>
      <c r="Q137" s="5" t="s">
        <v>1912</v>
      </c>
      <c r="R137" s="2" t="s">
        <v>1913</v>
      </c>
      <c r="S137" s="2" t="s">
        <v>1914</v>
      </c>
      <c r="T137" s="2" t="s">
        <v>1915</v>
      </c>
      <c r="U137" s="2" t="s">
        <v>1916</v>
      </c>
      <c r="V137" s="2" t="s">
        <v>1917</v>
      </c>
      <c r="W137" s="2">
        <v>1.0019999999999999E-2</v>
      </c>
      <c r="X137" s="2">
        <v>7.6</v>
      </c>
      <c r="Y137" s="2">
        <v>7.6</v>
      </c>
      <c r="Z137" s="2">
        <v>0</v>
      </c>
      <c r="AA137" s="2">
        <v>0</v>
      </c>
      <c r="AB137" s="2">
        <v>0</v>
      </c>
      <c r="AC137" s="2">
        <v>0</v>
      </c>
      <c r="AD137" s="2">
        <v>7.6</v>
      </c>
      <c r="AE137" s="2">
        <v>7.6</v>
      </c>
      <c r="AF137" s="2">
        <v>7.6</v>
      </c>
      <c r="AG137" s="2">
        <v>7.6</v>
      </c>
      <c r="AH137" s="2">
        <v>7.6</v>
      </c>
      <c r="AI137" s="2">
        <v>0</v>
      </c>
      <c r="AJ137" s="2">
        <v>0</v>
      </c>
      <c r="AK137" s="2">
        <v>0</v>
      </c>
      <c r="AL137" s="2">
        <v>0</v>
      </c>
      <c r="AM137" s="2">
        <v>7.6</v>
      </c>
      <c r="AN137" s="2">
        <v>7.6</v>
      </c>
      <c r="AO137" s="2">
        <v>7.6</v>
      </c>
      <c r="AP137" s="2">
        <v>0</v>
      </c>
      <c r="AQ137" s="2">
        <v>0</v>
      </c>
      <c r="AR137" s="2">
        <v>0</v>
      </c>
      <c r="AS137" s="2">
        <v>7.6</v>
      </c>
      <c r="AT137" s="2">
        <v>7.6</v>
      </c>
      <c r="AU137" s="2">
        <v>7.6</v>
      </c>
      <c r="AV137" s="2">
        <v>7.6</v>
      </c>
      <c r="AW137" s="2">
        <v>7.6</v>
      </c>
      <c r="AX137" s="2">
        <v>7.6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1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17.416170000000001</v>
      </c>
      <c r="CG137" s="2">
        <v>17.62285</v>
      </c>
      <c r="CH137" s="2">
        <v>15.186170000000001</v>
      </c>
      <c r="CI137" s="2">
        <v>15.7249</v>
      </c>
      <c r="CJ137" s="2">
        <v>16.37311</v>
      </c>
      <c r="CK137" s="2">
        <v>15.433020000000001</v>
      </c>
      <c r="CL137" s="2">
        <v>15.599270000000001</v>
      </c>
      <c r="CM137" s="2">
        <v>15.83827</v>
      </c>
      <c r="CN137" s="2">
        <v>16.752590000000001</v>
      </c>
      <c r="CO137" s="2">
        <v>16.788</v>
      </c>
      <c r="CP137" s="2">
        <v>16.989699999999999</v>
      </c>
      <c r="CQ137" s="2">
        <v>16.909120000000001</v>
      </c>
    </row>
    <row r="138" spans="2:95" x14ac:dyDescent="0.25">
      <c r="B138" s="2">
        <v>0.38612423542213697</v>
      </c>
      <c r="C138" s="2">
        <v>-2.2935743331909202</v>
      </c>
      <c r="D138" s="2" t="s">
        <v>1918</v>
      </c>
      <c r="E138" s="2" t="s">
        <v>1919</v>
      </c>
      <c r="F138" s="2" t="s">
        <v>1920</v>
      </c>
      <c r="G138" s="2" t="s">
        <v>1920</v>
      </c>
      <c r="H138" s="2" t="str">
        <f t="shared" si="4"/>
        <v>no</v>
      </c>
      <c r="I138" s="2" t="str">
        <f t="shared" si="5"/>
        <v>No</v>
      </c>
      <c r="J138" s="2" t="s">
        <v>95</v>
      </c>
      <c r="K138" s="2">
        <v>1</v>
      </c>
      <c r="L138" s="2">
        <v>4</v>
      </c>
      <c r="P138" s="5" t="s">
        <v>1921</v>
      </c>
      <c r="Q138" s="5" t="s">
        <v>1922</v>
      </c>
      <c r="R138" s="2" t="s">
        <v>286</v>
      </c>
      <c r="S138" s="2" t="s">
        <v>1923</v>
      </c>
      <c r="T138" s="2" t="s">
        <v>1924</v>
      </c>
      <c r="U138" s="2" t="s">
        <v>1925</v>
      </c>
      <c r="V138" s="2" t="s">
        <v>1926</v>
      </c>
      <c r="W138" s="6">
        <v>7.0993000000000003E-5</v>
      </c>
      <c r="X138" s="2">
        <v>4.2</v>
      </c>
      <c r="Y138" s="2">
        <v>4.2</v>
      </c>
      <c r="Z138" s="2">
        <v>4.2</v>
      </c>
      <c r="AA138" s="2">
        <v>0</v>
      </c>
      <c r="AB138" s="2">
        <v>4.2</v>
      </c>
      <c r="AC138" s="2">
        <v>0</v>
      </c>
      <c r="AD138" s="2">
        <v>4.2</v>
      </c>
      <c r="AE138" s="2">
        <v>4.2</v>
      </c>
      <c r="AF138" s="2">
        <v>0</v>
      </c>
      <c r="AG138" s="2">
        <v>4.2</v>
      </c>
      <c r="AH138" s="2">
        <v>4.2</v>
      </c>
      <c r="AI138" s="2">
        <v>2.8</v>
      </c>
      <c r="AJ138" s="2">
        <v>0</v>
      </c>
      <c r="AK138" s="2">
        <v>0</v>
      </c>
      <c r="AL138" s="2">
        <v>0</v>
      </c>
      <c r="AM138" s="2">
        <v>0</v>
      </c>
      <c r="AN138" s="2">
        <v>4.2</v>
      </c>
      <c r="AO138" s="2">
        <v>0</v>
      </c>
      <c r="AP138" s="2">
        <v>0</v>
      </c>
      <c r="AQ138" s="2">
        <v>2.8</v>
      </c>
      <c r="AR138" s="2">
        <v>4.2</v>
      </c>
      <c r="AS138" s="2">
        <v>4.2</v>
      </c>
      <c r="AT138" s="2">
        <v>4.2</v>
      </c>
      <c r="AU138" s="2">
        <v>0</v>
      </c>
      <c r="AV138" s="2">
        <v>0</v>
      </c>
      <c r="AW138" s="2">
        <v>0</v>
      </c>
      <c r="AX138" s="2">
        <v>4.2</v>
      </c>
      <c r="AY138" s="2">
        <v>2.8</v>
      </c>
      <c r="AZ138" s="2">
        <v>0</v>
      </c>
      <c r="BA138" s="2">
        <v>2.8</v>
      </c>
      <c r="BB138" s="2">
        <v>0</v>
      </c>
      <c r="BC138" s="2">
        <v>0</v>
      </c>
      <c r="BD138" s="2">
        <v>1</v>
      </c>
      <c r="BE138" s="2">
        <v>0</v>
      </c>
      <c r="BF138" s="2">
        <v>0</v>
      </c>
      <c r="BG138" s="2">
        <v>0</v>
      </c>
      <c r="BH138" s="2">
        <v>0</v>
      </c>
      <c r="BI138" s="2">
        <v>1</v>
      </c>
      <c r="BJ138" s="2">
        <v>0</v>
      </c>
      <c r="BK138" s="2">
        <v>1</v>
      </c>
      <c r="BL138" s="2">
        <v>1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1</v>
      </c>
      <c r="BS138" s="2">
        <v>0</v>
      </c>
      <c r="BT138" s="2">
        <v>0</v>
      </c>
      <c r="BU138" s="2">
        <v>0</v>
      </c>
      <c r="BV138" s="2">
        <v>1</v>
      </c>
      <c r="BW138" s="2">
        <v>1</v>
      </c>
      <c r="BX138" s="2">
        <v>1</v>
      </c>
      <c r="BY138" s="2">
        <v>0</v>
      </c>
      <c r="BZ138" s="2">
        <v>0</v>
      </c>
      <c r="CA138" s="2">
        <v>0</v>
      </c>
      <c r="CB138" s="2">
        <v>1</v>
      </c>
      <c r="CC138" s="2">
        <v>0</v>
      </c>
      <c r="CD138" s="2">
        <v>0</v>
      </c>
      <c r="CE138" s="2">
        <v>1</v>
      </c>
      <c r="CF138" s="2">
        <v>22.960619999999999</v>
      </c>
      <c r="CG138" s="2">
        <v>22.43751</v>
      </c>
      <c r="CH138" s="2">
        <v>23.067250000000001</v>
      </c>
      <c r="CI138" s="2">
        <v>15.618729999999999</v>
      </c>
      <c r="CJ138" s="2">
        <v>21.205200000000001</v>
      </c>
      <c r="CK138" s="2">
        <v>16.430679999999999</v>
      </c>
      <c r="CL138" s="2">
        <v>15.71791</v>
      </c>
      <c r="CM138" s="2">
        <v>16.115659999999998</v>
      </c>
      <c r="CN138" s="2">
        <v>16.036390000000001</v>
      </c>
      <c r="CO138" s="2">
        <v>22.67146</v>
      </c>
      <c r="CP138" s="2">
        <v>23.356490000000001</v>
      </c>
      <c r="CQ138" s="2">
        <v>15.556699999999999</v>
      </c>
    </row>
    <row r="139" spans="2:95" x14ac:dyDescent="0.25">
      <c r="B139" s="2">
        <v>0.41635812160837998</v>
      </c>
      <c r="C139" s="2">
        <v>0.30512936909993399</v>
      </c>
      <c r="D139" s="2" t="s">
        <v>1927</v>
      </c>
      <c r="F139" s="2" t="s">
        <v>1928</v>
      </c>
      <c r="G139" s="2" t="s">
        <v>1928</v>
      </c>
      <c r="H139" s="2" t="str">
        <f t="shared" si="4"/>
        <v>no</v>
      </c>
      <c r="I139" s="2" t="str">
        <f t="shared" si="5"/>
        <v>No</v>
      </c>
      <c r="J139" s="2" t="s">
        <v>95</v>
      </c>
      <c r="K139" s="2">
        <v>1</v>
      </c>
      <c r="L139" s="2">
        <v>4</v>
      </c>
      <c r="Q139" s="2" t="s">
        <v>1929</v>
      </c>
      <c r="R139" s="2" t="s">
        <v>1930</v>
      </c>
      <c r="S139" s="2" t="s">
        <v>1931</v>
      </c>
      <c r="T139" s="2" t="s">
        <v>1932</v>
      </c>
      <c r="U139" s="2" t="s">
        <v>1933</v>
      </c>
      <c r="V139" s="2" t="s">
        <v>1934</v>
      </c>
      <c r="W139" s="6">
        <v>4.8028999999999999E-8</v>
      </c>
      <c r="X139" s="2">
        <v>7.7</v>
      </c>
      <c r="Y139" s="2">
        <v>7.7</v>
      </c>
      <c r="Z139" s="2">
        <v>17.3</v>
      </c>
      <c r="AA139" s="2">
        <v>7.7</v>
      </c>
      <c r="AB139" s="2">
        <v>17.3</v>
      </c>
      <c r="AC139" s="2">
        <v>17.3</v>
      </c>
      <c r="AD139" s="2">
        <v>7.7</v>
      </c>
      <c r="AE139" s="2">
        <v>17.3</v>
      </c>
      <c r="AF139" s="2">
        <v>17.3</v>
      </c>
      <c r="AG139" s="2">
        <v>17.3</v>
      </c>
      <c r="AH139" s="2">
        <v>17.3</v>
      </c>
      <c r="AI139" s="2">
        <v>17.3</v>
      </c>
      <c r="AJ139" s="2">
        <v>17.3</v>
      </c>
      <c r="AK139" s="2">
        <v>17.3</v>
      </c>
      <c r="AL139" s="2">
        <v>17.3</v>
      </c>
      <c r="AM139" s="2">
        <v>0</v>
      </c>
      <c r="AN139" s="2">
        <v>7.7</v>
      </c>
      <c r="AO139" s="2">
        <v>17.3</v>
      </c>
      <c r="AP139" s="2">
        <v>17.3</v>
      </c>
      <c r="AQ139" s="2">
        <v>17.3</v>
      </c>
      <c r="AR139" s="2">
        <v>17.3</v>
      </c>
      <c r="AS139" s="2">
        <v>17.3</v>
      </c>
      <c r="AT139" s="2">
        <v>17.3</v>
      </c>
      <c r="AU139" s="2">
        <v>17.3</v>
      </c>
      <c r="AV139" s="2">
        <v>17.3</v>
      </c>
      <c r="AW139" s="2">
        <v>17.3</v>
      </c>
      <c r="AX139" s="2">
        <v>7.7</v>
      </c>
      <c r="AY139" s="2">
        <v>17.3</v>
      </c>
      <c r="AZ139" s="2">
        <v>7.7</v>
      </c>
      <c r="BA139" s="2">
        <v>17.3</v>
      </c>
      <c r="BB139" s="2">
        <v>0</v>
      </c>
      <c r="BC139" s="2">
        <v>0</v>
      </c>
      <c r="BD139" s="2">
        <v>0</v>
      </c>
      <c r="BE139" s="2">
        <v>0</v>
      </c>
      <c r="BF139" s="2">
        <v>1</v>
      </c>
      <c r="BG139" s="2">
        <v>1</v>
      </c>
      <c r="BH139" s="2">
        <v>1</v>
      </c>
      <c r="BI139" s="2">
        <v>1</v>
      </c>
      <c r="BJ139" s="2">
        <v>0</v>
      </c>
      <c r="BK139" s="2">
        <v>0</v>
      </c>
      <c r="BL139" s="2">
        <v>0</v>
      </c>
      <c r="BM139" s="2">
        <v>0</v>
      </c>
      <c r="BN139" s="2">
        <v>1</v>
      </c>
      <c r="BO139" s="2">
        <v>1</v>
      </c>
      <c r="BP139" s="2">
        <v>1</v>
      </c>
      <c r="BQ139" s="2">
        <v>0</v>
      </c>
      <c r="BR139" s="2">
        <v>1</v>
      </c>
      <c r="BS139" s="2">
        <v>0</v>
      </c>
      <c r="BT139" s="2">
        <v>1</v>
      </c>
      <c r="BU139" s="2">
        <v>1</v>
      </c>
      <c r="BV139" s="2">
        <v>1</v>
      </c>
      <c r="BW139" s="2">
        <v>1</v>
      </c>
      <c r="BX139" s="2">
        <v>1</v>
      </c>
      <c r="BY139" s="2">
        <v>1</v>
      </c>
      <c r="BZ139" s="2">
        <v>1</v>
      </c>
      <c r="CA139" s="2">
        <v>1</v>
      </c>
      <c r="CB139" s="2">
        <v>1</v>
      </c>
      <c r="CC139" s="2">
        <v>1</v>
      </c>
      <c r="CD139" s="2">
        <v>1</v>
      </c>
      <c r="CE139" s="2">
        <v>1</v>
      </c>
      <c r="CF139" s="2">
        <v>22.130030000000001</v>
      </c>
      <c r="CG139" s="2">
        <v>21.950240000000001</v>
      </c>
      <c r="CH139" s="2">
        <v>21.752300000000002</v>
      </c>
      <c r="CI139" s="2">
        <v>20.898879999999998</v>
      </c>
      <c r="CJ139" s="2">
        <v>20.7409</v>
      </c>
      <c r="CK139" s="2">
        <v>20.837309999999999</v>
      </c>
      <c r="CL139" s="2">
        <v>20.68449</v>
      </c>
      <c r="CM139" s="2">
        <v>20.892299999999999</v>
      </c>
      <c r="CN139" s="2">
        <v>20.30106</v>
      </c>
      <c r="CO139" s="2">
        <v>22.753360000000001</v>
      </c>
      <c r="CP139" s="2">
        <v>21.74098</v>
      </c>
      <c r="CQ139" s="2">
        <v>22.253609999999998</v>
      </c>
    </row>
    <row r="140" spans="2:95" x14ac:dyDescent="0.25">
      <c r="B140" s="2">
        <v>0.17212604329840001</v>
      </c>
      <c r="C140" s="2">
        <v>-0.52811082204182802</v>
      </c>
      <c r="D140" s="2" t="s">
        <v>1935</v>
      </c>
      <c r="E140" s="2" t="s">
        <v>1936</v>
      </c>
      <c r="F140" s="2" t="s">
        <v>1937</v>
      </c>
      <c r="G140" s="2" t="s">
        <v>1937</v>
      </c>
      <c r="H140" s="2" t="str">
        <f t="shared" si="4"/>
        <v>no</v>
      </c>
      <c r="I140" s="2" t="str">
        <f t="shared" si="5"/>
        <v>No</v>
      </c>
      <c r="J140" s="2" t="s">
        <v>95</v>
      </c>
      <c r="K140" s="2">
        <v>1</v>
      </c>
      <c r="L140" s="2">
        <v>4</v>
      </c>
      <c r="P140" s="5" t="s">
        <v>1938</v>
      </c>
      <c r="Q140" s="5" t="s">
        <v>1939</v>
      </c>
      <c r="R140" s="5" t="s">
        <v>1940</v>
      </c>
      <c r="S140" s="2" t="s">
        <v>115</v>
      </c>
      <c r="T140" s="5" t="s">
        <v>1941</v>
      </c>
      <c r="U140" s="2" t="s">
        <v>1942</v>
      </c>
      <c r="V140" s="2" t="s">
        <v>118</v>
      </c>
      <c r="W140" s="2">
        <v>2.2766E-4</v>
      </c>
      <c r="X140" s="2">
        <v>4.4000000000000004</v>
      </c>
      <c r="Y140" s="2">
        <v>4.4000000000000004</v>
      </c>
      <c r="Z140" s="2">
        <v>0</v>
      </c>
      <c r="AA140" s="2">
        <v>4.4000000000000004</v>
      </c>
      <c r="AB140" s="2">
        <v>4.4000000000000004</v>
      </c>
      <c r="AC140" s="2">
        <v>4.4000000000000004</v>
      </c>
      <c r="AD140" s="2">
        <v>4.4000000000000004</v>
      </c>
      <c r="AE140" s="2">
        <v>4.4000000000000004</v>
      </c>
      <c r="AF140" s="2">
        <v>4.4000000000000004</v>
      </c>
      <c r="AG140" s="2">
        <v>4.4000000000000004</v>
      </c>
      <c r="AH140" s="2">
        <v>4.4000000000000004</v>
      </c>
      <c r="AI140" s="2">
        <v>0</v>
      </c>
      <c r="AJ140" s="2">
        <v>0</v>
      </c>
      <c r="AK140" s="2">
        <v>0</v>
      </c>
      <c r="AL140" s="2">
        <v>0</v>
      </c>
      <c r="AM140" s="2">
        <v>4.4000000000000004</v>
      </c>
      <c r="AN140" s="2">
        <v>4.4000000000000004</v>
      </c>
      <c r="AO140" s="2">
        <v>0</v>
      </c>
      <c r="AP140" s="2">
        <v>4.4000000000000004</v>
      </c>
      <c r="AQ140" s="2">
        <v>0</v>
      </c>
      <c r="AR140" s="2">
        <v>4.4000000000000004</v>
      </c>
      <c r="AS140" s="2">
        <v>4.4000000000000004</v>
      </c>
      <c r="AT140" s="2">
        <v>4.4000000000000004</v>
      </c>
      <c r="AU140" s="2">
        <v>0</v>
      </c>
      <c r="AV140" s="2">
        <v>0</v>
      </c>
      <c r="AW140" s="2">
        <v>4.4000000000000004</v>
      </c>
      <c r="AX140" s="2">
        <v>4.4000000000000004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1</v>
      </c>
      <c r="BF140" s="2">
        <v>0</v>
      </c>
      <c r="BG140" s="2">
        <v>1</v>
      </c>
      <c r="BH140" s="2">
        <v>0</v>
      </c>
      <c r="BI140" s="2">
        <v>0</v>
      </c>
      <c r="BJ140" s="2">
        <v>0</v>
      </c>
      <c r="BK140" s="2">
        <v>1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17.93554</v>
      </c>
      <c r="CG140" s="2">
        <v>17.890239999999999</v>
      </c>
      <c r="CH140" s="2">
        <v>17.018000000000001</v>
      </c>
      <c r="CI140" s="2">
        <v>19.919809999999998</v>
      </c>
      <c r="CJ140" s="2">
        <v>17.908470000000001</v>
      </c>
      <c r="CK140" s="2">
        <v>19.362559999999998</v>
      </c>
      <c r="CL140" s="2">
        <v>17.728680000000001</v>
      </c>
      <c r="CM140" s="2">
        <v>16.40598</v>
      </c>
      <c r="CN140" s="2">
        <v>15.87735</v>
      </c>
      <c r="CO140" s="2">
        <v>18.350090000000002</v>
      </c>
      <c r="CP140" s="2">
        <v>18.06044</v>
      </c>
      <c r="CQ140" s="2">
        <v>14.84892</v>
      </c>
    </row>
    <row r="141" spans="2:95" x14ac:dyDescent="0.25">
      <c r="B141" s="2">
        <v>2.0131272335116202</v>
      </c>
      <c r="C141" s="2">
        <v>-1.6676483154296899</v>
      </c>
      <c r="D141" s="2" t="s">
        <v>1943</v>
      </c>
      <c r="E141" s="2" t="s">
        <v>1944</v>
      </c>
      <c r="F141" s="2" t="s">
        <v>1945</v>
      </c>
      <c r="G141" s="2" t="s">
        <v>1945</v>
      </c>
      <c r="H141" s="2" t="str">
        <f t="shared" si="4"/>
        <v>no</v>
      </c>
      <c r="I141" s="2" t="str">
        <f t="shared" si="5"/>
        <v>No</v>
      </c>
      <c r="J141" s="2" t="s">
        <v>95</v>
      </c>
      <c r="K141" s="2">
        <v>1</v>
      </c>
      <c r="L141" s="2">
        <v>4</v>
      </c>
      <c r="P141" s="5" t="s">
        <v>1946</v>
      </c>
      <c r="Q141" s="5" t="s">
        <v>1947</v>
      </c>
      <c r="R141" s="5" t="s">
        <v>427</v>
      </c>
      <c r="S141" s="2" t="s">
        <v>1948</v>
      </c>
      <c r="T141" s="2" t="s">
        <v>1949</v>
      </c>
      <c r="U141" s="2" t="s">
        <v>1950</v>
      </c>
      <c r="W141" s="2">
        <v>5.6033999999999999E-4</v>
      </c>
      <c r="X141" s="2">
        <v>8.6999999999999993</v>
      </c>
      <c r="Y141" s="2">
        <v>8.6999999999999993</v>
      </c>
      <c r="Z141" s="2">
        <v>8.6999999999999993</v>
      </c>
      <c r="AA141" s="2">
        <v>8.6999999999999993</v>
      </c>
      <c r="AB141" s="2">
        <v>8.6999999999999993</v>
      </c>
      <c r="AC141" s="2">
        <v>8.6999999999999993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8.6999999999999993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1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18.37369</v>
      </c>
      <c r="CG141" s="2">
        <v>18.717490000000002</v>
      </c>
      <c r="CH141" s="2">
        <v>18.265039999999999</v>
      </c>
      <c r="CI141" s="2">
        <v>19.0215</v>
      </c>
      <c r="CJ141" s="2">
        <v>18.421109999999999</v>
      </c>
      <c r="CK141" s="2">
        <v>19.658190000000001</v>
      </c>
      <c r="CL141" s="2">
        <v>16.775839999999999</v>
      </c>
      <c r="CM141" s="2">
        <v>15.96641</v>
      </c>
      <c r="CN141" s="2">
        <v>16.155239999999999</v>
      </c>
      <c r="CO141" s="2">
        <v>16.83736</v>
      </c>
      <c r="CP141" s="2">
        <v>16.184460000000001</v>
      </c>
      <c r="CQ141" s="2">
        <v>17.33146</v>
      </c>
    </row>
    <row r="142" spans="2:95" x14ac:dyDescent="0.25">
      <c r="B142" s="2">
        <v>2.6579581796565899</v>
      </c>
      <c r="C142" s="2">
        <v>-1.4373219807942701</v>
      </c>
      <c r="D142" s="2" t="s">
        <v>1951</v>
      </c>
      <c r="E142" s="2" t="s">
        <v>1952</v>
      </c>
      <c r="F142" s="2" t="s">
        <v>1953</v>
      </c>
      <c r="G142" s="2" t="s">
        <v>1954</v>
      </c>
      <c r="H142" s="2" t="str">
        <f t="shared" si="4"/>
        <v>no</v>
      </c>
      <c r="I142" s="2" t="str">
        <f t="shared" si="5"/>
        <v>No</v>
      </c>
      <c r="J142" s="2" t="s">
        <v>95</v>
      </c>
      <c r="K142" s="2">
        <v>1</v>
      </c>
      <c r="L142" s="2">
        <v>4</v>
      </c>
      <c r="P142" s="5" t="s">
        <v>1955</v>
      </c>
      <c r="R142" s="5" t="s">
        <v>1956</v>
      </c>
      <c r="S142" s="2" t="s">
        <v>1957</v>
      </c>
      <c r="T142" s="2" t="s">
        <v>1958</v>
      </c>
      <c r="U142" s="2" t="s">
        <v>1959</v>
      </c>
      <c r="V142" s="2" t="s">
        <v>1960</v>
      </c>
      <c r="W142" s="6">
        <v>2.4285000000000001E-66</v>
      </c>
      <c r="X142" s="2">
        <v>10.4</v>
      </c>
      <c r="Y142" s="2">
        <v>10.7</v>
      </c>
      <c r="Z142" s="2">
        <v>6.7</v>
      </c>
      <c r="AA142" s="2">
        <v>13.5</v>
      </c>
      <c r="AB142" s="2">
        <v>12.8</v>
      </c>
      <c r="AC142" s="2">
        <v>12.8</v>
      </c>
      <c r="AD142" s="2">
        <v>14.7</v>
      </c>
      <c r="AE142" s="2">
        <v>14.7</v>
      </c>
      <c r="AF142" s="2">
        <v>10</v>
      </c>
      <c r="AG142" s="2">
        <v>14.2</v>
      </c>
      <c r="AH142" s="2">
        <v>14.2</v>
      </c>
      <c r="AI142" s="2">
        <v>7.3</v>
      </c>
      <c r="AJ142" s="2">
        <v>9.3000000000000007</v>
      </c>
      <c r="AK142" s="2">
        <v>9.3000000000000007</v>
      </c>
      <c r="AL142" s="2">
        <v>9.3000000000000007</v>
      </c>
      <c r="AM142" s="2">
        <v>6.6</v>
      </c>
      <c r="AN142" s="2">
        <v>13.9</v>
      </c>
      <c r="AO142" s="2">
        <v>13</v>
      </c>
      <c r="AP142" s="2">
        <v>10.8</v>
      </c>
      <c r="AQ142" s="2">
        <v>8.1999999999999993</v>
      </c>
      <c r="AR142" s="2">
        <v>12.8</v>
      </c>
      <c r="AS142" s="2">
        <v>12.2</v>
      </c>
      <c r="AT142" s="2">
        <v>13.2</v>
      </c>
      <c r="AU142" s="2">
        <v>15.7</v>
      </c>
      <c r="AV142" s="2">
        <v>4.3</v>
      </c>
      <c r="AW142" s="2">
        <v>7.9</v>
      </c>
      <c r="AX142" s="2">
        <v>10.8</v>
      </c>
      <c r="AY142" s="2">
        <v>5.9</v>
      </c>
      <c r="AZ142" s="2">
        <v>3.7</v>
      </c>
      <c r="BA142" s="2">
        <v>5.9</v>
      </c>
      <c r="BB142" s="2">
        <v>1</v>
      </c>
      <c r="BC142" s="2">
        <v>1</v>
      </c>
      <c r="BD142" s="2">
        <v>1</v>
      </c>
      <c r="BE142" s="2">
        <v>4</v>
      </c>
      <c r="BF142" s="2">
        <v>0</v>
      </c>
      <c r="BG142" s="2">
        <v>2</v>
      </c>
      <c r="BH142" s="2">
        <v>2</v>
      </c>
      <c r="BI142" s="2">
        <v>4</v>
      </c>
      <c r="BJ142" s="2">
        <v>3</v>
      </c>
      <c r="BK142" s="2">
        <v>1</v>
      </c>
      <c r="BL142" s="2">
        <v>2</v>
      </c>
      <c r="BM142" s="2">
        <v>1</v>
      </c>
      <c r="BN142" s="2">
        <v>0</v>
      </c>
      <c r="BO142" s="2">
        <v>0</v>
      </c>
      <c r="BP142" s="2">
        <v>0</v>
      </c>
      <c r="BQ142" s="2">
        <v>1</v>
      </c>
      <c r="BR142" s="2">
        <v>3</v>
      </c>
      <c r="BS142" s="2">
        <v>3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1</v>
      </c>
      <c r="CA142" s="2">
        <v>0</v>
      </c>
      <c r="CB142" s="2">
        <v>2</v>
      </c>
      <c r="CC142" s="2">
        <v>1</v>
      </c>
      <c r="CD142" s="2">
        <v>0</v>
      </c>
      <c r="CE142" s="2">
        <v>1</v>
      </c>
      <c r="CF142" s="2">
        <v>22.11102</v>
      </c>
      <c r="CG142" s="2">
        <v>22.393519999999999</v>
      </c>
      <c r="CH142" s="2">
        <v>22.555299999999999</v>
      </c>
      <c r="CI142" s="2">
        <v>21.782530000000001</v>
      </c>
      <c r="CJ142" s="2">
        <v>21.21217</v>
      </c>
      <c r="CK142" s="2">
        <v>22.177700000000002</v>
      </c>
      <c r="CL142" s="2">
        <v>21.137840000000001</v>
      </c>
      <c r="CM142" s="2">
        <v>21.12792</v>
      </c>
      <c r="CN142" s="2">
        <v>21.027429999999999</v>
      </c>
      <c r="CO142" s="2">
        <v>21.233920000000001</v>
      </c>
      <c r="CP142" s="2">
        <v>20.773700000000002</v>
      </c>
      <c r="CQ142" s="2">
        <v>20.74024</v>
      </c>
    </row>
    <row r="143" spans="2:95" x14ac:dyDescent="0.25">
      <c r="B143" s="2">
        <v>0.28403650775414202</v>
      </c>
      <c r="C143" s="2">
        <v>0.305828730265299</v>
      </c>
      <c r="D143" s="2" t="s">
        <v>1961</v>
      </c>
      <c r="E143" s="2" t="s">
        <v>1962</v>
      </c>
      <c r="F143" s="2" t="s">
        <v>1963</v>
      </c>
      <c r="G143" s="2" t="s">
        <v>1963</v>
      </c>
      <c r="H143" s="2" t="str">
        <f t="shared" si="4"/>
        <v>no</v>
      </c>
      <c r="I143" s="2" t="str">
        <f t="shared" si="5"/>
        <v>No</v>
      </c>
      <c r="J143" s="2" t="s">
        <v>95</v>
      </c>
      <c r="K143" s="2">
        <v>1</v>
      </c>
      <c r="L143" s="2">
        <v>4</v>
      </c>
      <c r="P143" s="5" t="s">
        <v>1964</v>
      </c>
      <c r="Q143" s="2" t="s">
        <v>1965</v>
      </c>
      <c r="R143" s="5" t="s">
        <v>1966</v>
      </c>
      <c r="S143" s="2" t="s">
        <v>1967</v>
      </c>
      <c r="T143" s="2" t="s">
        <v>1968</v>
      </c>
      <c r="U143" s="2" t="s">
        <v>1969</v>
      </c>
      <c r="W143" s="2">
        <v>1.8890999999999999E-3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1.6</v>
      </c>
      <c r="AE143" s="2">
        <v>1.6</v>
      </c>
      <c r="AF143" s="2">
        <v>1.6</v>
      </c>
      <c r="AG143" s="2">
        <v>0</v>
      </c>
      <c r="AH143" s="2">
        <v>0</v>
      </c>
      <c r="AI143" s="2">
        <v>0</v>
      </c>
      <c r="AJ143" s="2">
        <v>1.6</v>
      </c>
      <c r="AK143" s="2">
        <v>1.6</v>
      </c>
      <c r="AL143" s="2">
        <v>1.6</v>
      </c>
      <c r="AM143" s="2">
        <v>0</v>
      </c>
      <c r="AN143" s="2">
        <v>1.6</v>
      </c>
      <c r="AO143" s="2">
        <v>1.6</v>
      </c>
      <c r="AP143" s="2">
        <v>1.6</v>
      </c>
      <c r="AQ143" s="2">
        <v>0</v>
      </c>
      <c r="AR143" s="2">
        <v>1.6</v>
      </c>
      <c r="AS143" s="2">
        <v>0</v>
      </c>
      <c r="AT143" s="2">
        <v>0</v>
      </c>
      <c r="AU143" s="2">
        <v>0</v>
      </c>
      <c r="AV143" s="2">
        <v>0</v>
      </c>
      <c r="AW143" s="2">
        <v>1.6</v>
      </c>
      <c r="AX143" s="2">
        <v>1.6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1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15.16728</v>
      </c>
      <c r="CG143" s="2">
        <v>15.71907</v>
      </c>
      <c r="CH143" s="2">
        <v>16.421959999999999</v>
      </c>
      <c r="CI143" s="2">
        <v>14.89873</v>
      </c>
      <c r="CJ143" s="2">
        <v>15.1426</v>
      </c>
      <c r="CK143" s="2">
        <v>16.396799999999999</v>
      </c>
      <c r="CL143" s="2">
        <v>23.353529999999999</v>
      </c>
      <c r="CM143" s="2">
        <v>26.142869999999998</v>
      </c>
      <c r="CN143" s="2">
        <v>23.11262</v>
      </c>
      <c r="CO143" s="2">
        <v>15.694599999999999</v>
      </c>
      <c r="CP143" s="2">
        <v>16.018319999999999</v>
      </c>
      <c r="CQ143" s="2">
        <v>16.512869999999999</v>
      </c>
    </row>
    <row r="144" spans="2:95" x14ac:dyDescent="0.25">
      <c r="B144" s="2">
        <v>0.483906202340883</v>
      </c>
      <c r="C144" s="2">
        <v>0.90940602620442601</v>
      </c>
      <c r="D144" s="2" t="s">
        <v>1990</v>
      </c>
      <c r="E144" s="2" t="s">
        <v>1991</v>
      </c>
      <c r="F144" s="2" t="s">
        <v>1992</v>
      </c>
      <c r="G144" s="2" t="s">
        <v>1992</v>
      </c>
      <c r="H144" s="2" t="str">
        <f t="shared" si="4"/>
        <v>no</v>
      </c>
      <c r="I144" s="2" t="str">
        <f t="shared" si="5"/>
        <v>No</v>
      </c>
      <c r="J144" s="2" t="s">
        <v>95</v>
      </c>
      <c r="K144" s="2">
        <v>1</v>
      </c>
      <c r="L144" s="2">
        <v>4</v>
      </c>
      <c r="P144" s="5" t="s">
        <v>1993</v>
      </c>
      <c r="Q144" s="5" t="s">
        <v>1994</v>
      </c>
      <c r="R144" s="2" t="s">
        <v>1995</v>
      </c>
      <c r="S144" s="2" t="s">
        <v>1996</v>
      </c>
      <c r="T144" s="2" t="s">
        <v>1997</v>
      </c>
      <c r="U144" s="2" t="s">
        <v>1998</v>
      </c>
      <c r="V144" s="2" t="s">
        <v>755</v>
      </c>
      <c r="W144" s="6">
        <v>6.9343E-13</v>
      </c>
      <c r="X144" s="2">
        <v>5.9</v>
      </c>
      <c r="Y144" s="2">
        <v>0</v>
      </c>
      <c r="Z144" s="2">
        <v>0</v>
      </c>
      <c r="AA144" s="2">
        <v>5.9</v>
      </c>
      <c r="AB144" s="2">
        <v>4.5999999999999996</v>
      </c>
      <c r="AC144" s="2">
        <v>4.5999999999999996</v>
      </c>
      <c r="AD144" s="2">
        <v>5.9</v>
      </c>
      <c r="AE144" s="2">
        <v>16</v>
      </c>
      <c r="AF144" s="2">
        <v>5.9</v>
      </c>
      <c r="AG144" s="2">
        <v>5.9</v>
      </c>
      <c r="AH144" s="2">
        <v>10.5</v>
      </c>
      <c r="AI144" s="2">
        <v>0</v>
      </c>
      <c r="AJ144" s="2">
        <v>14.7</v>
      </c>
      <c r="AK144" s="2">
        <v>20.6</v>
      </c>
      <c r="AL144" s="2">
        <v>14.7</v>
      </c>
      <c r="AM144" s="2">
        <v>5.9</v>
      </c>
      <c r="AN144" s="2">
        <v>5.9</v>
      </c>
      <c r="AO144" s="2">
        <v>16</v>
      </c>
      <c r="AP144" s="2">
        <v>5.9</v>
      </c>
      <c r="AQ144" s="2">
        <v>0</v>
      </c>
      <c r="AR144" s="2">
        <v>5.9</v>
      </c>
      <c r="AS144" s="2">
        <v>5.9</v>
      </c>
      <c r="AT144" s="2">
        <v>0</v>
      </c>
      <c r="AU144" s="2">
        <v>5.9</v>
      </c>
      <c r="AV144" s="2">
        <v>0</v>
      </c>
      <c r="AW144" s="2">
        <v>20.6</v>
      </c>
      <c r="AX144" s="2">
        <v>5.9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1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1</v>
      </c>
      <c r="BO144" s="2">
        <v>0</v>
      </c>
      <c r="BP144" s="2">
        <v>1</v>
      </c>
      <c r="BQ144" s="2">
        <v>0</v>
      </c>
      <c r="BR144" s="2">
        <v>0</v>
      </c>
      <c r="BS144" s="2">
        <v>1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1</v>
      </c>
      <c r="CC144" s="2">
        <v>0</v>
      </c>
      <c r="CD144" s="2">
        <v>0</v>
      </c>
      <c r="CE144" s="2">
        <v>0</v>
      </c>
      <c r="CF144" s="2">
        <v>17.317170000000001</v>
      </c>
      <c r="CG144" s="2">
        <v>16.96088</v>
      </c>
      <c r="CH144" s="2">
        <v>15.29373</v>
      </c>
      <c r="CI144" s="2">
        <v>18.040030000000002</v>
      </c>
      <c r="CJ144" s="2">
        <v>19.59947</v>
      </c>
      <c r="CK144" s="2">
        <v>19.497540000000001</v>
      </c>
      <c r="CL144" s="2">
        <v>20.278549999999999</v>
      </c>
      <c r="CM144" s="2">
        <v>19.507169999999999</v>
      </c>
      <c r="CN144" s="2">
        <v>20.148800000000001</v>
      </c>
      <c r="CO144" s="2">
        <v>17.94997</v>
      </c>
      <c r="CP144" s="2">
        <v>16.377089999999999</v>
      </c>
      <c r="CQ144" s="2">
        <v>17.972919999999998</v>
      </c>
    </row>
    <row r="145" spans="2:95" x14ac:dyDescent="0.25">
      <c r="B145" s="2">
        <v>0.36819557134494701</v>
      </c>
      <c r="C145" s="2">
        <v>0.63605435689290202</v>
      </c>
      <c r="D145" s="2" t="s">
        <v>1999</v>
      </c>
      <c r="E145" s="2" t="s">
        <v>2000</v>
      </c>
      <c r="F145" s="2" t="s">
        <v>2001</v>
      </c>
      <c r="G145" s="2" t="s">
        <v>2001</v>
      </c>
      <c r="H145" s="2" t="str">
        <f t="shared" si="4"/>
        <v>no</v>
      </c>
      <c r="I145" s="2" t="str">
        <f t="shared" si="5"/>
        <v>No</v>
      </c>
      <c r="J145" s="2" t="s">
        <v>95</v>
      </c>
      <c r="K145" s="2">
        <v>1</v>
      </c>
      <c r="L145" s="2">
        <v>4</v>
      </c>
      <c r="P145" s="5" t="s">
        <v>2002</v>
      </c>
      <c r="R145" s="5" t="s">
        <v>2003</v>
      </c>
      <c r="S145" s="2" t="s">
        <v>1999</v>
      </c>
      <c r="T145" s="2" t="s">
        <v>2004</v>
      </c>
      <c r="U145" s="2" t="s">
        <v>2005</v>
      </c>
      <c r="V145" s="2" t="s">
        <v>2006</v>
      </c>
      <c r="W145" s="2">
        <v>7.2347999999999998E-4</v>
      </c>
      <c r="X145" s="2">
        <v>71.400000000000006</v>
      </c>
      <c r="Y145" s="2">
        <v>0</v>
      </c>
      <c r="Z145" s="2">
        <v>71.400000000000006</v>
      </c>
      <c r="AA145" s="2">
        <v>71.400000000000006</v>
      </c>
      <c r="AB145" s="2">
        <v>71.400000000000006</v>
      </c>
      <c r="AC145" s="2">
        <v>71.400000000000006</v>
      </c>
      <c r="AD145" s="2">
        <v>71.400000000000006</v>
      </c>
      <c r="AE145" s="2">
        <v>71.400000000000006</v>
      </c>
      <c r="AF145" s="2">
        <v>71.400000000000006</v>
      </c>
      <c r="AG145" s="2">
        <v>71.400000000000006</v>
      </c>
      <c r="AH145" s="2">
        <v>71.400000000000006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71.400000000000006</v>
      </c>
      <c r="AP145" s="2">
        <v>71.400000000000006</v>
      </c>
      <c r="AQ145" s="2">
        <v>0</v>
      </c>
      <c r="AR145" s="2">
        <v>71.400000000000006</v>
      </c>
      <c r="AS145" s="2">
        <v>71.400000000000006</v>
      </c>
      <c r="AT145" s="2">
        <v>71.400000000000006</v>
      </c>
      <c r="AU145" s="2">
        <v>71.400000000000006</v>
      </c>
      <c r="AV145" s="2">
        <v>71.400000000000006</v>
      </c>
      <c r="AW145" s="2">
        <v>71.400000000000006</v>
      </c>
      <c r="AX145" s="2">
        <v>71.400000000000006</v>
      </c>
      <c r="AY145" s="2">
        <v>0</v>
      </c>
      <c r="AZ145" s="2">
        <v>71.400000000000006</v>
      </c>
      <c r="BA145" s="2">
        <v>0</v>
      </c>
      <c r="BB145" s="2">
        <v>0</v>
      </c>
      <c r="BC145" s="2">
        <v>0</v>
      </c>
      <c r="BD145" s="2">
        <v>0</v>
      </c>
      <c r="BE145" s="2">
        <v>1</v>
      </c>
      <c r="BF145" s="2">
        <v>0</v>
      </c>
      <c r="BG145" s="2">
        <v>0</v>
      </c>
      <c r="BH145" s="2">
        <v>1</v>
      </c>
      <c r="BI145" s="2">
        <v>1</v>
      </c>
      <c r="BJ145" s="2">
        <v>0</v>
      </c>
      <c r="BK145" s="2">
        <v>2</v>
      </c>
      <c r="BL145" s="2">
        <v>2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1</v>
      </c>
      <c r="BT145" s="2">
        <v>1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1</v>
      </c>
      <c r="CA145" s="2">
        <v>0</v>
      </c>
      <c r="CB145" s="2">
        <v>1</v>
      </c>
      <c r="CC145" s="2">
        <v>0</v>
      </c>
      <c r="CD145" s="2">
        <v>0</v>
      </c>
      <c r="CE145" s="2">
        <v>0</v>
      </c>
      <c r="CF145" s="2">
        <v>18.522559999999999</v>
      </c>
      <c r="CG145" s="2">
        <v>16.723610000000001</v>
      </c>
      <c r="CH145" s="2">
        <v>19.104130000000001</v>
      </c>
      <c r="CI145" s="2">
        <v>18.372540000000001</v>
      </c>
      <c r="CJ145" s="2">
        <v>18.355820000000001</v>
      </c>
      <c r="CK145" s="2">
        <v>18.72494</v>
      </c>
      <c r="CL145" s="2">
        <v>15.83783</v>
      </c>
      <c r="CM145" s="2">
        <v>16.210170000000002</v>
      </c>
      <c r="CN145" s="2">
        <v>16.00573</v>
      </c>
      <c r="CO145" s="2">
        <v>18.870570000000001</v>
      </c>
      <c r="CP145" s="2">
        <v>18.570709999999998</v>
      </c>
      <c r="CQ145" s="2">
        <v>18.81719</v>
      </c>
    </row>
    <row r="146" spans="2:95" x14ac:dyDescent="0.25">
      <c r="B146" s="2">
        <v>0.12304810462619099</v>
      </c>
      <c r="C146" s="2">
        <v>0.55234082539876195</v>
      </c>
      <c r="D146" s="2" t="s">
        <v>2041</v>
      </c>
      <c r="E146" s="2" t="s">
        <v>2042</v>
      </c>
      <c r="F146" s="2" t="s">
        <v>2043</v>
      </c>
      <c r="G146" s="2" t="s">
        <v>2043</v>
      </c>
      <c r="H146" s="2" t="str">
        <f t="shared" si="4"/>
        <v>no</v>
      </c>
      <c r="I146" s="2" t="str">
        <f t="shared" si="5"/>
        <v>No</v>
      </c>
      <c r="J146" s="2" t="s">
        <v>95</v>
      </c>
      <c r="K146" s="2">
        <v>1</v>
      </c>
      <c r="L146" s="2">
        <v>4</v>
      </c>
      <c r="P146" s="5" t="s">
        <v>2044</v>
      </c>
      <c r="Q146" s="2" t="s">
        <v>2045</v>
      </c>
      <c r="R146" s="5" t="s">
        <v>2046</v>
      </c>
      <c r="S146" s="2" t="s">
        <v>2047</v>
      </c>
      <c r="T146" s="2" t="s">
        <v>2048</v>
      </c>
      <c r="U146" s="2" t="s">
        <v>2049</v>
      </c>
      <c r="V146" s="2" t="s">
        <v>2047</v>
      </c>
      <c r="W146" s="6">
        <v>1.3718999999999999E-6</v>
      </c>
      <c r="X146" s="2">
        <v>5.5</v>
      </c>
      <c r="Y146" s="2">
        <v>4.0999999999999996</v>
      </c>
      <c r="Z146" s="2">
        <v>0</v>
      </c>
      <c r="AA146" s="2">
        <v>5.5</v>
      </c>
      <c r="AB146" s="2">
        <v>9.6999999999999993</v>
      </c>
      <c r="AC146" s="2">
        <v>5.5</v>
      </c>
      <c r="AD146" s="2">
        <v>9.6999999999999993</v>
      </c>
      <c r="AE146" s="2">
        <v>9.6999999999999993</v>
      </c>
      <c r="AF146" s="2">
        <v>9.6999999999999993</v>
      </c>
      <c r="AG146" s="2">
        <v>4.0999999999999996</v>
      </c>
      <c r="AH146" s="2">
        <v>9.6999999999999993</v>
      </c>
      <c r="AI146" s="2">
        <v>5.5</v>
      </c>
      <c r="AJ146" s="2">
        <v>5.5</v>
      </c>
      <c r="AK146" s="2">
        <v>5.5</v>
      </c>
      <c r="AL146" s="2">
        <v>5.5</v>
      </c>
      <c r="AM146" s="2">
        <v>5.5</v>
      </c>
      <c r="AN146" s="2">
        <v>9.6999999999999993</v>
      </c>
      <c r="AO146" s="2">
        <v>9.6999999999999993</v>
      </c>
      <c r="AP146" s="2">
        <v>5.5</v>
      </c>
      <c r="AQ146" s="2">
        <v>5.5</v>
      </c>
      <c r="AR146" s="2">
        <v>9.6999999999999993</v>
      </c>
      <c r="AS146" s="2">
        <v>5.5</v>
      </c>
      <c r="AT146" s="2">
        <v>0</v>
      </c>
      <c r="AU146" s="2">
        <v>5.5</v>
      </c>
      <c r="AV146" s="2">
        <v>9.6999999999999993</v>
      </c>
      <c r="AW146" s="2">
        <v>9.6999999999999993</v>
      </c>
      <c r="AX146" s="2">
        <v>9.6999999999999993</v>
      </c>
      <c r="AY146" s="2">
        <v>9.6999999999999993</v>
      </c>
      <c r="AZ146" s="2">
        <v>9.6999999999999993</v>
      </c>
      <c r="BA146" s="2">
        <v>9.6999999999999993</v>
      </c>
      <c r="BB146" s="2">
        <v>1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1</v>
      </c>
      <c r="BJ146" s="2">
        <v>0</v>
      </c>
      <c r="BK146" s="2">
        <v>0</v>
      </c>
      <c r="BL146" s="2">
        <v>1</v>
      </c>
      <c r="BM146" s="2">
        <v>1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2</v>
      </c>
      <c r="BT146" s="2">
        <v>1</v>
      </c>
      <c r="BU146" s="2">
        <v>0</v>
      </c>
      <c r="BV146" s="2">
        <v>1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2</v>
      </c>
      <c r="CC146" s="2">
        <v>1</v>
      </c>
      <c r="CD146" s="2">
        <v>2</v>
      </c>
      <c r="CE146" s="2">
        <v>1</v>
      </c>
      <c r="CF146" s="2">
        <v>19.18534</v>
      </c>
      <c r="CG146" s="2">
        <v>18.936350000000001</v>
      </c>
      <c r="CH146" s="2">
        <v>14.758100000000001</v>
      </c>
      <c r="CI146" s="2">
        <v>17.854410000000001</v>
      </c>
      <c r="CJ146" s="2">
        <v>17.09177</v>
      </c>
      <c r="CK146" s="2">
        <v>17.421279999999999</v>
      </c>
      <c r="CL146" s="2">
        <v>18.25271</v>
      </c>
      <c r="CM146" s="2">
        <v>17.651440000000001</v>
      </c>
      <c r="CN146" s="2">
        <v>18.038910000000001</v>
      </c>
      <c r="CO146" s="2">
        <v>18.35819</v>
      </c>
      <c r="CP146" s="2">
        <v>16.724460000000001</v>
      </c>
      <c r="CQ146" s="2">
        <v>19.454170000000001</v>
      </c>
    </row>
    <row r="147" spans="2:95" x14ac:dyDescent="0.25">
      <c r="B147" s="2">
        <v>0.52557740018514398</v>
      </c>
      <c r="C147" s="2">
        <v>-0.26732571919759401</v>
      </c>
      <c r="D147" s="2" t="s">
        <v>2050</v>
      </c>
      <c r="E147" s="2" t="s">
        <v>2051</v>
      </c>
      <c r="F147" s="2" t="s">
        <v>2052</v>
      </c>
      <c r="G147" s="2" t="s">
        <v>2053</v>
      </c>
      <c r="H147" s="2" t="str">
        <f t="shared" si="4"/>
        <v>no</v>
      </c>
      <c r="I147" s="2" t="str">
        <f t="shared" si="5"/>
        <v>No</v>
      </c>
      <c r="J147" s="2" t="s">
        <v>95</v>
      </c>
      <c r="K147" s="2">
        <v>1</v>
      </c>
      <c r="L147" s="2">
        <v>4</v>
      </c>
      <c r="P147" s="5" t="s">
        <v>746</v>
      </c>
      <c r="Q147" s="2" t="s">
        <v>737</v>
      </c>
      <c r="R147" s="5" t="s">
        <v>747</v>
      </c>
      <c r="S147" s="2" t="s">
        <v>2054</v>
      </c>
      <c r="T147" s="2" t="s">
        <v>2055</v>
      </c>
      <c r="U147" s="2" t="s">
        <v>2056</v>
      </c>
      <c r="V147" s="2" t="s">
        <v>2057</v>
      </c>
      <c r="W147" s="6">
        <v>1.1431000000000001E-46</v>
      </c>
      <c r="X147" s="2">
        <v>37.4</v>
      </c>
      <c r="Y147" s="2">
        <v>23.1</v>
      </c>
      <c r="Z147" s="2">
        <v>26.4</v>
      </c>
      <c r="AA147" s="2">
        <v>26.4</v>
      </c>
      <c r="AB147" s="2">
        <v>37.4</v>
      </c>
      <c r="AC147" s="2">
        <v>37.4</v>
      </c>
      <c r="AD147" s="2">
        <v>36.299999999999997</v>
      </c>
      <c r="AE147" s="2">
        <v>47.3</v>
      </c>
      <c r="AF147" s="2">
        <v>36.299999999999997</v>
      </c>
      <c r="AG147" s="2">
        <v>23.1</v>
      </c>
      <c r="AH147" s="2">
        <v>23.1</v>
      </c>
      <c r="AI147" s="2">
        <v>34.1</v>
      </c>
      <c r="AJ147" s="2">
        <v>37.4</v>
      </c>
      <c r="AK147" s="2">
        <v>37.4</v>
      </c>
      <c r="AL147" s="2">
        <v>37.4</v>
      </c>
      <c r="AM147" s="2">
        <v>23.1</v>
      </c>
      <c r="AN147" s="2">
        <v>36.299999999999997</v>
      </c>
      <c r="AO147" s="2">
        <v>36.299999999999997</v>
      </c>
      <c r="AP147" s="2">
        <v>34.1</v>
      </c>
      <c r="AQ147" s="2">
        <v>34.1</v>
      </c>
      <c r="AR147" s="2">
        <v>23.1</v>
      </c>
      <c r="AS147" s="2">
        <v>36.299999999999997</v>
      </c>
      <c r="AT147" s="2">
        <v>36.299999999999997</v>
      </c>
      <c r="AU147" s="2">
        <v>36.299999999999997</v>
      </c>
      <c r="AV147" s="2">
        <v>36.299999999999997</v>
      </c>
      <c r="AW147" s="2">
        <v>36.299999999999997</v>
      </c>
      <c r="AX147" s="2">
        <v>36.299999999999997</v>
      </c>
      <c r="AY147" s="2">
        <v>47.3</v>
      </c>
      <c r="AZ147" s="2">
        <v>47.3</v>
      </c>
      <c r="BA147" s="2">
        <v>48.4</v>
      </c>
      <c r="BB147" s="2">
        <v>0</v>
      </c>
      <c r="BC147" s="2">
        <v>1</v>
      </c>
      <c r="BD147" s="2">
        <v>1</v>
      </c>
      <c r="BE147" s="2">
        <v>2</v>
      </c>
      <c r="BF147" s="2">
        <v>3</v>
      </c>
      <c r="BG147" s="2">
        <v>2</v>
      </c>
      <c r="BH147" s="2">
        <v>1</v>
      </c>
      <c r="BI147" s="2">
        <v>2</v>
      </c>
      <c r="BJ147" s="2">
        <v>1</v>
      </c>
      <c r="BK147" s="2">
        <v>2</v>
      </c>
      <c r="BL147" s="2">
        <v>2</v>
      </c>
      <c r="BM147" s="2">
        <v>2</v>
      </c>
      <c r="BN147" s="2">
        <v>2</v>
      </c>
      <c r="BO147" s="2">
        <v>2</v>
      </c>
      <c r="BP147" s="2">
        <v>2</v>
      </c>
      <c r="BQ147" s="2">
        <v>1</v>
      </c>
      <c r="BR147" s="2">
        <v>1</v>
      </c>
      <c r="BS147" s="2">
        <v>1</v>
      </c>
      <c r="BT147" s="2">
        <v>2</v>
      </c>
      <c r="BU147" s="2">
        <v>2</v>
      </c>
      <c r="BV147" s="2">
        <v>2</v>
      </c>
      <c r="BW147" s="2">
        <v>2</v>
      </c>
      <c r="BX147" s="2">
        <v>1</v>
      </c>
      <c r="BY147" s="2">
        <v>2</v>
      </c>
      <c r="BZ147" s="2">
        <v>1</v>
      </c>
      <c r="CA147" s="2">
        <v>1</v>
      </c>
      <c r="CB147" s="2">
        <v>1</v>
      </c>
      <c r="CC147" s="2">
        <v>3</v>
      </c>
      <c r="CD147" s="2">
        <v>3</v>
      </c>
      <c r="CE147" s="2">
        <v>4</v>
      </c>
      <c r="CF147" s="2">
        <v>23.506399999999999</v>
      </c>
      <c r="CG147" s="2">
        <v>23.359580000000001</v>
      </c>
      <c r="CH147" s="2">
        <v>23.215430000000001</v>
      </c>
      <c r="CI147" s="2">
        <v>23.735209999999999</v>
      </c>
      <c r="CJ147" s="2">
        <v>23.77535</v>
      </c>
      <c r="CK147" s="2">
        <v>24.03565</v>
      </c>
      <c r="CL147" s="2">
        <v>21.579160000000002</v>
      </c>
      <c r="CM147" s="2">
        <v>21.710159999999998</v>
      </c>
      <c r="CN147" s="2">
        <v>21.960380000000001</v>
      </c>
      <c r="CO147" s="2">
        <v>22.697120000000002</v>
      </c>
      <c r="CP147" s="2">
        <v>23.1845</v>
      </c>
      <c r="CQ147" s="2">
        <v>23.3978</v>
      </c>
    </row>
    <row r="148" spans="2:95" x14ac:dyDescent="0.25">
      <c r="B148" s="2">
        <v>0.12675265933268401</v>
      </c>
      <c r="C148" s="2">
        <v>-0.136393864949547</v>
      </c>
      <c r="D148" s="2" t="s">
        <v>2058</v>
      </c>
      <c r="E148" s="2" t="s">
        <v>2059</v>
      </c>
      <c r="F148" s="2" t="s">
        <v>2060</v>
      </c>
      <c r="G148" s="2" t="s">
        <v>2061</v>
      </c>
      <c r="H148" s="2" t="str">
        <f t="shared" si="4"/>
        <v>no</v>
      </c>
      <c r="I148" s="2" t="str">
        <f t="shared" si="5"/>
        <v>No</v>
      </c>
      <c r="J148" s="2" t="s">
        <v>95</v>
      </c>
      <c r="K148" s="2">
        <v>1</v>
      </c>
      <c r="L148" s="2">
        <v>4</v>
      </c>
      <c r="P148" s="5" t="s">
        <v>2062</v>
      </c>
      <c r="Q148" s="2" t="s">
        <v>795</v>
      </c>
      <c r="R148" s="5" t="s">
        <v>2063</v>
      </c>
      <c r="T148" s="2" t="s">
        <v>2064</v>
      </c>
      <c r="U148" s="2" t="s">
        <v>2065</v>
      </c>
      <c r="W148" s="6">
        <v>1.2234999999999999E-24</v>
      </c>
      <c r="X148" s="2">
        <v>1.8</v>
      </c>
      <c r="Y148" s="2">
        <v>1.8</v>
      </c>
      <c r="Z148" s="2">
        <v>6.1</v>
      </c>
      <c r="AA148" s="2">
        <v>7.1</v>
      </c>
      <c r="AB148" s="2">
        <v>7.6</v>
      </c>
      <c r="AC148" s="2">
        <v>7.6</v>
      </c>
      <c r="AD148" s="2">
        <v>11.2</v>
      </c>
      <c r="AE148" s="2">
        <v>8.6</v>
      </c>
      <c r="AF148" s="2">
        <v>7.7</v>
      </c>
      <c r="AG148" s="2">
        <v>5.2</v>
      </c>
      <c r="AH148" s="2">
        <v>5.2</v>
      </c>
      <c r="AI148" s="2">
        <v>7</v>
      </c>
      <c r="AJ148" s="2">
        <v>5.6</v>
      </c>
      <c r="AK148" s="2">
        <v>5.6</v>
      </c>
      <c r="AL148" s="2">
        <v>8.1999999999999993</v>
      </c>
      <c r="AM148" s="2">
        <v>4.4000000000000004</v>
      </c>
      <c r="AN148" s="2">
        <v>6.7</v>
      </c>
      <c r="AO148" s="2">
        <v>6.2</v>
      </c>
      <c r="AP148" s="2">
        <v>7.6</v>
      </c>
      <c r="AQ148" s="2">
        <v>4.0999999999999996</v>
      </c>
      <c r="AR148" s="2">
        <v>8.6</v>
      </c>
      <c r="AS148" s="2">
        <v>5.2</v>
      </c>
      <c r="AT148" s="2">
        <v>4.0999999999999996</v>
      </c>
      <c r="AU148" s="2">
        <v>5.6</v>
      </c>
      <c r="AV148" s="2">
        <v>5.6</v>
      </c>
      <c r="AW148" s="2">
        <v>7.7</v>
      </c>
      <c r="AX148" s="2">
        <v>6.7</v>
      </c>
      <c r="AY148" s="2">
        <v>5.2</v>
      </c>
      <c r="AZ148" s="2">
        <v>9.1999999999999993</v>
      </c>
      <c r="BA148" s="2">
        <v>9.8000000000000007</v>
      </c>
      <c r="BB148" s="2">
        <v>0</v>
      </c>
      <c r="BC148" s="2">
        <v>1</v>
      </c>
      <c r="BD148" s="2">
        <v>0</v>
      </c>
      <c r="BE148" s="2">
        <v>2</v>
      </c>
      <c r="BF148" s="2">
        <v>1</v>
      </c>
      <c r="BG148" s="2">
        <v>1</v>
      </c>
      <c r="BH148" s="2">
        <v>2</v>
      </c>
      <c r="BI148" s="2">
        <v>1</v>
      </c>
      <c r="BJ148" s="2">
        <v>1</v>
      </c>
      <c r="BK148" s="2">
        <v>2</v>
      </c>
      <c r="BL148" s="2">
        <v>1</v>
      </c>
      <c r="BM148" s="2">
        <v>0</v>
      </c>
      <c r="BN148" s="2">
        <v>0</v>
      </c>
      <c r="BO148" s="2">
        <v>0</v>
      </c>
      <c r="BP148" s="2">
        <v>0</v>
      </c>
      <c r="BQ148" s="2">
        <v>1</v>
      </c>
      <c r="BR148" s="2">
        <v>4</v>
      </c>
      <c r="BS148" s="2">
        <v>1</v>
      </c>
      <c r="BT148" s="2">
        <v>0</v>
      </c>
      <c r="BU148" s="2">
        <v>0</v>
      </c>
      <c r="BV148" s="2">
        <v>0</v>
      </c>
      <c r="BW148" s="2">
        <v>1</v>
      </c>
      <c r="BX148" s="2">
        <v>1</v>
      </c>
      <c r="BY148" s="2">
        <v>2</v>
      </c>
      <c r="BZ148" s="2">
        <v>0</v>
      </c>
      <c r="CA148" s="2">
        <v>0</v>
      </c>
      <c r="CB148" s="2">
        <v>1</v>
      </c>
      <c r="CC148" s="2">
        <v>0</v>
      </c>
      <c r="CD148" s="2">
        <v>1</v>
      </c>
      <c r="CE148" s="2">
        <v>4</v>
      </c>
      <c r="CF148" s="2">
        <v>21.100020000000001</v>
      </c>
      <c r="CG148" s="2">
        <v>20.896149999999999</v>
      </c>
      <c r="CH148" s="2">
        <v>21.255569999999999</v>
      </c>
      <c r="CI148" s="2">
        <v>21.230640000000001</v>
      </c>
      <c r="CJ148" s="2">
        <v>22.134550000000001</v>
      </c>
      <c r="CK148" s="2">
        <v>21.991689999999998</v>
      </c>
      <c r="CL148" s="2">
        <v>21.102969999999999</v>
      </c>
      <c r="CM148" s="2">
        <v>20.828189999999999</v>
      </c>
      <c r="CN148" s="2">
        <v>21.222110000000001</v>
      </c>
      <c r="CO148" s="2">
        <v>20.411519999999999</v>
      </c>
      <c r="CP148" s="2">
        <v>20.747959999999999</v>
      </c>
      <c r="CQ148" s="2">
        <v>21.683070000000001</v>
      </c>
    </row>
    <row r="149" spans="2:95" x14ac:dyDescent="0.25">
      <c r="B149" s="2">
        <v>0.172293806627216</v>
      </c>
      <c r="C149" s="2">
        <v>0.38549741109212499</v>
      </c>
      <c r="D149" s="2" t="s">
        <v>2066</v>
      </c>
      <c r="E149" s="2" t="s">
        <v>2067</v>
      </c>
      <c r="F149" s="2" t="s">
        <v>2068</v>
      </c>
      <c r="G149" s="2" t="s">
        <v>2068</v>
      </c>
      <c r="H149" s="2" t="str">
        <f t="shared" si="4"/>
        <v>no</v>
      </c>
      <c r="I149" s="2" t="str">
        <f t="shared" si="5"/>
        <v>No</v>
      </c>
      <c r="J149" s="2" t="s">
        <v>95</v>
      </c>
      <c r="K149" s="2">
        <v>1</v>
      </c>
      <c r="L149" s="2">
        <v>4</v>
      </c>
      <c r="P149" s="5" t="s">
        <v>2069</v>
      </c>
      <c r="Q149" s="5" t="s">
        <v>2070</v>
      </c>
      <c r="R149" s="5" t="s">
        <v>2071</v>
      </c>
      <c r="S149" s="2" t="s">
        <v>2072</v>
      </c>
      <c r="T149" s="2" t="s">
        <v>2073</v>
      </c>
      <c r="U149" s="2" t="s">
        <v>2074</v>
      </c>
      <c r="V149" s="2" t="s">
        <v>2075</v>
      </c>
      <c r="W149" s="2">
        <v>1.6176E-4</v>
      </c>
      <c r="X149" s="2">
        <v>0</v>
      </c>
      <c r="Y149" s="2">
        <v>0</v>
      </c>
      <c r="Z149" s="2">
        <v>13</v>
      </c>
      <c r="AA149" s="2">
        <v>13</v>
      </c>
      <c r="AB149" s="2">
        <v>13</v>
      </c>
      <c r="AC149" s="2">
        <v>13</v>
      </c>
      <c r="AD149" s="2">
        <v>13</v>
      </c>
      <c r="AE149" s="2">
        <v>13</v>
      </c>
      <c r="AF149" s="2">
        <v>13</v>
      </c>
      <c r="AG149" s="2">
        <v>13</v>
      </c>
      <c r="AH149" s="2">
        <v>13</v>
      </c>
      <c r="AI149" s="2">
        <v>13</v>
      </c>
      <c r="AJ149" s="2">
        <v>13</v>
      </c>
      <c r="AK149" s="2">
        <v>13</v>
      </c>
      <c r="AL149" s="2">
        <v>13</v>
      </c>
      <c r="AM149" s="2">
        <v>13</v>
      </c>
      <c r="AN149" s="2">
        <v>13</v>
      </c>
      <c r="AO149" s="2">
        <v>0</v>
      </c>
      <c r="AP149" s="2">
        <v>13</v>
      </c>
      <c r="AQ149" s="2">
        <v>0</v>
      </c>
      <c r="AR149" s="2">
        <v>13</v>
      </c>
      <c r="AS149" s="2">
        <v>0</v>
      </c>
      <c r="AT149" s="2">
        <v>13</v>
      </c>
      <c r="AU149" s="2">
        <v>13</v>
      </c>
      <c r="AV149" s="2">
        <v>13</v>
      </c>
      <c r="AW149" s="2">
        <v>13</v>
      </c>
      <c r="AX149" s="2">
        <v>13</v>
      </c>
      <c r="AY149" s="2">
        <v>0</v>
      </c>
      <c r="AZ149" s="2">
        <v>13</v>
      </c>
      <c r="BA149" s="2">
        <v>13</v>
      </c>
      <c r="BB149" s="2">
        <v>0</v>
      </c>
      <c r="BC149" s="2">
        <v>0</v>
      </c>
      <c r="BD149" s="2">
        <v>0</v>
      </c>
      <c r="BE149" s="2">
        <v>0</v>
      </c>
      <c r="BF149" s="2">
        <v>1</v>
      </c>
      <c r="BG149" s="2">
        <v>0</v>
      </c>
      <c r="BH149" s="2">
        <v>0</v>
      </c>
      <c r="BI149" s="2">
        <v>1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16.87979</v>
      </c>
      <c r="CG149" s="2">
        <v>16.52927</v>
      </c>
      <c r="CH149" s="2">
        <v>18.787430000000001</v>
      </c>
      <c r="CI149" s="2">
        <v>18.170349999999999</v>
      </c>
      <c r="CJ149" s="2">
        <v>18.919250000000002</v>
      </c>
      <c r="CK149" s="2">
        <v>19.10633</v>
      </c>
      <c r="CL149" s="2">
        <v>19.259779999999999</v>
      </c>
      <c r="CM149" s="2">
        <v>19.373539999999998</v>
      </c>
      <c r="CN149" s="2">
        <v>19.104569999999999</v>
      </c>
      <c r="CO149" s="2">
        <v>16.845189999999999</v>
      </c>
      <c r="CP149" s="2">
        <v>18.14246</v>
      </c>
      <c r="CQ149" s="2">
        <v>18.36534</v>
      </c>
    </row>
    <row r="150" spans="2:95" x14ac:dyDescent="0.25">
      <c r="B150" s="2">
        <v>9.7489090879641596E-2</v>
      </c>
      <c r="C150" s="2">
        <v>-0.113859494527183</v>
      </c>
      <c r="D150" s="2" t="s">
        <v>2076</v>
      </c>
      <c r="E150" s="2" t="s">
        <v>2077</v>
      </c>
      <c r="F150" s="2" t="s">
        <v>2078</v>
      </c>
      <c r="G150" s="2" t="s">
        <v>2078</v>
      </c>
      <c r="H150" s="2" t="str">
        <f t="shared" si="4"/>
        <v>no</v>
      </c>
      <c r="I150" s="2" t="str">
        <f t="shared" si="5"/>
        <v>No</v>
      </c>
      <c r="J150" s="2" t="s">
        <v>95</v>
      </c>
      <c r="K150" s="2">
        <v>1</v>
      </c>
      <c r="L150" s="2">
        <v>4</v>
      </c>
      <c r="P150" s="5" t="s">
        <v>2079</v>
      </c>
      <c r="Q150" s="2" t="s">
        <v>795</v>
      </c>
      <c r="R150" s="2" t="s">
        <v>2080</v>
      </c>
      <c r="S150" s="2" t="s">
        <v>2081</v>
      </c>
      <c r="T150" s="2" t="s">
        <v>2082</v>
      </c>
      <c r="U150" s="2" t="s">
        <v>2083</v>
      </c>
      <c r="V150" s="2" t="s">
        <v>2084</v>
      </c>
      <c r="W150" s="6">
        <v>4.9209000000000002E-9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1.8</v>
      </c>
      <c r="AE150" s="2">
        <v>1.8</v>
      </c>
      <c r="AF150" s="2">
        <v>3.7</v>
      </c>
      <c r="AG150" s="2">
        <v>0</v>
      </c>
      <c r="AH150" s="2">
        <v>0</v>
      </c>
      <c r="AI150" s="2">
        <v>0</v>
      </c>
      <c r="AJ150" s="2">
        <v>0</v>
      </c>
      <c r="AK150" s="2">
        <v>1.8</v>
      </c>
      <c r="AL150" s="2">
        <v>0</v>
      </c>
      <c r="AM150" s="2">
        <v>0</v>
      </c>
      <c r="AN150" s="2">
        <v>1.8</v>
      </c>
      <c r="AO150" s="2">
        <v>3.7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3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16.378720000000001</v>
      </c>
      <c r="CG150" s="2">
        <v>16.22261</v>
      </c>
      <c r="CH150" s="2">
        <v>16.29766</v>
      </c>
      <c r="CI150" s="2">
        <v>16.5914</v>
      </c>
      <c r="CJ150" s="2">
        <v>16.180060000000001</v>
      </c>
      <c r="CK150" s="2">
        <v>16.338039999999999</v>
      </c>
      <c r="CL150" s="2">
        <v>15.67534</v>
      </c>
      <c r="CM150" s="2">
        <v>17.470410000000001</v>
      </c>
      <c r="CN150" s="2">
        <v>18.463909999999998</v>
      </c>
      <c r="CO150" s="2">
        <v>16.6435</v>
      </c>
      <c r="CP150" s="2">
        <v>15.35557</v>
      </c>
      <c r="CQ150" s="2">
        <v>16.558340000000001</v>
      </c>
    </row>
    <row r="151" spans="2:95" x14ac:dyDescent="0.25">
      <c r="B151" s="2">
        <v>9.3278733498844094E-2</v>
      </c>
      <c r="C151" s="2">
        <v>-8.1616083780922097E-2</v>
      </c>
      <c r="D151" s="2" t="s">
        <v>2102</v>
      </c>
      <c r="E151" s="2" t="s">
        <v>2103</v>
      </c>
      <c r="F151" s="2" t="s">
        <v>2104</v>
      </c>
      <c r="G151" s="2" t="s">
        <v>2104</v>
      </c>
      <c r="H151" s="2" t="str">
        <f t="shared" si="4"/>
        <v>no</v>
      </c>
      <c r="I151" s="2" t="str">
        <f t="shared" si="5"/>
        <v>No</v>
      </c>
      <c r="J151" s="2" t="s">
        <v>95</v>
      </c>
      <c r="K151" s="2">
        <v>1</v>
      </c>
      <c r="L151" s="2">
        <v>4</v>
      </c>
      <c r="P151" s="5" t="s">
        <v>2105</v>
      </c>
      <c r="Q151" s="2" t="s">
        <v>2106</v>
      </c>
      <c r="R151" s="5" t="s">
        <v>2107</v>
      </c>
      <c r="S151" s="2" t="s">
        <v>438</v>
      </c>
      <c r="T151" s="2" t="s">
        <v>2108</v>
      </c>
      <c r="U151" s="2" t="s">
        <v>692</v>
      </c>
      <c r="V151" s="2" t="s">
        <v>441</v>
      </c>
      <c r="W151" s="6">
        <v>1.2971E-5</v>
      </c>
      <c r="X151" s="2">
        <v>3.5</v>
      </c>
      <c r="Y151" s="2">
        <v>3.5</v>
      </c>
      <c r="Z151" s="2">
        <v>3.5</v>
      </c>
      <c r="AA151" s="2">
        <v>9</v>
      </c>
      <c r="AB151" s="2">
        <v>5.4</v>
      </c>
      <c r="AC151" s="2">
        <v>5.4</v>
      </c>
      <c r="AD151" s="2">
        <v>5.4</v>
      </c>
      <c r="AE151" s="2">
        <v>5.4</v>
      </c>
      <c r="AF151" s="2">
        <v>5.4</v>
      </c>
      <c r="AG151" s="2">
        <v>9</v>
      </c>
      <c r="AH151" s="2">
        <v>9</v>
      </c>
      <c r="AI151" s="2">
        <v>5.4</v>
      </c>
      <c r="AJ151" s="2">
        <v>0</v>
      </c>
      <c r="AK151" s="2">
        <v>0</v>
      </c>
      <c r="AL151" s="2">
        <v>0</v>
      </c>
      <c r="AM151" s="2">
        <v>5.4</v>
      </c>
      <c r="AN151" s="2">
        <v>5.4</v>
      </c>
      <c r="AO151" s="2">
        <v>5.4</v>
      </c>
      <c r="AP151" s="2">
        <v>5.4</v>
      </c>
      <c r="AQ151" s="2">
        <v>0</v>
      </c>
      <c r="AR151" s="2">
        <v>5.4</v>
      </c>
      <c r="AS151" s="2">
        <v>9</v>
      </c>
      <c r="AT151" s="2">
        <v>9</v>
      </c>
      <c r="AU151" s="2">
        <v>5.4</v>
      </c>
      <c r="AV151" s="2">
        <v>5.4</v>
      </c>
      <c r="AW151" s="2">
        <v>0</v>
      </c>
      <c r="AX151" s="2">
        <v>5.4</v>
      </c>
      <c r="AY151" s="2">
        <v>5.4</v>
      </c>
      <c r="AZ151" s="2">
        <v>5.4</v>
      </c>
      <c r="BA151" s="2">
        <v>5.4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0</v>
      </c>
      <c r="BJ151" s="2">
        <v>0</v>
      </c>
      <c r="BK151" s="2">
        <v>1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1</v>
      </c>
      <c r="BT151" s="2">
        <v>0</v>
      </c>
      <c r="BU151" s="2">
        <v>0</v>
      </c>
      <c r="BV151" s="2">
        <v>0</v>
      </c>
      <c r="BW151" s="2">
        <v>1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19.52206</v>
      </c>
      <c r="CG151" s="2">
        <v>19.320589999999999</v>
      </c>
      <c r="CH151" s="2">
        <v>19.367709999999999</v>
      </c>
      <c r="CI151" s="2">
        <v>17.42202</v>
      </c>
      <c r="CJ151" s="2">
        <v>18.259260000000001</v>
      </c>
      <c r="CK151" s="2">
        <v>18.474209999999999</v>
      </c>
      <c r="CL151" s="2">
        <v>15.95927</v>
      </c>
      <c r="CM151" s="2">
        <v>16.497779999999999</v>
      </c>
      <c r="CN151" s="2">
        <v>16.249919999999999</v>
      </c>
      <c r="CO151" s="2">
        <v>19.914490000000001</v>
      </c>
      <c r="CP151" s="2">
        <v>19.159680000000002</v>
      </c>
      <c r="CQ151" s="2">
        <v>18.89134</v>
      </c>
    </row>
    <row r="152" spans="2:95" x14ac:dyDescent="0.25">
      <c r="B152" s="2">
        <v>0.186875854970666</v>
      </c>
      <c r="C152" s="2">
        <v>0.128173828125</v>
      </c>
      <c r="D152" s="2" t="s">
        <v>2109</v>
      </c>
      <c r="E152" s="2" t="s">
        <v>2110</v>
      </c>
      <c r="F152" s="2" t="s">
        <v>2111</v>
      </c>
      <c r="G152" s="2" t="s">
        <v>2111</v>
      </c>
      <c r="H152" s="2" t="str">
        <f t="shared" si="4"/>
        <v>no</v>
      </c>
      <c r="I152" s="2" t="str">
        <f t="shared" si="5"/>
        <v>No</v>
      </c>
      <c r="J152" s="2" t="s">
        <v>95</v>
      </c>
      <c r="K152" s="2">
        <v>1</v>
      </c>
      <c r="L152" s="2">
        <v>4</v>
      </c>
      <c r="P152" s="5" t="s">
        <v>746</v>
      </c>
      <c r="Q152" s="2" t="s">
        <v>737</v>
      </c>
      <c r="R152" s="5" t="s">
        <v>2112</v>
      </c>
      <c r="S152" s="2" t="s">
        <v>2113</v>
      </c>
      <c r="T152" s="2" t="s">
        <v>2114</v>
      </c>
      <c r="U152" s="2" t="s">
        <v>2113</v>
      </c>
      <c r="W152" s="6">
        <v>3.0497000000000002E-6</v>
      </c>
      <c r="X152" s="2">
        <v>16.899999999999999</v>
      </c>
      <c r="Y152" s="2">
        <v>16.899999999999999</v>
      </c>
      <c r="Z152" s="2">
        <v>16.899999999999999</v>
      </c>
      <c r="AA152" s="2">
        <v>16.899999999999999</v>
      </c>
      <c r="AB152" s="2">
        <v>18.600000000000001</v>
      </c>
      <c r="AC152" s="2">
        <v>16.899999999999999</v>
      </c>
      <c r="AD152" s="2">
        <v>18.600000000000001</v>
      </c>
      <c r="AE152" s="2">
        <v>18.600000000000001</v>
      </c>
      <c r="AF152" s="2">
        <v>16.899999999999999</v>
      </c>
      <c r="AG152" s="2">
        <v>16.899999999999999</v>
      </c>
      <c r="AH152" s="2">
        <v>16.899999999999999</v>
      </c>
      <c r="AI152" s="2">
        <v>16.899999999999999</v>
      </c>
      <c r="AJ152" s="2">
        <v>0</v>
      </c>
      <c r="AK152" s="2">
        <v>0</v>
      </c>
      <c r="AL152" s="2">
        <v>0</v>
      </c>
      <c r="AM152" s="2">
        <v>16.899999999999999</v>
      </c>
      <c r="AN152" s="2">
        <v>18.600000000000001</v>
      </c>
      <c r="AO152" s="2">
        <v>16.899999999999999</v>
      </c>
      <c r="AP152" s="2">
        <v>18.600000000000001</v>
      </c>
      <c r="AQ152" s="2">
        <v>16.899999999999999</v>
      </c>
      <c r="AR152" s="2">
        <v>18.600000000000001</v>
      </c>
      <c r="AS152" s="2">
        <v>16.899999999999999</v>
      </c>
      <c r="AT152" s="2">
        <v>16.899999999999999</v>
      </c>
      <c r="AU152" s="2">
        <v>16.899999999999999</v>
      </c>
      <c r="AV152" s="2">
        <v>18.600000000000001</v>
      </c>
      <c r="AW152" s="2">
        <v>18.600000000000001</v>
      </c>
      <c r="AX152" s="2">
        <v>18.600000000000001</v>
      </c>
      <c r="AY152" s="2">
        <v>16.899999999999999</v>
      </c>
      <c r="AZ152" s="2">
        <v>16.899999999999999</v>
      </c>
      <c r="BA152" s="2">
        <v>16.899999999999999</v>
      </c>
      <c r="BB152" s="2">
        <v>0</v>
      </c>
      <c r="BC152" s="2">
        <v>0</v>
      </c>
      <c r="BD152" s="2">
        <v>0</v>
      </c>
      <c r="BE152" s="2">
        <v>1</v>
      </c>
      <c r="BF152" s="2">
        <v>0</v>
      </c>
      <c r="BG152" s="2">
        <v>1</v>
      </c>
      <c r="BH152" s="2">
        <v>1</v>
      </c>
      <c r="BI152" s="2">
        <v>1</v>
      </c>
      <c r="BJ152" s="2">
        <v>0</v>
      </c>
      <c r="BK152" s="2">
        <v>1</v>
      </c>
      <c r="BL152" s="2">
        <v>0</v>
      </c>
      <c r="BM152" s="2">
        <v>0</v>
      </c>
      <c r="BN152" s="2">
        <v>0</v>
      </c>
      <c r="BO152" s="2">
        <v>0</v>
      </c>
      <c r="BP152" s="2">
        <v>0</v>
      </c>
      <c r="BQ152" s="2">
        <v>0</v>
      </c>
      <c r="BR152" s="2">
        <v>0</v>
      </c>
      <c r="BS152" s="2">
        <v>1</v>
      </c>
      <c r="BT152" s="2">
        <v>1</v>
      </c>
      <c r="BU152" s="2">
        <v>0</v>
      </c>
      <c r="BV152" s="2">
        <v>1</v>
      </c>
      <c r="BW152" s="2">
        <v>1</v>
      </c>
      <c r="BX152" s="2">
        <v>1</v>
      </c>
      <c r="BY152" s="2">
        <v>0</v>
      </c>
      <c r="BZ152" s="2">
        <v>0</v>
      </c>
      <c r="CA152" s="2">
        <v>0</v>
      </c>
      <c r="CB152" s="2">
        <v>1</v>
      </c>
      <c r="CC152" s="2">
        <v>0</v>
      </c>
      <c r="CD152" s="2">
        <v>1</v>
      </c>
      <c r="CE152" s="2">
        <v>0</v>
      </c>
      <c r="CF152" s="2">
        <v>21.035910000000001</v>
      </c>
      <c r="CG152" s="2">
        <v>21.239809999999999</v>
      </c>
      <c r="CH152" s="2">
        <v>21.044599999999999</v>
      </c>
      <c r="CI152" s="2">
        <v>21.980429999999998</v>
      </c>
      <c r="CJ152" s="2">
        <v>21.529699999999998</v>
      </c>
      <c r="CK152" s="2">
        <v>22.36308</v>
      </c>
      <c r="CL152" s="2">
        <v>16.256419999999999</v>
      </c>
      <c r="CM152" s="2">
        <v>17.760370000000002</v>
      </c>
      <c r="CN152" s="2">
        <v>16.538039999999999</v>
      </c>
      <c r="CO152" s="2">
        <v>21.35885</v>
      </c>
      <c r="CP152" s="2">
        <v>21.598600000000001</v>
      </c>
      <c r="CQ152" s="2">
        <v>20.747389999999999</v>
      </c>
    </row>
    <row r="153" spans="2:95" x14ac:dyDescent="0.25">
      <c r="B153" s="2">
        <v>0.15173129979004099</v>
      </c>
      <c r="C153" s="2">
        <v>-0.163761774698894</v>
      </c>
      <c r="D153" s="2" t="s">
        <v>2115</v>
      </c>
      <c r="E153" s="2" t="s">
        <v>2116</v>
      </c>
      <c r="F153" s="2" t="s">
        <v>2117</v>
      </c>
      <c r="G153" s="2" t="s">
        <v>2117</v>
      </c>
      <c r="H153" s="2" t="str">
        <f t="shared" si="4"/>
        <v>no</v>
      </c>
      <c r="I153" s="2" t="str">
        <f t="shared" si="5"/>
        <v>No</v>
      </c>
      <c r="J153" s="2" t="s">
        <v>95</v>
      </c>
      <c r="K153" s="2">
        <v>1</v>
      </c>
      <c r="L153" s="2">
        <v>4</v>
      </c>
      <c r="P153" s="5" t="s">
        <v>2118</v>
      </c>
      <c r="R153" s="5" t="s">
        <v>1748</v>
      </c>
      <c r="S153" s="2" t="s">
        <v>438</v>
      </c>
      <c r="T153" s="2" t="s">
        <v>2119</v>
      </c>
      <c r="U153" s="2" t="s">
        <v>2120</v>
      </c>
      <c r="V153" s="2" t="s">
        <v>441</v>
      </c>
      <c r="W153" s="2">
        <v>4.1728000000000002E-4</v>
      </c>
      <c r="X153" s="2">
        <v>0</v>
      </c>
      <c r="Y153" s="2">
        <v>0</v>
      </c>
      <c r="Z153" s="2">
        <v>0</v>
      </c>
      <c r="AA153" s="2">
        <v>36.799999999999997</v>
      </c>
      <c r="AB153" s="2">
        <v>36.799999999999997</v>
      </c>
      <c r="AC153" s="2">
        <v>0</v>
      </c>
      <c r="AD153" s="2">
        <v>0</v>
      </c>
      <c r="AE153" s="2">
        <v>0</v>
      </c>
      <c r="AF153" s="2">
        <v>36.799999999999997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36.799999999999997</v>
      </c>
      <c r="AN153" s="2">
        <v>36.799999999999997</v>
      </c>
      <c r="AO153" s="2">
        <v>36.799999999999997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36.799999999999997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1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1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16.194759999999999</v>
      </c>
      <c r="CG153" s="2">
        <v>16.189240000000002</v>
      </c>
      <c r="CH153" s="2">
        <v>16.838429999999999</v>
      </c>
      <c r="CI153" s="2">
        <v>15.406940000000001</v>
      </c>
      <c r="CJ153" s="2">
        <v>16.000699999999998</v>
      </c>
      <c r="CK153" s="2">
        <v>16.137799999999999</v>
      </c>
      <c r="CL153" s="2">
        <v>15.8065</v>
      </c>
      <c r="CM153" s="2">
        <v>15.54731</v>
      </c>
      <c r="CN153" s="2">
        <v>17.802879999999998</v>
      </c>
      <c r="CO153" s="2">
        <v>15.92789</v>
      </c>
      <c r="CP153" s="2">
        <v>16.923719999999999</v>
      </c>
      <c r="CQ153" s="2">
        <v>15.879530000000001</v>
      </c>
    </row>
    <row r="154" spans="2:95" x14ac:dyDescent="0.25">
      <c r="B154" s="2">
        <v>0.81608037383315302</v>
      </c>
      <c r="C154" s="2">
        <v>0.76957766215006596</v>
      </c>
      <c r="D154" s="2" t="s">
        <v>2121</v>
      </c>
      <c r="E154" s="2" t="s">
        <v>2122</v>
      </c>
      <c r="F154" s="2" t="s">
        <v>2123</v>
      </c>
      <c r="G154" s="2" t="s">
        <v>2123</v>
      </c>
      <c r="H154" s="2" t="str">
        <f t="shared" si="4"/>
        <v>no</v>
      </c>
      <c r="I154" s="2" t="str">
        <f t="shared" si="5"/>
        <v>No</v>
      </c>
      <c r="J154" s="2" t="s">
        <v>95</v>
      </c>
      <c r="K154" s="2">
        <v>1</v>
      </c>
      <c r="L154" s="2">
        <v>4</v>
      </c>
      <c r="P154" s="5" t="s">
        <v>2124</v>
      </c>
      <c r="Q154" s="5" t="s">
        <v>2125</v>
      </c>
      <c r="R154" s="2" t="s">
        <v>2126</v>
      </c>
      <c r="S154" s="2" t="s">
        <v>2127</v>
      </c>
      <c r="T154" s="2" t="s">
        <v>2128</v>
      </c>
      <c r="U154" s="2" t="s">
        <v>2129</v>
      </c>
      <c r="V154" s="2" t="s">
        <v>2130</v>
      </c>
      <c r="W154" s="6">
        <v>2.9787000000000001E-11</v>
      </c>
      <c r="X154" s="2">
        <v>1.8</v>
      </c>
      <c r="Y154" s="2">
        <v>1.8</v>
      </c>
      <c r="Z154" s="2">
        <v>1.8</v>
      </c>
      <c r="AA154" s="2">
        <v>0</v>
      </c>
      <c r="AB154" s="2">
        <v>1.8</v>
      </c>
      <c r="AC154" s="2">
        <v>1.8</v>
      </c>
      <c r="AD154" s="2">
        <v>1.8</v>
      </c>
      <c r="AE154" s="2">
        <v>1.8</v>
      </c>
      <c r="AF154" s="2">
        <v>1.8</v>
      </c>
      <c r="AG154" s="2">
        <v>1.8</v>
      </c>
      <c r="AH154" s="2">
        <v>1.8</v>
      </c>
      <c r="AI154" s="2">
        <v>0</v>
      </c>
      <c r="AJ154" s="2">
        <v>1.8</v>
      </c>
      <c r="AK154" s="2">
        <v>4.0999999999999996</v>
      </c>
      <c r="AL154" s="2">
        <v>4.0999999999999996</v>
      </c>
      <c r="AM154" s="2">
        <v>1.8</v>
      </c>
      <c r="AN154" s="2">
        <v>1.8</v>
      </c>
      <c r="AO154" s="2">
        <v>4.0999999999999996</v>
      </c>
      <c r="AP154" s="2">
        <v>1.8</v>
      </c>
      <c r="AQ154" s="2">
        <v>0</v>
      </c>
      <c r="AR154" s="2">
        <v>1.8</v>
      </c>
      <c r="AS154" s="2">
        <v>1.8</v>
      </c>
      <c r="AT154" s="2">
        <v>1.8</v>
      </c>
      <c r="AU154" s="2">
        <v>4.0999999999999996</v>
      </c>
      <c r="AV154" s="2">
        <v>1.8</v>
      </c>
      <c r="AW154" s="2">
        <v>1.8</v>
      </c>
      <c r="AX154" s="2">
        <v>1.8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1</v>
      </c>
      <c r="BT154" s="2">
        <v>0</v>
      </c>
      <c r="BU154" s="2">
        <v>0</v>
      </c>
      <c r="BV154" s="2">
        <v>0</v>
      </c>
      <c r="BW154" s="2">
        <v>0</v>
      </c>
      <c r="BX154" s="2">
        <v>1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18.124490000000002</v>
      </c>
      <c r="CG154" s="2">
        <v>18.072949999999999</v>
      </c>
      <c r="CH154" s="2">
        <v>18.15165</v>
      </c>
      <c r="CI154" s="2">
        <v>16.637650000000001</v>
      </c>
      <c r="CJ154" s="2">
        <v>18.8371</v>
      </c>
      <c r="CK154" s="2">
        <v>18.74212</v>
      </c>
      <c r="CL154" s="2">
        <v>18.78098</v>
      </c>
      <c r="CM154" s="2">
        <v>18.81118</v>
      </c>
      <c r="CN154" s="2">
        <v>18.51972</v>
      </c>
      <c r="CO154" s="2">
        <v>18.568519999999999</v>
      </c>
      <c r="CP154" s="2">
        <v>19.747959999999999</v>
      </c>
      <c r="CQ154" s="2">
        <v>18.341339999999999</v>
      </c>
    </row>
    <row r="155" spans="2:95" x14ac:dyDescent="0.25">
      <c r="B155" s="2">
        <v>1.8794348593755099</v>
      </c>
      <c r="C155" s="2">
        <v>-0.42668406168619599</v>
      </c>
      <c r="D155" s="2" t="s">
        <v>2131</v>
      </c>
      <c r="E155" s="2" t="s">
        <v>2132</v>
      </c>
      <c r="F155" s="2" t="s">
        <v>2133</v>
      </c>
      <c r="G155" s="2" t="s">
        <v>2133</v>
      </c>
      <c r="H155" s="2" t="str">
        <f t="shared" si="4"/>
        <v>no</v>
      </c>
      <c r="I155" s="2" t="str">
        <f t="shared" si="5"/>
        <v>No</v>
      </c>
      <c r="J155" s="2" t="s">
        <v>95</v>
      </c>
      <c r="K155" s="2">
        <v>1</v>
      </c>
      <c r="L155" s="2">
        <v>4</v>
      </c>
      <c r="P155" s="5" t="s">
        <v>2134</v>
      </c>
      <c r="Q155" s="5" t="s">
        <v>2135</v>
      </c>
      <c r="R155" s="2" t="s">
        <v>2136</v>
      </c>
      <c r="S155" s="2" t="s">
        <v>2137</v>
      </c>
      <c r="T155" s="2" t="s">
        <v>2138</v>
      </c>
      <c r="U155" s="2" t="s">
        <v>2139</v>
      </c>
      <c r="V155" s="2" t="s">
        <v>2140</v>
      </c>
      <c r="W155" s="2">
        <v>3.0391000000000001E-4</v>
      </c>
      <c r="X155" s="2">
        <v>36</v>
      </c>
      <c r="Y155" s="2">
        <v>36</v>
      </c>
      <c r="Z155" s="2">
        <v>36</v>
      </c>
      <c r="AA155" s="2">
        <v>36</v>
      </c>
      <c r="AB155" s="2">
        <v>0</v>
      </c>
      <c r="AC155" s="2">
        <v>0</v>
      </c>
      <c r="AD155" s="2">
        <v>36</v>
      </c>
      <c r="AE155" s="2">
        <v>36</v>
      </c>
      <c r="AF155" s="2">
        <v>36</v>
      </c>
      <c r="AG155" s="2">
        <v>36</v>
      </c>
      <c r="AH155" s="2">
        <v>36</v>
      </c>
      <c r="AI155" s="2">
        <v>0</v>
      </c>
      <c r="AJ155" s="2">
        <v>36</v>
      </c>
      <c r="AK155" s="2">
        <v>36</v>
      </c>
      <c r="AL155" s="2">
        <v>36</v>
      </c>
      <c r="AM155" s="2">
        <v>36</v>
      </c>
      <c r="AN155" s="2">
        <v>36</v>
      </c>
      <c r="AO155" s="2">
        <v>36</v>
      </c>
      <c r="AP155" s="2">
        <v>36</v>
      </c>
      <c r="AQ155" s="2">
        <v>0</v>
      </c>
      <c r="AR155" s="2">
        <v>36</v>
      </c>
      <c r="AS155" s="2">
        <v>36</v>
      </c>
      <c r="AT155" s="2">
        <v>36</v>
      </c>
      <c r="AU155" s="2">
        <v>36</v>
      </c>
      <c r="AV155" s="2">
        <v>0</v>
      </c>
      <c r="AW155" s="2">
        <v>36</v>
      </c>
      <c r="AX155" s="2">
        <v>36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1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1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1</v>
      </c>
      <c r="BZ155" s="2">
        <v>0</v>
      </c>
      <c r="CA155" s="2">
        <v>0</v>
      </c>
      <c r="CB155" s="2">
        <v>1</v>
      </c>
      <c r="CC155" s="2">
        <v>0</v>
      </c>
      <c r="CD155" s="2">
        <v>0</v>
      </c>
      <c r="CE155" s="2">
        <v>0</v>
      </c>
      <c r="CF155" s="2">
        <v>19.203330000000001</v>
      </c>
      <c r="CG155" s="2">
        <v>19.18432</v>
      </c>
      <c r="CH155" s="2">
        <v>19.11665</v>
      </c>
      <c r="CI155" s="2">
        <v>17.881540000000001</v>
      </c>
      <c r="CJ155" s="2">
        <v>16.144829999999999</v>
      </c>
      <c r="CK155" s="2">
        <v>15.986190000000001</v>
      </c>
      <c r="CL155" s="2">
        <v>18.811869999999999</v>
      </c>
      <c r="CM155" s="2">
        <v>18.87144</v>
      </c>
      <c r="CN155" s="2">
        <v>19.822120000000002</v>
      </c>
      <c r="CO155" s="2">
        <v>18.61429</v>
      </c>
      <c r="CP155" s="2">
        <v>18.678100000000001</v>
      </c>
      <c r="CQ155" s="2">
        <v>18.93186</v>
      </c>
    </row>
    <row r="156" spans="2:95" x14ac:dyDescent="0.25">
      <c r="B156" s="2">
        <v>0.85491009453770495</v>
      </c>
      <c r="C156" s="2">
        <v>-0.43553924560546903</v>
      </c>
      <c r="D156" s="2" t="s">
        <v>2141</v>
      </c>
      <c r="E156" s="2" t="s">
        <v>2142</v>
      </c>
      <c r="F156" s="2" t="s">
        <v>2143</v>
      </c>
      <c r="G156" s="2" t="s">
        <v>2143</v>
      </c>
      <c r="H156" s="2" t="str">
        <f t="shared" si="4"/>
        <v>no</v>
      </c>
      <c r="I156" s="2" t="str">
        <f t="shared" si="5"/>
        <v>No</v>
      </c>
      <c r="J156" s="2" t="s">
        <v>95</v>
      </c>
      <c r="K156" s="2">
        <v>1</v>
      </c>
      <c r="L156" s="2">
        <v>4</v>
      </c>
      <c r="P156" s="5" t="s">
        <v>2144</v>
      </c>
      <c r="Q156" s="5" t="s">
        <v>771</v>
      </c>
      <c r="R156" s="5" t="s">
        <v>2145</v>
      </c>
      <c r="S156" s="2" t="s">
        <v>773</v>
      </c>
      <c r="T156" s="2" t="s">
        <v>2146</v>
      </c>
      <c r="U156" s="2" t="s">
        <v>2147</v>
      </c>
      <c r="V156" s="2" t="s">
        <v>776</v>
      </c>
      <c r="W156" s="6">
        <v>1.6720000000000001E-30</v>
      </c>
      <c r="X156" s="2">
        <v>10.4</v>
      </c>
      <c r="Y156" s="2">
        <v>5.3</v>
      </c>
      <c r="Z156" s="2">
        <v>4.9000000000000004</v>
      </c>
      <c r="AA156" s="2">
        <v>10.199999999999999</v>
      </c>
      <c r="AB156" s="2">
        <v>10.6</v>
      </c>
      <c r="AC156" s="2">
        <v>7.5</v>
      </c>
      <c r="AD156" s="2">
        <v>16.8</v>
      </c>
      <c r="AE156" s="2">
        <v>20.9</v>
      </c>
      <c r="AF156" s="2">
        <v>17.2</v>
      </c>
      <c r="AG156" s="2">
        <v>10.9</v>
      </c>
      <c r="AH156" s="2">
        <v>10.199999999999999</v>
      </c>
      <c r="AI156" s="2">
        <v>1.5</v>
      </c>
      <c r="AJ156" s="2">
        <v>3.4</v>
      </c>
      <c r="AK156" s="2">
        <v>8.6999999999999993</v>
      </c>
      <c r="AL156" s="2">
        <v>3.8</v>
      </c>
      <c r="AM156" s="2">
        <v>14.2</v>
      </c>
      <c r="AN156" s="2">
        <v>20.9</v>
      </c>
      <c r="AO156" s="2">
        <v>17.899999999999999</v>
      </c>
      <c r="AP156" s="2">
        <v>4.9000000000000004</v>
      </c>
      <c r="AQ156" s="2">
        <v>4.5</v>
      </c>
      <c r="AR156" s="2">
        <v>4.9000000000000004</v>
      </c>
      <c r="AS156" s="2">
        <v>1.7</v>
      </c>
      <c r="AT156" s="2">
        <v>3</v>
      </c>
      <c r="AU156" s="2">
        <v>11.9</v>
      </c>
      <c r="AV156" s="2">
        <v>17.899999999999999</v>
      </c>
      <c r="AW156" s="2">
        <v>13</v>
      </c>
      <c r="AX156" s="2">
        <v>15.8</v>
      </c>
      <c r="AY156" s="2">
        <v>1.5</v>
      </c>
      <c r="AZ156" s="2">
        <v>10.4</v>
      </c>
      <c r="BA156" s="2">
        <v>10.4</v>
      </c>
      <c r="BB156" s="2">
        <v>1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2</v>
      </c>
      <c r="BI156" s="2">
        <v>4</v>
      </c>
      <c r="BJ156" s="2">
        <v>5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1</v>
      </c>
      <c r="BQ156" s="2">
        <v>2</v>
      </c>
      <c r="BR156" s="2">
        <v>1</v>
      </c>
      <c r="BS156" s="2">
        <v>3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1</v>
      </c>
      <c r="BZ156" s="2">
        <v>1</v>
      </c>
      <c r="CA156" s="2">
        <v>0</v>
      </c>
      <c r="CB156" s="2">
        <v>5</v>
      </c>
      <c r="CC156" s="2">
        <v>1</v>
      </c>
      <c r="CD156" s="2">
        <v>2</v>
      </c>
      <c r="CE156" s="2">
        <v>0</v>
      </c>
      <c r="CF156" s="2">
        <v>20.153510000000001</v>
      </c>
      <c r="CG156" s="2">
        <v>20.28444</v>
      </c>
      <c r="CH156" s="2">
        <v>20.57469</v>
      </c>
      <c r="CI156" s="2">
        <v>19.430409999999998</v>
      </c>
      <c r="CJ156" s="2">
        <v>19.68618</v>
      </c>
      <c r="CK156" s="2">
        <v>18.751429999999999</v>
      </c>
      <c r="CL156" s="2">
        <v>18.38195</v>
      </c>
      <c r="CM156" s="2">
        <v>19.500419999999998</v>
      </c>
      <c r="CN156" s="2">
        <v>21.8415</v>
      </c>
      <c r="CO156" s="2">
        <v>20.10623</v>
      </c>
      <c r="CP156" s="2">
        <v>19.499189999999999</v>
      </c>
      <c r="CQ156" s="2">
        <v>20.1006</v>
      </c>
    </row>
    <row r="157" spans="2:95" x14ac:dyDescent="0.25">
      <c r="B157" s="2">
        <v>0.189280996236078</v>
      </c>
      <c r="C157" s="2">
        <v>0.22091166178385499</v>
      </c>
      <c r="D157" s="2" t="s">
        <v>2148</v>
      </c>
      <c r="E157" s="2" t="s">
        <v>2149</v>
      </c>
      <c r="F157" s="2" t="s">
        <v>2150</v>
      </c>
      <c r="G157" s="2" t="s">
        <v>2151</v>
      </c>
      <c r="H157" s="2" t="str">
        <f t="shared" si="4"/>
        <v>no</v>
      </c>
      <c r="I157" s="2" t="str">
        <f t="shared" si="5"/>
        <v>No</v>
      </c>
      <c r="J157" s="2" t="s">
        <v>95</v>
      </c>
      <c r="K157" s="2">
        <v>1</v>
      </c>
      <c r="L157" s="2">
        <v>4</v>
      </c>
      <c r="P157" s="5" t="s">
        <v>2152</v>
      </c>
      <c r="Q157" s="2" t="s">
        <v>2153</v>
      </c>
      <c r="R157" s="2" t="s">
        <v>379</v>
      </c>
      <c r="S157" s="2" t="s">
        <v>2154</v>
      </c>
      <c r="T157" s="2" t="s">
        <v>2155</v>
      </c>
      <c r="U157" s="2" t="s">
        <v>2156</v>
      </c>
      <c r="V157" s="2" t="s">
        <v>2157</v>
      </c>
      <c r="W157" s="6">
        <v>3.1317999999999999E-40</v>
      </c>
      <c r="X157" s="2">
        <v>6.8</v>
      </c>
      <c r="Y157" s="2">
        <v>6.8</v>
      </c>
      <c r="Z157" s="2">
        <v>6.8</v>
      </c>
      <c r="AA157" s="2">
        <v>10.4</v>
      </c>
      <c r="AB157" s="2">
        <v>10.4</v>
      </c>
      <c r="AC157" s="2">
        <v>10.4</v>
      </c>
      <c r="AD157" s="2">
        <v>2.2999999999999998</v>
      </c>
      <c r="AE157" s="2">
        <v>12.7</v>
      </c>
      <c r="AF157" s="2">
        <v>21.3</v>
      </c>
      <c r="AG157" s="2">
        <v>10.4</v>
      </c>
      <c r="AH157" s="2">
        <v>10.4</v>
      </c>
      <c r="AI157" s="2">
        <v>2.2999999999999998</v>
      </c>
      <c r="AJ157" s="2">
        <v>5.8</v>
      </c>
      <c r="AK157" s="2">
        <v>4.5999999999999996</v>
      </c>
      <c r="AL157" s="2">
        <v>2.2999999999999998</v>
      </c>
      <c r="AM157" s="2">
        <v>0</v>
      </c>
      <c r="AN157" s="2">
        <v>6.8</v>
      </c>
      <c r="AO157" s="2">
        <v>21.3</v>
      </c>
      <c r="AP157" s="2">
        <v>3.5</v>
      </c>
      <c r="AQ157" s="2">
        <v>2.2999999999999998</v>
      </c>
      <c r="AR157" s="2">
        <v>3.5</v>
      </c>
      <c r="AS157" s="2">
        <v>10.4</v>
      </c>
      <c r="AT157" s="2">
        <v>10.4</v>
      </c>
      <c r="AU157" s="2">
        <v>10.4</v>
      </c>
      <c r="AV157" s="2">
        <v>3.5</v>
      </c>
      <c r="AW157" s="2">
        <v>3.5</v>
      </c>
      <c r="AX157" s="2">
        <v>5.8</v>
      </c>
      <c r="AY157" s="2">
        <v>2.2999999999999998</v>
      </c>
      <c r="AZ157" s="2">
        <v>0</v>
      </c>
      <c r="BA157" s="2">
        <v>2.2999999999999998</v>
      </c>
      <c r="BB157" s="2">
        <v>0</v>
      </c>
      <c r="BC157" s="2">
        <v>0</v>
      </c>
      <c r="BD157" s="2">
        <v>1</v>
      </c>
      <c r="BE157" s="2">
        <v>1</v>
      </c>
      <c r="BF157" s="2">
        <v>1</v>
      </c>
      <c r="BG157" s="2">
        <v>0</v>
      </c>
      <c r="BH157" s="2">
        <v>0</v>
      </c>
      <c r="BI157" s="2">
        <v>0</v>
      </c>
      <c r="BJ157" s="2">
        <v>3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1</v>
      </c>
      <c r="BQ157" s="2">
        <v>0</v>
      </c>
      <c r="BR157" s="2">
        <v>0</v>
      </c>
      <c r="BS157" s="2">
        <v>6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1</v>
      </c>
      <c r="BZ157" s="2">
        <v>1</v>
      </c>
      <c r="CA157" s="2">
        <v>0</v>
      </c>
      <c r="CB157" s="2">
        <v>1</v>
      </c>
      <c r="CC157" s="2">
        <v>0</v>
      </c>
      <c r="CD157" s="2">
        <v>0</v>
      </c>
      <c r="CE157" s="2">
        <v>1</v>
      </c>
      <c r="CF157" s="2">
        <v>19.80763</v>
      </c>
      <c r="CG157" s="2">
        <v>19.847100000000001</v>
      </c>
      <c r="CH157" s="2">
        <v>20.82338</v>
      </c>
      <c r="CI157" s="2">
        <v>21.066770000000002</v>
      </c>
      <c r="CJ157" s="2">
        <v>20.413589999999999</v>
      </c>
      <c r="CK157" s="2">
        <v>19.30941</v>
      </c>
      <c r="CL157" s="2">
        <v>20.496289999999998</v>
      </c>
      <c r="CM157" s="2">
        <v>19.57882</v>
      </c>
      <c r="CN157" s="2">
        <v>20.107890000000001</v>
      </c>
      <c r="CO157" s="2">
        <v>20.125530000000001</v>
      </c>
      <c r="CP157" s="2">
        <v>20.040330000000001</v>
      </c>
      <c r="CQ157" s="2">
        <v>20.974979999999999</v>
      </c>
    </row>
    <row r="158" spans="2:95" x14ac:dyDescent="0.25">
      <c r="B158" s="2">
        <v>1.2238362622300301</v>
      </c>
      <c r="C158" s="2">
        <v>0.84538078308105502</v>
      </c>
      <c r="D158" s="2" t="s">
        <v>2158</v>
      </c>
      <c r="E158" s="2" t="s">
        <v>2159</v>
      </c>
      <c r="F158" s="2" t="s">
        <v>2160</v>
      </c>
      <c r="G158" s="2" t="s">
        <v>2160</v>
      </c>
      <c r="H158" s="2" t="str">
        <f t="shared" si="4"/>
        <v>no</v>
      </c>
      <c r="I158" s="2" t="str">
        <f t="shared" si="5"/>
        <v>No</v>
      </c>
      <c r="J158" s="2" t="s">
        <v>95</v>
      </c>
      <c r="K158" s="2">
        <v>1</v>
      </c>
      <c r="L158" s="2">
        <v>4</v>
      </c>
      <c r="P158" s="5" t="s">
        <v>2161</v>
      </c>
      <c r="Q158" s="5" t="s">
        <v>2162</v>
      </c>
      <c r="R158" s="5" t="s">
        <v>2163</v>
      </c>
      <c r="S158" s="2" t="s">
        <v>2164</v>
      </c>
      <c r="T158" s="2" t="s">
        <v>2165</v>
      </c>
      <c r="U158" s="2" t="s">
        <v>2166</v>
      </c>
      <c r="V158" s="2" t="s">
        <v>2167</v>
      </c>
      <c r="W158" s="6">
        <v>2.5689000000000001E-6</v>
      </c>
      <c r="X158" s="2">
        <v>5.3</v>
      </c>
      <c r="Y158" s="2">
        <v>1.6</v>
      </c>
      <c r="Z158" s="2">
        <v>1.6</v>
      </c>
      <c r="AA158" s="2">
        <v>3.7</v>
      </c>
      <c r="AB158" s="2">
        <v>5.3</v>
      </c>
      <c r="AC158" s="2">
        <v>5.3</v>
      </c>
      <c r="AD158" s="2">
        <v>3.9</v>
      </c>
      <c r="AE158" s="2">
        <v>3.9</v>
      </c>
      <c r="AF158" s="2">
        <v>3.9</v>
      </c>
      <c r="AG158" s="2">
        <v>5.3</v>
      </c>
      <c r="AH158" s="2">
        <v>5.3</v>
      </c>
      <c r="AI158" s="2">
        <v>0</v>
      </c>
      <c r="AJ158" s="2">
        <v>3.9</v>
      </c>
      <c r="AK158" s="2">
        <v>3.9</v>
      </c>
      <c r="AL158" s="2">
        <v>3.9</v>
      </c>
      <c r="AM158" s="2">
        <v>5.3</v>
      </c>
      <c r="AN158" s="2">
        <v>3.9</v>
      </c>
      <c r="AO158" s="2">
        <v>1.6</v>
      </c>
      <c r="AP158" s="2">
        <v>3.9</v>
      </c>
      <c r="AQ158" s="2">
        <v>0</v>
      </c>
      <c r="AR158" s="2">
        <v>3.9</v>
      </c>
      <c r="AS158" s="2">
        <v>5.3</v>
      </c>
      <c r="AT158" s="2">
        <v>5.3</v>
      </c>
      <c r="AU158" s="2">
        <v>5.3</v>
      </c>
      <c r="AV158" s="2">
        <v>1.6</v>
      </c>
      <c r="AW158" s="2">
        <v>0</v>
      </c>
      <c r="AX158" s="2">
        <v>3.9</v>
      </c>
      <c r="AY158" s="2">
        <v>0</v>
      </c>
      <c r="AZ158" s="2">
        <v>1.6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1</v>
      </c>
      <c r="BG158" s="2">
        <v>1</v>
      </c>
      <c r="BH158" s="2">
        <v>0</v>
      </c>
      <c r="BI158" s="2">
        <v>2</v>
      </c>
      <c r="BJ158" s="2">
        <v>1</v>
      </c>
      <c r="BK158" s="2">
        <v>0</v>
      </c>
      <c r="BL158" s="2">
        <v>0</v>
      </c>
      <c r="BM158" s="2">
        <v>0</v>
      </c>
      <c r="BN158" s="2">
        <v>1</v>
      </c>
      <c r="BO158" s="2">
        <v>0</v>
      </c>
      <c r="BP158" s="2">
        <v>0</v>
      </c>
      <c r="BQ158" s="2">
        <v>1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1</v>
      </c>
      <c r="BY158" s="2">
        <v>1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18.209720000000001</v>
      </c>
      <c r="CG158" s="2">
        <v>18.890979999999999</v>
      </c>
      <c r="CH158" s="2">
        <v>18.562090000000001</v>
      </c>
      <c r="CI158" s="2">
        <v>18.522410000000001</v>
      </c>
      <c r="CJ158" s="2">
        <v>19.47411</v>
      </c>
      <c r="CK158" s="2">
        <v>20.105720000000002</v>
      </c>
      <c r="CL158" s="2">
        <v>20.52009</v>
      </c>
      <c r="CM158" s="2">
        <v>19.853899999999999</v>
      </c>
      <c r="CN158" s="2">
        <v>19.813359999999999</v>
      </c>
      <c r="CO158" s="2">
        <v>18.908909999999999</v>
      </c>
      <c r="CP158" s="2">
        <v>19.78368</v>
      </c>
      <c r="CQ158" s="2">
        <v>19.506340000000002</v>
      </c>
    </row>
    <row r="159" spans="2:95" x14ac:dyDescent="0.25">
      <c r="B159" s="2">
        <v>1.5240247764986301</v>
      </c>
      <c r="C159" s="2">
        <v>-0.44150670369466</v>
      </c>
      <c r="D159" s="2" t="s">
        <v>2168</v>
      </c>
      <c r="E159" s="2" t="s">
        <v>2169</v>
      </c>
      <c r="F159" s="2" t="s">
        <v>2170</v>
      </c>
      <c r="G159" s="2" t="s">
        <v>2170</v>
      </c>
      <c r="H159" s="2" t="str">
        <f t="shared" si="4"/>
        <v>no</v>
      </c>
      <c r="I159" s="2" t="str">
        <f t="shared" si="5"/>
        <v>No</v>
      </c>
      <c r="J159" s="2" t="s">
        <v>95</v>
      </c>
      <c r="K159" s="2">
        <v>1</v>
      </c>
      <c r="L159" s="2">
        <v>4</v>
      </c>
      <c r="Q159" s="5" t="s">
        <v>2171</v>
      </c>
      <c r="R159" s="2" t="s">
        <v>2172</v>
      </c>
      <c r="S159" s="2" t="s">
        <v>2173</v>
      </c>
      <c r="T159" s="2" t="s">
        <v>2174</v>
      </c>
      <c r="U159" s="2" t="s">
        <v>2175</v>
      </c>
      <c r="V159" s="2" t="s">
        <v>289</v>
      </c>
      <c r="W159" s="2">
        <v>7.9819000000000005E-4</v>
      </c>
      <c r="X159" s="2">
        <v>2.2999999999999998</v>
      </c>
      <c r="Y159" s="2">
        <v>5.3</v>
      </c>
      <c r="Z159" s="2">
        <v>2.2999999999999998</v>
      </c>
      <c r="AA159" s="2">
        <v>2.2999999999999998</v>
      </c>
      <c r="AB159" s="2">
        <v>3</v>
      </c>
      <c r="AC159" s="2">
        <v>3</v>
      </c>
      <c r="AD159" s="2">
        <v>5.3</v>
      </c>
      <c r="AE159" s="2">
        <v>5.3</v>
      </c>
      <c r="AF159" s="2">
        <v>2.2999999999999998</v>
      </c>
      <c r="AG159" s="2">
        <v>5.3</v>
      </c>
      <c r="AH159" s="2">
        <v>5.3</v>
      </c>
      <c r="AI159" s="2">
        <v>0</v>
      </c>
      <c r="AJ159" s="2">
        <v>3</v>
      </c>
      <c r="AK159" s="2">
        <v>5.3</v>
      </c>
      <c r="AL159" s="2">
        <v>5.3</v>
      </c>
      <c r="AM159" s="2">
        <v>3</v>
      </c>
      <c r="AN159" s="2">
        <v>5.3</v>
      </c>
      <c r="AO159" s="2">
        <v>5.3</v>
      </c>
      <c r="AP159" s="2">
        <v>5.3</v>
      </c>
      <c r="AQ159" s="2">
        <v>0</v>
      </c>
      <c r="AR159" s="2">
        <v>5.3</v>
      </c>
      <c r="AS159" s="2">
        <v>5.3</v>
      </c>
      <c r="AT159" s="2">
        <v>5.3</v>
      </c>
      <c r="AU159" s="2">
        <v>5.3</v>
      </c>
      <c r="AV159" s="2">
        <v>2.2999999999999998</v>
      </c>
      <c r="AW159" s="2">
        <v>5.3</v>
      </c>
      <c r="AX159" s="2">
        <v>2.2999999999999998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1</v>
      </c>
      <c r="BH159" s="2">
        <v>0</v>
      </c>
      <c r="BI159" s="2">
        <v>2</v>
      </c>
      <c r="BJ159" s="2">
        <v>0</v>
      </c>
      <c r="BK159" s="2">
        <v>0</v>
      </c>
      <c r="BL159" s="2">
        <v>1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1</v>
      </c>
      <c r="BT159" s="2">
        <v>0</v>
      </c>
      <c r="BU159" s="2">
        <v>0</v>
      </c>
      <c r="BV159" s="2">
        <v>1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18.43017</v>
      </c>
      <c r="CG159" s="2">
        <v>18.468889999999998</v>
      </c>
      <c r="CH159" s="2">
        <v>18.17089</v>
      </c>
      <c r="CI159" s="2">
        <v>17.96172</v>
      </c>
      <c r="CJ159" s="2">
        <v>18.063030000000001</v>
      </c>
      <c r="CK159" s="2">
        <v>18.38</v>
      </c>
      <c r="CL159" s="2">
        <v>18.09713</v>
      </c>
      <c r="CM159" s="2">
        <v>18.033110000000001</v>
      </c>
      <c r="CN159" s="2">
        <v>18.42033</v>
      </c>
      <c r="CO159" s="2">
        <v>18.018899999999999</v>
      </c>
      <c r="CP159" s="2">
        <v>18.002400000000002</v>
      </c>
      <c r="CQ159" s="2">
        <v>17.724139999999998</v>
      </c>
    </row>
    <row r="160" spans="2:95" x14ac:dyDescent="0.25">
      <c r="B160" s="2">
        <v>0.40796869299232702</v>
      </c>
      <c r="C160" s="2">
        <v>-0.36786588033040202</v>
      </c>
      <c r="D160" s="2" t="s">
        <v>2176</v>
      </c>
      <c r="E160" s="2" t="s">
        <v>2177</v>
      </c>
      <c r="F160" s="2" t="s">
        <v>2178</v>
      </c>
      <c r="G160" s="2" t="s">
        <v>2179</v>
      </c>
      <c r="H160" s="2" t="str">
        <f t="shared" si="4"/>
        <v>no</v>
      </c>
      <c r="I160" s="2" t="str">
        <f t="shared" si="5"/>
        <v>No</v>
      </c>
      <c r="J160" s="2" t="s">
        <v>95</v>
      </c>
      <c r="K160" s="2">
        <v>1</v>
      </c>
      <c r="L160" s="2">
        <v>4</v>
      </c>
      <c r="P160" s="5" t="s">
        <v>2180</v>
      </c>
      <c r="Q160" s="2" t="s">
        <v>2181</v>
      </c>
      <c r="R160" s="2" t="s">
        <v>323</v>
      </c>
      <c r="S160" s="2" t="s">
        <v>324</v>
      </c>
      <c r="T160" s="2" t="s">
        <v>2182</v>
      </c>
      <c r="U160" s="2" t="s">
        <v>326</v>
      </c>
      <c r="V160" s="2" t="s">
        <v>327</v>
      </c>
      <c r="W160" s="6">
        <v>7.6585000000000001E-13</v>
      </c>
      <c r="X160" s="2">
        <v>10.8</v>
      </c>
      <c r="Y160" s="2">
        <v>10.8</v>
      </c>
      <c r="Z160" s="2">
        <v>5.0999999999999996</v>
      </c>
      <c r="AA160" s="2">
        <v>15.9</v>
      </c>
      <c r="AB160" s="2">
        <v>5.0999999999999996</v>
      </c>
      <c r="AC160" s="2">
        <v>5.0999999999999996</v>
      </c>
      <c r="AD160" s="2">
        <v>20.399999999999999</v>
      </c>
      <c r="AE160" s="2">
        <v>31.2</v>
      </c>
      <c r="AF160" s="2">
        <v>27.4</v>
      </c>
      <c r="AG160" s="2">
        <v>15.9</v>
      </c>
      <c r="AH160" s="2">
        <v>15.9</v>
      </c>
      <c r="AI160" s="2">
        <v>0</v>
      </c>
      <c r="AJ160" s="2">
        <v>10.8</v>
      </c>
      <c r="AK160" s="2">
        <v>0</v>
      </c>
      <c r="AL160" s="2">
        <v>0</v>
      </c>
      <c r="AM160" s="2">
        <v>25.5</v>
      </c>
      <c r="AN160" s="2">
        <v>20.399999999999999</v>
      </c>
      <c r="AO160" s="2">
        <v>21</v>
      </c>
      <c r="AP160" s="2">
        <v>5.0999999999999996</v>
      </c>
      <c r="AQ160" s="2">
        <v>0</v>
      </c>
      <c r="AR160" s="2">
        <v>5.0999999999999996</v>
      </c>
      <c r="AS160" s="2">
        <v>15.9</v>
      </c>
      <c r="AT160" s="2">
        <v>15.9</v>
      </c>
      <c r="AU160" s="2">
        <v>15.9</v>
      </c>
      <c r="AV160" s="2">
        <v>26.1</v>
      </c>
      <c r="AW160" s="2">
        <v>14.6</v>
      </c>
      <c r="AX160" s="2">
        <v>36.9</v>
      </c>
      <c r="AY160" s="2">
        <v>0</v>
      </c>
      <c r="AZ160" s="2">
        <v>5.0999999999999996</v>
      </c>
      <c r="BA160" s="2">
        <v>5.0999999999999996</v>
      </c>
      <c r="BB160" s="2">
        <v>0</v>
      </c>
      <c r="BC160" s="2">
        <v>0</v>
      </c>
      <c r="BD160" s="2">
        <v>0</v>
      </c>
      <c r="BE160" s="2">
        <v>0</v>
      </c>
      <c r="BF160" s="2">
        <v>1</v>
      </c>
      <c r="BG160" s="2">
        <v>0</v>
      </c>
      <c r="BH160" s="2">
        <v>0</v>
      </c>
      <c r="BI160" s="2">
        <v>0</v>
      </c>
      <c r="BJ160" s="2">
        <v>2</v>
      </c>
      <c r="BK160" s="2">
        <v>0</v>
      </c>
      <c r="BL160" s="2">
        <v>1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2</v>
      </c>
      <c r="BT160" s="2">
        <v>0</v>
      </c>
      <c r="BU160" s="2">
        <v>0</v>
      </c>
      <c r="BV160" s="2">
        <v>0</v>
      </c>
      <c r="BW160" s="2">
        <v>1</v>
      </c>
      <c r="BX160" s="2">
        <v>0</v>
      </c>
      <c r="BY160" s="2">
        <v>0</v>
      </c>
      <c r="BZ160" s="2">
        <v>0</v>
      </c>
      <c r="CA160" s="2">
        <v>0</v>
      </c>
      <c r="CB160" s="2">
        <v>2</v>
      </c>
      <c r="CC160" s="2">
        <v>0</v>
      </c>
      <c r="CD160" s="2">
        <v>0</v>
      </c>
      <c r="CE160" s="2">
        <v>0</v>
      </c>
      <c r="CF160" s="2">
        <v>20.181069999999998</v>
      </c>
      <c r="CG160" s="2">
        <v>20.218689999999999</v>
      </c>
      <c r="CH160" s="2">
        <v>20.745090000000001</v>
      </c>
      <c r="CI160" s="2">
        <v>19.337599999999998</v>
      </c>
      <c r="CJ160" s="2">
        <v>19.150310000000001</v>
      </c>
      <c r="CK160" s="2">
        <v>19.94106</v>
      </c>
      <c r="CL160" s="2">
        <v>19.403369999999999</v>
      </c>
      <c r="CM160" s="2">
        <v>15.34863</v>
      </c>
      <c r="CN160" s="2">
        <v>15.58588</v>
      </c>
      <c r="CO160" s="2">
        <v>20.628450000000001</v>
      </c>
      <c r="CP160" s="2">
        <v>19.468599999999999</v>
      </c>
      <c r="CQ160" s="2">
        <v>19.944210000000002</v>
      </c>
    </row>
    <row r="161" spans="2:95" x14ac:dyDescent="0.25">
      <c r="B161" s="2">
        <v>0.409136737520505</v>
      </c>
      <c r="C161" s="2">
        <v>0.43012428283691401</v>
      </c>
      <c r="D161" s="2" t="s">
        <v>2183</v>
      </c>
      <c r="E161" s="2" t="s">
        <v>2184</v>
      </c>
      <c r="F161" s="2" t="s">
        <v>2185</v>
      </c>
      <c r="G161" s="2" t="s">
        <v>2185</v>
      </c>
      <c r="H161" s="2" t="str">
        <f t="shared" si="4"/>
        <v>no</v>
      </c>
      <c r="I161" s="2" t="str">
        <f t="shared" si="5"/>
        <v>No</v>
      </c>
      <c r="J161" s="2" t="s">
        <v>95</v>
      </c>
      <c r="K161" s="2">
        <v>1</v>
      </c>
      <c r="L161" s="2">
        <v>4</v>
      </c>
      <c r="P161" s="5" t="s">
        <v>2186</v>
      </c>
      <c r="Q161" s="5" t="s">
        <v>2187</v>
      </c>
      <c r="R161" s="5" t="s">
        <v>2188</v>
      </c>
      <c r="S161" s="2" t="s">
        <v>2189</v>
      </c>
      <c r="T161" s="2" t="s">
        <v>2190</v>
      </c>
      <c r="U161" s="2" t="s">
        <v>2191</v>
      </c>
      <c r="V161" s="2" t="s">
        <v>2192</v>
      </c>
      <c r="W161" s="6">
        <v>1.3553000000000001E-5</v>
      </c>
      <c r="X161" s="2">
        <v>0</v>
      </c>
      <c r="Y161" s="2">
        <v>0</v>
      </c>
      <c r="Z161" s="2">
        <v>0</v>
      </c>
      <c r="AA161" s="2">
        <v>5.8</v>
      </c>
      <c r="AB161" s="2">
        <v>0</v>
      </c>
      <c r="AC161" s="2">
        <v>0</v>
      </c>
      <c r="AD161" s="2">
        <v>5.8</v>
      </c>
      <c r="AE161" s="2">
        <v>5.8</v>
      </c>
      <c r="AF161" s="2">
        <v>5.8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5.8</v>
      </c>
      <c r="AO161" s="2">
        <v>5.8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5.8</v>
      </c>
      <c r="AX161" s="2">
        <v>5.8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1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0</v>
      </c>
      <c r="BP161" s="2">
        <v>0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1</v>
      </c>
      <c r="CC161" s="2">
        <v>0</v>
      </c>
      <c r="CD161" s="2">
        <v>0</v>
      </c>
      <c r="CE161" s="2">
        <v>0</v>
      </c>
      <c r="CF161" s="2">
        <v>15.832509999999999</v>
      </c>
      <c r="CG161" s="2">
        <v>16.194089999999999</v>
      </c>
      <c r="CH161" s="2">
        <v>16.320489999999999</v>
      </c>
      <c r="CI161" s="2">
        <v>18.110389999999999</v>
      </c>
      <c r="CJ161" s="2">
        <v>16.08372</v>
      </c>
      <c r="CK161" s="2">
        <v>15.88449</v>
      </c>
      <c r="CL161" s="2">
        <v>18.318100000000001</v>
      </c>
      <c r="CM161" s="2">
        <v>17.118189999999998</v>
      </c>
      <c r="CN161" s="2">
        <v>15.386850000000001</v>
      </c>
      <c r="CO161" s="2">
        <v>15.768980000000001</v>
      </c>
      <c r="CP161" s="2">
        <v>16.6496</v>
      </c>
      <c r="CQ161" s="2">
        <v>17.218869999999999</v>
      </c>
    </row>
    <row r="162" spans="2:95" x14ac:dyDescent="0.25">
      <c r="B162" s="2">
        <v>3.0702202229930899E-2</v>
      </c>
      <c r="C162" s="2">
        <v>0.101175944010418</v>
      </c>
      <c r="D162" s="2" t="s">
        <v>2210</v>
      </c>
      <c r="E162" s="2" t="s">
        <v>2211</v>
      </c>
      <c r="F162" s="2" t="s">
        <v>2212</v>
      </c>
      <c r="G162" s="2" t="s">
        <v>2212</v>
      </c>
      <c r="H162" s="2" t="str">
        <f t="shared" si="4"/>
        <v>no</v>
      </c>
      <c r="I162" s="2" t="str">
        <f t="shared" si="5"/>
        <v>No</v>
      </c>
      <c r="J162" s="2" t="s">
        <v>95</v>
      </c>
      <c r="K162" s="2">
        <v>1</v>
      </c>
      <c r="L162" s="2">
        <v>4</v>
      </c>
      <c r="P162" s="5" t="s">
        <v>2213</v>
      </c>
      <c r="Q162" s="2" t="s">
        <v>795</v>
      </c>
      <c r="R162" s="5" t="s">
        <v>2214</v>
      </c>
      <c r="S162" s="2" t="s">
        <v>2215</v>
      </c>
      <c r="T162" s="2" t="s">
        <v>2216</v>
      </c>
      <c r="U162" s="2" t="s">
        <v>2217</v>
      </c>
      <c r="V162" s="2" t="s">
        <v>2218</v>
      </c>
      <c r="W162" s="6">
        <v>3.9438999999999996E-6</v>
      </c>
      <c r="X162" s="2">
        <v>0</v>
      </c>
      <c r="Y162" s="2">
        <v>0</v>
      </c>
      <c r="Z162" s="2">
        <v>7.3</v>
      </c>
      <c r="AA162" s="2">
        <v>7.3</v>
      </c>
      <c r="AB162" s="2">
        <v>7.3</v>
      </c>
      <c r="AC162" s="2">
        <v>0</v>
      </c>
      <c r="AD162" s="2">
        <v>0</v>
      </c>
      <c r="AE162" s="2">
        <v>0</v>
      </c>
      <c r="AF162" s="2">
        <v>12.4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5.0999999999999996</v>
      </c>
      <c r="AO162" s="2">
        <v>12.4</v>
      </c>
      <c r="AP162" s="2">
        <v>0</v>
      </c>
      <c r="AQ162" s="2">
        <v>0</v>
      </c>
      <c r="AR162" s="2">
        <v>0</v>
      </c>
      <c r="AS162" s="2">
        <v>7.3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7.3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1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2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15.4597</v>
      </c>
      <c r="CG162" s="2">
        <v>15.55851</v>
      </c>
      <c r="CH162" s="2">
        <v>18.710080000000001</v>
      </c>
      <c r="CI162" s="2">
        <v>17.875679999999999</v>
      </c>
      <c r="CJ162" s="2">
        <v>18.392720000000001</v>
      </c>
      <c r="CK162" s="2">
        <v>17.613900000000001</v>
      </c>
      <c r="CL162" s="2">
        <v>16.350380000000001</v>
      </c>
      <c r="CM162" s="2">
        <v>16.542400000000001</v>
      </c>
      <c r="CN162" s="2">
        <v>17.159549999999999</v>
      </c>
      <c r="CO162" s="2">
        <v>17.058859999999999</v>
      </c>
      <c r="CP162" s="2">
        <v>16.896629999999998</v>
      </c>
      <c r="CQ162" s="2">
        <v>16.076329999999999</v>
      </c>
    </row>
    <row r="163" spans="2:95" x14ac:dyDescent="0.25">
      <c r="B163" s="2">
        <v>0.421100632855615</v>
      </c>
      <c r="C163" s="2">
        <v>0.24995168050130101</v>
      </c>
      <c r="D163" s="2" t="s">
        <v>2219</v>
      </c>
      <c r="E163" s="2" t="s">
        <v>2220</v>
      </c>
      <c r="F163" s="2" t="s">
        <v>2221</v>
      </c>
      <c r="G163" s="2" t="s">
        <v>2221</v>
      </c>
      <c r="H163" s="2" t="str">
        <f t="shared" si="4"/>
        <v>no</v>
      </c>
      <c r="I163" s="2" t="str">
        <f t="shared" si="5"/>
        <v>No</v>
      </c>
      <c r="J163" s="2" t="s">
        <v>95</v>
      </c>
      <c r="K163" s="2">
        <v>1</v>
      </c>
      <c r="L163" s="2">
        <v>4</v>
      </c>
      <c r="P163" s="5" t="s">
        <v>2222</v>
      </c>
      <c r="Q163" s="2" t="s">
        <v>1225</v>
      </c>
      <c r="R163" s="5" t="s">
        <v>2223</v>
      </c>
      <c r="S163" s="2" t="s">
        <v>2224</v>
      </c>
      <c r="T163" s="2" t="s">
        <v>2225</v>
      </c>
      <c r="U163" s="2" t="s">
        <v>2226</v>
      </c>
      <c r="V163" s="2" t="s">
        <v>2227</v>
      </c>
      <c r="W163" s="6">
        <v>6.3626000000000004E-5</v>
      </c>
      <c r="X163" s="2">
        <v>13.7</v>
      </c>
      <c r="Y163" s="2">
        <v>13.7</v>
      </c>
      <c r="Z163" s="2">
        <v>13.7</v>
      </c>
      <c r="AA163" s="2">
        <v>13.7</v>
      </c>
      <c r="AB163" s="2">
        <v>13.7</v>
      </c>
      <c r="AC163" s="2">
        <v>13.7</v>
      </c>
      <c r="AD163" s="2">
        <v>0</v>
      </c>
      <c r="AE163" s="2">
        <v>0</v>
      </c>
      <c r="AF163" s="2">
        <v>0</v>
      </c>
      <c r="AG163" s="2">
        <v>13.7</v>
      </c>
      <c r="AH163" s="2">
        <v>13.7</v>
      </c>
      <c r="AI163" s="2">
        <v>7.8</v>
      </c>
      <c r="AJ163" s="2">
        <v>0</v>
      </c>
      <c r="AK163" s="2">
        <v>0</v>
      </c>
      <c r="AL163" s="2">
        <v>0</v>
      </c>
      <c r="AM163" s="2">
        <v>13.7</v>
      </c>
      <c r="AN163" s="2">
        <v>0</v>
      </c>
      <c r="AO163" s="2">
        <v>13.7</v>
      </c>
      <c r="AP163" s="2">
        <v>0</v>
      </c>
      <c r="AQ163" s="2">
        <v>7.8</v>
      </c>
      <c r="AR163" s="2">
        <v>0</v>
      </c>
      <c r="AS163" s="2">
        <v>13.7</v>
      </c>
      <c r="AT163" s="2">
        <v>13.7</v>
      </c>
      <c r="AU163" s="2">
        <v>13.7</v>
      </c>
      <c r="AV163" s="2">
        <v>0</v>
      </c>
      <c r="AW163" s="2">
        <v>0</v>
      </c>
      <c r="AX163" s="2">
        <v>0</v>
      </c>
      <c r="AY163" s="2">
        <v>7.8</v>
      </c>
      <c r="AZ163" s="2">
        <v>0</v>
      </c>
      <c r="BA163" s="2">
        <v>7.8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1</v>
      </c>
      <c r="BL163" s="2">
        <v>1</v>
      </c>
      <c r="BM163" s="2">
        <v>1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1</v>
      </c>
      <c r="BV163" s="2">
        <v>0</v>
      </c>
      <c r="BW163" s="2">
        <v>1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1</v>
      </c>
      <c r="CF163" s="2">
        <v>19.797160000000002</v>
      </c>
      <c r="CG163" s="2">
        <v>19.620920000000002</v>
      </c>
      <c r="CH163" s="2">
        <v>19.4391</v>
      </c>
      <c r="CI163" s="2">
        <v>18.24465</v>
      </c>
      <c r="CJ163" s="2">
        <v>18.369009999999999</v>
      </c>
      <c r="CK163" s="2">
        <v>18.09151</v>
      </c>
      <c r="CL163" s="2">
        <v>17.642710000000001</v>
      </c>
      <c r="CM163" s="2">
        <v>15.452529999999999</v>
      </c>
      <c r="CN163" s="2">
        <v>16.582740000000001</v>
      </c>
      <c r="CO163" s="2">
        <v>20.166319999999999</v>
      </c>
      <c r="CP163" s="2">
        <v>20.026620000000001</v>
      </c>
      <c r="CQ163" s="2">
        <v>19.414110000000001</v>
      </c>
    </row>
    <row r="164" spans="2:95" x14ac:dyDescent="0.25">
      <c r="B164" s="2">
        <v>1.41674555900003</v>
      </c>
      <c r="C164" s="2">
        <v>-2.33452447255452</v>
      </c>
      <c r="D164" s="2" t="s">
        <v>2244</v>
      </c>
      <c r="E164" s="2" t="s">
        <v>2245</v>
      </c>
      <c r="F164" s="2" t="s">
        <v>2246</v>
      </c>
      <c r="G164" s="2" t="s">
        <v>2246</v>
      </c>
      <c r="H164" s="2" t="str">
        <f t="shared" si="4"/>
        <v>no</v>
      </c>
      <c r="I164" s="2" t="str">
        <f t="shared" si="5"/>
        <v>No</v>
      </c>
      <c r="J164" s="2" t="s">
        <v>95</v>
      </c>
      <c r="K164" s="2">
        <v>1</v>
      </c>
      <c r="L164" s="2">
        <v>4</v>
      </c>
      <c r="P164" s="5" t="s">
        <v>2247</v>
      </c>
      <c r="Q164" s="5" t="s">
        <v>2248</v>
      </c>
      <c r="R164" s="2" t="s">
        <v>2249</v>
      </c>
      <c r="S164" s="2" t="s">
        <v>2250</v>
      </c>
      <c r="T164" s="2" t="s">
        <v>2251</v>
      </c>
      <c r="U164" s="2" t="s">
        <v>2252</v>
      </c>
      <c r="V164" s="2" t="s">
        <v>2253</v>
      </c>
      <c r="W164" s="6">
        <v>1.0892E-12</v>
      </c>
      <c r="X164" s="2">
        <v>2.2000000000000002</v>
      </c>
      <c r="Y164" s="2">
        <v>2.2000000000000002</v>
      </c>
      <c r="Z164" s="2">
        <v>2.2000000000000002</v>
      </c>
      <c r="AA164" s="2">
        <v>7.5</v>
      </c>
      <c r="AB164" s="2">
        <v>14</v>
      </c>
      <c r="AC164" s="2">
        <v>14</v>
      </c>
      <c r="AD164" s="2">
        <v>5.3</v>
      </c>
      <c r="AE164" s="2">
        <v>3.6</v>
      </c>
      <c r="AF164" s="2">
        <v>3.6</v>
      </c>
      <c r="AG164" s="2">
        <v>0</v>
      </c>
      <c r="AH164" s="2">
        <v>5.7</v>
      </c>
      <c r="AI164" s="2">
        <v>0</v>
      </c>
      <c r="AJ164" s="2">
        <v>0</v>
      </c>
      <c r="AK164" s="2">
        <v>0</v>
      </c>
      <c r="AL164" s="2">
        <v>0</v>
      </c>
      <c r="AM164" s="2">
        <v>3.6</v>
      </c>
      <c r="AN164" s="2">
        <v>3.6</v>
      </c>
      <c r="AO164" s="2">
        <v>3.6</v>
      </c>
      <c r="AP164" s="2">
        <v>0</v>
      </c>
      <c r="AQ164" s="2">
        <v>0</v>
      </c>
      <c r="AR164" s="2">
        <v>0</v>
      </c>
      <c r="AS164" s="2">
        <v>0</v>
      </c>
      <c r="AT164" s="2">
        <v>2.2000000000000002</v>
      </c>
      <c r="AU164" s="2">
        <v>0</v>
      </c>
      <c r="AV164" s="2">
        <v>0</v>
      </c>
      <c r="AW164" s="2">
        <v>3.6</v>
      </c>
      <c r="AX164" s="2">
        <v>0</v>
      </c>
      <c r="AY164" s="2">
        <v>0</v>
      </c>
      <c r="AZ164" s="2">
        <v>2.2000000000000002</v>
      </c>
      <c r="BA164" s="2">
        <v>0</v>
      </c>
      <c r="BB164" s="2">
        <v>0</v>
      </c>
      <c r="BC164" s="2">
        <v>0</v>
      </c>
      <c r="BD164" s="2">
        <v>0</v>
      </c>
      <c r="BE164" s="2">
        <v>2</v>
      </c>
      <c r="BF164" s="2">
        <v>3</v>
      </c>
      <c r="BG164" s="2">
        <v>1</v>
      </c>
      <c r="BH164" s="2">
        <v>0</v>
      </c>
      <c r="BI164" s="2">
        <v>1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18.577249999999999</v>
      </c>
      <c r="CG164" s="2">
        <v>18.898710000000001</v>
      </c>
      <c r="CH164" s="2">
        <v>18.549880000000002</v>
      </c>
      <c r="CI164" s="2">
        <v>20.052050000000001</v>
      </c>
      <c r="CJ164" s="2">
        <v>20.205259999999999</v>
      </c>
      <c r="CK164" s="2">
        <v>20.114260000000002</v>
      </c>
      <c r="CL164" s="2">
        <v>15.37753</v>
      </c>
      <c r="CM164" s="2">
        <v>16.180009999999999</v>
      </c>
      <c r="CN164" s="2">
        <v>15.490930000000001</v>
      </c>
      <c r="CO164" s="2">
        <v>16.04665</v>
      </c>
      <c r="CP164" s="2">
        <v>17.777640000000002</v>
      </c>
      <c r="CQ164" s="2">
        <v>15.197979999999999</v>
      </c>
    </row>
    <row r="165" spans="2:95" x14ac:dyDescent="0.25">
      <c r="B165" s="2">
        <v>4.2126564768792403E-2</v>
      </c>
      <c r="C165" s="2">
        <v>-5.7917277018230399E-2</v>
      </c>
      <c r="D165" s="2" t="s">
        <v>2254</v>
      </c>
      <c r="E165" s="2" t="s">
        <v>2255</v>
      </c>
      <c r="F165" s="2" t="s">
        <v>2256</v>
      </c>
      <c r="G165" s="2" t="s">
        <v>2256</v>
      </c>
      <c r="H165" s="2" t="str">
        <f t="shared" si="4"/>
        <v>no</v>
      </c>
      <c r="I165" s="2" t="str">
        <f t="shared" si="5"/>
        <v>No</v>
      </c>
      <c r="J165" s="2" t="s">
        <v>95</v>
      </c>
      <c r="K165" s="2">
        <v>1</v>
      </c>
      <c r="L165" s="2">
        <v>4</v>
      </c>
      <c r="P165" s="5" t="s">
        <v>2257</v>
      </c>
      <c r="Q165" s="5" t="s">
        <v>2258</v>
      </c>
      <c r="R165" s="5" t="s">
        <v>2259</v>
      </c>
      <c r="S165" s="2" t="s">
        <v>2260</v>
      </c>
      <c r="T165" s="5" t="s">
        <v>2261</v>
      </c>
      <c r="U165" s="2" t="s">
        <v>2262</v>
      </c>
      <c r="V165" s="2" t="s">
        <v>2263</v>
      </c>
      <c r="W165" s="6">
        <v>3.1464999999999998E-7</v>
      </c>
      <c r="X165" s="2">
        <v>0</v>
      </c>
      <c r="Y165" s="2">
        <v>0</v>
      </c>
      <c r="Z165" s="2">
        <v>0</v>
      </c>
      <c r="AA165" s="2">
        <v>0</v>
      </c>
      <c r="AB165" s="2">
        <v>25.6</v>
      </c>
      <c r="AC165" s="2">
        <v>25.6</v>
      </c>
      <c r="AD165" s="2">
        <v>0</v>
      </c>
      <c r="AE165" s="2">
        <v>0</v>
      </c>
      <c r="AF165" s="2">
        <v>25.6</v>
      </c>
      <c r="AG165" s="2">
        <v>0</v>
      </c>
      <c r="AH165" s="2">
        <v>0</v>
      </c>
      <c r="AI165" s="2">
        <v>0</v>
      </c>
      <c r="AJ165" s="2">
        <v>25.6</v>
      </c>
      <c r="AK165" s="2">
        <v>0</v>
      </c>
      <c r="AL165" s="2">
        <v>25.6</v>
      </c>
      <c r="AM165" s="2">
        <v>0</v>
      </c>
      <c r="AN165" s="2">
        <v>0</v>
      </c>
      <c r="AO165" s="2">
        <v>25.6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1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16.71536</v>
      </c>
      <c r="CG165" s="2">
        <v>17.06251</v>
      </c>
      <c r="CH165" s="2">
        <v>15.597659999999999</v>
      </c>
      <c r="CI165" s="2">
        <v>15.947139999999999</v>
      </c>
      <c r="CJ165" s="2">
        <v>18.69717</v>
      </c>
      <c r="CK165" s="2">
        <v>18.54336</v>
      </c>
      <c r="CL165" s="2">
        <v>18.266960000000001</v>
      </c>
      <c r="CM165" s="2">
        <v>15.23471</v>
      </c>
      <c r="CN165" s="2">
        <v>18.195519999999998</v>
      </c>
      <c r="CO165" s="2">
        <v>16.337240000000001</v>
      </c>
      <c r="CP165" s="2">
        <v>16.695409999999999</v>
      </c>
      <c r="CQ165" s="2">
        <v>16.169129999999999</v>
      </c>
    </row>
    <row r="166" spans="2:95" x14ac:dyDescent="0.25">
      <c r="B166" s="2">
        <v>0.15205368307575301</v>
      </c>
      <c r="C166" s="2">
        <v>-0.117666880289715</v>
      </c>
      <c r="D166" s="2" t="s">
        <v>2264</v>
      </c>
      <c r="E166" s="2" t="s">
        <v>2265</v>
      </c>
      <c r="F166" s="2" t="s">
        <v>2266</v>
      </c>
      <c r="G166" s="2" t="s">
        <v>2266</v>
      </c>
      <c r="H166" s="2" t="str">
        <f t="shared" si="4"/>
        <v>no</v>
      </c>
      <c r="I166" s="2" t="str">
        <f t="shared" si="5"/>
        <v>No</v>
      </c>
      <c r="J166" s="2" t="s">
        <v>95</v>
      </c>
      <c r="K166" s="2">
        <v>1</v>
      </c>
      <c r="L166" s="2">
        <v>4</v>
      </c>
      <c r="P166" s="5" t="s">
        <v>770</v>
      </c>
      <c r="R166" s="2" t="s">
        <v>2267</v>
      </c>
      <c r="S166" s="2" t="s">
        <v>2268</v>
      </c>
      <c r="T166" s="2" t="s">
        <v>2269</v>
      </c>
      <c r="U166" s="2" t="s">
        <v>2270</v>
      </c>
      <c r="W166" s="6">
        <v>5.3914999999999998E-9</v>
      </c>
      <c r="X166" s="2">
        <v>5.2</v>
      </c>
      <c r="Y166" s="2">
        <v>5.2</v>
      </c>
      <c r="Z166" s="2">
        <v>5.2</v>
      </c>
      <c r="AA166" s="2">
        <v>5.2</v>
      </c>
      <c r="AB166" s="2">
        <v>0</v>
      </c>
      <c r="AC166" s="2">
        <v>5.2</v>
      </c>
      <c r="AD166" s="2">
        <v>5.2</v>
      </c>
      <c r="AE166" s="2">
        <v>5.2</v>
      </c>
      <c r="AF166" s="2">
        <v>5.2</v>
      </c>
      <c r="AG166" s="2">
        <v>5.2</v>
      </c>
      <c r="AH166" s="2">
        <v>5.2</v>
      </c>
      <c r="AI166" s="2">
        <v>18.2</v>
      </c>
      <c r="AJ166" s="2">
        <v>0</v>
      </c>
      <c r="AK166" s="2">
        <v>5.2</v>
      </c>
      <c r="AL166" s="2">
        <v>5.2</v>
      </c>
      <c r="AM166" s="2">
        <v>5.2</v>
      </c>
      <c r="AN166" s="2">
        <v>5.2</v>
      </c>
      <c r="AO166" s="2">
        <v>5.2</v>
      </c>
      <c r="AP166" s="2">
        <v>5.2</v>
      </c>
      <c r="AQ166" s="2">
        <v>18.2</v>
      </c>
      <c r="AR166" s="2">
        <v>5.2</v>
      </c>
      <c r="AS166" s="2">
        <v>5.2</v>
      </c>
      <c r="AT166" s="2">
        <v>5.2</v>
      </c>
      <c r="AU166" s="2">
        <v>5.2</v>
      </c>
      <c r="AV166" s="2">
        <v>5.2</v>
      </c>
      <c r="AW166" s="2">
        <v>0</v>
      </c>
      <c r="AX166" s="2">
        <v>5.2</v>
      </c>
      <c r="AY166" s="2">
        <v>18.2</v>
      </c>
      <c r="AZ166" s="2">
        <v>18.2</v>
      </c>
      <c r="BA166" s="2">
        <v>5.2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1</v>
      </c>
      <c r="BH166" s="2">
        <v>0</v>
      </c>
      <c r="BI166" s="2">
        <v>0</v>
      </c>
      <c r="BJ166" s="2">
        <v>1</v>
      </c>
      <c r="BK166" s="2">
        <v>1</v>
      </c>
      <c r="BL166" s="2">
        <v>0</v>
      </c>
      <c r="BM166" s="2">
        <v>1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2">
        <v>0</v>
      </c>
      <c r="CC166" s="2">
        <v>0</v>
      </c>
      <c r="CD166" s="2">
        <v>1</v>
      </c>
      <c r="CE166" s="2">
        <v>0</v>
      </c>
      <c r="CF166" s="2">
        <v>20.753520000000002</v>
      </c>
      <c r="CG166" s="2">
        <v>21.093330000000002</v>
      </c>
      <c r="CH166" s="2">
        <v>20.741969999999998</v>
      </c>
      <c r="CI166" s="2">
        <v>19.609529999999999</v>
      </c>
      <c r="CJ166" s="2">
        <v>15.717840000000001</v>
      </c>
      <c r="CK166" s="2">
        <v>20.090420000000002</v>
      </c>
      <c r="CL166" s="2">
        <v>15.17417</v>
      </c>
      <c r="CM166" s="2">
        <v>19.958300000000001</v>
      </c>
      <c r="CN166" s="2">
        <v>19.71733</v>
      </c>
      <c r="CO166" s="2">
        <v>21.271899999999999</v>
      </c>
      <c r="CP166" s="2">
        <v>20.531649999999999</v>
      </c>
      <c r="CQ166" s="2">
        <v>20.432269999999999</v>
      </c>
    </row>
    <row r="167" spans="2:95" x14ac:dyDescent="0.25">
      <c r="B167" s="2">
        <v>1.44011779717815</v>
      </c>
      <c r="C167" s="2">
        <v>0.81531079610188995</v>
      </c>
      <c r="D167" s="2" t="s">
        <v>2271</v>
      </c>
      <c r="E167" s="2" t="s">
        <v>2272</v>
      </c>
      <c r="F167" s="2" t="s">
        <v>2273</v>
      </c>
      <c r="G167" s="2" t="s">
        <v>2273</v>
      </c>
      <c r="H167" s="2" t="str">
        <f t="shared" si="4"/>
        <v>no</v>
      </c>
      <c r="I167" s="2" t="str">
        <f t="shared" si="5"/>
        <v>No</v>
      </c>
      <c r="J167" s="2" t="s">
        <v>95</v>
      </c>
      <c r="K167" s="2">
        <v>1</v>
      </c>
      <c r="L167" s="2">
        <v>4</v>
      </c>
      <c r="P167" s="5" t="s">
        <v>2274</v>
      </c>
      <c r="Q167" s="2" t="s">
        <v>2275</v>
      </c>
      <c r="R167" s="2" t="s">
        <v>2276</v>
      </c>
      <c r="S167" s="2" t="s">
        <v>2277</v>
      </c>
      <c r="T167" s="2" t="s">
        <v>2278</v>
      </c>
      <c r="U167" s="2" t="s">
        <v>2279</v>
      </c>
      <c r="V167" s="2" t="s">
        <v>2280</v>
      </c>
      <c r="W167" s="6">
        <v>3.6991000000000002E-11</v>
      </c>
      <c r="X167" s="2">
        <v>3.8</v>
      </c>
      <c r="Y167" s="2">
        <v>3.8</v>
      </c>
      <c r="Z167" s="2">
        <v>3.8</v>
      </c>
      <c r="AA167" s="2">
        <v>3.8</v>
      </c>
      <c r="AB167" s="2">
        <v>3.8</v>
      </c>
      <c r="AC167" s="2">
        <v>3.8</v>
      </c>
      <c r="AD167" s="2">
        <v>3.8</v>
      </c>
      <c r="AE167" s="2">
        <v>3.8</v>
      </c>
      <c r="AF167" s="2">
        <v>3.8</v>
      </c>
      <c r="AG167" s="2">
        <v>3.8</v>
      </c>
      <c r="AH167" s="2">
        <v>3.8</v>
      </c>
      <c r="AI167" s="2">
        <v>3.8</v>
      </c>
      <c r="AJ167" s="2">
        <v>2.2999999999999998</v>
      </c>
      <c r="AK167" s="2">
        <v>2.2999999999999998</v>
      </c>
      <c r="AL167" s="2">
        <v>2.2999999999999998</v>
      </c>
      <c r="AM167" s="2">
        <v>2.2999999999999998</v>
      </c>
      <c r="AN167" s="2">
        <v>3.8</v>
      </c>
      <c r="AO167" s="2">
        <v>3.8</v>
      </c>
      <c r="AP167" s="2">
        <v>2.2999999999999998</v>
      </c>
      <c r="AQ167" s="2">
        <v>3.8</v>
      </c>
      <c r="AR167" s="2">
        <v>2.2999999999999998</v>
      </c>
      <c r="AS167" s="2">
        <v>3.8</v>
      </c>
      <c r="AT167" s="2">
        <v>3.8</v>
      </c>
      <c r="AU167" s="2">
        <v>3.8</v>
      </c>
      <c r="AV167" s="2">
        <v>3.8</v>
      </c>
      <c r="AW167" s="2">
        <v>3.8</v>
      </c>
      <c r="AX167" s="2">
        <v>3.8</v>
      </c>
      <c r="AY167" s="2">
        <v>3.8</v>
      </c>
      <c r="AZ167" s="2">
        <v>3.8</v>
      </c>
      <c r="BA167" s="2">
        <v>3.8</v>
      </c>
      <c r="BB167" s="2">
        <v>0</v>
      </c>
      <c r="BC167" s="2">
        <v>1</v>
      </c>
      <c r="BD167" s="2">
        <v>0</v>
      </c>
      <c r="BE167" s="2">
        <v>1</v>
      </c>
      <c r="BF167" s="2">
        <v>1</v>
      </c>
      <c r="BG167" s="2">
        <v>2</v>
      </c>
      <c r="BH167" s="2">
        <v>1</v>
      </c>
      <c r="BI167" s="2">
        <v>1</v>
      </c>
      <c r="BJ167" s="2">
        <v>1</v>
      </c>
      <c r="BK167" s="2">
        <v>1</v>
      </c>
      <c r="BL167" s="2">
        <v>1</v>
      </c>
      <c r="BM167" s="2">
        <v>1</v>
      </c>
      <c r="BN167" s="2">
        <v>1</v>
      </c>
      <c r="BO167" s="2">
        <v>1</v>
      </c>
      <c r="BP167" s="2">
        <v>0</v>
      </c>
      <c r="BQ167" s="2">
        <v>1</v>
      </c>
      <c r="BR167" s="2">
        <v>1</v>
      </c>
      <c r="BS167" s="2">
        <v>1</v>
      </c>
      <c r="BT167" s="2">
        <v>1</v>
      </c>
      <c r="BU167" s="2">
        <v>0</v>
      </c>
      <c r="BV167" s="2">
        <v>1</v>
      </c>
      <c r="BW167" s="2">
        <v>1</v>
      </c>
      <c r="BX167" s="2">
        <v>1</v>
      </c>
      <c r="BY167" s="2">
        <v>1</v>
      </c>
      <c r="BZ167" s="2">
        <v>1</v>
      </c>
      <c r="CA167" s="2">
        <v>1</v>
      </c>
      <c r="CB167" s="2">
        <v>1</v>
      </c>
      <c r="CC167" s="2">
        <v>1</v>
      </c>
      <c r="CD167" s="2">
        <v>1</v>
      </c>
      <c r="CE167" s="2">
        <v>1</v>
      </c>
      <c r="CF167" s="2">
        <v>21.153939999999999</v>
      </c>
      <c r="CG167" s="2">
        <v>20.744109999999999</v>
      </c>
      <c r="CH167" s="2">
        <v>20.78668</v>
      </c>
      <c r="CI167" s="2">
        <v>20.945419999999999</v>
      </c>
      <c r="CJ167" s="2">
        <v>21.52392</v>
      </c>
      <c r="CK167" s="2">
        <v>21.75975</v>
      </c>
      <c r="CL167" s="2">
        <v>20.805700000000002</v>
      </c>
      <c r="CM167" s="2">
        <v>21.592449999999999</v>
      </c>
      <c r="CN167" s="2">
        <v>19.574349999999999</v>
      </c>
      <c r="CO167" s="2">
        <v>22.153040000000001</v>
      </c>
      <c r="CP167" s="2">
        <v>21.389009999999999</v>
      </c>
      <c r="CQ167" s="2">
        <v>21.588609999999999</v>
      </c>
    </row>
    <row r="168" spans="2:95" x14ac:dyDescent="0.25">
      <c r="B168" s="2">
        <v>0.169494825362311</v>
      </c>
      <c r="C168" s="2">
        <v>0.22564888000488301</v>
      </c>
      <c r="D168" s="2" t="s">
        <v>2295</v>
      </c>
      <c r="E168" s="2" t="s">
        <v>2296</v>
      </c>
      <c r="F168" s="2" t="s">
        <v>2297</v>
      </c>
      <c r="G168" s="2" t="s">
        <v>2298</v>
      </c>
      <c r="H168" s="2" t="str">
        <f t="shared" si="4"/>
        <v>no</v>
      </c>
      <c r="I168" s="2" t="str">
        <f t="shared" si="5"/>
        <v>No</v>
      </c>
      <c r="J168" s="2" t="s">
        <v>95</v>
      </c>
      <c r="K168" s="2">
        <v>1</v>
      </c>
      <c r="L168" s="2">
        <v>4</v>
      </c>
      <c r="P168" s="5" t="s">
        <v>2299</v>
      </c>
      <c r="Q168" s="5" t="s">
        <v>2300</v>
      </c>
      <c r="R168" s="5" t="s">
        <v>2301</v>
      </c>
      <c r="S168" s="2" t="s">
        <v>2302</v>
      </c>
      <c r="T168" s="2" t="s">
        <v>2303</v>
      </c>
      <c r="U168" s="2" t="s">
        <v>2304</v>
      </c>
      <c r="V168" s="2" t="s">
        <v>2305</v>
      </c>
      <c r="W168" s="6">
        <v>4.7469000000000003E-16</v>
      </c>
      <c r="X168" s="2">
        <v>20.9</v>
      </c>
      <c r="Y168" s="2">
        <v>14.5</v>
      </c>
      <c r="Z168" s="2">
        <v>6.4</v>
      </c>
      <c r="AA168" s="2">
        <v>12.2</v>
      </c>
      <c r="AB168" s="2">
        <v>12.2</v>
      </c>
      <c r="AC168" s="2">
        <v>20.9</v>
      </c>
      <c r="AD168" s="2">
        <v>32.6</v>
      </c>
      <c r="AE168" s="2">
        <v>41.3</v>
      </c>
      <c r="AF168" s="2">
        <v>24.4</v>
      </c>
      <c r="AG168" s="2">
        <v>20.9</v>
      </c>
      <c r="AH168" s="2">
        <v>20.9</v>
      </c>
      <c r="AI168" s="2">
        <v>14.5</v>
      </c>
      <c r="AJ168" s="2">
        <v>29.1</v>
      </c>
      <c r="AK168" s="2">
        <v>20.3</v>
      </c>
      <c r="AL168" s="2">
        <v>29.1</v>
      </c>
      <c r="AM168" s="2">
        <v>26.2</v>
      </c>
      <c r="AN168" s="2">
        <v>32.6</v>
      </c>
      <c r="AO168" s="2">
        <v>33.1</v>
      </c>
      <c r="AP168" s="2">
        <v>12.2</v>
      </c>
      <c r="AQ168" s="2">
        <v>14.5</v>
      </c>
      <c r="AR168" s="2">
        <v>20.3</v>
      </c>
      <c r="AS168" s="2">
        <v>14.5</v>
      </c>
      <c r="AT168" s="2">
        <v>20.9</v>
      </c>
      <c r="AU168" s="2">
        <v>20.9</v>
      </c>
      <c r="AV168" s="2">
        <v>26.7</v>
      </c>
      <c r="AW168" s="2">
        <v>24.4</v>
      </c>
      <c r="AX168" s="2">
        <v>41.3</v>
      </c>
      <c r="AY168" s="2">
        <v>23.3</v>
      </c>
      <c r="AZ168" s="2">
        <v>14</v>
      </c>
      <c r="BA168" s="2">
        <v>14.5</v>
      </c>
      <c r="BB168" s="2">
        <v>1</v>
      </c>
      <c r="BC168" s="2">
        <v>0</v>
      </c>
      <c r="BD168" s="2">
        <v>0</v>
      </c>
      <c r="BE168" s="2">
        <v>1</v>
      </c>
      <c r="BF168" s="2">
        <v>1</v>
      </c>
      <c r="BG168" s="2">
        <v>0</v>
      </c>
      <c r="BH168" s="2">
        <v>4</v>
      </c>
      <c r="BI168" s="2">
        <v>3</v>
      </c>
      <c r="BJ168" s="2">
        <v>1</v>
      </c>
      <c r="BK168" s="2">
        <v>0</v>
      </c>
      <c r="BL168" s="2">
        <v>0</v>
      </c>
      <c r="BM168" s="2">
        <v>0</v>
      </c>
      <c r="BN168" s="2">
        <v>1</v>
      </c>
      <c r="BO168" s="2">
        <v>1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1</v>
      </c>
      <c r="BY168" s="2">
        <v>2</v>
      </c>
      <c r="BZ168" s="2">
        <v>0</v>
      </c>
      <c r="CA168" s="2">
        <v>0</v>
      </c>
      <c r="CB168" s="2">
        <v>1</v>
      </c>
      <c r="CC168" s="2">
        <v>0</v>
      </c>
      <c r="CD168" s="2">
        <v>1</v>
      </c>
      <c r="CE168" s="2">
        <v>1</v>
      </c>
      <c r="CF168" s="2">
        <v>21.273440000000001</v>
      </c>
      <c r="CG168" s="2">
        <v>20.027429999999999</v>
      </c>
      <c r="CH168" s="2">
        <v>20.449400000000001</v>
      </c>
      <c r="CI168" s="2">
        <v>20.574780000000001</v>
      </c>
      <c r="CJ168" s="2">
        <v>20.63165</v>
      </c>
      <c r="CK168" s="2">
        <v>20.675640000000001</v>
      </c>
      <c r="CL168" s="2">
        <v>21.37257</v>
      </c>
      <c r="CM168" s="2">
        <v>21.198979999999999</v>
      </c>
      <c r="CN168" s="2">
        <v>19.977150000000002</v>
      </c>
      <c r="CO168" s="2">
        <v>20.929040000000001</v>
      </c>
      <c r="CP168" s="2">
        <v>21.337510000000002</v>
      </c>
      <c r="CQ168" s="2">
        <v>20.16066</v>
      </c>
    </row>
    <row r="169" spans="2:95" x14ac:dyDescent="0.25">
      <c r="B169" s="2">
        <v>0.19443110590211299</v>
      </c>
      <c r="C169" s="2">
        <v>8.18983713785819E-2</v>
      </c>
      <c r="D169" s="2" t="s">
        <v>2306</v>
      </c>
      <c r="E169" s="2" t="s">
        <v>2307</v>
      </c>
      <c r="F169" s="2" t="s">
        <v>2308</v>
      </c>
      <c r="G169" s="2" t="s">
        <v>2308</v>
      </c>
      <c r="H169" s="2" t="str">
        <f t="shared" si="4"/>
        <v>no</v>
      </c>
      <c r="I169" s="2" t="str">
        <f t="shared" si="5"/>
        <v>No</v>
      </c>
      <c r="J169" s="2" t="s">
        <v>95</v>
      </c>
      <c r="K169" s="2">
        <v>1</v>
      </c>
      <c r="L169" s="2">
        <v>4</v>
      </c>
      <c r="P169" s="5" t="s">
        <v>2309</v>
      </c>
      <c r="Q169" s="2" t="s">
        <v>977</v>
      </c>
      <c r="R169" s="5" t="s">
        <v>2310</v>
      </c>
      <c r="S169" s="2" t="s">
        <v>979</v>
      </c>
      <c r="T169" s="2" t="s">
        <v>2311</v>
      </c>
      <c r="U169" s="2" t="s">
        <v>981</v>
      </c>
      <c r="V169" s="2" t="s">
        <v>982</v>
      </c>
      <c r="W169" s="2">
        <v>4.1453000000000002E-3</v>
      </c>
      <c r="X169" s="2">
        <v>14.8</v>
      </c>
      <c r="Y169" s="2">
        <v>14.8</v>
      </c>
      <c r="Z169" s="2">
        <v>14.8</v>
      </c>
      <c r="AA169" s="2">
        <v>14.8</v>
      </c>
      <c r="AB169" s="2">
        <v>0</v>
      </c>
      <c r="AC169" s="2">
        <v>0</v>
      </c>
      <c r="AD169" s="2">
        <v>14.8</v>
      </c>
      <c r="AE169" s="2">
        <v>14.8</v>
      </c>
      <c r="AF169" s="2">
        <v>14.8</v>
      </c>
      <c r="AG169" s="2">
        <v>0</v>
      </c>
      <c r="AH169" s="2">
        <v>14.8</v>
      </c>
      <c r="AI169" s="2">
        <v>0</v>
      </c>
      <c r="AJ169" s="2">
        <v>14.8</v>
      </c>
      <c r="AK169" s="2">
        <v>14.8</v>
      </c>
      <c r="AL169" s="2">
        <v>14.8</v>
      </c>
      <c r="AM169" s="2">
        <v>14.8</v>
      </c>
      <c r="AN169" s="2">
        <v>14.8</v>
      </c>
      <c r="AO169" s="2">
        <v>14.8</v>
      </c>
      <c r="AP169" s="2">
        <v>14.8</v>
      </c>
      <c r="AQ169" s="2">
        <v>0</v>
      </c>
      <c r="AR169" s="2">
        <v>14.8</v>
      </c>
      <c r="AS169" s="2">
        <v>14.8</v>
      </c>
      <c r="AT169" s="2">
        <v>14.8</v>
      </c>
      <c r="AU169" s="2">
        <v>14.8</v>
      </c>
      <c r="AV169" s="2">
        <v>0</v>
      </c>
      <c r="AW169" s="2">
        <v>14.8</v>
      </c>
      <c r="AX169" s="2">
        <v>14.8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1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18.14086</v>
      </c>
      <c r="CG169" s="2">
        <v>18.16845</v>
      </c>
      <c r="CH169" s="2">
        <v>18.07734</v>
      </c>
      <c r="CI169" s="2">
        <v>17.896640000000001</v>
      </c>
      <c r="CJ169" s="2">
        <v>14.89486</v>
      </c>
      <c r="CK169" s="2">
        <v>16.816230000000001</v>
      </c>
      <c r="CL169" s="2">
        <v>18.218399999999999</v>
      </c>
      <c r="CM169" s="2">
        <v>18.056370000000001</v>
      </c>
      <c r="CN169" s="2">
        <v>20.21181</v>
      </c>
      <c r="CO169" s="2">
        <v>18.206579999999999</v>
      </c>
      <c r="CP169" s="2">
        <v>18.488949999999999</v>
      </c>
      <c r="CQ169" s="2">
        <v>17.936810000000001</v>
      </c>
    </row>
    <row r="170" spans="2:95" x14ac:dyDescent="0.25">
      <c r="B170" s="2">
        <v>0.206123002832728</v>
      </c>
      <c r="C170" s="2">
        <v>0.76152674357096095</v>
      </c>
      <c r="D170" s="2" t="s">
        <v>2321</v>
      </c>
      <c r="E170" s="2" t="s">
        <v>2322</v>
      </c>
      <c r="F170" s="2" t="s">
        <v>2323</v>
      </c>
      <c r="G170" s="2" t="s">
        <v>2324</v>
      </c>
      <c r="H170" s="2" t="str">
        <f t="shared" si="4"/>
        <v>no</v>
      </c>
      <c r="I170" s="2" t="str">
        <f t="shared" si="5"/>
        <v>No</v>
      </c>
      <c r="J170" s="2" t="s">
        <v>95</v>
      </c>
      <c r="K170" s="2">
        <v>1</v>
      </c>
      <c r="L170" s="2">
        <v>4</v>
      </c>
      <c r="P170" s="2" t="s">
        <v>2325</v>
      </c>
      <c r="Q170" s="2" t="s">
        <v>908</v>
      </c>
      <c r="R170" s="5" t="s">
        <v>2326</v>
      </c>
      <c r="S170" s="2" t="s">
        <v>2327</v>
      </c>
      <c r="T170" s="2" t="s">
        <v>2328</v>
      </c>
      <c r="U170" s="2" t="s">
        <v>2329</v>
      </c>
      <c r="V170" s="2" t="s">
        <v>2330</v>
      </c>
      <c r="W170" s="6">
        <v>1.7743999999999999E-39</v>
      </c>
      <c r="X170" s="2">
        <v>1.9</v>
      </c>
      <c r="Y170" s="2">
        <v>0.8</v>
      </c>
      <c r="Z170" s="2">
        <v>2.2999999999999998</v>
      </c>
      <c r="AA170" s="2">
        <v>3.8</v>
      </c>
      <c r="AB170" s="2">
        <v>5.0999999999999996</v>
      </c>
      <c r="AC170" s="2">
        <v>4.5999999999999996</v>
      </c>
      <c r="AD170" s="2">
        <v>4.7</v>
      </c>
      <c r="AE170" s="2">
        <v>3.8</v>
      </c>
      <c r="AF170" s="2">
        <v>7.8</v>
      </c>
      <c r="AG170" s="2">
        <v>5.0999999999999996</v>
      </c>
      <c r="AH170" s="2">
        <v>3.9</v>
      </c>
      <c r="AI170" s="2">
        <v>1.9</v>
      </c>
      <c r="AJ170" s="2">
        <v>1.3</v>
      </c>
      <c r="AK170" s="2">
        <v>2.2000000000000002</v>
      </c>
      <c r="AL170" s="2">
        <v>2.6</v>
      </c>
      <c r="AM170" s="2">
        <v>2.7</v>
      </c>
      <c r="AN170" s="2">
        <v>5.4</v>
      </c>
      <c r="AO170" s="2">
        <v>6.8</v>
      </c>
      <c r="AP170" s="2">
        <v>3.3</v>
      </c>
      <c r="AQ170" s="2">
        <v>1.9</v>
      </c>
      <c r="AR170" s="2">
        <v>5.2</v>
      </c>
      <c r="AS170" s="2">
        <v>3.9</v>
      </c>
      <c r="AT170" s="2">
        <v>3.4</v>
      </c>
      <c r="AU170" s="2">
        <v>3.8</v>
      </c>
      <c r="AV170" s="2">
        <v>2.2000000000000002</v>
      </c>
      <c r="AW170" s="2">
        <v>2.9</v>
      </c>
      <c r="AX170" s="2">
        <v>2.2000000000000002</v>
      </c>
      <c r="AY170" s="2">
        <v>1.1000000000000001</v>
      </c>
      <c r="AZ170" s="2">
        <v>1.9</v>
      </c>
      <c r="BA170" s="2">
        <v>2.2999999999999998</v>
      </c>
      <c r="BB170" s="2">
        <v>0</v>
      </c>
      <c r="BC170" s="2">
        <v>0</v>
      </c>
      <c r="BD170" s="2">
        <v>1</v>
      </c>
      <c r="BE170" s="2">
        <v>0</v>
      </c>
      <c r="BF170" s="2">
        <v>1</v>
      </c>
      <c r="BG170" s="2">
        <v>2</v>
      </c>
      <c r="BH170" s="2">
        <v>0</v>
      </c>
      <c r="BI170" s="2">
        <v>0</v>
      </c>
      <c r="BJ170" s="2">
        <v>7</v>
      </c>
      <c r="BK170" s="2">
        <v>1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6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1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19.021039999999999</v>
      </c>
      <c r="CG170" s="2">
        <v>18.395320000000002</v>
      </c>
      <c r="CH170" s="2">
        <v>22.276710000000001</v>
      </c>
      <c r="CI170" s="2">
        <v>20.201920000000001</v>
      </c>
      <c r="CJ170" s="2">
        <v>22.033860000000001</v>
      </c>
      <c r="CK170" s="2">
        <v>21.521039999999999</v>
      </c>
      <c r="CL170" s="2">
        <v>18.886050000000001</v>
      </c>
      <c r="CM170" s="2">
        <v>18.48141</v>
      </c>
      <c r="CN170" s="2">
        <v>19.13363</v>
      </c>
      <c r="CO170" s="2">
        <v>20.145320000000002</v>
      </c>
      <c r="CP170" s="2">
        <v>19.659980000000001</v>
      </c>
      <c r="CQ170" s="2">
        <v>22.172339999999998</v>
      </c>
    </row>
    <row r="171" spans="2:95" x14ac:dyDescent="0.25">
      <c r="B171" s="2">
        <v>2.3606979464013</v>
      </c>
      <c r="C171" s="2">
        <v>0.83040682474772298</v>
      </c>
      <c r="D171" s="2" t="s">
        <v>2375</v>
      </c>
      <c r="E171" s="2" t="s">
        <v>2376</v>
      </c>
      <c r="F171" s="2" t="s">
        <v>2377</v>
      </c>
      <c r="G171" s="2" t="s">
        <v>2378</v>
      </c>
      <c r="H171" s="2" t="str">
        <f t="shared" si="4"/>
        <v>no</v>
      </c>
      <c r="I171" s="2" t="str">
        <f t="shared" si="5"/>
        <v>No</v>
      </c>
      <c r="J171" s="2" t="s">
        <v>95</v>
      </c>
      <c r="K171" s="2">
        <v>1</v>
      </c>
      <c r="L171" s="2">
        <v>4</v>
      </c>
      <c r="P171" s="5" t="s">
        <v>2379</v>
      </c>
      <c r="Q171" s="5" t="s">
        <v>2380</v>
      </c>
      <c r="R171" s="5" t="s">
        <v>2381</v>
      </c>
      <c r="S171" s="2" t="s">
        <v>2382</v>
      </c>
      <c r="T171" s="2" t="s">
        <v>2383</v>
      </c>
      <c r="U171" s="2" t="s">
        <v>2384</v>
      </c>
      <c r="V171" s="2" t="s">
        <v>2385</v>
      </c>
      <c r="W171" s="6">
        <v>1.1282000000000001E-33</v>
      </c>
      <c r="X171" s="2">
        <v>19.399999999999999</v>
      </c>
      <c r="Y171" s="2">
        <v>19.399999999999999</v>
      </c>
      <c r="Z171" s="2">
        <v>19.399999999999999</v>
      </c>
      <c r="AA171" s="2">
        <v>27.6</v>
      </c>
      <c r="AB171" s="2">
        <v>27.6</v>
      </c>
      <c r="AC171" s="2">
        <v>19.399999999999999</v>
      </c>
      <c r="AD171" s="2">
        <v>27.6</v>
      </c>
      <c r="AE171" s="2">
        <v>27.6</v>
      </c>
      <c r="AF171" s="2">
        <v>27.6</v>
      </c>
      <c r="AG171" s="2">
        <v>19.399999999999999</v>
      </c>
      <c r="AH171" s="2">
        <v>27.6</v>
      </c>
      <c r="AI171" s="2">
        <v>33.6</v>
      </c>
      <c r="AJ171" s="2">
        <v>19.399999999999999</v>
      </c>
      <c r="AK171" s="2">
        <v>15.5</v>
      </c>
      <c r="AL171" s="2">
        <v>19.399999999999999</v>
      </c>
      <c r="AM171" s="2">
        <v>11.7</v>
      </c>
      <c r="AN171" s="2">
        <v>19.399999999999999</v>
      </c>
      <c r="AO171" s="2">
        <v>27.6</v>
      </c>
      <c r="AP171" s="2">
        <v>27.6</v>
      </c>
      <c r="AQ171" s="2">
        <v>33.6</v>
      </c>
      <c r="AR171" s="2">
        <v>27.6</v>
      </c>
      <c r="AS171" s="2">
        <v>19.399999999999999</v>
      </c>
      <c r="AT171" s="2">
        <v>19.399999999999999</v>
      </c>
      <c r="AU171" s="2">
        <v>19.399999999999999</v>
      </c>
      <c r="AV171" s="2">
        <v>27.6</v>
      </c>
      <c r="AW171" s="2">
        <v>27.6</v>
      </c>
      <c r="AX171" s="2">
        <v>27.6</v>
      </c>
      <c r="AY171" s="2">
        <v>33.6</v>
      </c>
      <c r="AZ171" s="2">
        <v>33.6</v>
      </c>
      <c r="BA171" s="2">
        <v>33.6</v>
      </c>
      <c r="BB171" s="2">
        <v>0</v>
      </c>
      <c r="BC171" s="2">
        <v>0</v>
      </c>
      <c r="BD171" s="2">
        <v>2</v>
      </c>
      <c r="BE171" s="2">
        <v>2</v>
      </c>
      <c r="BF171" s="2">
        <v>2</v>
      </c>
      <c r="BG171" s="2">
        <v>2</v>
      </c>
      <c r="BH171" s="2">
        <v>6</v>
      </c>
      <c r="BI171" s="2">
        <v>5</v>
      </c>
      <c r="BJ171" s="2">
        <v>3</v>
      </c>
      <c r="BK171" s="2">
        <v>2</v>
      </c>
      <c r="BL171" s="2">
        <v>3</v>
      </c>
      <c r="BM171" s="2">
        <v>1</v>
      </c>
      <c r="BN171" s="2">
        <v>1</v>
      </c>
      <c r="BO171" s="2">
        <v>2</v>
      </c>
      <c r="BP171" s="2">
        <v>2</v>
      </c>
      <c r="BQ171" s="2">
        <v>3</v>
      </c>
      <c r="BR171" s="2">
        <v>4</v>
      </c>
      <c r="BS171" s="2">
        <v>5</v>
      </c>
      <c r="BT171" s="2">
        <v>2</v>
      </c>
      <c r="BU171" s="2">
        <v>3</v>
      </c>
      <c r="BV171" s="2">
        <v>3</v>
      </c>
      <c r="BW171" s="2">
        <v>4</v>
      </c>
      <c r="BX171" s="2">
        <v>3</v>
      </c>
      <c r="BY171" s="2">
        <v>1</v>
      </c>
      <c r="BZ171" s="2">
        <v>5</v>
      </c>
      <c r="CA171" s="2">
        <v>4</v>
      </c>
      <c r="CB171" s="2">
        <v>3</v>
      </c>
      <c r="CC171" s="2">
        <v>2</v>
      </c>
      <c r="CD171" s="2">
        <v>4</v>
      </c>
      <c r="CE171" s="2">
        <v>3</v>
      </c>
      <c r="CF171" s="2">
        <v>22.608899999999998</v>
      </c>
      <c r="CG171" s="2">
        <v>22.372890000000002</v>
      </c>
      <c r="CH171" s="2">
        <v>22.170539999999999</v>
      </c>
      <c r="CI171" s="2">
        <v>23.182539999999999</v>
      </c>
      <c r="CJ171" s="2">
        <v>23.837789999999998</v>
      </c>
      <c r="CK171" s="2">
        <v>23.739750000000001</v>
      </c>
      <c r="CL171" s="2">
        <v>23.259830000000001</v>
      </c>
      <c r="CM171" s="2">
        <v>23.50882</v>
      </c>
      <c r="CN171" s="2">
        <v>23.080839999999998</v>
      </c>
      <c r="CO171" s="2">
        <v>23.152159999999999</v>
      </c>
      <c r="CP171" s="2">
        <v>23.144870000000001</v>
      </c>
      <c r="CQ171" s="2">
        <v>23.346520000000002</v>
      </c>
    </row>
    <row r="172" spans="2:95" x14ac:dyDescent="0.25">
      <c r="B172" s="2">
        <v>1.0822595782069999</v>
      </c>
      <c r="C172" s="2">
        <v>0.65212249755859397</v>
      </c>
      <c r="D172" s="2" t="s">
        <v>2386</v>
      </c>
      <c r="E172" s="2" t="s">
        <v>2387</v>
      </c>
      <c r="F172" s="2" t="s">
        <v>2388</v>
      </c>
      <c r="G172" s="2" t="s">
        <v>2388</v>
      </c>
      <c r="H172" s="2" t="str">
        <f t="shared" si="4"/>
        <v>no</v>
      </c>
      <c r="I172" s="2" t="str">
        <f t="shared" si="5"/>
        <v>No</v>
      </c>
      <c r="J172" s="2" t="s">
        <v>95</v>
      </c>
      <c r="K172" s="2">
        <v>1</v>
      </c>
      <c r="L172" s="2">
        <v>4</v>
      </c>
      <c r="P172" s="5" t="s">
        <v>2389</v>
      </c>
      <c r="Q172" s="5" t="s">
        <v>1814</v>
      </c>
      <c r="R172" s="5" t="s">
        <v>2390</v>
      </c>
      <c r="S172" s="2" t="s">
        <v>2391</v>
      </c>
      <c r="T172" s="2" t="s">
        <v>2392</v>
      </c>
      <c r="U172" s="2" t="s">
        <v>2393</v>
      </c>
      <c r="W172" s="6">
        <v>4.1745999999999998E-6</v>
      </c>
      <c r="X172" s="2">
        <v>20.3</v>
      </c>
      <c r="Y172" s="2">
        <v>20.3</v>
      </c>
      <c r="Z172" s="2">
        <v>20.3</v>
      </c>
      <c r="AA172" s="2">
        <v>20.3</v>
      </c>
      <c r="AB172" s="2">
        <v>20.3</v>
      </c>
      <c r="AC172" s="2">
        <v>20.3</v>
      </c>
      <c r="AD172" s="2">
        <v>20.3</v>
      </c>
      <c r="AE172" s="2">
        <v>20.3</v>
      </c>
      <c r="AF172" s="2">
        <v>20.3</v>
      </c>
      <c r="AG172" s="2">
        <v>20.3</v>
      </c>
      <c r="AH172" s="2">
        <v>20.3</v>
      </c>
      <c r="AI172" s="2">
        <v>0</v>
      </c>
      <c r="AJ172" s="2">
        <v>20.3</v>
      </c>
      <c r="AK172" s="2">
        <v>20.3</v>
      </c>
      <c r="AL172" s="2">
        <v>10.199999999999999</v>
      </c>
      <c r="AM172" s="2">
        <v>10.199999999999999</v>
      </c>
      <c r="AN172" s="2">
        <v>20.3</v>
      </c>
      <c r="AO172" s="2">
        <v>10.199999999999999</v>
      </c>
      <c r="AP172" s="2">
        <v>20.3</v>
      </c>
      <c r="AQ172" s="2">
        <v>0</v>
      </c>
      <c r="AR172" s="2">
        <v>20.3</v>
      </c>
      <c r="AS172" s="2">
        <v>20.3</v>
      </c>
      <c r="AT172" s="2">
        <v>20.3</v>
      </c>
      <c r="AU172" s="2">
        <v>20.3</v>
      </c>
      <c r="AV172" s="2">
        <v>20.3</v>
      </c>
      <c r="AW172" s="2">
        <v>20.3</v>
      </c>
      <c r="AX172" s="2">
        <v>20.3</v>
      </c>
      <c r="AY172" s="2">
        <v>0</v>
      </c>
      <c r="AZ172" s="2">
        <v>0</v>
      </c>
      <c r="BA172" s="2">
        <v>10.199999999999999</v>
      </c>
      <c r="BB172" s="2">
        <v>0</v>
      </c>
      <c r="BC172" s="2">
        <v>1</v>
      </c>
      <c r="BD172" s="2">
        <v>0</v>
      </c>
      <c r="BE172" s="2">
        <v>0</v>
      </c>
      <c r="BF172" s="2">
        <v>1</v>
      </c>
      <c r="BG172" s="2">
        <v>2</v>
      </c>
      <c r="BH172" s="2">
        <v>1</v>
      </c>
      <c r="BI172" s="2">
        <v>1</v>
      </c>
      <c r="BJ172" s="2">
        <v>2</v>
      </c>
      <c r="BK172" s="2">
        <v>1</v>
      </c>
      <c r="BL172" s="2">
        <v>1</v>
      </c>
      <c r="BM172" s="2">
        <v>0</v>
      </c>
      <c r="BN172" s="2">
        <v>1</v>
      </c>
      <c r="BO172" s="2">
        <v>0</v>
      </c>
      <c r="BP172" s="2">
        <v>1</v>
      </c>
      <c r="BQ172" s="2">
        <v>1</v>
      </c>
      <c r="BR172" s="2">
        <v>2</v>
      </c>
      <c r="BS172" s="2">
        <v>1</v>
      </c>
      <c r="BT172" s="2">
        <v>1</v>
      </c>
      <c r="BU172" s="2">
        <v>0</v>
      </c>
      <c r="BV172" s="2">
        <v>1</v>
      </c>
      <c r="BW172" s="2">
        <v>0</v>
      </c>
      <c r="BX172" s="2">
        <v>2</v>
      </c>
      <c r="BY172" s="2">
        <v>1</v>
      </c>
      <c r="BZ172" s="2">
        <v>1</v>
      </c>
      <c r="CA172" s="2">
        <v>0</v>
      </c>
      <c r="CB172" s="2">
        <v>1</v>
      </c>
      <c r="CC172" s="2">
        <v>0</v>
      </c>
      <c r="CD172" s="2">
        <v>0</v>
      </c>
      <c r="CE172" s="2">
        <v>0</v>
      </c>
      <c r="CF172" s="2">
        <v>20.760929999999998</v>
      </c>
      <c r="CG172" s="2">
        <v>20.912320000000001</v>
      </c>
      <c r="CH172" s="2">
        <v>20.1084</v>
      </c>
      <c r="CI172" s="2">
        <v>20.85567</v>
      </c>
      <c r="CJ172" s="2">
        <v>20.970210000000002</v>
      </c>
      <c r="CK172" s="2">
        <v>21.99935</v>
      </c>
      <c r="CL172" s="2">
        <v>20.745999999999999</v>
      </c>
      <c r="CM172" s="2">
        <v>20.190270000000002</v>
      </c>
      <c r="CN172" s="2">
        <v>20.74821</v>
      </c>
      <c r="CO172" s="2">
        <v>20.97071</v>
      </c>
      <c r="CP172" s="2">
        <v>21.4208</v>
      </c>
      <c r="CQ172" s="2">
        <v>21.346520000000002</v>
      </c>
    </row>
    <row r="173" spans="2:95" x14ac:dyDescent="0.25">
      <c r="B173" s="2">
        <v>0.55384599018732195</v>
      </c>
      <c r="C173" s="2">
        <v>0.311041514078777</v>
      </c>
      <c r="D173" s="2" t="s">
        <v>2402</v>
      </c>
      <c r="E173" s="2" t="s">
        <v>2403</v>
      </c>
      <c r="F173" s="2" t="s">
        <v>2404</v>
      </c>
      <c r="G173" s="2" t="s">
        <v>2405</v>
      </c>
      <c r="H173" s="2" t="str">
        <f t="shared" si="4"/>
        <v>no</v>
      </c>
      <c r="I173" s="2" t="str">
        <f t="shared" si="5"/>
        <v>No</v>
      </c>
      <c r="J173" s="2" t="s">
        <v>95</v>
      </c>
      <c r="K173" s="2">
        <v>1</v>
      </c>
      <c r="L173" s="2">
        <v>4</v>
      </c>
      <c r="P173" s="5" t="s">
        <v>2406</v>
      </c>
      <c r="Q173" s="5" t="s">
        <v>2407</v>
      </c>
      <c r="R173" s="2" t="s">
        <v>504</v>
      </c>
      <c r="S173" s="2" t="s">
        <v>2408</v>
      </c>
      <c r="T173" s="2" t="s">
        <v>2409</v>
      </c>
      <c r="U173" s="2" t="s">
        <v>2410</v>
      </c>
      <c r="V173" s="2" t="s">
        <v>2411</v>
      </c>
      <c r="W173" s="6">
        <v>2.2782999999999999E-38</v>
      </c>
      <c r="X173" s="2">
        <v>9.4</v>
      </c>
      <c r="Y173" s="2">
        <v>2</v>
      </c>
      <c r="Z173" s="2">
        <v>7.8</v>
      </c>
      <c r="AA173" s="2">
        <v>18.399999999999999</v>
      </c>
      <c r="AB173" s="2">
        <v>16.899999999999999</v>
      </c>
      <c r="AC173" s="2">
        <v>16.399999999999999</v>
      </c>
      <c r="AD173" s="2">
        <v>9.8000000000000007</v>
      </c>
      <c r="AE173" s="2">
        <v>11.7</v>
      </c>
      <c r="AF173" s="2">
        <v>12.4</v>
      </c>
      <c r="AG173" s="2">
        <v>12.9</v>
      </c>
      <c r="AH173" s="2">
        <v>12.9</v>
      </c>
      <c r="AI173" s="2">
        <v>1.8</v>
      </c>
      <c r="AJ173" s="2">
        <v>18.7</v>
      </c>
      <c r="AK173" s="2">
        <v>18.7</v>
      </c>
      <c r="AL173" s="2">
        <v>18.7</v>
      </c>
      <c r="AM173" s="2">
        <v>8.9</v>
      </c>
      <c r="AN173" s="2">
        <v>15.4</v>
      </c>
      <c r="AO173" s="2">
        <v>12.7</v>
      </c>
      <c r="AP173" s="2">
        <v>12.9</v>
      </c>
      <c r="AQ173" s="2">
        <v>8.3000000000000007</v>
      </c>
      <c r="AR173" s="2">
        <v>9.8000000000000007</v>
      </c>
      <c r="AS173" s="2">
        <v>16.899999999999999</v>
      </c>
      <c r="AT173" s="2">
        <v>18.399999999999999</v>
      </c>
      <c r="AU173" s="2">
        <v>10.8</v>
      </c>
      <c r="AV173" s="2">
        <v>11.5</v>
      </c>
      <c r="AW173" s="2">
        <v>10.8</v>
      </c>
      <c r="AX173" s="2">
        <v>11.8</v>
      </c>
      <c r="AY173" s="2">
        <v>8.3000000000000007</v>
      </c>
      <c r="AZ173" s="2">
        <v>14.6</v>
      </c>
      <c r="BA173" s="2">
        <v>11.4</v>
      </c>
      <c r="BB173" s="2">
        <v>0</v>
      </c>
      <c r="BC173" s="2">
        <v>0</v>
      </c>
      <c r="BD173" s="2">
        <v>0</v>
      </c>
      <c r="BE173" s="2">
        <v>3</v>
      </c>
      <c r="BF173" s="2">
        <v>6</v>
      </c>
      <c r="BG173" s="2">
        <v>5</v>
      </c>
      <c r="BH173" s="2">
        <v>1</v>
      </c>
      <c r="BI173" s="2">
        <v>1</v>
      </c>
      <c r="BJ173" s="2">
        <v>3</v>
      </c>
      <c r="BK173" s="2">
        <v>1</v>
      </c>
      <c r="BL173" s="2">
        <v>2</v>
      </c>
      <c r="BM173" s="2">
        <v>0</v>
      </c>
      <c r="BN173" s="2">
        <v>3</v>
      </c>
      <c r="BO173" s="2">
        <v>3</v>
      </c>
      <c r="BP173" s="2">
        <v>2</v>
      </c>
      <c r="BQ173" s="2">
        <v>1</v>
      </c>
      <c r="BR173" s="2">
        <v>2</v>
      </c>
      <c r="BS173" s="2">
        <v>3</v>
      </c>
      <c r="BT173" s="2">
        <v>2</v>
      </c>
      <c r="BU173" s="2">
        <v>1</v>
      </c>
      <c r="BV173" s="2">
        <v>0</v>
      </c>
      <c r="BW173" s="2">
        <v>0</v>
      </c>
      <c r="BX173" s="2">
        <v>0</v>
      </c>
      <c r="BY173" s="2">
        <v>3</v>
      </c>
      <c r="BZ173" s="2">
        <v>1</v>
      </c>
      <c r="CA173" s="2">
        <v>2</v>
      </c>
      <c r="CB173" s="2">
        <v>4</v>
      </c>
      <c r="CC173" s="2">
        <v>1</v>
      </c>
      <c r="CD173" s="2">
        <v>1</v>
      </c>
      <c r="CE173" s="2">
        <v>1</v>
      </c>
      <c r="CF173" s="2">
        <v>21.891190000000002</v>
      </c>
      <c r="CG173" s="2">
        <v>21.601459999999999</v>
      </c>
      <c r="CH173" s="2">
        <v>21.39629</v>
      </c>
      <c r="CI173" s="2">
        <v>22.476099999999999</v>
      </c>
      <c r="CJ173" s="2">
        <v>22.473780000000001</v>
      </c>
      <c r="CK173" s="2">
        <v>22.523319999999998</v>
      </c>
      <c r="CL173" s="2">
        <v>22.41666</v>
      </c>
      <c r="CM173" s="2">
        <v>22.224060000000001</v>
      </c>
      <c r="CN173" s="2">
        <v>22.084790000000002</v>
      </c>
      <c r="CO173" s="2">
        <v>21.82338</v>
      </c>
      <c r="CP173" s="2">
        <v>21.662410000000001</v>
      </c>
      <c r="CQ173" s="2">
        <v>22.336279999999999</v>
      </c>
    </row>
    <row r="174" spans="2:95" x14ac:dyDescent="0.25">
      <c r="B174" s="2">
        <v>1.40024874216287</v>
      </c>
      <c r="C174" s="2">
        <v>-0.43801816304524999</v>
      </c>
      <c r="D174" s="2" t="s">
        <v>2412</v>
      </c>
      <c r="E174" s="2" t="s">
        <v>2413</v>
      </c>
      <c r="F174" s="2" t="s">
        <v>2414</v>
      </c>
      <c r="G174" s="2" t="s">
        <v>2414</v>
      </c>
      <c r="H174" s="2" t="str">
        <f t="shared" si="4"/>
        <v>no</v>
      </c>
      <c r="I174" s="2" t="str">
        <f t="shared" si="5"/>
        <v>No</v>
      </c>
      <c r="J174" s="2" t="s">
        <v>95</v>
      </c>
      <c r="K174" s="2">
        <v>1</v>
      </c>
      <c r="L174" s="2">
        <v>4</v>
      </c>
      <c r="Q174" s="2" t="s">
        <v>2415</v>
      </c>
      <c r="R174" s="2" t="s">
        <v>504</v>
      </c>
      <c r="S174" s="2" t="s">
        <v>1923</v>
      </c>
      <c r="T174" s="2" t="s">
        <v>2416</v>
      </c>
      <c r="U174" s="2" t="s">
        <v>2417</v>
      </c>
      <c r="W174" s="2">
        <v>3.6245E-4</v>
      </c>
      <c r="X174" s="2">
        <v>5.7</v>
      </c>
      <c r="Y174" s="2">
        <v>5.7</v>
      </c>
      <c r="Z174" s="2">
        <v>5.7</v>
      </c>
      <c r="AA174" s="2">
        <v>5.7</v>
      </c>
      <c r="AB174" s="2">
        <v>5.7</v>
      </c>
      <c r="AC174" s="2">
        <v>5.7</v>
      </c>
      <c r="AD174" s="2">
        <v>0</v>
      </c>
      <c r="AE174" s="2">
        <v>0</v>
      </c>
      <c r="AF174" s="2">
        <v>0</v>
      </c>
      <c r="AG174" s="2">
        <v>5.7</v>
      </c>
      <c r="AH174" s="2">
        <v>5.7</v>
      </c>
      <c r="AI174" s="2">
        <v>5.7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5.7</v>
      </c>
      <c r="AT174" s="2">
        <v>5.7</v>
      </c>
      <c r="AU174" s="2">
        <v>5.7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5.7</v>
      </c>
      <c r="BB174" s="2">
        <v>0</v>
      </c>
      <c r="BC174" s="2">
        <v>0</v>
      </c>
      <c r="BD174" s="2">
        <v>0</v>
      </c>
      <c r="BE174" s="2">
        <v>1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19.35623</v>
      </c>
      <c r="CG174" s="2">
        <v>19.413219999999999</v>
      </c>
      <c r="CH174" s="2">
        <v>19.1907</v>
      </c>
      <c r="CI174" s="2">
        <v>19.739830000000001</v>
      </c>
      <c r="CJ174" s="2">
        <v>18.713170000000002</v>
      </c>
      <c r="CK174" s="2">
        <v>18.87</v>
      </c>
      <c r="CL174" s="2">
        <v>16.396059999999999</v>
      </c>
      <c r="CM174" s="2">
        <v>16.422329999999999</v>
      </c>
      <c r="CN174" s="2">
        <v>14.97259</v>
      </c>
      <c r="CO174" s="2">
        <v>18.626139999999999</v>
      </c>
      <c r="CP174" s="2">
        <v>18.973739999999999</v>
      </c>
      <c r="CQ174" s="2">
        <v>19.046230000000001</v>
      </c>
    </row>
    <row r="175" spans="2:95" x14ac:dyDescent="0.25">
      <c r="B175" s="2">
        <v>1.2139968534063399</v>
      </c>
      <c r="C175" s="2">
        <v>0.89181264241536296</v>
      </c>
      <c r="D175" s="2" t="s">
        <v>2418</v>
      </c>
      <c r="E175" s="2" t="s">
        <v>2419</v>
      </c>
      <c r="F175" s="2" t="s">
        <v>2420</v>
      </c>
      <c r="G175" s="2" t="s">
        <v>2420</v>
      </c>
      <c r="H175" s="2" t="str">
        <f t="shared" si="4"/>
        <v>no</v>
      </c>
      <c r="I175" s="2" t="str">
        <f t="shared" si="5"/>
        <v>No</v>
      </c>
      <c r="J175" s="2" t="s">
        <v>95</v>
      </c>
      <c r="K175" s="2">
        <v>1</v>
      </c>
      <c r="L175" s="2">
        <v>4</v>
      </c>
      <c r="P175" s="5" t="s">
        <v>1418</v>
      </c>
      <c r="R175" s="5" t="s">
        <v>2421</v>
      </c>
      <c r="S175" s="2" t="s">
        <v>2422</v>
      </c>
      <c r="T175" s="2" t="s">
        <v>2423</v>
      </c>
      <c r="U175" s="2" t="s">
        <v>2424</v>
      </c>
      <c r="W175" s="6">
        <v>1.2737E-8</v>
      </c>
      <c r="X175" s="2">
        <v>5.5</v>
      </c>
      <c r="Y175" s="2">
        <v>5.5</v>
      </c>
      <c r="Z175" s="2">
        <v>5.5</v>
      </c>
      <c r="AA175" s="2">
        <v>5.5</v>
      </c>
      <c r="AB175" s="2">
        <v>14.5</v>
      </c>
      <c r="AC175" s="2">
        <v>14.5</v>
      </c>
      <c r="AD175" s="2">
        <v>5.5</v>
      </c>
      <c r="AE175" s="2">
        <v>5.5</v>
      </c>
      <c r="AF175" s="2">
        <v>5.5</v>
      </c>
      <c r="AG175" s="2">
        <v>5.5</v>
      </c>
      <c r="AH175" s="2">
        <v>5.5</v>
      </c>
      <c r="AI175" s="2">
        <v>5.5</v>
      </c>
      <c r="AJ175" s="2">
        <v>5.5</v>
      </c>
      <c r="AK175" s="2">
        <v>5.5</v>
      </c>
      <c r="AL175" s="2">
        <v>5.5</v>
      </c>
      <c r="AM175" s="2">
        <v>5.5</v>
      </c>
      <c r="AN175" s="2">
        <v>5.5</v>
      </c>
      <c r="AO175" s="2">
        <v>5.5</v>
      </c>
      <c r="AP175" s="2">
        <v>5.5</v>
      </c>
      <c r="AQ175" s="2">
        <v>5.5</v>
      </c>
      <c r="AR175" s="2">
        <v>5.5</v>
      </c>
      <c r="AS175" s="2">
        <v>5.5</v>
      </c>
      <c r="AT175" s="2">
        <v>5.5</v>
      </c>
      <c r="AU175" s="2">
        <v>5.5</v>
      </c>
      <c r="AV175" s="2">
        <v>5.5</v>
      </c>
      <c r="AW175" s="2">
        <v>5.5</v>
      </c>
      <c r="AX175" s="2">
        <v>5.5</v>
      </c>
      <c r="AY175" s="2">
        <v>5.5</v>
      </c>
      <c r="AZ175" s="2">
        <v>5.5</v>
      </c>
      <c r="BA175" s="2">
        <v>5.5</v>
      </c>
      <c r="BB175" s="2">
        <v>0</v>
      </c>
      <c r="BC175" s="2">
        <v>0</v>
      </c>
      <c r="BD175" s="2">
        <v>0</v>
      </c>
      <c r="BE175" s="2">
        <v>1</v>
      </c>
      <c r="BF175" s="2">
        <v>2</v>
      </c>
      <c r="BG175" s="2">
        <v>2</v>
      </c>
      <c r="BH175" s="2">
        <v>1</v>
      </c>
      <c r="BI175" s="2">
        <v>1</v>
      </c>
      <c r="BJ175" s="2">
        <v>1</v>
      </c>
      <c r="BK175" s="2">
        <v>0</v>
      </c>
      <c r="BL175" s="2">
        <v>0</v>
      </c>
      <c r="BM175" s="2">
        <v>1</v>
      </c>
      <c r="BN175" s="2">
        <v>1</v>
      </c>
      <c r="BO175" s="2">
        <v>1</v>
      </c>
      <c r="BP175" s="2">
        <v>1</v>
      </c>
      <c r="BQ175" s="2">
        <v>1</v>
      </c>
      <c r="BR175" s="2">
        <v>0</v>
      </c>
      <c r="BS175" s="2">
        <v>1</v>
      </c>
      <c r="BT175" s="2">
        <v>0</v>
      </c>
      <c r="BU175" s="2">
        <v>1</v>
      </c>
      <c r="BV175" s="2">
        <v>0</v>
      </c>
      <c r="BW175" s="2">
        <v>0</v>
      </c>
      <c r="BX175" s="2">
        <v>1</v>
      </c>
      <c r="BY175" s="2">
        <v>0</v>
      </c>
      <c r="BZ175" s="2">
        <v>0</v>
      </c>
      <c r="CA175" s="2">
        <v>0</v>
      </c>
      <c r="CB175" s="2">
        <v>1</v>
      </c>
      <c r="CC175" s="2">
        <v>1</v>
      </c>
      <c r="CD175" s="2">
        <v>1</v>
      </c>
      <c r="CE175" s="2">
        <v>1</v>
      </c>
      <c r="CF175" s="2">
        <v>17.366070000000001</v>
      </c>
      <c r="CG175" s="2">
        <v>17.64068</v>
      </c>
      <c r="CH175" s="2">
        <v>17.948779999999999</v>
      </c>
      <c r="CI175" s="2">
        <v>19.77984</v>
      </c>
      <c r="CJ175" s="2">
        <v>19.293939999999999</v>
      </c>
      <c r="CK175" s="2">
        <v>18.21651</v>
      </c>
      <c r="CL175" s="2">
        <v>18.868130000000001</v>
      </c>
      <c r="CM175" s="2">
        <v>18.528939999999999</v>
      </c>
      <c r="CN175" s="2">
        <v>19.381080000000001</v>
      </c>
      <c r="CO175" s="2">
        <v>17.941289999999999</v>
      </c>
      <c r="CP175" s="2">
        <v>18.826530000000002</v>
      </c>
      <c r="CQ175" s="2">
        <v>18.863150000000001</v>
      </c>
    </row>
    <row r="176" spans="2:95" x14ac:dyDescent="0.25">
      <c r="B176" s="2">
        <v>0.14761063109723099</v>
      </c>
      <c r="C176" s="2">
        <v>0.192004521687824</v>
      </c>
      <c r="D176" s="2" t="s">
        <v>2473</v>
      </c>
      <c r="E176" s="2" t="s">
        <v>2474</v>
      </c>
      <c r="F176" s="2" t="s">
        <v>2475</v>
      </c>
      <c r="G176" s="2" t="s">
        <v>2476</v>
      </c>
      <c r="H176" s="2" t="str">
        <f t="shared" si="4"/>
        <v>no</v>
      </c>
      <c r="I176" s="2" t="str">
        <f t="shared" si="5"/>
        <v>No</v>
      </c>
      <c r="J176" s="2" t="s">
        <v>95</v>
      </c>
      <c r="K176" s="2">
        <v>1</v>
      </c>
      <c r="L176" s="2">
        <v>4</v>
      </c>
      <c r="P176" s="5" t="s">
        <v>2477</v>
      </c>
      <c r="Q176" s="2" t="s">
        <v>737</v>
      </c>
      <c r="R176" s="5" t="s">
        <v>2478</v>
      </c>
      <c r="S176" s="2" t="s">
        <v>2479</v>
      </c>
      <c r="T176" s="2" t="s">
        <v>2480</v>
      </c>
      <c r="U176" s="2" t="s">
        <v>2481</v>
      </c>
      <c r="W176" s="6">
        <v>8.9970000000000003E-33</v>
      </c>
      <c r="X176" s="2">
        <v>12.5</v>
      </c>
      <c r="Y176" s="2">
        <v>12.5</v>
      </c>
      <c r="Z176" s="2">
        <v>22.4</v>
      </c>
      <c r="AA176" s="2">
        <v>25.9</v>
      </c>
      <c r="AB176" s="2">
        <v>38</v>
      </c>
      <c r="AC176" s="2">
        <v>38</v>
      </c>
      <c r="AD176" s="2">
        <v>38</v>
      </c>
      <c r="AE176" s="2">
        <v>38</v>
      </c>
      <c r="AF176" s="2">
        <v>38</v>
      </c>
      <c r="AG176" s="2">
        <v>22.4</v>
      </c>
      <c r="AH176" s="2">
        <v>22.4</v>
      </c>
      <c r="AI176" s="2">
        <v>20.399999999999999</v>
      </c>
      <c r="AJ176" s="2">
        <v>20.399999999999999</v>
      </c>
      <c r="AK176" s="2">
        <v>25.9</v>
      </c>
      <c r="AL176" s="2">
        <v>25.9</v>
      </c>
      <c r="AM176" s="2">
        <v>24.7</v>
      </c>
      <c r="AN176" s="2">
        <v>30.6</v>
      </c>
      <c r="AO176" s="2">
        <v>32.5</v>
      </c>
      <c r="AP176" s="2">
        <v>20.399999999999999</v>
      </c>
      <c r="AQ176" s="2">
        <v>16.100000000000001</v>
      </c>
      <c r="AR176" s="2">
        <v>22.4</v>
      </c>
      <c r="AS176" s="2">
        <v>16.899999999999999</v>
      </c>
      <c r="AT176" s="2">
        <v>16.899999999999999</v>
      </c>
      <c r="AU176" s="2">
        <v>22.4</v>
      </c>
      <c r="AV176" s="2">
        <v>12.2</v>
      </c>
      <c r="AW176" s="2">
        <v>16.5</v>
      </c>
      <c r="AX176" s="2">
        <v>34.1</v>
      </c>
      <c r="AY176" s="2">
        <v>20.399999999999999</v>
      </c>
      <c r="AZ176" s="2">
        <v>8.6</v>
      </c>
      <c r="BA176" s="2">
        <v>16.5</v>
      </c>
      <c r="BB176" s="2">
        <v>1</v>
      </c>
      <c r="BC176" s="2">
        <v>0</v>
      </c>
      <c r="BD176" s="2">
        <v>1</v>
      </c>
      <c r="BE176" s="2">
        <v>6</v>
      </c>
      <c r="BF176" s="2">
        <v>4</v>
      </c>
      <c r="BG176" s="2">
        <v>5</v>
      </c>
      <c r="BH176" s="2">
        <v>2</v>
      </c>
      <c r="BI176" s="2">
        <v>4</v>
      </c>
      <c r="BJ176" s="2">
        <v>4</v>
      </c>
      <c r="BK176" s="2">
        <v>1</v>
      </c>
      <c r="BL176" s="2">
        <v>1</v>
      </c>
      <c r="BM176" s="2">
        <v>2</v>
      </c>
      <c r="BN176" s="2">
        <v>2</v>
      </c>
      <c r="BO176" s="2">
        <v>2</v>
      </c>
      <c r="BP176" s="2">
        <v>2</v>
      </c>
      <c r="BQ176" s="2">
        <v>3</v>
      </c>
      <c r="BR176" s="2">
        <v>2</v>
      </c>
      <c r="BS176" s="2">
        <v>5</v>
      </c>
      <c r="BT176" s="2">
        <v>1</v>
      </c>
      <c r="BU176" s="2">
        <v>0</v>
      </c>
      <c r="BV176" s="2">
        <v>1</v>
      </c>
      <c r="BW176" s="2">
        <v>0</v>
      </c>
      <c r="BX176" s="2">
        <v>1</v>
      </c>
      <c r="BY176" s="2">
        <v>2</v>
      </c>
      <c r="BZ176" s="2">
        <v>1</v>
      </c>
      <c r="CA176" s="2">
        <v>1</v>
      </c>
      <c r="CB176" s="2">
        <v>3</v>
      </c>
      <c r="CC176" s="2">
        <v>0</v>
      </c>
      <c r="CD176" s="2">
        <v>0</v>
      </c>
      <c r="CE176" s="2">
        <v>1</v>
      </c>
      <c r="CF176" s="2">
        <v>22.192589999999999</v>
      </c>
      <c r="CG176" s="2">
        <v>22.14706</v>
      </c>
      <c r="CH176" s="2">
        <v>22.55002</v>
      </c>
      <c r="CI176" s="2">
        <v>24.046099999999999</v>
      </c>
      <c r="CJ176" s="2">
        <v>23.899840000000001</v>
      </c>
      <c r="CK176" s="2">
        <v>24.63561</v>
      </c>
      <c r="CL176" s="2">
        <v>22.571059999999999</v>
      </c>
      <c r="CM176" s="2">
        <v>22.710509999999999</v>
      </c>
      <c r="CN176" s="2">
        <v>22.79513</v>
      </c>
      <c r="CO176" s="2">
        <v>21.828109999999999</v>
      </c>
      <c r="CP176" s="2">
        <v>22.246960000000001</v>
      </c>
      <c r="CQ176" s="2">
        <v>23.390609999999999</v>
      </c>
    </row>
    <row r="177" spans="2:95" x14ac:dyDescent="0.25">
      <c r="B177" s="2">
        <v>0.50993576296526699</v>
      </c>
      <c r="C177" s="2">
        <v>0.258434931437176</v>
      </c>
      <c r="D177" s="2" t="s">
        <v>2487</v>
      </c>
      <c r="E177" s="2" t="s">
        <v>2488</v>
      </c>
      <c r="F177" s="2" t="s">
        <v>2489</v>
      </c>
      <c r="G177" s="2" t="s">
        <v>2490</v>
      </c>
      <c r="H177" s="2" t="str">
        <f t="shared" si="4"/>
        <v>no</v>
      </c>
      <c r="I177" s="2" t="str">
        <f t="shared" si="5"/>
        <v>No</v>
      </c>
      <c r="J177" s="2" t="s">
        <v>95</v>
      </c>
      <c r="K177" s="2">
        <v>1</v>
      </c>
      <c r="L177" s="2">
        <v>4</v>
      </c>
      <c r="P177" s="5" t="s">
        <v>2491</v>
      </c>
      <c r="Q177" s="2" t="s">
        <v>2492</v>
      </c>
      <c r="R177" s="5" t="s">
        <v>747</v>
      </c>
      <c r="S177" s="2" t="s">
        <v>2493</v>
      </c>
      <c r="T177" s="2" t="s">
        <v>2494</v>
      </c>
      <c r="U177" s="2" t="s">
        <v>2495</v>
      </c>
      <c r="V177" s="2" t="s">
        <v>2496</v>
      </c>
      <c r="W177" s="6">
        <v>9.9404000000000003E-30</v>
      </c>
      <c r="X177" s="2">
        <v>15</v>
      </c>
      <c r="Y177" s="2">
        <v>4.4000000000000004</v>
      </c>
      <c r="Z177" s="2">
        <v>15</v>
      </c>
      <c r="AA177" s="2">
        <v>33.6</v>
      </c>
      <c r="AB177" s="2">
        <v>33.6</v>
      </c>
      <c r="AC177" s="2">
        <v>33.6</v>
      </c>
      <c r="AD177" s="2">
        <v>4.4000000000000004</v>
      </c>
      <c r="AE177" s="2">
        <v>10.199999999999999</v>
      </c>
      <c r="AF177" s="2">
        <v>14.2</v>
      </c>
      <c r="AG177" s="2">
        <v>11.1</v>
      </c>
      <c r="AH177" s="2">
        <v>11.1</v>
      </c>
      <c r="AI177" s="2">
        <v>9.3000000000000007</v>
      </c>
      <c r="AJ177" s="2">
        <v>33.6</v>
      </c>
      <c r="AK177" s="2">
        <v>26.1</v>
      </c>
      <c r="AL177" s="2">
        <v>30.1</v>
      </c>
      <c r="AM177" s="2">
        <v>4.4000000000000004</v>
      </c>
      <c r="AN177" s="2">
        <v>10.199999999999999</v>
      </c>
      <c r="AO177" s="2">
        <v>10.199999999999999</v>
      </c>
      <c r="AP177" s="2">
        <v>11.1</v>
      </c>
      <c r="AQ177" s="2">
        <v>9.3000000000000007</v>
      </c>
      <c r="AR177" s="2">
        <v>11.1</v>
      </c>
      <c r="AS177" s="2">
        <v>11.1</v>
      </c>
      <c r="AT177" s="2">
        <v>11.1</v>
      </c>
      <c r="AU177" s="2">
        <v>11.1</v>
      </c>
      <c r="AV177" s="2">
        <v>4.4000000000000004</v>
      </c>
      <c r="AW177" s="2">
        <v>4.4000000000000004</v>
      </c>
      <c r="AX177" s="2">
        <v>8.4</v>
      </c>
      <c r="AY177" s="2">
        <v>9.3000000000000007</v>
      </c>
      <c r="AZ177" s="2">
        <v>19.5</v>
      </c>
      <c r="BA177" s="2">
        <v>4.9000000000000004</v>
      </c>
      <c r="BB177" s="2">
        <v>1</v>
      </c>
      <c r="BC177" s="2">
        <v>0</v>
      </c>
      <c r="BD177" s="2">
        <v>0</v>
      </c>
      <c r="BE177" s="2">
        <v>4</v>
      </c>
      <c r="BF177" s="2">
        <v>3</v>
      </c>
      <c r="BG177" s="2">
        <v>4</v>
      </c>
      <c r="BH177" s="2">
        <v>1</v>
      </c>
      <c r="BI177" s="2">
        <v>1</v>
      </c>
      <c r="BJ177" s="2">
        <v>1</v>
      </c>
      <c r="BK177" s="2">
        <v>1</v>
      </c>
      <c r="BL177" s="2">
        <v>1</v>
      </c>
      <c r="BM177" s="2">
        <v>0</v>
      </c>
      <c r="BN177" s="2">
        <v>0</v>
      </c>
      <c r="BO177" s="2">
        <v>0</v>
      </c>
      <c r="BP177" s="2">
        <v>1</v>
      </c>
      <c r="BQ177" s="2">
        <v>0</v>
      </c>
      <c r="BR177" s="2">
        <v>0</v>
      </c>
      <c r="BS177" s="2">
        <v>1</v>
      </c>
      <c r="BT177" s="2">
        <v>1</v>
      </c>
      <c r="BU177" s="2">
        <v>0</v>
      </c>
      <c r="BV177" s="2">
        <v>0</v>
      </c>
      <c r="BW177" s="2">
        <v>1</v>
      </c>
      <c r="BX177" s="2">
        <v>1</v>
      </c>
      <c r="BY177" s="2">
        <v>0</v>
      </c>
      <c r="BZ177" s="2">
        <v>0</v>
      </c>
      <c r="CA177" s="2">
        <v>1</v>
      </c>
      <c r="CB177" s="2">
        <v>0</v>
      </c>
      <c r="CC177" s="2">
        <v>0</v>
      </c>
      <c r="CD177" s="2">
        <v>1</v>
      </c>
      <c r="CE177" s="2">
        <v>1</v>
      </c>
      <c r="CF177" s="2">
        <v>20.98836</v>
      </c>
      <c r="CG177" s="2">
        <v>21.46837</v>
      </c>
      <c r="CH177" s="2">
        <v>21.592590000000001</v>
      </c>
      <c r="CI177" s="2">
        <v>25.439620000000001</v>
      </c>
      <c r="CJ177" s="2">
        <v>23.899480000000001</v>
      </c>
      <c r="CK177" s="2">
        <v>24.470980000000001</v>
      </c>
      <c r="CL177" s="2">
        <v>21.355519999999999</v>
      </c>
      <c r="CM177" s="2">
        <v>21.296029999999998</v>
      </c>
      <c r="CN177" s="2">
        <v>21.483599999999999</v>
      </c>
      <c r="CO177" s="2">
        <v>21.757069999999999</v>
      </c>
      <c r="CP177" s="2">
        <v>21.705269999999999</v>
      </c>
      <c r="CQ177" s="2">
        <v>21.362279999999998</v>
      </c>
    </row>
    <row r="178" spans="2:95" x14ac:dyDescent="0.25">
      <c r="B178" s="2">
        <v>1.58125632727467</v>
      </c>
      <c r="C178" s="2">
        <v>-0.80745633443196496</v>
      </c>
      <c r="D178" s="2" t="s">
        <v>2497</v>
      </c>
      <c r="E178" s="2" t="s">
        <v>2498</v>
      </c>
      <c r="F178" s="2" t="s">
        <v>2499</v>
      </c>
      <c r="G178" s="2" t="s">
        <v>2500</v>
      </c>
      <c r="H178" s="2" t="str">
        <f t="shared" si="4"/>
        <v>no</v>
      </c>
      <c r="I178" s="2" t="str">
        <f t="shared" si="5"/>
        <v>No</v>
      </c>
      <c r="J178" s="2" t="s">
        <v>95</v>
      </c>
      <c r="K178" s="2">
        <v>1</v>
      </c>
      <c r="L178" s="2">
        <v>4</v>
      </c>
      <c r="P178" s="5" t="s">
        <v>2501</v>
      </c>
      <c r="Q178" s="5" t="s">
        <v>2502</v>
      </c>
      <c r="R178" s="5" t="s">
        <v>2503</v>
      </c>
      <c r="S178" s="2" t="s">
        <v>787</v>
      </c>
      <c r="T178" s="5" t="s">
        <v>2504</v>
      </c>
      <c r="U178" s="2" t="s">
        <v>1189</v>
      </c>
      <c r="V178" s="2" t="s">
        <v>1190</v>
      </c>
      <c r="W178" s="6">
        <v>5.6389999999999999E-11</v>
      </c>
      <c r="X178" s="2">
        <v>5.0999999999999996</v>
      </c>
      <c r="Y178" s="2">
        <v>5.0999999999999996</v>
      </c>
      <c r="Z178" s="2">
        <v>5.0999999999999996</v>
      </c>
      <c r="AA178" s="2">
        <v>5.0999999999999996</v>
      </c>
      <c r="AB178" s="2">
        <v>5.0999999999999996</v>
      </c>
      <c r="AC178" s="2">
        <v>11.6</v>
      </c>
      <c r="AD178" s="2">
        <v>11.6</v>
      </c>
      <c r="AE178" s="2">
        <v>16.7</v>
      </c>
      <c r="AF178" s="2">
        <v>16.7</v>
      </c>
      <c r="AG178" s="2">
        <v>5.0999999999999996</v>
      </c>
      <c r="AH178" s="2">
        <v>5.0999999999999996</v>
      </c>
      <c r="AI178" s="2">
        <v>5.0999999999999996</v>
      </c>
      <c r="AJ178" s="2">
        <v>5.0999999999999996</v>
      </c>
      <c r="AK178" s="2">
        <v>5.0999999999999996</v>
      </c>
      <c r="AL178" s="2">
        <v>10.199999999999999</v>
      </c>
      <c r="AM178" s="2">
        <v>11.6</v>
      </c>
      <c r="AN178" s="2">
        <v>16.7</v>
      </c>
      <c r="AO178" s="2">
        <v>10.199999999999999</v>
      </c>
      <c r="AP178" s="2">
        <v>16.7</v>
      </c>
      <c r="AQ178" s="2">
        <v>5.0999999999999996</v>
      </c>
      <c r="AR178" s="2">
        <v>16.7</v>
      </c>
      <c r="AS178" s="2">
        <v>5.0999999999999996</v>
      </c>
      <c r="AT178" s="2">
        <v>5.0999999999999996</v>
      </c>
      <c r="AU178" s="2">
        <v>5.0999999999999996</v>
      </c>
      <c r="AV178" s="2">
        <v>16.7</v>
      </c>
      <c r="AW178" s="2">
        <v>16.7</v>
      </c>
      <c r="AX178" s="2">
        <v>16.7</v>
      </c>
      <c r="AY178" s="2">
        <v>5.0999999999999996</v>
      </c>
      <c r="AZ178" s="2">
        <v>5.0999999999999996</v>
      </c>
      <c r="BA178" s="2">
        <v>5.0999999999999996</v>
      </c>
      <c r="BB178" s="2">
        <v>0</v>
      </c>
      <c r="BC178" s="2">
        <v>0</v>
      </c>
      <c r="BD178" s="2">
        <v>0</v>
      </c>
      <c r="BE178" s="2">
        <v>0</v>
      </c>
      <c r="BF178" s="2">
        <v>1</v>
      </c>
      <c r="BG178" s="2">
        <v>0</v>
      </c>
      <c r="BH178" s="2">
        <v>0</v>
      </c>
      <c r="BI178" s="2">
        <v>2</v>
      </c>
      <c r="BJ178" s="2">
        <v>1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1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1</v>
      </c>
      <c r="CC178" s="2">
        <v>0</v>
      </c>
      <c r="CD178" s="2">
        <v>0</v>
      </c>
      <c r="CE178" s="2">
        <v>1</v>
      </c>
      <c r="CF178" s="2">
        <v>20.14743</v>
      </c>
      <c r="CG178" s="2">
        <v>19.652529999999999</v>
      </c>
      <c r="CH178" s="2">
        <v>19.456299999999999</v>
      </c>
      <c r="CI178" s="2">
        <v>19.63796</v>
      </c>
      <c r="CJ178" s="2">
        <v>19.706849999999999</v>
      </c>
      <c r="CK178" s="2">
        <v>19.66028</v>
      </c>
      <c r="CL178" s="2">
        <v>18.640720000000002</v>
      </c>
      <c r="CM178" s="2">
        <v>18.38625</v>
      </c>
      <c r="CN178" s="2">
        <v>18.426030000000001</v>
      </c>
      <c r="CO178" s="2">
        <v>19.130089999999999</v>
      </c>
      <c r="CP178" s="2">
        <v>18.96313</v>
      </c>
      <c r="CQ178" s="2">
        <v>18.740670000000001</v>
      </c>
    </row>
    <row r="179" spans="2:95" x14ac:dyDescent="0.25">
      <c r="B179" s="2">
        <v>0.197081690422829</v>
      </c>
      <c r="C179" s="2">
        <v>-0.169114430745442</v>
      </c>
      <c r="D179" s="2" t="s">
        <v>2514</v>
      </c>
      <c r="E179" s="2" t="s">
        <v>2515</v>
      </c>
      <c r="F179" s="2" t="s">
        <v>2516</v>
      </c>
      <c r="G179" s="2" t="s">
        <v>2517</v>
      </c>
      <c r="H179" s="2" t="str">
        <f t="shared" si="4"/>
        <v>no</v>
      </c>
      <c r="I179" s="2" t="str">
        <f t="shared" si="5"/>
        <v>No</v>
      </c>
      <c r="J179" s="2" t="s">
        <v>95</v>
      </c>
      <c r="K179" s="2">
        <v>1</v>
      </c>
      <c r="L179" s="2">
        <v>4</v>
      </c>
      <c r="P179" s="5" t="s">
        <v>2518</v>
      </c>
      <c r="Q179" s="2" t="s">
        <v>2519</v>
      </c>
      <c r="R179" s="5" t="s">
        <v>2520</v>
      </c>
      <c r="S179" s="2" t="s">
        <v>2521</v>
      </c>
      <c r="T179" s="2" t="s">
        <v>2522</v>
      </c>
      <c r="U179" s="2" t="s">
        <v>2523</v>
      </c>
      <c r="V179" s="2" t="s">
        <v>2524</v>
      </c>
      <c r="W179" s="6">
        <v>5.8114E-26</v>
      </c>
      <c r="X179" s="2">
        <v>7.1</v>
      </c>
      <c r="Y179" s="2">
        <v>7.1</v>
      </c>
      <c r="Z179" s="2">
        <v>6.1</v>
      </c>
      <c r="AA179" s="2">
        <v>10.7</v>
      </c>
      <c r="AB179" s="2">
        <v>5.5</v>
      </c>
      <c r="AC179" s="2">
        <v>5.5</v>
      </c>
      <c r="AD179" s="2">
        <v>8.1999999999999993</v>
      </c>
      <c r="AE179" s="2">
        <v>8.1999999999999993</v>
      </c>
      <c r="AF179" s="2">
        <v>4.5</v>
      </c>
      <c r="AG179" s="2">
        <v>6.4</v>
      </c>
      <c r="AH179" s="2">
        <v>6.4</v>
      </c>
      <c r="AI179" s="2">
        <v>3.3</v>
      </c>
      <c r="AJ179" s="2">
        <v>10.7</v>
      </c>
      <c r="AK179" s="2">
        <v>10.7</v>
      </c>
      <c r="AL179" s="2">
        <v>10.7</v>
      </c>
      <c r="AM179" s="2">
        <v>9.6999999999999993</v>
      </c>
      <c r="AN179" s="2">
        <v>4.4000000000000004</v>
      </c>
      <c r="AO179" s="2">
        <v>8.1999999999999993</v>
      </c>
      <c r="AP179" s="2">
        <v>8</v>
      </c>
      <c r="AQ179" s="2">
        <v>3.3</v>
      </c>
      <c r="AR179" s="2">
        <v>5.5</v>
      </c>
      <c r="AS179" s="2">
        <v>5.5</v>
      </c>
      <c r="AT179" s="2">
        <v>8.1999999999999993</v>
      </c>
      <c r="AU179" s="2">
        <v>8.1999999999999993</v>
      </c>
      <c r="AV179" s="2">
        <v>8.1999999999999993</v>
      </c>
      <c r="AW179" s="2">
        <v>1.7</v>
      </c>
      <c r="AX179" s="2">
        <v>8.1999999999999993</v>
      </c>
      <c r="AY179" s="2">
        <v>3.7</v>
      </c>
      <c r="AZ179" s="2">
        <v>5.5</v>
      </c>
      <c r="BA179" s="2">
        <v>3.7</v>
      </c>
      <c r="BB179" s="2">
        <v>1</v>
      </c>
      <c r="BC179" s="2">
        <v>1</v>
      </c>
      <c r="BD179" s="2">
        <v>1</v>
      </c>
      <c r="BE179" s="2">
        <v>1</v>
      </c>
      <c r="BF179" s="2">
        <v>3</v>
      </c>
      <c r="BG179" s="2">
        <v>3</v>
      </c>
      <c r="BH179" s="2">
        <v>1</v>
      </c>
      <c r="BI179" s="2">
        <v>1</v>
      </c>
      <c r="BJ179" s="2">
        <v>1</v>
      </c>
      <c r="BK179" s="2">
        <v>0</v>
      </c>
      <c r="BL179" s="2">
        <v>2</v>
      </c>
      <c r="BM179" s="2">
        <v>0</v>
      </c>
      <c r="BN179" s="2">
        <v>2</v>
      </c>
      <c r="BO179" s="2">
        <v>2</v>
      </c>
      <c r="BP179" s="2">
        <v>2</v>
      </c>
      <c r="BQ179" s="2">
        <v>0</v>
      </c>
      <c r="BR179" s="2">
        <v>0</v>
      </c>
      <c r="BS179" s="2">
        <v>3</v>
      </c>
      <c r="BT179" s="2">
        <v>1</v>
      </c>
      <c r="BU179" s="2">
        <v>1</v>
      </c>
      <c r="BV179" s="2">
        <v>1</v>
      </c>
      <c r="BW179" s="2">
        <v>0</v>
      </c>
      <c r="BX179" s="2">
        <v>1</v>
      </c>
      <c r="BY179" s="2">
        <v>1</v>
      </c>
      <c r="BZ179" s="2">
        <v>0</v>
      </c>
      <c r="CA179" s="2">
        <v>0</v>
      </c>
      <c r="CB179" s="2">
        <v>0</v>
      </c>
      <c r="CC179" s="2">
        <v>1</v>
      </c>
      <c r="CD179" s="2">
        <v>1</v>
      </c>
      <c r="CE179" s="2">
        <v>0</v>
      </c>
      <c r="CF179" s="2">
        <v>21.990020000000001</v>
      </c>
      <c r="CG179" s="2">
        <v>21.331720000000001</v>
      </c>
      <c r="CH179" s="2">
        <v>21.049399999999999</v>
      </c>
      <c r="CI179" s="2">
        <v>20.748539999999998</v>
      </c>
      <c r="CJ179" s="2">
        <v>22.246729999999999</v>
      </c>
      <c r="CK179" s="2">
        <v>22.346270000000001</v>
      </c>
      <c r="CL179" s="2">
        <v>21.994859999999999</v>
      </c>
      <c r="CM179" s="2">
        <v>21.679079999999999</v>
      </c>
      <c r="CN179" s="2">
        <v>22.030760000000001</v>
      </c>
      <c r="CO179" s="2">
        <v>21.019639999999999</v>
      </c>
      <c r="CP179" s="2">
        <v>21.223289999999999</v>
      </c>
      <c r="CQ179" s="2">
        <v>21.62087</v>
      </c>
    </row>
    <row r="180" spans="2:95" x14ac:dyDescent="0.25">
      <c r="B180" s="2">
        <v>2.7732840043536901E-2</v>
      </c>
      <c r="C180" s="2">
        <v>3.5440444946289097E-2</v>
      </c>
      <c r="D180" s="2" t="s">
        <v>2539</v>
      </c>
      <c r="E180" s="2" t="s">
        <v>2540</v>
      </c>
      <c r="F180" s="2" t="s">
        <v>2541</v>
      </c>
      <c r="G180" s="2" t="s">
        <v>2541</v>
      </c>
      <c r="H180" s="2" t="str">
        <f t="shared" si="4"/>
        <v>no</v>
      </c>
      <c r="I180" s="2" t="str">
        <f t="shared" si="5"/>
        <v>No</v>
      </c>
      <c r="J180" s="2" t="s">
        <v>95</v>
      </c>
      <c r="K180" s="2">
        <v>1</v>
      </c>
      <c r="L180" s="2">
        <v>4</v>
      </c>
      <c r="Q180" s="2" t="s">
        <v>2542</v>
      </c>
      <c r="R180" s="2" t="s">
        <v>2543</v>
      </c>
      <c r="S180" s="2" t="s">
        <v>2544</v>
      </c>
      <c r="T180" s="2" t="s">
        <v>2545</v>
      </c>
      <c r="U180" s="2" t="s">
        <v>2546</v>
      </c>
      <c r="V180" s="2" t="s">
        <v>2547</v>
      </c>
      <c r="W180" s="2">
        <v>1.7087000000000001E-3</v>
      </c>
      <c r="X180" s="2">
        <v>0</v>
      </c>
      <c r="Y180" s="2">
        <v>0</v>
      </c>
      <c r="Z180" s="2">
        <v>0</v>
      </c>
      <c r="AA180" s="2">
        <v>3.9</v>
      </c>
      <c r="AB180" s="2">
        <v>3.9</v>
      </c>
      <c r="AC180" s="2">
        <v>3.9</v>
      </c>
      <c r="AD180" s="2">
        <v>3.9</v>
      </c>
      <c r="AE180" s="2">
        <v>3.9</v>
      </c>
      <c r="AF180" s="2">
        <v>3.9</v>
      </c>
      <c r="AG180" s="2">
        <v>0</v>
      </c>
      <c r="AH180" s="2">
        <v>3.9</v>
      </c>
      <c r="AI180" s="2">
        <v>0</v>
      </c>
      <c r="AJ180" s="2">
        <v>3.9</v>
      </c>
      <c r="AK180" s="2">
        <v>3.9</v>
      </c>
      <c r="AL180" s="2">
        <v>3.9</v>
      </c>
      <c r="AM180" s="2">
        <v>3.9</v>
      </c>
      <c r="AN180" s="2">
        <v>3.9</v>
      </c>
      <c r="AO180" s="2">
        <v>3.9</v>
      </c>
      <c r="AP180" s="2">
        <v>0</v>
      </c>
      <c r="AQ180" s="2">
        <v>0</v>
      </c>
      <c r="AR180" s="2">
        <v>3.9</v>
      </c>
      <c r="AS180" s="2">
        <v>0</v>
      </c>
      <c r="AT180" s="2">
        <v>3.9</v>
      </c>
      <c r="AU180" s="2">
        <v>3.9</v>
      </c>
      <c r="AV180" s="2">
        <v>0</v>
      </c>
      <c r="AW180" s="2">
        <v>3.9</v>
      </c>
      <c r="AX180" s="2">
        <v>3.9</v>
      </c>
      <c r="AY180" s="2">
        <v>0</v>
      </c>
      <c r="AZ180" s="2">
        <v>0</v>
      </c>
      <c r="BA180" s="2">
        <v>3.9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1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1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15.916259999999999</v>
      </c>
      <c r="CG180" s="2">
        <v>17.13654</v>
      </c>
      <c r="CH180" s="2">
        <v>15.867010000000001</v>
      </c>
      <c r="CI180" s="2">
        <v>16.770430000000001</v>
      </c>
      <c r="CJ180" s="2">
        <v>16.89959</v>
      </c>
      <c r="CK180" s="2">
        <v>18.56532</v>
      </c>
      <c r="CL180" s="2">
        <v>16.734500000000001</v>
      </c>
      <c r="CM180" s="2">
        <v>16.489789999999999</v>
      </c>
      <c r="CN180" s="2">
        <v>18.543330000000001</v>
      </c>
      <c r="CO180" s="2">
        <v>16.14124</v>
      </c>
      <c r="CP180" s="2">
        <v>16.512149999999998</v>
      </c>
      <c r="CQ180" s="2">
        <v>16.372730000000001</v>
      </c>
    </row>
    <row r="181" spans="2:95" x14ac:dyDescent="0.25">
      <c r="B181" s="2">
        <v>0.412441486147332</v>
      </c>
      <c r="C181" s="2">
        <v>-1.3571701049804701</v>
      </c>
      <c r="D181" s="2" t="s">
        <v>2548</v>
      </c>
      <c r="E181" s="2" t="s">
        <v>2549</v>
      </c>
      <c r="F181" s="2" t="s">
        <v>2550</v>
      </c>
      <c r="G181" s="2" t="s">
        <v>2550</v>
      </c>
      <c r="H181" s="2" t="str">
        <f t="shared" si="4"/>
        <v>no</v>
      </c>
      <c r="I181" s="2" t="str">
        <f t="shared" si="5"/>
        <v>No</v>
      </c>
      <c r="J181" s="2" t="s">
        <v>95</v>
      </c>
      <c r="K181" s="2">
        <v>1</v>
      </c>
      <c r="L181" s="2">
        <v>4</v>
      </c>
      <c r="P181" s="5" t="s">
        <v>2551</v>
      </c>
      <c r="Q181" s="5" t="s">
        <v>2552</v>
      </c>
      <c r="R181" s="5" t="s">
        <v>2553</v>
      </c>
      <c r="S181" s="2" t="s">
        <v>2554</v>
      </c>
      <c r="T181" s="2" t="s">
        <v>2555</v>
      </c>
      <c r="U181" s="2" t="s">
        <v>2556</v>
      </c>
      <c r="V181" s="2" t="s">
        <v>2554</v>
      </c>
      <c r="W181" s="6">
        <v>4.4608999999999999E-11</v>
      </c>
      <c r="X181" s="2">
        <v>8.6</v>
      </c>
      <c r="Y181" s="2">
        <v>8.6</v>
      </c>
      <c r="Z181" s="2">
        <v>8.6</v>
      </c>
      <c r="AA181" s="2">
        <v>8.6</v>
      </c>
      <c r="AB181" s="2">
        <v>14</v>
      </c>
      <c r="AC181" s="2">
        <v>8.6</v>
      </c>
      <c r="AD181" s="2">
        <v>14</v>
      </c>
      <c r="AE181" s="2">
        <v>14</v>
      </c>
      <c r="AF181" s="2">
        <v>12.4</v>
      </c>
      <c r="AG181" s="2">
        <v>8.6</v>
      </c>
      <c r="AH181" s="2">
        <v>0</v>
      </c>
      <c r="AI181" s="2">
        <v>8.6</v>
      </c>
      <c r="AJ181" s="2">
        <v>8.6</v>
      </c>
      <c r="AK181" s="2">
        <v>8.6</v>
      </c>
      <c r="AL181" s="2">
        <v>8.6</v>
      </c>
      <c r="AM181" s="2">
        <v>8.6</v>
      </c>
      <c r="AN181" s="2">
        <v>14</v>
      </c>
      <c r="AO181" s="2">
        <v>14</v>
      </c>
      <c r="AP181" s="2">
        <v>8.6</v>
      </c>
      <c r="AQ181" s="2">
        <v>0</v>
      </c>
      <c r="AR181" s="2">
        <v>8.6</v>
      </c>
      <c r="AS181" s="2">
        <v>8.6</v>
      </c>
      <c r="AT181" s="2">
        <v>8.6</v>
      </c>
      <c r="AU181" s="2">
        <v>0</v>
      </c>
      <c r="AV181" s="2">
        <v>8.6</v>
      </c>
      <c r="AW181" s="2">
        <v>8.6</v>
      </c>
      <c r="AX181" s="2">
        <v>14</v>
      </c>
      <c r="AY181" s="2">
        <v>8.6</v>
      </c>
      <c r="AZ181" s="2">
        <v>14</v>
      </c>
      <c r="BA181" s="2">
        <v>14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1</v>
      </c>
      <c r="BH181" s="2">
        <v>0</v>
      </c>
      <c r="BI181" s="2">
        <v>0</v>
      </c>
      <c r="BJ181" s="2">
        <v>1</v>
      </c>
      <c r="BK181" s="2">
        <v>0</v>
      </c>
      <c r="BL181" s="2">
        <v>0</v>
      </c>
      <c r="BM181" s="2">
        <v>0</v>
      </c>
      <c r="BN181" s="2">
        <v>1</v>
      </c>
      <c r="BO181" s="2">
        <v>0</v>
      </c>
      <c r="BP181" s="2">
        <v>0</v>
      </c>
      <c r="BQ181" s="2"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1</v>
      </c>
      <c r="CB181" s="2">
        <v>2</v>
      </c>
      <c r="CC181" s="2">
        <v>0</v>
      </c>
      <c r="CD181" s="2">
        <v>0</v>
      </c>
      <c r="CE181" s="2">
        <v>0</v>
      </c>
      <c r="CF181" s="2">
        <v>20.104569999999999</v>
      </c>
      <c r="CG181" s="2">
        <v>21.333580000000001</v>
      </c>
      <c r="CH181" s="2">
        <v>20.286020000000001</v>
      </c>
      <c r="CI181" s="2">
        <v>20.766200000000001</v>
      </c>
      <c r="CJ181" s="2">
        <v>20.401769999999999</v>
      </c>
      <c r="CK181" s="2">
        <v>20.724419999999999</v>
      </c>
      <c r="CL181" s="2">
        <v>21.233740000000001</v>
      </c>
      <c r="CM181" s="2">
        <v>20.16226</v>
      </c>
      <c r="CN181" s="2">
        <v>20.092490000000002</v>
      </c>
      <c r="CO181" s="2">
        <v>20.479310000000002</v>
      </c>
      <c r="CP181" s="2">
        <v>20.644739999999999</v>
      </c>
      <c r="CQ181" s="2">
        <v>16.52861</v>
      </c>
    </row>
    <row r="182" spans="2:95" x14ac:dyDescent="0.25">
      <c r="B182" s="2">
        <v>0.23293331733713901</v>
      </c>
      <c r="C182" s="2">
        <v>0.40175851186116401</v>
      </c>
      <c r="D182" s="2" t="s">
        <v>2566</v>
      </c>
      <c r="E182" s="2" t="s">
        <v>2567</v>
      </c>
      <c r="F182" s="2" t="s">
        <v>2568</v>
      </c>
      <c r="G182" s="2" t="s">
        <v>2568</v>
      </c>
      <c r="H182" s="2" t="str">
        <f t="shared" si="4"/>
        <v>no</v>
      </c>
      <c r="I182" s="2" t="str">
        <f t="shared" si="5"/>
        <v>No</v>
      </c>
      <c r="J182" s="2" t="s">
        <v>95</v>
      </c>
      <c r="K182" s="2">
        <v>1</v>
      </c>
      <c r="L182" s="2">
        <v>4</v>
      </c>
      <c r="P182" s="5" t="s">
        <v>2569</v>
      </c>
      <c r="R182" s="5" t="s">
        <v>2570</v>
      </c>
      <c r="S182" s="2" t="s">
        <v>2566</v>
      </c>
      <c r="T182" s="2" t="s">
        <v>2571</v>
      </c>
      <c r="U182" s="2" t="s">
        <v>2572</v>
      </c>
      <c r="W182" s="6">
        <v>3.7174E-16</v>
      </c>
      <c r="X182" s="2">
        <v>0</v>
      </c>
      <c r="Y182" s="2">
        <v>0</v>
      </c>
      <c r="Z182" s="2">
        <v>0</v>
      </c>
      <c r="AA182" s="2">
        <v>0</v>
      </c>
      <c r="AB182" s="2">
        <v>4.0999999999999996</v>
      </c>
      <c r="AC182" s="2">
        <v>4.0999999999999996</v>
      </c>
      <c r="AD182" s="2">
        <v>4.0999999999999996</v>
      </c>
      <c r="AE182" s="2">
        <v>4.0999999999999996</v>
      </c>
      <c r="AF182" s="2">
        <v>4.0999999999999996</v>
      </c>
      <c r="AG182" s="2">
        <v>0</v>
      </c>
      <c r="AH182" s="2">
        <v>6.6</v>
      </c>
      <c r="AI182" s="2">
        <v>6.6</v>
      </c>
      <c r="AJ182" s="2">
        <v>0</v>
      </c>
      <c r="AK182" s="2">
        <v>6.6</v>
      </c>
      <c r="AL182" s="2">
        <v>6.6</v>
      </c>
      <c r="AM182" s="2">
        <v>4.0999999999999996</v>
      </c>
      <c r="AN182" s="2">
        <v>4.0999999999999996</v>
      </c>
      <c r="AO182" s="2">
        <v>4.0999999999999996</v>
      </c>
      <c r="AP182" s="2">
        <v>0</v>
      </c>
      <c r="AQ182" s="2">
        <v>6.6</v>
      </c>
      <c r="AR182" s="2">
        <v>6.6</v>
      </c>
      <c r="AS182" s="2">
        <v>0</v>
      </c>
      <c r="AT182" s="2">
        <v>0</v>
      </c>
      <c r="AU182" s="2">
        <v>0</v>
      </c>
      <c r="AV182" s="2">
        <v>4.0999999999999996</v>
      </c>
      <c r="AW182" s="2">
        <v>0</v>
      </c>
      <c r="AX182" s="2">
        <v>4.0999999999999996</v>
      </c>
      <c r="AY182" s="2">
        <v>6.6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1</v>
      </c>
      <c r="BH182" s="2">
        <v>1</v>
      </c>
      <c r="BI182" s="2">
        <v>1</v>
      </c>
      <c r="BJ182" s="2">
        <v>1</v>
      </c>
      <c r="BK182" s="2">
        <v>0</v>
      </c>
      <c r="BL182" s="2">
        <v>0</v>
      </c>
      <c r="BM182" s="2">
        <v>0</v>
      </c>
      <c r="BN182" s="2">
        <v>0</v>
      </c>
      <c r="BO182" s="2">
        <v>1</v>
      </c>
      <c r="BP182" s="2">
        <v>0</v>
      </c>
      <c r="BQ182" s="2">
        <v>1</v>
      </c>
      <c r="BR182" s="2">
        <v>1</v>
      </c>
      <c r="BS182" s="2">
        <v>1</v>
      </c>
      <c r="BT182" s="2">
        <v>0</v>
      </c>
      <c r="BU182" s="2">
        <v>1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2">
        <v>0</v>
      </c>
      <c r="CC182" s="2">
        <v>1</v>
      </c>
      <c r="CD182" s="2">
        <v>0</v>
      </c>
      <c r="CE182" s="2">
        <v>0</v>
      </c>
      <c r="CF182" s="2">
        <v>15.29735</v>
      </c>
      <c r="CG182" s="2">
        <v>16.98312</v>
      </c>
      <c r="CH182" s="2">
        <v>15.2027</v>
      </c>
      <c r="CI182" s="2">
        <v>16.24173</v>
      </c>
      <c r="CJ182" s="2">
        <v>16.731719999999999</v>
      </c>
      <c r="CK182" s="2">
        <v>18.134409999999999</v>
      </c>
      <c r="CL182" s="2">
        <v>16.025130000000001</v>
      </c>
      <c r="CM182" s="2">
        <v>16.94472</v>
      </c>
      <c r="CN182" s="2">
        <v>16.484549999999999</v>
      </c>
      <c r="CO182" s="2">
        <v>16.429120000000001</v>
      </c>
      <c r="CP182" s="2">
        <v>15.544750000000001</v>
      </c>
      <c r="CQ182" s="2">
        <v>16.714569999999998</v>
      </c>
    </row>
    <row r="183" spans="2:95" x14ac:dyDescent="0.25">
      <c r="B183" s="2">
        <v>5.3911265269165499E-3</v>
      </c>
      <c r="C183" s="2">
        <v>-2.18893686930315E-2</v>
      </c>
      <c r="D183" s="2" t="s">
        <v>2580</v>
      </c>
      <c r="E183" s="2" t="s">
        <v>2581</v>
      </c>
      <c r="F183" s="2" t="s">
        <v>2582</v>
      </c>
      <c r="G183" s="2" t="s">
        <v>2583</v>
      </c>
      <c r="H183" s="2" t="str">
        <f t="shared" si="4"/>
        <v>no</v>
      </c>
      <c r="I183" s="2" t="str">
        <f t="shared" si="5"/>
        <v>No</v>
      </c>
      <c r="J183" s="2" t="s">
        <v>95</v>
      </c>
      <c r="K183" s="2">
        <v>1</v>
      </c>
      <c r="L183" s="2">
        <v>4</v>
      </c>
      <c r="P183" s="5" t="s">
        <v>2584</v>
      </c>
      <c r="Q183" s="2" t="s">
        <v>2585</v>
      </c>
      <c r="R183" s="5" t="s">
        <v>2586</v>
      </c>
      <c r="S183" s="2" t="s">
        <v>2587</v>
      </c>
      <c r="T183" s="2" t="s">
        <v>2588</v>
      </c>
      <c r="U183" s="2" t="s">
        <v>2589</v>
      </c>
      <c r="V183" s="2" t="s">
        <v>2590</v>
      </c>
      <c r="W183" s="6">
        <v>9.3692999999999999E-18</v>
      </c>
      <c r="X183" s="2">
        <v>0</v>
      </c>
      <c r="Y183" s="2">
        <v>0</v>
      </c>
      <c r="Z183" s="2">
        <v>6.8</v>
      </c>
      <c r="AA183" s="2">
        <v>12.6</v>
      </c>
      <c r="AB183" s="2">
        <v>12.6</v>
      </c>
      <c r="AC183" s="2">
        <v>12.6</v>
      </c>
      <c r="AD183" s="2">
        <v>6.3</v>
      </c>
      <c r="AE183" s="2">
        <v>6.3</v>
      </c>
      <c r="AF183" s="2">
        <v>18.899999999999999</v>
      </c>
      <c r="AG183" s="2">
        <v>6.8</v>
      </c>
      <c r="AH183" s="2">
        <v>0</v>
      </c>
      <c r="AI183" s="2">
        <v>6.3</v>
      </c>
      <c r="AJ183" s="2">
        <v>12.6</v>
      </c>
      <c r="AK183" s="2">
        <v>0</v>
      </c>
      <c r="AL183" s="2">
        <v>6.8</v>
      </c>
      <c r="AM183" s="2">
        <v>6.8</v>
      </c>
      <c r="AN183" s="2">
        <v>13.2</v>
      </c>
      <c r="AO183" s="2">
        <v>18.899999999999999</v>
      </c>
      <c r="AP183" s="2">
        <v>0</v>
      </c>
      <c r="AQ183" s="2">
        <v>13.2</v>
      </c>
      <c r="AR183" s="2">
        <v>0</v>
      </c>
      <c r="AS183" s="2">
        <v>6.8</v>
      </c>
      <c r="AT183" s="2">
        <v>0</v>
      </c>
      <c r="AU183" s="2">
        <v>12.6</v>
      </c>
      <c r="AV183" s="2">
        <v>13.2</v>
      </c>
      <c r="AW183" s="2">
        <v>13.2</v>
      </c>
      <c r="AX183" s="2">
        <v>6.3</v>
      </c>
      <c r="AY183" s="2">
        <v>6.3</v>
      </c>
      <c r="AZ183" s="2">
        <v>6.3</v>
      </c>
      <c r="BA183" s="2">
        <v>6.3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3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2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1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16.470790000000001</v>
      </c>
      <c r="CG183" s="2">
        <v>17.684940000000001</v>
      </c>
      <c r="CH183" s="2">
        <v>19.100570000000001</v>
      </c>
      <c r="CI183" s="2">
        <v>17.557269999999999</v>
      </c>
      <c r="CJ183" s="2">
        <v>17.557040000000001</v>
      </c>
      <c r="CK183" s="2">
        <v>17.35406</v>
      </c>
      <c r="CL183" s="2">
        <v>17.84684</v>
      </c>
      <c r="CM183" s="2">
        <v>16.444389999999999</v>
      </c>
      <c r="CN183" s="2">
        <v>18.161619999999999</v>
      </c>
      <c r="CO183" s="2">
        <v>18.154319999999998</v>
      </c>
      <c r="CP183" s="2">
        <v>15.66215</v>
      </c>
      <c r="CQ183" s="2">
        <v>19.37416</v>
      </c>
    </row>
    <row r="184" spans="2:95" x14ac:dyDescent="0.25">
      <c r="B184" s="2">
        <v>1.73361554739123</v>
      </c>
      <c r="C184" s="2">
        <v>0.63469696044921897</v>
      </c>
      <c r="D184" s="2" t="s">
        <v>2591</v>
      </c>
      <c r="E184" s="2" t="s">
        <v>2592</v>
      </c>
      <c r="F184" s="2" t="s">
        <v>2593</v>
      </c>
      <c r="G184" s="2" t="s">
        <v>2594</v>
      </c>
      <c r="H184" s="2" t="str">
        <f t="shared" si="4"/>
        <v>no</v>
      </c>
      <c r="I184" s="2" t="str">
        <f t="shared" si="5"/>
        <v>No</v>
      </c>
      <c r="J184" s="2" t="s">
        <v>95</v>
      </c>
      <c r="K184" s="2">
        <v>1</v>
      </c>
      <c r="L184" s="2">
        <v>4</v>
      </c>
      <c r="P184" s="5" t="s">
        <v>746</v>
      </c>
      <c r="Q184" s="2" t="s">
        <v>737</v>
      </c>
      <c r="R184" s="5" t="s">
        <v>747</v>
      </c>
      <c r="S184" s="2" t="s">
        <v>2054</v>
      </c>
      <c r="T184" s="2" t="s">
        <v>2595</v>
      </c>
      <c r="U184" s="2" t="s">
        <v>2596</v>
      </c>
      <c r="V184" s="2" t="s">
        <v>2597</v>
      </c>
      <c r="W184" s="6">
        <v>8.5446000000000001E-31</v>
      </c>
      <c r="X184" s="2">
        <v>22</v>
      </c>
      <c r="Y184" s="2">
        <v>22</v>
      </c>
      <c r="Z184" s="2">
        <v>22</v>
      </c>
      <c r="AA184" s="2">
        <v>26.2</v>
      </c>
      <c r="AB184" s="2">
        <v>26.2</v>
      </c>
      <c r="AC184" s="2">
        <v>26.2</v>
      </c>
      <c r="AD184" s="2">
        <v>7.9</v>
      </c>
      <c r="AE184" s="2">
        <v>7.9</v>
      </c>
      <c r="AF184" s="2">
        <v>22</v>
      </c>
      <c r="AG184" s="2">
        <v>15.9</v>
      </c>
      <c r="AH184" s="2">
        <v>15.9</v>
      </c>
      <c r="AI184" s="2">
        <v>15.9</v>
      </c>
      <c r="AJ184" s="2">
        <v>26.2</v>
      </c>
      <c r="AK184" s="2">
        <v>22</v>
      </c>
      <c r="AL184" s="2">
        <v>22</v>
      </c>
      <c r="AM184" s="2">
        <v>15.9</v>
      </c>
      <c r="AN184" s="2">
        <v>15.9</v>
      </c>
      <c r="AO184" s="2">
        <v>22</v>
      </c>
      <c r="AP184" s="2">
        <v>7.9</v>
      </c>
      <c r="AQ184" s="2">
        <v>15.9</v>
      </c>
      <c r="AR184" s="2">
        <v>7.9</v>
      </c>
      <c r="AS184" s="2">
        <v>15.9</v>
      </c>
      <c r="AT184" s="2">
        <v>15.9</v>
      </c>
      <c r="AU184" s="2">
        <v>15.9</v>
      </c>
      <c r="AV184" s="2">
        <v>0</v>
      </c>
      <c r="AW184" s="2">
        <v>7.9</v>
      </c>
      <c r="AX184" s="2">
        <v>15.9</v>
      </c>
      <c r="AY184" s="2">
        <v>15.9</v>
      </c>
      <c r="AZ184" s="2">
        <v>15.9</v>
      </c>
      <c r="BA184" s="2">
        <v>22</v>
      </c>
      <c r="BB184" s="2">
        <v>1</v>
      </c>
      <c r="BC184" s="2">
        <v>1</v>
      </c>
      <c r="BD184" s="2">
        <v>1</v>
      </c>
      <c r="BE184" s="2">
        <v>2</v>
      </c>
      <c r="BF184" s="2">
        <v>3</v>
      </c>
      <c r="BG184" s="2">
        <v>6</v>
      </c>
      <c r="BH184" s="2">
        <v>1</v>
      </c>
      <c r="BI184" s="2">
        <v>1</v>
      </c>
      <c r="BJ184" s="2">
        <v>3</v>
      </c>
      <c r="BK184" s="2">
        <v>1</v>
      </c>
      <c r="BL184" s="2">
        <v>2</v>
      </c>
      <c r="BM184" s="2">
        <v>1</v>
      </c>
      <c r="BN184" s="2">
        <v>1</v>
      </c>
      <c r="BO184" s="2">
        <v>1</v>
      </c>
      <c r="BP184" s="2">
        <v>1</v>
      </c>
      <c r="BQ184" s="2">
        <v>1</v>
      </c>
      <c r="BR184" s="2">
        <v>0</v>
      </c>
      <c r="BS184" s="2">
        <v>2</v>
      </c>
      <c r="BT184" s="2">
        <v>1</v>
      </c>
      <c r="BU184" s="2">
        <v>1</v>
      </c>
      <c r="BV184" s="2">
        <v>1</v>
      </c>
      <c r="BW184" s="2">
        <v>1</v>
      </c>
      <c r="BX184" s="2">
        <v>2</v>
      </c>
      <c r="BY184" s="2">
        <v>1</v>
      </c>
      <c r="BZ184" s="2">
        <v>0</v>
      </c>
      <c r="CA184" s="2">
        <v>1</v>
      </c>
      <c r="CB184" s="2">
        <v>2</v>
      </c>
      <c r="CC184" s="2">
        <v>1</v>
      </c>
      <c r="CD184" s="2">
        <v>2</v>
      </c>
      <c r="CE184" s="2">
        <v>2</v>
      </c>
      <c r="CF184" s="2">
        <v>22.145379999999999</v>
      </c>
      <c r="CG184" s="2">
        <v>22.28923</v>
      </c>
      <c r="CH184" s="2">
        <v>21.876239999999999</v>
      </c>
      <c r="CI184" s="2">
        <v>24.345300000000002</v>
      </c>
      <c r="CJ184" s="2">
        <v>25.040510000000001</v>
      </c>
      <c r="CK184" s="2">
        <v>24.64378</v>
      </c>
      <c r="CL184" s="2">
        <v>22.842469999999999</v>
      </c>
      <c r="CM184" s="2">
        <v>22.948460000000001</v>
      </c>
      <c r="CN184" s="2">
        <v>22.797129999999999</v>
      </c>
      <c r="CO184" s="2">
        <v>22.7422</v>
      </c>
      <c r="CP184" s="2">
        <v>22.541399999999999</v>
      </c>
      <c r="CQ184" s="2">
        <v>22.931349999999998</v>
      </c>
    </row>
    <row r="185" spans="2:95" x14ac:dyDescent="0.25">
      <c r="B185" s="2">
        <v>0.60046487918416602</v>
      </c>
      <c r="C185" s="2">
        <v>-0.360467274983723</v>
      </c>
      <c r="D185" s="2" t="s">
        <v>2605</v>
      </c>
      <c r="E185" s="2" t="s">
        <v>2606</v>
      </c>
      <c r="F185" s="2" t="s">
        <v>2607</v>
      </c>
      <c r="G185" s="2" t="s">
        <v>2608</v>
      </c>
      <c r="H185" s="2" t="str">
        <f t="shared" si="4"/>
        <v>no</v>
      </c>
      <c r="I185" s="2" t="str">
        <f t="shared" si="5"/>
        <v>No</v>
      </c>
      <c r="J185" s="2" t="s">
        <v>95</v>
      </c>
      <c r="K185" s="2">
        <v>1</v>
      </c>
      <c r="L185" s="2">
        <v>4</v>
      </c>
      <c r="P185" s="5" t="s">
        <v>770</v>
      </c>
      <c r="Q185" s="5" t="s">
        <v>2609</v>
      </c>
      <c r="R185" s="5" t="s">
        <v>2610</v>
      </c>
      <c r="S185" s="2" t="s">
        <v>773</v>
      </c>
      <c r="T185" s="2" t="s">
        <v>2611</v>
      </c>
      <c r="U185" s="2" t="s">
        <v>2612</v>
      </c>
      <c r="V185" s="2" t="s">
        <v>776</v>
      </c>
      <c r="W185" s="6">
        <v>7.954E-26</v>
      </c>
      <c r="X185" s="2">
        <v>11</v>
      </c>
      <c r="Y185" s="2">
        <v>11</v>
      </c>
      <c r="Z185" s="2">
        <v>9.3000000000000007</v>
      </c>
      <c r="AA185" s="2">
        <v>9</v>
      </c>
      <c r="AB185" s="2">
        <v>9.9</v>
      </c>
      <c r="AC185" s="2">
        <v>9.9</v>
      </c>
      <c r="AD185" s="2">
        <v>15.5</v>
      </c>
      <c r="AE185" s="2">
        <v>15.5</v>
      </c>
      <c r="AF185" s="2">
        <v>11.9</v>
      </c>
      <c r="AG185" s="2">
        <v>10.6</v>
      </c>
      <c r="AH185" s="2">
        <v>11</v>
      </c>
      <c r="AI185" s="2">
        <v>6</v>
      </c>
      <c r="AJ185" s="2">
        <v>6.6</v>
      </c>
      <c r="AK185" s="2">
        <v>6.6</v>
      </c>
      <c r="AL185" s="2">
        <v>4</v>
      </c>
      <c r="AM185" s="2">
        <v>9</v>
      </c>
      <c r="AN185" s="2">
        <v>14.6</v>
      </c>
      <c r="AO185" s="2">
        <v>8.6</v>
      </c>
      <c r="AP185" s="2">
        <v>8.4</v>
      </c>
      <c r="AQ185" s="2">
        <v>8.6</v>
      </c>
      <c r="AR185" s="2">
        <v>8.4</v>
      </c>
      <c r="AS185" s="2">
        <v>7.7</v>
      </c>
      <c r="AT185" s="2">
        <v>10.6</v>
      </c>
      <c r="AU185" s="2">
        <v>14.8</v>
      </c>
      <c r="AV185" s="2">
        <v>11.3</v>
      </c>
      <c r="AW185" s="2">
        <v>14.3</v>
      </c>
      <c r="AX185" s="2">
        <v>14.6</v>
      </c>
      <c r="AY185" s="2">
        <v>6</v>
      </c>
      <c r="AZ185" s="2">
        <v>6</v>
      </c>
      <c r="BA185" s="2">
        <v>6</v>
      </c>
      <c r="BB185" s="2">
        <v>0</v>
      </c>
      <c r="BC185" s="2">
        <v>0</v>
      </c>
      <c r="BD185" s="2">
        <v>0</v>
      </c>
      <c r="BE185" s="2">
        <v>1</v>
      </c>
      <c r="BF185" s="2">
        <v>2</v>
      </c>
      <c r="BG185" s="2">
        <v>1</v>
      </c>
      <c r="BH185" s="2">
        <v>0</v>
      </c>
      <c r="BI185" s="2">
        <v>2</v>
      </c>
      <c r="BJ185" s="2">
        <v>1</v>
      </c>
      <c r="BK185" s="2">
        <v>0</v>
      </c>
      <c r="BL185" s="2">
        <v>3</v>
      </c>
      <c r="BM185" s="2">
        <v>0</v>
      </c>
      <c r="BN185" s="2">
        <v>0</v>
      </c>
      <c r="BO185" s="2">
        <v>0</v>
      </c>
      <c r="BP185" s="2">
        <v>1</v>
      </c>
      <c r="BQ185" s="2">
        <v>0</v>
      </c>
      <c r="BR185" s="2">
        <v>0</v>
      </c>
      <c r="BS185" s="2">
        <v>2</v>
      </c>
      <c r="BT185" s="2">
        <v>1</v>
      </c>
      <c r="BU185" s="2">
        <v>0</v>
      </c>
      <c r="BV185" s="2">
        <v>0</v>
      </c>
      <c r="BW185" s="2">
        <v>0</v>
      </c>
      <c r="BX185" s="2">
        <v>0</v>
      </c>
      <c r="BY185" s="2">
        <v>1</v>
      </c>
      <c r="BZ185" s="2">
        <v>1</v>
      </c>
      <c r="CA185" s="2">
        <v>1</v>
      </c>
      <c r="CB185" s="2">
        <v>3</v>
      </c>
      <c r="CC185" s="2">
        <v>0</v>
      </c>
      <c r="CD185" s="2">
        <v>0</v>
      </c>
      <c r="CE185" s="2">
        <v>0</v>
      </c>
      <c r="CF185" s="2">
        <v>21.77346</v>
      </c>
      <c r="CG185" s="2">
        <v>21.496040000000001</v>
      </c>
      <c r="CH185" s="2">
        <v>21.54373</v>
      </c>
      <c r="CI185" s="2">
        <v>20.482959999999999</v>
      </c>
      <c r="CJ185" s="2">
        <v>21.29025</v>
      </c>
      <c r="CK185" s="2">
        <v>21.75853</v>
      </c>
      <c r="CL185" s="2">
        <v>20.274239999999999</v>
      </c>
      <c r="CM185" s="2">
        <v>20.401039999999998</v>
      </c>
      <c r="CN185" s="2">
        <v>20.585550000000001</v>
      </c>
      <c r="CO185" s="2">
        <v>21.020119999999999</v>
      </c>
      <c r="CP185" s="2">
        <v>20.959499999999998</v>
      </c>
      <c r="CQ185" s="2">
        <v>21.752220000000001</v>
      </c>
    </row>
    <row r="186" spans="2:95" x14ac:dyDescent="0.25">
      <c r="B186" s="2">
        <v>0.54774551139921202</v>
      </c>
      <c r="C186" s="2">
        <v>-0.480877558390297</v>
      </c>
      <c r="D186" s="2" t="s">
        <v>2613</v>
      </c>
      <c r="E186" s="2" t="s">
        <v>2614</v>
      </c>
      <c r="F186" s="2" t="s">
        <v>2615</v>
      </c>
      <c r="G186" s="2" t="s">
        <v>2615</v>
      </c>
      <c r="H186" s="2" t="str">
        <f t="shared" si="4"/>
        <v>no</v>
      </c>
      <c r="I186" s="2" t="str">
        <f t="shared" si="5"/>
        <v>No</v>
      </c>
      <c r="J186" s="2" t="s">
        <v>95</v>
      </c>
      <c r="K186" s="2">
        <v>1</v>
      </c>
      <c r="L186" s="2">
        <v>4</v>
      </c>
      <c r="P186" s="5" t="s">
        <v>2616</v>
      </c>
      <c r="Q186" s="2" t="s">
        <v>2617</v>
      </c>
      <c r="R186" s="2" t="s">
        <v>2618</v>
      </c>
      <c r="S186" s="2" t="s">
        <v>2619</v>
      </c>
      <c r="T186" s="2" t="s">
        <v>2620</v>
      </c>
      <c r="U186" s="2" t="s">
        <v>2621</v>
      </c>
      <c r="V186" s="2" t="s">
        <v>2622</v>
      </c>
      <c r="W186" s="6">
        <v>2.5357999999999999E-33</v>
      </c>
      <c r="X186" s="2">
        <v>17.100000000000001</v>
      </c>
      <c r="Y186" s="2">
        <v>27.1</v>
      </c>
      <c r="Z186" s="2">
        <v>37.1</v>
      </c>
      <c r="AA186" s="2">
        <v>27.1</v>
      </c>
      <c r="AB186" s="2">
        <v>27.1</v>
      </c>
      <c r="AC186" s="2">
        <v>27.1</v>
      </c>
      <c r="AD186" s="2">
        <v>38.6</v>
      </c>
      <c r="AE186" s="2">
        <v>48.6</v>
      </c>
      <c r="AF186" s="2">
        <v>37.1</v>
      </c>
      <c r="AG186" s="2">
        <v>27.1</v>
      </c>
      <c r="AH186" s="2">
        <v>27.1</v>
      </c>
      <c r="AI186" s="2">
        <v>80.7</v>
      </c>
      <c r="AJ186" s="2">
        <v>27.1</v>
      </c>
      <c r="AK186" s="2">
        <v>27.1</v>
      </c>
      <c r="AL186" s="2">
        <v>16.399999999999999</v>
      </c>
      <c r="AM186" s="2">
        <v>35</v>
      </c>
      <c r="AN186" s="2">
        <v>48.6</v>
      </c>
      <c r="AO186" s="2">
        <v>45</v>
      </c>
      <c r="AP186" s="2">
        <v>27.1</v>
      </c>
      <c r="AQ186" s="2">
        <v>60.7</v>
      </c>
      <c r="AR186" s="2">
        <v>17.100000000000001</v>
      </c>
      <c r="AS186" s="2">
        <v>27.1</v>
      </c>
      <c r="AT186" s="2">
        <v>27.1</v>
      </c>
      <c r="AU186" s="2">
        <v>17.100000000000001</v>
      </c>
      <c r="AV186" s="2">
        <v>55</v>
      </c>
      <c r="AW186" s="2">
        <v>55</v>
      </c>
      <c r="AX186" s="2">
        <v>48.6</v>
      </c>
      <c r="AY186" s="2">
        <v>80.7</v>
      </c>
      <c r="AZ186" s="2">
        <v>32.9</v>
      </c>
      <c r="BA186" s="2">
        <v>42.9</v>
      </c>
      <c r="BB186" s="2">
        <v>2</v>
      </c>
      <c r="BC186" s="2">
        <v>2</v>
      </c>
      <c r="BD186" s="2">
        <v>2</v>
      </c>
      <c r="BE186" s="2">
        <v>1</v>
      </c>
      <c r="BF186" s="2">
        <v>1</v>
      </c>
      <c r="BG186" s="2">
        <v>1</v>
      </c>
      <c r="BH186" s="2">
        <v>2</v>
      </c>
      <c r="BI186" s="2">
        <v>3</v>
      </c>
      <c r="BJ186" s="2">
        <v>1</v>
      </c>
      <c r="BK186" s="2">
        <v>1</v>
      </c>
      <c r="BL186" s="2">
        <v>2</v>
      </c>
      <c r="BM186" s="2">
        <v>5</v>
      </c>
      <c r="BN186" s="2">
        <v>2</v>
      </c>
      <c r="BO186" s="2">
        <v>1</v>
      </c>
      <c r="BP186" s="2">
        <v>0</v>
      </c>
      <c r="BQ186" s="2">
        <v>0</v>
      </c>
      <c r="BR186" s="2">
        <v>1</v>
      </c>
      <c r="BS186" s="2">
        <v>3</v>
      </c>
      <c r="BT186" s="2">
        <v>1</v>
      </c>
      <c r="BU186" s="2">
        <v>5</v>
      </c>
      <c r="BV186" s="2">
        <v>1</v>
      </c>
      <c r="BW186" s="2">
        <v>1</v>
      </c>
      <c r="BX186" s="2">
        <v>1</v>
      </c>
      <c r="BY186" s="2">
        <v>1</v>
      </c>
      <c r="BZ186" s="2">
        <v>3</v>
      </c>
      <c r="CA186" s="2">
        <v>3</v>
      </c>
      <c r="CB186" s="2">
        <v>2</v>
      </c>
      <c r="CC186" s="2">
        <v>4</v>
      </c>
      <c r="CD186" s="2">
        <v>2</v>
      </c>
      <c r="CE186" s="2">
        <v>4</v>
      </c>
      <c r="CF186" s="2">
        <v>23.119589999999999</v>
      </c>
      <c r="CG186" s="2">
        <v>23.241820000000001</v>
      </c>
      <c r="CH186" s="2">
        <v>22.49091</v>
      </c>
      <c r="CI186" s="2">
        <v>21.460940000000001</v>
      </c>
      <c r="CJ186" s="2">
        <v>21.19087</v>
      </c>
      <c r="CK186" s="2">
        <v>21.302289999999999</v>
      </c>
      <c r="CL186" s="2">
        <v>22.792590000000001</v>
      </c>
      <c r="CM186" s="2">
        <v>21.715229999999998</v>
      </c>
      <c r="CN186" s="2">
        <v>21.50601</v>
      </c>
      <c r="CO186" s="2">
        <v>23.0777</v>
      </c>
      <c r="CP186" s="2">
        <v>22.279969999999999</v>
      </c>
      <c r="CQ186" s="2">
        <v>22.052019999999999</v>
      </c>
    </row>
    <row r="187" spans="2:95" x14ac:dyDescent="0.25">
      <c r="B187" s="2">
        <v>0.22121915220784</v>
      </c>
      <c r="C187" s="2">
        <v>-0.78961785634359005</v>
      </c>
      <c r="D187" s="2" t="s">
        <v>2631</v>
      </c>
      <c r="E187" s="2" t="s">
        <v>2632</v>
      </c>
      <c r="F187" s="2" t="s">
        <v>2633</v>
      </c>
      <c r="G187" s="2" t="s">
        <v>2633</v>
      </c>
      <c r="H187" s="2" t="str">
        <f t="shared" si="4"/>
        <v>no</v>
      </c>
      <c r="I187" s="2" t="str">
        <f t="shared" si="5"/>
        <v>No</v>
      </c>
      <c r="J187" s="2" t="s">
        <v>95</v>
      </c>
      <c r="K187" s="2">
        <v>1</v>
      </c>
      <c r="L187" s="2">
        <v>4</v>
      </c>
      <c r="P187" s="5" t="s">
        <v>746</v>
      </c>
      <c r="Q187" s="2" t="s">
        <v>124</v>
      </c>
      <c r="R187" s="5" t="s">
        <v>747</v>
      </c>
      <c r="S187" s="2" t="s">
        <v>2634</v>
      </c>
      <c r="T187" s="2" t="s">
        <v>2635</v>
      </c>
      <c r="U187" s="2" t="s">
        <v>2636</v>
      </c>
      <c r="V187" s="2" t="s">
        <v>2637</v>
      </c>
      <c r="W187" s="6">
        <v>8.8266000000000001E-9</v>
      </c>
      <c r="X187" s="2">
        <v>7.5</v>
      </c>
      <c r="Y187" s="2">
        <v>7.5</v>
      </c>
      <c r="Z187" s="2">
        <v>16</v>
      </c>
      <c r="AA187" s="2">
        <v>7.5</v>
      </c>
      <c r="AB187" s="2">
        <v>16</v>
      </c>
      <c r="AC187" s="2">
        <v>16</v>
      </c>
      <c r="AD187" s="2">
        <v>7.5</v>
      </c>
      <c r="AE187" s="2">
        <v>16</v>
      </c>
      <c r="AF187" s="2">
        <v>16</v>
      </c>
      <c r="AG187" s="2">
        <v>16</v>
      </c>
      <c r="AH187" s="2">
        <v>7.5</v>
      </c>
      <c r="AI187" s="2">
        <v>0</v>
      </c>
      <c r="AJ187" s="2">
        <v>7.5</v>
      </c>
      <c r="AK187" s="2">
        <v>7.5</v>
      </c>
      <c r="AL187" s="2">
        <v>7.5</v>
      </c>
      <c r="AM187" s="2">
        <v>0</v>
      </c>
      <c r="AN187" s="2">
        <v>7.5</v>
      </c>
      <c r="AO187" s="2">
        <v>8.5</v>
      </c>
      <c r="AP187" s="2">
        <v>7.5</v>
      </c>
      <c r="AQ187" s="2">
        <v>16</v>
      </c>
      <c r="AR187" s="2">
        <v>7.5</v>
      </c>
      <c r="AS187" s="2">
        <v>7.5</v>
      </c>
      <c r="AT187" s="2">
        <v>7.5</v>
      </c>
      <c r="AU187" s="2">
        <v>0</v>
      </c>
      <c r="AV187" s="2">
        <v>0</v>
      </c>
      <c r="AW187" s="2">
        <v>16</v>
      </c>
      <c r="AX187" s="2">
        <v>16</v>
      </c>
      <c r="AY187" s="2">
        <v>16</v>
      </c>
      <c r="AZ187" s="2">
        <v>8.5</v>
      </c>
      <c r="BA187" s="2">
        <v>7.5</v>
      </c>
      <c r="BB187" s="2">
        <v>0</v>
      </c>
      <c r="BC187" s="2">
        <v>0</v>
      </c>
      <c r="BD187" s="2">
        <v>0</v>
      </c>
      <c r="BE187" s="2">
        <v>0</v>
      </c>
      <c r="BF187" s="2">
        <v>1</v>
      </c>
      <c r="BG187" s="2">
        <v>2</v>
      </c>
      <c r="BH187" s="2">
        <v>0</v>
      </c>
      <c r="BI187" s="2">
        <v>0</v>
      </c>
      <c r="BJ187" s="2">
        <v>2</v>
      </c>
      <c r="BK187" s="2">
        <v>1</v>
      </c>
      <c r="BL187" s="2">
        <v>1</v>
      </c>
      <c r="BM187" s="2">
        <v>0</v>
      </c>
      <c r="BN187" s="2">
        <v>0</v>
      </c>
      <c r="BO187" s="2">
        <v>1</v>
      </c>
      <c r="BP187" s="2">
        <v>1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1</v>
      </c>
      <c r="BW187" s="2">
        <v>1</v>
      </c>
      <c r="BX187" s="2">
        <v>1</v>
      </c>
      <c r="BY187" s="2">
        <v>0</v>
      </c>
      <c r="BZ187" s="2">
        <v>0</v>
      </c>
      <c r="CA187" s="2">
        <v>1</v>
      </c>
      <c r="CB187" s="2">
        <v>2</v>
      </c>
      <c r="CC187" s="2">
        <v>1</v>
      </c>
      <c r="CD187" s="2">
        <v>0</v>
      </c>
      <c r="CE187" s="2">
        <v>0</v>
      </c>
      <c r="CF187" s="2">
        <v>18.268419999999999</v>
      </c>
      <c r="CG187" s="2">
        <v>19.496089999999999</v>
      </c>
      <c r="CH187" s="2">
        <v>18.645900000000001</v>
      </c>
      <c r="CI187" s="2">
        <v>19.541530000000002</v>
      </c>
      <c r="CJ187" s="2">
        <v>20.47269</v>
      </c>
      <c r="CK187" s="2">
        <v>19.678190000000001</v>
      </c>
      <c r="CL187" s="2">
        <v>19.43722</v>
      </c>
      <c r="CM187" s="2">
        <v>19.56352</v>
      </c>
      <c r="CN187" s="2">
        <v>19.32292</v>
      </c>
      <c r="CO187" s="2">
        <v>19.50704</v>
      </c>
      <c r="CP187" s="2">
        <v>19.202629999999999</v>
      </c>
      <c r="CQ187" s="2">
        <v>15.33189</v>
      </c>
    </row>
    <row r="188" spans="2:95" x14ac:dyDescent="0.25">
      <c r="B188" s="2">
        <v>0.15794240745846699</v>
      </c>
      <c r="C188" s="2">
        <v>0.32370503743489498</v>
      </c>
      <c r="D188" s="2" t="s">
        <v>2638</v>
      </c>
      <c r="E188" s="2" t="s">
        <v>2639</v>
      </c>
      <c r="F188" s="2" t="s">
        <v>2640</v>
      </c>
      <c r="G188" s="2" t="s">
        <v>2640</v>
      </c>
      <c r="H188" s="2" t="str">
        <f t="shared" si="4"/>
        <v>no</v>
      </c>
      <c r="I188" s="2" t="str">
        <f t="shared" si="5"/>
        <v>No</v>
      </c>
      <c r="J188" s="2" t="s">
        <v>95</v>
      </c>
      <c r="K188" s="2">
        <v>1</v>
      </c>
      <c r="L188" s="2">
        <v>4</v>
      </c>
      <c r="P188" s="5" t="s">
        <v>2641</v>
      </c>
      <c r="Q188" s="2" t="s">
        <v>2642</v>
      </c>
      <c r="R188" s="5" t="s">
        <v>1254</v>
      </c>
      <c r="S188" s="2" t="s">
        <v>2643</v>
      </c>
      <c r="T188" s="2" t="s">
        <v>2644</v>
      </c>
      <c r="U188" s="2" t="s">
        <v>2645</v>
      </c>
      <c r="V188" s="2" t="s">
        <v>2646</v>
      </c>
      <c r="W188" s="6">
        <v>3.9783999999999999E-6</v>
      </c>
      <c r="X188" s="2">
        <v>3.7</v>
      </c>
      <c r="Y188" s="2">
        <v>3.7</v>
      </c>
      <c r="Z188" s="2">
        <v>3.7</v>
      </c>
      <c r="AA188" s="2">
        <v>7.7</v>
      </c>
      <c r="AB188" s="2">
        <v>7.7</v>
      </c>
      <c r="AC188" s="2">
        <v>7.7</v>
      </c>
      <c r="AD188" s="2">
        <v>7.7</v>
      </c>
      <c r="AE188" s="2">
        <v>7.7</v>
      </c>
      <c r="AF188" s="2">
        <v>4</v>
      </c>
      <c r="AG188" s="2">
        <v>7.7</v>
      </c>
      <c r="AH188" s="2">
        <v>7.7</v>
      </c>
      <c r="AI188" s="2">
        <v>0</v>
      </c>
      <c r="AJ188" s="2">
        <v>4</v>
      </c>
      <c r="AK188" s="2">
        <v>4</v>
      </c>
      <c r="AL188" s="2">
        <v>4</v>
      </c>
      <c r="AM188" s="2">
        <v>7.7</v>
      </c>
      <c r="AN188" s="2">
        <v>7.7</v>
      </c>
      <c r="AO188" s="2">
        <v>4</v>
      </c>
      <c r="AP188" s="2">
        <v>4</v>
      </c>
      <c r="AQ188" s="2">
        <v>0</v>
      </c>
      <c r="AR188" s="2">
        <v>4</v>
      </c>
      <c r="AS188" s="2">
        <v>7.7</v>
      </c>
      <c r="AT188" s="2">
        <v>7.7</v>
      </c>
      <c r="AU188" s="2">
        <v>7.7</v>
      </c>
      <c r="AV188" s="2">
        <v>7.7</v>
      </c>
      <c r="AW188" s="2">
        <v>4</v>
      </c>
      <c r="AX188" s="2">
        <v>7.7</v>
      </c>
      <c r="AY188" s="2">
        <v>0</v>
      </c>
      <c r="AZ188" s="2">
        <v>3.7</v>
      </c>
      <c r="BA188" s="2">
        <v>0</v>
      </c>
      <c r="BB188" s="2">
        <v>0</v>
      </c>
      <c r="BC188" s="2">
        <v>0</v>
      </c>
      <c r="BD188" s="2">
        <v>0</v>
      </c>
      <c r="BE188" s="2">
        <v>1</v>
      </c>
      <c r="BF188" s="2">
        <v>2</v>
      </c>
      <c r="BG188" s="2">
        <v>2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2"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1</v>
      </c>
      <c r="BY188" s="2">
        <v>0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19.65286</v>
      </c>
      <c r="CG188" s="2">
        <v>19.136939999999999</v>
      </c>
      <c r="CH188" s="2">
        <v>19.570489999999999</v>
      </c>
      <c r="CI188" s="2">
        <v>20.581230000000001</v>
      </c>
      <c r="CJ188" s="2">
        <v>21.623460000000001</v>
      </c>
      <c r="CK188" s="2">
        <v>22.23678</v>
      </c>
      <c r="CL188" s="2">
        <v>19.22409</v>
      </c>
      <c r="CM188" s="2">
        <v>19.5486</v>
      </c>
      <c r="CN188" s="2">
        <v>19.721160000000001</v>
      </c>
      <c r="CO188" s="2">
        <v>18.79852</v>
      </c>
      <c r="CP188" s="2">
        <v>21.253900000000002</v>
      </c>
      <c r="CQ188" s="2">
        <v>19.278980000000001</v>
      </c>
    </row>
    <row r="189" spans="2:95" x14ac:dyDescent="0.25">
      <c r="B189" s="2">
        <v>1.0486806523265499</v>
      </c>
      <c r="C189" s="2">
        <v>-0.792217890421551</v>
      </c>
      <c r="D189" s="2" t="s">
        <v>2663</v>
      </c>
      <c r="E189" s="2" t="s">
        <v>2664</v>
      </c>
      <c r="F189" s="2" t="s">
        <v>2665</v>
      </c>
      <c r="G189" s="2" t="s">
        <v>2666</v>
      </c>
      <c r="H189" s="2" t="str">
        <f t="shared" si="4"/>
        <v>no</v>
      </c>
      <c r="I189" s="2" t="str">
        <f t="shared" si="5"/>
        <v>No</v>
      </c>
      <c r="J189" s="2" t="s">
        <v>95</v>
      </c>
      <c r="K189" s="2">
        <v>1</v>
      </c>
      <c r="L189" s="2">
        <v>4</v>
      </c>
      <c r="Q189" s="2" t="s">
        <v>2667</v>
      </c>
      <c r="R189" s="2" t="s">
        <v>2668</v>
      </c>
      <c r="S189" s="2" t="s">
        <v>2669</v>
      </c>
      <c r="T189" s="2" t="s">
        <v>2670</v>
      </c>
      <c r="U189" s="2" t="s">
        <v>2671</v>
      </c>
      <c r="V189" s="2" t="s">
        <v>2672</v>
      </c>
      <c r="W189" s="6">
        <v>1.6056E-26</v>
      </c>
      <c r="X189" s="2">
        <v>20.9</v>
      </c>
      <c r="Y189" s="2">
        <v>12.7</v>
      </c>
      <c r="Z189" s="2">
        <v>19.3</v>
      </c>
      <c r="AA189" s="2">
        <v>19.3</v>
      </c>
      <c r="AB189" s="2">
        <v>19.3</v>
      </c>
      <c r="AC189" s="2">
        <v>12.7</v>
      </c>
      <c r="AD189" s="2">
        <v>26.2</v>
      </c>
      <c r="AE189" s="2">
        <v>26.2</v>
      </c>
      <c r="AF189" s="2">
        <v>31.6</v>
      </c>
      <c r="AG189" s="2">
        <v>19.3</v>
      </c>
      <c r="AH189" s="2">
        <v>19.3</v>
      </c>
      <c r="AI189" s="2">
        <v>10.7</v>
      </c>
      <c r="AJ189" s="2">
        <v>12.7</v>
      </c>
      <c r="AK189" s="2">
        <v>12.7</v>
      </c>
      <c r="AL189" s="2">
        <v>12.7</v>
      </c>
      <c r="AM189" s="2">
        <v>9</v>
      </c>
      <c r="AN189" s="2">
        <v>20.9</v>
      </c>
      <c r="AO189" s="2">
        <v>24.6</v>
      </c>
      <c r="AP189" s="2">
        <v>12.7</v>
      </c>
      <c r="AQ189" s="2">
        <v>10.7</v>
      </c>
      <c r="AR189" s="2">
        <v>12.7</v>
      </c>
      <c r="AS189" s="2">
        <v>12.7</v>
      </c>
      <c r="AT189" s="2">
        <v>19.3</v>
      </c>
      <c r="AU189" s="2">
        <v>15.6</v>
      </c>
      <c r="AV189" s="2">
        <v>15.6</v>
      </c>
      <c r="AW189" s="2">
        <v>26.2</v>
      </c>
      <c r="AX189" s="2">
        <v>19.7</v>
      </c>
      <c r="AY189" s="2">
        <v>14.3</v>
      </c>
      <c r="AZ189" s="2">
        <v>7.4</v>
      </c>
      <c r="BA189" s="2">
        <v>7.4</v>
      </c>
      <c r="BB189" s="2">
        <v>0</v>
      </c>
      <c r="BC189" s="2">
        <v>1</v>
      </c>
      <c r="BD189" s="2">
        <v>3</v>
      </c>
      <c r="BE189" s="2">
        <v>1</v>
      </c>
      <c r="BF189" s="2">
        <v>2</v>
      </c>
      <c r="BG189" s="2">
        <v>4</v>
      </c>
      <c r="BH189" s="2">
        <v>1</v>
      </c>
      <c r="BI189" s="2">
        <v>3</v>
      </c>
      <c r="BJ189" s="2">
        <v>2</v>
      </c>
      <c r="BK189" s="2">
        <v>1</v>
      </c>
      <c r="BL189" s="2">
        <v>1</v>
      </c>
      <c r="BM189" s="2">
        <v>0</v>
      </c>
      <c r="BN189" s="2">
        <v>0</v>
      </c>
      <c r="BO189" s="2">
        <v>1</v>
      </c>
      <c r="BP189" s="2">
        <v>1</v>
      </c>
      <c r="BQ189" s="2">
        <v>0</v>
      </c>
      <c r="BR189" s="2">
        <v>1</v>
      </c>
      <c r="BS189" s="2">
        <v>3</v>
      </c>
      <c r="BT189" s="2">
        <v>1</v>
      </c>
      <c r="BU189" s="2">
        <v>1</v>
      </c>
      <c r="BV189" s="2">
        <v>3</v>
      </c>
      <c r="BW189" s="2">
        <v>0</v>
      </c>
      <c r="BX189" s="2">
        <v>3</v>
      </c>
      <c r="BY189" s="2">
        <v>3</v>
      </c>
      <c r="BZ189" s="2">
        <v>0</v>
      </c>
      <c r="CA189" s="2">
        <v>1</v>
      </c>
      <c r="CB189" s="2">
        <v>3</v>
      </c>
      <c r="CC189" s="2">
        <v>0</v>
      </c>
      <c r="CD189" s="2">
        <v>1</v>
      </c>
      <c r="CE189" s="2">
        <v>1</v>
      </c>
      <c r="CF189" s="2">
        <v>22.949580000000001</v>
      </c>
      <c r="CG189" s="2">
        <v>23.942620000000002</v>
      </c>
      <c r="CH189" s="2">
        <v>23.61336</v>
      </c>
      <c r="CI189" s="2">
        <v>23.005659999999999</v>
      </c>
      <c r="CJ189" s="2">
        <v>22.984909999999999</v>
      </c>
      <c r="CK189" s="2">
        <v>23.187729999999998</v>
      </c>
      <c r="CL189" s="2">
        <v>22.785920000000001</v>
      </c>
      <c r="CM189" s="2">
        <v>22.91348</v>
      </c>
      <c r="CN189" s="2">
        <v>22.65137</v>
      </c>
      <c r="CO189" s="2">
        <v>22.535329999999998</v>
      </c>
      <c r="CP189" s="2">
        <v>22.481750000000002</v>
      </c>
      <c r="CQ189" s="2">
        <v>23.111809999999998</v>
      </c>
    </row>
    <row r="190" spans="2:95" x14ac:dyDescent="0.25">
      <c r="B190" s="2">
        <v>0.67077050888529299</v>
      </c>
      <c r="C190" s="2">
        <v>-0.88843949635823405</v>
      </c>
      <c r="D190" s="2" t="s">
        <v>2673</v>
      </c>
      <c r="E190" s="2" t="s">
        <v>2674</v>
      </c>
      <c r="F190" s="2" t="s">
        <v>2675</v>
      </c>
      <c r="G190" s="2" t="s">
        <v>2675</v>
      </c>
      <c r="H190" s="2" t="str">
        <f t="shared" si="4"/>
        <v>no</v>
      </c>
      <c r="I190" s="2" t="str">
        <f t="shared" si="5"/>
        <v>No</v>
      </c>
      <c r="J190" s="2" t="s">
        <v>95</v>
      </c>
      <c r="K190" s="2">
        <v>1</v>
      </c>
      <c r="L190" s="2">
        <v>4</v>
      </c>
      <c r="P190" s="5" t="s">
        <v>2676</v>
      </c>
      <c r="Q190" s="5" t="s">
        <v>2677</v>
      </c>
      <c r="R190" s="5" t="s">
        <v>2678</v>
      </c>
      <c r="S190" s="2" t="s">
        <v>243</v>
      </c>
      <c r="T190" s="2" t="s">
        <v>2679</v>
      </c>
      <c r="U190" s="2" t="s">
        <v>245</v>
      </c>
      <c r="V190" s="2" t="s">
        <v>246</v>
      </c>
      <c r="W190" s="2">
        <v>8.0486000000000002E-4</v>
      </c>
      <c r="X190" s="2">
        <v>21.2</v>
      </c>
      <c r="Y190" s="2">
        <v>0</v>
      </c>
      <c r="Z190" s="2">
        <v>21.2</v>
      </c>
      <c r="AA190" s="2">
        <v>0</v>
      </c>
      <c r="AB190" s="2">
        <v>21.2</v>
      </c>
      <c r="AC190" s="2">
        <v>21.2</v>
      </c>
      <c r="AD190" s="2">
        <v>0</v>
      </c>
      <c r="AE190" s="2">
        <v>0</v>
      </c>
      <c r="AF190" s="2">
        <v>21.2</v>
      </c>
      <c r="AG190" s="2">
        <v>0</v>
      </c>
      <c r="AH190" s="2">
        <v>0</v>
      </c>
      <c r="AI190" s="2">
        <v>21.2</v>
      </c>
      <c r="AJ190" s="2">
        <v>0</v>
      </c>
      <c r="AK190" s="2">
        <v>0</v>
      </c>
      <c r="AL190" s="2">
        <v>0</v>
      </c>
      <c r="AM190" s="2">
        <v>21.2</v>
      </c>
      <c r="AN190" s="2">
        <v>0</v>
      </c>
      <c r="AO190" s="2">
        <v>21.2</v>
      </c>
      <c r="AP190" s="2">
        <v>0</v>
      </c>
      <c r="AQ190" s="2">
        <v>21.2</v>
      </c>
      <c r="AR190" s="2">
        <v>0</v>
      </c>
      <c r="AS190" s="2">
        <v>0</v>
      </c>
      <c r="AT190" s="2">
        <v>0</v>
      </c>
      <c r="AU190" s="2">
        <v>0</v>
      </c>
      <c r="AV190" s="2">
        <v>21.2</v>
      </c>
      <c r="AW190" s="2">
        <v>21.2</v>
      </c>
      <c r="AX190" s="2">
        <v>0</v>
      </c>
      <c r="AY190" s="2">
        <v>0</v>
      </c>
      <c r="AZ190" s="2">
        <v>21.2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1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17.947120000000002</v>
      </c>
      <c r="CG190" s="2">
        <v>16.5627</v>
      </c>
      <c r="CH190" s="2">
        <v>17.258109999999999</v>
      </c>
      <c r="CI190" s="2">
        <v>16.43966</v>
      </c>
      <c r="CJ190" s="2">
        <v>18.0075</v>
      </c>
      <c r="CK190" s="2">
        <v>18.075669999999999</v>
      </c>
      <c r="CL190" s="2">
        <v>15.05757</v>
      </c>
      <c r="CM190" s="2">
        <v>15.89897</v>
      </c>
      <c r="CN190" s="2">
        <v>15.93817</v>
      </c>
      <c r="CO190" s="2">
        <v>15.47775</v>
      </c>
      <c r="CP190" s="2">
        <v>16.709019999999999</v>
      </c>
      <c r="CQ190" s="2">
        <v>16.915839999999999</v>
      </c>
    </row>
    <row r="191" spans="2:95" x14ac:dyDescent="0.25">
      <c r="B191" s="2">
        <v>0.115887919035276</v>
      </c>
      <c r="C191" s="2">
        <v>-0.29328028361002401</v>
      </c>
      <c r="D191" s="2" t="s">
        <v>2690</v>
      </c>
      <c r="E191" s="2" t="s">
        <v>2691</v>
      </c>
      <c r="F191" s="2" t="s">
        <v>2692</v>
      </c>
      <c r="G191" s="2" t="s">
        <v>2692</v>
      </c>
      <c r="H191" s="2" t="str">
        <f t="shared" si="4"/>
        <v>no</v>
      </c>
      <c r="I191" s="2" t="str">
        <f t="shared" si="5"/>
        <v>No</v>
      </c>
      <c r="J191" s="2" t="s">
        <v>95</v>
      </c>
      <c r="K191" s="2">
        <v>1</v>
      </c>
      <c r="L191" s="2">
        <v>4</v>
      </c>
      <c r="P191" s="5" t="s">
        <v>2693</v>
      </c>
      <c r="Q191" s="5" t="s">
        <v>2694</v>
      </c>
      <c r="R191" s="2" t="s">
        <v>2695</v>
      </c>
      <c r="S191" s="2" t="s">
        <v>2696</v>
      </c>
      <c r="T191" s="2" t="s">
        <v>2697</v>
      </c>
      <c r="U191" s="2" t="s">
        <v>2698</v>
      </c>
      <c r="V191" s="2" t="s">
        <v>2699</v>
      </c>
      <c r="W191" s="2">
        <v>3.0351999999999999E-4</v>
      </c>
      <c r="X191" s="2">
        <v>11.1</v>
      </c>
      <c r="Y191" s="2">
        <v>0</v>
      </c>
      <c r="Z191" s="2">
        <v>0</v>
      </c>
      <c r="AA191" s="2">
        <v>11.1</v>
      </c>
      <c r="AB191" s="2">
        <v>0</v>
      </c>
      <c r="AC191" s="2">
        <v>0</v>
      </c>
      <c r="AD191" s="2">
        <v>11.1</v>
      </c>
      <c r="AE191" s="2">
        <v>11.1</v>
      </c>
      <c r="AF191" s="2">
        <v>11.1</v>
      </c>
      <c r="AG191" s="2">
        <v>11.1</v>
      </c>
      <c r="AH191" s="2">
        <v>11.1</v>
      </c>
      <c r="AI191" s="2">
        <v>0</v>
      </c>
      <c r="AJ191" s="2">
        <v>11.1</v>
      </c>
      <c r="AK191" s="2">
        <v>11.1</v>
      </c>
      <c r="AL191" s="2">
        <v>11.1</v>
      </c>
      <c r="AM191" s="2">
        <v>11.1</v>
      </c>
      <c r="AN191" s="2">
        <v>11.1</v>
      </c>
      <c r="AO191" s="2">
        <v>0</v>
      </c>
      <c r="AP191" s="2">
        <v>11.1</v>
      </c>
      <c r="AQ191" s="2">
        <v>0</v>
      </c>
      <c r="AR191" s="2">
        <v>11.1</v>
      </c>
      <c r="AS191" s="2">
        <v>0</v>
      </c>
      <c r="AT191" s="2">
        <v>11.1</v>
      </c>
      <c r="AU191" s="2">
        <v>11.1</v>
      </c>
      <c r="AV191" s="2">
        <v>11.1</v>
      </c>
      <c r="AW191" s="2">
        <v>11.1</v>
      </c>
      <c r="AX191" s="2">
        <v>11.1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1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1</v>
      </c>
      <c r="CC191" s="2">
        <v>0</v>
      </c>
      <c r="CD191" s="2">
        <v>0</v>
      </c>
      <c r="CE191" s="2">
        <v>0</v>
      </c>
      <c r="CF191" s="2">
        <v>17.690570000000001</v>
      </c>
      <c r="CG191" s="2">
        <v>17.511150000000001</v>
      </c>
      <c r="CH191" s="2">
        <v>16.231000000000002</v>
      </c>
      <c r="CI191" s="2">
        <v>17.629270000000002</v>
      </c>
      <c r="CJ191" s="2">
        <v>17.296399999999998</v>
      </c>
      <c r="CK191" s="2">
        <v>16.390840000000001</v>
      </c>
      <c r="CL191" s="2">
        <v>18.37012</v>
      </c>
      <c r="CM191" s="2">
        <v>18.698119999999999</v>
      </c>
      <c r="CN191" s="2">
        <v>18.165209999999998</v>
      </c>
      <c r="CO191" s="2">
        <v>15.278879999999999</v>
      </c>
      <c r="CP191" s="2">
        <v>17.862780000000001</v>
      </c>
      <c r="CQ191" s="2">
        <v>17.411210000000001</v>
      </c>
    </row>
    <row r="192" spans="2:95" x14ac:dyDescent="0.25">
      <c r="B192" s="2">
        <v>6.6080342312745302E-2</v>
      </c>
      <c r="C192" s="2">
        <v>-8.4723790486656E-2</v>
      </c>
      <c r="D192" s="2" t="s">
        <v>2708</v>
      </c>
      <c r="E192" s="2" t="s">
        <v>2709</v>
      </c>
      <c r="F192" s="2" t="s">
        <v>2710</v>
      </c>
      <c r="G192" s="2" t="s">
        <v>2710</v>
      </c>
      <c r="H192" s="2" t="str">
        <f t="shared" si="4"/>
        <v>no</v>
      </c>
      <c r="I192" s="2" t="str">
        <f t="shared" si="5"/>
        <v>No</v>
      </c>
      <c r="J192" s="2" t="s">
        <v>95</v>
      </c>
      <c r="K192" s="2">
        <v>1</v>
      </c>
      <c r="L192" s="2">
        <v>4</v>
      </c>
      <c r="P192" s="5" t="s">
        <v>2711</v>
      </c>
      <c r="R192" s="2" t="s">
        <v>2712</v>
      </c>
      <c r="S192" s="2" t="s">
        <v>2713</v>
      </c>
      <c r="T192" s="2" t="s">
        <v>2714</v>
      </c>
      <c r="U192" s="2" t="s">
        <v>2715</v>
      </c>
      <c r="W192" s="6">
        <v>4.6223999999999999E-7</v>
      </c>
      <c r="X192" s="2">
        <v>8</v>
      </c>
      <c r="Y192" s="2">
        <v>8</v>
      </c>
      <c r="Z192" s="2">
        <v>8</v>
      </c>
      <c r="AA192" s="2">
        <v>17.3</v>
      </c>
      <c r="AB192" s="2">
        <v>17.3</v>
      </c>
      <c r="AC192" s="2">
        <v>17.3</v>
      </c>
      <c r="AD192" s="2">
        <v>8</v>
      </c>
      <c r="AE192" s="2">
        <v>17.3</v>
      </c>
      <c r="AF192" s="2">
        <v>17.3</v>
      </c>
      <c r="AG192" s="2">
        <v>17.3</v>
      </c>
      <c r="AH192" s="2">
        <v>8</v>
      </c>
      <c r="AI192" s="2">
        <v>0</v>
      </c>
      <c r="AJ192" s="2">
        <v>17.3</v>
      </c>
      <c r="AK192" s="2">
        <v>17.3</v>
      </c>
      <c r="AL192" s="2">
        <v>17.3</v>
      </c>
      <c r="AM192" s="2">
        <v>8</v>
      </c>
      <c r="AN192" s="2">
        <v>17.3</v>
      </c>
      <c r="AO192" s="2">
        <v>8</v>
      </c>
      <c r="AP192" s="2">
        <v>8</v>
      </c>
      <c r="AQ192" s="2">
        <v>0</v>
      </c>
      <c r="AR192" s="2">
        <v>8</v>
      </c>
      <c r="AS192" s="2">
        <v>8</v>
      </c>
      <c r="AT192" s="2">
        <v>8</v>
      </c>
      <c r="AU192" s="2">
        <v>8</v>
      </c>
      <c r="AV192" s="2">
        <v>8</v>
      </c>
      <c r="AW192" s="2">
        <v>8</v>
      </c>
      <c r="AX192" s="2">
        <v>8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2</v>
      </c>
      <c r="BF192" s="2">
        <v>2</v>
      </c>
      <c r="BG192" s="2">
        <v>2</v>
      </c>
      <c r="BH192" s="2">
        <v>0</v>
      </c>
      <c r="BI192" s="2">
        <v>0</v>
      </c>
      <c r="BJ192" s="2">
        <v>0</v>
      </c>
      <c r="BK192" s="2">
        <v>1</v>
      </c>
      <c r="BL192" s="2">
        <v>0</v>
      </c>
      <c r="BM192" s="2">
        <v>0</v>
      </c>
      <c r="BN192" s="2">
        <v>0</v>
      </c>
      <c r="BO192" s="2">
        <v>0</v>
      </c>
      <c r="BP192" s="2">
        <v>1</v>
      </c>
      <c r="BQ192" s="2">
        <v>0</v>
      </c>
      <c r="BR192" s="2">
        <v>0</v>
      </c>
      <c r="BS192" s="2">
        <v>1</v>
      </c>
      <c r="BT192" s="2">
        <v>1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0</v>
      </c>
      <c r="CF192" s="2">
        <v>18.154669999999999</v>
      </c>
      <c r="CG192" s="2">
        <v>18.246089999999999</v>
      </c>
      <c r="CH192" s="2">
        <v>18.136710000000001</v>
      </c>
      <c r="CI192" s="2">
        <v>21.437360000000002</v>
      </c>
      <c r="CJ192" s="2">
        <v>21.053979999999999</v>
      </c>
      <c r="CK192" s="2">
        <v>22.44172</v>
      </c>
      <c r="CL192" s="2">
        <v>18.950569999999999</v>
      </c>
      <c r="CM192" s="2">
        <v>18.708189999999998</v>
      </c>
      <c r="CN192" s="2">
        <v>19.8812</v>
      </c>
      <c r="CO192" s="2">
        <v>18.91788</v>
      </c>
      <c r="CP192" s="2">
        <v>17.977740000000001</v>
      </c>
      <c r="CQ192" s="2">
        <v>17.38768</v>
      </c>
    </row>
    <row r="193" spans="2:95" x14ac:dyDescent="0.25">
      <c r="B193" s="2">
        <v>0.38803620975046399</v>
      </c>
      <c r="C193" s="2">
        <v>0.51022783915201897</v>
      </c>
      <c r="D193" s="2" t="s">
        <v>2716</v>
      </c>
      <c r="E193" s="2" t="s">
        <v>2717</v>
      </c>
      <c r="F193" s="2" t="s">
        <v>2718</v>
      </c>
      <c r="G193" s="2" t="s">
        <v>2718</v>
      </c>
      <c r="H193" s="2" t="str">
        <f t="shared" si="4"/>
        <v>no</v>
      </c>
      <c r="I193" s="2" t="str">
        <f t="shared" si="5"/>
        <v>No</v>
      </c>
      <c r="J193" s="2" t="s">
        <v>95</v>
      </c>
      <c r="K193" s="2">
        <v>1</v>
      </c>
      <c r="L193" s="2">
        <v>4</v>
      </c>
      <c r="P193" s="5" t="s">
        <v>2719</v>
      </c>
      <c r="Q193" s="2" t="s">
        <v>351</v>
      </c>
      <c r="R193" s="5" t="s">
        <v>1748</v>
      </c>
      <c r="S193" s="2" t="s">
        <v>2720</v>
      </c>
      <c r="T193" s="2" t="s">
        <v>2721</v>
      </c>
      <c r="U193" s="2" t="s">
        <v>2722</v>
      </c>
      <c r="V193" s="2" t="s">
        <v>2723</v>
      </c>
      <c r="W193" s="6">
        <v>2.7197999999999999E-5</v>
      </c>
      <c r="X193" s="2">
        <v>0</v>
      </c>
      <c r="Y193" s="2">
        <v>0</v>
      </c>
      <c r="Z193" s="2">
        <v>0</v>
      </c>
      <c r="AA193" s="2">
        <v>0</v>
      </c>
      <c r="AB193" s="2">
        <v>13.8</v>
      </c>
      <c r="AC193" s="2">
        <v>13.8</v>
      </c>
      <c r="AD193" s="2">
        <v>4.8</v>
      </c>
      <c r="AE193" s="2">
        <v>13.8</v>
      </c>
      <c r="AF193" s="2">
        <v>13.8</v>
      </c>
      <c r="AG193" s="2">
        <v>0</v>
      </c>
      <c r="AH193" s="2">
        <v>0</v>
      </c>
      <c r="AI193" s="2">
        <v>4.8</v>
      </c>
      <c r="AJ193" s="2">
        <v>0</v>
      </c>
      <c r="AK193" s="2">
        <v>0</v>
      </c>
      <c r="AL193" s="2">
        <v>0</v>
      </c>
      <c r="AM193" s="2">
        <v>0</v>
      </c>
      <c r="AN193" s="2">
        <v>13.8</v>
      </c>
      <c r="AO193" s="2">
        <v>13.8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4.8</v>
      </c>
      <c r="AW193" s="2">
        <v>0</v>
      </c>
      <c r="AX193" s="2">
        <v>13.8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2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2">
        <v>0</v>
      </c>
      <c r="CD193" s="2">
        <v>0</v>
      </c>
      <c r="CE193" s="2">
        <v>0</v>
      </c>
      <c r="CF193" s="2">
        <v>17.018699999999999</v>
      </c>
      <c r="CG193" s="2">
        <v>15.2197</v>
      </c>
      <c r="CH193" s="2">
        <v>16.42493</v>
      </c>
      <c r="CI193" s="2">
        <v>16.607410000000002</v>
      </c>
      <c r="CJ193" s="2">
        <v>17.616409999999998</v>
      </c>
      <c r="CK193" s="2">
        <v>17.979800000000001</v>
      </c>
      <c r="CL193" s="2">
        <v>14.750909999999999</v>
      </c>
      <c r="CM193" s="2">
        <v>15.746130000000001</v>
      </c>
      <c r="CN193" s="2">
        <v>15.78506</v>
      </c>
      <c r="CO193" s="2">
        <v>17.05012</v>
      </c>
      <c r="CP193" s="2">
        <v>16.504940000000001</v>
      </c>
      <c r="CQ193" s="2">
        <v>16.638960000000001</v>
      </c>
    </row>
    <row r="194" spans="2:95" x14ac:dyDescent="0.25">
      <c r="B194" s="2">
        <v>0.19892755374526999</v>
      </c>
      <c r="C194" s="2">
        <v>0.80685742696126495</v>
      </c>
      <c r="D194" s="2" t="s">
        <v>2725</v>
      </c>
      <c r="E194" s="2" t="s">
        <v>2726</v>
      </c>
      <c r="F194" s="2" t="s">
        <v>2727</v>
      </c>
      <c r="G194" s="2" t="s">
        <v>2727</v>
      </c>
      <c r="H194" s="2" t="str">
        <f t="shared" ref="H194:H257" si="6">IF(C194&gt;1,"yes","no")</f>
        <v>no</v>
      </c>
      <c r="I194" s="2" t="str">
        <f t="shared" ref="I194:I257" si="7">IF(J194="Color [DarkGray]","No","Yes")</f>
        <v>No</v>
      </c>
      <c r="J194" s="2" t="s">
        <v>95</v>
      </c>
      <c r="K194" s="2">
        <v>1</v>
      </c>
      <c r="L194" s="2">
        <v>4</v>
      </c>
      <c r="P194" s="5" t="s">
        <v>2728</v>
      </c>
      <c r="Q194" s="5" t="s">
        <v>2729</v>
      </c>
      <c r="R194" s="2" t="s">
        <v>97</v>
      </c>
      <c r="S194" s="2" t="s">
        <v>2730</v>
      </c>
      <c r="T194" s="2" t="s">
        <v>2731</v>
      </c>
      <c r="U194" s="2" t="s">
        <v>2732</v>
      </c>
      <c r="V194" s="2" t="s">
        <v>297</v>
      </c>
      <c r="W194" s="6">
        <v>4.2411000000000002E-8</v>
      </c>
      <c r="X194" s="2">
        <v>0</v>
      </c>
      <c r="Y194" s="2">
        <v>0</v>
      </c>
      <c r="Z194" s="2">
        <v>29.3</v>
      </c>
      <c r="AA194" s="2">
        <v>29.3</v>
      </c>
      <c r="AB194" s="2">
        <v>29.3</v>
      </c>
      <c r="AC194" s="2">
        <v>29.3</v>
      </c>
      <c r="AD194" s="2">
        <v>29.3</v>
      </c>
      <c r="AE194" s="2">
        <v>29.3</v>
      </c>
      <c r="AF194" s="2">
        <v>29.3</v>
      </c>
      <c r="AG194" s="2">
        <v>29.3</v>
      </c>
      <c r="AH194" s="2">
        <v>29.3</v>
      </c>
      <c r="AI194" s="2">
        <v>0</v>
      </c>
      <c r="AJ194" s="2">
        <v>0</v>
      </c>
      <c r="AK194" s="2">
        <v>0</v>
      </c>
      <c r="AL194" s="2">
        <v>0</v>
      </c>
      <c r="AM194" s="2">
        <v>29.3</v>
      </c>
      <c r="AN194" s="2">
        <v>0</v>
      </c>
      <c r="AO194" s="2">
        <v>29.3</v>
      </c>
      <c r="AP194" s="2">
        <v>0</v>
      </c>
      <c r="AQ194" s="2">
        <v>0</v>
      </c>
      <c r="AR194" s="2">
        <v>0</v>
      </c>
      <c r="AS194" s="2">
        <v>29.3</v>
      </c>
      <c r="AT194" s="2">
        <v>0</v>
      </c>
      <c r="AU194" s="2">
        <v>29.3</v>
      </c>
      <c r="AV194" s="2">
        <v>0</v>
      </c>
      <c r="AW194" s="2">
        <v>0</v>
      </c>
      <c r="AX194" s="2">
        <v>29.3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1</v>
      </c>
      <c r="BF194" s="2">
        <v>0</v>
      </c>
      <c r="BG194" s="2">
        <v>1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17.33916</v>
      </c>
      <c r="CG194" s="2">
        <v>16.19623</v>
      </c>
      <c r="CH194" s="2">
        <v>19.1492</v>
      </c>
      <c r="CI194" s="2">
        <v>21.210090000000001</v>
      </c>
      <c r="CJ194" s="2">
        <v>20.431149999999999</v>
      </c>
      <c r="CK194" s="2">
        <v>21.324000000000002</v>
      </c>
      <c r="CL194" s="2">
        <v>16.273160000000001</v>
      </c>
      <c r="CM194" s="2">
        <v>15.52671</v>
      </c>
      <c r="CN194" s="2">
        <v>15.565239999999999</v>
      </c>
      <c r="CO194" s="2">
        <v>19.93075</v>
      </c>
      <c r="CP194" s="2">
        <v>15.78082</v>
      </c>
      <c r="CQ194" s="2">
        <v>19.393599999999999</v>
      </c>
    </row>
    <row r="195" spans="2:95" x14ac:dyDescent="0.25">
      <c r="B195" s="2">
        <v>1.1216016489849401</v>
      </c>
      <c r="C195" s="2">
        <v>0.77216911315918002</v>
      </c>
      <c r="D195" s="2" t="s">
        <v>2733</v>
      </c>
      <c r="E195" s="2" t="s">
        <v>2734</v>
      </c>
      <c r="F195" s="2" t="s">
        <v>2735</v>
      </c>
      <c r="G195" s="2" t="s">
        <v>2735</v>
      </c>
      <c r="H195" s="2" t="str">
        <f t="shared" si="6"/>
        <v>no</v>
      </c>
      <c r="I195" s="2" t="str">
        <f t="shared" si="7"/>
        <v>No</v>
      </c>
      <c r="J195" s="2" t="s">
        <v>95</v>
      </c>
      <c r="K195" s="2">
        <v>1</v>
      </c>
      <c r="L195" s="2">
        <v>4</v>
      </c>
      <c r="P195" s="5" t="s">
        <v>2736</v>
      </c>
      <c r="Q195" s="5" t="s">
        <v>2737</v>
      </c>
      <c r="R195" s="5" t="s">
        <v>2738</v>
      </c>
      <c r="S195" s="2" t="s">
        <v>817</v>
      </c>
      <c r="T195" s="2" t="s">
        <v>2739</v>
      </c>
      <c r="U195" s="2" t="s">
        <v>819</v>
      </c>
      <c r="V195" s="2" t="s">
        <v>817</v>
      </c>
      <c r="W195" s="2">
        <v>1.5539E-3</v>
      </c>
      <c r="X195" s="2">
        <v>0</v>
      </c>
      <c r="Y195" s="2">
        <v>0</v>
      </c>
      <c r="Z195" s="2">
        <v>18.899999999999999</v>
      </c>
      <c r="AA195" s="2">
        <v>0</v>
      </c>
      <c r="AB195" s="2">
        <v>18.899999999999999</v>
      </c>
      <c r="AC195" s="2">
        <v>18.899999999999999</v>
      </c>
      <c r="AD195" s="2">
        <v>0</v>
      </c>
      <c r="AE195" s="2">
        <v>18.899999999999999</v>
      </c>
      <c r="AF195" s="2">
        <v>0</v>
      </c>
      <c r="AG195" s="2">
        <v>18.899999999999999</v>
      </c>
      <c r="AH195" s="2">
        <v>18.899999999999999</v>
      </c>
      <c r="AI195" s="2">
        <v>0</v>
      </c>
      <c r="AJ195" s="2">
        <v>18.899999999999999</v>
      </c>
      <c r="AK195" s="2">
        <v>18.899999999999999</v>
      </c>
      <c r="AL195" s="2">
        <v>18.899999999999999</v>
      </c>
      <c r="AM195" s="2">
        <v>18.899999999999999</v>
      </c>
      <c r="AN195" s="2">
        <v>0</v>
      </c>
      <c r="AO195" s="2">
        <v>18.899999999999999</v>
      </c>
      <c r="AP195" s="2">
        <v>0</v>
      </c>
      <c r="AQ195" s="2">
        <v>0</v>
      </c>
      <c r="AR195" s="2">
        <v>18.899999999999999</v>
      </c>
      <c r="AS195" s="2">
        <v>18.899999999999999</v>
      </c>
      <c r="AT195" s="2">
        <v>18.899999999999999</v>
      </c>
      <c r="AU195" s="2">
        <v>18.899999999999999</v>
      </c>
      <c r="AV195" s="2">
        <v>0</v>
      </c>
      <c r="AW195" s="2">
        <v>18.899999999999999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1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1</v>
      </c>
      <c r="BP195" s="2">
        <v>1</v>
      </c>
      <c r="BQ195" s="2">
        <v>0</v>
      </c>
      <c r="BR195" s="2">
        <v>0</v>
      </c>
      <c r="BS195" s="2">
        <v>1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16.986129999999999</v>
      </c>
      <c r="CG195" s="2">
        <v>16.688829999999999</v>
      </c>
      <c r="CH195" s="2">
        <v>16.29514</v>
      </c>
      <c r="CI195" s="2">
        <v>16.796589999999998</v>
      </c>
      <c r="CJ195" s="2">
        <v>17.11289</v>
      </c>
      <c r="CK195" s="2">
        <v>17.676179999999999</v>
      </c>
      <c r="CL195" s="2">
        <v>17.317519999999998</v>
      </c>
      <c r="CM195" s="2">
        <v>17.906009999999998</v>
      </c>
      <c r="CN195" s="2">
        <v>18.316410000000001</v>
      </c>
      <c r="CO195" s="2">
        <v>17.156099999999999</v>
      </c>
      <c r="CP195" s="2">
        <v>17.937439999999999</v>
      </c>
      <c r="CQ195" s="2">
        <v>17.193059999999999</v>
      </c>
    </row>
    <row r="196" spans="2:95" x14ac:dyDescent="0.25">
      <c r="B196" s="2">
        <v>0.58111691396145204</v>
      </c>
      <c r="C196" s="2">
        <v>-0.24713452657064</v>
      </c>
      <c r="D196" s="2" t="s">
        <v>2750</v>
      </c>
      <c r="E196" s="2" t="s">
        <v>2751</v>
      </c>
      <c r="F196" s="2" t="s">
        <v>2752</v>
      </c>
      <c r="G196" s="2" t="s">
        <v>2752</v>
      </c>
      <c r="H196" s="2" t="str">
        <f t="shared" si="6"/>
        <v>no</v>
      </c>
      <c r="I196" s="2" t="str">
        <f t="shared" si="7"/>
        <v>No</v>
      </c>
      <c r="J196" s="2" t="s">
        <v>95</v>
      </c>
      <c r="K196" s="2">
        <v>1</v>
      </c>
      <c r="L196" s="2">
        <v>4</v>
      </c>
      <c r="P196" s="5" t="s">
        <v>2753</v>
      </c>
      <c r="Q196" s="5" t="s">
        <v>2754</v>
      </c>
      <c r="R196" s="2" t="s">
        <v>2755</v>
      </c>
      <c r="S196" s="2" t="s">
        <v>2756</v>
      </c>
      <c r="T196" s="2" t="s">
        <v>2757</v>
      </c>
      <c r="U196" s="2" t="s">
        <v>2758</v>
      </c>
      <c r="W196" s="6">
        <v>7.1464999999999997E-18</v>
      </c>
      <c r="X196" s="2">
        <v>16.5</v>
      </c>
      <c r="Y196" s="2">
        <v>16.5</v>
      </c>
      <c r="Z196" s="2">
        <v>25</v>
      </c>
      <c r="AA196" s="2">
        <v>10.4</v>
      </c>
      <c r="AB196" s="2">
        <v>25</v>
      </c>
      <c r="AC196" s="2">
        <v>18.899999999999999</v>
      </c>
      <c r="AD196" s="2">
        <v>25</v>
      </c>
      <c r="AE196" s="2">
        <v>25</v>
      </c>
      <c r="AF196" s="2">
        <v>25</v>
      </c>
      <c r="AG196" s="2">
        <v>25</v>
      </c>
      <c r="AH196" s="2">
        <v>25</v>
      </c>
      <c r="AI196" s="2">
        <v>0</v>
      </c>
      <c r="AJ196" s="2">
        <v>16.5</v>
      </c>
      <c r="AK196" s="2">
        <v>16.5</v>
      </c>
      <c r="AL196" s="2">
        <v>16.5</v>
      </c>
      <c r="AM196" s="2">
        <v>18.899999999999999</v>
      </c>
      <c r="AN196" s="2">
        <v>25</v>
      </c>
      <c r="AO196" s="2">
        <v>26.2</v>
      </c>
      <c r="AP196" s="2">
        <v>18.899999999999999</v>
      </c>
      <c r="AQ196" s="2">
        <v>0</v>
      </c>
      <c r="AR196" s="2">
        <v>18.899999999999999</v>
      </c>
      <c r="AS196" s="2">
        <v>25</v>
      </c>
      <c r="AT196" s="2">
        <v>25</v>
      </c>
      <c r="AU196" s="2">
        <v>18.899999999999999</v>
      </c>
      <c r="AV196" s="2">
        <v>8.5</v>
      </c>
      <c r="AW196" s="2">
        <v>18.899999999999999</v>
      </c>
      <c r="AX196" s="2">
        <v>32.299999999999997</v>
      </c>
      <c r="AY196" s="2">
        <v>0</v>
      </c>
      <c r="AZ196" s="2">
        <v>6.1</v>
      </c>
      <c r="BA196" s="2">
        <v>10.4</v>
      </c>
      <c r="BB196" s="2">
        <v>0</v>
      </c>
      <c r="BC196" s="2">
        <v>0</v>
      </c>
      <c r="BD196" s="2">
        <v>1</v>
      </c>
      <c r="BE196" s="2">
        <v>1</v>
      </c>
      <c r="BF196" s="2">
        <v>1</v>
      </c>
      <c r="BG196" s="2">
        <v>1</v>
      </c>
      <c r="BH196" s="2">
        <v>1</v>
      </c>
      <c r="BI196" s="2">
        <v>1</v>
      </c>
      <c r="BJ196" s="2">
        <v>1</v>
      </c>
      <c r="BK196" s="2">
        <v>2</v>
      </c>
      <c r="BL196" s="2">
        <v>2</v>
      </c>
      <c r="BM196" s="2">
        <v>0</v>
      </c>
      <c r="BN196" s="2">
        <v>3</v>
      </c>
      <c r="BO196" s="2">
        <v>3</v>
      </c>
      <c r="BP196" s="2">
        <v>0</v>
      </c>
      <c r="BQ196" s="2">
        <v>1</v>
      </c>
      <c r="BR196" s="2">
        <v>1</v>
      </c>
      <c r="BS196" s="2">
        <v>2</v>
      </c>
      <c r="BT196" s="2">
        <v>1</v>
      </c>
      <c r="BU196" s="2">
        <v>0</v>
      </c>
      <c r="BV196" s="2">
        <v>1</v>
      </c>
      <c r="BW196" s="2">
        <v>2</v>
      </c>
      <c r="BX196" s="2">
        <v>1</v>
      </c>
      <c r="BY196" s="2">
        <v>1</v>
      </c>
      <c r="BZ196" s="2">
        <v>0</v>
      </c>
      <c r="CA196" s="2">
        <v>0</v>
      </c>
      <c r="CB196" s="2">
        <v>1</v>
      </c>
      <c r="CC196" s="2">
        <v>0</v>
      </c>
      <c r="CD196" s="2">
        <v>1</v>
      </c>
      <c r="CE196" s="2">
        <v>0</v>
      </c>
      <c r="CF196" s="2">
        <v>21.215019999999999</v>
      </c>
      <c r="CG196" s="2">
        <v>21.337230000000002</v>
      </c>
      <c r="CH196" s="2">
        <v>21.163430000000002</v>
      </c>
      <c r="CI196" s="2">
        <v>20.445869999999999</v>
      </c>
      <c r="CJ196" s="2">
        <v>21.14967</v>
      </c>
      <c r="CK196" s="2">
        <v>21.638300000000001</v>
      </c>
      <c r="CL196" s="2">
        <v>22.305440000000001</v>
      </c>
      <c r="CM196" s="2">
        <v>22.65868</v>
      </c>
      <c r="CN196" s="2">
        <v>22.818249999999999</v>
      </c>
      <c r="CO196" s="2">
        <v>21.005800000000001</v>
      </c>
      <c r="CP196" s="2">
        <v>20.668479999999999</v>
      </c>
      <c r="CQ196" s="2">
        <v>21.3</v>
      </c>
    </row>
    <row r="197" spans="2:95" x14ac:dyDescent="0.25">
      <c r="B197" s="2">
        <v>0.473788965217247</v>
      </c>
      <c r="C197" s="2">
        <v>0.33228810628255101</v>
      </c>
      <c r="D197" s="2" t="s">
        <v>2759</v>
      </c>
      <c r="E197" s="2" t="s">
        <v>2760</v>
      </c>
      <c r="F197" s="2" t="s">
        <v>2761</v>
      </c>
      <c r="G197" s="2" t="s">
        <v>2762</v>
      </c>
      <c r="H197" s="2" t="str">
        <f t="shared" si="6"/>
        <v>no</v>
      </c>
      <c r="I197" s="2" t="str">
        <f t="shared" si="7"/>
        <v>No</v>
      </c>
      <c r="J197" s="2" t="s">
        <v>95</v>
      </c>
      <c r="K197" s="2">
        <v>1</v>
      </c>
      <c r="L197" s="2">
        <v>4</v>
      </c>
      <c r="P197" s="5" t="s">
        <v>2763</v>
      </c>
      <c r="Q197" s="5" t="s">
        <v>2764</v>
      </c>
      <c r="R197" s="5" t="s">
        <v>1748</v>
      </c>
      <c r="S197" s="2" t="s">
        <v>294</v>
      </c>
      <c r="T197" s="2" t="s">
        <v>2765</v>
      </c>
      <c r="U197" s="2" t="s">
        <v>2766</v>
      </c>
      <c r="V197" s="2" t="s">
        <v>297</v>
      </c>
      <c r="W197" s="6">
        <v>1.6568E-73</v>
      </c>
      <c r="X197" s="2">
        <v>20.6</v>
      </c>
      <c r="Y197" s="2">
        <v>20.6</v>
      </c>
      <c r="Z197" s="2">
        <v>23.9</v>
      </c>
      <c r="AA197" s="2">
        <v>25.7</v>
      </c>
      <c r="AB197" s="2">
        <v>18</v>
      </c>
      <c r="AC197" s="2">
        <v>24</v>
      </c>
      <c r="AD197" s="2">
        <v>25.1</v>
      </c>
      <c r="AE197" s="2">
        <v>25.1</v>
      </c>
      <c r="AF197" s="2">
        <v>28.3</v>
      </c>
      <c r="AG197" s="2">
        <v>21.8</v>
      </c>
      <c r="AH197" s="2">
        <v>27.6</v>
      </c>
      <c r="AI197" s="2">
        <v>14.8</v>
      </c>
      <c r="AJ197" s="2">
        <v>25.2</v>
      </c>
      <c r="AK197" s="2">
        <v>25.2</v>
      </c>
      <c r="AL197" s="2">
        <v>23.5</v>
      </c>
      <c r="AM197" s="2">
        <v>24</v>
      </c>
      <c r="AN197" s="2">
        <v>20.6</v>
      </c>
      <c r="AO197" s="2">
        <v>29.9</v>
      </c>
      <c r="AP197" s="2">
        <v>23.3</v>
      </c>
      <c r="AQ197" s="2">
        <v>12.8</v>
      </c>
      <c r="AR197" s="2">
        <v>24.4</v>
      </c>
      <c r="AS197" s="2">
        <v>25.2</v>
      </c>
      <c r="AT197" s="2">
        <v>27.6</v>
      </c>
      <c r="AU197" s="2">
        <v>23</v>
      </c>
      <c r="AV197" s="2">
        <v>17.8</v>
      </c>
      <c r="AW197" s="2">
        <v>27</v>
      </c>
      <c r="AX197" s="2">
        <v>21.3</v>
      </c>
      <c r="AY197" s="2">
        <v>12.8</v>
      </c>
      <c r="AZ197" s="2">
        <v>19.3</v>
      </c>
      <c r="BA197" s="2">
        <v>9.3000000000000007</v>
      </c>
      <c r="BB197" s="2">
        <v>2</v>
      </c>
      <c r="BC197" s="2">
        <v>0</v>
      </c>
      <c r="BD197" s="2">
        <v>4</v>
      </c>
      <c r="BE197" s="2">
        <v>6</v>
      </c>
      <c r="BF197" s="2">
        <v>5</v>
      </c>
      <c r="BG197" s="2">
        <v>7</v>
      </c>
      <c r="BH197" s="2">
        <v>3</v>
      </c>
      <c r="BI197" s="2">
        <v>3</v>
      </c>
      <c r="BJ197" s="2">
        <v>7</v>
      </c>
      <c r="BK197" s="2">
        <v>2</v>
      </c>
      <c r="BL197" s="2">
        <v>5</v>
      </c>
      <c r="BM197" s="2">
        <v>0</v>
      </c>
      <c r="BN197" s="2">
        <v>3</v>
      </c>
      <c r="BO197" s="2">
        <v>5</v>
      </c>
      <c r="BP197" s="2">
        <v>2</v>
      </c>
      <c r="BQ197" s="2">
        <v>2</v>
      </c>
      <c r="BR197" s="2">
        <v>0</v>
      </c>
      <c r="BS197" s="2">
        <v>10</v>
      </c>
      <c r="BT197" s="2">
        <v>4</v>
      </c>
      <c r="BU197" s="2">
        <v>0</v>
      </c>
      <c r="BV197" s="2">
        <v>4</v>
      </c>
      <c r="BW197" s="2">
        <v>3</v>
      </c>
      <c r="BX197" s="2">
        <v>4</v>
      </c>
      <c r="BY197" s="2">
        <v>5</v>
      </c>
      <c r="BZ197" s="2">
        <v>1</v>
      </c>
      <c r="CA197" s="2">
        <v>2</v>
      </c>
      <c r="CB197" s="2">
        <v>2</v>
      </c>
      <c r="CC197" s="2">
        <v>1</v>
      </c>
      <c r="CD197" s="2">
        <v>1</v>
      </c>
      <c r="CE197" s="2">
        <v>0</v>
      </c>
      <c r="CF197" s="2">
        <v>22.897390000000001</v>
      </c>
      <c r="CG197" s="2">
        <v>23.003350000000001</v>
      </c>
      <c r="CH197" s="2">
        <v>23.77966</v>
      </c>
      <c r="CI197" s="2">
        <v>22.97869</v>
      </c>
      <c r="CJ197" s="2">
        <v>23.651299999999999</v>
      </c>
      <c r="CK197" s="2">
        <v>23.563020000000002</v>
      </c>
      <c r="CL197" s="2">
        <v>23.55133</v>
      </c>
      <c r="CM197" s="2">
        <v>23.974299999999999</v>
      </c>
      <c r="CN197" s="2">
        <v>22.969139999999999</v>
      </c>
      <c r="CO197" s="2">
        <v>23.78407</v>
      </c>
      <c r="CP197" s="2">
        <v>23.36065</v>
      </c>
      <c r="CQ197" s="2">
        <v>23.532550000000001</v>
      </c>
    </row>
    <row r="198" spans="2:95" x14ac:dyDescent="0.25">
      <c r="B198" s="2">
        <v>0.114402792338256</v>
      </c>
      <c r="C198" s="2">
        <v>0.36588255564371502</v>
      </c>
      <c r="D198" s="2" t="s">
        <v>2774</v>
      </c>
      <c r="E198" s="2" t="s">
        <v>2775</v>
      </c>
      <c r="F198" s="2" t="s">
        <v>2776</v>
      </c>
      <c r="G198" s="2" t="s">
        <v>2776</v>
      </c>
      <c r="H198" s="2" t="str">
        <f t="shared" si="6"/>
        <v>no</v>
      </c>
      <c r="I198" s="2" t="str">
        <f t="shared" si="7"/>
        <v>No</v>
      </c>
      <c r="J198" s="2" t="s">
        <v>95</v>
      </c>
      <c r="K198" s="2">
        <v>1</v>
      </c>
      <c r="L198" s="2">
        <v>4</v>
      </c>
      <c r="P198" s="5" t="s">
        <v>2777</v>
      </c>
      <c r="Q198" s="5" t="s">
        <v>2778</v>
      </c>
      <c r="R198" s="5" t="s">
        <v>1371</v>
      </c>
      <c r="S198" s="2" t="s">
        <v>2779</v>
      </c>
      <c r="T198" s="2" t="s">
        <v>2780</v>
      </c>
      <c r="U198" s="2" t="s">
        <v>2781</v>
      </c>
      <c r="V198" s="2" t="s">
        <v>2782</v>
      </c>
      <c r="W198" s="2">
        <v>1.1243E-3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12.6</v>
      </c>
      <c r="AK198" s="2">
        <v>12.6</v>
      </c>
      <c r="AL198" s="2">
        <v>12.6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12.6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1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15.81814</v>
      </c>
      <c r="CG198" s="2">
        <v>15.808059999999999</v>
      </c>
      <c r="CH198" s="2">
        <v>17.313279999999999</v>
      </c>
      <c r="CI198" s="2">
        <v>15.390040000000001</v>
      </c>
      <c r="CJ198" s="2">
        <v>16.232669999999999</v>
      </c>
      <c r="CK198" s="2">
        <v>16.67088</v>
      </c>
      <c r="CL198" s="2">
        <v>16.87255</v>
      </c>
      <c r="CM198" s="2">
        <v>17.05706</v>
      </c>
      <c r="CN198" s="2">
        <v>17.135809999999999</v>
      </c>
      <c r="CO198" s="2">
        <v>15.38288</v>
      </c>
      <c r="CP198" s="2">
        <v>15.900980000000001</v>
      </c>
      <c r="CQ198" s="2">
        <v>18.753260000000001</v>
      </c>
    </row>
    <row r="199" spans="2:95" x14ac:dyDescent="0.25">
      <c r="B199" s="2">
        <v>1.7107312891078701</v>
      </c>
      <c r="C199" s="2">
        <v>-0.77083174387613895</v>
      </c>
      <c r="D199" s="2" t="s">
        <v>2783</v>
      </c>
      <c r="E199" s="2" t="s">
        <v>2784</v>
      </c>
      <c r="F199" s="2" t="s">
        <v>2785</v>
      </c>
      <c r="G199" s="2" t="s">
        <v>2785</v>
      </c>
      <c r="H199" s="2" t="str">
        <f t="shared" si="6"/>
        <v>no</v>
      </c>
      <c r="I199" s="2" t="str">
        <f t="shared" si="7"/>
        <v>No</v>
      </c>
      <c r="J199" s="2" t="s">
        <v>95</v>
      </c>
      <c r="K199" s="2">
        <v>1</v>
      </c>
      <c r="L199" s="2">
        <v>4</v>
      </c>
      <c r="R199" s="2" t="s">
        <v>97</v>
      </c>
      <c r="T199" s="2" t="s">
        <v>2786</v>
      </c>
      <c r="W199" s="6">
        <v>6.2627999999999997E-5</v>
      </c>
      <c r="X199" s="2">
        <v>0</v>
      </c>
      <c r="Y199" s="2">
        <v>0</v>
      </c>
      <c r="Z199" s="2">
        <v>0</v>
      </c>
      <c r="AA199" s="2">
        <v>9.5</v>
      </c>
      <c r="AB199" s="2">
        <v>9.5</v>
      </c>
      <c r="AC199" s="2">
        <v>9.5</v>
      </c>
      <c r="AD199" s="2">
        <v>9.5</v>
      </c>
      <c r="AE199" s="2">
        <v>0</v>
      </c>
      <c r="AF199" s="2">
        <v>9.5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9.5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1</v>
      </c>
      <c r="BF199" s="2">
        <v>1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16.51623</v>
      </c>
      <c r="CG199" s="2">
        <v>16.840630000000001</v>
      </c>
      <c r="CH199" s="2">
        <v>16.948360000000001</v>
      </c>
      <c r="CI199" s="2">
        <v>19.503620000000002</v>
      </c>
      <c r="CJ199" s="2">
        <v>19.602170000000001</v>
      </c>
      <c r="CK199" s="2">
        <v>17.64329</v>
      </c>
      <c r="CL199" s="2">
        <v>16.807849999999998</v>
      </c>
      <c r="CM199" s="2">
        <v>16.780529999999999</v>
      </c>
      <c r="CN199" s="2">
        <v>16.219460000000002</v>
      </c>
      <c r="CO199" s="2">
        <v>16.111049999999999</v>
      </c>
      <c r="CP199" s="2">
        <v>16.195029999999999</v>
      </c>
      <c r="CQ199" s="2">
        <v>15.686640000000001</v>
      </c>
    </row>
    <row r="200" spans="2:95" x14ac:dyDescent="0.25">
      <c r="B200" s="2">
        <v>0.29109060567176598</v>
      </c>
      <c r="C200" s="2">
        <v>-0.467691103617348</v>
      </c>
      <c r="D200" s="2" t="s">
        <v>2787</v>
      </c>
      <c r="E200" s="2" t="s">
        <v>2788</v>
      </c>
      <c r="F200" s="2" t="s">
        <v>2789</v>
      </c>
      <c r="G200" s="2" t="s">
        <v>2789</v>
      </c>
      <c r="H200" s="2" t="str">
        <f t="shared" si="6"/>
        <v>no</v>
      </c>
      <c r="I200" s="2" t="str">
        <f t="shared" si="7"/>
        <v>No</v>
      </c>
      <c r="J200" s="2" t="s">
        <v>95</v>
      </c>
      <c r="K200" s="2">
        <v>1</v>
      </c>
      <c r="L200" s="2">
        <v>4</v>
      </c>
      <c r="Q200" s="2" t="s">
        <v>2097</v>
      </c>
      <c r="R200" s="2" t="s">
        <v>286</v>
      </c>
      <c r="S200" s="2" t="s">
        <v>2790</v>
      </c>
      <c r="T200" s="2" t="s">
        <v>2791</v>
      </c>
      <c r="U200" s="2" t="s">
        <v>2792</v>
      </c>
      <c r="V200" s="2" t="s">
        <v>2793</v>
      </c>
      <c r="W200" s="2">
        <v>3.9125999999999996E-3</v>
      </c>
      <c r="X200" s="2">
        <v>0</v>
      </c>
      <c r="Y200" s="2">
        <v>0</v>
      </c>
      <c r="Z200" s="2">
        <v>2</v>
      </c>
      <c r="AA200" s="2">
        <v>0</v>
      </c>
      <c r="AB200" s="2">
        <v>2</v>
      </c>
      <c r="AC200" s="2">
        <v>2</v>
      </c>
      <c r="AD200" s="2">
        <v>2</v>
      </c>
      <c r="AE200" s="2">
        <v>2</v>
      </c>
      <c r="AF200" s="2">
        <v>2</v>
      </c>
      <c r="AG200" s="2">
        <v>2</v>
      </c>
      <c r="AH200" s="2">
        <v>2</v>
      </c>
      <c r="AI200" s="2">
        <v>0</v>
      </c>
      <c r="AJ200" s="2">
        <v>2</v>
      </c>
      <c r="AK200" s="2">
        <v>2</v>
      </c>
      <c r="AL200" s="2">
        <v>0</v>
      </c>
      <c r="AM200" s="2">
        <v>0</v>
      </c>
      <c r="AN200" s="2">
        <v>2</v>
      </c>
      <c r="AO200" s="2">
        <v>2</v>
      </c>
      <c r="AP200" s="2">
        <v>2</v>
      </c>
      <c r="AQ200" s="2">
        <v>0</v>
      </c>
      <c r="AR200" s="2">
        <v>2</v>
      </c>
      <c r="AS200" s="2">
        <v>0</v>
      </c>
      <c r="AT200" s="2">
        <v>2</v>
      </c>
      <c r="AU200" s="2">
        <v>2</v>
      </c>
      <c r="AV200" s="2">
        <v>0</v>
      </c>
      <c r="AW200" s="2">
        <v>2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1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16.579229999999999</v>
      </c>
      <c r="CG200" s="2">
        <v>17.006810000000002</v>
      </c>
      <c r="CH200" s="2">
        <v>17.08597</v>
      </c>
      <c r="CI200" s="2">
        <v>17.001329999999999</v>
      </c>
      <c r="CJ200" s="2">
        <v>17.410720000000001</v>
      </c>
      <c r="CK200" s="2">
        <v>17.001850000000001</v>
      </c>
      <c r="CL200" s="2">
        <v>17.704550000000001</v>
      </c>
      <c r="CM200" s="2">
        <v>17.569849999999999</v>
      </c>
      <c r="CN200" s="2">
        <v>16.821300000000001</v>
      </c>
      <c r="CO200" s="2">
        <v>15.164859999999999</v>
      </c>
      <c r="CP200" s="2">
        <v>17.128070000000001</v>
      </c>
      <c r="CQ200" s="2">
        <v>16.976009999999999</v>
      </c>
    </row>
    <row r="201" spans="2:95" x14ac:dyDescent="0.25">
      <c r="B201" s="2">
        <v>1.6791879577754401</v>
      </c>
      <c r="C201" s="2">
        <v>0.91813786824544497</v>
      </c>
      <c r="D201" s="2" t="s">
        <v>2804</v>
      </c>
      <c r="E201" s="2" t="s">
        <v>2805</v>
      </c>
      <c r="F201" s="2" t="s">
        <v>2806</v>
      </c>
      <c r="G201" s="2" t="s">
        <v>2807</v>
      </c>
      <c r="H201" s="2" t="str">
        <f t="shared" si="6"/>
        <v>no</v>
      </c>
      <c r="I201" s="2" t="str">
        <f t="shared" si="7"/>
        <v>No</v>
      </c>
      <c r="J201" s="2" t="s">
        <v>95</v>
      </c>
      <c r="K201" s="2">
        <v>1</v>
      </c>
      <c r="L201" s="2">
        <v>4</v>
      </c>
      <c r="P201" s="5" t="s">
        <v>2808</v>
      </c>
      <c r="Q201" s="2" t="s">
        <v>2809</v>
      </c>
      <c r="R201" s="2" t="s">
        <v>2810</v>
      </c>
      <c r="S201" s="2" t="s">
        <v>2811</v>
      </c>
      <c r="T201" s="2" t="s">
        <v>2812</v>
      </c>
      <c r="U201" s="2" t="s">
        <v>2813</v>
      </c>
      <c r="W201" s="6">
        <v>3.8459000000000001E-42</v>
      </c>
      <c r="X201" s="2">
        <v>7.8</v>
      </c>
      <c r="Y201" s="2">
        <v>4</v>
      </c>
      <c r="Z201" s="2">
        <v>2</v>
      </c>
      <c r="AA201" s="2">
        <v>14.5</v>
      </c>
      <c r="AB201" s="2">
        <v>14.5</v>
      </c>
      <c r="AC201" s="2">
        <v>14.5</v>
      </c>
      <c r="AD201" s="2">
        <v>5.9</v>
      </c>
      <c r="AE201" s="2">
        <v>14.5</v>
      </c>
      <c r="AF201" s="2">
        <v>11.7</v>
      </c>
      <c r="AG201" s="2">
        <v>14.5</v>
      </c>
      <c r="AH201" s="2">
        <v>14.5</v>
      </c>
      <c r="AI201" s="2">
        <v>0</v>
      </c>
      <c r="AJ201" s="2">
        <v>13.6</v>
      </c>
      <c r="AK201" s="2">
        <v>11.7</v>
      </c>
      <c r="AL201" s="2">
        <v>13.6</v>
      </c>
      <c r="AM201" s="2">
        <v>5.9</v>
      </c>
      <c r="AN201" s="2">
        <v>9.8000000000000007</v>
      </c>
      <c r="AO201" s="2">
        <v>7.7</v>
      </c>
      <c r="AP201" s="2">
        <v>13.6</v>
      </c>
      <c r="AQ201" s="2">
        <v>3.8</v>
      </c>
      <c r="AR201" s="2">
        <v>13.6</v>
      </c>
      <c r="AS201" s="2">
        <v>14.5</v>
      </c>
      <c r="AT201" s="2">
        <v>14.5</v>
      </c>
      <c r="AU201" s="2">
        <v>14.5</v>
      </c>
      <c r="AV201" s="2">
        <v>7.6</v>
      </c>
      <c r="AW201" s="2">
        <v>7.9</v>
      </c>
      <c r="AX201" s="2">
        <v>12.7</v>
      </c>
      <c r="AY201" s="2">
        <v>0</v>
      </c>
      <c r="AZ201" s="2">
        <v>3.8</v>
      </c>
      <c r="BA201" s="2">
        <v>0</v>
      </c>
      <c r="BB201" s="2">
        <v>0</v>
      </c>
      <c r="BC201" s="2">
        <v>0</v>
      </c>
      <c r="BD201" s="2">
        <v>0</v>
      </c>
      <c r="BE201" s="2">
        <v>3</v>
      </c>
      <c r="BF201" s="2">
        <v>4</v>
      </c>
      <c r="BG201" s="2">
        <v>5</v>
      </c>
      <c r="BH201" s="2">
        <v>1</v>
      </c>
      <c r="BI201" s="2">
        <v>2</v>
      </c>
      <c r="BJ201" s="2">
        <v>1</v>
      </c>
      <c r="BK201" s="2">
        <v>2</v>
      </c>
      <c r="BL201" s="2">
        <v>3</v>
      </c>
      <c r="BM201" s="2">
        <v>0</v>
      </c>
      <c r="BN201" s="2">
        <v>4</v>
      </c>
      <c r="BO201" s="2">
        <v>3</v>
      </c>
      <c r="BP201" s="2">
        <v>1</v>
      </c>
      <c r="BQ201" s="2">
        <v>2</v>
      </c>
      <c r="BR201" s="2">
        <v>0</v>
      </c>
      <c r="BS201" s="2">
        <v>1</v>
      </c>
      <c r="BT201" s="2">
        <v>2</v>
      </c>
      <c r="BU201" s="2">
        <v>0</v>
      </c>
      <c r="BV201" s="2">
        <v>1</v>
      </c>
      <c r="BW201" s="2">
        <v>0</v>
      </c>
      <c r="BX201" s="2">
        <v>2</v>
      </c>
      <c r="BY201" s="2">
        <v>2</v>
      </c>
      <c r="BZ201" s="2">
        <v>1</v>
      </c>
      <c r="CA201" s="2">
        <v>0</v>
      </c>
      <c r="CB201" s="2">
        <v>1</v>
      </c>
      <c r="CC201" s="2">
        <v>0</v>
      </c>
      <c r="CD201" s="2">
        <v>2</v>
      </c>
      <c r="CE201" s="2">
        <v>0</v>
      </c>
      <c r="CF201" s="2">
        <v>20.592860000000002</v>
      </c>
      <c r="CG201" s="2">
        <v>20.451809999999998</v>
      </c>
      <c r="CH201" s="2">
        <v>20.855519999999999</v>
      </c>
      <c r="CI201" s="2">
        <v>21.916049999999998</v>
      </c>
      <c r="CJ201" s="2">
        <v>22.57563</v>
      </c>
      <c r="CK201" s="2">
        <v>23.143640000000001</v>
      </c>
      <c r="CL201" s="2">
        <v>21.962430000000001</v>
      </c>
      <c r="CM201" s="2">
        <v>22.347190000000001</v>
      </c>
      <c r="CN201" s="2">
        <v>21.832909999999998</v>
      </c>
      <c r="CO201" s="2">
        <v>21.192499999999999</v>
      </c>
      <c r="CP201" s="2">
        <v>21.515180000000001</v>
      </c>
      <c r="CQ201" s="2">
        <v>21.946919999999999</v>
      </c>
    </row>
    <row r="202" spans="2:95" x14ac:dyDescent="0.25">
      <c r="B202" s="2">
        <v>0.26563023411807801</v>
      </c>
      <c r="C202" s="2">
        <v>-9.5393498738609098E-2</v>
      </c>
      <c r="D202" s="2" t="s">
        <v>2814</v>
      </c>
      <c r="E202" s="2" t="s">
        <v>2815</v>
      </c>
      <c r="F202" s="2" t="s">
        <v>2816</v>
      </c>
      <c r="G202" s="2" t="s">
        <v>2816</v>
      </c>
      <c r="H202" s="2" t="str">
        <f t="shared" si="6"/>
        <v>no</v>
      </c>
      <c r="I202" s="2" t="str">
        <f t="shared" si="7"/>
        <v>No</v>
      </c>
      <c r="J202" s="2" t="s">
        <v>95</v>
      </c>
      <c r="K202" s="2">
        <v>1</v>
      </c>
      <c r="L202" s="2">
        <v>4</v>
      </c>
      <c r="Q202" s="5" t="s">
        <v>2817</v>
      </c>
      <c r="R202" s="2" t="s">
        <v>2818</v>
      </c>
      <c r="S202" s="2" t="s">
        <v>2371</v>
      </c>
      <c r="T202" s="2" t="s">
        <v>2819</v>
      </c>
      <c r="U202" s="2" t="s">
        <v>2820</v>
      </c>
      <c r="V202" s="2" t="s">
        <v>2821</v>
      </c>
      <c r="W202" s="6">
        <v>9.8401999999999992E-12</v>
      </c>
      <c r="X202" s="2">
        <v>1</v>
      </c>
      <c r="Y202" s="2">
        <v>1</v>
      </c>
      <c r="Z202" s="2">
        <v>1</v>
      </c>
      <c r="AA202" s="2">
        <v>2.7</v>
      </c>
      <c r="AB202" s="2">
        <v>2</v>
      </c>
      <c r="AC202" s="2">
        <v>2.7</v>
      </c>
      <c r="AD202" s="2">
        <v>1.6</v>
      </c>
      <c r="AE202" s="2">
        <v>1.6</v>
      </c>
      <c r="AF202" s="2">
        <v>1.6</v>
      </c>
      <c r="AG202" s="2">
        <v>1</v>
      </c>
      <c r="AH202" s="2">
        <v>1</v>
      </c>
      <c r="AI202" s="2">
        <v>0</v>
      </c>
      <c r="AJ202" s="2">
        <v>2.7</v>
      </c>
      <c r="AK202" s="2">
        <v>2.7</v>
      </c>
      <c r="AL202" s="2">
        <v>2.7</v>
      </c>
      <c r="AM202" s="2">
        <v>2</v>
      </c>
      <c r="AN202" s="2">
        <v>1.6</v>
      </c>
      <c r="AO202" s="2">
        <v>1.6</v>
      </c>
      <c r="AP202" s="2">
        <v>1.6</v>
      </c>
      <c r="AQ202" s="2">
        <v>0</v>
      </c>
      <c r="AR202" s="2">
        <v>1.6</v>
      </c>
      <c r="AS202" s="2">
        <v>2</v>
      </c>
      <c r="AT202" s="2">
        <v>2</v>
      </c>
      <c r="AU202" s="2">
        <v>1</v>
      </c>
      <c r="AV202" s="2">
        <v>1.6</v>
      </c>
      <c r="AW202" s="2">
        <v>1.6</v>
      </c>
      <c r="AX202" s="2">
        <v>1.6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1</v>
      </c>
      <c r="BF202" s="2">
        <v>1</v>
      </c>
      <c r="BG202" s="2">
        <v>1</v>
      </c>
      <c r="BH202" s="2">
        <v>0</v>
      </c>
      <c r="BI202" s="2">
        <v>1</v>
      </c>
      <c r="BJ202" s="2">
        <v>1</v>
      </c>
      <c r="BK202" s="2">
        <v>0</v>
      </c>
      <c r="BL202" s="2">
        <v>0</v>
      </c>
      <c r="BM202" s="2">
        <v>0</v>
      </c>
      <c r="BN202" s="2">
        <v>0</v>
      </c>
      <c r="BO202" s="2">
        <v>0</v>
      </c>
      <c r="BP202" s="2">
        <v>0</v>
      </c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0</v>
      </c>
      <c r="CF202" s="2">
        <v>18.895659999999999</v>
      </c>
      <c r="CG202" s="2">
        <v>19.044519999999999</v>
      </c>
      <c r="CH202" s="2">
        <v>19.11159</v>
      </c>
      <c r="CI202" s="2">
        <v>21.694890000000001</v>
      </c>
      <c r="CJ202" s="2">
        <v>20.497949999999999</v>
      </c>
      <c r="CK202" s="2">
        <v>19.494959999999999</v>
      </c>
      <c r="CL202" s="2">
        <v>18.746359999999999</v>
      </c>
      <c r="CM202" s="2">
        <v>18.71284</v>
      </c>
      <c r="CN202" s="2">
        <v>18.691800000000001</v>
      </c>
      <c r="CO202" s="2">
        <v>19.167840000000002</v>
      </c>
      <c r="CP202" s="2">
        <v>18.73443</v>
      </c>
      <c r="CQ202" s="2">
        <v>18.863330000000001</v>
      </c>
    </row>
    <row r="203" spans="2:95" x14ac:dyDescent="0.25">
      <c r="B203" s="2">
        <v>0.34948968341712</v>
      </c>
      <c r="C203" s="2">
        <v>0.15824826558430899</v>
      </c>
      <c r="D203" s="2" t="s">
        <v>2822</v>
      </c>
      <c r="E203" s="2" t="s">
        <v>2823</v>
      </c>
      <c r="F203" s="2" t="s">
        <v>2824</v>
      </c>
      <c r="G203" s="2" t="s">
        <v>2825</v>
      </c>
      <c r="H203" s="2" t="str">
        <f t="shared" si="6"/>
        <v>no</v>
      </c>
      <c r="I203" s="2" t="str">
        <f t="shared" si="7"/>
        <v>No</v>
      </c>
      <c r="J203" s="2" t="s">
        <v>95</v>
      </c>
      <c r="K203" s="2">
        <v>1</v>
      </c>
      <c r="L203" s="2">
        <v>4</v>
      </c>
      <c r="P203" s="5" t="s">
        <v>2826</v>
      </c>
      <c r="Q203" s="5" t="s">
        <v>2827</v>
      </c>
      <c r="R203" s="2" t="s">
        <v>2828</v>
      </c>
      <c r="S203" s="2" t="s">
        <v>2829</v>
      </c>
      <c r="T203" s="2" t="s">
        <v>2830</v>
      </c>
      <c r="U203" s="2" t="s">
        <v>2829</v>
      </c>
      <c r="V203" s="2" t="s">
        <v>2829</v>
      </c>
      <c r="W203" s="6">
        <v>4.4199000000000002E-103</v>
      </c>
      <c r="X203" s="2">
        <v>51.1</v>
      </c>
      <c r="Y203" s="2">
        <v>45.8</v>
      </c>
      <c r="Z203" s="2">
        <v>46.7</v>
      </c>
      <c r="AA203" s="2">
        <v>44.5</v>
      </c>
      <c r="AB203" s="2">
        <v>40.1</v>
      </c>
      <c r="AC203" s="2">
        <v>40.1</v>
      </c>
      <c r="AD203" s="2">
        <v>46.7</v>
      </c>
      <c r="AE203" s="2">
        <v>46.7</v>
      </c>
      <c r="AF203" s="2">
        <v>50.2</v>
      </c>
      <c r="AG203" s="2">
        <v>50.2</v>
      </c>
      <c r="AH203" s="2">
        <v>50.2</v>
      </c>
      <c r="AI203" s="2">
        <v>41.9</v>
      </c>
      <c r="AJ203" s="2">
        <v>46.7</v>
      </c>
      <c r="AK203" s="2">
        <v>46.7</v>
      </c>
      <c r="AL203" s="2">
        <v>46.7</v>
      </c>
      <c r="AM203" s="2">
        <v>39.200000000000003</v>
      </c>
      <c r="AN203" s="2">
        <v>46.7</v>
      </c>
      <c r="AO203" s="2">
        <v>49.3</v>
      </c>
      <c r="AP203" s="2">
        <v>50.2</v>
      </c>
      <c r="AQ203" s="2">
        <v>37.4</v>
      </c>
      <c r="AR203" s="2">
        <v>50.2</v>
      </c>
      <c r="AS203" s="2">
        <v>50.2</v>
      </c>
      <c r="AT203" s="2">
        <v>50.2</v>
      </c>
      <c r="AU203" s="2">
        <v>50.2</v>
      </c>
      <c r="AV203" s="2">
        <v>39.200000000000003</v>
      </c>
      <c r="AW203" s="2">
        <v>45.8</v>
      </c>
      <c r="AX203" s="2">
        <v>49.3</v>
      </c>
      <c r="AY203" s="2">
        <v>37.4</v>
      </c>
      <c r="AZ203" s="2">
        <v>37.9</v>
      </c>
      <c r="BA203" s="2">
        <v>33.5</v>
      </c>
      <c r="BB203" s="2">
        <v>7</v>
      </c>
      <c r="BC203" s="2">
        <v>6</v>
      </c>
      <c r="BD203" s="2">
        <v>7</v>
      </c>
      <c r="BE203" s="2">
        <v>5</v>
      </c>
      <c r="BF203" s="2">
        <v>7</v>
      </c>
      <c r="BG203" s="2">
        <v>5</v>
      </c>
      <c r="BH203" s="2">
        <v>7</v>
      </c>
      <c r="BI203" s="2">
        <v>7</v>
      </c>
      <c r="BJ203" s="2">
        <v>5</v>
      </c>
      <c r="BK203" s="2">
        <v>6</v>
      </c>
      <c r="BL203" s="2">
        <v>8</v>
      </c>
      <c r="BM203" s="2">
        <v>5</v>
      </c>
      <c r="BN203" s="2">
        <v>7</v>
      </c>
      <c r="BO203" s="2">
        <v>7</v>
      </c>
      <c r="BP203" s="2">
        <v>7</v>
      </c>
      <c r="BQ203" s="2">
        <v>4</v>
      </c>
      <c r="BR203" s="2">
        <v>9</v>
      </c>
      <c r="BS203" s="2">
        <v>8</v>
      </c>
      <c r="BT203" s="2">
        <v>10</v>
      </c>
      <c r="BU203" s="2">
        <v>4</v>
      </c>
      <c r="BV203" s="2">
        <v>8</v>
      </c>
      <c r="BW203" s="2">
        <v>5</v>
      </c>
      <c r="BX203" s="2">
        <v>8</v>
      </c>
      <c r="BY203" s="2">
        <v>11</v>
      </c>
      <c r="BZ203" s="2">
        <v>9</v>
      </c>
      <c r="CA203" s="2">
        <v>5</v>
      </c>
      <c r="CB203" s="2">
        <v>9</v>
      </c>
      <c r="CC203" s="2">
        <v>5</v>
      </c>
      <c r="CD203" s="2">
        <v>4</v>
      </c>
      <c r="CE203" s="2">
        <v>4</v>
      </c>
      <c r="CF203" s="2">
        <v>23.958189999999998</v>
      </c>
      <c r="CG203" s="2">
        <v>24.054739999999999</v>
      </c>
      <c r="CH203" s="2">
        <v>24.008980000000001</v>
      </c>
      <c r="CI203" s="2">
        <v>23.514489999999999</v>
      </c>
      <c r="CJ203" s="2">
        <v>23.088709999999999</v>
      </c>
      <c r="CK203" s="2">
        <v>23.291090000000001</v>
      </c>
      <c r="CL203" s="2">
        <v>23.39911</v>
      </c>
      <c r="CM203" s="2">
        <v>23.727540000000001</v>
      </c>
      <c r="CN203" s="2">
        <v>23.772939999999998</v>
      </c>
      <c r="CO203" s="2">
        <v>24.444430000000001</v>
      </c>
      <c r="CP203" s="2">
        <v>24.239000000000001</v>
      </c>
      <c r="CQ203" s="2">
        <v>23.813230000000001</v>
      </c>
    </row>
    <row r="204" spans="2:95" x14ac:dyDescent="0.25">
      <c r="B204" s="2">
        <v>0.84750509961063902</v>
      </c>
      <c r="C204" s="2">
        <v>-0.380395253499348</v>
      </c>
      <c r="D204" s="2" t="s">
        <v>2831</v>
      </c>
      <c r="E204" s="2" t="s">
        <v>2832</v>
      </c>
      <c r="F204" s="2" t="s">
        <v>2833</v>
      </c>
      <c r="G204" s="2" t="s">
        <v>2833</v>
      </c>
      <c r="H204" s="2" t="str">
        <f t="shared" si="6"/>
        <v>no</v>
      </c>
      <c r="I204" s="2" t="str">
        <f t="shared" si="7"/>
        <v>No</v>
      </c>
      <c r="J204" s="2" t="s">
        <v>95</v>
      </c>
      <c r="K204" s="2">
        <v>1</v>
      </c>
      <c r="L204" s="2">
        <v>4</v>
      </c>
      <c r="P204" s="5" t="s">
        <v>2834</v>
      </c>
      <c r="Q204" s="5" t="s">
        <v>2835</v>
      </c>
      <c r="R204" s="2" t="s">
        <v>155</v>
      </c>
      <c r="S204" s="2" t="s">
        <v>448</v>
      </c>
      <c r="T204" s="2" t="s">
        <v>2836</v>
      </c>
      <c r="U204" s="2" t="s">
        <v>2837</v>
      </c>
      <c r="V204" s="2" t="s">
        <v>2838</v>
      </c>
      <c r="W204" s="6">
        <v>4.558E-55</v>
      </c>
      <c r="X204" s="2">
        <v>35.299999999999997</v>
      </c>
      <c r="Y204" s="2">
        <v>21.6</v>
      </c>
      <c r="Z204" s="2">
        <v>21.6</v>
      </c>
      <c r="AA204" s="2">
        <v>26.1</v>
      </c>
      <c r="AB204" s="2">
        <v>17</v>
      </c>
      <c r="AC204" s="2">
        <v>17</v>
      </c>
      <c r="AD204" s="2">
        <v>35.299999999999997</v>
      </c>
      <c r="AE204" s="2">
        <v>41.3</v>
      </c>
      <c r="AF204" s="2">
        <v>35.299999999999997</v>
      </c>
      <c r="AG204" s="2">
        <v>21.6</v>
      </c>
      <c r="AH204" s="2">
        <v>21.6</v>
      </c>
      <c r="AI204" s="2">
        <v>31.7</v>
      </c>
      <c r="AJ204" s="2">
        <v>27.5</v>
      </c>
      <c r="AK204" s="2">
        <v>27.5</v>
      </c>
      <c r="AL204" s="2">
        <v>27.5</v>
      </c>
      <c r="AM204" s="2">
        <v>35.299999999999997</v>
      </c>
      <c r="AN204" s="2">
        <v>27.5</v>
      </c>
      <c r="AO204" s="2">
        <v>35.299999999999997</v>
      </c>
      <c r="AP204" s="2">
        <v>27.5</v>
      </c>
      <c r="AQ204" s="2">
        <v>31.7</v>
      </c>
      <c r="AR204" s="2">
        <v>27.5</v>
      </c>
      <c r="AS204" s="2">
        <v>21.6</v>
      </c>
      <c r="AT204" s="2">
        <v>21.6</v>
      </c>
      <c r="AU204" s="2">
        <v>21.6</v>
      </c>
      <c r="AV204" s="2">
        <v>41.3</v>
      </c>
      <c r="AW204" s="2">
        <v>27.5</v>
      </c>
      <c r="AX204" s="2">
        <v>27.5</v>
      </c>
      <c r="AY204" s="2">
        <v>11.9</v>
      </c>
      <c r="AZ204" s="2">
        <v>35.299999999999997</v>
      </c>
      <c r="BA204" s="2">
        <v>35.299999999999997</v>
      </c>
      <c r="BB204" s="2">
        <v>2</v>
      </c>
      <c r="BC204" s="2">
        <v>3</v>
      </c>
      <c r="BD204" s="2">
        <v>4</v>
      </c>
      <c r="BE204" s="2">
        <v>4</v>
      </c>
      <c r="BF204" s="2">
        <v>1</v>
      </c>
      <c r="BG204" s="2">
        <v>2</v>
      </c>
      <c r="BH204" s="2">
        <v>7</v>
      </c>
      <c r="BI204" s="2">
        <v>6</v>
      </c>
      <c r="BJ204" s="2">
        <v>3</v>
      </c>
      <c r="BK204" s="2">
        <v>4</v>
      </c>
      <c r="BL204" s="2">
        <v>4</v>
      </c>
      <c r="BM204" s="2">
        <v>3</v>
      </c>
      <c r="BN204" s="2">
        <v>3</v>
      </c>
      <c r="BO204" s="2">
        <v>3</v>
      </c>
      <c r="BP204" s="2">
        <v>3</v>
      </c>
      <c r="BQ204" s="2">
        <v>2</v>
      </c>
      <c r="BR204" s="2">
        <v>3</v>
      </c>
      <c r="BS204" s="2">
        <v>6</v>
      </c>
      <c r="BT204" s="2">
        <v>4</v>
      </c>
      <c r="BU204" s="2">
        <v>3</v>
      </c>
      <c r="BV204" s="2">
        <v>4</v>
      </c>
      <c r="BW204" s="2">
        <v>3</v>
      </c>
      <c r="BX204" s="2">
        <v>2</v>
      </c>
      <c r="BY204" s="2">
        <v>2</v>
      </c>
      <c r="BZ204" s="2">
        <v>2</v>
      </c>
      <c r="CA204" s="2">
        <v>2</v>
      </c>
      <c r="CB204" s="2">
        <v>5</v>
      </c>
      <c r="CC204" s="2">
        <v>2</v>
      </c>
      <c r="CD204" s="2">
        <v>3</v>
      </c>
      <c r="CE204" s="2">
        <v>2</v>
      </c>
      <c r="CF204" s="2">
        <v>22.38036</v>
      </c>
      <c r="CG204" s="2">
        <v>22.789729999999999</v>
      </c>
      <c r="CH204" s="2">
        <v>22.90767</v>
      </c>
      <c r="CI204" s="2">
        <v>22.333850000000002</v>
      </c>
      <c r="CJ204" s="2">
        <v>21.70759</v>
      </c>
      <c r="CK204" s="2">
        <v>22.004909999999999</v>
      </c>
      <c r="CL204" s="2">
        <v>21.037179999999999</v>
      </c>
      <c r="CM204" s="2">
        <v>21.362660000000002</v>
      </c>
      <c r="CN204" s="2">
        <v>21.31926</v>
      </c>
      <c r="CO204" s="2">
        <v>22.578949999999999</v>
      </c>
      <c r="CP204" s="2">
        <v>22.15906</v>
      </c>
      <c r="CQ204" s="2">
        <v>22.198560000000001</v>
      </c>
    </row>
    <row r="205" spans="2:95" x14ac:dyDescent="0.25">
      <c r="B205" s="2">
        <v>0.40950852253328102</v>
      </c>
      <c r="C205" s="2">
        <v>0.242156982421875</v>
      </c>
      <c r="D205" s="2" t="s">
        <v>2853</v>
      </c>
      <c r="E205" s="2" t="s">
        <v>2854</v>
      </c>
      <c r="F205" s="2" t="s">
        <v>2855</v>
      </c>
      <c r="G205" s="2" t="s">
        <v>2855</v>
      </c>
      <c r="H205" s="2" t="str">
        <f t="shared" si="6"/>
        <v>no</v>
      </c>
      <c r="I205" s="2" t="str">
        <f t="shared" si="7"/>
        <v>No</v>
      </c>
      <c r="J205" s="2" t="s">
        <v>95</v>
      </c>
      <c r="K205" s="2">
        <v>1</v>
      </c>
      <c r="L205" s="2">
        <v>4</v>
      </c>
      <c r="P205" s="5" t="s">
        <v>2856</v>
      </c>
      <c r="Q205" s="5" t="s">
        <v>2857</v>
      </c>
      <c r="R205" s="2" t="s">
        <v>2818</v>
      </c>
      <c r="S205" s="2" t="s">
        <v>2081</v>
      </c>
      <c r="T205" s="2" t="s">
        <v>2858</v>
      </c>
      <c r="U205" s="2" t="s">
        <v>2083</v>
      </c>
      <c r="V205" s="2" t="s">
        <v>2084</v>
      </c>
      <c r="W205" s="6">
        <v>3.0068E-9</v>
      </c>
      <c r="X205" s="2">
        <v>5.9</v>
      </c>
      <c r="Y205" s="2">
        <v>5.9</v>
      </c>
      <c r="Z205" s="2">
        <v>5.9</v>
      </c>
      <c r="AA205" s="2">
        <v>5.9</v>
      </c>
      <c r="AB205" s="2">
        <v>9.1</v>
      </c>
      <c r="AC205" s="2">
        <v>5.9</v>
      </c>
      <c r="AD205" s="2">
        <v>9.1</v>
      </c>
      <c r="AE205" s="2">
        <v>9.1</v>
      </c>
      <c r="AF205" s="2">
        <v>5.9</v>
      </c>
      <c r="AG205" s="2">
        <v>5.9</v>
      </c>
      <c r="AH205" s="2">
        <v>5.9</v>
      </c>
      <c r="AI205" s="2">
        <v>0</v>
      </c>
      <c r="AJ205" s="2">
        <v>9.1</v>
      </c>
      <c r="AK205" s="2">
        <v>9.1</v>
      </c>
      <c r="AL205" s="2">
        <v>9.1</v>
      </c>
      <c r="AM205" s="2">
        <v>5.9</v>
      </c>
      <c r="AN205" s="2">
        <v>5.9</v>
      </c>
      <c r="AO205" s="2">
        <v>10.5</v>
      </c>
      <c r="AP205" s="2">
        <v>5.9</v>
      </c>
      <c r="AQ205" s="2">
        <v>0</v>
      </c>
      <c r="AR205" s="2">
        <v>9.1</v>
      </c>
      <c r="AS205" s="2">
        <v>5.9</v>
      </c>
      <c r="AT205" s="2">
        <v>5.9</v>
      </c>
      <c r="AU205" s="2">
        <v>5.9</v>
      </c>
      <c r="AV205" s="2">
        <v>9.1</v>
      </c>
      <c r="AW205" s="2">
        <v>3.2</v>
      </c>
      <c r="AX205" s="2">
        <v>9.1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0</v>
      </c>
      <c r="BI205" s="2">
        <v>1</v>
      </c>
      <c r="BJ205" s="2">
        <v>1</v>
      </c>
      <c r="BK205" s="2">
        <v>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1</v>
      </c>
      <c r="BS205" s="2">
        <v>2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1</v>
      </c>
      <c r="BZ205" s="2">
        <v>0</v>
      </c>
      <c r="CA205" s="2">
        <v>0</v>
      </c>
      <c r="CB205" s="2">
        <v>0</v>
      </c>
      <c r="CC205" s="2">
        <v>0</v>
      </c>
      <c r="CD205" s="2">
        <v>0</v>
      </c>
      <c r="CE205" s="2">
        <v>0</v>
      </c>
      <c r="CF205" s="2">
        <v>20.750579999999999</v>
      </c>
      <c r="CG205" s="2">
        <v>20.306519999999999</v>
      </c>
      <c r="CH205" s="2">
        <v>20.71255</v>
      </c>
      <c r="CI205" s="2">
        <v>21.182770000000001</v>
      </c>
      <c r="CJ205" s="2">
        <v>21.031739999999999</v>
      </c>
      <c r="CK205" s="2">
        <v>21.671890000000001</v>
      </c>
      <c r="CL205" s="2">
        <v>20.007719999999999</v>
      </c>
      <c r="CM205" s="2">
        <v>19.984819999999999</v>
      </c>
      <c r="CN205" s="2">
        <v>19.758800000000001</v>
      </c>
      <c r="CO205" s="2">
        <v>20.621490000000001</v>
      </c>
      <c r="CP205" s="2">
        <v>20.628540000000001</v>
      </c>
      <c r="CQ205" s="2">
        <v>21.246089999999999</v>
      </c>
    </row>
    <row r="206" spans="2:95" x14ac:dyDescent="0.25">
      <c r="B206" s="2">
        <v>0.20959841490755601</v>
      </c>
      <c r="C206" s="2">
        <v>-0.40214284261067901</v>
      </c>
      <c r="D206" s="2" t="s">
        <v>2859</v>
      </c>
      <c r="E206" s="2" t="s">
        <v>2860</v>
      </c>
      <c r="F206" s="2" t="s">
        <v>2861</v>
      </c>
      <c r="G206" s="2" t="s">
        <v>2861</v>
      </c>
      <c r="H206" s="2" t="str">
        <f t="shared" si="6"/>
        <v>no</v>
      </c>
      <c r="I206" s="2" t="str">
        <f t="shared" si="7"/>
        <v>No</v>
      </c>
      <c r="J206" s="2" t="s">
        <v>95</v>
      </c>
      <c r="K206" s="2">
        <v>1</v>
      </c>
      <c r="L206" s="2">
        <v>4</v>
      </c>
      <c r="R206" s="2" t="s">
        <v>504</v>
      </c>
      <c r="S206" s="2" t="s">
        <v>2862</v>
      </c>
      <c r="T206" s="2" t="s">
        <v>2863</v>
      </c>
      <c r="U206" s="2" t="s">
        <v>2864</v>
      </c>
      <c r="W206" s="6">
        <v>2.8289999999999999E-13</v>
      </c>
      <c r="X206" s="2">
        <v>12.2</v>
      </c>
      <c r="Y206" s="2">
        <v>12.2</v>
      </c>
      <c r="Z206" s="2">
        <v>12.2</v>
      </c>
      <c r="AA206" s="2">
        <v>22.9</v>
      </c>
      <c r="AB206" s="2">
        <v>12.2</v>
      </c>
      <c r="AC206" s="2">
        <v>22.9</v>
      </c>
      <c r="AD206" s="2">
        <v>22.9</v>
      </c>
      <c r="AE206" s="2">
        <v>12.2</v>
      </c>
      <c r="AF206" s="2">
        <v>22.9</v>
      </c>
      <c r="AG206" s="2">
        <v>22.9</v>
      </c>
      <c r="AH206" s="2">
        <v>22.9</v>
      </c>
      <c r="AI206" s="2">
        <v>0</v>
      </c>
      <c r="AJ206" s="2">
        <v>22.9</v>
      </c>
      <c r="AK206" s="2">
        <v>22.9</v>
      </c>
      <c r="AL206" s="2">
        <v>22.9</v>
      </c>
      <c r="AM206" s="2">
        <v>12.2</v>
      </c>
      <c r="AN206" s="2">
        <v>22.9</v>
      </c>
      <c r="AO206" s="2">
        <v>29.8</v>
      </c>
      <c r="AP206" s="2">
        <v>22.9</v>
      </c>
      <c r="AQ206" s="2">
        <v>0</v>
      </c>
      <c r="AR206" s="2">
        <v>12.2</v>
      </c>
      <c r="AS206" s="2">
        <v>12.2</v>
      </c>
      <c r="AT206" s="2">
        <v>22.9</v>
      </c>
      <c r="AU206" s="2">
        <v>12.2</v>
      </c>
      <c r="AV206" s="2">
        <v>6.8</v>
      </c>
      <c r="AW206" s="2">
        <v>22.9</v>
      </c>
      <c r="AX206" s="2">
        <v>22.9</v>
      </c>
      <c r="AY206" s="2">
        <v>0</v>
      </c>
      <c r="AZ206" s="2">
        <v>10.7</v>
      </c>
      <c r="BA206" s="2">
        <v>10.7</v>
      </c>
      <c r="BB206" s="2">
        <v>1</v>
      </c>
      <c r="BC206" s="2">
        <v>0</v>
      </c>
      <c r="BD206" s="2">
        <v>0</v>
      </c>
      <c r="BE206" s="2">
        <v>1</v>
      </c>
      <c r="BF206" s="2">
        <v>1</v>
      </c>
      <c r="BG206" s="2">
        <v>1</v>
      </c>
      <c r="BH206" s="2">
        <v>0</v>
      </c>
      <c r="BI206" s="2">
        <v>1</v>
      </c>
      <c r="BJ206" s="2">
        <v>1</v>
      </c>
      <c r="BK206" s="2">
        <v>1</v>
      </c>
      <c r="BL206" s="2">
        <v>1</v>
      </c>
      <c r="BM206" s="2">
        <v>0</v>
      </c>
      <c r="BN206" s="2">
        <v>1</v>
      </c>
      <c r="BO206" s="2">
        <v>1</v>
      </c>
      <c r="BP206" s="2">
        <v>1</v>
      </c>
      <c r="BQ206" s="2">
        <v>1</v>
      </c>
      <c r="BR206" s="2">
        <v>0</v>
      </c>
      <c r="BS206" s="2">
        <v>2</v>
      </c>
      <c r="BT206" s="2">
        <v>2</v>
      </c>
      <c r="BU206" s="2">
        <v>0</v>
      </c>
      <c r="BV206" s="2">
        <v>1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20.582239999999999</v>
      </c>
      <c r="CG206" s="2">
        <v>20.299499999999998</v>
      </c>
      <c r="CH206" s="2">
        <v>19.29843</v>
      </c>
      <c r="CI206" s="2">
        <v>20.569690000000001</v>
      </c>
      <c r="CJ206" s="2">
        <v>18.959320000000002</v>
      </c>
      <c r="CK206" s="2">
        <v>19.437010000000001</v>
      </c>
      <c r="CL206" s="2">
        <v>18.770299999999999</v>
      </c>
      <c r="CM206" s="2">
        <v>20.193999999999999</v>
      </c>
      <c r="CN206" s="2">
        <v>18.77159</v>
      </c>
      <c r="CO206" s="2">
        <v>20.89141</v>
      </c>
      <c r="CP206" s="2">
        <v>19.287800000000001</v>
      </c>
      <c r="CQ206" s="2">
        <v>18.794519999999999</v>
      </c>
    </row>
    <row r="207" spans="2:95" x14ac:dyDescent="0.25">
      <c r="B207" s="2">
        <v>0.37084767471206198</v>
      </c>
      <c r="C207" s="2">
        <v>0.27536487579345698</v>
      </c>
      <c r="D207" s="2" t="s">
        <v>2865</v>
      </c>
      <c r="E207" s="2" t="s">
        <v>2866</v>
      </c>
      <c r="F207" s="2" t="s">
        <v>2867</v>
      </c>
      <c r="G207" s="2" t="s">
        <v>2867</v>
      </c>
      <c r="H207" s="2" t="str">
        <f t="shared" si="6"/>
        <v>no</v>
      </c>
      <c r="I207" s="2" t="str">
        <f t="shared" si="7"/>
        <v>No</v>
      </c>
      <c r="J207" s="2" t="s">
        <v>95</v>
      </c>
      <c r="K207" s="2">
        <v>1</v>
      </c>
      <c r="L207" s="2">
        <v>4</v>
      </c>
      <c r="P207" s="5" t="s">
        <v>2868</v>
      </c>
      <c r="R207" s="5" t="s">
        <v>2869</v>
      </c>
      <c r="S207" s="2" t="s">
        <v>2870</v>
      </c>
      <c r="T207" s="2" t="s">
        <v>2871</v>
      </c>
      <c r="U207" s="2" t="s">
        <v>2872</v>
      </c>
      <c r="W207" s="6">
        <v>8.7903000000000002E-5</v>
      </c>
      <c r="X207" s="2">
        <v>0</v>
      </c>
      <c r="Y207" s="2">
        <v>0</v>
      </c>
      <c r="Z207" s="2">
        <v>0</v>
      </c>
      <c r="AA207" s="2">
        <v>2.5</v>
      </c>
      <c r="AB207" s="2">
        <v>4.4000000000000004</v>
      </c>
      <c r="AC207" s="2">
        <v>4.4000000000000004</v>
      </c>
      <c r="AD207" s="2">
        <v>0</v>
      </c>
      <c r="AE207" s="2">
        <v>2.5</v>
      </c>
      <c r="AF207" s="2">
        <v>4.4000000000000004</v>
      </c>
      <c r="AG207" s="2">
        <v>2.5</v>
      </c>
      <c r="AH207" s="2">
        <v>2.5</v>
      </c>
      <c r="AI207" s="2">
        <v>0</v>
      </c>
      <c r="AJ207" s="2">
        <v>2.5</v>
      </c>
      <c r="AK207" s="2">
        <v>0</v>
      </c>
      <c r="AL207" s="2">
        <v>0</v>
      </c>
      <c r="AM207" s="2">
        <v>0</v>
      </c>
      <c r="AN207" s="2">
        <v>0</v>
      </c>
      <c r="AO207" s="2">
        <v>4.4000000000000004</v>
      </c>
      <c r="AP207" s="2">
        <v>2.5</v>
      </c>
      <c r="AQ207" s="2">
        <v>0</v>
      </c>
      <c r="AR207" s="2">
        <v>2.5</v>
      </c>
      <c r="AS207" s="2">
        <v>0</v>
      </c>
      <c r="AT207" s="2">
        <v>0</v>
      </c>
      <c r="AU207" s="2">
        <v>0</v>
      </c>
      <c r="AV207" s="2">
        <v>0</v>
      </c>
      <c r="AW207" s="2">
        <v>4.4000000000000004</v>
      </c>
      <c r="AX207" s="2">
        <v>2.5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2</v>
      </c>
      <c r="BK207" s="2">
        <v>0</v>
      </c>
      <c r="BL207" s="2">
        <v>0</v>
      </c>
      <c r="BM207" s="2">
        <v>0</v>
      </c>
      <c r="BN207" s="2">
        <v>0</v>
      </c>
      <c r="BO207" s="2">
        <v>0</v>
      </c>
      <c r="BP207" s="2">
        <v>0</v>
      </c>
      <c r="BQ207" s="2">
        <v>0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0</v>
      </c>
      <c r="CC207" s="2">
        <v>0</v>
      </c>
      <c r="CD207" s="2">
        <v>0</v>
      </c>
      <c r="CE207" s="2">
        <v>0</v>
      </c>
      <c r="CF207" s="2">
        <v>16.250019999999999</v>
      </c>
      <c r="CG207" s="2">
        <v>15.97151</v>
      </c>
      <c r="CH207" s="2">
        <v>15.741020000000001</v>
      </c>
      <c r="CI207" s="2">
        <v>18.152640000000002</v>
      </c>
      <c r="CJ207" s="2">
        <v>18.30198</v>
      </c>
      <c r="CK207" s="2">
        <v>18.229379999999999</v>
      </c>
      <c r="CL207" s="2">
        <v>18.258890000000001</v>
      </c>
      <c r="CM207" s="2">
        <v>16.804410000000001</v>
      </c>
      <c r="CN207" s="2">
        <v>16.845210000000002</v>
      </c>
      <c r="CO207" s="2">
        <v>16.3536</v>
      </c>
      <c r="CP207" s="2">
        <v>15.74981</v>
      </c>
      <c r="CQ207" s="2">
        <v>16.685230000000001</v>
      </c>
    </row>
    <row r="208" spans="2:95" x14ac:dyDescent="0.25">
      <c r="B208" s="2">
        <v>0.75479523256555903</v>
      </c>
      <c r="C208" s="2">
        <v>0.93518575032551998</v>
      </c>
      <c r="D208" s="2" t="s">
        <v>2880</v>
      </c>
      <c r="E208" s="2" t="s">
        <v>2881</v>
      </c>
      <c r="F208" s="2" t="s">
        <v>2882</v>
      </c>
      <c r="G208" s="2" t="s">
        <v>2882</v>
      </c>
      <c r="H208" s="2" t="str">
        <f t="shared" si="6"/>
        <v>no</v>
      </c>
      <c r="I208" s="2" t="str">
        <f t="shared" si="7"/>
        <v>No</v>
      </c>
      <c r="J208" s="2" t="s">
        <v>95</v>
      </c>
      <c r="K208" s="2">
        <v>1</v>
      </c>
      <c r="L208" s="2">
        <v>4</v>
      </c>
      <c r="P208" s="5" t="s">
        <v>2883</v>
      </c>
      <c r="Q208" s="2" t="s">
        <v>2884</v>
      </c>
      <c r="R208" s="5" t="s">
        <v>2885</v>
      </c>
      <c r="S208" s="2" t="s">
        <v>2880</v>
      </c>
      <c r="T208" s="2" t="s">
        <v>2886</v>
      </c>
      <c r="U208" s="2" t="s">
        <v>2887</v>
      </c>
      <c r="W208" s="2">
        <v>2.0687E-4</v>
      </c>
      <c r="X208" s="2">
        <v>0</v>
      </c>
      <c r="Y208" s="2">
        <v>11.9</v>
      </c>
      <c r="Z208" s="2">
        <v>11.9</v>
      </c>
      <c r="AA208" s="2">
        <v>11.9</v>
      </c>
      <c r="AB208" s="2">
        <v>11.9</v>
      </c>
      <c r="AC208" s="2">
        <v>11.9</v>
      </c>
      <c r="AD208" s="2">
        <v>11.9</v>
      </c>
      <c r="AE208" s="2">
        <v>11.9</v>
      </c>
      <c r="AF208" s="2">
        <v>11.9</v>
      </c>
      <c r="AG208" s="2">
        <v>11.9</v>
      </c>
      <c r="AH208" s="2">
        <v>11.9</v>
      </c>
      <c r="AI208" s="2">
        <v>11.9</v>
      </c>
      <c r="AJ208" s="2">
        <v>11.9</v>
      </c>
      <c r="AK208" s="2">
        <v>11.9</v>
      </c>
      <c r="AL208" s="2">
        <v>11.9</v>
      </c>
      <c r="AM208" s="2">
        <v>11.9</v>
      </c>
      <c r="AN208" s="2">
        <v>11.9</v>
      </c>
      <c r="AO208" s="2">
        <v>11.9</v>
      </c>
      <c r="AP208" s="2">
        <v>11.9</v>
      </c>
      <c r="AQ208" s="2">
        <v>0</v>
      </c>
      <c r="AR208" s="2">
        <v>11.9</v>
      </c>
      <c r="AS208" s="2">
        <v>11.9</v>
      </c>
      <c r="AT208" s="2">
        <v>11.9</v>
      </c>
      <c r="AU208" s="2">
        <v>11.9</v>
      </c>
      <c r="AV208" s="2">
        <v>11.9</v>
      </c>
      <c r="AW208" s="2">
        <v>11.9</v>
      </c>
      <c r="AX208" s="2">
        <v>11.9</v>
      </c>
      <c r="AY208" s="2">
        <v>11.9</v>
      </c>
      <c r="AZ208" s="2">
        <v>11.9</v>
      </c>
      <c r="BA208" s="2">
        <v>11.9</v>
      </c>
      <c r="BB208" s="2">
        <v>0</v>
      </c>
      <c r="BC208" s="2">
        <v>0</v>
      </c>
      <c r="BD208" s="2">
        <v>0</v>
      </c>
      <c r="BE208" s="2">
        <v>1</v>
      </c>
      <c r="BF208" s="2">
        <v>0</v>
      </c>
      <c r="BG208" s="2">
        <v>1</v>
      </c>
      <c r="BH208" s="2">
        <v>1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1</v>
      </c>
      <c r="BP208" s="2">
        <v>0</v>
      </c>
      <c r="BQ208" s="2">
        <v>1</v>
      </c>
      <c r="BR208" s="2">
        <v>1</v>
      </c>
      <c r="BS208" s="2">
        <v>1</v>
      </c>
      <c r="BT208" s="2">
        <v>0</v>
      </c>
      <c r="BU208" s="2">
        <v>0</v>
      </c>
      <c r="BV208" s="2">
        <v>1</v>
      </c>
      <c r="BW208" s="2">
        <v>0</v>
      </c>
      <c r="BX208" s="2">
        <v>0</v>
      </c>
      <c r="BY208" s="2">
        <v>1</v>
      </c>
      <c r="BZ208" s="2">
        <v>0</v>
      </c>
      <c r="CA208" s="2">
        <v>0</v>
      </c>
      <c r="CB208" s="2">
        <v>1</v>
      </c>
      <c r="CC208" s="2">
        <v>1</v>
      </c>
      <c r="CD208" s="2">
        <v>1</v>
      </c>
      <c r="CE208" s="2">
        <v>1</v>
      </c>
      <c r="CF208" s="2">
        <v>17.03107</v>
      </c>
      <c r="CG208" s="2">
        <v>18.60708</v>
      </c>
      <c r="CH208" s="2">
        <v>18.540980000000001</v>
      </c>
      <c r="CI208" s="2">
        <v>19.806629999999998</v>
      </c>
      <c r="CJ208" s="2">
        <v>19.965779999999999</v>
      </c>
      <c r="CK208" s="2">
        <v>19.289449999999999</v>
      </c>
      <c r="CL208" s="2">
        <v>19.92268</v>
      </c>
      <c r="CM208" s="2">
        <v>19.96902</v>
      </c>
      <c r="CN208" s="2">
        <v>19.711539999999999</v>
      </c>
      <c r="CO208" s="2">
        <v>18.663900000000002</v>
      </c>
      <c r="CP208" s="2">
        <v>19.47017</v>
      </c>
      <c r="CQ208" s="2">
        <v>18.850629999999999</v>
      </c>
    </row>
    <row r="209" spans="1:95" x14ac:dyDescent="0.25">
      <c r="B209" s="2">
        <v>0.26823052613364401</v>
      </c>
      <c r="C209" s="2">
        <v>0.102268218994141</v>
      </c>
      <c r="D209" s="2" t="s">
        <v>2888</v>
      </c>
      <c r="E209" s="2" t="s">
        <v>2889</v>
      </c>
      <c r="F209" s="2" t="s">
        <v>2890</v>
      </c>
      <c r="G209" s="2" t="s">
        <v>2891</v>
      </c>
      <c r="H209" s="2" t="str">
        <f t="shared" si="6"/>
        <v>no</v>
      </c>
      <c r="I209" s="2" t="str">
        <f t="shared" si="7"/>
        <v>No</v>
      </c>
      <c r="J209" s="2" t="s">
        <v>95</v>
      </c>
      <c r="K209" s="2">
        <v>1</v>
      </c>
      <c r="L209" s="2">
        <v>4</v>
      </c>
      <c r="P209" s="2" t="s">
        <v>2892</v>
      </c>
      <c r="Q209" s="2" t="s">
        <v>2893</v>
      </c>
      <c r="S209" s="2" t="s">
        <v>2894</v>
      </c>
      <c r="T209" s="2" t="s">
        <v>2895</v>
      </c>
      <c r="U209" s="2" t="s">
        <v>2896</v>
      </c>
      <c r="V209" s="2" t="s">
        <v>2897</v>
      </c>
      <c r="W209" s="6">
        <v>1.063E-10</v>
      </c>
      <c r="X209" s="2">
        <v>7.5</v>
      </c>
      <c r="Y209" s="2">
        <v>7.5</v>
      </c>
      <c r="Z209" s="2">
        <v>7.5</v>
      </c>
      <c r="AA209" s="2">
        <v>7.5</v>
      </c>
      <c r="AB209" s="2">
        <v>7.5</v>
      </c>
      <c r="AC209" s="2">
        <v>7.5</v>
      </c>
      <c r="AD209" s="2">
        <v>23.7</v>
      </c>
      <c r="AE209" s="2">
        <v>14</v>
      </c>
      <c r="AF209" s="2">
        <v>23.7</v>
      </c>
      <c r="AG209" s="2">
        <v>7.5</v>
      </c>
      <c r="AH209" s="2">
        <v>7.5</v>
      </c>
      <c r="AI209" s="2">
        <v>0</v>
      </c>
      <c r="AJ209" s="2">
        <v>0</v>
      </c>
      <c r="AK209" s="2">
        <v>0</v>
      </c>
      <c r="AL209" s="2">
        <v>0</v>
      </c>
      <c r="AM209" s="2">
        <v>23.7</v>
      </c>
      <c r="AN209" s="2">
        <v>23.7</v>
      </c>
      <c r="AO209" s="2">
        <v>23.7</v>
      </c>
      <c r="AP209" s="2">
        <v>0</v>
      </c>
      <c r="AQ209" s="2">
        <v>0</v>
      </c>
      <c r="AR209" s="2">
        <v>0</v>
      </c>
      <c r="AS209" s="2">
        <v>7.5</v>
      </c>
      <c r="AT209" s="2">
        <v>7.5</v>
      </c>
      <c r="AU209" s="2">
        <v>7.5</v>
      </c>
      <c r="AV209" s="2">
        <v>16.2</v>
      </c>
      <c r="AW209" s="2">
        <v>7.5</v>
      </c>
      <c r="AX209" s="2">
        <v>23.7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1</v>
      </c>
      <c r="BK209" s="2">
        <v>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0</v>
      </c>
      <c r="BS209" s="2">
        <v>1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2">
        <v>3</v>
      </c>
      <c r="CC209" s="2">
        <v>0</v>
      </c>
      <c r="CD209" s="2">
        <v>0</v>
      </c>
      <c r="CE209" s="2">
        <v>0</v>
      </c>
      <c r="CF209" s="2">
        <v>18.88381</v>
      </c>
      <c r="CG209" s="2">
        <v>19.055769999999999</v>
      </c>
      <c r="CH209" s="2">
        <v>18.96415</v>
      </c>
      <c r="CI209" s="2">
        <v>18.286269999999998</v>
      </c>
      <c r="CJ209" s="2">
        <v>18.219110000000001</v>
      </c>
      <c r="CK209" s="2">
        <v>18.800889999999999</v>
      </c>
      <c r="CL209" s="2">
        <v>16.107710000000001</v>
      </c>
      <c r="CM209" s="2">
        <v>16.169799999999999</v>
      </c>
      <c r="CN209" s="2">
        <v>16.209479999999999</v>
      </c>
      <c r="CO209" s="2">
        <v>18.81127</v>
      </c>
      <c r="CP209" s="2">
        <v>19.08962</v>
      </c>
      <c r="CQ209" s="2">
        <v>19.309640000000002</v>
      </c>
    </row>
    <row r="210" spans="1:95" x14ac:dyDescent="0.25">
      <c r="B210" s="2">
        <v>2.2134914526477698</v>
      </c>
      <c r="C210" s="2">
        <v>0.82516606648762902</v>
      </c>
      <c r="D210" s="2" t="s">
        <v>2898</v>
      </c>
      <c r="E210" s="2" t="s">
        <v>2899</v>
      </c>
      <c r="F210" s="2" t="s">
        <v>2900</v>
      </c>
      <c r="G210" s="2" t="s">
        <v>2900</v>
      </c>
      <c r="H210" s="2" t="str">
        <f t="shared" si="6"/>
        <v>no</v>
      </c>
      <c r="I210" s="2" t="str">
        <f t="shared" si="7"/>
        <v>No</v>
      </c>
      <c r="J210" s="2" t="s">
        <v>95</v>
      </c>
      <c r="K210" s="2">
        <v>1</v>
      </c>
      <c r="L210" s="2">
        <v>4</v>
      </c>
      <c r="P210" s="5" t="s">
        <v>2901</v>
      </c>
      <c r="Q210" s="2" t="s">
        <v>2902</v>
      </c>
      <c r="R210" s="5" t="s">
        <v>2903</v>
      </c>
      <c r="S210" s="2" t="s">
        <v>2904</v>
      </c>
      <c r="T210" s="5" t="s">
        <v>2905</v>
      </c>
      <c r="U210" s="2" t="s">
        <v>2906</v>
      </c>
      <c r="V210" s="2" t="s">
        <v>2907</v>
      </c>
      <c r="W210" s="6">
        <v>3.1864E-20</v>
      </c>
      <c r="X210" s="2">
        <v>28</v>
      </c>
      <c r="Y210" s="2">
        <v>8.6999999999999993</v>
      </c>
      <c r="Z210" s="2">
        <v>8.6999999999999993</v>
      </c>
      <c r="AA210" s="2">
        <v>28</v>
      </c>
      <c r="AB210" s="2">
        <v>28</v>
      </c>
      <c r="AC210" s="2">
        <v>28</v>
      </c>
      <c r="AD210" s="2">
        <v>28</v>
      </c>
      <c r="AE210" s="2">
        <v>28</v>
      </c>
      <c r="AF210" s="2">
        <v>8.6999999999999993</v>
      </c>
      <c r="AG210" s="2">
        <v>28</v>
      </c>
      <c r="AH210" s="2">
        <v>28</v>
      </c>
      <c r="AI210" s="2">
        <v>8.6999999999999993</v>
      </c>
      <c r="AJ210" s="2">
        <v>28</v>
      </c>
      <c r="AK210" s="2">
        <v>28</v>
      </c>
      <c r="AL210" s="2">
        <v>28</v>
      </c>
      <c r="AM210" s="2">
        <v>8.6999999999999993</v>
      </c>
      <c r="AN210" s="2">
        <v>28</v>
      </c>
      <c r="AO210" s="2">
        <v>28</v>
      </c>
      <c r="AP210" s="2">
        <v>28</v>
      </c>
      <c r="AQ210" s="2">
        <v>0</v>
      </c>
      <c r="AR210" s="2">
        <v>28</v>
      </c>
      <c r="AS210" s="2">
        <v>28</v>
      </c>
      <c r="AT210" s="2">
        <v>28</v>
      </c>
      <c r="AU210" s="2">
        <v>8.6999999999999993</v>
      </c>
      <c r="AV210" s="2">
        <v>0</v>
      </c>
      <c r="AW210" s="2">
        <v>28</v>
      </c>
      <c r="AX210" s="2">
        <v>28</v>
      </c>
      <c r="AY210" s="2">
        <v>0</v>
      </c>
      <c r="AZ210" s="2">
        <v>0</v>
      </c>
      <c r="BA210" s="2">
        <v>0</v>
      </c>
      <c r="BB210" s="2">
        <v>1</v>
      </c>
      <c r="BC210" s="2">
        <v>0</v>
      </c>
      <c r="BD210" s="2">
        <v>1</v>
      </c>
      <c r="BE210" s="2">
        <v>2</v>
      </c>
      <c r="BF210" s="2">
        <v>1</v>
      </c>
      <c r="BG210" s="2">
        <v>1</v>
      </c>
      <c r="BH210" s="2">
        <v>1</v>
      </c>
      <c r="BI210" s="2">
        <v>1</v>
      </c>
      <c r="BJ210" s="2">
        <v>1</v>
      </c>
      <c r="BK210" s="2">
        <v>0</v>
      </c>
      <c r="BL210" s="2">
        <v>1</v>
      </c>
      <c r="BM210" s="2">
        <v>0</v>
      </c>
      <c r="BN210" s="2">
        <v>1</v>
      </c>
      <c r="BO210" s="2">
        <v>0</v>
      </c>
      <c r="BP210" s="2">
        <v>2</v>
      </c>
      <c r="BQ210" s="2">
        <v>0</v>
      </c>
      <c r="BR210" s="2">
        <v>1</v>
      </c>
      <c r="BS210" s="2">
        <v>2</v>
      </c>
      <c r="BT210" s="2">
        <v>1</v>
      </c>
      <c r="BU210" s="2">
        <v>0</v>
      </c>
      <c r="BV210" s="2">
        <v>1</v>
      </c>
      <c r="BW210" s="2">
        <v>0</v>
      </c>
      <c r="BX210" s="2">
        <v>1</v>
      </c>
      <c r="BY210" s="2">
        <v>1</v>
      </c>
      <c r="BZ210" s="2">
        <v>0</v>
      </c>
      <c r="CA210" s="2">
        <v>0</v>
      </c>
      <c r="CB210" s="2">
        <v>1</v>
      </c>
      <c r="CC210" s="2">
        <v>0</v>
      </c>
      <c r="CD210" s="2">
        <v>0</v>
      </c>
      <c r="CE210" s="2">
        <v>0</v>
      </c>
      <c r="CF210" s="2">
        <v>20.416789999999999</v>
      </c>
      <c r="CG210" s="2">
        <v>20.271619999999999</v>
      </c>
      <c r="CH210" s="2">
        <v>20.245049999999999</v>
      </c>
      <c r="CI210" s="2">
        <v>20.783570000000001</v>
      </c>
      <c r="CJ210" s="2">
        <v>20.831520000000001</v>
      </c>
      <c r="CK210" s="2">
        <v>20.913060000000002</v>
      </c>
      <c r="CL210" s="2">
        <v>21.3811</v>
      </c>
      <c r="CM210" s="2">
        <v>21.949310000000001</v>
      </c>
      <c r="CN210" s="2">
        <v>22.153970000000001</v>
      </c>
      <c r="CO210" s="2">
        <v>20.871549999999999</v>
      </c>
      <c r="CP210" s="2">
        <v>21.16011</v>
      </c>
      <c r="CQ210" s="2">
        <v>21.377289999999999</v>
      </c>
    </row>
    <row r="211" spans="1:95" x14ac:dyDescent="0.25">
      <c r="B211" s="2">
        <v>0.45938584165208501</v>
      </c>
      <c r="C211" s="2">
        <v>0.245005925496422</v>
      </c>
      <c r="D211" s="2" t="s">
        <v>2908</v>
      </c>
      <c r="E211" s="2" t="s">
        <v>2909</v>
      </c>
      <c r="F211" s="2" t="s">
        <v>2910</v>
      </c>
      <c r="G211" s="2" t="s">
        <v>2911</v>
      </c>
      <c r="H211" s="2" t="str">
        <f t="shared" si="6"/>
        <v>no</v>
      </c>
      <c r="I211" s="2" t="str">
        <f t="shared" si="7"/>
        <v>No</v>
      </c>
      <c r="J211" s="2" t="s">
        <v>95</v>
      </c>
      <c r="K211" s="2">
        <v>1</v>
      </c>
      <c r="L211" s="2">
        <v>4</v>
      </c>
      <c r="P211" s="5" t="s">
        <v>2912</v>
      </c>
      <c r="Q211" s="5" t="s">
        <v>2913</v>
      </c>
      <c r="R211" s="5" t="s">
        <v>2914</v>
      </c>
      <c r="S211" s="2" t="s">
        <v>2915</v>
      </c>
      <c r="T211" s="2" t="s">
        <v>2916</v>
      </c>
      <c r="U211" s="2" t="s">
        <v>2917</v>
      </c>
      <c r="W211" s="6">
        <v>1.4181999999999999E-31</v>
      </c>
      <c r="X211" s="2">
        <v>3.8</v>
      </c>
      <c r="Y211" s="2">
        <v>3</v>
      </c>
      <c r="Z211" s="2">
        <v>3</v>
      </c>
      <c r="AA211" s="2">
        <v>5</v>
      </c>
      <c r="AB211" s="2">
        <v>6.2</v>
      </c>
      <c r="AC211" s="2">
        <v>6.2</v>
      </c>
      <c r="AD211" s="2">
        <v>1.7</v>
      </c>
      <c r="AE211" s="2">
        <v>1.7</v>
      </c>
      <c r="AF211" s="2">
        <v>2.9</v>
      </c>
      <c r="AG211" s="2">
        <v>3.8</v>
      </c>
      <c r="AH211" s="2">
        <v>3.8</v>
      </c>
      <c r="AI211" s="2">
        <v>1.2</v>
      </c>
      <c r="AJ211" s="2">
        <v>3</v>
      </c>
      <c r="AK211" s="2">
        <v>4.5</v>
      </c>
      <c r="AL211" s="2">
        <v>4.5</v>
      </c>
      <c r="AM211" s="2">
        <v>2.6</v>
      </c>
      <c r="AN211" s="2">
        <v>2.9</v>
      </c>
      <c r="AO211" s="2">
        <v>2.1</v>
      </c>
      <c r="AP211" s="2">
        <v>3.8</v>
      </c>
      <c r="AQ211" s="2">
        <v>0</v>
      </c>
      <c r="AR211" s="2">
        <v>3.8</v>
      </c>
      <c r="AS211" s="2">
        <v>3</v>
      </c>
      <c r="AT211" s="2">
        <v>3</v>
      </c>
      <c r="AU211" s="2">
        <v>3</v>
      </c>
      <c r="AV211" s="2">
        <v>2.6</v>
      </c>
      <c r="AW211" s="2">
        <v>0.9</v>
      </c>
      <c r="AX211" s="2">
        <v>1.7</v>
      </c>
      <c r="AY211" s="2">
        <v>1.2</v>
      </c>
      <c r="AZ211" s="2">
        <v>1.2</v>
      </c>
      <c r="BA211" s="2">
        <v>1.2</v>
      </c>
      <c r="BB211" s="2">
        <v>0</v>
      </c>
      <c r="BC211" s="2">
        <v>0</v>
      </c>
      <c r="BD211" s="2">
        <v>0</v>
      </c>
      <c r="BE211" s="2">
        <v>3</v>
      </c>
      <c r="BF211" s="2">
        <v>4</v>
      </c>
      <c r="BG211" s="2">
        <v>3</v>
      </c>
      <c r="BH211" s="2">
        <v>0</v>
      </c>
      <c r="BI211" s="2">
        <v>0</v>
      </c>
      <c r="BJ211" s="2">
        <v>1</v>
      </c>
      <c r="BK211" s="2">
        <v>0</v>
      </c>
      <c r="BL211" s="2">
        <v>0</v>
      </c>
      <c r="BM211" s="2">
        <v>0</v>
      </c>
      <c r="BN211" s="2">
        <v>1</v>
      </c>
      <c r="BO211" s="2">
        <v>3</v>
      </c>
      <c r="BP211" s="2">
        <v>0</v>
      </c>
      <c r="BQ211" s="2">
        <v>0</v>
      </c>
      <c r="BR211" s="2">
        <v>0</v>
      </c>
      <c r="BS211" s="2">
        <v>1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19.486540000000002</v>
      </c>
      <c r="CG211" s="2">
        <v>18.81475</v>
      </c>
      <c r="CH211" s="2">
        <v>18.999649999999999</v>
      </c>
      <c r="CI211" s="2">
        <v>21.253319999999999</v>
      </c>
      <c r="CJ211" s="2">
        <v>22.260860000000001</v>
      </c>
      <c r="CK211" s="2">
        <v>22.14302</v>
      </c>
      <c r="CL211" s="2">
        <v>20.5062</v>
      </c>
      <c r="CM211" s="2">
        <v>20.490030000000001</v>
      </c>
      <c r="CN211" s="2">
        <v>19.75553</v>
      </c>
      <c r="CO211" s="2">
        <v>19.339759999999998</v>
      </c>
      <c r="CP211" s="2">
        <v>19.544499999999999</v>
      </c>
      <c r="CQ211" s="2">
        <v>19.151700000000002</v>
      </c>
    </row>
    <row r="212" spans="1:95" x14ac:dyDescent="0.25">
      <c r="B212" s="2">
        <v>0.28246439952480001</v>
      </c>
      <c r="C212" s="2">
        <v>0.40913836161295702</v>
      </c>
      <c r="D212" s="2" t="s">
        <v>2918</v>
      </c>
      <c r="E212" s="2" t="s">
        <v>2919</v>
      </c>
      <c r="F212" s="2" t="s">
        <v>2920</v>
      </c>
      <c r="G212" s="2" t="s">
        <v>2920</v>
      </c>
      <c r="H212" s="2" t="str">
        <f t="shared" si="6"/>
        <v>no</v>
      </c>
      <c r="I212" s="2" t="str">
        <f t="shared" si="7"/>
        <v>No</v>
      </c>
      <c r="J212" s="2" t="s">
        <v>95</v>
      </c>
      <c r="K212" s="2">
        <v>1</v>
      </c>
      <c r="L212" s="2">
        <v>4</v>
      </c>
      <c r="P212" s="5" t="s">
        <v>2921</v>
      </c>
      <c r="Q212" s="2" t="s">
        <v>2922</v>
      </c>
      <c r="R212" s="5" t="s">
        <v>2923</v>
      </c>
      <c r="S212" s="2" t="s">
        <v>2619</v>
      </c>
      <c r="T212" s="2" t="s">
        <v>2924</v>
      </c>
      <c r="U212" s="2" t="s">
        <v>2621</v>
      </c>
      <c r="V212" s="2" t="s">
        <v>2622</v>
      </c>
      <c r="W212" s="2">
        <v>4.5314999999999998E-4</v>
      </c>
      <c r="X212" s="2">
        <v>0</v>
      </c>
      <c r="Y212" s="2">
        <v>0</v>
      </c>
      <c r="Z212" s="2">
        <v>0</v>
      </c>
      <c r="AA212" s="2">
        <v>11.4</v>
      </c>
      <c r="AB212" s="2">
        <v>11.4</v>
      </c>
      <c r="AC212" s="2">
        <v>11.4</v>
      </c>
      <c r="AD212" s="2">
        <v>11.4</v>
      </c>
      <c r="AE212" s="2">
        <v>11.4</v>
      </c>
      <c r="AF212" s="2">
        <v>11.4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11.4</v>
      </c>
      <c r="AN212" s="2">
        <v>11.4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11.4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2">
        <v>1</v>
      </c>
      <c r="BK212" s="2">
        <v>0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2">
        <v>0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1</v>
      </c>
      <c r="CC212" s="2">
        <v>0</v>
      </c>
      <c r="CD212" s="2">
        <v>0</v>
      </c>
      <c r="CE212" s="2">
        <v>0</v>
      </c>
      <c r="CF212" s="2">
        <v>16.737850000000002</v>
      </c>
      <c r="CG212" s="2">
        <v>17.046330000000001</v>
      </c>
      <c r="CH212" s="2">
        <v>16.462630000000001</v>
      </c>
      <c r="CI212" s="2">
        <v>17.110949999999999</v>
      </c>
      <c r="CJ212" s="2">
        <v>16.55725</v>
      </c>
      <c r="CK212" s="2">
        <v>16.835660000000001</v>
      </c>
      <c r="CL212" s="2">
        <v>15.73747</v>
      </c>
      <c r="CM212" s="2">
        <v>16.344750000000001</v>
      </c>
      <c r="CN212" s="2">
        <v>16.384740000000001</v>
      </c>
      <c r="CO212" s="2">
        <v>16.8765</v>
      </c>
      <c r="CP212" s="2">
        <v>18.23518</v>
      </c>
      <c r="CQ212" s="2">
        <v>16.362549999999999</v>
      </c>
    </row>
    <row r="213" spans="1:95" x14ac:dyDescent="0.25">
      <c r="B213" s="2">
        <v>0.57935405112291405</v>
      </c>
      <c r="C213" s="2">
        <v>0.40193112691243399</v>
      </c>
      <c r="D213" s="2" t="s">
        <v>2925</v>
      </c>
      <c r="E213" s="2" t="s">
        <v>2926</v>
      </c>
      <c r="F213" s="2" t="s">
        <v>2927</v>
      </c>
      <c r="G213" s="2" t="s">
        <v>2927</v>
      </c>
      <c r="H213" s="2" t="str">
        <f t="shared" si="6"/>
        <v>no</v>
      </c>
      <c r="I213" s="2" t="str">
        <f t="shared" si="7"/>
        <v>No</v>
      </c>
      <c r="J213" s="2" t="s">
        <v>95</v>
      </c>
      <c r="K213" s="2">
        <v>1</v>
      </c>
      <c r="L213" s="2">
        <v>4</v>
      </c>
      <c r="P213" s="5" t="s">
        <v>2928</v>
      </c>
      <c r="Q213" s="5" t="s">
        <v>2929</v>
      </c>
      <c r="R213" s="5" t="s">
        <v>2930</v>
      </c>
      <c r="S213" s="2" t="s">
        <v>2931</v>
      </c>
      <c r="T213" s="5" t="s">
        <v>2932</v>
      </c>
      <c r="U213" s="2" t="s">
        <v>2933</v>
      </c>
      <c r="V213" s="2" t="s">
        <v>2934</v>
      </c>
      <c r="W213" s="6">
        <v>1.0927E-15</v>
      </c>
      <c r="X213" s="2">
        <v>19.5</v>
      </c>
      <c r="Y213" s="2">
        <v>19.5</v>
      </c>
      <c r="Z213" s="2">
        <v>19.5</v>
      </c>
      <c r="AA213" s="2">
        <v>26.6</v>
      </c>
      <c r="AB213" s="2">
        <v>26.6</v>
      </c>
      <c r="AC213" s="2">
        <v>19.5</v>
      </c>
      <c r="AD213" s="2">
        <v>26.6</v>
      </c>
      <c r="AE213" s="2">
        <v>33.799999999999997</v>
      </c>
      <c r="AF213" s="2">
        <v>20.100000000000001</v>
      </c>
      <c r="AG213" s="2">
        <v>19.5</v>
      </c>
      <c r="AH213" s="2">
        <v>19.5</v>
      </c>
      <c r="AI213" s="2">
        <v>6.5</v>
      </c>
      <c r="AJ213" s="2">
        <v>20.100000000000001</v>
      </c>
      <c r="AK213" s="2">
        <v>20.100000000000001</v>
      </c>
      <c r="AL213" s="2">
        <v>20.100000000000001</v>
      </c>
      <c r="AM213" s="2">
        <v>19.5</v>
      </c>
      <c r="AN213" s="2">
        <v>33.799999999999997</v>
      </c>
      <c r="AO213" s="2">
        <v>20.100000000000001</v>
      </c>
      <c r="AP213" s="2">
        <v>26.6</v>
      </c>
      <c r="AQ213" s="2">
        <v>13.6</v>
      </c>
      <c r="AR213" s="2">
        <v>26.6</v>
      </c>
      <c r="AS213" s="2">
        <v>19.5</v>
      </c>
      <c r="AT213" s="2">
        <v>19.5</v>
      </c>
      <c r="AU213" s="2">
        <v>26.6</v>
      </c>
      <c r="AV213" s="2">
        <v>6.5</v>
      </c>
      <c r="AW213" s="2">
        <v>26.6</v>
      </c>
      <c r="AX213" s="2">
        <v>26.6</v>
      </c>
      <c r="AY213" s="2">
        <v>13.6</v>
      </c>
      <c r="AZ213" s="2">
        <v>13.6</v>
      </c>
      <c r="BA213" s="2">
        <v>13.6</v>
      </c>
      <c r="BB213" s="2">
        <v>0</v>
      </c>
      <c r="BC213" s="2">
        <v>0</v>
      </c>
      <c r="BD213" s="2">
        <v>0</v>
      </c>
      <c r="BE213" s="2">
        <v>2</v>
      </c>
      <c r="BF213" s="2">
        <v>1</v>
      </c>
      <c r="BG213" s="2">
        <v>1</v>
      </c>
      <c r="BH213" s="2">
        <v>0</v>
      </c>
      <c r="BI213" s="2">
        <v>1</v>
      </c>
      <c r="BJ213" s="2">
        <v>1</v>
      </c>
      <c r="BK213" s="2">
        <v>0</v>
      </c>
      <c r="BL213" s="2">
        <v>1</v>
      </c>
      <c r="BM213" s="2">
        <v>0</v>
      </c>
      <c r="BN213" s="2">
        <v>0</v>
      </c>
      <c r="BO213" s="2">
        <v>1</v>
      </c>
      <c r="BP213" s="2">
        <v>1</v>
      </c>
      <c r="BQ213" s="2">
        <v>0</v>
      </c>
      <c r="BR213" s="2">
        <v>0</v>
      </c>
      <c r="BS213" s="2">
        <v>1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1</v>
      </c>
      <c r="BZ213" s="2">
        <v>0</v>
      </c>
      <c r="CA213" s="2">
        <v>0</v>
      </c>
      <c r="CB213" s="2">
        <v>3</v>
      </c>
      <c r="CC213" s="2">
        <v>0</v>
      </c>
      <c r="CD213" s="2">
        <v>0</v>
      </c>
      <c r="CE213" s="2">
        <v>0</v>
      </c>
      <c r="CF213" s="2">
        <v>19.96</v>
      </c>
      <c r="CG213" s="2">
        <v>20.016449999999999</v>
      </c>
      <c r="CH213" s="2">
        <v>19.66733</v>
      </c>
      <c r="CI213" s="2">
        <v>20.639980000000001</v>
      </c>
      <c r="CJ213" s="2">
        <v>20.830670000000001</v>
      </c>
      <c r="CK213" s="2">
        <v>21.85087</v>
      </c>
      <c r="CL213" s="2">
        <v>20.01427</v>
      </c>
      <c r="CM213" s="2">
        <v>20.35219</v>
      </c>
      <c r="CN213" s="2">
        <v>20.99051</v>
      </c>
      <c r="CO213" s="2">
        <v>19.98329</v>
      </c>
      <c r="CP213" s="2">
        <v>20.004020000000001</v>
      </c>
      <c r="CQ213" s="2">
        <v>20.862269999999999</v>
      </c>
    </row>
    <row r="214" spans="1:95" x14ac:dyDescent="0.25">
      <c r="B214" s="2">
        <v>0.45089471340836101</v>
      </c>
      <c r="C214" s="2">
        <v>0.31652768452962099</v>
      </c>
      <c r="D214" s="2" t="s">
        <v>2935</v>
      </c>
      <c r="E214" s="2" t="s">
        <v>2936</v>
      </c>
      <c r="F214" s="2" t="s">
        <v>2937</v>
      </c>
      <c r="G214" s="2" t="s">
        <v>2938</v>
      </c>
      <c r="H214" s="2" t="str">
        <f t="shared" si="6"/>
        <v>no</v>
      </c>
      <c r="I214" s="2" t="str">
        <f t="shared" si="7"/>
        <v>No</v>
      </c>
      <c r="J214" s="2" t="s">
        <v>95</v>
      </c>
      <c r="K214" s="2">
        <v>1</v>
      </c>
      <c r="L214" s="2">
        <v>4</v>
      </c>
      <c r="P214" s="5" t="s">
        <v>2939</v>
      </c>
      <c r="Q214" s="2" t="s">
        <v>737</v>
      </c>
      <c r="R214" s="5" t="s">
        <v>2940</v>
      </c>
      <c r="S214" s="2" t="s">
        <v>2941</v>
      </c>
      <c r="T214" s="2" t="s">
        <v>1448</v>
      </c>
      <c r="U214" s="2" t="s">
        <v>2941</v>
      </c>
      <c r="V214" s="2" t="s">
        <v>2942</v>
      </c>
      <c r="W214" s="6">
        <v>1.5902E-20</v>
      </c>
      <c r="X214" s="2">
        <v>39</v>
      </c>
      <c r="Y214" s="2">
        <v>32</v>
      </c>
      <c r="Z214" s="2">
        <v>39</v>
      </c>
      <c r="AA214" s="2">
        <v>39</v>
      </c>
      <c r="AB214" s="2">
        <v>39</v>
      </c>
      <c r="AC214" s="2">
        <v>39</v>
      </c>
      <c r="AD214" s="2">
        <v>39</v>
      </c>
      <c r="AE214" s="2">
        <v>39</v>
      </c>
      <c r="AF214" s="2">
        <v>32</v>
      </c>
      <c r="AG214" s="2">
        <v>32</v>
      </c>
      <c r="AH214" s="2">
        <v>25</v>
      </c>
      <c r="AI214" s="2">
        <v>30</v>
      </c>
      <c r="AJ214" s="2">
        <v>39</v>
      </c>
      <c r="AK214" s="2">
        <v>39</v>
      </c>
      <c r="AL214" s="2">
        <v>39</v>
      </c>
      <c r="AM214" s="2">
        <v>14</v>
      </c>
      <c r="AN214" s="2">
        <v>39</v>
      </c>
      <c r="AO214" s="2">
        <v>39</v>
      </c>
      <c r="AP214" s="2">
        <v>32</v>
      </c>
      <c r="AQ214" s="2">
        <v>30</v>
      </c>
      <c r="AR214" s="2">
        <v>39</v>
      </c>
      <c r="AS214" s="2">
        <v>32</v>
      </c>
      <c r="AT214" s="2">
        <v>39</v>
      </c>
      <c r="AU214" s="2">
        <v>39</v>
      </c>
      <c r="AV214" s="2">
        <v>32</v>
      </c>
      <c r="AW214" s="2">
        <v>39</v>
      </c>
      <c r="AX214" s="2">
        <v>39</v>
      </c>
      <c r="AY214" s="2">
        <v>30</v>
      </c>
      <c r="AZ214" s="2">
        <v>25</v>
      </c>
      <c r="BA214" s="2">
        <v>30</v>
      </c>
      <c r="BB214" s="2">
        <v>1</v>
      </c>
      <c r="BC214" s="2">
        <v>1</v>
      </c>
      <c r="BD214" s="2">
        <v>3</v>
      </c>
      <c r="BE214" s="2">
        <v>3</v>
      </c>
      <c r="BF214" s="2">
        <v>3</v>
      </c>
      <c r="BG214" s="2">
        <v>2</v>
      </c>
      <c r="BH214" s="2">
        <v>3</v>
      </c>
      <c r="BI214" s="2">
        <v>5</v>
      </c>
      <c r="BJ214" s="2">
        <v>1</v>
      </c>
      <c r="BK214" s="2">
        <v>1</v>
      </c>
      <c r="BL214" s="2">
        <v>2</v>
      </c>
      <c r="BM214" s="2">
        <v>0</v>
      </c>
      <c r="BN214" s="2">
        <v>2</v>
      </c>
      <c r="BO214" s="2">
        <v>2</v>
      </c>
      <c r="BP214" s="2">
        <v>2</v>
      </c>
      <c r="BQ214" s="2">
        <v>0</v>
      </c>
      <c r="BR214" s="2">
        <v>2</v>
      </c>
      <c r="BS214" s="2">
        <v>4</v>
      </c>
      <c r="BT214" s="2">
        <v>2</v>
      </c>
      <c r="BU214" s="2">
        <v>1</v>
      </c>
      <c r="BV214" s="2">
        <v>1</v>
      </c>
      <c r="BW214" s="2">
        <v>2</v>
      </c>
      <c r="BX214" s="2">
        <v>4</v>
      </c>
      <c r="BY214" s="2">
        <v>3</v>
      </c>
      <c r="BZ214" s="2">
        <v>1</v>
      </c>
      <c r="CA214" s="2">
        <v>2</v>
      </c>
      <c r="CB214" s="2">
        <v>1</v>
      </c>
      <c r="CC214" s="2">
        <v>0</v>
      </c>
      <c r="CD214" s="2">
        <v>1</v>
      </c>
      <c r="CE214" s="2">
        <v>3</v>
      </c>
      <c r="CF214" s="2">
        <v>22.172190000000001</v>
      </c>
      <c r="CG214" s="2">
        <v>21.561229999999998</v>
      </c>
      <c r="CH214" s="2">
        <v>22.530049999999999</v>
      </c>
      <c r="CI214" s="2">
        <v>22.426729999999999</v>
      </c>
      <c r="CJ214" s="2">
        <v>22.99991</v>
      </c>
      <c r="CK214" s="2">
        <v>22.878640000000001</v>
      </c>
      <c r="CL214" s="2">
        <v>22.176760000000002</v>
      </c>
      <c r="CM214" s="2">
        <v>22.180800000000001</v>
      </c>
      <c r="CN214" s="2">
        <v>22.14068</v>
      </c>
      <c r="CO214" s="2">
        <v>22.21181</v>
      </c>
      <c r="CP214" s="2">
        <v>22.579689999999999</v>
      </c>
      <c r="CQ214" s="2">
        <v>22.42155</v>
      </c>
    </row>
    <row r="215" spans="1:95" x14ac:dyDescent="0.25">
      <c r="B215" s="2">
        <v>0.55388314875280698</v>
      </c>
      <c r="C215" s="2">
        <v>-0.95287481943766394</v>
      </c>
      <c r="D215" s="2" t="s">
        <v>2943</v>
      </c>
      <c r="F215" s="2" t="s">
        <v>2944</v>
      </c>
      <c r="G215" s="2" t="s">
        <v>2944</v>
      </c>
      <c r="H215" s="2" t="str">
        <f t="shared" si="6"/>
        <v>no</v>
      </c>
      <c r="I215" s="2" t="str">
        <f t="shared" si="7"/>
        <v>No</v>
      </c>
      <c r="J215" s="2" t="s">
        <v>95</v>
      </c>
      <c r="K215" s="2">
        <v>1</v>
      </c>
      <c r="L215" s="2">
        <v>4</v>
      </c>
      <c r="P215" s="2" t="s">
        <v>2945</v>
      </c>
      <c r="Q215" s="5" t="s">
        <v>2946</v>
      </c>
      <c r="R215" s="2" t="s">
        <v>2947</v>
      </c>
      <c r="S215" s="2" t="s">
        <v>2948</v>
      </c>
      <c r="T215" s="2" t="s">
        <v>753</v>
      </c>
      <c r="U215" s="2" t="s">
        <v>2949</v>
      </c>
      <c r="W215" s="2">
        <v>8.1530999999999997E-4</v>
      </c>
      <c r="X215" s="2">
        <v>10.199999999999999</v>
      </c>
      <c r="Y215" s="2">
        <v>0</v>
      </c>
      <c r="Z215" s="2">
        <v>0</v>
      </c>
      <c r="AA215" s="2">
        <v>0</v>
      </c>
      <c r="AB215" s="2">
        <v>10.199999999999999</v>
      </c>
      <c r="AC215" s="2">
        <v>10.199999999999999</v>
      </c>
      <c r="AD215" s="2">
        <v>10.199999999999999</v>
      </c>
      <c r="AE215" s="2">
        <v>10.199999999999999</v>
      </c>
      <c r="AF215" s="2">
        <v>10.199999999999999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10.199999999999999</v>
      </c>
      <c r="AN215" s="2">
        <v>10.199999999999999</v>
      </c>
      <c r="AO215" s="2">
        <v>10.199999999999999</v>
      </c>
      <c r="AP215" s="2">
        <v>0</v>
      </c>
      <c r="AQ215" s="2">
        <v>10.199999999999999</v>
      </c>
      <c r="AR215" s="2">
        <v>0</v>
      </c>
      <c r="AS215" s="2">
        <v>0</v>
      </c>
      <c r="AT215" s="2">
        <v>0</v>
      </c>
      <c r="AU215" s="2">
        <v>0</v>
      </c>
      <c r="AV215" s="2">
        <v>10.199999999999999</v>
      </c>
      <c r="AW215" s="2">
        <v>10.199999999999999</v>
      </c>
      <c r="AX215" s="2">
        <v>10.199999999999999</v>
      </c>
      <c r="AY215" s="2">
        <v>10.199999999999999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2">
        <v>0</v>
      </c>
      <c r="BR215" s="2">
        <v>1</v>
      </c>
      <c r="BS215" s="2">
        <v>0</v>
      </c>
      <c r="BT215" s="2">
        <v>0</v>
      </c>
      <c r="BU215" s="2">
        <v>1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1</v>
      </c>
      <c r="CB215" s="2">
        <v>0</v>
      </c>
      <c r="CC215" s="2">
        <v>0</v>
      </c>
      <c r="CD215" s="2">
        <v>0</v>
      </c>
      <c r="CE215" s="2">
        <v>0</v>
      </c>
      <c r="CF215" s="2">
        <v>18.776810000000001</v>
      </c>
      <c r="CG215" s="2">
        <v>16.617439999999998</v>
      </c>
      <c r="CH215" s="2">
        <v>16.527750000000001</v>
      </c>
      <c r="CI215" s="2">
        <v>16.973500000000001</v>
      </c>
      <c r="CJ215" s="2">
        <v>17.49568</v>
      </c>
      <c r="CK215" s="2">
        <v>18.30077</v>
      </c>
      <c r="CL215" s="2">
        <v>15.58104</v>
      </c>
      <c r="CM215" s="2">
        <v>16.035119999999999</v>
      </c>
      <c r="CN215" s="2">
        <v>16.074560000000002</v>
      </c>
      <c r="CO215" s="2">
        <v>16.375679999999999</v>
      </c>
      <c r="CP215" s="2">
        <v>15.99671</v>
      </c>
      <c r="CQ215" s="2">
        <v>16.69098</v>
      </c>
    </row>
    <row r="216" spans="1:95" x14ac:dyDescent="0.25">
      <c r="A216" s="2" t="s">
        <v>119</v>
      </c>
      <c r="B216" s="2">
        <v>1.2754561830353399</v>
      </c>
      <c r="C216" s="2">
        <v>-5.7199897766113299</v>
      </c>
      <c r="D216" s="2" t="s">
        <v>2950</v>
      </c>
      <c r="F216" s="2" t="s">
        <v>2951</v>
      </c>
      <c r="G216" s="2" t="s">
        <v>2951</v>
      </c>
      <c r="H216" s="2" t="str">
        <f t="shared" si="6"/>
        <v>no</v>
      </c>
      <c r="I216" s="2" t="str">
        <f t="shared" si="7"/>
        <v>No</v>
      </c>
      <c r="J216" s="2" t="s">
        <v>95</v>
      </c>
      <c r="K216" s="2">
        <v>1</v>
      </c>
      <c r="L216" s="2">
        <v>4</v>
      </c>
      <c r="Q216" s="2" t="s">
        <v>2952</v>
      </c>
      <c r="S216" s="2" t="s">
        <v>2953</v>
      </c>
      <c r="T216" s="2" t="s">
        <v>753</v>
      </c>
      <c r="U216" s="2" t="s">
        <v>2954</v>
      </c>
      <c r="V216" s="2" t="s">
        <v>2955</v>
      </c>
      <c r="W216" s="2">
        <v>1.8558000000000002E-2</v>
      </c>
      <c r="X216" s="2">
        <v>14.5</v>
      </c>
      <c r="Y216" s="2">
        <v>14.5</v>
      </c>
      <c r="Z216" s="2">
        <v>14.5</v>
      </c>
      <c r="AA216" s="2">
        <v>0</v>
      </c>
      <c r="AB216" s="2">
        <v>14.5</v>
      </c>
      <c r="AC216" s="2">
        <v>0</v>
      </c>
      <c r="AD216" s="2">
        <v>0</v>
      </c>
      <c r="AE216" s="2">
        <v>0</v>
      </c>
      <c r="AF216" s="2">
        <v>14.5</v>
      </c>
      <c r="AG216" s="2">
        <v>14.5</v>
      </c>
      <c r="AH216" s="2">
        <v>14.5</v>
      </c>
      <c r="AI216" s="2">
        <v>0</v>
      </c>
      <c r="AJ216" s="2">
        <v>0</v>
      </c>
      <c r="AK216" s="2">
        <v>0</v>
      </c>
      <c r="AL216" s="2">
        <v>0</v>
      </c>
      <c r="AM216" s="2">
        <v>14.5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14.5</v>
      </c>
      <c r="AT216" s="2">
        <v>14.5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1</v>
      </c>
      <c r="BD216" s="2"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0</v>
      </c>
      <c r="BK216" s="2">
        <v>0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2"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0</v>
      </c>
      <c r="CB216" s="2">
        <v>0</v>
      </c>
      <c r="CC216" s="2">
        <v>0</v>
      </c>
      <c r="CD216" s="2">
        <v>0</v>
      </c>
      <c r="CE216" s="2">
        <v>0</v>
      </c>
      <c r="CF216" s="2">
        <v>22.481339999999999</v>
      </c>
      <c r="CG216" s="2">
        <v>27.177499999999998</v>
      </c>
      <c r="CH216" s="2">
        <v>22.423010000000001</v>
      </c>
      <c r="CI216" s="2">
        <v>16.096160000000001</v>
      </c>
      <c r="CJ216" s="2">
        <v>19.86778</v>
      </c>
      <c r="CK216" s="2">
        <v>17.012779999999999</v>
      </c>
      <c r="CL216" s="2">
        <v>15.356439999999999</v>
      </c>
      <c r="CM216" s="2">
        <v>16.001429999999999</v>
      </c>
      <c r="CN216" s="2">
        <v>16.040800000000001</v>
      </c>
      <c r="CO216" s="2">
        <v>19.56861</v>
      </c>
      <c r="CP216" s="2">
        <v>19.830300000000001</v>
      </c>
      <c r="CQ216" s="2">
        <v>15.522970000000001</v>
      </c>
    </row>
    <row r="217" spans="1:95" x14ac:dyDescent="0.25">
      <c r="B217" s="2">
        <v>1.1104591236652199</v>
      </c>
      <c r="C217" s="2">
        <v>0.93879254659016798</v>
      </c>
      <c r="D217" s="2" t="s">
        <v>2963</v>
      </c>
      <c r="E217" s="2" t="s">
        <v>2964</v>
      </c>
      <c r="F217" s="2" t="s">
        <v>2965</v>
      </c>
      <c r="G217" s="2" t="s">
        <v>2965</v>
      </c>
      <c r="H217" s="2" t="str">
        <f t="shared" si="6"/>
        <v>no</v>
      </c>
      <c r="I217" s="2" t="str">
        <f t="shared" si="7"/>
        <v>No</v>
      </c>
      <c r="J217" s="2" t="s">
        <v>95</v>
      </c>
      <c r="K217" s="2">
        <v>1</v>
      </c>
      <c r="L217" s="2">
        <v>4</v>
      </c>
      <c r="P217" s="5" t="s">
        <v>2966</v>
      </c>
      <c r="Q217" s="5" t="s">
        <v>2967</v>
      </c>
      <c r="R217" s="2" t="s">
        <v>2968</v>
      </c>
      <c r="S217" s="2" t="s">
        <v>2224</v>
      </c>
      <c r="T217" s="2" t="s">
        <v>2969</v>
      </c>
      <c r="U217" s="2" t="s">
        <v>2970</v>
      </c>
      <c r="V217" s="2" t="s">
        <v>1230</v>
      </c>
      <c r="W217" s="2">
        <v>4.2941999999999998E-3</v>
      </c>
      <c r="X217" s="2">
        <v>4.2</v>
      </c>
      <c r="Y217" s="2">
        <v>4.2</v>
      </c>
      <c r="Z217" s="2">
        <v>4.2</v>
      </c>
      <c r="AA217" s="2">
        <v>4.2</v>
      </c>
      <c r="AB217" s="2">
        <v>4.2</v>
      </c>
      <c r="AC217" s="2">
        <v>4.2</v>
      </c>
      <c r="AD217" s="2">
        <v>4.2</v>
      </c>
      <c r="AE217" s="2">
        <v>4.2</v>
      </c>
      <c r="AF217" s="2">
        <v>4.2</v>
      </c>
      <c r="AG217" s="2">
        <v>4.2</v>
      </c>
      <c r="AH217" s="2">
        <v>4.2</v>
      </c>
      <c r="AI217" s="2">
        <v>0</v>
      </c>
      <c r="AJ217" s="2">
        <v>4.2</v>
      </c>
      <c r="AK217" s="2">
        <v>4.2</v>
      </c>
      <c r="AL217" s="2">
        <v>4.2</v>
      </c>
      <c r="AM217" s="2">
        <v>4.2</v>
      </c>
      <c r="AN217" s="2">
        <v>4.2</v>
      </c>
      <c r="AO217" s="2">
        <v>4.2</v>
      </c>
      <c r="AP217" s="2">
        <v>4.2</v>
      </c>
      <c r="AQ217" s="2">
        <v>0</v>
      </c>
      <c r="AR217" s="2">
        <v>4.2</v>
      </c>
      <c r="AS217" s="2">
        <v>4.2</v>
      </c>
      <c r="AT217" s="2">
        <v>4.2</v>
      </c>
      <c r="AU217" s="2">
        <v>4.2</v>
      </c>
      <c r="AV217" s="2">
        <v>4.2</v>
      </c>
      <c r="AW217" s="2">
        <v>4.2</v>
      </c>
      <c r="AX217" s="2">
        <v>4.2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1</v>
      </c>
      <c r="BF217" s="2">
        <v>0</v>
      </c>
      <c r="BG217" s="2">
        <v>0</v>
      </c>
      <c r="BH217" s="2">
        <v>0</v>
      </c>
      <c r="BI217" s="2">
        <v>0</v>
      </c>
      <c r="BJ217" s="2">
        <v>1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2">
        <v>0</v>
      </c>
      <c r="BR217" s="2">
        <v>0</v>
      </c>
      <c r="BS217" s="2">
        <v>1</v>
      </c>
      <c r="BT217" s="2">
        <v>0</v>
      </c>
      <c r="BU217" s="2">
        <v>0</v>
      </c>
      <c r="BV217" s="2">
        <v>0</v>
      </c>
      <c r="BW217" s="2">
        <v>0</v>
      </c>
      <c r="BX217" s="2">
        <v>1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18.608090000000001</v>
      </c>
      <c r="CG217" s="2">
        <v>18.22289</v>
      </c>
      <c r="CH217" s="2">
        <v>17.761690000000002</v>
      </c>
      <c r="CI217" s="2">
        <v>19.036439999999999</v>
      </c>
      <c r="CJ217" s="2">
        <v>18.34252</v>
      </c>
      <c r="CK217" s="2">
        <v>17.939109999999999</v>
      </c>
      <c r="CL217" s="2">
        <v>19.20898</v>
      </c>
      <c r="CM217" s="2">
        <v>19.381689999999999</v>
      </c>
      <c r="CN217" s="2">
        <v>18.906300000000002</v>
      </c>
      <c r="CO217" s="2">
        <v>18.66996</v>
      </c>
      <c r="CP217" s="2">
        <v>19.73208</v>
      </c>
      <c r="CQ217" s="2">
        <v>19.007010000000001</v>
      </c>
    </row>
    <row r="218" spans="1:95" x14ac:dyDescent="0.25">
      <c r="B218" s="2">
        <v>0.97137371495888203</v>
      </c>
      <c r="C218" s="2">
        <v>0.32818158467610598</v>
      </c>
      <c r="D218" s="2" t="s">
        <v>2971</v>
      </c>
      <c r="E218" s="2" t="s">
        <v>2972</v>
      </c>
      <c r="F218" s="2" t="s">
        <v>2973</v>
      </c>
      <c r="G218" s="2" t="s">
        <v>2973</v>
      </c>
      <c r="H218" s="2" t="str">
        <f t="shared" si="6"/>
        <v>no</v>
      </c>
      <c r="I218" s="2" t="str">
        <f t="shared" si="7"/>
        <v>No</v>
      </c>
      <c r="J218" s="2" t="s">
        <v>95</v>
      </c>
      <c r="K218" s="2">
        <v>1</v>
      </c>
      <c r="L218" s="2">
        <v>4</v>
      </c>
      <c r="P218" s="2" t="s">
        <v>2974</v>
      </c>
      <c r="Q218" s="2" t="s">
        <v>2975</v>
      </c>
      <c r="R218" s="5" t="s">
        <v>2976</v>
      </c>
      <c r="S218" s="2" t="s">
        <v>2977</v>
      </c>
      <c r="T218" s="2" t="s">
        <v>2978</v>
      </c>
      <c r="U218" s="2" t="s">
        <v>2979</v>
      </c>
      <c r="V218" s="2" t="s">
        <v>2980</v>
      </c>
      <c r="W218" s="6">
        <v>8.4453999999999996E-20</v>
      </c>
      <c r="X218" s="2">
        <v>23.6</v>
      </c>
      <c r="Y218" s="2">
        <v>23.6</v>
      </c>
      <c r="Z218" s="2">
        <v>23.6</v>
      </c>
      <c r="AA218" s="2">
        <v>23.6</v>
      </c>
      <c r="AB218" s="2">
        <v>23.6</v>
      </c>
      <c r="AC218" s="2">
        <v>23.6</v>
      </c>
      <c r="AD218" s="2">
        <v>23.6</v>
      </c>
      <c r="AE218" s="2">
        <v>24.1</v>
      </c>
      <c r="AF218" s="2">
        <v>23.6</v>
      </c>
      <c r="AG218" s="2">
        <v>28.7</v>
      </c>
      <c r="AH218" s="2">
        <v>28.7</v>
      </c>
      <c r="AI218" s="2">
        <v>23.6</v>
      </c>
      <c r="AJ218" s="2">
        <v>23.6</v>
      </c>
      <c r="AK218" s="2">
        <v>23.6</v>
      </c>
      <c r="AL218" s="2">
        <v>23.6</v>
      </c>
      <c r="AM218" s="2">
        <v>11.8</v>
      </c>
      <c r="AN218" s="2">
        <v>23.6</v>
      </c>
      <c r="AO218" s="2">
        <v>23.6</v>
      </c>
      <c r="AP218" s="2">
        <v>28.7</v>
      </c>
      <c r="AQ218" s="2">
        <v>23.6</v>
      </c>
      <c r="AR218" s="2">
        <v>16.899999999999999</v>
      </c>
      <c r="AS218" s="2">
        <v>23.6</v>
      </c>
      <c r="AT218" s="2">
        <v>28.7</v>
      </c>
      <c r="AU218" s="2">
        <v>23.6</v>
      </c>
      <c r="AV218" s="2">
        <v>23.6</v>
      </c>
      <c r="AW218" s="2">
        <v>28.7</v>
      </c>
      <c r="AX218" s="2">
        <v>28.7</v>
      </c>
      <c r="AY218" s="2">
        <v>23.6</v>
      </c>
      <c r="AZ218" s="2">
        <v>23.6</v>
      </c>
      <c r="BA218" s="2">
        <v>23.6</v>
      </c>
      <c r="BB218" s="2">
        <v>0</v>
      </c>
      <c r="BC218" s="2">
        <v>1</v>
      </c>
      <c r="BD218" s="2">
        <v>1</v>
      </c>
      <c r="BE218" s="2">
        <v>2</v>
      </c>
      <c r="BF218" s="2">
        <v>2</v>
      </c>
      <c r="BG218" s="2">
        <v>2</v>
      </c>
      <c r="BH218" s="2">
        <v>2</v>
      </c>
      <c r="BI218" s="2">
        <v>1</v>
      </c>
      <c r="BJ218" s="2">
        <v>2</v>
      </c>
      <c r="BK218" s="2">
        <v>2</v>
      </c>
      <c r="BL218" s="2">
        <v>0</v>
      </c>
      <c r="BM218" s="2">
        <v>2</v>
      </c>
      <c r="BN218" s="2">
        <v>2</v>
      </c>
      <c r="BO218" s="2">
        <v>2</v>
      </c>
      <c r="BP218" s="2">
        <v>3</v>
      </c>
      <c r="BQ218" s="2">
        <v>1</v>
      </c>
      <c r="BR218" s="2">
        <v>1</v>
      </c>
      <c r="BS218" s="2">
        <v>1</v>
      </c>
      <c r="BT218" s="2">
        <v>1</v>
      </c>
      <c r="BU218" s="2">
        <v>2</v>
      </c>
      <c r="BV218" s="2">
        <v>0</v>
      </c>
      <c r="BW218" s="2">
        <v>2</v>
      </c>
      <c r="BX218" s="2">
        <v>3</v>
      </c>
      <c r="BY218" s="2">
        <v>2</v>
      </c>
      <c r="BZ218" s="2">
        <v>1</v>
      </c>
      <c r="CA218" s="2">
        <v>1</v>
      </c>
      <c r="CB218" s="2">
        <v>3</v>
      </c>
      <c r="CC218" s="2">
        <v>2</v>
      </c>
      <c r="CD218" s="2">
        <v>1</v>
      </c>
      <c r="CE218" s="2">
        <v>3</v>
      </c>
      <c r="CF218" s="2">
        <v>22.484559999999998</v>
      </c>
      <c r="CG218" s="2">
        <v>22.2727</v>
      </c>
      <c r="CH218" s="2">
        <v>22.009530000000002</v>
      </c>
      <c r="CI218" s="2">
        <v>22.534829999999999</v>
      </c>
      <c r="CJ218" s="2">
        <v>22.425039999999999</v>
      </c>
      <c r="CK218" s="2">
        <v>22.601430000000001</v>
      </c>
      <c r="CL218" s="2">
        <v>22.587489999999999</v>
      </c>
      <c r="CM218" s="2">
        <v>22.820920000000001</v>
      </c>
      <c r="CN218" s="2">
        <v>22.97776</v>
      </c>
      <c r="CO218" s="2">
        <v>22.432960000000001</v>
      </c>
      <c r="CP218" s="2">
        <v>22.69744</v>
      </c>
      <c r="CQ218" s="2">
        <v>22.620940000000001</v>
      </c>
    </row>
    <row r="219" spans="1:95" x14ac:dyDescent="0.25">
      <c r="B219" s="2">
        <v>0.50570498600349001</v>
      </c>
      <c r="C219" s="2">
        <v>-0.54356511433919497</v>
      </c>
      <c r="D219" s="2" t="s">
        <v>2981</v>
      </c>
      <c r="E219" s="2" t="s">
        <v>2982</v>
      </c>
      <c r="F219" s="2" t="s">
        <v>2983</v>
      </c>
      <c r="G219" s="2" t="s">
        <v>2983</v>
      </c>
      <c r="H219" s="2" t="str">
        <f t="shared" si="6"/>
        <v>no</v>
      </c>
      <c r="I219" s="2" t="str">
        <f t="shared" si="7"/>
        <v>No</v>
      </c>
      <c r="J219" s="2" t="s">
        <v>95</v>
      </c>
      <c r="K219" s="2">
        <v>1</v>
      </c>
      <c r="L219" s="2">
        <v>4</v>
      </c>
      <c r="P219" s="5" t="s">
        <v>2984</v>
      </c>
      <c r="Q219" s="2" t="s">
        <v>2985</v>
      </c>
      <c r="R219" s="2" t="s">
        <v>2136</v>
      </c>
      <c r="S219" s="2" t="s">
        <v>2986</v>
      </c>
      <c r="T219" s="2" t="s">
        <v>2987</v>
      </c>
      <c r="U219" s="2" t="s">
        <v>2988</v>
      </c>
      <c r="V219" s="2" t="s">
        <v>2989</v>
      </c>
      <c r="W219" s="6">
        <v>1.4518999999999999E-12</v>
      </c>
      <c r="X219" s="2">
        <v>1.7</v>
      </c>
      <c r="Y219" s="2">
        <v>1.7</v>
      </c>
      <c r="Z219" s="2">
        <v>1.7</v>
      </c>
      <c r="AA219" s="2">
        <v>8.3000000000000007</v>
      </c>
      <c r="AB219" s="2">
        <v>10.4</v>
      </c>
      <c r="AC219" s="2">
        <v>11.7</v>
      </c>
      <c r="AD219" s="2">
        <v>6.9</v>
      </c>
      <c r="AE219" s="2">
        <v>6.9</v>
      </c>
      <c r="AF219" s="2">
        <v>2.4</v>
      </c>
      <c r="AG219" s="2">
        <v>6.9</v>
      </c>
      <c r="AH219" s="2">
        <v>6.9</v>
      </c>
      <c r="AI219" s="2">
        <v>0</v>
      </c>
      <c r="AJ219" s="2">
        <v>0</v>
      </c>
      <c r="AK219" s="2">
        <v>0</v>
      </c>
      <c r="AL219" s="2">
        <v>2.4</v>
      </c>
      <c r="AM219" s="2">
        <v>6.9</v>
      </c>
      <c r="AN219" s="2">
        <v>6.9</v>
      </c>
      <c r="AO219" s="2">
        <v>5.2</v>
      </c>
      <c r="AP219" s="2">
        <v>2.8</v>
      </c>
      <c r="AQ219" s="2">
        <v>0</v>
      </c>
      <c r="AR219" s="2">
        <v>2.4</v>
      </c>
      <c r="AS219" s="2">
        <v>4.5</v>
      </c>
      <c r="AT219" s="2">
        <v>4.0999999999999996</v>
      </c>
      <c r="AU219" s="2">
        <v>6.9</v>
      </c>
      <c r="AV219" s="2">
        <v>2.4</v>
      </c>
      <c r="AW219" s="2">
        <v>5.2</v>
      </c>
      <c r="AX219" s="2">
        <v>6.9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3</v>
      </c>
      <c r="BF219" s="2">
        <v>2</v>
      </c>
      <c r="BG219" s="2">
        <v>3</v>
      </c>
      <c r="BH219" s="2">
        <v>0</v>
      </c>
      <c r="BI219" s="2">
        <v>0</v>
      </c>
      <c r="BJ219" s="2">
        <v>1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2">
        <v>1</v>
      </c>
      <c r="BR219" s="2">
        <v>1</v>
      </c>
      <c r="BS219" s="2">
        <v>1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2">
        <v>0</v>
      </c>
      <c r="CC219" s="2">
        <v>0</v>
      </c>
      <c r="CD219" s="2">
        <v>0</v>
      </c>
      <c r="CE219" s="2">
        <v>0</v>
      </c>
      <c r="CF219" s="2">
        <v>18.72983</v>
      </c>
      <c r="CG219" s="2">
        <v>18.695879999999999</v>
      </c>
      <c r="CH219" s="2">
        <v>18.355090000000001</v>
      </c>
      <c r="CI219" s="2">
        <v>20.507359999999998</v>
      </c>
      <c r="CJ219" s="2">
        <v>20.995760000000001</v>
      </c>
      <c r="CK219" s="2">
        <v>20.64667</v>
      </c>
      <c r="CL219" s="2">
        <v>16.02488</v>
      </c>
      <c r="CM219" s="2">
        <v>16.006319999999999</v>
      </c>
      <c r="CN219" s="2">
        <v>17.607839999999999</v>
      </c>
      <c r="CO219" s="2">
        <v>18.889970000000002</v>
      </c>
      <c r="CP219" s="2">
        <v>17.327639999999999</v>
      </c>
      <c r="CQ219" s="2">
        <v>17.932490000000001</v>
      </c>
    </row>
    <row r="220" spans="1:95" x14ac:dyDescent="0.25">
      <c r="B220" s="2">
        <v>0.78026764781119895</v>
      </c>
      <c r="C220" s="2">
        <v>0.83114433288574197</v>
      </c>
      <c r="D220" s="2" t="s">
        <v>2990</v>
      </c>
      <c r="E220" s="2" t="s">
        <v>2991</v>
      </c>
      <c r="F220" s="2" t="s">
        <v>2992</v>
      </c>
      <c r="G220" s="2" t="s">
        <v>2992</v>
      </c>
      <c r="H220" s="2" t="str">
        <f t="shared" si="6"/>
        <v>no</v>
      </c>
      <c r="I220" s="2" t="str">
        <f t="shared" si="7"/>
        <v>No</v>
      </c>
      <c r="J220" s="2" t="s">
        <v>95</v>
      </c>
      <c r="K220" s="2">
        <v>1</v>
      </c>
      <c r="L220" s="2">
        <v>4</v>
      </c>
      <c r="P220" s="5" t="s">
        <v>2389</v>
      </c>
      <c r="Q220" s="5" t="s">
        <v>1814</v>
      </c>
      <c r="R220" s="5" t="s">
        <v>2993</v>
      </c>
      <c r="S220" s="2" t="s">
        <v>2994</v>
      </c>
      <c r="T220" s="2" t="s">
        <v>2844</v>
      </c>
      <c r="U220" s="2" t="s">
        <v>2994</v>
      </c>
      <c r="W220" s="6">
        <v>9.7283999999999999E-6</v>
      </c>
      <c r="X220" s="2">
        <v>14.8</v>
      </c>
      <c r="Y220" s="2">
        <v>14.8</v>
      </c>
      <c r="Z220" s="2">
        <v>14.8</v>
      </c>
      <c r="AA220" s="2">
        <v>27.2</v>
      </c>
      <c r="AB220" s="2">
        <v>14.8</v>
      </c>
      <c r="AC220" s="2">
        <v>14.8</v>
      </c>
      <c r="AD220" s="2">
        <v>0</v>
      </c>
      <c r="AE220" s="2">
        <v>0</v>
      </c>
      <c r="AF220" s="2">
        <v>14.8</v>
      </c>
      <c r="AG220" s="2">
        <v>14.8</v>
      </c>
      <c r="AH220" s="2">
        <v>14.8</v>
      </c>
      <c r="AI220" s="2">
        <v>12.3</v>
      </c>
      <c r="AJ220" s="2">
        <v>27.2</v>
      </c>
      <c r="AK220" s="2">
        <v>27.2</v>
      </c>
      <c r="AL220" s="2">
        <v>27.2</v>
      </c>
      <c r="AM220" s="2">
        <v>0</v>
      </c>
      <c r="AN220" s="2">
        <v>0</v>
      </c>
      <c r="AO220" s="2">
        <v>14.8</v>
      </c>
      <c r="AP220" s="2">
        <v>14.8</v>
      </c>
      <c r="AQ220" s="2">
        <v>12.3</v>
      </c>
      <c r="AR220" s="2">
        <v>27.2</v>
      </c>
      <c r="AS220" s="2">
        <v>14.8</v>
      </c>
      <c r="AT220" s="2">
        <v>14.8</v>
      </c>
      <c r="AU220" s="2">
        <v>14.8</v>
      </c>
      <c r="AV220" s="2">
        <v>14.8</v>
      </c>
      <c r="AW220" s="2">
        <v>27.2</v>
      </c>
      <c r="AX220" s="2">
        <v>0</v>
      </c>
      <c r="AY220" s="2">
        <v>12.3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1</v>
      </c>
      <c r="BG220" s="2">
        <v>1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2">
        <v>0</v>
      </c>
      <c r="CC220" s="2">
        <v>1</v>
      </c>
      <c r="CD220" s="2">
        <v>0</v>
      </c>
      <c r="CE220" s="2">
        <v>0</v>
      </c>
      <c r="CF220" s="2">
        <v>18.60549</v>
      </c>
      <c r="CG220" s="2">
        <v>18.704519999999999</v>
      </c>
      <c r="CH220" s="2">
        <v>18.075150000000001</v>
      </c>
      <c r="CI220" s="2">
        <v>18.975860000000001</v>
      </c>
      <c r="CJ220" s="2">
        <v>19.88475</v>
      </c>
      <c r="CK220" s="2">
        <v>20.483550000000001</v>
      </c>
      <c r="CL220" s="2">
        <v>18.792110000000001</v>
      </c>
      <c r="CM220" s="2">
        <v>18.934480000000001</v>
      </c>
      <c r="CN220" s="2">
        <v>18.91751</v>
      </c>
      <c r="CO220" s="2">
        <v>19.132829999999998</v>
      </c>
      <c r="CP220" s="2">
        <v>20.14096</v>
      </c>
      <c r="CQ220" s="2">
        <v>18.604800000000001</v>
      </c>
    </row>
    <row r="221" spans="1:95" x14ac:dyDescent="0.25">
      <c r="B221" s="2">
        <v>2.1618987690149898E-2</v>
      </c>
      <c r="C221" s="2">
        <v>4.0115992228191302E-2</v>
      </c>
      <c r="D221" s="2" t="s">
        <v>2995</v>
      </c>
      <c r="E221" s="2" t="s">
        <v>2996</v>
      </c>
      <c r="F221" s="2" t="s">
        <v>2997</v>
      </c>
      <c r="G221" s="2" t="s">
        <v>2998</v>
      </c>
      <c r="H221" s="2" t="str">
        <f t="shared" si="6"/>
        <v>no</v>
      </c>
      <c r="I221" s="2" t="str">
        <f t="shared" si="7"/>
        <v>No</v>
      </c>
      <c r="J221" s="2" t="s">
        <v>95</v>
      </c>
      <c r="K221" s="2">
        <v>1</v>
      </c>
      <c r="L221" s="2">
        <v>4</v>
      </c>
      <c r="P221" s="5" t="s">
        <v>2999</v>
      </c>
      <c r="Q221" s="2" t="s">
        <v>1483</v>
      </c>
      <c r="R221" s="2" t="s">
        <v>3000</v>
      </c>
      <c r="S221" s="2" t="s">
        <v>3001</v>
      </c>
      <c r="T221" s="2" t="s">
        <v>3002</v>
      </c>
      <c r="U221" s="2" t="s">
        <v>3003</v>
      </c>
      <c r="V221" s="2" t="s">
        <v>3004</v>
      </c>
      <c r="W221" s="6">
        <v>8.0752999999999995E-100</v>
      </c>
      <c r="X221" s="2">
        <v>2.2000000000000002</v>
      </c>
      <c r="Y221" s="2">
        <v>2.2000000000000002</v>
      </c>
      <c r="Z221" s="2">
        <v>2.2000000000000002</v>
      </c>
      <c r="AA221" s="2">
        <v>13.6</v>
      </c>
      <c r="AB221" s="2">
        <v>17.5</v>
      </c>
      <c r="AC221" s="2">
        <v>12.5</v>
      </c>
      <c r="AD221" s="2">
        <v>9.8000000000000007</v>
      </c>
      <c r="AE221" s="2">
        <v>11.8</v>
      </c>
      <c r="AF221" s="2">
        <v>24.7</v>
      </c>
      <c r="AG221" s="2">
        <v>9.1</v>
      </c>
      <c r="AH221" s="2">
        <v>4.7</v>
      </c>
      <c r="AI221" s="2">
        <v>4.7</v>
      </c>
      <c r="AJ221" s="2">
        <v>4.7</v>
      </c>
      <c r="AK221" s="2">
        <v>2.5</v>
      </c>
      <c r="AL221" s="2">
        <v>4.2</v>
      </c>
      <c r="AM221" s="2">
        <v>5.0999999999999996</v>
      </c>
      <c r="AN221" s="2">
        <v>7.2</v>
      </c>
      <c r="AO221" s="2">
        <v>24.7</v>
      </c>
      <c r="AP221" s="2">
        <v>2.5</v>
      </c>
      <c r="AQ221" s="2">
        <v>4.7</v>
      </c>
      <c r="AR221" s="2">
        <v>9.8000000000000007</v>
      </c>
      <c r="AS221" s="2">
        <v>7.9</v>
      </c>
      <c r="AT221" s="2">
        <v>4.7</v>
      </c>
      <c r="AU221" s="2">
        <v>7.9</v>
      </c>
      <c r="AV221" s="2">
        <v>2</v>
      </c>
      <c r="AW221" s="2">
        <v>7.9</v>
      </c>
      <c r="AX221" s="2">
        <v>4.2</v>
      </c>
      <c r="AY221" s="2">
        <v>2.2000000000000002</v>
      </c>
      <c r="AZ221" s="2">
        <v>2.2000000000000002</v>
      </c>
      <c r="BA221" s="2">
        <v>9.1</v>
      </c>
      <c r="BB221" s="2">
        <v>0</v>
      </c>
      <c r="BC221" s="2">
        <v>0</v>
      </c>
      <c r="BD221" s="2">
        <v>0</v>
      </c>
      <c r="BE221" s="2">
        <v>2</v>
      </c>
      <c r="BF221" s="2">
        <v>3</v>
      </c>
      <c r="BG221" s="2">
        <v>2</v>
      </c>
      <c r="BH221" s="2">
        <v>0</v>
      </c>
      <c r="BI221" s="2">
        <v>0</v>
      </c>
      <c r="BJ221" s="2">
        <v>3</v>
      </c>
      <c r="BK221" s="2">
        <v>1</v>
      </c>
      <c r="BL221" s="2">
        <v>1</v>
      </c>
      <c r="BM221" s="2">
        <v>0</v>
      </c>
      <c r="BN221" s="2">
        <v>0</v>
      </c>
      <c r="BO221" s="2">
        <v>0</v>
      </c>
      <c r="BP221" s="2">
        <v>0</v>
      </c>
      <c r="BQ221" s="2">
        <v>0</v>
      </c>
      <c r="BR221" s="2">
        <v>0</v>
      </c>
      <c r="BS221" s="2">
        <v>5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1</v>
      </c>
      <c r="BZ221" s="2">
        <v>0</v>
      </c>
      <c r="CA221" s="2">
        <v>0</v>
      </c>
      <c r="CB221" s="2">
        <v>0</v>
      </c>
      <c r="CC221" s="2">
        <v>0</v>
      </c>
      <c r="CD221" s="2">
        <v>0</v>
      </c>
      <c r="CE221" s="2">
        <v>0</v>
      </c>
      <c r="CF221" s="2">
        <v>19.159800000000001</v>
      </c>
      <c r="CG221" s="2">
        <v>18.7347</v>
      </c>
      <c r="CH221" s="2">
        <v>20.303519999999999</v>
      </c>
      <c r="CI221" s="2">
        <v>22.152640000000002</v>
      </c>
      <c r="CJ221" s="2">
        <v>21.732109999999999</v>
      </c>
      <c r="CK221" s="2">
        <v>21.980329999999999</v>
      </c>
      <c r="CL221" s="2">
        <v>18.5002</v>
      </c>
      <c r="CM221" s="2">
        <v>18.081610000000001</v>
      </c>
      <c r="CN221" s="2">
        <v>19.077210000000001</v>
      </c>
      <c r="CO221" s="2">
        <v>19.0411</v>
      </c>
      <c r="CP221" s="2">
        <v>19.028510000000001</v>
      </c>
      <c r="CQ221" s="2">
        <v>20.248760000000001</v>
      </c>
    </row>
    <row r="222" spans="1:95" x14ac:dyDescent="0.25">
      <c r="B222" s="2">
        <v>2.71829583827243</v>
      </c>
      <c r="C222" s="2">
        <v>0.61514091491699197</v>
      </c>
      <c r="D222" s="2" t="s">
        <v>3005</v>
      </c>
      <c r="E222" s="2" t="s">
        <v>3006</v>
      </c>
      <c r="F222" s="2" t="s">
        <v>3007</v>
      </c>
      <c r="G222" s="2" t="s">
        <v>3008</v>
      </c>
      <c r="H222" s="2" t="str">
        <f t="shared" si="6"/>
        <v>no</v>
      </c>
      <c r="I222" s="2" t="str">
        <f t="shared" si="7"/>
        <v>No</v>
      </c>
      <c r="J222" s="2" t="s">
        <v>95</v>
      </c>
      <c r="K222" s="2">
        <v>1</v>
      </c>
      <c r="L222" s="2">
        <v>4</v>
      </c>
      <c r="P222" s="5" t="s">
        <v>3009</v>
      </c>
      <c r="Q222" s="5" t="s">
        <v>3010</v>
      </c>
      <c r="R222" s="5" t="s">
        <v>3011</v>
      </c>
      <c r="S222" s="2" t="s">
        <v>294</v>
      </c>
      <c r="T222" s="5" t="s">
        <v>3012</v>
      </c>
      <c r="U222" s="2" t="s">
        <v>2766</v>
      </c>
      <c r="V222" s="2" t="s">
        <v>297</v>
      </c>
      <c r="W222" s="6">
        <v>8.6901000000000006E-123</v>
      </c>
      <c r="X222" s="2">
        <v>11.9</v>
      </c>
      <c r="Y222" s="2">
        <v>9.4</v>
      </c>
      <c r="Z222" s="2">
        <v>9.4</v>
      </c>
      <c r="AA222" s="2">
        <v>13.7</v>
      </c>
      <c r="AB222" s="2">
        <v>14</v>
      </c>
      <c r="AC222" s="2">
        <v>11.9</v>
      </c>
      <c r="AD222" s="2">
        <v>22.8</v>
      </c>
      <c r="AE222" s="2">
        <v>19.600000000000001</v>
      </c>
      <c r="AF222" s="2">
        <v>21.9</v>
      </c>
      <c r="AG222" s="2">
        <v>19.2</v>
      </c>
      <c r="AH222" s="2">
        <v>19.2</v>
      </c>
      <c r="AI222" s="2">
        <v>14.4</v>
      </c>
      <c r="AJ222" s="2">
        <v>17.8</v>
      </c>
      <c r="AK222" s="2">
        <v>17.100000000000001</v>
      </c>
      <c r="AL222" s="2">
        <v>19.2</v>
      </c>
      <c r="AM222" s="2">
        <v>13.9</v>
      </c>
      <c r="AN222" s="2">
        <v>24.8</v>
      </c>
      <c r="AO222" s="2">
        <v>18.899999999999999</v>
      </c>
      <c r="AP222" s="2">
        <v>15.1</v>
      </c>
      <c r="AQ222" s="2">
        <v>8.5</v>
      </c>
      <c r="AR222" s="2">
        <v>17.100000000000001</v>
      </c>
      <c r="AS222" s="2">
        <v>19.2</v>
      </c>
      <c r="AT222" s="2">
        <v>19.2</v>
      </c>
      <c r="AU222" s="2">
        <v>17.8</v>
      </c>
      <c r="AV222" s="2">
        <v>24.8</v>
      </c>
      <c r="AW222" s="2">
        <v>18.600000000000001</v>
      </c>
      <c r="AX222" s="2">
        <v>21.8</v>
      </c>
      <c r="AY222" s="2">
        <v>11.8</v>
      </c>
      <c r="AZ222" s="2">
        <v>6.8</v>
      </c>
      <c r="BA222" s="2">
        <v>8.5</v>
      </c>
      <c r="BB222" s="2">
        <v>3</v>
      </c>
      <c r="BC222" s="2">
        <v>2</v>
      </c>
      <c r="BD222" s="2">
        <v>1</v>
      </c>
      <c r="BE222" s="2">
        <v>3</v>
      </c>
      <c r="BF222" s="2">
        <v>5</v>
      </c>
      <c r="BG222" s="2">
        <v>5</v>
      </c>
      <c r="BH222" s="2">
        <v>4</v>
      </c>
      <c r="BI222" s="2">
        <v>4</v>
      </c>
      <c r="BJ222" s="2">
        <v>3</v>
      </c>
      <c r="BK222" s="2">
        <v>3</v>
      </c>
      <c r="BL222" s="2">
        <v>5</v>
      </c>
      <c r="BM222" s="2">
        <v>2</v>
      </c>
      <c r="BN222" s="2">
        <v>3</v>
      </c>
      <c r="BO222" s="2">
        <v>3</v>
      </c>
      <c r="BP222" s="2">
        <v>4</v>
      </c>
      <c r="BQ222" s="2">
        <v>2</v>
      </c>
      <c r="BR222" s="2">
        <v>5</v>
      </c>
      <c r="BS222" s="2">
        <v>7</v>
      </c>
      <c r="BT222" s="2">
        <v>4</v>
      </c>
      <c r="BU222" s="2">
        <v>0</v>
      </c>
      <c r="BV222" s="2">
        <v>3</v>
      </c>
      <c r="BW222" s="2">
        <v>3</v>
      </c>
      <c r="BX222" s="2">
        <v>5</v>
      </c>
      <c r="BY222" s="2">
        <v>4</v>
      </c>
      <c r="BZ222" s="2">
        <v>6</v>
      </c>
      <c r="CA222" s="2">
        <v>4</v>
      </c>
      <c r="CB222" s="2">
        <v>5</v>
      </c>
      <c r="CC222" s="2">
        <v>2</v>
      </c>
      <c r="CD222" s="2">
        <v>1</v>
      </c>
      <c r="CE222" s="2">
        <v>1</v>
      </c>
      <c r="CF222" s="2">
        <v>22.817219999999999</v>
      </c>
      <c r="CG222" s="2">
        <v>22.947389999999999</v>
      </c>
      <c r="CH222" s="2">
        <v>22.728750000000002</v>
      </c>
      <c r="CI222" s="2">
        <v>23.1252</v>
      </c>
      <c r="CJ222" s="2">
        <v>23.029890000000002</v>
      </c>
      <c r="CK222" s="2">
        <v>23.438469999999999</v>
      </c>
      <c r="CL222" s="2">
        <v>23.517489999999999</v>
      </c>
      <c r="CM222" s="2">
        <v>23.84076</v>
      </c>
      <c r="CN222" s="2">
        <v>23.374649999999999</v>
      </c>
      <c r="CO222" s="2">
        <v>23.41067</v>
      </c>
      <c r="CP222" s="2">
        <v>23.556249999999999</v>
      </c>
      <c r="CQ222" s="2">
        <v>23.371860000000002</v>
      </c>
    </row>
    <row r="223" spans="1:95" x14ac:dyDescent="0.25">
      <c r="B223" s="2">
        <v>0.26523274596382002</v>
      </c>
      <c r="C223" s="2">
        <v>0.37611770629882801</v>
      </c>
      <c r="D223" s="2" t="s">
        <v>3013</v>
      </c>
      <c r="E223" s="2" t="s">
        <v>3014</v>
      </c>
      <c r="F223" s="2" t="s">
        <v>3015</v>
      </c>
      <c r="G223" s="2" t="s">
        <v>3015</v>
      </c>
      <c r="H223" s="2" t="str">
        <f t="shared" si="6"/>
        <v>no</v>
      </c>
      <c r="I223" s="2" t="str">
        <f t="shared" si="7"/>
        <v>No</v>
      </c>
      <c r="J223" s="2" t="s">
        <v>95</v>
      </c>
      <c r="K223" s="2">
        <v>1</v>
      </c>
      <c r="L223" s="2">
        <v>4</v>
      </c>
      <c r="P223" s="5" t="s">
        <v>3016</v>
      </c>
      <c r="Q223" s="2" t="s">
        <v>3017</v>
      </c>
      <c r="R223" s="2" t="s">
        <v>2233</v>
      </c>
      <c r="S223" s="2" t="s">
        <v>3018</v>
      </c>
      <c r="T223" s="2" t="s">
        <v>3019</v>
      </c>
      <c r="U223" s="2" t="s">
        <v>3020</v>
      </c>
      <c r="V223" s="2" t="s">
        <v>3021</v>
      </c>
      <c r="W223" s="2">
        <v>1.2959000000000001E-4</v>
      </c>
      <c r="X223" s="2">
        <v>0</v>
      </c>
      <c r="Y223" s="2">
        <v>2.9</v>
      </c>
      <c r="Z223" s="2">
        <v>2.9</v>
      </c>
      <c r="AA223" s="2">
        <v>2.9</v>
      </c>
      <c r="AB223" s="2">
        <v>6.1</v>
      </c>
      <c r="AC223" s="2">
        <v>6.1</v>
      </c>
      <c r="AD223" s="2">
        <v>2.9</v>
      </c>
      <c r="AE223" s="2">
        <v>6.1</v>
      </c>
      <c r="AF223" s="2">
        <v>6.1</v>
      </c>
      <c r="AG223" s="2">
        <v>2.9</v>
      </c>
      <c r="AH223" s="2">
        <v>2.9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2.9</v>
      </c>
      <c r="AO223" s="2">
        <v>2.9</v>
      </c>
      <c r="AP223" s="2">
        <v>0</v>
      </c>
      <c r="AQ223" s="2">
        <v>0</v>
      </c>
      <c r="AR223" s="2">
        <v>0</v>
      </c>
      <c r="AS223" s="2">
        <v>2.9</v>
      </c>
      <c r="AT223" s="2">
        <v>2.9</v>
      </c>
      <c r="AU223" s="2">
        <v>2.9</v>
      </c>
      <c r="AV223" s="2">
        <v>2.9</v>
      </c>
      <c r="AW223" s="2">
        <v>0</v>
      </c>
      <c r="AX223" s="2">
        <v>0</v>
      </c>
      <c r="AY223" s="2">
        <v>0</v>
      </c>
      <c r="AZ223" s="2">
        <v>2.9</v>
      </c>
      <c r="BA223" s="2">
        <v>2.9</v>
      </c>
      <c r="BB223" s="2">
        <v>0</v>
      </c>
      <c r="BC223" s="2">
        <v>0</v>
      </c>
      <c r="BD223" s="2">
        <v>0</v>
      </c>
      <c r="BE223" s="2">
        <v>1</v>
      </c>
      <c r="BF223" s="2">
        <v>2</v>
      </c>
      <c r="BG223" s="2">
        <v>1</v>
      </c>
      <c r="BH223" s="2">
        <v>0</v>
      </c>
      <c r="BI223" s="2">
        <v>0</v>
      </c>
      <c r="BJ223" s="2">
        <v>1</v>
      </c>
      <c r="BK223" s="2">
        <v>0</v>
      </c>
      <c r="BL223" s="2">
        <v>0</v>
      </c>
      <c r="BM223" s="2">
        <v>0</v>
      </c>
      <c r="BN223" s="2">
        <v>0</v>
      </c>
      <c r="BO223" s="2">
        <v>0</v>
      </c>
      <c r="BP223" s="2">
        <v>0</v>
      </c>
      <c r="BQ223" s="2"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>
        <v>0</v>
      </c>
      <c r="CB223" s="2">
        <v>0</v>
      </c>
      <c r="CC223" s="2">
        <v>0</v>
      </c>
      <c r="CD223" s="2">
        <v>0</v>
      </c>
      <c r="CE223" s="2">
        <v>0</v>
      </c>
      <c r="CF223" s="2">
        <v>16.464600000000001</v>
      </c>
      <c r="CG223" s="2">
        <v>17.704889999999999</v>
      </c>
      <c r="CH223" s="2">
        <v>18.260639999999999</v>
      </c>
      <c r="CI223" s="2">
        <v>22.45759</v>
      </c>
      <c r="CJ223" s="2">
        <v>21.99296</v>
      </c>
      <c r="CK223" s="2">
        <v>21.418700000000001</v>
      </c>
      <c r="CL223" s="2">
        <v>16.639800000000001</v>
      </c>
      <c r="CM223" s="2">
        <v>15.982609999999999</v>
      </c>
      <c r="CN223" s="2">
        <v>16.04571</v>
      </c>
      <c r="CO223" s="2">
        <v>18.18403</v>
      </c>
      <c r="CP223" s="2">
        <v>17.501290000000001</v>
      </c>
      <c r="CQ223" s="2">
        <v>17.873159999999999</v>
      </c>
    </row>
    <row r="224" spans="1:95" x14ac:dyDescent="0.25">
      <c r="B224" s="2">
        <v>5.2517748099246498E-3</v>
      </c>
      <c r="C224" s="2">
        <v>-1.61164601643904E-2</v>
      </c>
      <c r="D224" s="2" t="s">
        <v>3040</v>
      </c>
      <c r="E224" s="2" t="s">
        <v>3041</v>
      </c>
      <c r="F224" s="2" t="s">
        <v>3042</v>
      </c>
      <c r="G224" s="2" t="s">
        <v>3042</v>
      </c>
      <c r="H224" s="2" t="str">
        <f t="shared" si="6"/>
        <v>no</v>
      </c>
      <c r="I224" s="2" t="str">
        <f t="shared" si="7"/>
        <v>No</v>
      </c>
      <c r="J224" s="2" t="s">
        <v>95</v>
      </c>
      <c r="K224" s="2">
        <v>1</v>
      </c>
      <c r="L224" s="2">
        <v>4</v>
      </c>
      <c r="P224" s="5" t="s">
        <v>3043</v>
      </c>
      <c r="Q224" s="5" t="s">
        <v>3044</v>
      </c>
      <c r="R224" s="5" t="s">
        <v>2570</v>
      </c>
      <c r="S224" s="2" t="s">
        <v>98</v>
      </c>
      <c r="T224" s="2" t="s">
        <v>3045</v>
      </c>
      <c r="U224" s="2" t="s">
        <v>100</v>
      </c>
      <c r="V224" s="2" t="s">
        <v>101</v>
      </c>
      <c r="W224" s="6">
        <v>2.8424E-36</v>
      </c>
      <c r="X224" s="2">
        <v>6.6</v>
      </c>
      <c r="Y224" s="2">
        <v>12.7</v>
      </c>
      <c r="Z224" s="2">
        <v>24.2</v>
      </c>
      <c r="AA224" s="2">
        <v>24.2</v>
      </c>
      <c r="AB224" s="2">
        <v>24.2</v>
      </c>
      <c r="AC224" s="2">
        <v>18</v>
      </c>
      <c r="AD224" s="2">
        <v>18</v>
      </c>
      <c r="AE224" s="2">
        <v>13.1</v>
      </c>
      <c r="AF224" s="2">
        <v>39.299999999999997</v>
      </c>
      <c r="AG224" s="2">
        <v>16</v>
      </c>
      <c r="AH224" s="2">
        <v>16</v>
      </c>
      <c r="AI224" s="2">
        <v>12.3</v>
      </c>
      <c r="AJ224" s="2">
        <v>3.3</v>
      </c>
      <c r="AK224" s="2">
        <v>3.3</v>
      </c>
      <c r="AL224" s="2">
        <v>9.8000000000000007</v>
      </c>
      <c r="AM224" s="2">
        <v>14.8</v>
      </c>
      <c r="AN224" s="2">
        <v>14.8</v>
      </c>
      <c r="AO224" s="2">
        <v>40.200000000000003</v>
      </c>
      <c r="AP224" s="2">
        <v>6.6</v>
      </c>
      <c r="AQ224" s="2">
        <v>17.2</v>
      </c>
      <c r="AR224" s="2">
        <v>6.6</v>
      </c>
      <c r="AS224" s="2">
        <v>16</v>
      </c>
      <c r="AT224" s="2">
        <v>16</v>
      </c>
      <c r="AU224" s="2">
        <v>19.3</v>
      </c>
      <c r="AV224" s="2">
        <v>32</v>
      </c>
      <c r="AW224" s="2">
        <v>24.2</v>
      </c>
      <c r="AX224" s="2">
        <v>14.8</v>
      </c>
      <c r="AY224" s="2">
        <v>6.6</v>
      </c>
      <c r="AZ224" s="2">
        <v>15.6</v>
      </c>
      <c r="BA224" s="2">
        <v>24.2</v>
      </c>
      <c r="BB224" s="2">
        <v>0</v>
      </c>
      <c r="BC224" s="2">
        <v>0</v>
      </c>
      <c r="BD224" s="2">
        <v>2</v>
      </c>
      <c r="BE224" s="2">
        <v>2</v>
      </c>
      <c r="BF224" s="2">
        <v>2</v>
      </c>
      <c r="BG224" s="2">
        <v>1</v>
      </c>
      <c r="BH224" s="2">
        <v>1</v>
      </c>
      <c r="BI224" s="2">
        <v>0</v>
      </c>
      <c r="BJ224" s="2">
        <v>8</v>
      </c>
      <c r="BK224" s="2">
        <v>0</v>
      </c>
      <c r="BL224" s="2">
        <v>0</v>
      </c>
      <c r="BM224" s="2">
        <v>0</v>
      </c>
      <c r="BN224" s="2">
        <v>1</v>
      </c>
      <c r="BO224" s="2">
        <v>0</v>
      </c>
      <c r="BP224" s="2">
        <v>0</v>
      </c>
      <c r="BQ224" s="2">
        <v>1</v>
      </c>
      <c r="BR224" s="2">
        <v>2</v>
      </c>
      <c r="BS224" s="2">
        <v>9</v>
      </c>
      <c r="BT224" s="2">
        <v>0</v>
      </c>
      <c r="BU224" s="2">
        <v>0</v>
      </c>
      <c r="BV224" s="2">
        <v>0</v>
      </c>
      <c r="BW224" s="2">
        <v>0</v>
      </c>
      <c r="BX224" s="2">
        <v>1</v>
      </c>
      <c r="BY224" s="2">
        <v>2</v>
      </c>
      <c r="BZ224" s="2">
        <v>2</v>
      </c>
      <c r="CA224" s="2">
        <v>2</v>
      </c>
      <c r="CB224" s="2">
        <v>0</v>
      </c>
      <c r="CC224" s="2">
        <v>0</v>
      </c>
      <c r="CD224" s="2">
        <v>1</v>
      </c>
      <c r="CE224" s="2">
        <v>5</v>
      </c>
      <c r="CF224" s="2">
        <v>20.5745</v>
      </c>
      <c r="CG224" s="2">
        <v>21.04186</v>
      </c>
      <c r="CH224" s="2">
        <v>23.598890000000001</v>
      </c>
      <c r="CI224" s="2">
        <v>21.98329</v>
      </c>
      <c r="CJ224" s="2">
        <v>22.504719999999999</v>
      </c>
      <c r="CK224" s="2">
        <v>22.210619999999999</v>
      </c>
      <c r="CL224" s="2">
        <v>22.052820000000001</v>
      </c>
      <c r="CM224" s="2">
        <v>20.083819999999999</v>
      </c>
      <c r="CN224" s="2">
        <v>20.888069999999999</v>
      </c>
      <c r="CO224" s="2">
        <v>21.403590000000001</v>
      </c>
      <c r="CP224" s="2">
        <v>21.32789</v>
      </c>
      <c r="CQ224" s="2">
        <v>22.43543</v>
      </c>
    </row>
    <row r="225" spans="2:95" x14ac:dyDescent="0.25">
      <c r="B225" s="2">
        <v>0.24425084693591501</v>
      </c>
      <c r="C225" s="2">
        <v>0.52391815185546897</v>
      </c>
      <c r="D225" s="2" t="s">
        <v>3055</v>
      </c>
      <c r="E225" s="2" t="s">
        <v>3056</v>
      </c>
      <c r="F225" s="2" t="s">
        <v>3057</v>
      </c>
      <c r="G225" s="2" t="s">
        <v>3058</v>
      </c>
      <c r="H225" s="2" t="str">
        <f t="shared" si="6"/>
        <v>no</v>
      </c>
      <c r="I225" s="2" t="str">
        <f t="shared" si="7"/>
        <v>No</v>
      </c>
      <c r="J225" s="2" t="s">
        <v>95</v>
      </c>
      <c r="K225" s="2">
        <v>1</v>
      </c>
      <c r="L225" s="2">
        <v>4</v>
      </c>
      <c r="P225" s="5" t="s">
        <v>3059</v>
      </c>
      <c r="Q225" s="5" t="s">
        <v>3060</v>
      </c>
      <c r="R225" s="2" t="s">
        <v>155</v>
      </c>
      <c r="S225" s="2" t="s">
        <v>3061</v>
      </c>
      <c r="T225" s="2" t="s">
        <v>3062</v>
      </c>
      <c r="U225" s="2" t="s">
        <v>3063</v>
      </c>
      <c r="V225" s="2" t="s">
        <v>3064</v>
      </c>
      <c r="W225" s="6">
        <v>1.1965E-5</v>
      </c>
      <c r="X225" s="2">
        <v>0</v>
      </c>
      <c r="Y225" s="2">
        <v>1.6</v>
      </c>
      <c r="Z225" s="2">
        <v>1.6</v>
      </c>
      <c r="AA225" s="2">
        <v>1.6</v>
      </c>
      <c r="AB225" s="2">
        <v>1.6</v>
      </c>
      <c r="AC225" s="2">
        <v>1.6</v>
      </c>
      <c r="AD225" s="2">
        <v>1.6</v>
      </c>
      <c r="AE225" s="2">
        <v>2.9</v>
      </c>
      <c r="AF225" s="2">
        <v>1.6</v>
      </c>
      <c r="AG225" s="2">
        <v>0.8</v>
      </c>
      <c r="AH225" s="2">
        <v>1.6</v>
      </c>
      <c r="AI225" s="2">
        <v>0</v>
      </c>
      <c r="AJ225" s="2">
        <v>1.6</v>
      </c>
      <c r="AK225" s="2">
        <v>1.6</v>
      </c>
      <c r="AL225" s="2">
        <v>1.6</v>
      </c>
      <c r="AM225" s="2">
        <v>1.6</v>
      </c>
      <c r="AN225" s="2">
        <v>2.9</v>
      </c>
      <c r="AO225" s="2">
        <v>0.8</v>
      </c>
      <c r="AP225" s="2">
        <v>1.6</v>
      </c>
      <c r="AQ225" s="2">
        <v>0</v>
      </c>
      <c r="AR225" s="2">
        <v>1.6</v>
      </c>
      <c r="AS225" s="2">
        <v>1.6</v>
      </c>
      <c r="AT225" s="2">
        <v>1.6</v>
      </c>
      <c r="AU225" s="2">
        <v>1.6</v>
      </c>
      <c r="AV225" s="2">
        <v>0.8</v>
      </c>
      <c r="AW225" s="2">
        <v>0.8</v>
      </c>
      <c r="AX225" s="2">
        <v>2.9</v>
      </c>
      <c r="AY225" s="2">
        <v>0</v>
      </c>
      <c r="AZ225" s="2">
        <v>0.8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0</v>
      </c>
      <c r="BI225" s="2">
        <v>1</v>
      </c>
      <c r="BJ225" s="2">
        <v>0</v>
      </c>
      <c r="BK225" s="2">
        <v>0</v>
      </c>
      <c r="BL225" s="2">
        <v>1</v>
      </c>
      <c r="BM225" s="2">
        <v>0</v>
      </c>
      <c r="BN225" s="2">
        <v>0</v>
      </c>
      <c r="BO225" s="2">
        <v>0</v>
      </c>
      <c r="BP225" s="2">
        <v>0</v>
      </c>
      <c r="BQ225" s="2"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2">
        <v>2</v>
      </c>
      <c r="CC225" s="2">
        <v>0</v>
      </c>
      <c r="CD225" s="2">
        <v>0</v>
      </c>
      <c r="CE225" s="2">
        <v>0</v>
      </c>
      <c r="CF225" s="2">
        <v>16.312740000000002</v>
      </c>
      <c r="CG225" s="2">
        <v>18.96096</v>
      </c>
      <c r="CH225" s="2">
        <v>18.715450000000001</v>
      </c>
      <c r="CI225" s="2">
        <v>17.861689999999999</v>
      </c>
      <c r="CJ225" s="2">
        <v>18.319990000000001</v>
      </c>
      <c r="CK225" s="2">
        <v>18.516760000000001</v>
      </c>
      <c r="CL225" s="2">
        <v>18.47627</v>
      </c>
      <c r="CM225" s="2">
        <v>18.59525</v>
      </c>
      <c r="CN225" s="2">
        <v>18.090420000000002</v>
      </c>
      <c r="CO225" s="2">
        <v>18.429469999999998</v>
      </c>
      <c r="CP225" s="2">
        <v>18.484200000000001</v>
      </c>
      <c r="CQ225" s="2">
        <v>18.64723</v>
      </c>
    </row>
    <row r="226" spans="2:95" x14ac:dyDescent="0.25">
      <c r="B226" s="2">
        <v>1.1808743982791601</v>
      </c>
      <c r="C226" s="2">
        <v>-1.07024796803792</v>
      </c>
      <c r="D226" s="2" t="s">
        <v>3071</v>
      </c>
      <c r="E226" s="2" t="s">
        <v>3072</v>
      </c>
      <c r="F226" s="2" t="s">
        <v>3073</v>
      </c>
      <c r="G226" s="2" t="s">
        <v>3073</v>
      </c>
      <c r="H226" s="2" t="str">
        <f t="shared" si="6"/>
        <v>no</v>
      </c>
      <c r="I226" s="2" t="str">
        <f t="shared" si="7"/>
        <v>No</v>
      </c>
      <c r="J226" s="2" t="s">
        <v>95</v>
      </c>
      <c r="K226" s="2">
        <v>1</v>
      </c>
      <c r="L226" s="2">
        <v>4</v>
      </c>
      <c r="P226" s="5" t="s">
        <v>3074</v>
      </c>
      <c r="Q226" s="5" t="s">
        <v>3075</v>
      </c>
      <c r="R226" s="5" t="s">
        <v>3076</v>
      </c>
      <c r="S226" s="2" t="s">
        <v>3077</v>
      </c>
      <c r="T226" s="2" t="s">
        <v>3078</v>
      </c>
      <c r="U226" s="2" t="s">
        <v>3079</v>
      </c>
      <c r="V226" s="2" t="s">
        <v>3080</v>
      </c>
      <c r="W226" s="6">
        <v>2.1178000000000001E-7</v>
      </c>
      <c r="X226" s="2">
        <v>4.4000000000000004</v>
      </c>
      <c r="Y226" s="2">
        <v>0</v>
      </c>
      <c r="Z226" s="2">
        <v>0</v>
      </c>
      <c r="AA226" s="2">
        <v>0</v>
      </c>
      <c r="AB226" s="2">
        <v>4.2</v>
      </c>
      <c r="AC226" s="2">
        <v>8.6999999999999993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4.4000000000000004</v>
      </c>
      <c r="AN226" s="2">
        <v>4.4000000000000004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4.4000000000000004</v>
      </c>
      <c r="AW226" s="2">
        <v>0</v>
      </c>
      <c r="AX226" s="2">
        <v>4.4000000000000004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1</v>
      </c>
      <c r="BH226" s="2">
        <v>0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2">
        <v>0</v>
      </c>
      <c r="BR226" s="2">
        <v>1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2">
        <v>0</v>
      </c>
      <c r="CC226" s="2">
        <v>0</v>
      </c>
      <c r="CD226" s="2">
        <v>0</v>
      </c>
      <c r="CE226" s="2">
        <v>0</v>
      </c>
      <c r="CF226" s="2">
        <v>17.81127</v>
      </c>
      <c r="CG226" s="2">
        <v>16.526039999999998</v>
      </c>
      <c r="CH226" s="2">
        <v>16.994820000000001</v>
      </c>
      <c r="CI226" s="2">
        <v>16.438490000000002</v>
      </c>
      <c r="CJ226" s="2">
        <v>18.702860000000001</v>
      </c>
      <c r="CK226" s="2">
        <v>18.479120000000002</v>
      </c>
      <c r="CL226" s="2">
        <v>16.66423</v>
      </c>
      <c r="CM226" s="2">
        <v>16.53632</v>
      </c>
      <c r="CN226" s="2">
        <v>15.402839999999999</v>
      </c>
      <c r="CO226" s="2">
        <v>16.19181</v>
      </c>
      <c r="CP226" s="2">
        <v>16.28801</v>
      </c>
      <c r="CQ226" s="2">
        <v>15.64156</v>
      </c>
    </row>
    <row r="227" spans="2:95" x14ac:dyDescent="0.25">
      <c r="B227" s="2">
        <v>1.13685755901025E-2</v>
      </c>
      <c r="C227" s="2">
        <v>1.13741556803397E-2</v>
      </c>
      <c r="D227" s="2" t="s">
        <v>3109</v>
      </c>
      <c r="E227" s="2" t="s">
        <v>3110</v>
      </c>
      <c r="F227" s="2" t="s">
        <v>3111</v>
      </c>
      <c r="G227" s="2" t="s">
        <v>3112</v>
      </c>
      <c r="H227" s="2" t="str">
        <f t="shared" si="6"/>
        <v>no</v>
      </c>
      <c r="I227" s="2" t="str">
        <f t="shared" si="7"/>
        <v>No</v>
      </c>
      <c r="J227" s="2" t="s">
        <v>95</v>
      </c>
      <c r="K227" s="2">
        <v>1</v>
      </c>
      <c r="L227" s="2">
        <v>4</v>
      </c>
      <c r="P227" s="5" t="s">
        <v>3113</v>
      </c>
      <c r="Q227" s="5" t="s">
        <v>3114</v>
      </c>
      <c r="R227" s="2" t="s">
        <v>155</v>
      </c>
      <c r="S227" s="2" t="s">
        <v>3115</v>
      </c>
      <c r="T227" s="2" t="s">
        <v>3116</v>
      </c>
      <c r="U227" s="2" t="s">
        <v>3117</v>
      </c>
      <c r="V227" s="2" t="s">
        <v>3118</v>
      </c>
      <c r="W227" s="6">
        <v>1.2072E-67</v>
      </c>
      <c r="X227" s="2">
        <v>29.5</v>
      </c>
      <c r="Y227" s="2">
        <v>28</v>
      </c>
      <c r="Z227" s="2">
        <v>28</v>
      </c>
      <c r="AA227" s="2">
        <v>32.1</v>
      </c>
      <c r="AB227" s="2">
        <v>29.5</v>
      </c>
      <c r="AC227" s="2">
        <v>26.5</v>
      </c>
      <c r="AD227" s="2">
        <v>32.1</v>
      </c>
      <c r="AE227" s="2">
        <v>32.1</v>
      </c>
      <c r="AF227" s="2">
        <v>31.3</v>
      </c>
      <c r="AG227" s="2">
        <v>34</v>
      </c>
      <c r="AH227" s="2">
        <v>34</v>
      </c>
      <c r="AI227" s="2">
        <v>11.4</v>
      </c>
      <c r="AJ227" s="2">
        <v>27.8</v>
      </c>
      <c r="AK227" s="2">
        <v>27.8</v>
      </c>
      <c r="AL227" s="2">
        <v>32.1</v>
      </c>
      <c r="AM227" s="2">
        <v>21.2</v>
      </c>
      <c r="AN227" s="2">
        <v>27.8</v>
      </c>
      <c r="AO227" s="2">
        <v>34</v>
      </c>
      <c r="AP227" s="2">
        <v>34</v>
      </c>
      <c r="AQ227" s="2">
        <v>11.4</v>
      </c>
      <c r="AR227" s="2">
        <v>31</v>
      </c>
      <c r="AS227" s="2">
        <v>34</v>
      </c>
      <c r="AT227" s="2">
        <v>34</v>
      </c>
      <c r="AU227" s="2">
        <v>34</v>
      </c>
      <c r="AV227" s="2">
        <v>26.3</v>
      </c>
      <c r="AW227" s="2">
        <v>31.9</v>
      </c>
      <c r="AX227" s="2">
        <v>31.9</v>
      </c>
      <c r="AY227" s="2">
        <v>11.4</v>
      </c>
      <c r="AZ227" s="2">
        <v>20.5</v>
      </c>
      <c r="BA227" s="2">
        <v>14.8</v>
      </c>
      <c r="BB227" s="2">
        <v>2</v>
      </c>
      <c r="BC227" s="2">
        <v>0</v>
      </c>
      <c r="BD227" s="2">
        <v>1</v>
      </c>
      <c r="BE227" s="2">
        <v>3</v>
      </c>
      <c r="BF227" s="2">
        <v>8</v>
      </c>
      <c r="BG227" s="2">
        <v>10</v>
      </c>
      <c r="BH227" s="2">
        <v>3</v>
      </c>
      <c r="BI227" s="2">
        <v>8</v>
      </c>
      <c r="BJ227" s="2">
        <v>7</v>
      </c>
      <c r="BK227" s="2">
        <v>4</v>
      </c>
      <c r="BL227" s="2">
        <v>5</v>
      </c>
      <c r="BM227" s="2">
        <v>2</v>
      </c>
      <c r="BN227" s="2">
        <v>6</v>
      </c>
      <c r="BO227" s="2">
        <v>7</v>
      </c>
      <c r="BP227" s="2">
        <v>6</v>
      </c>
      <c r="BQ227" s="2">
        <v>2</v>
      </c>
      <c r="BR227" s="2">
        <v>6</v>
      </c>
      <c r="BS227" s="2">
        <v>12</v>
      </c>
      <c r="BT227" s="2">
        <v>2</v>
      </c>
      <c r="BU227" s="2">
        <v>1</v>
      </c>
      <c r="BV227" s="2">
        <v>2</v>
      </c>
      <c r="BW227" s="2">
        <v>1</v>
      </c>
      <c r="BX227" s="2">
        <v>4</v>
      </c>
      <c r="BY227" s="2">
        <v>6</v>
      </c>
      <c r="BZ227" s="2">
        <v>2</v>
      </c>
      <c r="CA227" s="2">
        <v>2</v>
      </c>
      <c r="CB227" s="2">
        <v>11</v>
      </c>
      <c r="CC227" s="2">
        <v>1</v>
      </c>
      <c r="CD227" s="2">
        <v>4</v>
      </c>
      <c r="CE227" s="2">
        <v>0</v>
      </c>
      <c r="CF227" s="2">
        <v>23.589320000000001</v>
      </c>
      <c r="CG227" s="2">
        <v>24.00299</v>
      </c>
      <c r="CH227" s="2">
        <v>23.24316</v>
      </c>
      <c r="CI227" s="2">
        <v>23.590009999999999</v>
      </c>
      <c r="CJ227" s="2">
        <v>23.68731</v>
      </c>
      <c r="CK227" s="2">
        <v>24.393229999999999</v>
      </c>
      <c r="CL227" s="2">
        <v>23.55707</v>
      </c>
      <c r="CM227" s="2">
        <v>23.840959999999999</v>
      </c>
      <c r="CN227" s="2">
        <v>23.6435</v>
      </c>
      <c r="CO227" s="2">
        <v>23.154430000000001</v>
      </c>
      <c r="CP227" s="2">
        <v>23.72588</v>
      </c>
      <c r="CQ227" s="2">
        <v>23.989280000000001</v>
      </c>
    </row>
    <row r="228" spans="2:95" x14ac:dyDescent="0.25">
      <c r="B228" s="2">
        <v>0.14874093836027499</v>
      </c>
      <c r="C228" s="2">
        <v>0.30588722229003901</v>
      </c>
      <c r="D228" s="2" t="s">
        <v>3119</v>
      </c>
      <c r="E228" s="2" t="s">
        <v>3120</v>
      </c>
      <c r="F228" s="2" t="s">
        <v>3121</v>
      </c>
      <c r="G228" s="2" t="s">
        <v>3121</v>
      </c>
      <c r="H228" s="2" t="str">
        <f t="shared" si="6"/>
        <v>no</v>
      </c>
      <c r="I228" s="2" t="str">
        <f t="shared" si="7"/>
        <v>No</v>
      </c>
      <c r="J228" s="2" t="s">
        <v>95</v>
      </c>
      <c r="K228" s="2">
        <v>1</v>
      </c>
      <c r="L228" s="2">
        <v>4</v>
      </c>
      <c r="P228" s="5" t="s">
        <v>2196</v>
      </c>
      <c r="Q228" s="2" t="s">
        <v>2197</v>
      </c>
      <c r="R228" s="2" t="s">
        <v>3122</v>
      </c>
      <c r="S228" s="2" t="s">
        <v>3123</v>
      </c>
      <c r="T228" s="2" t="s">
        <v>3124</v>
      </c>
      <c r="U228" s="2" t="s">
        <v>3125</v>
      </c>
      <c r="W228" s="6">
        <v>2.2945999999999999E-8</v>
      </c>
      <c r="X228" s="2">
        <v>6</v>
      </c>
      <c r="Y228" s="2">
        <v>2.6</v>
      </c>
      <c r="Z228" s="2">
        <v>6</v>
      </c>
      <c r="AA228" s="2">
        <v>5.4</v>
      </c>
      <c r="AB228" s="2">
        <v>9.9</v>
      </c>
      <c r="AC228" s="2">
        <v>9.9</v>
      </c>
      <c r="AD228" s="2">
        <v>0</v>
      </c>
      <c r="AE228" s="2">
        <v>0</v>
      </c>
      <c r="AF228" s="2">
        <v>7.3</v>
      </c>
      <c r="AG228" s="2">
        <v>0</v>
      </c>
      <c r="AH228" s="2">
        <v>7.1</v>
      </c>
      <c r="AI228" s="2">
        <v>2.8</v>
      </c>
      <c r="AJ228" s="2">
        <v>2.8</v>
      </c>
      <c r="AK228" s="2">
        <v>2.8</v>
      </c>
      <c r="AL228" s="2">
        <v>0</v>
      </c>
      <c r="AM228" s="2">
        <v>0</v>
      </c>
      <c r="AN228" s="2">
        <v>0</v>
      </c>
      <c r="AO228" s="2">
        <v>2.8</v>
      </c>
      <c r="AP228" s="2">
        <v>0</v>
      </c>
      <c r="AQ228" s="2">
        <v>2.8</v>
      </c>
      <c r="AR228" s="2">
        <v>0</v>
      </c>
      <c r="AS228" s="2">
        <v>7.1</v>
      </c>
      <c r="AT228" s="2">
        <v>7.1</v>
      </c>
      <c r="AU228" s="2">
        <v>7.1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1</v>
      </c>
      <c r="BF228" s="2">
        <v>0</v>
      </c>
      <c r="BG228" s="2">
        <v>1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1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19.531130000000001</v>
      </c>
      <c r="CG228" s="2">
        <v>20.878</v>
      </c>
      <c r="CH228" s="2">
        <v>19.621279999999999</v>
      </c>
      <c r="CI228" s="2">
        <v>21.756910000000001</v>
      </c>
      <c r="CJ228" s="2">
        <v>19.501370000000001</v>
      </c>
      <c r="CK228" s="2">
        <v>19.899840000000001</v>
      </c>
      <c r="CL228" s="2">
        <v>19.344709999999999</v>
      </c>
      <c r="CM228" s="2">
        <v>19.341190000000001</v>
      </c>
      <c r="CN228" s="2">
        <v>16.924099999999999</v>
      </c>
      <c r="CO228" s="2">
        <v>19.379560000000001</v>
      </c>
      <c r="CP228" s="2">
        <v>20.052849999999999</v>
      </c>
      <c r="CQ228" s="2">
        <v>21.51567</v>
      </c>
    </row>
    <row r="229" spans="2:95" x14ac:dyDescent="0.25">
      <c r="B229" s="2">
        <v>0.47821258906430902</v>
      </c>
      <c r="C229" s="2">
        <v>-1.1739072799682599</v>
      </c>
      <c r="D229" s="2" t="s">
        <v>3139</v>
      </c>
      <c r="E229" s="2" t="s">
        <v>3140</v>
      </c>
      <c r="F229" s="2" t="s">
        <v>3141</v>
      </c>
      <c r="G229" s="2" t="s">
        <v>3141</v>
      </c>
      <c r="H229" s="2" t="str">
        <f t="shared" si="6"/>
        <v>no</v>
      </c>
      <c r="I229" s="2" t="str">
        <f t="shared" si="7"/>
        <v>No</v>
      </c>
      <c r="J229" s="2" t="s">
        <v>95</v>
      </c>
      <c r="K229" s="2">
        <v>1</v>
      </c>
      <c r="L229" s="2">
        <v>4</v>
      </c>
      <c r="Q229" s="2" t="s">
        <v>332</v>
      </c>
      <c r="S229" s="2" t="s">
        <v>3142</v>
      </c>
      <c r="T229" s="2" t="s">
        <v>3143</v>
      </c>
      <c r="U229" s="2" t="s">
        <v>3144</v>
      </c>
      <c r="V229" s="2" t="s">
        <v>3142</v>
      </c>
      <c r="W229" s="2">
        <v>1.9073E-3</v>
      </c>
      <c r="X229" s="2">
        <v>8.1</v>
      </c>
      <c r="Y229" s="2">
        <v>8.1</v>
      </c>
      <c r="Z229" s="2">
        <v>8.1</v>
      </c>
      <c r="AA229" s="2">
        <v>8.1</v>
      </c>
      <c r="AB229" s="2">
        <v>8.1</v>
      </c>
      <c r="AC229" s="2">
        <v>8.1</v>
      </c>
      <c r="AD229" s="2">
        <v>8.1</v>
      </c>
      <c r="AE229" s="2">
        <v>8.1</v>
      </c>
      <c r="AF229" s="2">
        <v>8.1</v>
      </c>
      <c r="AG229" s="2">
        <v>8.1</v>
      </c>
      <c r="AH229" s="2">
        <v>8.1</v>
      </c>
      <c r="AI229" s="2">
        <v>0</v>
      </c>
      <c r="AJ229" s="2">
        <v>8.1</v>
      </c>
      <c r="AK229" s="2">
        <v>0</v>
      </c>
      <c r="AL229" s="2">
        <v>0</v>
      </c>
      <c r="AM229" s="2">
        <v>0</v>
      </c>
      <c r="AN229" s="2">
        <v>8.1</v>
      </c>
      <c r="AO229" s="2">
        <v>0</v>
      </c>
      <c r="AP229" s="2">
        <v>8.1</v>
      </c>
      <c r="AQ229" s="2">
        <v>0</v>
      </c>
      <c r="AR229" s="2">
        <v>8.1</v>
      </c>
      <c r="AS229" s="2">
        <v>0</v>
      </c>
      <c r="AT229" s="2">
        <v>0</v>
      </c>
      <c r="AU229" s="2">
        <v>8.1</v>
      </c>
      <c r="AV229" s="2">
        <v>0</v>
      </c>
      <c r="AW229" s="2">
        <v>0</v>
      </c>
      <c r="AX229" s="2">
        <v>8.1</v>
      </c>
      <c r="AY229" s="2">
        <v>0</v>
      </c>
      <c r="AZ229" s="2">
        <v>0</v>
      </c>
      <c r="BA229" s="2">
        <v>0</v>
      </c>
      <c r="BB229" s="2">
        <v>0</v>
      </c>
      <c r="BC229" s="2">
        <v>1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1</v>
      </c>
      <c r="BK229" s="2">
        <v>1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1</v>
      </c>
      <c r="BZ229" s="2">
        <v>0</v>
      </c>
      <c r="CA229" s="2">
        <v>0</v>
      </c>
      <c r="CB229" s="2">
        <v>0</v>
      </c>
      <c r="CC229" s="2">
        <v>0</v>
      </c>
      <c r="CD229" s="2">
        <v>0</v>
      </c>
      <c r="CE229" s="2">
        <v>0</v>
      </c>
      <c r="CF229" s="2">
        <v>18.394649999999999</v>
      </c>
      <c r="CG229" s="2">
        <v>19.436219999999999</v>
      </c>
      <c r="CH229" s="2">
        <v>18.410679999999999</v>
      </c>
      <c r="CI229" s="2">
        <v>18.564540000000001</v>
      </c>
      <c r="CJ229" s="2">
        <v>17.855799999999999</v>
      </c>
      <c r="CK229" s="2">
        <v>18.593720000000001</v>
      </c>
      <c r="CL229" s="2">
        <v>18.27957</v>
      </c>
      <c r="CM229" s="2">
        <v>16.357939999999999</v>
      </c>
      <c r="CN229" s="2">
        <v>16.397960000000001</v>
      </c>
      <c r="CO229" s="2">
        <v>15.829750000000001</v>
      </c>
      <c r="CP229" s="2">
        <v>17.566839999999999</v>
      </c>
      <c r="CQ229" s="2">
        <v>19.323229999999999</v>
      </c>
    </row>
    <row r="230" spans="2:95" x14ac:dyDescent="0.25">
      <c r="B230" s="2">
        <v>0.43345326255751898</v>
      </c>
      <c r="C230" s="2">
        <v>-0.15975062052409</v>
      </c>
      <c r="D230" s="2" t="s">
        <v>3145</v>
      </c>
      <c r="E230" s="2" t="s">
        <v>3146</v>
      </c>
      <c r="F230" s="2" t="s">
        <v>3147</v>
      </c>
      <c r="G230" s="2" t="s">
        <v>3147</v>
      </c>
      <c r="H230" s="2" t="str">
        <f t="shared" si="6"/>
        <v>no</v>
      </c>
      <c r="I230" s="2" t="str">
        <f t="shared" si="7"/>
        <v>No</v>
      </c>
      <c r="J230" s="2" t="s">
        <v>95</v>
      </c>
      <c r="K230" s="2">
        <v>1</v>
      </c>
      <c r="L230" s="2">
        <v>4</v>
      </c>
      <c r="P230" s="5" t="s">
        <v>476</v>
      </c>
      <c r="Q230" s="5" t="s">
        <v>3148</v>
      </c>
      <c r="R230" s="5" t="s">
        <v>3149</v>
      </c>
      <c r="S230" s="2" t="s">
        <v>3150</v>
      </c>
      <c r="T230" s="2" t="s">
        <v>3151</v>
      </c>
      <c r="U230" s="2" t="s">
        <v>3152</v>
      </c>
      <c r="W230" s="6">
        <v>1.3058000000000001E-6</v>
      </c>
      <c r="X230" s="2">
        <v>3.3</v>
      </c>
      <c r="Y230" s="2">
        <v>3.3</v>
      </c>
      <c r="Z230" s="2">
        <v>3.3</v>
      </c>
      <c r="AA230" s="2">
        <v>5.8</v>
      </c>
      <c r="AB230" s="2">
        <v>5.8</v>
      </c>
      <c r="AC230" s="2">
        <v>5.8</v>
      </c>
      <c r="AD230" s="2">
        <v>5.8</v>
      </c>
      <c r="AE230" s="2">
        <v>5.8</v>
      </c>
      <c r="AF230" s="2">
        <v>5.8</v>
      </c>
      <c r="AG230" s="2">
        <v>5.8</v>
      </c>
      <c r="AH230" s="2">
        <v>5.8</v>
      </c>
      <c r="AI230" s="2">
        <v>3.3</v>
      </c>
      <c r="AJ230" s="2">
        <v>3.3</v>
      </c>
      <c r="AK230" s="2">
        <v>3.3</v>
      </c>
      <c r="AL230" s="2">
        <v>3.3</v>
      </c>
      <c r="AM230" s="2">
        <v>3.3</v>
      </c>
      <c r="AN230" s="2">
        <v>5.8</v>
      </c>
      <c r="AO230" s="2">
        <v>2.4</v>
      </c>
      <c r="AP230" s="2">
        <v>5.8</v>
      </c>
      <c r="AQ230" s="2">
        <v>0</v>
      </c>
      <c r="AR230" s="2">
        <v>5.8</v>
      </c>
      <c r="AS230" s="2">
        <v>5.8</v>
      </c>
      <c r="AT230" s="2">
        <v>5.8</v>
      </c>
      <c r="AU230" s="2">
        <v>5.8</v>
      </c>
      <c r="AV230" s="2">
        <v>2.4</v>
      </c>
      <c r="AW230" s="2">
        <v>2.4</v>
      </c>
      <c r="AX230" s="2">
        <v>2.4</v>
      </c>
      <c r="AY230" s="2">
        <v>3.3</v>
      </c>
      <c r="AZ230" s="2">
        <v>3.3</v>
      </c>
      <c r="BA230" s="2">
        <v>3.3</v>
      </c>
      <c r="BB230" s="2">
        <v>0</v>
      </c>
      <c r="BC230" s="2">
        <v>0</v>
      </c>
      <c r="BD230" s="2">
        <v>0</v>
      </c>
      <c r="BE230" s="2">
        <v>2</v>
      </c>
      <c r="BF230" s="2">
        <v>1</v>
      </c>
      <c r="BG230" s="2">
        <v>1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1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17.8322</v>
      </c>
      <c r="CG230" s="2">
        <v>17.94632</v>
      </c>
      <c r="CH230" s="2">
        <v>17.809830000000002</v>
      </c>
      <c r="CI230" s="2">
        <v>20.234210000000001</v>
      </c>
      <c r="CJ230" s="2">
        <v>19.744620000000001</v>
      </c>
      <c r="CK230" s="2">
        <v>19.984819999999999</v>
      </c>
      <c r="CL230" s="2">
        <v>17.55585</v>
      </c>
      <c r="CM230" s="2">
        <v>17.418230000000001</v>
      </c>
      <c r="CN230" s="2">
        <v>17.692820000000001</v>
      </c>
      <c r="CO230" s="2">
        <v>17.926939999999998</v>
      </c>
      <c r="CP230" s="2">
        <v>17.769210000000001</v>
      </c>
      <c r="CQ230" s="2">
        <v>17.412949999999999</v>
      </c>
    </row>
    <row r="231" spans="2:95" x14ac:dyDescent="0.25">
      <c r="B231" s="2">
        <v>0.210564534985726</v>
      </c>
      <c r="C231" s="2">
        <v>-8.2740783691406306E-2</v>
      </c>
      <c r="D231" s="2" t="s">
        <v>3153</v>
      </c>
      <c r="E231" s="2" t="s">
        <v>3154</v>
      </c>
      <c r="F231" s="2" t="s">
        <v>3155</v>
      </c>
      <c r="G231" s="2" t="s">
        <v>3155</v>
      </c>
      <c r="H231" s="2" t="str">
        <f t="shared" si="6"/>
        <v>no</v>
      </c>
      <c r="I231" s="2" t="str">
        <f t="shared" si="7"/>
        <v>No</v>
      </c>
      <c r="J231" s="2" t="s">
        <v>95</v>
      </c>
      <c r="K231" s="2">
        <v>1</v>
      </c>
      <c r="L231" s="2">
        <v>4</v>
      </c>
      <c r="P231" s="5" t="s">
        <v>3156</v>
      </c>
      <c r="R231" s="5" t="s">
        <v>3157</v>
      </c>
      <c r="S231" s="2" t="s">
        <v>438</v>
      </c>
      <c r="T231" s="2" t="s">
        <v>3158</v>
      </c>
      <c r="U231" s="2" t="s">
        <v>3159</v>
      </c>
      <c r="V231" s="2" t="s">
        <v>441</v>
      </c>
      <c r="W231" s="6">
        <v>7.6986999999999996E-23</v>
      </c>
      <c r="X231" s="2">
        <v>12.6</v>
      </c>
      <c r="Y231" s="2">
        <v>12.6</v>
      </c>
      <c r="Z231" s="2">
        <v>12.6</v>
      </c>
      <c r="AA231" s="2">
        <v>12.6</v>
      </c>
      <c r="AB231" s="2">
        <v>12.6</v>
      </c>
      <c r="AC231" s="2">
        <v>10.4</v>
      </c>
      <c r="AD231" s="2">
        <v>19</v>
      </c>
      <c r="AE231" s="2">
        <v>19</v>
      </c>
      <c r="AF231" s="2">
        <v>19</v>
      </c>
      <c r="AG231" s="2">
        <v>21.2</v>
      </c>
      <c r="AH231" s="2">
        <v>21.2</v>
      </c>
      <c r="AI231" s="2">
        <v>21.2</v>
      </c>
      <c r="AJ231" s="2">
        <v>10.4</v>
      </c>
      <c r="AK231" s="2">
        <v>6.1</v>
      </c>
      <c r="AL231" s="2">
        <v>6.1</v>
      </c>
      <c r="AM231" s="2">
        <v>19</v>
      </c>
      <c r="AN231" s="2">
        <v>19</v>
      </c>
      <c r="AO231" s="2">
        <v>10.4</v>
      </c>
      <c r="AP231" s="2">
        <v>12.9</v>
      </c>
      <c r="AQ231" s="2">
        <v>21.2</v>
      </c>
      <c r="AR231" s="2">
        <v>12.9</v>
      </c>
      <c r="AS231" s="2">
        <v>21.2</v>
      </c>
      <c r="AT231" s="2">
        <v>21.2</v>
      </c>
      <c r="AU231" s="2">
        <v>21.2</v>
      </c>
      <c r="AV231" s="2">
        <v>12.9</v>
      </c>
      <c r="AW231" s="2">
        <v>19</v>
      </c>
      <c r="AX231" s="2">
        <v>12.9</v>
      </c>
      <c r="AY231" s="2">
        <v>16.899999999999999</v>
      </c>
      <c r="AZ231" s="2">
        <v>15</v>
      </c>
      <c r="BA231" s="2">
        <v>21.2</v>
      </c>
      <c r="BB231" s="2">
        <v>0</v>
      </c>
      <c r="BC231" s="2">
        <v>0</v>
      </c>
      <c r="BD231" s="2">
        <v>0</v>
      </c>
      <c r="BE231" s="2">
        <v>1</v>
      </c>
      <c r="BF231" s="2">
        <v>0</v>
      </c>
      <c r="BG231" s="2">
        <v>1</v>
      </c>
      <c r="BH231" s="2">
        <v>2</v>
      </c>
      <c r="BI231" s="2">
        <v>2</v>
      </c>
      <c r="BJ231" s="2">
        <v>2</v>
      </c>
      <c r="BK231" s="2">
        <v>2</v>
      </c>
      <c r="BL231" s="2">
        <v>3</v>
      </c>
      <c r="BM231" s="2">
        <v>0</v>
      </c>
      <c r="BN231" s="2">
        <v>0</v>
      </c>
      <c r="BO231" s="2">
        <v>0</v>
      </c>
      <c r="BP231" s="2">
        <v>0</v>
      </c>
      <c r="BQ231" s="2">
        <v>2</v>
      </c>
      <c r="BR231" s="2">
        <v>1</v>
      </c>
      <c r="BS231" s="2">
        <v>1</v>
      </c>
      <c r="BT231" s="2">
        <v>2</v>
      </c>
      <c r="BU231" s="2">
        <v>0</v>
      </c>
      <c r="BV231" s="2">
        <v>1</v>
      </c>
      <c r="BW231" s="2">
        <v>1</v>
      </c>
      <c r="BX231" s="2">
        <v>2</v>
      </c>
      <c r="BY231" s="2">
        <v>1</v>
      </c>
      <c r="BZ231" s="2">
        <v>2</v>
      </c>
      <c r="CA231" s="2">
        <v>0</v>
      </c>
      <c r="CB231" s="2">
        <v>0</v>
      </c>
      <c r="CC231" s="2">
        <v>1</v>
      </c>
      <c r="CD231" s="2">
        <v>0</v>
      </c>
      <c r="CE231" s="2">
        <v>2</v>
      </c>
      <c r="CF231" s="2">
        <v>21.614409999999999</v>
      </c>
      <c r="CG231" s="2">
        <v>21.474319999999999</v>
      </c>
      <c r="CH231" s="2">
        <v>21.169740000000001</v>
      </c>
      <c r="CI231" s="2">
        <v>20.889479999999999</v>
      </c>
      <c r="CJ231" s="2">
        <v>20.912030000000001</v>
      </c>
      <c r="CK231" s="2">
        <v>21.470849999999999</v>
      </c>
      <c r="CL231" s="2">
        <v>20.34224</v>
      </c>
      <c r="CM231" s="2">
        <v>21.48291</v>
      </c>
      <c r="CN231" s="2">
        <v>20.863019999999999</v>
      </c>
      <c r="CO231" s="2">
        <v>21.240919999999999</v>
      </c>
      <c r="CP231" s="2">
        <v>21.27975</v>
      </c>
      <c r="CQ231" s="2">
        <v>21.48959</v>
      </c>
    </row>
    <row r="232" spans="2:95" x14ac:dyDescent="0.25">
      <c r="B232" s="2">
        <v>0.52615208874226405</v>
      </c>
      <c r="C232" s="2">
        <v>-0.63818613688150805</v>
      </c>
      <c r="D232" s="2" t="s">
        <v>3160</v>
      </c>
      <c r="E232" s="2" t="s">
        <v>3161</v>
      </c>
      <c r="F232" s="2" t="s">
        <v>3162</v>
      </c>
      <c r="G232" s="2" t="s">
        <v>3163</v>
      </c>
      <c r="H232" s="2" t="str">
        <f t="shared" si="6"/>
        <v>no</v>
      </c>
      <c r="I232" s="2" t="str">
        <f t="shared" si="7"/>
        <v>No</v>
      </c>
      <c r="J232" s="2" t="s">
        <v>95</v>
      </c>
      <c r="K232" s="2">
        <v>1</v>
      </c>
      <c r="L232" s="2">
        <v>4</v>
      </c>
      <c r="P232" s="2" t="s">
        <v>3164</v>
      </c>
      <c r="Q232" s="5" t="s">
        <v>3165</v>
      </c>
      <c r="R232" s="5" t="s">
        <v>3166</v>
      </c>
      <c r="S232" s="2" t="s">
        <v>3167</v>
      </c>
      <c r="T232" s="2" t="s">
        <v>3168</v>
      </c>
      <c r="U232" s="2" t="s">
        <v>3169</v>
      </c>
      <c r="W232" s="6">
        <v>1.1273E-20</v>
      </c>
      <c r="X232" s="2">
        <v>8.3000000000000007</v>
      </c>
      <c r="Y232" s="2">
        <v>5.8</v>
      </c>
      <c r="Z232" s="2">
        <v>5.8</v>
      </c>
      <c r="AA232" s="2">
        <v>5.8</v>
      </c>
      <c r="AB232" s="2">
        <v>5.8</v>
      </c>
      <c r="AC232" s="2">
        <v>3.3</v>
      </c>
      <c r="AD232" s="2">
        <v>8.8000000000000007</v>
      </c>
      <c r="AE232" s="2">
        <v>8.8000000000000007</v>
      </c>
      <c r="AF232" s="2">
        <v>5.5</v>
      </c>
      <c r="AG232" s="2">
        <v>8.3000000000000007</v>
      </c>
      <c r="AH232" s="2">
        <v>8.3000000000000007</v>
      </c>
      <c r="AI232" s="2">
        <v>12.8</v>
      </c>
      <c r="AJ232" s="2">
        <v>5.8</v>
      </c>
      <c r="AK232" s="2">
        <v>5.8</v>
      </c>
      <c r="AL232" s="2">
        <v>8.3000000000000007</v>
      </c>
      <c r="AM232" s="2">
        <v>2.5</v>
      </c>
      <c r="AN232" s="2">
        <v>5.5</v>
      </c>
      <c r="AO232" s="2">
        <v>5.5</v>
      </c>
      <c r="AP232" s="2">
        <v>8.3000000000000007</v>
      </c>
      <c r="AQ232" s="2">
        <v>12.3</v>
      </c>
      <c r="AR232" s="2">
        <v>8.3000000000000007</v>
      </c>
      <c r="AS232" s="2">
        <v>8.3000000000000007</v>
      </c>
      <c r="AT232" s="2">
        <v>8.3000000000000007</v>
      </c>
      <c r="AU232" s="2">
        <v>3.3</v>
      </c>
      <c r="AV232" s="2">
        <v>5.5</v>
      </c>
      <c r="AW232" s="2">
        <v>5.5</v>
      </c>
      <c r="AX232" s="2">
        <v>5.5</v>
      </c>
      <c r="AY232" s="2">
        <v>9.8000000000000007</v>
      </c>
      <c r="AZ232" s="2">
        <v>6.3</v>
      </c>
      <c r="BA232" s="2">
        <v>5.8</v>
      </c>
      <c r="BB232" s="2">
        <v>0</v>
      </c>
      <c r="BC232" s="2">
        <v>1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2</v>
      </c>
      <c r="BJ232" s="2">
        <v>2</v>
      </c>
      <c r="BK232" s="2">
        <v>0</v>
      </c>
      <c r="BL232" s="2">
        <v>0</v>
      </c>
      <c r="BM232" s="2">
        <v>1</v>
      </c>
      <c r="BN232" s="2">
        <v>0</v>
      </c>
      <c r="BO232" s="2">
        <v>0</v>
      </c>
      <c r="BP232" s="2">
        <v>0</v>
      </c>
      <c r="BQ232" s="2">
        <v>0</v>
      </c>
      <c r="BR232" s="2">
        <v>1</v>
      </c>
      <c r="BS232" s="2">
        <v>1</v>
      </c>
      <c r="BT232" s="2">
        <v>1</v>
      </c>
      <c r="BU232" s="2">
        <v>1</v>
      </c>
      <c r="BV232" s="2">
        <v>0</v>
      </c>
      <c r="BW232" s="2">
        <v>0</v>
      </c>
      <c r="BX232" s="2">
        <v>0</v>
      </c>
      <c r="BY232" s="2">
        <v>1</v>
      </c>
      <c r="BZ232" s="2">
        <v>0</v>
      </c>
      <c r="CA232" s="2">
        <v>0</v>
      </c>
      <c r="CB232" s="2">
        <v>1</v>
      </c>
      <c r="CC232" s="2">
        <v>0</v>
      </c>
      <c r="CD232" s="2">
        <v>0</v>
      </c>
      <c r="CE232" s="2">
        <v>2</v>
      </c>
      <c r="CF232" s="2">
        <v>21.36073</v>
      </c>
      <c r="CG232" s="2">
        <v>21.549949999999999</v>
      </c>
      <c r="CH232" s="2">
        <v>21.670470000000002</v>
      </c>
      <c r="CI232" s="2">
        <v>21.142389999999999</v>
      </c>
      <c r="CJ232" s="2">
        <v>20.159559999999999</v>
      </c>
      <c r="CK232" s="2">
        <v>21.229289999999999</v>
      </c>
      <c r="CL232" s="2">
        <v>20.979669999999999</v>
      </c>
      <c r="CM232" s="2">
        <v>20.784849999999999</v>
      </c>
      <c r="CN232" s="2">
        <v>19.555289999999999</v>
      </c>
      <c r="CO232" s="2">
        <v>20.284780000000001</v>
      </c>
      <c r="CP232" s="2">
        <v>20.445160000000001</v>
      </c>
      <c r="CQ232" s="2">
        <v>21.93665</v>
      </c>
    </row>
    <row r="233" spans="2:95" x14ac:dyDescent="0.25">
      <c r="B233" s="2">
        <v>3.5619254752516601E-2</v>
      </c>
      <c r="C233" s="2">
        <v>2.2967020670574101E-2</v>
      </c>
      <c r="D233" s="2" t="s">
        <v>3170</v>
      </c>
      <c r="E233" s="2" t="s">
        <v>3171</v>
      </c>
      <c r="F233" s="2" t="s">
        <v>3172</v>
      </c>
      <c r="G233" s="2" t="s">
        <v>3173</v>
      </c>
      <c r="H233" s="2" t="str">
        <f t="shared" si="6"/>
        <v>no</v>
      </c>
      <c r="I233" s="2" t="str">
        <f t="shared" si="7"/>
        <v>No</v>
      </c>
      <c r="J233" s="2" t="s">
        <v>95</v>
      </c>
      <c r="K233" s="2">
        <v>1</v>
      </c>
      <c r="L233" s="2">
        <v>4</v>
      </c>
      <c r="P233" s="5" t="s">
        <v>3174</v>
      </c>
      <c r="Q233" s="5" t="s">
        <v>3175</v>
      </c>
      <c r="R233" s="5" t="s">
        <v>3176</v>
      </c>
      <c r="S233" s="2" t="s">
        <v>3177</v>
      </c>
      <c r="T233" s="2" t="s">
        <v>3178</v>
      </c>
      <c r="U233" s="2" t="s">
        <v>3179</v>
      </c>
      <c r="V233" s="2" t="s">
        <v>3180</v>
      </c>
      <c r="W233" s="6">
        <v>2.7128000000000001E-69</v>
      </c>
      <c r="X233" s="2">
        <v>3.1</v>
      </c>
      <c r="Y233" s="2">
        <v>1.7</v>
      </c>
      <c r="Z233" s="2">
        <v>2.9</v>
      </c>
      <c r="AA233" s="2">
        <v>8.1999999999999993</v>
      </c>
      <c r="AB233" s="2">
        <v>9.6</v>
      </c>
      <c r="AC233" s="2">
        <v>6.7</v>
      </c>
      <c r="AD233" s="2">
        <v>3.8</v>
      </c>
      <c r="AE233" s="2">
        <v>4.2</v>
      </c>
      <c r="AF233" s="2">
        <v>8.6999999999999993</v>
      </c>
      <c r="AG233" s="2">
        <v>6.7</v>
      </c>
      <c r="AH233" s="2">
        <v>6.7</v>
      </c>
      <c r="AI233" s="2">
        <v>1</v>
      </c>
      <c r="AJ233" s="2">
        <v>6.8</v>
      </c>
      <c r="AK233" s="2">
        <v>3.6</v>
      </c>
      <c r="AL233" s="2">
        <v>4.5</v>
      </c>
      <c r="AM233" s="2">
        <v>0.7</v>
      </c>
      <c r="AN233" s="2">
        <v>5.2</v>
      </c>
      <c r="AO233" s="2">
        <v>10.3</v>
      </c>
      <c r="AP233" s="2">
        <v>4.0999999999999996</v>
      </c>
      <c r="AQ233" s="2">
        <v>1</v>
      </c>
      <c r="AR233" s="2">
        <v>7.4</v>
      </c>
      <c r="AS233" s="2">
        <v>5.6</v>
      </c>
      <c r="AT233" s="2">
        <v>4.2</v>
      </c>
      <c r="AU233" s="2">
        <v>5.3</v>
      </c>
      <c r="AV233" s="2">
        <v>2.7</v>
      </c>
      <c r="AW233" s="2">
        <v>5.5</v>
      </c>
      <c r="AX233" s="2">
        <v>2.9</v>
      </c>
      <c r="AY233" s="2">
        <v>1</v>
      </c>
      <c r="AZ233" s="2">
        <v>1.7</v>
      </c>
      <c r="BA233" s="2">
        <v>1.7</v>
      </c>
      <c r="BB233" s="2">
        <v>0</v>
      </c>
      <c r="BC233" s="2">
        <v>0</v>
      </c>
      <c r="BD233" s="2">
        <v>0</v>
      </c>
      <c r="BE233" s="2">
        <v>4</v>
      </c>
      <c r="BF233" s="2">
        <v>2</v>
      </c>
      <c r="BG233" s="2">
        <v>2</v>
      </c>
      <c r="BH233" s="2">
        <v>0</v>
      </c>
      <c r="BI233" s="2">
        <v>0</v>
      </c>
      <c r="BJ233" s="2">
        <v>3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1</v>
      </c>
      <c r="BQ233" s="2">
        <v>0</v>
      </c>
      <c r="BR233" s="2">
        <v>0</v>
      </c>
      <c r="BS233" s="2">
        <v>7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1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19.59909</v>
      </c>
      <c r="CG233" s="2">
        <v>19.062709999999999</v>
      </c>
      <c r="CH233" s="2">
        <v>19.55716</v>
      </c>
      <c r="CI233" s="2">
        <v>21.910170000000001</v>
      </c>
      <c r="CJ233" s="2">
        <v>21.530889999999999</v>
      </c>
      <c r="CK233" s="2">
        <v>21.307189999999999</v>
      </c>
      <c r="CL233" s="2">
        <v>19.658560000000001</v>
      </c>
      <c r="CM233" s="2">
        <v>19.58202</v>
      </c>
      <c r="CN233" s="2">
        <v>20.71003</v>
      </c>
      <c r="CO233" s="2">
        <v>19.30921</v>
      </c>
      <c r="CP233" s="2">
        <v>19.28173</v>
      </c>
      <c r="CQ233" s="2">
        <v>19.696919999999999</v>
      </c>
    </row>
    <row r="234" spans="2:95" x14ac:dyDescent="0.25">
      <c r="B234" s="2">
        <v>0.260406093761678</v>
      </c>
      <c r="C234" s="2">
        <v>-0.51400375366210904</v>
      </c>
      <c r="D234" s="2" t="s">
        <v>3181</v>
      </c>
      <c r="E234" s="2" t="s">
        <v>3182</v>
      </c>
      <c r="F234" s="2" t="s">
        <v>3183</v>
      </c>
      <c r="G234" s="2" t="s">
        <v>3183</v>
      </c>
      <c r="H234" s="2" t="str">
        <f t="shared" si="6"/>
        <v>no</v>
      </c>
      <c r="I234" s="2" t="str">
        <f t="shared" si="7"/>
        <v>No</v>
      </c>
      <c r="J234" s="2" t="s">
        <v>95</v>
      </c>
      <c r="K234" s="2">
        <v>1</v>
      </c>
      <c r="L234" s="2">
        <v>4</v>
      </c>
      <c r="R234" s="2" t="s">
        <v>97</v>
      </c>
      <c r="S234" s="2" t="s">
        <v>3184</v>
      </c>
      <c r="T234" s="2" t="s">
        <v>2786</v>
      </c>
      <c r="U234" s="2" t="s">
        <v>3185</v>
      </c>
      <c r="W234" s="6">
        <v>7.3703999999999998E-5</v>
      </c>
      <c r="X234" s="2">
        <v>0</v>
      </c>
      <c r="Y234" s="2">
        <v>0</v>
      </c>
      <c r="Z234" s="2">
        <v>0</v>
      </c>
      <c r="AA234" s="2">
        <v>0</v>
      </c>
      <c r="AB234" s="2">
        <v>0.9</v>
      </c>
      <c r="AC234" s="2">
        <v>0.9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1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16.440280000000001</v>
      </c>
      <c r="CG234" s="2">
        <v>17.345929999999999</v>
      </c>
      <c r="CH234" s="2">
        <v>16.409269999999999</v>
      </c>
      <c r="CI234" s="2">
        <v>15.58442</v>
      </c>
      <c r="CJ234" s="2">
        <v>18.84534</v>
      </c>
      <c r="CK234" s="2">
        <v>17.84009</v>
      </c>
      <c r="CL234" s="2">
        <v>16.193750000000001</v>
      </c>
      <c r="CM234" s="2">
        <v>16.545280000000002</v>
      </c>
      <c r="CN234" s="2">
        <v>16.585619999999999</v>
      </c>
      <c r="CO234" s="2">
        <v>15.676769999999999</v>
      </c>
      <c r="CP234" s="2">
        <v>15.32532</v>
      </c>
      <c r="CQ234" s="2">
        <v>17.65137</v>
      </c>
    </row>
    <row r="235" spans="2:95" x14ac:dyDescent="0.25">
      <c r="B235" s="2">
        <v>0.13397976165727199</v>
      </c>
      <c r="C235" s="2">
        <v>0.17485109965006301</v>
      </c>
      <c r="D235" s="2" t="s">
        <v>3200</v>
      </c>
      <c r="E235" s="2" t="s">
        <v>3201</v>
      </c>
      <c r="F235" s="2" t="s">
        <v>3202</v>
      </c>
      <c r="G235" s="2" t="s">
        <v>3202</v>
      </c>
      <c r="H235" s="2" t="str">
        <f t="shared" si="6"/>
        <v>no</v>
      </c>
      <c r="I235" s="2" t="str">
        <f t="shared" si="7"/>
        <v>No</v>
      </c>
      <c r="J235" s="2" t="s">
        <v>95</v>
      </c>
      <c r="K235" s="2">
        <v>1</v>
      </c>
      <c r="L235" s="2">
        <v>4</v>
      </c>
      <c r="P235" s="5" t="s">
        <v>3203</v>
      </c>
      <c r="Q235" s="2" t="s">
        <v>795</v>
      </c>
      <c r="R235" s="5" t="s">
        <v>3204</v>
      </c>
      <c r="S235" s="2" t="s">
        <v>380</v>
      </c>
      <c r="T235" s="5" t="s">
        <v>3205</v>
      </c>
      <c r="U235" s="2" t="s">
        <v>382</v>
      </c>
      <c r="V235" s="2" t="s">
        <v>383</v>
      </c>
      <c r="W235" s="2">
        <v>1.9848000000000001E-3</v>
      </c>
      <c r="X235" s="2">
        <v>0</v>
      </c>
      <c r="Y235" s="2">
        <v>0</v>
      </c>
      <c r="Z235" s="2">
        <v>2.4</v>
      </c>
      <c r="AA235" s="2">
        <v>2.4</v>
      </c>
      <c r="AB235" s="2">
        <v>2.4</v>
      </c>
      <c r="AC235" s="2">
        <v>2.4</v>
      </c>
      <c r="AD235" s="2">
        <v>0</v>
      </c>
      <c r="AE235" s="2">
        <v>0</v>
      </c>
      <c r="AF235" s="2">
        <v>2.4</v>
      </c>
      <c r="AG235" s="2">
        <v>2.4</v>
      </c>
      <c r="AH235" s="2">
        <v>2.4</v>
      </c>
      <c r="AI235" s="2">
        <v>0</v>
      </c>
      <c r="AJ235" s="2">
        <v>2.4</v>
      </c>
      <c r="AK235" s="2">
        <v>2.4</v>
      </c>
      <c r="AL235" s="2">
        <v>2.4</v>
      </c>
      <c r="AM235" s="2">
        <v>0</v>
      </c>
      <c r="AN235" s="2">
        <v>0</v>
      </c>
      <c r="AO235" s="2">
        <v>0</v>
      </c>
      <c r="AP235" s="2">
        <v>2.4</v>
      </c>
      <c r="AQ235" s="2">
        <v>0</v>
      </c>
      <c r="AR235" s="2">
        <v>2.4</v>
      </c>
      <c r="AS235" s="2">
        <v>2.4</v>
      </c>
      <c r="AT235" s="2">
        <v>2.4</v>
      </c>
      <c r="AU235" s="2">
        <v>2.4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1</v>
      </c>
      <c r="BK235" s="2">
        <v>0</v>
      </c>
      <c r="BL235" s="2">
        <v>0</v>
      </c>
      <c r="BM235" s="2">
        <v>0</v>
      </c>
      <c r="BN235" s="2">
        <v>0</v>
      </c>
      <c r="BO235" s="2">
        <v>0</v>
      </c>
      <c r="BP235" s="2">
        <v>0</v>
      </c>
      <c r="BQ235" s="2">
        <v>0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2">
        <v>0</v>
      </c>
      <c r="CC235" s="2">
        <v>0</v>
      </c>
      <c r="CD235" s="2">
        <v>0</v>
      </c>
      <c r="CE235" s="2">
        <v>0</v>
      </c>
      <c r="CF235" s="2">
        <v>16.87088</v>
      </c>
      <c r="CG235" s="2">
        <v>16.901479999999999</v>
      </c>
      <c r="CH235" s="2">
        <v>18.298670000000001</v>
      </c>
      <c r="CI235" s="2">
        <v>18.090679999999999</v>
      </c>
      <c r="CJ235" s="2">
        <v>18.532599999999999</v>
      </c>
      <c r="CK235" s="2">
        <v>17.532830000000001</v>
      </c>
      <c r="CL235" s="2">
        <v>18.22166</v>
      </c>
      <c r="CM235" s="2">
        <v>17.621420000000001</v>
      </c>
      <c r="CN235" s="2">
        <v>18.099240000000002</v>
      </c>
      <c r="CO235" s="2">
        <v>17.34074</v>
      </c>
      <c r="CP235" s="2">
        <v>17.659410000000001</v>
      </c>
      <c r="CQ235" s="2">
        <v>17.59543</v>
      </c>
    </row>
    <row r="236" spans="2:95" x14ac:dyDescent="0.25">
      <c r="B236" s="2">
        <v>7.0064020990277601E-2</v>
      </c>
      <c r="C236" s="2">
        <v>0.31467056274414101</v>
      </c>
      <c r="D236" s="2" t="s">
        <v>3206</v>
      </c>
      <c r="E236" s="2" t="s">
        <v>3207</v>
      </c>
      <c r="F236" s="2" t="s">
        <v>3208</v>
      </c>
      <c r="G236" s="2" t="s">
        <v>3209</v>
      </c>
      <c r="H236" s="2" t="str">
        <f t="shared" si="6"/>
        <v>no</v>
      </c>
      <c r="I236" s="2" t="str">
        <f t="shared" si="7"/>
        <v>No</v>
      </c>
      <c r="J236" s="2" t="s">
        <v>95</v>
      </c>
      <c r="K236" s="2">
        <v>1</v>
      </c>
      <c r="L236" s="2">
        <v>4</v>
      </c>
      <c r="P236" s="5" t="s">
        <v>3210</v>
      </c>
      <c r="Q236" s="2" t="s">
        <v>3211</v>
      </c>
      <c r="R236" s="5" t="s">
        <v>3212</v>
      </c>
      <c r="S236" s="2" t="s">
        <v>3213</v>
      </c>
      <c r="T236" s="2" t="s">
        <v>3214</v>
      </c>
      <c r="U236" s="2" t="s">
        <v>3215</v>
      </c>
      <c r="V236" s="2" t="s">
        <v>3216</v>
      </c>
      <c r="W236" s="6">
        <v>2.8515E-86</v>
      </c>
      <c r="X236" s="2">
        <v>15.1</v>
      </c>
      <c r="Y236" s="2">
        <v>23.5</v>
      </c>
      <c r="Z236" s="2">
        <v>23.5</v>
      </c>
      <c r="AA236" s="2">
        <v>28.6</v>
      </c>
      <c r="AB236" s="2">
        <v>28.8</v>
      </c>
      <c r="AC236" s="2">
        <v>25.1</v>
      </c>
      <c r="AD236" s="2">
        <v>33.4</v>
      </c>
      <c r="AE236" s="2">
        <v>33.4</v>
      </c>
      <c r="AF236" s="2">
        <v>40.200000000000003</v>
      </c>
      <c r="AG236" s="2">
        <v>25.9</v>
      </c>
      <c r="AH236" s="2">
        <v>25.9</v>
      </c>
      <c r="AI236" s="2">
        <v>14.3</v>
      </c>
      <c r="AJ236" s="2">
        <v>22.1</v>
      </c>
      <c r="AK236" s="2">
        <v>8.1</v>
      </c>
      <c r="AL236" s="2">
        <v>17.5</v>
      </c>
      <c r="AM236" s="2">
        <v>35.799999999999997</v>
      </c>
      <c r="AN236" s="2">
        <v>40.200000000000003</v>
      </c>
      <c r="AO236" s="2">
        <v>34.200000000000003</v>
      </c>
      <c r="AP236" s="2">
        <v>16.7</v>
      </c>
      <c r="AQ236" s="2">
        <v>3.8</v>
      </c>
      <c r="AR236" s="2">
        <v>21</v>
      </c>
      <c r="AS236" s="2">
        <v>25.9</v>
      </c>
      <c r="AT236" s="2">
        <v>25.9</v>
      </c>
      <c r="AU236" s="2">
        <v>23.5</v>
      </c>
      <c r="AV236" s="2">
        <v>24.8</v>
      </c>
      <c r="AW236" s="2">
        <v>36.1</v>
      </c>
      <c r="AX236" s="2">
        <v>20.5</v>
      </c>
      <c r="AY236" s="2">
        <v>5.9</v>
      </c>
      <c r="AZ236" s="2">
        <v>15.1</v>
      </c>
      <c r="BA236" s="2">
        <v>31.3</v>
      </c>
      <c r="BB236" s="2">
        <v>0</v>
      </c>
      <c r="BC236" s="2">
        <v>0</v>
      </c>
      <c r="BD236" s="2">
        <v>5</v>
      </c>
      <c r="BE236" s="2">
        <v>2</v>
      </c>
      <c r="BF236" s="2">
        <v>3</v>
      </c>
      <c r="BG236" s="2">
        <v>3</v>
      </c>
      <c r="BH236" s="2">
        <v>1</v>
      </c>
      <c r="BI236" s="2">
        <v>0</v>
      </c>
      <c r="BJ236" s="2">
        <v>10</v>
      </c>
      <c r="BK236" s="2">
        <v>3</v>
      </c>
      <c r="BL236" s="2">
        <v>1</v>
      </c>
      <c r="BM236" s="2">
        <v>0</v>
      </c>
      <c r="BN236" s="2">
        <v>1</v>
      </c>
      <c r="BO236" s="2">
        <v>0</v>
      </c>
      <c r="BP236" s="2">
        <v>1</v>
      </c>
      <c r="BQ236" s="2">
        <v>2</v>
      </c>
      <c r="BR236" s="2">
        <v>2</v>
      </c>
      <c r="BS236" s="2">
        <v>10</v>
      </c>
      <c r="BT236" s="2">
        <v>0</v>
      </c>
      <c r="BU236" s="2">
        <v>1</v>
      </c>
      <c r="BV236" s="2">
        <v>1</v>
      </c>
      <c r="BW236" s="2">
        <v>1</v>
      </c>
      <c r="BX236" s="2">
        <v>1</v>
      </c>
      <c r="BY236" s="2">
        <v>5</v>
      </c>
      <c r="BZ236" s="2">
        <v>2</v>
      </c>
      <c r="CA236" s="2">
        <v>3</v>
      </c>
      <c r="CB236" s="2">
        <v>0</v>
      </c>
      <c r="CC236" s="2">
        <v>0</v>
      </c>
      <c r="CD236" s="2">
        <v>0</v>
      </c>
      <c r="CE236" s="2">
        <v>3</v>
      </c>
      <c r="CF236" s="2">
        <v>19.959430000000001</v>
      </c>
      <c r="CG236" s="2">
        <v>20.971340000000001</v>
      </c>
      <c r="CH236" s="2">
        <v>24.500389999999999</v>
      </c>
      <c r="CI236" s="2">
        <v>22.12987</v>
      </c>
      <c r="CJ236" s="2">
        <v>22.3141</v>
      </c>
      <c r="CK236" s="2">
        <v>22.018619999999999</v>
      </c>
      <c r="CL236" s="2">
        <v>22.62368</v>
      </c>
      <c r="CM236" s="2">
        <v>18.944489999999998</v>
      </c>
      <c r="CN236" s="2">
        <v>21.73132</v>
      </c>
      <c r="CO236" s="2">
        <v>21.476600000000001</v>
      </c>
      <c r="CP236" s="2">
        <v>21.2639</v>
      </c>
      <c r="CQ236" s="2">
        <v>23.63467</v>
      </c>
    </row>
    <row r="237" spans="2:95" x14ac:dyDescent="0.25">
      <c r="B237" s="2">
        <v>0.295548398762499</v>
      </c>
      <c r="C237" s="2">
        <v>-0.79230435689290202</v>
      </c>
      <c r="D237" s="2" t="s">
        <v>3234</v>
      </c>
      <c r="E237" s="2" t="s">
        <v>3235</v>
      </c>
      <c r="F237" s="2" t="s">
        <v>3236</v>
      </c>
      <c r="G237" s="2" t="s">
        <v>3236</v>
      </c>
      <c r="H237" s="2" t="str">
        <f t="shared" si="6"/>
        <v>no</v>
      </c>
      <c r="I237" s="2" t="str">
        <f t="shared" si="7"/>
        <v>No</v>
      </c>
      <c r="J237" s="2" t="s">
        <v>95</v>
      </c>
      <c r="K237" s="2">
        <v>1</v>
      </c>
      <c r="L237" s="2">
        <v>4</v>
      </c>
      <c r="P237" s="5" t="s">
        <v>3237</v>
      </c>
      <c r="Q237" s="2" t="s">
        <v>795</v>
      </c>
      <c r="R237" s="2" t="s">
        <v>3238</v>
      </c>
      <c r="S237" s="2" t="s">
        <v>3239</v>
      </c>
      <c r="T237" s="2" t="s">
        <v>3240</v>
      </c>
      <c r="U237" s="2" t="s">
        <v>3241</v>
      </c>
      <c r="W237" s="6">
        <v>2.9456000000000001E-5</v>
      </c>
      <c r="X237" s="2">
        <v>15.7</v>
      </c>
      <c r="Y237" s="2">
        <v>15.7</v>
      </c>
      <c r="Z237" s="2">
        <v>15.7</v>
      </c>
      <c r="AA237" s="2">
        <v>15.7</v>
      </c>
      <c r="AB237" s="2">
        <v>15.7</v>
      </c>
      <c r="AC237" s="2">
        <v>15.7</v>
      </c>
      <c r="AD237" s="2">
        <v>15.7</v>
      </c>
      <c r="AE237" s="2">
        <v>15.7</v>
      </c>
      <c r="AF237" s="2">
        <v>15.7</v>
      </c>
      <c r="AG237" s="2">
        <v>15.7</v>
      </c>
      <c r="AH237" s="2">
        <v>0</v>
      </c>
      <c r="AI237" s="2">
        <v>15.7</v>
      </c>
      <c r="AJ237" s="2">
        <v>15.7</v>
      </c>
      <c r="AK237" s="2">
        <v>15.7</v>
      </c>
      <c r="AL237" s="2">
        <v>15.7</v>
      </c>
      <c r="AM237" s="2">
        <v>15.7</v>
      </c>
      <c r="AN237" s="2">
        <v>15.7</v>
      </c>
      <c r="AO237" s="2">
        <v>15.7</v>
      </c>
      <c r="AP237" s="2">
        <v>15.7</v>
      </c>
      <c r="AQ237" s="2">
        <v>15.7</v>
      </c>
      <c r="AR237" s="2">
        <v>15.7</v>
      </c>
      <c r="AS237" s="2">
        <v>15.7</v>
      </c>
      <c r="AT237" s="2">
        <v>15.7</v>
      </c>
      <c r="AU237" s="2">
        <v>15.7</v>
      </c>
      <c r="AV237" s="2">
        <v>15.7</v>
      </c>
      <c r="AW237" s="2">
        <v>15.7</v>
      </c>
      <c r="AX237" s="2">
        <v>15.7</v>
      </c>
      <c r="AY237" s="2">
        <v>15.7</v>
      </c>
      <c r="AZ237" s="2">
        <v>15.7</v>
      </c>
      <c r="BA237" s="2">
        <v>0</v>
      </c>
      <c r="BB237" s="2">
        <v>0</v>
      </c>
      <c r="BC237" s="2">
        <v>0</v>
      </c>
      <c r="BD237" s="2">
        <v>1</v>
      </c>
      <c r="BE237" s="2">
        <v>1</v>
      </c>
      <c r="BF237" s="2">
        <v>1</v>
      </c>
      <c r="BG237" s="2">
        <v>0</v>
      </c>
      <c r="BH237" s="2">
        <v>0</v>
      </c>
      <c r="BI237" s="2">
        <v>0</v>
      </c>
      <c r="BJ237" s="2">
        <v>1</v>
      </c>
      <c r="BK237" s="2">
        <v>0</v>
      </c>
      <c r="BL237" s="2">
        <v>0</v>
      </c>
      <c r="BM237" s="2">
        <v>0</v>
      </c>
      <c r="BN237" s="2">
        <v>1</v>
      </c>
      <c r="BO237" s="2">
        <v>0</v>
      </c>
      <c r="BP237" s="2">
        <v>1</v>
      </c>
      <c r="BQ237" s="2">
        <v>1</v>
      </c>
      <c r="BR237" s="2">
        <v>0</v>
      </c>
      <c r="BS237" s="2">
        <v>1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1</v>
      </c>
      <c r="BZ237" s="2">
        <v>0</v>
      </c>
      <c r="CA237" s="2">
        <v>1</v>
      </c>
      <c r="CB237" s="2">
        <v>0</v>
      </c>
      <c r="CC237" s="2">
        <v>0</v>
      </c>
      <c r="CD237" s="2">
        <v>0</v>
      </c>
      <c r="CE237" s="2">
        <v>0</v>
      </c>
      <c r="CF237" s="2">
        <v>19.564319999999999</v>
      </c>
      <c r="CG237" s="2">
        <v>20.07274</v>
      </c>
      <c r="CH237" s="2">
        <v>21.982769999999999</v>
      </c>
      <c r="CI237" s="2">
        <v>21.065329999999999</v>
      </c>
      <c r="CJ237" s="2">
        <v>21.967790000000001</v>
      </c>
      <c r="CK237" s="2">
        <v>21.004429999999999</v>
      </c>
      <c r="CL237" s="2">
        <v>21.217269999999999</v>
      </c>
      <c r="CM237" s="2">
        <v>19.31964</v>
      </c>
      <c r="CN237" s="2">
        <v>21.3005</v>
      </c>
      <c r="CO237" s="2">
        <v>19.020040000000002</v>
      </c>
      <c r="CP237" s="2">
        <v>18.878579999999999</v>
      </c>
      <c r="CQ237" s="2">
        <v>21.3443</v>
      </c>
    </row>
    <row r="238" spans="2:95" x14ac:dyDescent="0.25">
      <c r="B238" s="2">
        <v>0.14922313650161501</v>
      </c>
      <c r="C238" s="2">
        <v>0.132656733194988</v>
      </c>
      <c r="D238" s="2" t="s">
        <v>3252</v>
      </c>
      <c r="E238" s="2" t="s">
        <v>3253</v>
      </c>
      <c r="F238" s="2" t="s">
        <v>3254</v>
      </c>
      <c r="G238" s="2" t="s">
        <v>3254</v>
      </c>
      <c r="H238" s="2" t="str">
        <f t="shared" si="6"/>
        <v>no</v>
      </c>
      <c r="I238" s="2" t="str">
        <f t="shared" si="7"/>
        <v>No</v>
      </c>
      <c r="J238" s="2" t="s">
        <v>95</v>
      </c>
      <c r="K238" s="2">
        <v>1</v>
      </c>
      <c r="L238" s="2">
        <v>4</v>
      </c>
      <c r="P238" s="5" t="s">
        <v>3255</v>
      </c>
      <c r="Q238" s="2" t="s">
        <v>2097</v>
      </c>
      <c r="R238" s="2" t="s">
        <v>97</v>
      </c>
      <c r="T238" s="2" t="s">
        <v>3256</v>
      </c>
      <c r="U238" s="2" t="s">
        <v>3257</v>
      </c>
      <c r="W238" s="6">
        <v>2.5792999999999999E-5</v>
      </c>
      <c r="X238" s="2">
        <v>9</v>
      </c>
      <c r="Y238" s="2">
        <v>9</v>
      </c>
      <c r="Z238" s="2">
        <v>9</v>
      </c>
      <c r="AA238" s="2">
        <v>9</v>
      </c>
      <c r="AB238" s="2">
        <v>9</v>
      </c>
      <c r="AC238" s="2">
        <v>9</v>
      </c>
      <c r="AD238" s="2">
        <v>9</v>
      </c>
      <c r="AE238" s="2">
        <v>9</v>
      </c>
      <c r="AF238" s="2">
        <v>9</v>
      </c>
      <c r="AG238" s="2">
        <v>9</v>
      </c>
      <c r="AH238" s="2">
        <v>9</v>
      </c>
      <c r="AI238" s="2">
        <v>0</v>
      </c>
      <c r="AJ238" s="2">
        <v>9</v>
      </c>
      <c r="AK238" s="2">
        <v>9</v>
      </c>
      <c r="AL238" s="2">
        <v>9</v>
      </c>
      <c r="AM238" s="2">
        <v>9</v>
      </c>
      <c r="AN238" s="2">
        <v>9</v>
      </c>
      <c r="AO238" s="2">
        <v>9</v>
      </c>
      <c r="AP238" s="2">
        <v>9</v>
      </c>
      <c r="AQ238" s="2">
        <v>0</v>
      </c>
      <c r="AR238" s="2">
        <v>9</v>
      </c>
      <c r="AS238" s="2">
        <v>9</v>
      </c>
      <c r="AT238" s="2">
        <v>9</v>
      </c>
      <c r="AU238" s="2">
        <v>9</v>
      </c>
      <c r="AV238" s="2">
        <v>0</v>
      </c>
      <c r="AW238" s="2">
        <v>9</v>
      </c>
      <c r="AX238" s="2">
        <v>9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1</v>
      </c>
      <c r="BF238" s="2">
        <v>1</v>
      </c>
      <c r="BG238" s="2">
        <v>1</v>
      </c>
      <c r="BH238" s="2">
        <v>1</v>
      </c>
      <c r="BI238" s="2">
        <v>0</v>
      </c>
      <c r="BJ238" s="2">
        <v>0</v>
      </c>
      <c r="BK238" s="2">
        <v>0</v>
      </c>
      <c r="BL238" s="2">
        <v>1</v>
      </c>
      <c r="BM238" s="2">
        <v>0</v>
      </c>
      <c r="BN238" s="2">
        <v>0</v>
      </c>
      <c r="BO238" s="2">
        <v>0</v>
      </c>
      <c r="BP238" s="2">
        <v>1</v>
      </c>
      <c r="BQ238" s="2">
        <v>1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1</v>
      </c>
      <c r="BY238" s="2">
        <v>0</v>
      </c>
      <c r="BZ238" s="2">
        <v>0</v>
      </c>
      <c r="CA238" s="2">
        <v>0</v>
      </c>
      <c r="CB238" s="2">
        <v>1</v>
      </c>
      <c r="CC238" s="2">
        <v>0</v>
      </c>
      <c r="CD238" s="2">
        <v>0</v>
      </c>
      <c r="CE238" s="2">
        <v>0</v>
      </c>
      <c r="CF238" s="2">
        <v>17.170649999999998</v>
      </c>
      <c r="CG238" s="2">
        <v>17.15926</v>
      </c>
      <c r="CH238" s="2">
        <v>17.202279999999998</v>
      </c>
      <c r="CI238" s="2">
        <v>18.797280000000001</v>
      </c>
      <c r="CJ238" s="2">
        <v>18.769819999999999</v>
      </c>
      <c r="CK238" s="2">
        <v>20.660319999999999</v>
      </c>
      <c r="CL238" s="2">
        <v>16.811530000000001</v>
      </c>
      <c r="CM238" s="2">
        <v>16.841930000000001</v>
      </c>
      <c r="CN238" s="2">
        <v>17.78238</v>
      </c>
      <c r="CO238" s="2">
        <v>16.747800000000002</v>
      </c>
      <c r="CP238" s="2">
        <v>17.893560000000001</v>
      </c>
      <c r="CQ238" s="2">
        <v>17.288789999999999</v>
      </c>
    </row>
    <row r="239" spans="2:95" x14ac:dyDescent="0.25">
      <c r="B239" s="2">
        <v>0.66989614685965604</v>
      </c>
      <c r="C239" s="2">
        <v>0.39379374186197702</v>
      </c>
      <c r="D239" s="2" t="s">
        <v>3258</v>
      </c>
      <c r="E239" s="2" t="s">
        <v>3259</v>
      </c>
      <c r="F239" s="2" t="s">
        <v>3260</v>
      </c>
      <c r="G239" s="2" t="s">
        <v>3261</v>
      </c>
      <c r="H239" s="2" t="str">
        <f t="shared" si="6"/>
        <v>no</v>
      </c>
      <c r="I239" s="2" t="str">
        <f t="shared" si="7"/>
        <v>No</v>
      </c>
      <c r="J239" s="2" t="s">
        <v>95</v>
      </c>
      <c r="K239" s="2">
        <v>1</v>
      </c>
      <c r="L239" s="2">
        <v>4</v>
      </c>
      <c r="P239" s="5" t="s">
        <v>3262</v>
      </c>
      <c r="Q239" s="2" t="s">
        <v>3263</v>
      </c>
      <c r="R239" s="2" t="s">
        <v>3264</v>
      </c>
      <c r="S239" s="2" t="s">
        <v>3265</v>
      </c>
      <c r="T239" s="2" t="s">
        <v>3266</v>
      </c>
      <c r="U239" s="2" t="s">
        <v>3267</v>
      </c>
      <c r="W239" s="6">
        <v>2.7756E-124</v>
      </c>
      <c r="X239" s="2">
        <v>12.7</v>
      </c>
      <c r="Y239" s="2">
        <v>10.9</v>
      </c>
      <c r="Z239" s="2">
        <v>9.8000000000000007</v>
      </c>
      <c r="AA239" s="2">
        <v>14.5</v>
      </c>
      <c r="AB239" s="2">
        <v>15.6</v>
      </c>
      <c r="AC239" s="2">
        <v>14</v>
      </c>
      <c r="AD239" s="2">
        <v>16.600000000000001</v>
      </c>
      <c r="AE239" s="2">
        <v>16.600000000000001</v>
      </c>
      <c r="AF239" s="2">
        <v>17.8</v>
      </c>
      <c r="AG239" s="2">
        <v>15.5</v>
      </c>
      <c r="AH239" s="2">
        <v>15.5</v>
      </c>
      <c r="AI239" s="2">
        <v>8.8000000000000007</v>
      </c>
      <c r="AJ239" s="2">
        <v>12.4</v>
      </c>
      <c r="AK239" s="2">
        <v>12.4</v>
      </c>
      <c r="AL239" s="2">
        <v>11.3</v>
      </c>
      <c r="AM239" s="2">
        <v>12.7</v>
      </c>
      <c r="AN239" s="2">
        <v>12.7</v>
      </c>
      <c r="AO239" s="2">
        <v>17.8</v>
      </c>
      <c r="AP239" s="2">
        <v>15.2</v>
      </c>
      <c r="AQ239" s="2">
        <v>5.6</v>
      </c>
      <c r="AR239" s="2">
        <v>14.5</v>
      </c>
      <c r="AS239" s="2">
        <v>14.9</v>
      </c>
      <c r="AT239" s="2">
        <v>15.5</v>
      </c>
      <c r="AU239" s="2">
        <v>15.5</v>
      </c>
      <c r="AV239" s="2">
        <v>10.3</v>
      </c>
      <c r="AW239" s="2">
        <v>16.399999999999999</v>
      </c>
      <c r="AX239" s="2">
        <v>15.2</v>
      </c>
      <c r="AY239" s="2">
        <v>9.8000000000000007</v>
      </c>
      <c r="AZ239" s="2">
        <v>11.9</v>
      </c>
      <c r="BA239" s="2">
        <v>9.8000000000000007</v>
      </c>
      <c r="BB239" s="2">
        <v>2</v>
      </c>
      <c r="BC239" s="2">
        <v>1</v>
      </c>
      <c r="BD239" s="2">
        <v>1</v>
      </c>
      <c r="BE239" s="2">
        <v>6</v>
      </c>
      <c r="BF239" s="2">
        <v>6</v>
      </c>
      <c r="BG239" s="2">
        <v>10</v>
      </c>
      <c r="BH239" s="2">
        <v>9</v>
      </c>
      <c r="BI239" s="2">
        <v>10</v>
      </c>
      <c r="BJ239" s="2">
        <v>8</v>
      </c>
      <c r="BK239" s="2">
        <v>7</v>
      </c>
      <c r="BL239" s="2">
        <v>8</v>
      </c>
      <c r="BM239" s="2">
        <v>2</v>
      </c>
      <c r="BN239" s="2">
        <v>4</v>
      </c>
      <c r="BO239" s="2">
        <v>6</v>
      </c>
      <c r="BP239" s="2">
        <v>4</v>
      </c>
      <c r="BQ239" s="2">
        <v>4</v>
      </c>
      <c r="BR239" s="2">
        <v>4</v>
      </c>
      <c r="BS239" s="2">
        <v>9</v>
      </c>
      <c r="BT239" s="2">
        <v>5</v>
      </c>
      <c r="BU239" s="2">
        <v>1</v>
      </c>
      <c r="BV239" s="2">
        <v>8</v>
      </c>
      <c r="BW239" s="2">
        <v>4</v>
      </c>
      <c r="BX239" s="2">
        <v>7</v>
      </c>
      <c r="BY239" s="2">
        <v>5</v>
      </c>
      <c r="BZ239" s="2">
        <v>2</v>
      </c>
      <c r="CA239" s="2">
        <v>3</v>
      </c>
      <c r="CB239" s="2">
        <v>9</v>
      </c>
      <c r="CC239" s="2">
        <v>6</v>
      </c>
      <c r="CD239" s="2">
        <v>6</v>
      </c>
      <c r="CE239" s="2">
        <v>1</v>
      </c>
      <c r="CF239" s="2">
        <v>23.687850000000001</v>
      </c>
      <c r="CG239" s="2">
        <v>23.08792</v>
      </c>
      <c r="CH239" s="2">
        <v>22.836729999999999</v>
      </c>
      <c r="CI239" s="2">
        <v>23.13729</v>
      </c>
      <c r="CJ239" s="2">
        <v>23.404579999999999</v>
      </c>
      <c r="CK239" s="2">
        <v>23.88017</v>
      </c>
      <c r="CL239" s="2">
        <v>23.922249999999998</v>
      </c>
      <c r="CM239" s="2">
        <v>24.22597</v>
      </c>
      <c r="CN239" s="2">
        <v>24.020389999999999</v>
      </c>
      <c r="CO239" s="2">
        <v>23.587720000000001</v>
      </c>
      <c r="CP239" s="2">
        <v>23.751650000000001</v>
      </c>
      <c r="CQ239" s="2">
        <v>23.454499999999999</v>
      </c>
    </row>
    <row r="240" spans="2:95" x14ac:dyDescent="0.25">
      <c r="B240" s="2">
        <v>0.57779090390623</v>
      </c>
      <c r="C240" s="2">
        <v>-0.31558990478515597</v>
      </c>
      <c r="D240" s="2" t="s">
        <v>3268</v>
      </c>
      <c r="E240" s="2" t="s">
        <v>3269</v>
      </c>
      <c r="F240" s="2" t="s">
        <v>3270</v>
      </c>
      <c r="G240" s="2" t="s">
        <v>3270</v>
      </c>
      <c r="H240" s="2" t="str">
        <f t="shared" si="6"/>
        <v>no</v>
      </c>
      <c r="I240" s="2" t="str">
        <f t="shared" si="7"/>
        <v>No</v>
      </c>
      <c r="J240" s="2" t="s">
        <v>95</v>
      </c>
      <c r="K240" s="2">
        <v>1</v>
      </c>
      <c r="L240" s="2">
        <v>4</v>
      </c>
      <c r="P240" s="5" t="s">
        <v>593</v>
      </c>
      <c r="Q240" s="2" t="s">
        <v>3271</v>
      </c>
      <c r="R240" s="5" t="s">
        <v>3272</v>
      </c>
      <c r="S240" s="2" t="s">
        <v>3273</v>
      </c>
      <c r="T240" s="2" t="s">
        <v>3274</v>
      </c>
      <c r="U240" s="2" t="s">
        <v>3275</v>
      </c>
      <c r="V240" s="2" t="s">
        <v>101</v>
      </c>
      <c r="W240" s="2">
        <v>1.4234E-4</v>
      </c>
      <c r="X240" s="2">
        <v>4.4000000000000004</v>
      </c>
      <c r="Y240" s="2">
        <v>4.4000000000000004</v>
      </c>
      <c r="Z240" s="2">
        <v>4.4000000000000004</v>
      </c>
      <c r="AA240" s="2">
        <v>4.4000000000000004</v>
      </c>
      <c r="AB240" s="2">
        <v>4.4000000000000004</v>
      </c>
      <c r="AC240" s="2">
        <v>4.4000000000000004</v>
      </c>
      <c r="AD240" s="2">
        <v>4.4000000000000004</v>
      </c>
      <c r="AE240" s="2">
        <v>4.4000000000000004</v>
      </c>
      <c r="AF240" s="2">
        <v>4.4000000000000004</v>
      </c>
      <c r="AG240" s="2">
        <v>4.4000000000000004</v>
      </c>
      <c r="AH240" s="2">
        <v>4.4000000000000004</v>
      </c>
      <c r="AI240" s="2">
        <v>0</v>
      </c>
      <c r="AJ240" s="2">
        <v>4.4000000000000004</v>
      </c>
      <c r="AK240" s="2">
        <v>4.4000000000000004</v>
      </c>
      <c r="AL240" s="2">
        <v>4.4000000000000004</v>
      </c>
      <c r="AM240" s="2">
        <v>0</v>
      </c>
      <c r="AN240" s="2">
        <v>4.4000000000000004</v>
      </c>
      <c r="AO240" s="2">
        <v>4.4000000000000004</v>
      </c>
      <c r="AP240" s="2">
        <v>4.4000000000000004</v>
      </c>
      <c r="AQ240" s="2">
        <v>4.4000000000000004</v>
      </c>
      <c r="AR240" s="2">
        <v>4.4000000000000004</v>
      </c>
      <c r="AS240" s="2">
        <v>4.4000000000000004</v>
      </c>
      <c r="AT240" s="2">
        <v>4.4000000000000004</v>
      </c>
      <c r="AU240" s="2">
        <v>4.4000000000000004</v>
      </c>
      <c r="AV240" s="2">
        <v>0</v>
      </c>
      <c r="AW240" s="2">
        <v>4.4000000000000004</v>
      </c>
      <c r="AX240" s="2">
        <v>4.4000000000000004</v>
      </c>
      <c r="AY240" s="2">
        <v>4.4000000000000004</v>
      </c>
      <c r="AZ240" s="2">
        <v>4.4000000000000004</v>
      </c>
      <c r="BA240" s="2">
        <v>4.4000000000000004</v>
      </c>
      <c r="BB240" s="2">
        <v>0</v>
      </c>
      <c r="BC240" s="2">
        <v>0</v>
      </c>
      <c r="BD240" s="2">
        <v>1</v>
      </c>
      <c r="BE240" s="2">
        <v>0</v>
      </c>
      <c r="BF240" s="2">
        <v>1</v>
      </c>
      <c r="BG240" s="2">
        <v>1</v>
      </c>
      <c r="BH240" s="2">
        <v>0</v>
      </c>
      <c r="BI240" s="2">
        <v>0</v>
      </c>
      <c r="BJ240" s="2">
        <v>1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1</v>
      </c>
      <c r="BZ240" s="2">
        <v>0</v>
      </c>
      <c r="CA240" s="2">
        <v>0</v>
      </c>
      <c r="CB240" s="2">
        <v>0</v>
      </c>
      <c r="CC240" s="2">
        <v>0</v>
      </c>
      <c r="CD240" s="2">
        <v>1</v>
      </c>
      <c r="CE240" s="2">
        <v>0</v>
      </c>
      <c r="CF240" s="2">
        <v>19.6084</v>
      </c>
      <c r="CG240" s="2">
        <v>19.010750000000002</v>
      </c>
      <c r="CH240" s="2">
        <v>19.80125</v>
      </c>
      <c r="CI240" s="2">
        <v>18.898679999999999</v>
      </c>
      <c r="CJ240" s="2">
        <v>19.4437</v>
      </c>
      <c r="CK240" s="2">
        <v>19.558389999999999</v>
      </c>
      <c r="CL240" s="2">
        <v>19.156269999999999</v>
      </c>
      <c r="CM240" s="2">
        <v>18.71726</v>
      </c>
      <c r="CN240" s="2">
        <v>18.97278</v>
      </c>
      <c r="CO240" s="2">
        <v>19.071300000000001</v>
      </c>
      <c r="CP240" s="2">
        <v>19.247039999999998</v>
      </c>
      <c r="CQ240" s="2">
        <v>19.155290000000001</v>
      </c>
    </row>
    <row r="241" spans="1:95" x14ac:dyDescent="0.25">
      <c r="B241" s="2">
        <v>1.30816947234318</v>
      </c>
      <c r="C241" s="2">
        <v>-0.23099327087402299</v>
      </c>
      <c r="D241" s="2" t="s">
        <v>3276</v>
      </c>
      <c r="E241" s="2" t="s">
        <v>3277</v>
      </c>
      <c r="F241" s="2" t="s">
        <v>3278</v>
      </c>
      <c r="G241" s="2" t="s">
        <v>3278</v>
      </c>
      <c r="H241" s="2" t="str">
        <f t="shared" si="6"/>
        <v>no</v>
      </c>
      <c r="I241" s="2" t="str">
        <f t="shared" si="7"/>
        <v>No</v>
      </c>
      <c r="J241" s="2" t="s">
        <v>95</v>
      </c>
      <c r="K241" s="2">
        <v>1</v>
      </c>
      <c r="L241" s="2">
        <v>4</v>
      </c>
      <c r="P241" s="5" t="s">
        <v>3279</v>
      </c>
      <c r="Q241" s="2" t="s">
        <v>3280</v>
      </c>
      <c r="R241" s="5" t="s">
        <v>3281</v>
      </c>
      <c r="S241" s="2" t="s">
        <v>3282</v>
      </c>
      <c r="T241" s="2" t="s">
        <v>3283</v>
      </c>
      <c r="U241" s="2" t="s">
        <v>3284</v>
      </c>
      <c r="W241" s="2">
        <v>3.7503999999999999E-4</v>
      </c>
      <c r="X241" s="2">
        <v>5.3</v>
      </c>
      <c r="Y241" s="2">
        <v>5.3</v>
      </c>
      <c r="Z241" s="2">
        <v>5.3</v>
      </c>
      <c r="AA241" s="2">
        <v>5.3</v>
      </c>
      <c r="AB241" s="2">
        <v>5.3</v>
      </c>
      <c r="AC241" s="2">
        <v>5.3</v>
      </c>
      <c r="AD241" s="2">
        <v>5.3</v>
      </c>
      <c r="AE241" s="2">
        <v>5.3</v>
      </c>
      <c r="AF241" s="2">
        <v>5.3</v>
      </c>
      <c r="AG241" s="2">
        <v>0</v>
      </c>
      <c r="AH241" s="2">
        <v>5.3</v>
      </c>
      <c r="AI241" s="2">
        <v>0</v>
      </c>
      <c r="AJ241" s="2">
        <v>0</v>
      </c>
      <c r="AK241" s="2">
        <v>0</v>
      </c>
      <c r="AL241" s="2">
        <v>0</v>
      </c>
      <c r="AM241" s="2">
        <v>5.3</v>
      </c>
      <c r="AN241" s="2">
        <v>5.3</v>
      </c>
      <c r="AO241" s="2">
        <v>5.3</v>
      </c>
      <c r="AP241" s="2">
        <v>5.3</v>
      </c>
      <c r="AQ241" s="2">
        <v>0</v>
      </c>
      <c r="AR241" s="2">
        <v>5.3</v>
      </c>
      <c r="AS241" s="2">
        <v>5.3</v>
      </c>
      <c r="AT241" s="2">
        <v>5.3</v>
      </c>
      <c r="AU241" s="2">
        <v>5.3</v>
      </c>
      <c r="AV241" s="2">
        <v>5.3</v>
      </c>
      <c r="AW241" s="2">
        <v>5.3</v>
      </c>
      <c r="AX241" s="2">
        <v>5.3</v>
      </c>
      <c r="AY241" s="2">
        <v>0</v>
      </c>
      <c r="AZ241" s="2">
        <v>5.3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1</v>
      </c>
      <c r="BG241" s="2">
        <v>1</v>
      </c>
      <c r="BH241" s="2">
        <v>0</v>
      </c>
      <c r="BI241" s="2">
        <v>0</v>
      </c>
      <c r="BJ241" s="2">
        <v>0</v>
      </c>
      <c r="BK241" s="2">
        <v>0</v>
      </c>
      <c r="BL241" s="2">
        <v>1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1</v>
      </c>
      <c r="BS241" s="2">
        <v>1</v>
      </c>
      <c r="BT241" s="2">
        <v>1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2">
        <v>1</v>
      </c>
      <c r="CC241" s="2">
        <v>0</v>
      </c>
      <c r="CD241" s="2">
        <v>0</v>
      </c>
      <c r="CE241" s="2">
        <v>0</v>
      </c>
      <c r="CF241" s="2">
        <v>19.037379999999999</v>
      </c>
      <c r="CG241" s="2">
        <v>19.078980000000001</v>
      </c>
      <c r="CH241" s="2">
        <v>19.195350000000001</v>
      </c>
      <c r="CI241" s="2">
        <v>19.94735</v>
      </c>
      <c r="CJ241" s="2">
        <v>19.2822</v>
      </c>
      <c r="CK241" s="2">
        <v>20.16226</v>
      </c>
      <c r="CL241" s="2">
        <v>15.87683</v>
      </c>
      <c r="CM241" s="2">
        <v>17.08344</v>
      </c>
      <c r="CN241" s="2">
        <v>17.124739999999999</v>
      </c>
      <c r="CO241" s="2">
        <v>18.983429999999998</v>
      </c>
      <c r="CP241" s="2">
        <v>18.885929999999998</v>
      </c>
      <c r="CQ241" s="2">
        <v>18.749369999999999</v>
      </c>
    </row>
    <row r="242" spans="1:95" x14ac:dyDescent="0.25">
      <c r="B242" s="2">
        <v>6.1110396878892498E-2</v>
      </c>
      <c r="C242" s="2">
        <v>-0.20924727121988701</v>
      </c>
      <c r="D242" s="2" t="s">
        <v>3285</v>
      </c>
      <c r="E242" s="2" t="s">
        <v>3286</v>
      </c>
      <c r="F242" s="2" t="s">
        <v>3287</v>
      </c>
      <c r="G242" s="2" t="s">
        <v>3287</v>
      </c>
      <c r="H242" s="2" t="str">
        <f t="shared" si="6"/>
        <v>no</v>
      </c>
      <c r="I242" s="2" t="str">
        <f t="shared" si="7"/>
        <v>No</v>
      </c>
      <c r="J242" s="2" t="s">
        <v>95</v>
      </c>
      <c r="K242" s="2">
        <v>1</v>
      </c>
      <c r="L242" s="2">
        <v>4</v>
      </c>
      <c r="P242" s="5" t="s">
        <v>3288</v>
      </c>
      <c r="Q242" s="5" t="s">
        <v>3289</v>
      </c>
      <c r="R242" s="2" t="s">
        <v>3290</v>
      </c>
      <c r="S242" s="2" t="s">
        <v>3291</v>
      </c>
      <c r="T242" s="2" t="s">
        <v>3292</v>
      </c>
      <c r="U242" s="2" t="s">
        <v>3293</v>
      </c>
      <c r="V242" s="2" t="s">
        <v>3294</v>
      </c>
      <c r="W242" s="2">
        <v>9.6095999999999994E-3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1.4</v>
      </c>
      <c r="AE242" s="2">
        <v>1.4</v>
      </c>
      <c r="AF242" s="2">
        <v>1.4</v>
      </c>
      <c r="AG242" s="2">
        <v>1.4</v>
      </c>
      <c r="AH242" s="2">
        <v>1.4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1.4</v>
      </c>
      <c r="AO242" s="2">
        <v>0</v>
      </c>
      <c r="AP242" s="2">
        <v>1.4</v>
      </c>
      <c r="AQ242" s="2">
        <v>0</v>
      </c>
      <c r="AR242" s="2">
        <v>1.4</v>
      </c>
      <c r="AS242" s="2">
        <v>0</v>
      </c>
      <c r="AT242" s="2">
        <v>0</v>
      </c>
      <c r="AU242" s="2">
        <v>1.4</v>
      </c>
      <c r="AV242" s="2">
        <v>1.4</v>
      </c>
      <c r="AW242" s="2">
        <v>0</v>
      </c>
      <c r="AX242" s="2">
        <v>1.4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1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15.54968</v>
      </c>
      <c r="CG242" s="2">
        <v>17.568989999999999</v>
      </c>
      <c r="CH242" s="2">
        <v>16.47148</v>
      </c>
      <c r="CI242" s="2">
        <v>15.70505</v>
      </c>
      <c r="CJ242" s="2">
        <v>15.384270000000001</v>
      </c>
      <c r="CK242" s="2">
        <v>16.9391</v>
      </c>
      <c r="CL242" s="2">
        <v>15.84234</v>
      </c>
      <c r="CM242" s="2">
        <v>17.40343</v>
      </c>
      <c r="CN242" s="2">
        <v>17.4453</v>
      </c>
      <c r="CO242" s="2">
        <v>15.457129999999999</v>
      </c>
      <c r="CP242" s="2">
        <v>15.124090000000001</v>
      </c>
      <c r="CQ242" s="2">
        <v>18.38119</v>
      </c>
    </row>
    <row r="243" spans="1:95" x14ac:dyDescent="0.25">
      <c r="B243" s="2">
        <v>1.9567093294751401</v>
      </c>
      <c r="C243" s="2">
        <v>0.97825431823730502</v>
      </c>
      <c r="D243" s="2" t="s">
        <v>3302</v>
      </c>
      <c r="E243" s="2" t="s">
        <v>3303</v>
      </c>
      <c r="F243" s="2" t="s">
        <v>3304</v>
      </c>
      <c r="G243" s="2" t="s">
        <v>3304</v>
      </c>
      <c r="H243" s="2" t="str">
        <f t="shared" si="6"/>
        <v>no</v>
      </c>
      <c r="I243" s="2" t="str">
        <f t="shared" si="7"/>
        <v>No</v>
      </c>
      <c r="J243" s="2" t="s">
        <v>95</v>
      </c>
      <c r="K243" s="2">
        <v>1</v>
      </c>
      <c r="L243" s="2">
        <v>4</v>
      </c>
      <c r="P243" s="5" t="s">
        <v>1296</v>
      </c>
      <c r="Q243" s="5" t="s">
        <v>3305</v>
      </c>
      <c r="R243" s="5" t="s">
        <v>3306</v>
      </c>
      <c r="S243" s="2" t="s">
        <v>3307</v>
      </c>
      <c r="T243" s="2" t="s">
        <v>3308</v>
      </c>
      <c r="U243" s="2" t="s">
        <v>3309</v>
      </c>
      <c r="W243" s="6">
        <v>3.7328999999999997E-26</v>
      </c>
      <c r="X243" s="2">
        <v>30.4</v>
      </c>
      <c r="Y243" s="2">
        <v>24.2</v>
      </c>
      <c r="Z243" s="2">
        <v>24.2</v>
      </c>
      <c r="AA243" s="2">
        <v>24.2</v>
      </c>
      <c r="AB243" s="2">
        <v>28.6</v>
      </c>
      <c r="AC243" s="2">
        <v>28.6</v>
      </c>
      <c r="AD243" s="2">
        <v>24.8</v>
      </c>
      <c r="AE243" s="2">
        <v>24.8</v>
      </c>
      <c r="AF243" s="2">
        <v>18.600000000000001</v>
      </c>
      <c r="AG243" s="2">
        <v>24.2</v>
      </c>
      <c r="AH243" s="2">
        <v>24.2</v>
      </c>
      <c r="AI243" s="2">
        <v>15.5</v>
      </c>
      <c r="AJ243" s="2">
        <v>28.6</v>
      </c>
      <c r="AK243" s="2">
        <v>24.2</v>
      </c>
      <c r="AL243" s="2">
        <v>23.6</v>
      </c>
      <c r="AM243" s="2">
        <v>18.600000000000001</v>
      </c>
      <c r="AN243" s="2">
        <v>24.8</v>
      </c>
      <c r="AO243" s="2">
        <v>30.4</v>
      </c>
      <c r="AP243" s="2">
        <v>24.2</v>
      </c>
      <c r="AQ243" s="2">
        <v>15.5</v>
      </c>
      <c r="AR243" s="2">
        <v>24.2</v>
      </c>
      <c r="AS243" s="2">
        <v>30.4</v>
      </c>
      <c r="AT243" s="2">
        <v>30.4</v>
      </c>
      <c r="AU243" s="2">
        <v>28.6</v>
      </c>
      <c r="AV243" s="2">
        <v>29.8</v>
      </c>
      <c r="AW243" s="2">
        <v>23.6</v>
      </c>
      <c r="AX243" s="2">
        <v>24.2</v>
      </c>
      <c r="AY243" s="2">
        <v>15.5</v>
      </c>
      <c r="AZ243" s="2">
        <v>23.6</v>
      </c>
      <c r="BA243" s="2">
        <v>9.9</v>
      </c>
      <c r="BB243" s="2">
        <v>0</v>
      </c>
      <c r="BC243" s="2">
        <v>0</v>
      </c>
      <c r="BD243" s="2">
        <v>0</v>
      </c>
      <c r="BE243" s="2">
        <v>2</v>
      </c>
      <c r="BF243" s="2">
        <v>4</v>
      </c>
      <c r="BG243" s="2">
        <v>4</v>
      </c>
      <c r="BH243" s="2">
        <v>1</v>
      </c>
      <c r="BI243" s="2">
        <v>2</v>
      </c>
      <c r="BJ243" s="2">
        <v>1</v>
      </c>
      <c r="BK243" s="2">
        <v>1</v>
      </c>
      <c r="BL243" s="2">
        <v>3</v>
      </c>
      <c r="BM243" s="2">
        <v>0</v>
      </c>
      <c r="BN243" s="2">
        <v>1</v>
      </c>
      <c r="BO243" s="2">
        <v>2</v>
      </c>
      <c r="BP243" s="2">
        <v>1</v>
      </c>
      <c r="BQ243" s="2">
        <v>1</v>
      </c>
      <c r="BR243" s="2">
        <v>3</v>
      </c>
      <c r="BS243" s="2">
        <v>2</v>
      </c>
      <c r="BT243" s="2">
        <v>4</v>
      </c>
      <c r="BU243" s="2">
        <v>1</v>
      </c>
      <c r="BV243" s="2">
        <v>2</v>
      </c>
      <c r="BW243" s="2">
        <v>1</v>
      </c>
      <c r="BX243" s="2">
        <v>2</v>
      </c>
      <c r="BY243" s="2">
        <v>1</v>
      </c>
      <c r="BZ243" s="2">
        <v>1</v>
      </c>
      <c r="CA243" s="2">
        <v>0</v>
      </c>
      <c r="CB243" s="2">
        <v>1</v>
      </c>
      <c r="CC243" s="2">
        <v>1</v>
      </c>
      <c r="CD243" s="2">
        <v>0</v>
      </c>
      <c r="CE243" s="2">
        <v>0</v>
      </c>
      <c r="CF243" s="2">
        <v>21.865970000000001</v>
      </c>
      <c r="CG243" s="2">
        <v>21.59478</v>
      </c>
      <c r="CH243" s="2">
        <v>21.362660000000002</v>
      </c>
      <c r="CI243" s="2">
        <v>21.976939999999999</v>
      </c>
      <c r="CJ243" s="2">
        <v>22.296340000000001</v>
      </c>
      <c r="CK243" s="2">
        <v>22.760750000000002</v>
      </c>
      <c r="CL243" s="2">
        <v>21.329370000000001</v>
      </c>
      <c r="CM243" s="2">
        <v>21.78903</v>
      </c>
      <c r="CN243" s="2">
        <v>21.40935</v>
      </c>
      <c r="CO243" s="2">
        <v>22.88513</v>
      </c>
      <c r="CP243" s="2">
        <v>22.550280000000001</v>
      </c>
      <c r="CQ243" s="2">
        <v>22.322759999999999</v>
      </c>
    </row>
    <row r="244" spans="1:95" x14ac:dyDescent="0.25">
      <c r="B244" s="2">
        <v>0.85846123016225495</v>
      </c>
      <c r="C244" s="2">
        <v>0.38993072509765597</v>
      </c>
      <c r="D244" s="2" t="s">
        <v>3326</v>
      </c>
      <c r="E244" s="2" t="s">
        <v>3327</v>
      </c>
      <c r="F244" s="2" t="s">
        <v>3328</v>
      </c>
      <c r="G244" s="2" t="s">
        <v>3328</v>
      </c>
      <c r="H244" s="2" t="str">
        <f t="shared" si="6"/>
        <v>no</v>
      </c>
      <c r="I244" s="2" t="str">
        <f t="shared" si="7"/>
        <v>No</v>
      </c>
      <c r="J244" s="2" t="s">
        <v>95</v>
      </c>
      <c r="K244" s="2">
        <v>1</v>
      </c>
      <c r="L244" s="2">
        <v>4</v>
      </c>
      <c r="P244" s="5" t="s">
        <v>3329</v>
      </c>
      <c r="Q244" s="2" t="s">
        <v>3330</v>
      </c>
      <c r="R244" s="5" t="s">
        <v>2206</v>
      </c>
      <c r="S244" s="2" t="s">
        <v>3326</v>
      </c>
      <c r="T244" s="2" t="s">
        <v>3331</v>
      </c>
      <c r="U244" s="2" t="s">
        <v>3332</v>
      </c>
      <c r="V244" s="2" t="s">
        <v>3333</v>
      </c>
      <c r="W244" s="6">
        <v>1.4641999999999998E-11</v>
      </c>
      <c r="X244" s="2">
        <v>3.7</v>
      </c>
      <c r="Y244" s="2">
        <v>3.7</v>
      </c>
      <c r="Z244" s="2">
        <v>3.7</v>
      </c>
      <c r="AA244" s="2">
        <v>3.7</v>
      </c>
      <c r="AB244" s="2">
        <v>3.7</v>
      </c>
      <c r="AC244" s="2">
        <v>3.7</v>
      </c>
      <c r="AD244" s="2">
        <v>3.7</v>
      </c>
      <c r="AE244" s="2">
        <v>3.7</v>
      </c>
      <c r="AF244" s="2">
        <v>3.7</v>
      </c>
      <c r="AG244" s="2">
        <v>3.7</v>
      </c>
      <c r="AH244" s="2">
        <v>3.7</v>
      </c>
      <c r="AI244" s="2">
        <v>0</v>
      </c>
      <c r="AJ244" s="2">
        <v>3.7</v>
      </c>
      <c r="AK244" s="2">
        <v>3.7</v>
      </c>
      <c r="AL244" s="2">
        <v>3.7</v>
      </c>
      <c r="AM244" s="2">
        <v>3.7</v>
      </c>
      <c r="AN244" s="2">
        <v>3.7</v>
      </c>
      <c r="AO244" s="2">
        <v>3.7</v>
      </c>
      <c r="AP244" s="2">
        <v>3.7</v>
      </c>
      <c r="AQ244" s="2">
        <v>0</v>
      </c>
      <c r="AR244" s="2">
        <v>3.7</v>
      </c>
      <c r="AS244" s="2">
        <v>3.7</v>
      </c>
      <c r="AT244" s="2">
        <v>3.7</v>
      </c>
      <c r="AU244" s="2">
        <v>3.7</v>
      </c>
      <c r="AV244" s="2">
        <v>3.7</v>
      </c>
      <c r="AW244" s="2">
        <v>3.7</v>
      </c>
      <c r="AX244" s="2">
        <v>3.7</v>
      </c>
      <c r="AY244" s="2">
        <v>0</v>
      </c>
      <c r="AZ244" s="2">
        <v>1.9</v>
      </c>
      <c r="BA244" s="2">
        <v>1.9</v>
      </c>
      <c r="BB244" s="2">
        <v>0</v>
      </c>
      <c r="BC244" s="2">
        <v>0</v>
      </c>
      <c r="BD244" s="2">
        <v>0</v>
      </c>
      <c r="BE244" s="2">
        <v>1</v>
      </c>
      <c r="BF244" s="2">
        <v>0</v>
      </c>
      <c r="BG244" s="2">
        <v>0</v>
      </c>
      <c r="BH244" s="2">
        <v>1</v>
      </c>
      <c r="BI244" s="2">
        <v>0</v>
      </c>
      <c r="BJ244" s="2">
        <v>0</v>
      </c>
      <c r="BK244" s="2">
        <v>1</v>
      </c>
      <c r="BL244" s="2">
        <v>1</v>
      </c>
      <c r="BM244" s="2">
        <v>0</v>
      </c>
      <c r="BN244" s="2">
        <v>0</v>
      </c>
      <c r="BO244" s="2">
        <v>1</v>
      </c>
      <c r="BP244" s="2">
        <v>0</v>
      </c>
      <c r="BQ244" s="2">
        <v>0</v>
      </c>
      <c r="BR244" s="2">
        <v>1</v>
      </c>
      <c r="BS244" s="2">
        <v>0</v>
      </c>
      <c r="BT244" s="2">
        <v>1</v>
      </c>
      <c r="BU244" s="2">
        <v>0</v>
      </c>
      <c r="BV244" s="2">
        <v>1</v>
      </c>
      <c r="BW244" s="2">
        <v>1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1</v>
      </c>
      <c r="CF244" s="2">
        <v>20.126539999999999</v>
      </c>
      <c r="CG244" s="2">
        <v>19.56456</v>
      </c>
      <c r="CH244" s="2">
        <v>19.700240000000001</v>
      </c>
      <c r="CI244" s="2">
        <v>19.821909999999999</v>
      </c>
      <c r="CJ244" s="2">
        <v>19.963100000000001</v>
      </c>
      <c r="CK244" s="2">
        <v>20.572279999999999</v>
      </c>
      <c r="CL244" s="2">
        <v>20.24493</v>
      </c>
      <c r="CM244" s="2">
        <v>20.88383</v>
      </c>
      <c r="CN244" s="2">
        <v>19.69631</v>
      </c>
      <c r="CO244" s="2">
        <v>20.408940000000001</v>
      </c>
      <c r="CP244" s="2">
        <v>19.971969999999999</v>
      </c>
      <c r="CQ244" s="2">
        <v>20.180230000000002</v>
      </c>
    </row>
    <row r="245" spans="1:95" x14ac:dyDescent="0.25">
      <c r="B245" s="2">
        <v>1.01693078788194</v>
      </c>
      <c r="C245" s="2">
        <v>-1.30555597941081</v>
      </c>
      <c r="D245" s="2" t="s">
        <v>3334</v>
      </c>
      <c r="E245" s="2" t="s">
        <v>3335</v>
      </c>
      <c r="F245" s="2" t="s">
        <v>3336</v>
      </c>
      <c r="G245" s="2" t="s">
        <v>3336</v>
      </c>
      <c r="H245" s="2" t="str">
        <f t="shared" si="6"/>
        <v>no</v>
      </c>
      <c r="I245" s="2" t="str">
        <f t="shared" si="7"/>
        <v>No</v>
      </c>
      <c r="J245" s="2" t="s">
        <v>95</v>
      </c>
      <c r="K245" s="2">
        <v>1</v>
      </c>
      <c r="L245" s="2">
        <v>4</v>
      </c>
      <c r="P245" s="5" t="s">
        <v>3337</v>
      </c>
      <c r="Q245" s="2" t="s">
        <v>3338</v>
      </c>
      <c r="R245" s="2" t="s">
        <v>155</v>
      </c>
      <c r="S245" s="2" t="s">
        <v>3339</v>
      </c>
      <c r="T245" s="2" t="s">
        <v>3340</v>
      </c>
      <c r="U245" s="2" t="s">
        <v>3341</v>
      </c>
      <c r="W245" s="6">
        <v>5.0473000000000001E-9</v>
      </c>
      <c r="X245" s="2">
        <v>19.399999999999999</v>
      </c>
      <c r="Y245" s="2">
        <v>8.5</v>
      </c>
      <c r="Z245" s="2">
        <v>8.5</v>
      </c>
      <c r="AA245" s="2">
        <v>19.399999999999999</v>
      </c>
      <c r="AB245" s="2">
        <v>8.5</v>
      </c>
      <c r="AC245" s="2">
        <v>8.5</v>
      </c>
      <c r="AD245" s="2">
        <v>19.399999999999999</v>
      </c>
      <c r="AE245" s="2">
        <v>8.5</v>
      </c>
      <c r="AF245" s="2">
        <v>0</v>
      </c>
      <c r="AG245" s="2">
        <v>19.399999999999999</v>
      </c>
      <c r="AH245" s="2">
        <v>8.5</v>
      </c>
      <c r="AI245" s="2">
        <v>10.9</v>
      </c>
      <c r="AJ245" s="2">
        <v>10.9</v>
      </c>
      <c r="AK245" s="2">
        <v>0</v>
      </c>
      <c r="AL245" s="2">
        <v>10.9</v>
      </c>
      <c r="AM245" s="2">
        <v>0</v>
      </c>
      <c r="AN245" s="2">
        <v>0</v>
      </c>
      <c r="AO245" s="2">
        <v>10.9</v>
      </c>
      <c r="AP245" s="2">
        <v>0</v>
      </c>
      <c r="AQ245" s="2">
        <v>10.9</v>
      </c>
      <c r="AR245" s="2">
        <v>10.9</v>
      </c>
      <c r="AS245" s="2">
        <v>0</v>
      </c>
      <c r="AT245" s="2">
        <v>8.5</v>
      </c>
      <c r="AU245" s="2">
        <v>19.399999999999999</v>
      </c>
      <c r="AV245" s="2">
        <v>0</v>
      </c>
      <c r="AW245" s="2">
        <v>0</v>
      </c>
      <c r="AX245" s="2">
        <v>10.9</v>
      </c>
      <c r="AY245" s="2">
        <v>0</v>
      </c>
      <c r="AZ245" s="2">
        <v>10.9</v>
      </c>
      <c r="BA245" s="2">
        <v>10.9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1</v>
      </c>
      <c r="BM245" s="2">
        <v>1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1</v>
      </c>
      <c r="BT245" s="2">
        <v>0</v>
      </c>
      <c r="BU245" s="2">
        <v>0</v>
      </c>
      <c r="BV245" s="2">
        <v>1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0</v>
      </c>
      <c r="CC245" s="2">
        <v>0</v>
      </c>
      <c r="CD245" s="2">
        <v>0</v>
      </c>
      <c r="CE245" s="2">
        <v>1</v>
      </c>
      <c r="CF245" s="2">
        <v>18.47437</v>
      </c>
      <c r="CG245" s="2">
        <v>18.608630000000002</v>
      </c>
      <c r="CH245" s="2">
        <v>18.563320000000001</v>
      </c>
      <c r="CI245" s="2">
        <v>17.876100000000001</v>
      </c>
      <c r="CJ245" s="2">
        <v>18.215140000000002</v>
      </c>
      <c r="CK245" s="2">
        <v>17.798670000000001</v>
      </c>
      <c r="CL245" s="2">
        <v>18.366150000000001</v>
      </c>
      <c r="CM245" s="2">
        <v>16.784929999999999</v>
      </c>
      <c r="CN245" s="2">
        <v>18.29091</v>
      </c>
      <c r="CO245" s="2">
        <v>16.110810000000001</v>
      </c>
      <c r="CP245" s="2">
        <v>18.16</v>
      </c>
      <c r="CQ245" s="2">
        <v>17.458839999999999</v>
      </c>
    </row>
    <row r="246" spans="1:95" x14ac:dyDescent="0.25">
      <c r="B246" s="2">
        <v>0.36273186621065701</v>
      </c>
      <c r="C246" s="2">
        <v>0.84495417277018303</v>
      </c>
      <c r="D246" s="2" t="s">
        <v>3352</v>
      </c>
      <c r="E246" s="2" t="s">
        <v>3353</v>
      </c>
      <c r="F246" s="2" t="s">
        <v>3354</v>
      </c>
      <c r="G246" s="2" t="s">
        <v>3355</v>
      </c>
      <c r="H246" s="2" t="str">
        <f t="shared" si="6"/>
        <v>no</v>
      </c>
      <c r="I246" s="2" t="str">
        <f t="shared" si="7"/>
        <v>No</v>
      </c>
      <c r="J246" s="2" t="s">
        <v>95</v>
      </c>
      <c r="K246" s="2">
        <v>1</v>
      </c>
      <c r="L246" s="2">
        <v>4</v>
      </c>
      <c r="P246" s="5" t="s">
        <v>3356</v>
      </c>
      <c r="Q246" s="5" t="s">
        <v>3357</v>
      </c>
      <c r="R246" s="5" t="s">
        <v>3358</v>
      </c>
      <c r="S246" s="2" t="s">
        <v>3359</v>
      </c>
      <c r="T246" s="5" t="s">
        <v>3360</v>
      </c>
      <c r="U246" s="2" t="s">
        <v>3361</v>
      </c>
      <c r="V246" s="2" t="s">
        <v>3362</v>
      </c>
      <c r="W246" s="6">
        <v>1.1968999999999999E-6</v>
      </c>
      <c r="X246" s="2">
        <v>2.4</v>
      </c>
      <c r="Y246" s="2">
        <v>0</v>
      </c>
      <c r="Z246" s="2">
        <v>5.0999999999999996</v>
      </c>
      <c r="AA246" s="2">
        <v>5.0999999999999996</v>
      </c>
      <c r="AB246" s="2">
        <v>2.4</v>
      </c>
      <c r="AC246" s="2">
        <v>2.5</v>
      </c>
      <c r="AD246" s="2">
        <v>2.8</v>
      </c>
      <c r="AE246" s="2">
        <v>0</v>
      </c>
      <c r="AF246" s="2">
        <v>2.8</v>
      </c>
      <c r="AG246" s="2">
        <v>5.0999999999999996</v>
      </c>
      <c r="AH246" s="2">
        <v>5.0999999999999996</v>
      </c>
      <c r="AI246" s="2">
        <v>0</v>
      </c>
      <c r="AJ246" s="2">
        <v>5.0999999999999996</v>
      </c>
      <c r="AK246" s="2">
        <v>5.0999999999999996</v>
      </c>
      <c r="AL246" s="2">
        <v>5.0999999999999996</v>
      </c>
      <c r="AM246" s="2">
        <v>2.8</v>
      </c>
      <c r="AN246" s="2">
        <v>0</v>
      </c>
      <c r="AO246" s="2">
        <v>2.8</v>
      </c>
      <c r="AP246" s="2">
        <v>5.0999999999999996</v>
      </c>
      <c r="AQ246" s="2">
        <v>0</v>
      </c>
      <c r="AR246" s="2">
        <v>5.0999999999999996</v>
      </c>
      <c r="AS246" s="2">
        <v>5.0999999999999996</v>
      </c>
      <c r="AT246" s="2">
        <v>2.4</v>
      </c>
      <c r="AU246" s="2">
        <v>5.0999999999999996</v>
      </c>
      <c r="AV246" s="2">
        <v>0</v>
      </c>
      <c r="AW246" s="2">
        <v>2.8</v>
      </c>
      <c r="AX246" s="2">
        <v>2.8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1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1</v>
      </c>
      <c r="BT246" s="2">
        <v>1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18.91263</v>
      </c>
      <c r="CG246" s="2">
        <v>16.088460000000001</v>
      </c>
      <c r="CH246" s="2">
        <v>19.0702</v>
      </c>
      <c r="CI246" s="2">
        <v>18.80659</v>
      </c>
      <c r="CJ246" s="2">
        <v>18.7944</v>
      </c>
      <c r="CK246" s="2">
        <v>17.18225</v>
      </c>
      <c r="CL246" s="2">
        <v>19.120750000000001</v>
      </c>
      <c r="CM246" s="2">
        <v>19.177600000000002</v>
      </c>
      <c r="CN246" s="2">
        <v>19.053059999999999</v>
      </c>
      <c r="CO246" s="2">
        <v>18.84937</v>
      </c>
      <c r="CP246" s="2">
        <v>19.01756</v>
      </c>
      <c r="CQ246" s="2">
        <v>18.73922</v>
      </c>
    </row>
    <row r="247" spans="1:95" x14ac:dyDescent="0.25">
      <c r="B247" s="2">
        <v>0.448937892537557</v>
      </c>
      <c r="C247" s="2">
        <v>0.94934018452962499</v>
      </c>
      <c r="D247" s="2" t="s">
        <v>3380</v>
      </c>
      <c r="E247" s="2" t="s">
        <v>3381</v>
      </c>
      <c r="F247" s="2" t="s">
        <v>3382</v>
      </c>
      <c r="G247" s="2" t="s">
        <v>3382</v>
      </c>
      <c r="H247" s="2" t="str">
        <f t="shared" si="6"/>
        <v>no</v>
      </c>
      <c r="I247" s="2" t="str">
        <f t="shared" si="7"/>
        <v>No</v>
      </c>
      <c r="J247" s="2" t="s">
        <v>95</v>
      </c>
      <c r="K247" s="2">
        <v>1</v>
      </c>
      <c r="L247" s="2">
        <v>4</v>
      </c>
      <c r="P247" s="5" t="s">
        <v>3383</v>
      </c>
      <c r="Q247" s="2" t="s">
        <v>3384</v>
      </c>
      <c r="R247" s="5" t="s">
        <v>3385</v>
      </c>
      <c r="S247" s="2" t="s">
        <v>3386</v>
      </c>
      <c r="T247" s="5" t="s">
        <v>3387</v>
      </c>
      <c r="U247" s="2" t="s">
        <v>3388</v>
      </c>
      <c r="W247" s="6">
        <v>3.6566000000000002E-5</v>
      </c>
      <c r="X247" s="2">
        <v>0</v>
      </c>
      <c r="Y247" s="2">
        <v>5.3</v>
      </c>
      <c r="Z247" s="2">
        <v>3.1</v>
      </c>
      <c r="AA247" s="2">
        <v>5.3</v>
      </c>
      <c r="AB247" s="2">
        <v>5.3</v>
      </c>
      <c r="AC247" s="2">
        <v>5.3</v>
      </c>
      <c r="AD247" s="2">
        <v>2.1</v>
      </c>
      <c r="AE247" s="2">
        <v>0</v>
      </c>
      <c r="AF247" s="2">
        <v>2.1</v>
      </c>
      <c r="AG247" s="2">
        <v>5.3</v>
      </c>
      <c r="AH247" s="2">
        <v>5.3</v>
      </c>
      <c r="AI247" s="2">
        <v>0</v>
      </c>
      <c r="AJ247" s="2">
        <v>5.3</v>
      </c>
      <c r="AK247" s="2">
        <v>5.3</v>
      </c>
      <c r="AL247" s="2">
        <v>5.3</v>
      </c>
      <c r="AM247" s="2">
        <v>2.1</v>
      </c>
      <c r="AN247" s="2">
        <v>2.1</v>
      </c>
      <c r="AO247" s="2">
        <v>0</v>
      </c>
      <c r="AP247" s="2">
        <v>5.3</v>
      </c>
      <c r="AQ247" s="2">
        <v>0</v>
      </c>
      <c r="AR247" s="2">
        <v>5.3</v>
      </c>
      <c r="AS247" s="2">
        <v>3.1</v>
      </c>
      <c r="AT247" s="2">
        <v>3.1</v>
      </c>
      <c r="AU247" s="2">
        <v>3.1</v>
      </c>
      <c r="AV247" s="2">
        <v>0</v>
      </c>
      <c r="AW247" s="2">
        <v>0</v>
      </c>
      <c r="AX247" s="2">
        <v>2.1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1</v>
      </c>
      <c r="BG247" s="2">
        <v>1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2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2">
        <v>0</v>
      </c>
      <c r="CC247" s="2">
        <v>0</v>
      </c>
      <c r="CD247" s="2">
        <v>0</v>
      </c>
      <c r="CE247" s="2">
        <v>0</v>
      </c>
      <c r="CF247" s="2">
        <v>16.368089999999999</v>
      </c>
      <c r="CG247" s="2">
        <v>19.0411</v>
      </c>
      <c r="CH247" s="2">
        <v>19.08916</v>
      </c>
      <c r="CI247" s="2">
        <v>19.136810000000001</v>
      </c>
      <c r="CJ247" s="2">
        <v>19.560169999999999</v>
      </c>
      <c r="CK247" s="2">
        <v>20.41741</v>
      </c>
      <c r="CL247" s="2">
        <v>19.359259999999999</v>
      </c>
      <c r="CM247" s="2">
        <v>19.453849999999999</v>
      </c>
      <c r="CN247" s="2">
        <v>20.26934</v>
      </c>
      <c r="CO247" s="2">
        <v>18.846810000000001</v>
      </c>
      <c r="CP247" s="2">
        <v>19.315000000000001</v>
      </c>
      <c r="CQ247" s="2">
        <v>19.184560000000001</v>
      </c>
    </row>
    <row r="248" spans="1:95" x14ac:dyDescent="0.25">
      <c r="B248" s="2">
        <v>1.3549558424585799</v>
      </c>
      <c r="C248" s="2">
        <v>-0.70088005065918002</v>
      </c>
      <c r="D248" s="2" t="s">
        <v>3418</v>
      </c>
      <c r="E248" s="2" t="s">
        <v>3419</v>
      </c>
      <c r="F248" s="2" t="s">
        <v>3420</v>
      </c>
      <c r="G248" s="2" t="s">
        <v>3421</v>
      </c>
      <c r="H248" s="2" t="str">
        <f t="shared" si="6"/>
        <v>no</v>
      </c>
      <c r="I248" s="2" t="str">
        <f t="shared" si="7"/>
        <v>No</v>
      </c>
      <c r="J248" s="2" t="s">
        <v>95</v>
      </c>
      <c r="K248" s="2">
        <v>1</v>
      </c>
      <c r="L248" s="2">
        <v>4</v>
      </c>
      <c r="P248" s="5" t="s">
        <v>3422</v>
      </c>
      <c r="Q248" s="5" t="s">
        <v>3423</v>
      </c>
      <c r="R248" s="2" t="s">
        <v>323</v>
      </c>
      <c r="S248" s="2" t="s">
        <v>3424</v>
      </c>
      <c r="T248" s="2" t="s">
        <v>3425</v>
      </c>
      <c r="U248" s="2" t="s">
        <v>3426</v>
      </c>
      <c r="V248" s="2" t="s">
        <v>3427</v>
      </c>
      <c r="W248" s="6">
        <v>2.8396000000000001E-52</v>
      </c>
      <c r="X248" s="2">
        <v>26.1</v>
      </c>
      <c r="Y248" s="2">
        <v>26.1</v>
      </c>
      <c r="Z248" s="2">
        <v>26.1</v>
      </c>
      <c r="AA248" s="2">
        <v>29.1</v>
      </c>
      <c r="AB248" s="2">
        <v>25.5</v>
      </c>
      <c r="AC248" s="2">
        <v>25.5</v>
      </c>
      <c r="AD248" s="2">
        <v>26.1</v>
      </c>
      <c r="AE248" s="2">
        <v>31.6</v>
      </c>
      <c r="AF248" s="2">
        <v>31.4</v>
      </c>
      <c r="AG248" s="2">
        <v>29.1</v>
      </c>
      <c r="AH248" s="2">
        <v>25.9</v>
      </c>
      <c r="AI248" s="2">
        <v>18</v>
      </c>
      <c r="AJ248" s="2">
        <v>28.9</v>
      </c>
      <c r="AK248" s="2">
        <v>28.9</v>
      </c>
      <c r="AL248" s="2">
        <v>23.6</v>
      </c>
      <c r="AM248" s="2">
        <v>22.7</v>
      </c>
      <c r="AN248" s="2">
        <v>28.4</v>
      </c>
      <c r="AO248" s="2">
        <v>28.9</v>
      </c>
      <c r="AP248" s="2">
        <v>29.1</v>
      </c>
      <c r="AQ248" s="2">
        <v>18</v>
      </c>
      <c r="AR248" s="2">
        <v>25.7</v>
      </c>
      <c r="AS248" s="2">
        <v>25.9</v>
      </c>
      <c r="AT248" s="2">
        <v>29.1</v>
      </c>
      <c r="AU248" s="2">
        <v>25.9</v>
      </c>
      <c r="AV248" s="2">
        <v>23.6</v>
      </c>
      <c r="AW248" s="2">
        <v>28.4</v>
      </c>
      <c r="AX248" s="2">
        <v>31.4</v>
      </c>
      <c r="AY248" s="2">
        <v>18</v>
      </c>
      <c r="AZ248" s="2">
        <v>17</v>
      </c>
      <c r="BA248" s="2">
        <v>15.7</v>
      </c>
      <c r="BB248" s="2">
        <v>3</v>
      </c>
      <c r="BC248" s="2">
        <v>2</v>
      </c>
      <c r="BD248" s="2">
        <v>2</v>
      </c>
      <c r="BE248" s="2">
        <v>4</v>
      </c>
      <c r="BF248" s="2">
        <v>5</v>
      </c>
      <c r="BG248" s="2">
        <v>5</v>
      </c>
      <c r="BH248" s="2">
        <v>9</v>
      </c>
      <c r="BI248" s="2">
        <v>8</v>
      </c>
      <c r="BJ248" s="2">
        <v>6</v>
      </c>
      <c r="BK248" s="2">
        <v>8</v>
      </c>
      <c r="BL248" s="2">
        <v>8</v>
      </c>
      <c r="BM248" s="2">
        <v>3</v>
      </c>
      <c r="BN248" s="2">
        <v>3</v>
      </c>
      <c r="BO248" s="2">
        <v>4</v>
      </c>
      <c r="BP248" s="2">
        <v>4</v>
      </c>
      <c r="BQ248" s="2">
        <v>2</v>
      </c>
      <c r="BR248" s="2">
        <v>4</v>
      </c>
      <c r="BS248" s="2">
        <v>6</v>
      </c>
      <c r="BT248" s="2">
        <v>4</v>
      </c>
      <c r="BU248" s="2">
        <v>2</v>
      </c>
      <c r="BV248" s="2">
        <v>7</v>
      </c>
      <c r="BW248" s="2">
        <v>7</v>
      </c>
      <c r="BX248" s="2">
        <v>9</v>
      </c>
      <c r="BY248" s="2">
        <v>4</v>
      </c>
      <c r="BZ248" s="2">
        <v>4</v>
      </c>
      <c r="CA248" s="2">
        <v>3</v>
      </c>
      <c r="CB248" s="2">
        <v>7</v>
      </c>
      <c r="CC248" s="2">
        <v>0</v>
      </c>
      <c r="CD248" s="2">
        <v>0</v>
      </c>
      <c r="CE248" s="2">
        <v>1</v>
      </c>
      <c r="CF248" s="2">
        <v>23.84009</v>
      </c>
      <c r="CG248" s="2">
        <v>24.237760000000002</v>
      </c>
      <c r="CH248" s="2">
        <v>24.40737</v>
      </c>
      <c r="CI248" s="2">
        <v>22.968699999999998</v>
      </c>
      <c r="CJ248" s="2">
        <v>22.798639999999999</v>
      </c>
      <c r="CK248" s="2">
        <v>23.256810000000002</v>
      </c>
      <c r="CL248" s="2">
        <v>23.40211</v>
      </c>
      <c r="CM248" s="2">
        <v>23.627120000000001</v>
      </c>
      <c r="CN248" s="2">
        <v>23.352720000000001</v>
      </c>
      <c r="CO248" s="2">
        <v>23.697420000000001</v>
      </c>
      <c r="CP248" s="2">
        <v>23.563020000000002</v>
      </c>
      <c r="CQ248" s="2">
        <v>23.122140000000002</v>
      </c>
    </row>
    <row r="249" spans="1:95" x14ac:dyDescent="0.25">
      <c r="B249" s="2">
        <v>0.60334234295901201</v>
      </c>
      <c r="C249" s="2">
        <v>-0.50226084391276204</v>
      </c>
      <c r="D249" s="2" t="s">
        <v>3446</v>
      </c>
      <c r="E249" s="2" t="s">
        <v>3447</v>
      </c>
      <c r="F249" s="2" t="s">
        <v>3448</v>
      </c>
      <c r="G249" s="2" t="s">
        <v>3448</v>
      </c>
      <c r="H249" s="2" t="str">
        <f t="shared" si="6"/>
        <v>no</v>
      </c>
      <c r="I249" s="2" t="str">
        <f t="shared" si="7"/>
        <v>No</v>
      </c>
      <c r="J249" s="2" t="s">
        <v>95</v>
      </c>
      <c r="K249" s="2">
        <v>1</v>
      </c>
      <c r="L249" s="2">
        <v>4</v>
      </c>
      <c r="P249" s="5" t="s">
        <v>3449</v>
      </c>
      <c r="Q249" s="5" t="s">
        <v>3450</v>
      </c>
      <c r="R249" s="5" t="s">
        <v>3451</v>
      </c>
      <c r="S249" s="2" t="s">
        <v>3452</v>
      </c>
      <c r="T249" s="2" t="s">
        <v>3453</v>
      </c>
      <c r="U249" s="2" t="s">
        <v>3454</v>
      </c>
      <c r="V249" s="2" t="s">
        <v>3455</v>
      </c>
      <c r="W249" s="6">
        <v>3.9474999999999999E-6</v>
      </c>
      <c r="X249" s="2">
        <v>30.6</v>
      </c>
      <c r="Y249" s="2">
        <v>30.6</v>
      </c>
      <c r="Z249" s="2">
        <v>30.6</v>
      </c>
      <c r="AA249" s="2">
        <v>30.6</v>
      </c>
      <c r="AB249" s="2">
        <v>18.399999999999999</v>
      </c>
      <c r="AC249" s="2">
        <v>30.6</v>
      </c>
      <c r="AD249" s="2">
        <v>18.399999999999999</v>
      </c>
      <c r="AE249" s="2">
        <v>18.399999999999999</v>
      </c>
      <c r="AF249" s="2">
        <v>18.399999999999999</v>
      </c>
      <c r="AG249" s="2">
        <v>30.6</v>
      </c>
      <c r="AH249" s="2">
        <v>30.6</v>
      </c>
      <c r="AI249" s="2">
        <v>12.2</v>
      </c>
      <c r="AJ249" s="2">
        <v>18.399999999999999</v>
      </c>
      <c r="AK249" s="2">
        <v>18.399999999999999</v>
      </c>
      <c r="AL249" s="2">
        <v>18.399999999999999</v>
      </c>
      <c r="AM249" s="2">
        <v>18.399999999999999</v>
      </c>
      <c r="AN249" s="2">
        <v>18.399999999999999</v>
      </c>
      <c r="AO249" s="2">
        <v>18.399999999999999</v>
      </c>
      <c r="AP249" s="2">
        <v>18.399999999999999</v>
      </c>
      <c r="AQ249" s="2">
        <v>12.2</v>
      </c>
      <c r="AR249" s="2">
        <v>18.399999999999999</v>
      </c>
      <c r="AS249" s="2">
        <v>30.6</v>
      </c>
      <c r="AT249" s="2">
        <v>30.6</v>
      </c>
      <c r="AU249" s="2">
        <v>18.399999999999999</v>
      </c>
      <c r="AV249" s="2">
        <v>18.399999999999999</v>
      </c>
      <c r="AW249" s="2">
        <v>18.399999999999999</v>
      </c>
      <c r="AX249" s="2">
        <v>18.399999999999999</v>
      </c>
      <c r="AY249" s="2">
        <v>30.6</v>
      </c>
      <c r="AZ249" s="2">
        <v>30.6</v>
      </c>
      <c r="BA249" s="2">
        <v>12.2</v>
      </c>
      <c r="BB249" s="2">
        <v>0</v>
      </c>
      <c r="BC249" s="2">
        <v>0</v>
      </c>
      <c r="BD249" s="2">
        <v>0</v>
      </c>
      <c r="BE249" s="2">
        <v>0</v>
      </c>
      <c r="BF249" s="2">
        <v>1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1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1</v>
      </c>
      <c r="CC249" s="2">
        <v>0</v>
      </c>
      <c r="CD249" s="2">
        <v>0</v>
      </c>
      <c r="CE249" s="2">
        <v>1</v>
      </c>
      <c r="CF249" s="2">
        <v>20.722339999999999</v>
      </c>
      <c r="CG249" s="2">
        <v>21.09713</v>
      </c>
      <c r="CH249" s="2">
        <v>20.437660000000001</v>
      </c>
      <c r="CI249" s="2">
        <v>19.757110000000001</v>
      </c>
      <c r="CJ249" s="2">
        <v>21.4312</v>
      </c>
      <c r="CK249" s="2">
        <v>19.71048</v>
      </c>
      <c r="CL249" s="2">
        <v>19.73067</v>
      </c>
      <c r="CM249" s="2">
        <v>20.224699999999999</v>
      </c>
      <c r="CN249" s="2">
        <v>19.711220000000001</v>
      </c>
      <c r="CO249" s="2">
        <v>20.811430000000001</v>
      </c>
      <c r="CP249" s="2">
        <v>20.23678</v>
      </c>
      <c r="CQ249" s="2">
        <v>19.70214</v>
      </c>
    </row>
    <row r="250" spans="1:95" x14ac:dyDescent="0.25">
      <c r="A250" s="2" t="s">
        <v>119</v>
      </c>
      <c r="B250" s="2">
        <v>2.6758474189545098</v>
      </c>
      <c r="C250" s="2">
        <v>-4.4023208618164098</v>
      </c>
      <c r="E250" s="5" t="s">
        <v>3456</v>
      </c>
      <c r="F250" s="2" t="s">
        <v>3457</v>
      </c>
      <c r="G250" s="2" t="s">
        <v>3457</v>
      </c>
      <c r="H250" s="2" t="str">
        <f t="shared" si="6"/>
        <v>no</v>
      </c>
      <c r="I250" s="2" t="str">
        <f t="shared" si="7"/>
        <v>No</v>
      </c>
      <c r="J250" s="2" t="s">
        <v>95</v>
      </c>
      <c r="K250" s="2">
        <v>1</v>
      </c>
      <c r="L250" s="2">
        <v>4</v>
      </c>
      <c r="P250" s="5" t="s">
        <v>3458</v>
      </c>
      <c r="Q250" s="2" t="s">
        <v>3459</v>
      </c>
      <c r="R250" s="2" t="s">
        <v>3460</v>
      </c>
      <c r="S250" s="2" t="s">
        <v>3461</v>
      </c>
      <c r="T250" s="2" t="s">
        <v>3462</v>
      </c>
      <c r="U250" s="2" t="s">
        <v>3463</v>
      </c>
      <c r="V250" s="2" t="s">
        <v>2907</v>
      </c>
      <c r="W250" s="2">
        <v>8.2684000000000002E-4</v>
      </c>
      <c r="X250" s="2">
        <v>6.1</v>
      </c>
      <c r="Y250" s="2">
        <v>6.1</v>
      </c>
      <c r="Z250" s="2">
        <v>6.1</v>
      </c>
      <c r="AA250" s="2">
        <v>6.1</v>
      </c>
      <c r="AB250" s="2">
        <v>6.1</v>
      </c>
      <c r="AC250" s="2">
        <v>6.1</v>
      </c>
      <c r="AD250" s="2">
        <v>6.1</v>
      </c>
      <c r="AE250" s="2">
        <v>6.1</v>
      </c>
      <c r="AF250" s="2">
        <v>6.1</v>
      </c>
      <c r="AG250" s="2">
        <v>6.1</v>
      </c>
      <c r="AH250" s="2">
        <v>6.1</v>
      </c>
      <c r="AI250" s="2">
        <v>6.1</v>
      </c>
      <c r="AJ250" s="2">
        <v>6.1</v>
      </c>
      <c r="AK250" s="2">
        <v>6.1</v>
      </c>
      <c r="AL250" s="2">
        <v>6.1</v>
      </c>
      <c r="AM250" s="2">
        <v>6.1</v>
      </c>
      <c r="AN250" s="2">
        <v>6.1</v>
      </c>
      <c r="AO250" s="2">
        <v>6.1</v>
      </c>
      <c r="AP250" s="2">
        <v>6.1</v>
      </c>
      <c r="AQ250" s="2">
        <v>6.1</v>
      </c>
      <c r="AR250" s="2">
        <v>6.1</v>
      </c>
      <c r="AS250" s="2">
        <v>6.1</v>
      </c>
      <c r="AT250" s="2">
        <v>6.1</v>
      </c>
      <c r="AU250" s="2">
        <v>6.1</v>
      </c>
      <c r="AV250" s="2">
        <v>6.1</v>
      </c>
      <c r="AW250" s="2">
        <v>6.1</v>
      </c>
      <c r="AX250" s="2">
        <v>6.1</v>
      </c>
      <c r="AY250" s="2">
        <v>6.1</v>
      </c>
      <c r="AZ250" s="2">
        <v>6.1</v>
      </c>
      <c r="BA250" s="2">
        <v>6.1</v>
      </c>
      <c r="BB250" s="2">
        <v>5</v>
      </c>
      <c r="BC250" s="2">
        <v>5</v>
      </c>
      <c r="BD250" s="2">
        <v>3</v>
      </c>
      <c r="BE250" s="2">
        <v>0</v>
      </c>
      <c r="BF250" s="2">
        <v>1</v>
      </c>
      <c r="BG250" s="2">
        <v>12</v>
      </c>
      <c r="BH250" s="2">
        <v>1</v>
      </c>
      <c r="BI250" s="2">
        <v>2</v>
      </c>
      <c r="BJ250" s="2">
        <v>25</v>
      </c>
      <c r="BK250" s="2">
        <v>3</v>
      </c>
      <c r="BL250" s="2">
        <v>3</v>
      </c>
      <c r="BM250" s="2">
        <v>3</v>
      </c>
      <c r="BN250" s="2">
        <v>1</v>
      </c>
      <c r="BO250" s="2">
        <v>2</v>
      </c>
      <c r="BP250" s="2">
        <v>2</v>
      </c>
      <c r="BQ250" s="2">
        <v>0</v>
      </c>
      <c r="BR250" s="2">
        <v>2</v>
      </c>
      <c r="BS250" s="2">
        <v>1</v>
      </c>
      <c r="BT250" s="2">
        <v>4</v>
      </c>
      <c r="BU250" s="2">
        <v>3</v>
      </c>
      <c r="BV250" s="2">
        <v>3</v>
      </c>
      <c r="BW250" s="2">
        <v>3</v>
      </c>
      <c r="BX250" s="2">
        <v>1</v>
      </c>
      <c r="BY250" s="2">
        <v>7</v>
      </c>
      <c r="BZ250" s="2">
        <v>4</v>
      </c>
      <c r="CA250" s="2">
        <v>2</v>
      </c>
      <c r="CB250" s="2">
        <v>3</v>
      </c>
      <c r="CC250" s="2">
        <v>2</v>
      </c>
      <c r="CD250" s="2">
        <v>2</v>
      </c>
      <c r="CE250" s="2">
        <v>4</v>
      </c>
      <c r="CF250" s="2">
        <v>24.106850000000001</v>
      </c>
      <c r="CG250" s="2">
        <v>25.238600000000002</v>
      </c>
      <c r="CH250" s="2">
        <v>23.451360000000001</v>
      </c>
      <c r="CI250" s="2">
        <v>20.570989999999998</v>
      </c>
      <c r="CJ250" s="2">
        <v>19.262720000000002</v>
      </c>
      <c r="CK250" s="2">
        <v>21.755320000000001</v>
      </c>
      <c r="CL250" s="2">
        <v>21.167169999999999</v>
      </c>
      <c r="CM250" s="2">
        <v>19.389779999999998</v>
      </c>
      <c r="CN250" s="2">
        <v>18.626989999999999</v>
      </c>
      <c r="CO250" s="2">
        <v>19.64424</v>
      </c>
      <c r="CP250" s="2">
        <v>19.416910000000001</v>
      </c>
      <c r="CQ250" s="2">
        <v>20.528690000000001</v>
      </c>
    </row>
    <row r="251" spans="1:95" x14ac:dyDescent="0.25">
      <c r="B251" s="2">
        <v>1.92430785591887</v>
      </c>
      <c r="C251" s="2">
        <v>-1.1737550099690699</v>
      </c>
      <c r="D251" s="2" t="s">
        <v>3464</v>
      </c>
      <c r="E251" s="2" t="s">
        <v>3465</v>
      </c>
      <c r="F251" s="2" t="s">
        <v>3466</v>
      </c>
      <c r="G251" s="2" t="s">
        <v>3467</v>
      </c>
      <c r="H251" s="2" t="str">
        <f t="shared" si="6"/>
        <v>no</v>
      </c>
      <c r="I251" s="2" t="str">
        <f t="shared" si="7"/>
        <v>No</v>
      </c>
      <c r="J251" s="2" t="s">
        <v>95</v>
      </c>
      <c r="K251" s="2">
        <v>1</v>
      </c>
      <c r="L251" s="2">
        <v>4</v>
      </c>
      <c r="P251" s="5" t="s">
        <v>3468</v>
      </c>
      <c r="Q251" s="2" t="s">
        <v>961</v>
      </c>
      <c r="R251" s="5" t="s">
        <v>3469</v>
      </c>
      <c r="S251" s="2" t="s">
        <v>3470</v>
      </c>
      <c r="T251" s="5" t="s">
        <v>3471</v>
      </c>
      <c r="U251" s="2" t="s">
        <v>3472</v>
      </c>
      <c r="V251" s="2" t="s">
        <v>3473</v>
      </c>
      <c r="W251" s="6">
        <v>1.4214000000000001E-63</v>
      </c>
      <c r="X251" s="2">
        <v>14.3</v>
      </c>
      <c r="Y251" s="2">
        <v>14.3</v>
      </c>
      <c r="Z251" s="2">
        <v>14.3</v>
      </c>
      <c r="AA251" s="2">
        <v>16.8</v>
      </c>
      <c r="AB251" s="2">
        <v>10</v>
      </c>
      <c r="AC251" s="2">
        <v>10</v>
      </c>
      <c r="AD251" s="2">
        <v>11.2</v>
      </c>
      <c r="AE251" s="2">
        <v>19.399999999999999</v>
      </c>
      <c r="AF251" s="2">
        <v>22.2</v>
      </c>
      <c r="AG251" s="2">
        <v>16.8</v>
      </c>
      <c r="AH251" s="2">
        <v>14.3</v>
      </c>
      <c r="AI251" s="2">
        <v>7.2</v>
      </c>
      <c r="AJ251" s="2">
        <v>22.2</v>
      </c>
      <c r="AK251" s="2">
        <v>15.2</v>
      </c>
      <c r="AL251" s="2">
        <v>18.2</v>
      </c>
      <c r="AM251" s="2">
        <v>15.6</v>
      </c>
      <c r="AN251" s="2">
        <v>14.9</v>
      </c>
      <c r="AO251" s="2">
        <v>17</v>
      </c>
      <c r="AP251" s="2">
        <v>18.2</v>
      </c>
      <c r="AQ251" s="2">
        <v>7.2</v>
      </c>
      <c r="AR251" s="2">
        <v>19.600000000000001</v>
      </c>
      <c r="AS251" s="2">
        <v>10</v>
      </c>
      <c r="AT251" s="2">
        <v>12.4</v>
      </c>
      <c r="AU251" s="2">
        <v>8.6</v>
      </c>
      <c r="AV251" s="2">
        <v>8.6</v>
      </c>
      <c r="AW251" s="2">
        <v>20.8</v>
      </c>
      <c r="AX251" s="2">
        <v>17</v>
      </c>
      <c r="AY251" s="2">
        <v>9.6</v>
      </c>
      <c r="AZ251" s="2">
        <v>14.9</v>
      </c>
      <c r="BA251" s="2">
        <v>12.4</v>
      </c>
      <c r="BB251" s="2">
        <v>0</v>
      </c>
      <c r="BC251" s="2">
        <v>0</v>
      </c>
      <c r="BD251" s="2">
        <v>0</v>
      </c>
      <c r="BE251" s="2">
        <v>1</v>
      </c>
      <c r="BF251" s="2">
        <v>4</v>
      </c>
      <c r="BG251" s="2">
        <v>4</v>
      </c>
      <c r="BH251" s="2">
        <v>3</v>
      </c>
      <c r="BI251" s="2">
        <v>6</v>
      </c>
      <c r="BJ251" s="2">
        <v>5</v>
      </c>
      <c r="BK251" s="2">
        <v>5</v>
      </c>
      <c r="BL251" s="2">
        <v>5</v>
      </c>
      <c r="BM251" s="2">
        <v>1</v>
      </c>
      <c r="BN251" s="2">
        <v>2</v>
      </c>
      <c r="BO251" s="2">
        <v>3</v>
      </c>
      <c r="BP251" s="2">
        <v>2</v>
      </c>
      <c r="BQ251" s="2">
        <v>4</v>
      </c>
      <c r="BR251" s="2">
        <v>2</v>
      </c>
      <c r="BS251" s="2">
        <v>4</v>
      </c>
      <c r="BT251" s="2">
        <v>2</v>
      </c>
      <c r="BU251" s="2">
        <v>1</v>
      </c>
      <c r="BV251" s="2">
        <v>3</v>
      </c>
      <c r="BW251" s="2">
        <v>1</v>
      </c>
      <c r="BX251" s="2">
        <v>0</v>
      </c>
      <c r="BY251" s="2">
        <v>1</v>
      </c>
      <c r="BZ251" s="2">
        <v>3</v>
      </c>
      <c r="CA251" s="2">
        <v>7</v>
      </c>
      <c r="CB251" s="2">
        <v>4</v>
      </c>
      <c r="CC251" s="2">
        <v>1</v>
      </c>
      <c r="CD251" s="2">
        <v>4</v>
      </c>
      <c r="CE251" s="2">
        <v>1</v>
      </c>
      <c r="CF251" s="2">
        <v>22.493510000000001</v>
      </c>
      <c r="CG251" s="2">
        <v>23.107859999999999</v>
      </c>
      <c r="CH251" s="2">
        <v>22.33642</v>
      </c>
      <c r="CI251" s="2">
        <v>21.895489999999999</v>
      </c>
      <c r="CJ251" s="2">
        <v>22.017769999999999</v>
      </c>
      <c r="CK251" s="2">
        <v>22.66761</v>
      </c>
      <c r="CL251" s="2">
        <v>22.03002</v>
      </c>
      <c r="CM251" s="2">
        <v>22.00826</v>
      </c>
      <c r="CN251" s="2">
        <v>21.969339999999999</v>
      </c>
      <c r="CO251" s="2">
        <v>21.222110000000001</v>
      </c>
      <c r="CP251" s="2">
        <v>21.545760000000001</v>
      </c>
      <c r="CQ251" s="2">
        <v>21.64865</v>
      </c>
    </row>
    <row r="252" spans="1:95" x14ac:dyDescent="0.25">
      <c r="B252" s="2">
        <v>2.3825220186032401</v>
      </c>
      <c r="C252" s="2">
        <v>-0.75470670064290601</v>
      </c>
      <c r="D252" s="2" t="s">
        <v>3474</v>
      </c>
      <c r="E252" s="2" t="s">
        <v>3475</v>
      </c>
      <c r="F252" s="2" t="s">
        <v>3476</v>
      </c>
      <c r="G252" s="2" t="s">
        <v>3476</v>
      </c>
      <c r="H252" s="2" t="str">
        <f t="shared" si="6"/>
        <v>no</v>
      </c>
      <c r="I252" s="2" t="str">
        <f t="shared" si="7"/>
        <v>No</v>
      </c>
      <c r="J252" s="2" t="s">
        <v>95</v>
      </c>
      <c r="K252" s="2">
        <v>1</v>
      </c>
      <c r="L252" s="2">
        <v>4</v>
      </c>
      <c r="P252" s="5" t="s">
        <v>3477</v>
      </c>
      <c r="Q252" s="2" t="s">
        <v>3478</v>
      </c>
      <c r="R252" s="2" t="s">
        <v>890</v>
      </c>
      <c r="S252" s="2" t="s">
        <v>3452</v>
      </c>
      <c r="T252" s="2" t="s">
        <v>3479</v>
      </c>
      <c r="U252" s="2" t="s">
        <v>3454</v>
      </c>
      <c r="V252" s="2" t="s">
        <v>3455</v>
      </c>
      <c r="W252" s="6">
        <v>2.7857E-98</v>
      </c>
      <c r="X252" s="2">
        <v>70.400000000000006</v>
      </c>
      <c r="Y252" s="2">
        <v>70.400000000000006</v>
      </c>
      <c r="Z252" s="2">
        <v>70.400000000000006</v>
      </c>
      <c r="AA252" s="2">
        <v>70.400000000000006</v>
      </c>
      <c r="AB252" s="2">
        <v>70.400000000000006</v>
      </c>
      <c r="AC252" s="2">
        <v>70.400000000000006</v>
      </c>
      <c r="AD252" s="2">
        <v>70.400000000000006</v>
      </c>
      <c r="AE252" s="2">
        <v>70.400000000000006</v>
      </c>
      <c r="AF252" s="2">
        <v>70.400000000000006</v>
      </c>
      <c r="AG252" s="2">
        <v>70.400000000000006</v>
      </c>
      <c r="AH252" s="2">
        <v>70.400000000000006</v>
      </c>
      <c r="AI252" s="2">
        <v>70.400000000000006</v>
      </c>
      <c r="AJ252" s="2">
        <v>70.400000000000006</v>
      </c>
      <c r="AK252" s="2">
        <v>70.400000000000006</v>
      </c>
      <c r="AL252" s="2">
        <v>70.400000000000006</v>
      </c>
      <c r="AM252" s="2">
        <v>58.2</v>
      </c>
      <c r="AN252" s="2">
        <v>70.400000000000006</v>
      </c>
      <c r="AO252" s="2">
        <v>70.400000000000006</v>
      </c>
      <c r="AP252" s="2">
        <v>70.400000000000006</v>
      </c>
      <c r="AQ252" s="2">
        <v>70.400000000000006</v>
      </c>
      <c r="AR252" s="2">
        <v>70.400000000000006</v>
      </c>
      <c r="AS252" s="2">
        <v>70.400000000000006</v>
      </c>
      <c r="AT252" s="2">
        <v>70.400000000000006</v>
      </c>
      <c r="AU252" s="2">
        <v>70.400000000000006</v>
      </c>
      <c r="AV252" s="2">
        <v>70.400000000000006</v>
      </c>
      <c r="AW252" s="2">
        <v>70.400000000000006</v>
      </c>
      <c r="AX252" s="2">
        <v>70.400000000000006</v>
      </c>
      <c r="AY252" s="2">
        <v>70.400000000000006</v>
      </c>
      <c r="AZ252" s="2">
        <v>70.400000000000006</v>
      </c>
      <c r="BA252" s="2">
        <v>70.400000000000006</v>
      </c>
      <c r="BB252" s="2">
        <v>7</v>
      </c>
      <c r="BC252" s="2">
        <v>5</v>
      </c>
      <c r="BD252" s="2">
        <v>9</v>
      </c>
      <c r="BE252" s="2">
        <v>5</v>
      </c>
      <c r="BF252" s="2">
        <v>6</v>
      </c>
      <c r="BG252" s="2">
        <v>7</v>
      </c>
      <c r="BH252" s="2">
        <v>5</v>
      </c>
      <c r="BI252" s="2">
        <v>6</v>
      </c>
      <c r="BJ252" s="2">
        <v>9</v>
      </c>
      <c r="BK252" s="2">
        <v>9</v>
      </c>
      <c r="BL252" s="2">
        <v>12</v>
      </c>
      <c r="BM252" s="2">
        <v>4</v>
      </c>
      <c r="BN252" s="2">
        <v>10</v>
      </c>
      <c r="BO252" s="2">
        <v>7</v>
      </c>
      <c r="BP252" s="2">
        <v>8</v>
      </c>
      <c r="BQ252" s="2">
        <v>3</v>
      </c>
      <c r="BR252" s="2">
        <v>3</v>
      </c>
      <c r="BS252" s="2">
        <v>10</v>
      </c>
      <c r="BT252" s="2">
        <v>7</v>
      </c>
      <c r="BU252" s="2">
        <v>4</v>
      </c>
      <c r="BV252" s="2">
        <v>12</v>
      </c>
      <c r="BW252" s="2">
        <v>6</v>
      </c>
      <c r="BX252" s="2">
        <v>9</v>
      </c>
      <c r="BY252" s="2">
        <v>9</v>
      </c>
      <c r="BZ252" s="2">
        <v>3</v>
      </c>
      <c r="CA252" s="2">
        <v>8</v>
      </c>
      <c r="CB252" s="2">
        <v>3</v>
      </c>
      <c r="CC252" s="2">
        <v>4</v>
      </c>
      <c r="CD252" s="2">
        <v>7</v>
      </c>
      <c r="CE252" s="2">
        <v>5</v>
      </c>
      <c r="CF252" s="2">
        <v>27.060030000000001</v>
      </c>
      <c r="CG252" s="2">
        <v>26.94257</v>
      </c>
      <c r="CH252" s="2">
        <v>26.667770000000001</v>
      </c>
      <c r="CI252" s="2">
        <v>24.20045</v>
      </c>
      <c r="CJ252" s="2">
        <v>25.002939999999999</v>
      </c>
      <c r="CK252" s="2">
        <v>25.37086</v>
      </c>
      <c r="CL252" s="2">
        <v>24.521270000000001</v>
      </c>
      <c r="CM252" s="2">
        <v>24.96996</v>
      </c>
      <c r="CN252" s="2">
        <v>24.883199999999999</v>
      </c>
      <c r="CO252" s="2">
        <v>26.22437</v>
      </c>
      <c r="CP252" s="2">
        <v>26.143139999999999</v>
      </c>
      <c r="CQ252" s="2">
        <v>26.038730000000001</v>
      </c>
    </row>
    <row r="253" spans="1:95" x14ac:dyDescent="0.25">
      <c r="B253" s="2">
        <v>2.2993997540336202</v>
      </c>
      <c r="C253" s="2">
        <v>0.96647262573242199</v>
      </c>
      <c r="D253" s="2" t="s">
        <v>3480</v>
      </c>
      <c r="E253" s="2" t="s">
        <v>3481</v>
      </c>
      <c r="F253" s="2" t="s">
        <v>3482</v>
      </c>
      <c r="G253" s="2" t="s">
        <v>3483</v>
      </c>
      <c r="H253" s="2" t="str">
        <f t="shared" si="6"/>
        <v>no</v>
      </c>
      <c r="I253" s="2" t="str">
        <f t="shared" si="7"/>
        <v>No</v>
      </c>
      <c r="J253" s="2" t="s">
        <v>95</v>
      </c>
      <c r="K253" s="2">
        <v>1</v>
      </c>
      <c r="L253" s="2">
        <v>4</v>
      </c>
      <c r="P253" s="5" t="s">
        <v>3484</v>
      </c>
      <c r="Q253" s="2" t="s">
        <v>3485</v>
      </c>
      <c r="R253" s="5" t="s">
        <v>3486</v>
      </c>
      <c r="S253" s="2" t="s">
        <v>3487</v>
      </c>
      <c r="T253" s="2" t="s">
        <v>3488</v>
      </c>
      <c r="U253" s="2" t="s">
        <v>3487</v>
      </c>
      <c r="W253" s="6">
        <v>7.0130000000000002E-56</v>
      </c>
      <c r="X253" s="2">
        <v>24.1</v>
      </c>
      <c r="Y253" s="2">
        <v>19.899999999999999</v>
      </c>
      <c r="Z253" s="2">
        <v>24.1</v>
      </c>
      <c r="AA253" s="2">
        <v>23.4</v>
      </c>
      <c r="AB253" s="2">
        <v>25.5</v>
      </c>
      <c r="AC253" s="2">
        <v>27</v>
      </c>
      <c r="AD253" s="2">
        <v>22.9</v>
      </c>
      <c r="AE253" s="2">
        <v>22.4</v>
      </c>
      <c r="AF253" s="2">
        <v>20.3</v>
      </c>
      <c r="AG253" s="2">
        <v>26.4</v>
      </c>
      <c r="AH253" s="2">
        <v>26.4</v>
      </c>
      <c r="AI253" s="2">
        <v>20.3</v>
      </c>
      <c r="AJ253" s="2">
        <v>20.8</v>
      </c>
      <c r="AK253" s="2">
        <v>20.8</v>
      </c>
      <c r="AL253" s="2">
        <v>23.1</v>
      </c>
      <c r="AM253" s="2">
        <v>24.2</v>
      </c>
      <c r="AN253" s="2">
        <v>24.2</v>
      </c>
      <c r="AO253" s="2">
        <v>26.5</v>
      </c>
      <c r="AP253" s="2">
        <v>24.4</v>
      </c>
      <c r="AQ253" s="2">
        <v>18.899999999999999</v>
      </c>
      <c r="AR253" s="2">
        <v>24.4</v>
      </c>
      <c r="AS253" s="2">
        <v>26.4</v>
      </c>
      <c r="AT253" s="2">
        <v>22.2</v>
      </c>
      <c r="AU253" s="2">
        <v>22.2</v>
      </c>
      <c r="AV253" s="2">
        <v>9.9</v>
      </c>
      <c r="AW253" s="2">
        <v>17.3</v>
      </c>
      <c r="AX253" s="2">
        <v>26.7</v>
      </c>
      <c r="AY253" s="2">
        <v>18.899999999999999</v>
      </c>
      <c r="AZ253" s="2">
        <v>9.1999999999999993</v>
      </c>
      <c r="BA253" s="2">
        <v>10.199999999999999</v>
      </c>
      <c r="BB253" s="2">
        <v>1</v>
      </c>
      <c r="BC253" s="2">
        <v>1</v>
      </c>
      <c r="BD253" s="2">
        <v>1</v>
      </c>
      <c r="BE253" s="2">
        <v>8</v>
      </c>
      <c r="BF253" s="2">
        <v>6</v>
      </c>
      <c r="BG253" s="2">
        <v>4</v>
      </c>
      <c r="BH253" s="2">
        <v>6</v>
      </c>
      <c r="BI253" s="2">
        <v>5</v>
      </c>
      <c r="BJ253" s="2">
        <v>4</v>
      </c>
      <c r="BK253" s="2">
        <v>1</v>
      </c>
      <c r="BL253" s="2">
        <v>5</v>
      </c>
      <c r="BM253" s="2">
        <v>2</v>
      </c>
      <c r="BN253" s="2">
        <v>5</v>
      </c>
      <c r="BO253" s="2">
        <v>7</v>
      </c>
      <c r="BP253" s="2">
        <v>6</v>
      </c>
      <c r="BQ253" s="2">
        <v>6</v>
      </c>
      <c r="BR253" s="2">
        <v>5</v>
      </c>
      <c r="BS253" s="2">
        <v>3</v>
      </c>
      <c r="BT253" s="2">
        <v>5</v>
      </c>
      <c r="BU253" s="2">
        <v>3</v>
      </c>
      <c r="BV253" s="2">
        <v>6</v>
      </c>
      <c r="BW253" s="2">
        <v>6</v>
      </c>
      <c r="BX253" s="2">
        <v>3</v>
      </c>
      <c r="BY253" s="2">
        <v>2</v>
      </c>
      <c r="BZ253" s="2">
        <v>1</v>
      </c>
      <c r="CA253" s="2">
        <v>2</v>
      </c>
      <c r="CB253" s="2">
        <v>7</v>
      </c>
      <c r="CC253" s="2">
        <v>3</v>
      </c>
      <c r="CD253" s="2">
        <v>1</v>
      </c>
      <c r="CE253" s="2">
        <v>2</v>
      </c>
      <c r="CF253" s="2">
        <v>22.19069</v>
      </c>
      <c r="CG253" s="2">
        <v>22.176030000000001</v>
      </c>
      <c r="CH253" s="2">
        <v>22.020289999999999</v>
      </c>
      <c r="CI253" s="2">
        <v>23.117360000000001</v>
      </c>
      <c r="CJ253" s="2">
        <v>23.15691</v>
      </c>
      <c r="CK253" s="2">
        <v>22.654910000000001</v>
      </c>
      <c r="CL253" s="2">
        <v>22.965890000000002</v>
      </c>
      <c r="CM253" s="2">
        <v>23.560690000000001</v>
      </c>
      <c r="CN253" s="2">
        <v>23.40691</v>
      </c>
      <c r="CO253" s="2">
        <v>23.30396</v>
      </c>
      <c r="CP253" s="2">
        <v>23.210550000000001</v>
      </c>
      <c r="CQ253" s="2">
        <v>22.771909999999998</v>
      </c>
    </row>
    <row r="254" spans="1:95" x14ac:dyDescent="0.25">
      <c r="B254" s="2">
        <v>0.28765289078612799</v>
      </c>
      <c r="C254" s="2">
        <v>-0.49701118469238298</v>
      </c>
      <c r="D254" s="2" t="s">
        <v>3498</v>
      </c>
      <c r="E254" s="2" t="s">
        <v>3499</v>
      </c>
      <c r="F254" s="2" t="s">
        <v>3500</v>
      </c>
      <c r="G254" s="2" t="s">
        <v>3501</v>
      </c>
      <c r="H254" s="2" t="str">
        <f t="shared" si="6"/>
        <v>no</v>
      </c>
      <c r="I254" s="2" t="str">
        <f t="shared" si="7"/>
        <v>No</v>
      </c>
      <c r="J254" s="2" t="s">
        <v>95</v>
      </c>
      <c r="K254" s="2">
        <v>1</v>
      </c>
      <c r="L254" s="2">
        <v>4</v>
      </c>
      <c r="P254" s="5" t="s">
        <v>3502</v>
      </c>
      <c r="Q254" s="2" t="s">
        <v>795</v>
      </c>
      <c r="R254" s="2" t="s">
        <v>796</v>
      </c>
      <c r="S254" s="2" t="s">
        <v>797</v>
      </c>
      <c r="T254" s="2" t="s">
        <v>3503</v>
      </c>
      <c r="U254" s="2" t="s">
        <v>3504</v>
      </c>
      <c r="V254" s="2" t="s">
        <v>3505</v>
      </c>
      <c r="W254" s="6">
        <v>2.4216E-68</v>
      </c>
      <c r="X254" s="2">
        <v>54.6</v>
      </c>
      <c r="Y254" s="2">
        <v>54.6</v>
      </c>
      <c r="Z254" s="2">
        <v>54.6</v>
      </c>
      <c r="AA254" s="2">
        <v>54.6</v>
      </c>
      <c r="AB254" s="2">
        <v>32.299999999999997</v>
      </c>
      <c r="AC254" s="2">
        <v>54.6</v>
      </c>
      <c r="AD254" s="2">
        <v>55.4</v>
      </c>
      <c r="AE254" s="2">
        <v>54.6</v>
      </c>
      <c r="AF254" s="2">
        <v>55.4</v>
      </c>
      <c r="AG254" s="2">
        <v>55.4</v>
      </c>
      <c r="AH254" s="2">
        <v>55.4</v>
      </c>
      <c r="AI254" s="2">
        <v>62.3</v>
      </c>
      <c r="AJ254" s="2">
        <v>55.4</v>
      </c>
      <c r="AK254" s="2">
        <v>54.6</v>
      </c>
      <c r="AL254" s="2">
        <v>54.6</v>
      </c>
      <c r="AM254" s="2">
        <v>54.6</v>
      </c>
      <c r="AN254" s="2">
        <v>54.6</v>
      </c>
      <c r="AO254" s="2">
        <v>55.4</v>
      </c>
      <c r="AP254" s="2">
        <v>54.6</v>
      </c>
      <c r="AQ254" s="2">
        <v>54.6</v>
      </c>
      <c r="AR254" s="2">
        <v>55.4</v>
      </c>
      <c r="AS254" s="2">
        <v>54.6</v>
      </c>
      <c r="AT254" s="2">
        <v>54.6</v>
      </c>
      <c r="AU254" s="2">
        <v>55.4</v>
      </c>
      <c r="AV254" s="2">
        <v>55.4</v>
      </c>
      <c r="AW254" s="2">
        <v>55.4</v>
      </c>
      <c r="AX254" s="2">
        <v>54.6</v>
      </c>
      <c r="AY254" s="2">
        <v>54.6</v>
      </c>
      <c r="AZ254" s="2">
        <v>54.6</v>
      </c>
      <c r="BA254" s="2">
        <v>54.6</v>
      </c>
      <c r="BB254" s="2">
        <v>4</v>
      </c>
      <c r="BC254" s="2">
        <v>4</v>
      </c>
      <c r="BD254" s="2">
        <v>15</v>
      </c>
      <c r="BE254" s="2">
        <v>9</v>
      </c>
      <c r="BF254" s="2">
        <v>7</v>
      </c>
      <c r="BG254" s="2">
        <v>5</v>
      </c>
      <c r="BH254" s="2">
        <v>6</v>
      </c>
      <c r="BI254" s="2">
        <v>3</v>
      </c>
      <c r="BJ254" s="2">
        <v>19</v>
      </c>
      <c r="BK254" s="2">
        <v>9</v>
      </c>
      <c r="BL254" s="2">
        <v>8</v>
      </c>
      <c r="BM254" s="2">
        <v>9</v>
      </c>
      <c r="BN254" s="2">
        <v>9</v>
      </c>
      <c r="BO254" s="2">
        <v>3</v>
      </c>
      <c r="BP254" s="2">
        <v>6</v>
      </c>
      <c r="BQ254" s="2">
        <v>4</v>
      </c>
      <c r="BR254" s="2">
        <v>9</v>
      </c>
      <c r="BS254" s="2">
        <v>18</v>
      </c>
      <c r="BT254" s="2">
        <v>5</v>
      </c>
      <c r="BU254" s="2">
        <v>7</v>
      </c>
      <c r="BV254" s="2">
        <v>5</v>
      </c>
      <c r="BW254" s="2">
        <v>7</v>
      </c>
      <c r="BX254" s="2">
        <v>6</v>
      </c>
      <c r="BY254" s="2">
        <v>16</v>
      </c>
      <c r="BZ254" s="2">
        <v>7</v>
      </c>
      <c r="CA254" s="2">
        <v>7</v>
      </c>
      <c r="CB254" s="2">
        <v>3</v>
      </c>
      <c r="CC254" s="2">
        <v>5</v>
      </c>
      <c r="CD254" s="2">
        <v>6</v>
      </c>
      <c r="CE254" s="2">
        <v>7</v>
      </c>
      <c r="CF254" s="2">
        <v>26.605409999999999</v>
      </c>
      <c r="CG254" s="2">
        <v>27.220939999999999</v>
      </c>
      <c r="CH254" s="2">
        <v>28.683209999999999</v>
      </c>
      <c r="CI254" s="2">
        <v>27.72644</v>
      </c>
      <c r="CJ254" s="2">
        <v>27.07122</v>
      </c>
      <c r="CK254" s="2">
        <v>26.49166</v>
      </c>
      <c r="CL254" s="2">
        <v>27.703060000000001</v>
      </c>
      <c r="CM254" s="2">
        <v>24.660139999999998</v>
      </c>
      <c r="CN254" s="2">
        <v>27.302779999999998</v>
      </c>
      <c r="CO254" s="2">
        <v>27.308260000000001</v>
      </c>
      <c r="CP254" s="2">
        <v>26.351929999999999</v>
      </c>
      <c r="CQ254" s="2">
        <v>27.358339999999998</v>
      </c>
    </row>
    <row r="255" spans="1:95" x14ac:dyDescent="0.25">
      <c r="B255" s="2">
        <v>0.85461675193715703</v>
      </c>
      <c r="C255" s="2">
        <v>-0.50941085815429699</v>
      </c>
      <c r="D255" s="2" t="s">
        <v>3515</v>
      </c>
      <c r="E255" s="2" t="s">
        <v>3516</v>
      </c>
      <c r="F255" s="2" t="s">
        <v>3517</v>
      </c>
      <c r="G255" s="2" t="s">
        <v>3517</v>
      </c>
      <c r="H255" s="2" t="str">
        <f t="shared" si="6"/>
        <v>no</v>
      </c>
      <c r="I255" s="2" t="str">
        <f t="shared" si="7"/>
        <v>No</v>
      </c>
      <c r="J255" s="2" t="s">
        <v>95</v>
      </c>
      <c r="K255" s="2">
        <v>1</v>
      </c>
      <c r="L255" s="2">
        <v>4</v>
      </c>
      <c r="P255" s="5" t="s">
        <v>1418</v>
      </c>
      <c r="Q255" s="2" t="s">
        <v>737</v>
      </c>
      <c r="R255" s="2" t="s">
        <v>3518</v>
      </c>
      <c r="S255" s="2" t="s">
        <v>3519</v>
      </c>
      <c r="T255" s="2" t="s">
        <v>1110</v>
      </c>
      <c r="U255" s="2" t="s">
        <v>3520</v>
      </c>
      <c r="W255" s="6">
        <v>1.1501E-35</v>
      </c>
      <c r="X255" s="2">
        <v>14</v>
      </c>
      <c r="Y255" s="2">
        <v>14</v>
      </c>
      <c r="Z255" s="2">
        <v>28.9</v>
      </c>
      <c r="AA255" s="2">
        <v>51.8</v>
      </c>
      <c r="AB255" s="2">
        <v>89.5</v>
      </c>
      <c r="AC255" s="2">
        <v>89.5</v>
      </c>
      <c r="AD255" s="2">
        <v>74.599999999999994</v>
      </c>
      <c r="AE255" s="2">
        <v>74.599999999999994</v>
      </c>
      <c r="AF255" s="2">
        <v>51.8</v>
      </c>
      <c r="AG255" s="2">
        <v>51.8</v>
      </c>
      <c r="AH255" s="2">
        <v>51.8</v>
      </c>
      <c r="AI255" s="2">
        <v>88.6</v>
      </c>
      <c r="AJ255" s="2">
        <v>51.8</v>
      </c>
      <c r="AK255" s="2">
        <v>51.8</v>
      </c>
      <c r="AL255" s="2">
        <v>51.8</v>
      </c>
      <c r="AM255" s="2">
        <v>74.599999999999994</v>
      </c>
      <c r="AN255" s="2">
        <v>74.599999999999994</v>
      </c>
      <c r="AO255" s="2">
        <v>89.5</v>
      </c>
      <c r="AP255" s="2">
        <v>36.799999999999997</v>
      </c>
      <c r="AQ255" s="2">
        <v>14</v>
      </c>
      <c r="AR255" s="2">
        <v>51.8</v>
      </c>
      <c r="AS255" s="2">
        <v>36.799999999999997</v>
      </c>
      <c r="AT255" s="2">
        <v>51.8</v>
      </c>
      <c r="AU255" s="2">
        <v>51.8</v>
      </c>
      <c r="AV255" s="2">
        <v>36.799999999999997</v>
      </c>
      <c r="AW255" s="2">
        <v>51.8</v>
      </c>
      <c r="AX255" s="2">
        <v>74.599999999999994</v>
      </c>
      <c r="AY255" s="2">
        <v>36.799999999999997</v>
      </c>
      <c r="AZ255" s="2">
        <v>36.799999999999997</v>
      </c>
      <c r="BA255" s="2">
        <v>88.6</v>
      </c>
      <c r="BB255" s="2">
        <v>1</v>
      </c>
      <c r="BC255" s="2">
        <v>1</v>
      </c>
      <c r="BD255" s="2">
        <v>1</v>
      </c>
      <c r="BE255" s="2">
        <v>2</v>
      </c>
      <c r="BF255" s="2">
        <v>2</v>
      </c>
      <c r="BG255" s="2">
        <v>1</v>
      </c>
      <c r="BH255" s="2">
        <v>2</v>
      </c>
      <c r="BI255" s="2">
        <v>3</v>
      </c>
      <c r="BJ255" s="2">
        <v>3</v>
      </c>
      <c r="BK255" s="2">
        <v>1</v>
      </c>
      <c r="BL255" s="2">
        <v>1</v>
      </c>
      <c r="BM255" s="2">
        <v>3</v>
      </c>
      <c r="BN255" s="2">
        <v>2</v>
      </c>
      <c r="BO255" s="2">
        <v>1</v>
      </c>
      <c r="BP255" s="2">
        <v>2</v>
      </c>
      <c r="BQ255" s="2">
        <v>2</v>
      </c>
      <c r="BR255" s="2">
        <v>1</v>
      </c>
      <c r="BS255" s="2">
        <v>2</v>
      </c>
      <c r="BT255" s="2">
        <v>1</v>
      </c>
      <c r="BU255" s="2">
        <v>1</v>
      </c>
      <c r="BV255" s="2">
        <v>3</v>
      </c>
      <c r="BW255" s="2">
        <v>1</v>
      </c>
      <c r="BX255" s="2">
        <v>1</v>
      </c>
      <c r="BY255" s="2">
        <v>1</v>
      </c>
      <c r="BZ255" s="2">
        <v>1</v>
      </c>
      <c r="CA255" s="2">
        <v>1</v>
      </c>
      <c r="CB255" s="2">
        <v>1</v>
      </c>
      <c r="CC255" s="2">
        <v>2</v>
      </c>
      <c r="CD255" s="2">
        <v>2</v>
      </c>
      <c r="CE255" s="2">
        <v>1</v>
      </c>
      <c r="CF255" s="2">
        <v>21.42747</v>
      </c>
      <c r="CG255" s="2">
        <v>22.226759999999999</v>
      </c>
      <c r="CH255" s="2">
        <v>21.92944</v>
      </c>
      <c r="CI255" s="2">
        <v>23.648669999999999</v>
      </c>
      <c r="CJ255" s="2">
        <v>23.12351</v>
      </c>
      <c r="CK255" s="2">
        <v>23.462140000000002</v>
      </c>
      <c r="CL255" s="2">
        <v>22.28867</v>
      </c>
      <c r="CM255" s="2">
        <v>22.094460000000002</v>
      </c>
      <c r="CN255" s="2">
        <v>22.413260000000001</v>
      </c>
      <c r="CO255" s="2">
        <v>21.232749999999999</v>
      </c>
      <c r="CP255" s="2">
        <v>21.173960000000001</v>
      </c>
      <c r="CQ255" s="2">
        <v>21.64874</v>
      </c>
    </row>
    <row r="256" spans="1:95" x14ac:dyDescent="0.25">
      <c r="B256" s="2">
        <v>1.59162325708077</v>
      </c>
      <c r="C256" s="2">
        <v>-0.82929801940918002</v>
      </c>
      <c r="D256" s="2" t="s">
        <v>3521</v>
      </c>
      <c r="E256" s="2" t="s">
        <v>3522</v>
      </c>
      <c r="F256" s="2" t="s">
        <v>3523</v>
      </c>
      <c r="G256" s="2" t="s">
        <v>3524</v>
      </c>
      <c r="H256" s="2" t="str">
        <f t="shared" si="6"/>
        <v>no</v>
      </c>
      <c r="I256" s="2" t="str">
        <f t="shared" si="7"/>
        <v>No</v>
      </c>
      <c r="J256" s="2" t="s">
        <v>95</v>
      </c>
      <c r="K256" s="2">
        <v>1</v>
      </c>
      <c r="L256" s="2">
        <v>4</v>
      </c>
      <c r="P256" s="5" t="s">
        <v>1418</v>
      </c>
      <c r="Q256" s="2" t="s">
        <v>737</v>
      </c>
      <c r="R256" s="5" t="s">
        <v>747</v>
      </c>
      <c r="S256" s="2" t="s">
        <v>3519</v>
      </c>
      <c r="T256" s="2" t="s">
        <v>1420</v>
      </c>
      <c r="U256" s="2" t="s">
        <v>3520</v>
      </c>
      <c r="W256" s="6">
        <v>1.0259E-38</v>
      </c>
      <c r="X256" s="2">
        <v>69.599999999999994</v>
      </c>
      <c r="Y256" s="2">
        <v>69.599999999999994</v>
      </c>
      <c r="Z256" s="2">
        <v>84.3</v>
      </c>
      <c r="AA256" s="2">
        <v>84.3</v>
      </c>
      <c r="AB256" s="2">
        <v>84.3</v>
      </c>
      <c r="AC256" s="2">
        <v>84.3</v>
      </c>
      <c r="AD256" s="2">
        <v>69.599999999999994</v>
      </c>
      <c r="AE256" s="2">
        <v>69.599999999999994</v>
      </c>
      <c r="AF256" s="2">
        <v>69.599999999999994</v>
      </c>
      <c r="AG256" s="2">
        <v>84.3</v>
      </c>
      <c r="AH256" s="2">
        <v>84.3</v>
      </c>
      <c r="AI256" s="2">
        <v>83.5</v>
      </c>
      <c r="AJ256" s="2">
        <v>84.3</v>
      </c>
      <c r="AK256" s="2">
        <v>84.3</v>
      </c>
      <c r="AL256" s="2">
        <v>84.3</v>
      </c>
      <c r="AM256" s="2">
        <v>40.9</v>
      </c>
      <c r="AN256" s="2">
        <v>69.599999999999994</v>
      </c>
      <c r="AO256" s="2">
        <v>84.3</v>
      </c>
      <c r="AP256" s="2">
        <v>69.599999999999994</v>
      </c>
      <c r="AQ256" s="2">
        <v>69.599999999999994</v>
      </c>
      <c r="AR256" s="2">
        <v>84.3</v>
      </c>
      <c r="AS256" s="2">
        <v>69.599999999999994</v>
      </c>
      <c r="AT256" s="2">
        <v>84.3</v>
      </c>
      <c r="AU256" s="2">
        <v>84.3</v>
      </c>
      <c r="AV256" s="2">
        <v>69.599999999999994</v>
      </c>
      <c r="AW256" s="2">
        <v>69.599999999999994</v>
      </c>
      <c r="AX256" s="2">
        <v>40.9</v>
      </c>
      <c r="AY256" s="2">
        <v>69.599999999999994</v>
      </c>
      <c r="AZ256" s="2">
        <v>69.599999999999994</v>
      </c>
      <c r="BA256" s="2">
        <v>83.5</v>
      </c>
      <c r="BB256" s="2">
        <v>3</v>
      </c>
      <c r="BC256" s="2">
        <v>3</v>
      </c>
      <c r="BD256" s="2">
        <v>3</v>
      </c>
      <c r="BE256" s="2">
        <v>4</v>
      </c>
      <c r="BF256" s="2">
        <v>5</v>
      </c>
      <c r="BG256" s="2">
        <v>6</v>
      </c>
      <c r="BH256" s="2">
        <v>2</v>
      </c>
      <c r="BI256" s="2">
        <v>3</v>
      </c>
      <c r="BJ256" s="2">
        <v>4</v>
      </c>
      <c r="BK256" s="2">
        <v>2</v>
      </c>
      <c r="BL256" s="2">
        <v>3</v>
      </c>
      <c r="BM256" s="2">
        <v>3</v>
      </c>
      <c r="BN256" s="2">
        <v>4</v>
      </c>
      <c r="BO256" s="2">
        <v>4</v>
      </c>
      <c r="BP256" s="2">
        <v>4</v>
      </c>
      <c r="BQ256" s="2">
        <v>2</v>
      </c>
      <c r="BR256" s="2">
        <v>4</v>
      </c>
      <c r="BS256" s="2">
        <v>3</v>
      </c>
      <c r="BT256" s="2">
        <v>1</v>
      </c>
      <c r="BU256" s="2">
        <v>3</v>
      </c>
      <c r="BV256" s="2">
        <v>2</v>
      </c>
      <c r="BW256" s="2">
        <v>1</v>
      </c>
      <c r="BX256" s="2">
        <v>3</v>
      </c>
      <c r="BY256" s="2">
        <v>3</v>
      </c>
      <c r="BZ256" s="2">
        <v>4</v>
      </c>
      <c r="CA256" s="2">
        <v>0</v>
      </c>
      <c r="CB256" s="2">
        <v>3</v>
      </c>
      <c r="CC256" s="2">
        <v>2</v>
      </c>
      <c r="CD256" s="2">
        <v>2</v>
      </c>
      <c r="CE256" s="2">
        <v>5</v>
      </c>
      <c r="CF256" s="2">
        <v>24.27647</v>
      </c>
      <c r="CG256" s="2">
        <v>24.3536</v>
      </c>
      <c r="CH256" s="2">
        <v>24.982589999999998</v>
      </c>
      <c r="CI256" s="2">
        <v>25.438030000000001</v>
      </c>
      <c r="CJ256" s="2">
        <v>25.58032</v>
      </c>
      <c r="CK256" s="2">
        <v>25.270879999999998</v>
      </c>
      <c r="CL256" s="2">
        <v>23.664269999999998</v>
      </c>
      <c r="CM256" s="2">
        <v>23.44821</v>
      </c>
      <c r="CN256" s="2">
        <v>24.060600000000001</v>
      </c>
      <c r="CO256" s="2">
        <v>23.576350000000001</v>
      </c>
      <c r="CP256" s="2">
        <v>23.68271</v>
      </c>
      <c r="CQ256" s="2">
        <v>23.86571</v>
      </c>
    </row>
    <row r="257" spans="2:95" x14ac:dyDescent="0.25">
      <c r="B257" s="2">
        <v>0.56286194320100302</v>
      </c>
      <c r="C257" s="2">
        <v>0.21083005269368399</v>
      </c>
      <c r="D257" s="2" t="s">
        <v>3525</v>
      </c>
      <c r="E257" s="2" t="s">
        <v>3526</v>
      </c>
      <c r="F257" s="5" t="s">
        <v>3527</v>
      </c>
      <c r="G257" s="2" t="s">
        <v>3528</v>
      </c>
      <c r="H257" s="2" t="str">
        <f t="shared" si="6"/>
        <v>no</v>
      </c>
      <c r="I257" s="2" t="str">
        <f t="shared" si="7"/>
        <v>No</v>
      </c>
      <c r="J257" s="2" t="s">
        <v>95</v>
      </c>
      <c r="K257" s="2">
        <v>1</v>
      </c>
      <c r="L257" s="2">
        <v>4</v>
      </c>
      <c r="P257" s="5" t="s">
        <v>3529</v>
      </c>
      <c r="Q257" s="5" t="s">
        <v>3530</v>
      </c>
      <c r="R257" s="5" t="s">
        <v>3531</v>
      </c>
      <c r="S257" s="2" t="s">
        <v>115</v>
      </c>
      <c r="T257" s="5" t="s">
        <v>3532</v>
      </c>
      <c r="U257" s="2" t="s">
        <v>117</v>
      </c>
      <c r="V257" s="2" t="s">
        <v>118</v>
      </c>
      <c r="W257" s="6">
        <v>5.2456999999999998E-12</v>
      </c>
      <c r="X257" s="2">
        <v>5.4</v>
      </c>
      <c r="Y257" s="2">
        <v>5.4</v>
      </c>
      <c r="Z257" s="2">
        <v>5.4</v>
      </c>
      <c r="AA257" s="2">
        <v>10.8</v>
      </c>
      <c r="AB257" s="2">
        <v>13.8</v>
      </c>
      <c r="AC257" s="2">
        <v>16.5</v>
      </c>
      <c r="AD257" s="2">
        <v>2.7</v>
      </c>
      <c r="AE257" s="2">
        <v>8.1</v>
      </c>
      <c r="AF257" s="2">
        <v>2.7</v>
      </c>
      <c r="AG257" s="2">
        <v>5.4</v>
      </c>
      <c r="AH257" s="2">
        <v>5.4</v>
      </c>
      <c r="AI257" s="2">
        <v>0</v>
      </c>
      <c r="AJ257" s="2">
        <v>2.7</v>
      </c>
      <c r="AK257" s="2">
        <v>5.4</v>
      </c>
      <c r="AL257" s="2">
        <v>5.4</v>
      </c>
      <c r="AM257" s="2">
        <v>0</v>
      </c>
      <c r="AN257" s="2">
        <v>2.7</v>
      </c>
      <c r="AO257" s="2">
        <v>8.1</v>
      </c>
      <c r="AP257" s="2">
        <v>5.4</v>
      </c>
      <c r="AQ257" s="2">
        <v>0</v>
      </c>
      <c r="AR257" s="2">
        <v>5.4</v>
      </c>
      <c r="AS257" s="2">
        <v>5.4</v>
      </c>
      <c r="AT257" s="2">
        <v>5.4</v>
      </c>
      <c r="AU257" s="2">
        <v>5.4</v>
      </c>
      <c r="AV257" s="2">
        <v>2.7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1</v>
      </c>
      <c r="BF257" s="2">
        <v>1</v>
      </c>
      <c r="BG257" s="2">
        <v>2</v>
      </c>
      <c r="BH257" s="2">
        <v>0</v>
      </c>
      <c r="BI257" s="2">
        <v>1</v>
      </c>
      <c r="BJ257" s="2">
        <v>1</v>
      </c>
      <c r="BK257" s="2">
        <v>1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1</v>
      </c>
      <c r="BT257" s="2">
        <v>0</v>
      </c>
      <c r="BU257" s="2">
        <v>0</v>
      </c>
      <c r="BV257" s="2">
        <v>0</v>
      </c>
      <c r="BW257" s="2">
        <v>0</v>
      </c>
      <c r="BX257" s="2">
        <v>1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19.309149999999999</v>
      </c>
      <c r="CG257" s="2">
        <v>19.104310000000002</v>
      </c>
      <c r="CH257" s="2">
        <v>19.042760000000001</v>
      </c>
      <c r="CI257" s="2">
        <v>19.992719999999998</v>
      </c>
      <c r="CJ257" s="2">
        <v>19.854710000000001</v>
      </c>
      <c r="CK257" s="2">
        <v>19.631</v>
      </c>
      <c r="CL257" s="2">
        <v>17.767330000000001</v>
      </c>
      <c r="CM257" s="2">
        <v>19.401330000000002</v>
      </c>
      <c r="CN257" s="2">
        <v>19.31108</v>
      </c>
      <c r="CO257" s="2">
        <v>19.428000000000001</v>
      </c>
      <c r="CP257" s="2">
        <v>19.575959999999998</v>
      </c>
      <c r="CQ257" s="2">
        <v>19.08475</v>
      </c>
    </row>
    <row r="258" spans="2:95" x14ac:dyDescent="0.25">
      <c r="B258" s="2">
        <v>0.28751979558652202</v>
      </c>
      <c r="C258" s="2">
        <v>-0.22519556681314901</v>
      </c>
      <c r="D258" s="2" t="s">
        <v>3533</v>
      </c>
      <c r="E258" s="2" t="s">
        <v>3534</v>
      </c>
      <c r="F258" s="2" t="s">
        <v>3535</v>
      </c>
      <c r="G258" s="2" t="s">
        <v>3536</v>
      </c>
      <c r="H258" s="2" t="str">
        <f t="shared" ref="H258:H321" si="8">IF(C258&gt;1,"yes","no")</f>
        <v>no</v>
      </c>
      <c r="I258" s="2" t="str">
        <f t="shared" ref="I258:I321" si="9">IF(J258="Color [DarkGray]","No","Yes")</f>
        <v>No</v>
      </c>
      <c r="J258" s="2" t="s">
        <v>95</v>
      </c>
      <c r="K258" s="2">
        <v>1</v>
      </c>
      <c r="L258" s="2">
        <v>4</v>
      </c>
      <c r="P258" s="5" t="s">
        <v>3537</v>
      </c>
      <c r="Q258" s="5" t="s">
        <v>3538</v>
      </c>
      <c r="R258" s="5" t="s">
        <v>3539</v>
      </c>
      <c r="S258" s="2" t="s">
        <v>3540</v>
      </c>
      <c r="T258" s="5" t="s">
        <v>3541</v>
      </c>
      <c r="U258" s="2" t="s">
        <v>3542</v>
      </c>
      <c r="V258" s="2" t="s">
        <v>3543</v>
      </c>
      <c r="W258" s="6">
        <v>2.1528000000000001E-63</v>
      </c>
      <c r="X258" s="2">
        <v>29.7</v>
      </c>
      <c r="Y258" s="2">
        <v>24.6</v>
      </c>
      <c r="Z258" s="2">
        <v>26.3</v>
      </c>
      <c r="AA258" s="2">
        <v>41.2</v>
      </c>
      <c r="AB258" s="2">
        <v>44.6</v>
      </c>
      <c r="AC258" s="2">
        <v>44.6</v>
      </c>
      <c r="AD258" s="2">
        <v>34.200000000000003</v>
      </c>
      <c r="AE258" s="2">
        <v>41</v>
      </c>
      <c r="AF258" s="2">
        <v>40.1</v>
      </c>
      <c r="AG258" s="2">
        <v>41</v>
      </c>
      <c r="AH258" s="2">
        <v>44.8</v>
      </c>
      <c r="AI258" s="2">
        <v>25.5</v>
      </c>
      <c r="AJ258" s="2">
        <v>39.5</v>
      </c>
      <c r="AK258" s="2">
        <v>39.5</v>
      </c>
      <c r="AL258" s="2">
        <v>38.9</v>
      </c>
      <c r="AM258" s="2">
        <v>32.700000000000003</v>
      </c>
      <c r="AN258" s="2">
        <v>36.1</v>
      </c>
      <c r="AO258" s="2">
        <v>38.200000000000003</v>
      </c>
      <c r="AP258" s="2">
        <v>42.9</v>
      </c>
      <c r="AQ258" s="2">
        <v>19.100000000000001</v>
      </c>
      <c r="AR258" s="2">
        <v>40.1</v>
      </c>
      <c r="AS258" s="2">
        <v>37.1</v>
      </c>
      <c r="AT258" s="2">
        <v>32.9</v>
      </c>
      <c r="AU258" s="2">
        <v>42.3</v>
      </c>
      <c r="AV258" s="2">
        <v>38.200000000000003</v>
      </c>
      <c r="AW258" s="2">
        <v>32.700000000000003</v>
      </c>
      <c r="AX258" s="2">
        <v>39.9</v>
      </c>
      <c r="AY258" s="2">
        <v>19.8</v>
      </c>
      <c r="AZ258" s="2">
        <v>22.7</v>
      </c>
      <c r="BA258" s="2">
        <v>21.9</v>
      </c>
      <c r="BB258" s="2">
        <v>2</v>
      </c>
      <c r="BC258" s="2">
        <v>0</v>
      </c>
      <c r="BD258" s="2">
        <v>2</v>
      </c>
      <c r="BE258" s="2">
        <v>8</v>
      </c>
      <c r="BF258" s="2">
        <v>9</v>
      </c>
      <c r="BG258" s="2">
        <v>10</v>
      </c>
      <c r="BH258" s="2">
        <v>2</v>
      </c>
      <c r="BI258" s="2">
        <v>6</v>
      </c>
      <c r="BJ258" s="2">
        <v>6</v>
      </c>
      <c r="BK258" s="2">
        <v>3</v>
      </c>
      <c r="BL258" s="2">
        <v>6</v>
      </c>
      <c r="BM258" s="2">
        <v>2</v>
      </c>
      <c r="BN258" s="2">
        <v>3</v>
      </c>
      <c r="BO258" s="2">
        <v>4</v>
      </c>
      <c r="BP258" s="2">
        <v>0</v>
      </c>
      <c r="BQ258" s="2">
        <v>5</v>
      </c>
      <c r="BR258" s="2">
        <v>8</v>
      </c>
      <c r="BS258" s="2">
        <v>7</v>
      </c>
      <c r="BT258" s="2">
        <v>3</v>
      </c>
      <c r="BU258" s="2">
        <v>1</v>
      </c>
      <c r="BV258" s="2">
        <v>3</v>
      </c>
      <c r="BW258" s="2">
        <v>0</v>
      </c>
      <c r="BX258" s="2">
        <v>4</v>
      </c>
      <c r="BY258" s="2">
        <v>2</v>
      </c>
      <c r="BZ258" s="2">
        <v>3</v>
      </c>
      <c r="CA258" s="2">
        <v>4</v>
      </c>
      <c r="CB258" s="2">
        <v>9</v>
      </c>
      <c r="CC258" s="2">
        <v>2</v>
      </c>
      <c r="CD258" s="2">
        <v>4</v>
      </c>
      <c r="CE258" s="2">
        <v>3</v>
      </c>
      <c r="CF258" s="2">
        <v>23.964020000000001</v>
      </c>
      <c r="CG258" s="2">
        <v>23.141459999999999</v>
      </c>
      <c r="CH258" s="2">
        <v>23.415959999999998</v>
      </c>
      <c r="CI258" s="2">
        <v>24.510390000000001</v>
      </c>
      <c r="CJ258" s="2">
        <v>24.406130000000001</v>
      </c>
      <c r="CK258" s="2">
        <v>24.844270000000002</v>
      </c>
      <c r="CL258" s="2">
        <v>23.875399999999999</v>
      </c>
      <c r="CM258" s="2">
        <v>24.091999999999999</v>
      </c>
      <c r="CN258" s="2">
        <v>23.348680000000002</v>
      </c>
      <c r="CO258" s="2">
        <v>22.980519999999999</v>
      </c>
      <c r="CP258" s="2">
        <v>23.670549999999999</v>
      </c>
      <c r="CQ258" s="2">
        <v>23.194780000000002</v>
      </c>
    </row>
    <row r="259" spans="2:95" x14ac:dyDescent="0.25">
      <c r="B259" s="2">
        <v>0.14565849855997701</v>
      </c>
      <c r="C259" s="2">
        <v>0.196132024129231</v>
      </c>
      <c r="D259" s="2" t="s">
        <v>3544</v>
      </c>
      <c r="E259" s="2" t="s">
        <v>3545</v>
      </c>
      <c r="F259" s="2" t="s">
        <v>3546</v>
      </c>
      <c r="G259" s="2" t="s">
        <v>3546</v>
      </c>
      <c r="H259" s="2" t="str">
        <f t="shared" si="8"/>
        <v>no</v>
      </c>
      <c r="I259" s="2" t="str">
        <f t="shared" si="9"/>
        <v>No</v>
      </c>
      <c r="J259" s="2" t="s">
        <v>95</v>
      </c>
      <c r="K259" s="2">
        <v>1</v>
      </c>
      <c r="L259" s="2">
        <v>4</v>
      </c>
      <c r="P259" s="5" t="s">
        <v>3547</v>
      </c>
      <c r="Q259" s="5" t="s">
        <v>3548</v>
      </c>
      <c r="R259" s="5" t="s">
        <v>3549</v>
      </c>
      <c r="S259" s="2" t="s">
        <v>3550</v>
      </c>
      <c r="T259" s="5" t="s">
        <v>3551</v>
      </c>
      <c r="U259" s="2" t="s">
        <v>3552</v>
      </c>
      <c r="V259" s="2" t="s">
        <v>3553</v>
      </c>
      <c r="W259" s="6">
        <v>1.1957999999999999E-7</v>
      </c>
      <c r="X259" s="2">
        <v>13.2</v>
      </c>
      <c r="Y259" s="2">
        <v>13.2</v>
      </c>
      <c r="Z259" s="2">
        <v>13.2</v>
      </c>
      <c r="AA259" s="2">
        <v>13.2</v>
      </c>
      <c r="AB259" s="2">
        <v>0</v>
      </c>
      <c r="AC259" s="2">
        <v>0</v>
      </c>
      <c r="AD259" s="2">
        <v>13.2</v>
      </c>
      <c r="AE259" s="2">
        <v>13.2</v>
      </c>
      <c r="AF259" s="2">
        <v>13.2</v>
      </c>
      <c r="AG259" s="2">
        <v>13.2</v>
      </c>
      <c r="AH259" s="2">
        <v>13.2</v>
      </c>
      <c r="AI259" s="2">
        <v>0</v>
      </c>
      <c r="AJ259" s="2">
        <v>13.2</v>
      </c>
      <c r="AK259" s="2">
        <v>13.2</v>
      </c>
      <c r="AL259" s="2">
        <v>13.2</v>
      </c>
      <c r="AM259" s="2">
        <v>13.2</v>
      </c>
      <c r="AN259" s="2">
        <v>13.2</v>
      </c>
      <c r="AO259" s="2">
        <v>0</v>
      </c>
      <c r="AP259" s="2">
        <v>13.2</v>
      </c>
      <c r="AQ259" s="2">
        <v>0</v>
      </c>
      <c r="AR259" s="2">
        <v>13.2</v>
      </c>
      <c r="AS259" s="2">
        <v>13.2</v>
      </c>
      <c r="AT259" s="2">
        <v>13.2</v>
      </c>
      <c r="AU259" s="2">
        <v>13.2</v>
      </c>
      <c r="AV259" s="2">
        <v>0</v>
      </c>
      <c r="AW259" s="2">
        <v>0</v>
      </c>
      <c r="AX259" s="2">
        <v>13.2</v>
      </c>
      <c r="AY259" s="2">
        <v>0</v>
      </c>
      <c r="AZ259" s="2">
        <v>0</v>
      </c>
      <c r="BA259" s="2">
        <v>0</v>
      </c>
      <c r="BB259" s="2">
        <v>0</v>
      </c>
      <c r="BC259" s="2">
        <v>1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0</v>
      </c>
      <c r="BJ259" s="2">
        <v>0</v>
      </c>
      <c r="BK259" s="2">
        <v>0</v>
      </c>
      <c r="BL259" s="2">
        <v>2</v>
      </c>
      <c r="BM259" s="2">
        <v>0</v>
      </c>
      <c r="BN259" s="2">
        <v>0</v>
      </c>
      <c r="BO259" s="2">
        <v>1</v>
      </c>
      <c r="BP259" s="2">
        <v>0</v>
      </c>
      <c r="BQ259" s="2">
        <v>0</v>
      </c>
      <c r="BR259" s="2">
        <v>0</v>
      </c>
      <c r="BS259" s="2">
        <v>0</v>
      </c>
      <c r="BT259" s="2">
        <v>1</v>
      </c>
      <c r="BU259" s="2">
        <v>0</v>
      </c>
      <c r="BV259" s="2">
        <v>1</v>
      </c>
      <c r="BW259" s="2">
        <v>1</v>
      </c>
      <c r="BX259" s="2">
        <v>2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19.678570000000001</v>
      </c>
      <c r="CG259" s="2">
        <v>20.920339999999999</v>
      </c>
      <c r="CH259" s="2">
        <v>19.427199999999999</v>
      </c>
      <c r="CI259" s="2">
        <v>18.2941</v>
      </c>
      <c r="CJ259" s="2">
        <v>16.989329999999999</v>
      </c>
      <c r="CK259" s="2">
        <v>16.341830000000002</v>
      </c>
      <c r="CL259" s="2">
        <v>20.4802</v>
      </c>
      <c r="CM259" s="2">
        <v>21.43196</v>
      </c>
      <c r="CN259" s="2">
        <v>20.270589999999999</v>
      </c>
      <c r="CO259" s="2">
        <v>20.315619999999999</v>
      </c>
      <c r="CP259" s="2">
        <v>20.470009999999998</v>
      </c>
      <c r="CQ259" s="2">
        <v>19.828890000000001</v>
      </c>
    </row>
    <row r="260" spans="2:95" x14ac:dyDescent="0.25">
      <c r="B260" s="2">
        <v>1.1564827771945601</v>
      </c>
      <c r="C260" s="2">
        <v>-0.86284128824869899</v>
      </c>
      <c r="D260" s="2" t="s">
        <v>3554</v>
      </c>
      <c r="E260" s="2" t="s">
        <v>3555</v>
      </c>
      <c r="F260" s="2" t="s">
        <v>3556</v>
      </c>
      <c r="G260" s="2" t="s">
        <v>3557</v>
      </c>
      <c r="H260" s="2" t="str">
        <f t="shared" si="8"/>
        <v>no</v>
      </c>
      <c r="I260" s="2" t="str">
        <f t="shared" si="9"/>
        <v>No</v>
      </c>
      <c r="J260" s="2" t="s">
        <v>95</v>
      </c>
      <c r="K260" s="2">
        <v>1</v>
      </c>
      <c r="L260" s="2">
        <v>4</v>
      </c>
      <c r="P260" s="5" t="s">
        <v>3558</v>
      </c>
      <c r="Q260" s="5" t="s">
        <v>3559</v>
      </c>
      <c r="R260" s="5" t="s">
        <v>3560</v>
      </c>
      <c r="S260" s="2" t="s">
        <v>3561</v>
      </c>
      <c r="T260" s="5" t="s">
        <v>3562</v>
      </c>
      <c r="U260" s="2" t="s">
        <v>3563</v>
      </c>
      <c r="V260" s="2" t="s">
        <v>3564</v>
      </c>
      <c r="W260" s="6">
        <v>8.0863000000000002E-124</v>
      </c>
      <c r="X260" s="2">
        <v>24</v>
      </c>
      <c r="Y260" s="2">
        <v>27</v>
      </c>
      <c r="Z260" s="2">
        <v>24</v>
      </c>
      <c r="AA260" s="2">
        <v>35</v>
      </c>
      <c r="AB260" s="2">
        <v>27.2</v>
      </c>
      <c r="AC260" s="2">
        <v>27.2</v>
      </c>
      <c r="AD260" s="2">
        <v>53.7</v>
      </c>
      <c r="AE260" s="2">
        <v>53.7</v>
      </c>
      <c r="AF260" s="2">
        <v>43.5</v>
      </c>
      <c r="AG260" s="2">
        <v>28.8</v>
      </c>
      <c r="AH260" s="2">
        <v>25.1</v>
      </c>
      <c r="AI260" s="2">
        <v>33.200000000000003</v>
      </c>
      <c r="AJ260" s="2">
        <v>30.4</v>
      </c>
      <c r="AK260" s="2">
        <v>26</v>
      </c>
      <c r="AL260" s="2">
        <v>27.2</v>
      </c>
      <c r="AM260" s="2">
        <v>34.6</v>
      </c>
      <c r="AN260" s="2">
        <v>53.7</v>
      </c>
      <c r="AO260" s="2">
        <v>41.5</v>
      </c>
      <c r="AP260" s="2">
        <v>32.299999999999997</v>
      </c>
      <c r="AQ260" s="2">
        <v>33.200000000000003</v>
      </c>
      <c r="AR260" s="2">
        <v>26.5</v>
      </c>
      <c r="AS260" s="2">
        <v>27.4</v>
      </c>
      <c r="AT260" s="2">
        <v>26.3</v>
      </c>
      <c r="AU260" s="2">
        <v>33.200000000000003</v>
      </c>
      <c r="AV260" s="2">
        <v>35.700000000000003</v>
      </c>
      <c r="AW260" s="2">
        <v>39.9</v>
      </c>
      <c r="AX260" s="2">
        <v>50.9</v>
      </c>
      <c r="AY260" s="2">
        <v>24.2</v>
      </c>
      <c r="AZ260" s="2">
        <v>25.3</v>
      </c>
      <c r="BA260" s="2">
        <v>23</v>
      </c>
      <c r="BB260" s="2">
        <v>3</v>
      </c>
      <c r="BC260" s="2">
        <v>4</v>
      </c>
      <c r="BD260" s="2">
        <v>3</v>
      </c>
      <c r="BE260" s="2">
        <v>4</v>
      </c>
      <c r="BF260" s="2">
        <v>6</v>
      </c>
      <c r="BG260" s="2">
        <v>5</v>
      </c>
      <c r="BH260" s="2">
        <v>8</v>
      </c>
      <c r="BI260" s="2">
        <v>9</v>
      </c>
      <c r="BJ260" s="2">
        <v>8</v>
      </c>
      <c r="BK260" s="2">
        <v>4</v>
      </c>
      <c r="BL260" s="2">
        <v>7</v>
      </c>
      <c r="BM260" s="2">
        <v>7</v>
      </c>
      <c r="BN260" s="2">
        <v>5</v>
      </c>
      <c r="BO260" s="2">
        <v>4</v>
      </c>
      <c r="BP260" s="2">
        <v>3</v>
      </c>
      <c r="BQ260" s="2">
        <v>4</v>
      </c>
      <c r="BR260" s="2">
        <v>8</v>
      </c>
      <c r="BS260" s="2">
        <v>8</v>
      </c>
      <c r="BT260" s="2">
        <v>4</v>
      </c>
      <c r="BU260" s="2">
        <v>6</v>
      </c>
      <c r="BV260" s="2">
        <v>4</v>
      </c>
      <c r="BW260" s="2">
        <v>4</v>
      </c>
      <c r="BX260" s="2">
        <v>3</v>
      </c>
      <c r="BY260" s="2">
        <v>4</v>
      </c>
      <c r="BZ260" s="2">
        <v>1</v>
      </c>
      <c r="CA260" s="2">
        <v>3</v>
      </c>
      <c r="CB260" s="2">
        <v>4</v>
      </c>
      <c r="CC260" s="2">
        <v>2</v>
      </c>
      <c r="CD260" s="2">
        <v>7</v>
      </c>
      <c r="CE260" s="2">
        <v>4</v>
      </c>
      <c r="CF260" s="2">
        <v>25.0059</v>
      </c>
      <c r="CG260" s="2">
        <v>25.491610000000001</v>
      </c>
      <c r="CH260" s="2">
        <v>24.918530000000001</v>
      </c>
      <c r="CI260" s="2">
        <v>24.021909999999998</v>
      </c>
      <c r="CJ260" s="2">
        <v>23.80134</v>
      </c>
      <c r="CK260" s="2">
        <v>23.847470000000001</v>
      </c>
      <c r="CL260" s="2">
        <v>24.231470000000002</v>
      </c>
      <c r="CM260" s="2">
        <v>23.764150000000001</v>
      </c>
      <c r="CN260" s="2">
        <v>23.900490000000001</v>
      </c>
      <c r="CO260" s="2">
        <v>24.754449999999999</v>
      </c>
      <c r="CP260" s="2">
        <v>24.356159999999999</v>
      </c>
      <c r="CQ260" s="2">
        <v>23.716909999999999</v>
      </c>
    </row>
    <row r="261" spans="2:95" x14ac:dyDescent="0.25">
      <c r="B261" s="2">
        <v>1.0053834961132599</v>
      </c>
      <c r="C261" s="2">
        <v>-0.61071713765462099</v>
      </c>
      <c r="D261" s="2" t="s">
        <v>3565</v>
      </c>
      <c r="E261" s="2" t="s">
        <v>3566</v>
      </c>
      <c r="F261" s="2" t="s">
        <v>3567</v>
      </c>
      <c r="G261" s="2" t="s">
        <v>3568</v>
      </c>
      <c r="H261" s="2" t="str">
        <f t="shared" si="8"/>
        <v>no</v>
      </c>
      <c r="I261" s="2" t="str">
        <f t="shared" si="9"/>
        <v>No</v>
      </c>
      <c r="J261" s="2" t="s">
        <v>95</v>
      </c>
      <c r="K261" s="2">
        <v>1</v>
      </c>
      <c r="L261" s="2">
        <v>4</v>
      </c>
      <c r="P261" s="5" t="s">
        <v>3569</v>
      </c>
      <c r="Q261" s="5" t="s">
        <v>3570</v>
      </c>
      <c r="R261" s="5" t="s">
        <v>3571</v>
      </c>
      <c r="T261" s="5" t="s">
        <v>3572</v>
      </c>
      <c r="U261" s="2" t="s">
        <v>3257</v>
      </c>
      <c r="W261" s="6">
        <v>4.7826000000000004E-37</v>
      </c>
      <c r="X261" s="2">
        <v>20.399999999999999</v>
      </c>
      <c r="Y261" s="2">
        <v>13.2</v>
      </c>
      <c r="Z261" s="2">
        <v>20.8</v>
      </c>
      <c r="AA261" s="2">
        <v>23</v>
      </c>
      <c r="AB261" s="2">
        <v>20.8</v>
      </c>
      <c r="AC261" s="2">
        <v>20.8</v>
      </c>
      <c r="AD261" s="2">
        <v>20.399999999999999</v>
      </c>
      <c r="AE261" s="2">
        <v>23</v>
      </c>
      <c r="AF261" s="2">
        <v>20.399999999999999</v>
      </c>
      <c r="AG261" s="2">
        <v>20.399999999999999</v>
      </c>
      <c r="AH261" s="2">
        <v>20.399999999999999</v>
      </c>
      <c r="AI261" s="2">
        <v>23</v>
      </c>
      <c r="AJ261" s="2">
        <v>20.8</v>
      </c>
      <c r="AK261" s="2">
        <v>13.6</v>
      </c>
      <c r="AL261" s="2">
        <v>20.8</v>
      </c>
      <c r="AM261" s="2">
        <v>20.399999999999999</v>
      </c>
      <c r="AN261" s="2">
        <v>20.399999999999999</v>
      </c>
      <c r="AO261" s="2">
        <v>20.8</v>
      </c>
      <c r="AP261" s="2">
        <v>20.8</v>
      </c>
      <c r="AQ261" s="2">
        <v>23</v>
      </c>
      <c r="AR261" s="2">
        <v>20.8</v>
      </c>
      <c r="AS261" s="2">
        <v>20.399999999999999</v>
      </c>
      <c r="AT261" s="2">
        <v>20.8</v>
      </c>
      <c r="AU261" s="2">
        <v>24.2</v>
      </c>
      <c r="AV261" s="2">
        <v>20.399999999999999</v>
      </c>
      <c r="AW261" s="2">
        <v>23.8</v>
      </c>
      <c r="AX261" s="2">
        <v>20.399999999999999</v>
      </c>
      <c r="AY261" s="2">
        <v>20.399999999999999</v>
      </c>
      <c r="AZ261" s="2">
        <v>12.5</v>
      </c>
      <c r="BA261" s="2">
        <v>18.5</v>
      </c>
      <c r="BB261" s="2">
        <v>2</v>
      </c>
      <c r="BC261" s="2">
        <v>1</v>
      </c>
      <c r="BD261" s="2">
        <v>2</v>
      </c>
      <c r="BE261" s="2">
        <v>7</v>
      </c>
      <c r="BF261" s="2">
        <v>5</v>
      </c>
      <c r="BG261" s="2">
        <v>7</v>
      </c>
      <c r="BH261" s="2">
        <v>2</v>
      </c>
      <c r="BI261" s="2">
        <v>4</v>
      </c>
      <c r="BJ261" s="2">
        <v>5</v>
      </c>
      <c r="BK261" s="2">
        <v>2</v>
      </c>
      <c r="BL261" s="2">
        <v>2</v>
      </c>
      <c r="BM261" s="2">
        <v>3</v>
      </c>
      <c r="BN261" s="2">
        <v>2</v>
      </c>
      <c r="BO261" s="2">
        <v>1</v>
      </c>
      <c r="BP261" s="2">
        <v>2</v>
      </c>
      <c r="BQ261" s="2">
        <v>2</v>
      </c>
      <c r="BR261" s="2">
        <v>1</v>
      </c>
      <c r="BS261" s="2">
        <v>11</v>
      </c>
      <c r="BT261" s="2">
        <v>1</v>
      </c>
      <c r="BU261" s="2">
        <v>2</v>
      </c>
      <c r="BV261" s="2">
        <v>2</v>
      </c>
      <c r="BW261" s="2">
        <v>2</v>
      </c>
      <c r="BX261" s="2">
        <v>2</v>
      </c>
      <c r="BY261" s="2">
        <v>3</v>
      </c>
      <c r="BZ261" s="2">
        <v>2</v>
      </c>
      <c r="CA261" s="2">
        <v>1</v>
      </c>
      <c r="CB261" s="2">
        <v>2</v>
      </c>
      <c r="CC261" s="2">
        <v>2</v>
      </c>
      <c r="CD261" s="2">
        <v>2</v>
      </c>
      <c r="CE261" s="2">
        <v>5</v>
      </c>
      <c r="CF261" s="2">
        <v>22.11242</v>
      </c>
      <c r="CG261" s="2">
        <v>22.395299999999999</v>
      </c>
      <c r="CH261" s="2">
        <v>22.11467</v>
      </c>
      <c r="CI261" s="2">
        <v>22.688849999999999</v>
      </c>
      <c r="CJ261" s="2">
        <v>22.922940000000001</v>
      </c>
      <c r="CK261" s="2">
        <v>22.37602</v>
      </c>
      <c r="CL261" s="2">
        <v>21.58738</v>
      </c>
      <c r="CM261" s="2">
        <v>20.883299999999998</v>
      </c>
      <c r="CN261" s="2">
        <v>21.94163</v>
      </c>
      <c r="CO261" s="2">
        <v>21.450510000000001</v>
      </c>
      <c r="CP261" s="2">
        <v>21.221340000000001</v>
      </c>
      <c r="CQ261" s="2">
        <v>22.118390000000002</v>
      </c>
    </row>
    <row r="262" spans="2:95" x14ac:dyDescent="0.25">
      <c r="B262" s="2">
        <v>7.81421225167441E-2</v>
      </c>
      <c r="C262" s="2">
        <v>0.19388008117675801</v>
      </c>
      <c r="D262" s="2" t="s">
        <v>3573</v>
      </c>
      <c r="E262" s="2" t="s">
        <v>3574</v>
      </c>
      <c r="F262" s="2" t="s">
        <v>3575</v>
      </c>
      <c r="G262" s="2" t="s">
        <v>3576</v>
      </c>
      <c r="H262" s="2" t="str">
        <f t="shared" si="8"/>
        <v>no</v>
      </c>
      <c r="I262" s="2" t="str">
        <f t="shared" si="9"/>
        <v>No</v>
      </c>
      <c r="J262" s="2" t="s">
        <v>95</v>
      </c>
      <c r="K262" s="2">
        <v>1</v>
      </c>
      <c r="L262" s="2">
        <v>4</v>
      </c>
      <c r="P262" s="5" t="s">
        <v>3577</v>
      </c>
      <c r="R262" s="5" t="s">
        <v>3578</v>
      </c>
      <c r="S262" s="2" t="s">
        <v>3579</v>
      </c>
      <c r="T262" s="2" t="s">
        <v>3580</v>
      </c>
      <c r="U262" s="2" t="s">
        <v>3579</v>
      </c>
      <c r="V262" s="2" t="s">
        <v>3581</v>
      </c>
      <c r="W262" s="6">
        <v>1.1837E-11</v>
      </c>
      <c r="X262" s="2">
        <v>7.7</v>
      </c>
      <c r="Y262" s="2">
        <v>6.6</v>
      </c>
      <c r="Z262" s="2">
        <v>0</v>
      </c>
      <c r="AA262" s="2">
        <v>13.1</v>
      </c>
      <c r="AB262" s="2">
        <v>7.7</v>
      </c>
      <c r="AC262" s="2">
        <v>7.7</v>
      </c>
      <c r="AD262" s="2">
        <v>19.7</v>
      </c>
      <c r="AE262" s="2">
        <v>7.7</v>
      </c>
      <c r="AF262" s="2">
        <v>7.7</v>
      </c>
      <c r="AG262" s="2">
        <v>7.7</v>
      </c>
      <c r="AH262" s="2">
        <v>14.2</v>
      </c>
      <c r="AI262" s="2">
        <v>5.5</v>
      </c>
      <c r="AJ262" s="2">
        <v>7.7</v>
      </c>
      <c r="AK262" s="2">
        <v>7.7</v>
      </c>
      <c r="AL262" s="2">
        <v>7.7</v>
      </c>
      <c r="AM262" s="2">
        <v>12</v>
      </c>
      <c r="AN262" s="2">
        <v>7.7</v>
      </c>
      <c r="AO262" s="2">
        <v>7.7</v>
      </c>
      <c r="AP262" s="2">
        <v>13.1</v>
      </c>
      <c r="AQ262" s="2">
        <v>5.5</v>
      </c>
      <c r="AR262" s="2">
        <v>19.7</v>
      </c>
      <c r="AS262" s="2">
        <v>6.6</v>
      </c>
      <c r="AT262" s="2">
        <v>7.7</v>
      </c>
      <c r="AU262" s="2">
        <v>7.7</v>
      </c>
      <c r="AV262" s="2">
        <v>0</v>
      </c>
      <c r="AW262" s="2">
        <v>7.7</v>
      </c>
      <c r="AX262" s="2">
        <v>6.6</v>
      </c>
      <c r="AY262" s="2">
        <v>5.5</v>
      </c>
      <c r="AZ262" s="2">
        <v>5.5</v>
      </c>
      <c r="BA262" s="2">
        <v>5.5</v>
      </c>
      <c r="BB262" s="2">
        <v>0</v>
      </c>
      <c r="BC262" s="2">
        <v>0</v>
      </c>
      <c r="BD262" s="2">
        <v>0</v>
      </c>
      <c r="BE262" s="2">
        <v>1</v>
      </c>
      <c r="BF262" s="2">
        <v>1</v>
      </c>
      <c r="BG262" s="2">
        <v>0</v>
      </c>
      <c r="BH262" s="2">
        <v>1</v>
      </c>
      <c r="BI262" s="2">
        <v>1</v>
      </c>
      <c r="BJ262" s="2">
        <v>1</v>
      </c>
      <c r="BK262" s="2">
        <v>0</v>
      </c>
      <c r="BL262" s="2">
        <v>0</v>
      </c>
      <c r="BM262" s="2">
        <v>0</v>
      </c>
      <c r="BN262" s="2">
        <v>1</v>
      </c>
      <c r="BO262" s="2">
        <v>0</v>
      </c>
      <c r="BP262" s="2">
        <v>0</v>
      </c>
      <c r="BQ262" s="2">
        <v>0</v>
      </c>
      <c r="BR262" s="2">
        <v>1</v>
      </c>
      <c r="BS262" s="2">
        <v>1</v>
      </c>
      <c r="BT262" s="2">
        <v>0</v>
      </c>
      <c r="BU262" s="2">
        <v>0</v>
      </c>
      <c r="BV262" s="2">
        <v>1</v>
      </c>
      <c r="BW262" s="2">
        <v>0</v>
      </c>
      <c r="BX262" s="2">
        <v>0</v>
      </c>
      <c r="BY262" s="2">
        <v>1</v>
      </c>
      <c r="BZ262" s="2">
        <v>0</v>
      </c>
      <c r="CA262" s="2">
        <v>0</v>
      </c>
      <c r="CB262" s="2">
        <v>1</v>
      </c>
      <c r="CC262" s="2">
        <v>0</v>
      </c>
      <c r="CD262" s="2">
        <v>1</v>
      </c>
      <c r="CE262" s="2">
        <v>1</v>
      </c>
      <c r="CF262" s="2">
        <v>18.433229999999998</v>
      </c>
      <c r="CG262" s="2">
        <v>18.413160000000001</v>
      </c>
      <c r="CH262" s="2">
        <v>15.869249999999999</v>
      </c>
      <c r="CI262" s="2">
        <v>17.647089999999999</v>
      </c>
      <c r="CJ262" s="2">
        <v>18.463719999999999</v>
      </c>
      <c r="CK262" s="2">
        <v>17.558610000000002</v>
      </c>
      <c r="CL262" s="2">
        <v>18.993580000000001</v>
      </c>
      <c r="CM262" s="2">
        <v>18.680890000000002</v>
      </c>
      <c r="CN262" s="2">
        <v>18.509740000000001</v>
      </c>
      <c r="CO262" s="2">
        <v>17.79975</v>
      </c>
      <c r="CP262" s="2">
        <v>17.406739999999999</v>
      </c>
      <c r="CQ262" s="2">
        <v>18.090779999999999</v>
      </c>
    </row>
    <row r="263" spans="2:95" x14ac:dyDescent="0.25">
      <c r="B263" s="2">
        <v>1.3760319116981701</v>
      </c>
      <c r="C263" s="2">
        <v>-0.96299997965494599</v>
      </c>
      <c r="D263" s="2" t="s">
        <v>3582</v>
      </c>
      <c r="E263" s="2" t="s">
        <v>3583</v>
      </c>
      <c r="F263" s="2" t="s">
        <v>3584</v>
      </c>
      <c r="G263" s="2" t="s">
        <v>3585</v>
      </c>
      <c r="H263" s="2" t="str">
        <f t="shared" si="8"/>
        <v>no</v>
      </c>
      <c r="I263" s="2" t="str">
        <f t="shared" si="9"/>
        <v>No</v>
      </c>
      <c r="J263" s="2" t="s">
        <v>95</v>
      </c>
      <c r="K263" s="2">
        <v>1</v>
      </c>
      <c r="L263" s="2">
        <v>4</v>
      </c>
      <c r="P263" s="5" t="s">
        <v>3586</v>
      </c>
      <c r="Q263" s="2" t="s">
        <v>795</v>
      </c>
      <c r="R263" s="5" t="s">
        <v>3587</v>
      </c>
      <c r="S263" s="2" t="s">
        <v>797</v>
      </c>
      <c r="T263" s="2" t="s">
        <v>3588</v>
      </c>
      <c r="U263" s="2" t="s">
        <v>799</v>
      </c>
      <c r="V263" s="2" t="s">
        <v>800</v>
      </c>
      <c r="W263" s="6">
        <v>6.4852999999999997E-90</v>
      </c>
      <c r="X263" s="2">
        <v>27.8</v>
      </c>
      <c r="Y263" s="2">
        <v>27.8</v>
      </c>
      <c r="Z263" s="2">
        <v>27.8</v>
      </c>
      <c r="AA263" s="2">
        <v>40.5</v>
      </c>
      <c r="AB263" s="2">
        <v>34.9</v>
      </c>
      <c r="AC263" s="2">
        <v>34.9</v>
      </c>
      <c r="AD263" s="2">
        <v>33.299999999999997</v>
      </c>
      <c r="AE263" s="2">
        <v>33.299999999999997</v>
      </c>
      <c r="AF263" s="2">
        <v>40.5</v>
      </c>
      <c r="AG263" s="2">
        <v>40.5</v>
      </c>
      <c r="AH263" s="2">
        <v>40.5</v>
      </c>
      <c r="AI263" s="2">
        <v>38.9</v>
      </c>
      <c r="AJ263" s="2">
        <v>34.9</v>
      </c>
      <c r="AK263" s="2">
        <v>27.8</v>
      </c>
      <c r="AL263" s="2">
        <v>27.8</v>
      </c>
      <c r="AM263" s="2">
        <v>26.2</v>
      </c>
      <c r="AN263" s="2">
        <v>33.299999999999997</v>
      </c>
      <c r="AO263" s="2">
        <v>19</v>
      </c>
      <c r="AP263" s="2">
        <v>33.299999999999997</v>
      </c>
      <c r="AQ263" s="2">
        <v>38.9</v>
      </c>
      <c r="AR263" s="2">
        <v>33.299999999999997</v>
      </c>
      <c r="AS263" s="2">
        <v>40.5</v>
      </c>
      <c r="AT263" s="2">
        <v>33.299999999999997</v>
      </c>
      <c r="AU263" s="2">
        <v>27.8</v>
      </c>
      <c r="AV263" s="2">
        <v>27.8</v>
      </c>
      <c r="AW263" s="2">
        <v>27.8</v>
      </c>
      <c r="AX263" s="2">
        <v>33.299999999999997</v>
      </c>
      <c r="AY263" s="2">
        <v>33.299999999999997</v>
      </c>
      <c r="AZ263" s="2">
        <v>38.9</v>
      </c>
      <c r="BA263" s="2">
        <v>38.9</v>
      </c>
      <c r="BB263" s="2">
        <v>6</v>
      </c>
      <c r="BC263" s="2">
        <v>6</v>
      </c>
      <c r="BD263" s="2">
        <v>11</v>
      </c>
      <c r="BE263" s="2">
        <v>6</v>
      </c>
      <c r="BF263" s="2">
        <v>8</v>
      </c>
      <c r="BG263" s="2">
        <v>10</v>
      </c>
      <c r="BH263" s="2">
        <v>6</v>
      </c>
      <c r="BI263" s="2">
        <v>5</v>
      </c>
      <c r="BJ263" s="2">
        <v>14</v>
      </c>
      <c r="BK263" s="2">
        <v>7</v>
      </c>
      <c r="BL263" s="2">
        <v>6</v>
      </c>
      <c r="BM263" s="2">
        <v>3</v>
      </c>
      <c r="BN263" s="2">
        <v>6</v>
      </c>
      <c r="BO263" s="2">
        <v>6</v>
      </c>
      <c r="BP263" s="2">
        <v>7</v>
      </c>
      <c r="BQ263" s="2">
        <v>3</v>
      </c>
      <c r="BR263" s="2">
        <v>7</v>
      </c>
      <c r="BS263" s="2">
        <v>19</v>
      </c>
      <c r="BT263" s="2">
        <v>5</v>
      </c>
      <c r="BU263" s="2">
        <v>4</v>
      </c>
      <c r="BV263" s="2">
        <v>6</v>
      </c>
      <c r="BW263" s="2">
        <v>6</v>
      </c>
      <c r="BX263" s="2">
        <v>9</v>
      </c>
      <c r="BY263" s="2">
        <v>10</v>
      </c>
      <c r="BZ263" s="2">
        <v>7</v>
      </c>
      <c r="CA263" s="2">
        <v>6</v>
      </c>
      <c r="CB263" s="2">
        <v>4</v>
      </c>
      <c r="CC263" s="2">
        <v>4</v>
      </c>
      <c r="CD263" s="2">
        <v>8</v>
      </c>
      <c r="CE263" s="2">
        <v>8</v>
      </c>
      <c r="CF263" s="2">
        <v>27.845829999999999</v>
      </c>
      <c r="CG263" s="2">
        <v>28.68515</v>
      </c>
      <c r="CH263" s="2">
        <v>28.72289</v>
      </c>
      <c r="CI263" s="2">
        <v>27.493120000000001</v>
      </c>
      <c r="CJ263" s="2">
        <v>27.404299999999999</v>
      </c>
      <c r="CK263" s="2">
        <v>26.767489999999999</v>
      </c>
      <c r="CL263" s="2">
        <v>27.576000000000001</v>
      </c>
      <c r="CM263" s="2">
        <v>24.571439999999999</v>
      </c>
      <c r="CN263" s="2">
        <v>27.108789999999999</v>
      </c>
      <c r="CO263" s="2">
        <v>27.59939</v>
      </c>
      <c r="CP263" s="2">
        <v>27.140440000000002</v>
      </c>
      <c r="CQ263" s="2">
        <v>27.625060000000001</v>
      </c>
    </row>
    <row r="264" spans="2:95" x14ac:dyDescent="0.25">
      <c r="B264" s="2">
        <v>0.39261166868817199</v>
      </c>
      <c r="C264" s="2">
        <v>-1.0379912058512299</v>
      </c>
      <c r="D264" s="2" t="s">
        <v>3589</v>
      </c>
      <c r="E264" s="2" t="s">
        <v>3590</v>
      </c>
      <c r="F264" s="2" t="s">
        <v>3591</v>
      </c>
      <c r="G264" s="2" t="s">
        <v>3591</v>
      </c>
      <c r="H264" s="2" t="str">
        <f t="shared" si="8"/>
        <v>no</v>
      </c>
      <c r="I264" s="2" t="str">
        <f t="shared" si="9"/>
        <v>No</v>
      </c>
      <c r="J264" s="2" t="s">
        <v>95</v>
      </c>
      <c r="K264" s="2">
        <v>1</v>
      </c>
      <c r="L264" s="2">
        <v>4</v>
      </c>
      <c r="P264" s="5" t="s">
        <v>3592</v>
      </c>
      <c r="Q264" s="5" t="s">
        <v>3593</v>
      </c>
      <c r="R264" s="2" t="s">
        <v>323</v>
      </c>
      <c r="S264" s="2" t="s">
        <v>3594</v>
      </c>
      <c r="T264" s="2" t="s">
        <v>3595</v>
      </c>
      <c r="U264" s="2" t="s">
        <v>3596</v>
      </c>
      <c r="V264" s="2" t="s">
        <v>3597</v>
      </c>
      <c r="W264" s="2">
        <v>3.9242000000000001E-3</v>
      </c>
      <c r="X264" s="2">
        <v>5.9</v>
      </c>
      <c r="Y264" s="2">
        <v>5.9</v>
      </c>
      <c r="Z264" s="2">
        <v>5.9</v>
      </c>
      <c r="AA264" s="2">
        <v>5.9</v>
      </c>
      <c r="AB264" s="2">
        <v>5.9</v>
      </c>
      <c r="AC264" s="2">
        <v>5.9</v>
      </c>
      <c r="AD264" s="2">
        <v>0</v>
      </c>
      <c r="AE264" s="2">
        <v>5.9</v>
      </c>
      <c r="AF264" s="2">
        <v>0</v>
      </c>
      <c r="AG264" s="2">
        <v>5.9</v>
      </c>
      <c r="AH264" s="2">
        <v>5.9</v>
      </c>
      <c r="AI264" s="2">
        <v>5.9</v>
      </c>
      <c r="AJ264" s="2">
        <v>0</v>
      </c>
      <c r="AK264" s="2">
        <v>0</v>
      </c>
      <c r="AL264" s="2">
        <v>0</v>
      </c>
      <c r="AM264" s="2">
        <v>5.9</v>
      </c>
      <c r="AN264" s="2">
        <v>0</v>
      </c>
      <c r="AO264" s="2">
        <v>0</v>
      </c>
      <c r="AP264" s="2">
        <v>0</v>
      </c>
      <c r="AQ264" s="2">
        <v>5.9</v>
      </c>
      <c r="AR264" s="2">
        <v>0</v>
      </c>
      <c r="AS264" s="2">
        <v>5.9</v>
      </c>
      <c r="AT264" s="2">
        <v>5.9</v>
      </c>
      <c r="AU264" s="2">
        <v>5.9</v>
      </c>
      <c r="AV264" s="2">
        <v>0</v>
      </c>
      <c r="AW264" s="2">
        <v>0</v>
      </c>
      <c r="AX264" s="2">
        <v>5.9</v>
      </c>
      <c r="AY264" s="2">
        <v>5.9</v>
      </c>
      <c r="AZ264" s="2">
        <v>5.9</v>
      </c>
      <c r="BA264" s="2">
        <v>5.9</v>
      </c>
      <c r="BB264" s="2">
        <v>1</v>
      </c>
      <c r="BC264" s="2">
        <v>1</v>
      </c>
      <c r="BD264" s="2">
        <v>0</v>
      </c>
      <c r="BE264" s="2">
        <v>1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1</v>
      </c>
      <c r="BX264" s="2">
        <v>1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20.974630000000001</v>
      </c>
      <c r="CG264" s="2">
        <v>20.66536</v>
      </c>
      <c r="CH264" s="2">
        <v>18.432980000000001</v>
      </c>
      <c r="CI264" s="2">
        <v>19.4389</v>
      </c>
      <c r="CJ264" s="2">
        <v>18.011489999999998</v>
      </c>
      <c r="CK264" s="2">
        <v>18.015799999999999</v>
      </c>
      <c r="CL264" s="2">
        <v>15.19051</v>
      </c>
      <c r="CM264" s="2">
        <v>15.88462</v>
      </c>
      <c r="CN264" s="2">
        <v>17.091139999999999</v>
      </c>
      <c r="CO264" s="2">
        <v>19.88608</v>
      </c>
      <c r="CP264" s="2">
        <v>19.634399999999999</v>
      </c>
      <c r="CQ264" s="2">
        <v>17.43852</v>
      </c>
    </row>
    <row r="265" spans="2:95" x14ac:dyDescent="0.25">
      <c r="B265" s="2">
        <v>0.72996182214739302</v>
      </c>
      <c r="C265" s="2">
        <v>-0.59594281514485603</v>
      </c>
      <c r="D265" s="2" t="s">
        <v>3598</v>
      </c>
      <c r="E265" s="2" t="s">
        <v>3599</v>
      </c>
      <c r="F265" s="2" t="s">
        <v>3600</v>
      </c>
      <c r="G265" s="2" t="s">
        <v>3601</v>
      </c>
      <c r="H265" s="2" t="str">
        <f t="shared" si="8"/>
        <v>no</v>
      </c>
      <c r="I265" s="2" t="str">
        <f t="shared" si="9"/>
        <v>No</v>
      </c>
      <c r="J265" s="2" t="s">
        <v>95</v>
      </c>
      <c r="K265" s="2">
        <v>1</v>
      </c>
      <c r="L265" s="2">
        <v>4</v>
      </c>
      <c r="P265" s="5" t="s">
        <v>3602</v>
      </c>
      <c r="Q265" s="5" t="s">
        <v>3603</v>
      </c>
      <c r="R265" s="5" t="s">
        <v>3604</v>
      </c>
      <c r="S265" s="2" t="s">
        <v>3605</v>
      </c>
      <c r="T265" s="2" t="s">
        <v>3606</v>
      </c>
      <c r="U265" s="2" t="s">
        <v>3607</v>
      </c>
      <c r="V265" s="2" t="s">
        <v>3608</v>
      </c>
      <c r="W265" s="6">
        <v>6.4158999999999999E-70</v>
      </c>
      <c r="X265" s="2">
        <v>20.9</v>
      </c>
      <c r="Y265" s="2">
        <v>17.100000000000001</v>
      </c>
      <c r="Z265" s="2">
        <v>20.9</v>
      </c>
      <c r="AA265" s="2">
        <v>18</v>
      </c>
      <c r="AB265" s="2">
        <v>20.9</v>
      </c>
      <c r="AC265" s="2">
        <v>24.2</v>
      </c>
      <c r="AD265" s="2">
        <v>28.6</v>
      </c>
      <c r="AE265" s="2">
        <v>31.3</v>
      </c>
      <c r="AF265" s="2">
        <v>31.9</v>
      </c>
      <c r="AG265" s="2">
        <v>25.7</v>
      </c>
      <c r="AH265" s="2">
        <v>25.7</v>
      </c>
      <c r="AI265" s="2">
        <v>25.1</v>
      </c>
      <c r="AJ265" s="2">
        <v>26</v>
      </c>
      <c r="AK265" s="2">
        <v>22.1</v>
      </c>
      <c r="AL265" s="2">
        <v>24.8</v>
      </c>
      <c r="AM265" s="2">
        <v>28.9</v>
      </c>
      <c r="AN265" s="2">
        <v>24.8</v>
      </c>
      <c r="AO265" s="2">
        <v>31.9</v>
      </c>
      <c r="AP265" s="2">
        <v>31.9</v>
      </c>
      <c r="AQ265" s="2">
        <v>22.1</v>
      </c>
      <c r="AR265" s="2">
        <v>28.6</v>
      </c>
      <c r="AS265" s="2">
        <v>21.8</v>
      </c>
      <c r="AT265" s="2">
        <v>25.7</v>
      </c>
      <c r="AU265" s="2">
        <v>28.9</v>
      </c>
      <c r="AV265" s="2">
        <v>26.5</v>
      </c>
      <c r="AW265" s="2">
        <v>31.9</v>
      </c>
      <c r="AX265" s="2">
        <v>29.2</v>
      </c>
      <c r="AY265" s="2">
        <v>25.1</v>
      </c>
      <c r="AZ265" s="2">
        <v>13.3</v>
      </c>
      <c r="BA265" s="2">
        <v>16.2</v>
      </c>
      <c r="BB265" s="2">
        <v>2</v>
      </c>
      <c r="BC265" s="2">
        <v>1</v>
      </c>
      <c r="BD265" s="2">
        <v>0</v>
      </c>
      <c r="BE265" s="2">
        <v>0</v>
      </c>
      <c r="BF265" s="2">
        <v>1</v>
      </c>
      <c r="BG265" s="2">
        <v>1</v>
      </c>
      <c r="BH265" s="2">
        <v>7</v>
      </c>
      <c r="BI265" s="2">
        <v>5</v>
      </c>
      <c r="BJ265" s="2">
        <v>5</v>
      </c>
      <c r="BK265" s="2">
        <v>4</v>
      </c>
      <c r="BL265" s="2">
        <v>2</v>
      </c>
      <c r="BM265" s="2">
        <v>2</v>
      </c>
      <c r="BN265" s="2">
        <v>1</v>
      </c>
      <c r="BO265" s="2">
        <v>1</v>
      </c>
      <c r="BP265" s="2">
        <v>2</v>
      </c>
      <c r="BQ265" s="2">
        <v>3</v>
      </c>
      <c r="BR265" s="2">
        <v>5</v>
      </c>
      <c r="BS265" s="2">
        <v>4</v>
      </c>
      <c r="BT265" s="2">
        <v>4</v>
      </c>
      <c r="BU265" s="2">
        <v>2</v>
      </c>
      <c r="BV265" s="2">
        <v>4</v>
      </c>
      <c r="BW265" s="2">
        <v>2</v>
      </c>
      <c r="BX265" s="2">
        <v>2</v>
      </c>
      <c r="BY265" s="2">
        <v>1</v>
      </c>
      <c r="BZ265" s="2">
        <v>5</v>
      </c>
      <c r="CA265" s="2">
        <v>1</v>
      </c>
      <c r="CB265" s="2">
        <v>6</v>
      </c>
      <c r="CC265" s="2">
        <v>2</v>
      </c>
      <c r="CD265" s="2">
        <v>1</v>
      </c>
      <c r="CE265" s="2">
        <v>0</v>
      </c>
      <c r="CF265" s="2">
        <v>21.96762</v>
      </c>
      <c r="CG265" s="2">
        <v>21.712340000000001</v>
      </c>
      <c r="CH265" s="2">
        <v>20.89593</v>
      </c>
      <c r="CI265" s="2">
        <v>20.650449999999999</v>
      </c>
      <c r="CJ265" s="2">
        <v>20.832909999999998</v>
      </c>
      <c r="CK265" s="2">
        <v>20.64658</v>
      </c>
      <c r="CL265" s="2">
        <v>20.83492</v>
      </c>
      <c r="CM265" s="2">
        <v>20.781009999999998</v>
      </c>
      <c r="CN265" s="2">
        <v>20.980920000000001</v>
      </c>
      <c r="CO265" s="2">
        <v>20.878229999999999</v>
      </c>
      <c r="CP265" s="2">
        <v>21.277650000000001</v>
      </c>
      <c r="CQ265" s="2">
        <v>20.632180000000002</v>
      </c>
    </row>
    <row r="266" spans="2:95" x14ac:dyDescent="0.25">
      <c r="B266" s="2">
        <v>2.5545393134927998</v>
      </c>
      <c r="C266" s="2">
        <v>-0.428604125976563</v>
      </c>
      <c r="D266" s="2" t="s">
        <v>3619</v>
      </c>
      <c r="E266" s="2" t="s">
        <v>3620</v>
      </c>
      <c r="F266" s="2" t="s">
        <v>3621</v>
      </c>
      <c r="G266" s="2" t="s">
        <v>3622</v>
      </c>
      <c r="H266" s="2" t="str">
        <f t="shared" si="8"/>
        <v>no</v>
      </c>
      <c r="I266" s="2" t="str">
        <f t="shared" si="9"/>
        <v>No</v>
      </c>
      <c r="J266" s="2" t="s">
        <v>95</v>
      </c>
      <c r="K266" s="2">
        <v>1</v>
      </c>
      <c r="L266" s="2">
        <v>4</v>
      </c>
      <c r="P266" s="5" t="s">
        <v>3623</v>
      </c>
      <c r="Q266" s="5" t="s">
        <v>3624</v>
      </c>
      <c r="R266" s="5" t="s">
        <v>3625</v>
      </c>
      <c r="S266" s="2" t="s">
        <v>2408</v>
      </c>
      <c r="T266" s="2" t="s">
        <v>3626</v>
      </c>
      <c r="U266" s="2" t="s">
        <v>3627</v>
      </c>
      <c r="V266" s="2" t="s">
        <v>2411</v>
      </c>
      <c r="W266" s="6">
        <v>3.6758000000000001E-233</v>
      </c>
      <c r="X266" s="2">
        <v>26.5</v>
      </c>
      <c r="Y266" s="2">
        <v>24.9</v>
      </c>
      <c r="Z266" s="2">
        <v>24.9</v>
      </c>
      <c r="AA266" s="2">
        <v>26.5</v>
      </c>
      <c r="AB266" s="2">
        <v>26.1</v>
      </c>
      <c r="AC266" s="2">
        <v>26</v>
      </c>
      <c r="AD266" s="2">
        <v>23</v>
      </c>
      <c r="AE266" s="2">
        <v>23.6</v>
      </c>
      <c r="AF266" s="2">
        <v>26.1</v>
      </c>
      <c r="AG266" s="2">
        <v>24.5</v>
      </c>
      <c r="AH266" s="2">
        <v>26.4</v>
      </c>
      <c r="AI266" s="2">
        <v>34.700000000000003</v>
      </c>
      <c r="AJ266" s="2">
        <v>26</v>
      </c>
      <c r="AK266" s="2">
        <v>26</v>
      </c>
      <c r="AL266" s="2">
        <v>27.6</v>
      </c>
      <c r="AM266" s="2">
        <v>21.7</v>
      </c>
      <c r="AN266" s="2">
        <v>23</v>
      </c>
      <c r="AO266" s="2">
        <v>30.6</v>
      </c>
      <c r="AP266" s="2">
        <v>26</v>
      </c>
      <c r="AQ266" s="2">
        <v>33.200000000000003</v>
      </c>
      <c r="AR266" s="2">
        <v>29.1</v>
      </c>
      <c r="AS266" s="2">
        <v>28.1</v>
      </c>
      <c r="AT266" s="2">
        <v>24.9</v>
      </c>
      <c r="AU266" s="2">
        <v>24.7</v>
      </c>
      <c r="AV266" s="2">
        <v>20.8</v>
      </c>
      <c r="AW266" s="2">
        <v>24.9</v>
      </c>
      <c r="AX266" s="2">
        <v>25.8</v>
      </c>
      <c r="AY266" s="2">
        <v>30.5</v>
      </c>
      <c r="AZ266" s="2">
        <v>28.3</v>
      </c>
      <c r="BA266" s="2">
        <v>28.8</v>
      </c>
      <c r="BB266" s="2">
        <v>9</v>
      </c>
      <c r="BC266" s="2">
        <v>8</v>
      </c>
      <c r="BD266" s="2">
        <v>7</v>
      </c>
      <c r="BE266" s="2">
        <v>11</v>
      </c>
      <c r="BF266" s="2">
        <v>11</v>
      </c>
      <c r="BG266" s="2">
        <v>7</v>
      </c>
      <c r="BH266" s="2">
        <v>12</v>
      </c>
      <c r="BI266" s="2">
        <v>11</v>
      </c>
      <c r="BJ266" s="2">
        <v>10</v>
      </c>
      <c r="BK266" s="2">
        <v>9</v>
      </c>
      <c r="BL266" s="2">
        <v>11</v>
      </c>
      <c r="BM266" s="2">
        <v>6</v>
      </c>
      <c r="BN266" s="2">
        <v>9</v>
      </c>
      <c r="BO266" s="2">
        <v>9</v>
      </c>
      <c r="BP266" s="2">
        <v>9</v>
      </c>
      <c r="BQ266" s="2">
        <v>7</v>
      </c>
      <c r="BR266" s="2">
        <v>11</v>
      </c>
      <c r="BS266" s="2">
        <v>13</v>
      </c>
      <c r="BT266" s="2">
        <v>11</v>
      </c>
      <c r="BU266" s="2">
        <v>6</v>
      </c>
      <c r="BV266" s="2">
        <v>12</v>
      </c>
      <c r="BW266" s="2">
        <v>8</v>
      </c>
      <c r="BX266" s="2">
        <v>8</v>
      </c>
      <c r="BY266" s="2">
        <v>8</v>
      </c>
      <c r="BZ266" s="2">
        <v>5</v>
      </c>
      <c r="CA266" s="2">
        <v>5</v>
      </c>
      <c r="CB266" s="2">
        <v>9</v>
      </c>
      <c r="CC266" s="2">
        <v>8</v>
      </c>
      <c r="CD266" s="2">
        <v>5</v>
      </c>
      <c r="CE266" s="2">
        <v>6</v>
      </c>
      <c r="CF266" s="2">
        <v>25.709119999999999</v>
      </c>
      <c r="CG266" s="2">
        <v>25.754660000000001</v>
      </c>
      <c r="CH266" s="2">
        <v>25.61504</v>
      </c>
      <c r="CI266" s="2">
        <v>24.63101</v>
      </c>
      <c r="CJ266" s="2">
        <v>24.26942</v>
      </c>
      <c r="CK266" s="2">
        <v>23.875209999999999</v>
      </c>
      <c r="CL266" s="2">
        <v>24.630680000000002</v>
      </c>
      <c r="CM266" s="2">
        <v>24.652830000000002</v>
      </c>
      <c r="CN266" s="2">
        <v>24.752459999999999</v>
      </c>
      <c r="CO266" s="2">
        <v>25.2988</v>
      </c>
      <c r="CP266" s="2">
        <v>25.32978</v>
      </c>
      <c r="CQ266" s="2">
        <v>25.16442</v>
      </c>
    </row>
    <row r="267" spans="2:95" x14ac:dyDescent="0.25">
      <c r="B267" s="2">
        <v>1.3264403497778701</v>
      </c>
      <c r="C267" s="2">
        <v>-0.29771486918131601</v>
      </c>
      <c r="D267" s="2" t="s">
        <v>3637</v>
      </c>
      <c r="E267" s="2" t="s">
        <v>3638</v>
      </c>
      <c r="F267" s="2" t="s">
        <v>3639</v>
      </c>
      <c r="G267" s="2" t="s">
        <v>3640</v>
      </c>
      <c r="H267" s="2" t="str">
        <f t="shared" si="8"/>
        <v>no</v>
      </c>
      <c r="I267" s="2" t="str">
        <f t="shared" si="9"/>
        <v>No</v>
      </c>
      <c r="J267" s="2" t="s">
        <v>95</v>
      </c>
      <c r="K267" s="2">
        <v>1</v>
      </c>
      <c r="L267" s="2">
        <v>4</v>
      </c>
      <c r="P267" s="5" t="s">
        <v>3641</v>
      </c>
      <c r="Q267" s="5" t="s">
        <v>3642</v>
      </c>
      <c r="R267" s="5" t="s">
        <v>3643</v>
      </c>
      <c r="S267" s="2" t="s">
        <v>2408</v>
      </c>
      <c r="T267" s="2" t="s">
        <v>3644</v>
      </c>
      <c r="U267" s="2" t="s">
        <v>3627</v>
      </c>
      <c r="V267" s="2" t="s">
        <v>2411</v>
      </c>
      <c r="W267" s="2">
        <v>0</v>
      </c>
      <c r="X267" s="2">
        <v>37.200000000000003</v>
      </c>
      <c r="Y267" s="2">
        <v>32.9</v>
      </c>
      <c r="Z267" s="2">
        <v>34.5</v>
      </c>
      <c r="AA267" s="2">
        <v>37.200000000000003</v>
      </c>
      <c r="AB267" s="2">
        <v>38.299999999999997</v>
      </c>
      <c r="AC267" s="2">
        <v>36.299999999999997</v>
      </c>
      <c r="AD267" s="2">
        <v>38</v>
      </c>
      <c r="AE267" s="2">
        <v>37</v>
      </c>
      <c r="AF267" s="2">
        <v>35.5</v>
      </c>
      <c r="AG267" s="2">
        <v>34.700000000000003</v>
      </c>
      <c r="AH267" s="2">
        <v>33.700000000000003</v>
      </c>
      <c r="AI267" s="2">
        <v>42.4</v>
      </c>
      <c r="AJ267" s="2">
        <v>34.700000000000003</v>
      </c>
      <c r="AK267" s="2">
        <v>35.6</v>
      </c>
      <c r="AL267" s="2">
        <v>36.299999999999997</v>
      </c>
      <c r="AM267" s="2">
        <v>34.700000000000003</v>
      </c>
      <c r="AN267" s="2">
        <v>35.4</v>
      </c>
      <c r="AO267" s="2">
        <v>37.799999999999997</v>
      </c>
      <c r="AP267" s="2">
        <v>34.299999999999997</v>
      </c>
      <c r="AQ267" s="2">
        <v>40.9</v>
      </c>
      <c r="AR267" s="2">
        <v>37.4</v>
      </c>
      <c r="AS267" s="2">
        <v>37.799999999999997</v>
      </c>
      <c r="AT267" s="2">
        <v>37.700000000000003</v>
      </c>
      <c r="AU267" s="2">
        <v>34.9</v>
      </c>
      <c r="AV267" s="2">
        <v>35.4</v>
      </c>
      <c r="AW267" s="2">
        <v>34</v>
      </c>
      <c r="AX267" s="2">
        <v>38.4</v>
      </c>
      <c r="AY267" s="2">
        <v>40.700000000000003</v>
      </c>
      <c r="AZ267" s="2">
        <v>38.799999999999997</v>
      </c>
      <c r="BA267" s="2">
        <v>44.8</v>
      </c>
      <c r="BB267" s="2">
        <v>11</v>
      </c>
      <c r="BC267" s="2">
        <v>9</v>
      </c>
      <c r="BD267" s="2">
        <v>10</v>
      </c>
      <c r="BE267" s="2">
        <v>15</v>
      </c>
      <c r="BF267" s="2">
        <v>17</v>
      </c>
      <c r="BG267" s="2">
        <v>13</v>
      </c>
      <c r="BH267" s="2">
        <v>14</v>
      </c>
      <c r="BI267" s="2">
        <v>22</v>
      </c>
      <c r="BJ267" s="2">
        <v>19</v>
      </c>
      <c r="BK267" s="2">
        <v>14</v>
      </c>
      <c r="BL267" s="2">
        <v>16</v>
      </c>
      <c r="BM267" s="2">
        <v>16</v>
      </c>
      <c r="BN267" s="2">
        <v>13</v>
      </c>
      <c r="BO267" s="2">
        <v>13</v>
      </c>
      <c r="BP267" s="2">
        <v>13</v>
      </c>
      <c r="BQ267" s="2">
        <v>13</v>
      </c>
      <c r="BR267" s="2">
        <v>14</v>
      </c>
      <c r="BS267" s="2">
        <v>17</v>
      </c>
      <c r="BT267" s="2">
        <v>16</v>
      </c>
      <c r="BU267" s="2">
        <v>13</v>
      </c>
      <c r="BV267" s="2">
        <v>12</v>
      </c>
      <c r="BW267" s="2">
        <v>11</v>
      </c>
      <c r="BX267" s="2">
        <v>16</v>
      </c>
      <c r="BY267" s="2">
        <v>14</v>
      </c>
      <c r="BZ267" s="2">
        <v>13</v>
      </c>
      <c r="CA267" s="2">
        <v>9</v>
      </c>
      <c r="CB267" s="2">
        <v>18</v>
      </c>
      <c r="CC267" s="2">
        <v>17</v>
      </c>
      <c r="CD267" s="2">
        <v>15</v>
      </c>
      <c r="CE267" s="2">
        <v>20</v>
      </c>
      <c r="CF267" s="2">
        <v>26.87678</v>
      </c>
      <c r="CG267" s="2">
        <v>26.76623</v>
      </c>
      <c r="CH267" s="2">
        <v>27.05321</v>
      </c>
      <c r="CI267" s="2">
        <v>26.356120000000001</v>
      </c>
      <c r="CJ267" s="2">
        <v>26.300419999999999</v>
      </c>
      <c r="CK267" s="2">
        <v>26.04804</v>
      </c>
      <c r="CL267" s="2">
        <v>26.09629</v>
      </c>
      <c r="CM267" s="2">
        <v>26.4069</v>
      </c>
      <c r="CN267" s="2">
        <v>26.25001</v>
      </c>
      <c r="CO267" s="2">
        <v>26.518989999999999</v>
      </c>
      <c r="CP267" s="2">
        <v>26.557700000000001</v>
      </c>
      <c r="CQ267" s="2">
        <v>26.726369999999999</v>
      </c>
    </row>
    <row r="268" spans="2:95" x14ac:dyDescent="0.25">
      <c r="B268" s="2">
        <v>0.20928037290368001</v>
      </c>
      <c r="C268" s="2">
        <v>0.19424247741699199</v>
      </c>
      <c r="D268" s="2" t="s">
        <v>3645</v>
      </c>
      <c r="E268" s="2" t="s">
        <v>3646</v>
      </c>
      <c r="F268" s="2" t="s">
        <v>3647</v>
      </c>
      <c r="G268" s="2" t="s">
        <v>3647</v>
      </c>
      <c r="H268" s="2" t="str">
        <f t="shared" si="8"/>
        <v>no</v>
      </c>
      <c r="I268" s="2" t="str">
        <f t="shared" si="9"/>
        <v>No</v>
      </c>
      <c r="J268" s="2" t="s">
        <v>95</v>
      </c>
      <c r="K268" s="2">
        <v>1</v>
      </c>
      <c r="L268" s="2">
        <v>4</v>
      </c>
      <c r="P268" s="5" t="s">
        <v>1876</v>
      </c>
      <c r="Q268" s="2" t="s">
        <v>96</v>
      </c>
      <c r="R268" s="2" t="s">
        <v>3648</v>
      </c>
      <c r="S268" s="2" t="s">
        <v>3649</v>
      </c>
      <c r="T268" s="2" t="s">
        <v>3650</v>
      </c>
      <c r="U268" s="2" t="s">
        <v>3651</v>
      </c>
      <c r="V268" s="2" t="s">
        <v>101</v>
      </c>
      <c r="W268" s="6">
        <v>3.4439000000000002E-8</v>
      </c>
      <c r="X268" s="2">
        <v>9</v>
      </c>
      <c r="Y268" s="2">
        <v>6.6</v>
      </c>
      <c r="Z268" s="2">
        <v>15.7</v>
      </c>
      <c r="AA268" s="2">
        <v>15.7</v>
      </c>
      <c r="AB268" s="2">
        <v>9</v>
      </c>
      <c r="AC268" s="2">
        <v>15.1</v>
      </c>
      <c r="AD268" s="2">
        <v>15.7</v>
      </c>
      <c r="AE268" s="2">
        <v>15.7</v>
      </c>
      <c r="AF268" s="2">
        <v>21.7</v>
      </c>
      <c r="AG268" s="2">
        <v>15.7</v>
      </c>
      <c r="AH268" s="2">
        <v>15.7</v>
      </c>
      <c r="AI268" s="2">
        <v>9</v>
      </c>
      <c r="AJ268" s="2">
        <v>6.6</v>
      </c>
      <c r="AK268" s="2">
        <v>15.7</v>
      </c>
      <c r="AL268" s="2">
        <v>6.6</v>
      </c>
      <c r="AM268" s="2">
        <v>15.7</v>
      </c>
      <c r="AN268" s="2">
        <v>15.7</v>
      </c>
      <c r="AO268" s="2">
        <v>21.7</v>
      </c>
      <c r="AP268" s="2">
        <v>6.6</v>
      </c>
      <c r="AQ268" s="2">
        <v>9</v>
      </c>
      <c r="AR268" s="2">
        <v>6.6</v>
      </c>
      <c r="AS268" s="2">
        <v>6.6</v>
      </c>
      <c r="AT268" s="2">
        <v>15.7</v>
      </c>
      <c r="AU268" s="2">
        <v>6.6</v>
      </c>
      <c r="AV268" s="2">
        <v>15.7</v>
      </c>
      <c r="AW268" s="2">
        <v>6.6</v>
      </c>
      <c r="AX268" s="2">
        <v>15.7</v>
      </c>
      <c r="AY268" s="2">
        <v>9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1</v>
      </c>
      <c r="BG268" s="2">
        <v>1</v>
      </c>
      <c r="BH268" s="2">
        <v>1</v>
      </c>
      <c r="BI268" s="2">
        <v>0</v>
      </c>
      <c r="BJ268" s="2">
        <v>1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3</v>
      </c>
      <c r="BT268" s="2">
        <v>0</v>
      </c>
      <c r="BU268" s="2">
        <v>1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1</v>
      </c>
      <c r="CC268" s="2">
        <v>0</v>
      </c>
      <c r="CD268" s="2">
        <v>0</v>
      </c>
      <c r="CE268" s="2">
        <v>0</v>
      </c>
      <c r="CF268" s="2">
        <v>18.270890000000001</v>
      </c>
      <c r="CG268" s="2">
        <v>18.063870000000001</v>
      </c>
      <c r="CH268" s="2">
        <v>18.053249999999998</v>
      </c>
      <c r="CI268" s="2">
        <v>19.641200000000001</v>
      </c>
      <c r="CJ268" s="2">
        <v>20.902419999999999</v>
      </c>
      <c r="CK268" s="2">
        <v>20.449100000000001</v>
      </c>
      <c r="CL268" s="2">
        <v>19.094349999999999</v>
      </c>
      <c r="CM268" s="2">
        <v>17.706099999999999</v>
      </c>
      <c r="CN268" s="2">
        <v>19.197340000000001</v>
      </c>
      <c r="CO268" s="2">
        <v>18.496700000000001</v>
      </c>
      <c r="CP268" s="2">
        <v>17.645330000000001</v>
      </c>
      <c r="CQ268" s="2">
        <v>18.828700000000001</v>
      </c>
    </row>
    <row r="269" spans="2:95" x14ac:dyDescent="0.25">
      <c r="B269" s="2">
        <v>0.175552228154671</v>
      </c>
      <c r="C269" s="2">
        <v>0.195407231648762</v>
      </c>
      <c r="D269" s="2" t="s">
        <v>3662</v>
      </c>
      <c r="E269" s="2" t="s">
        <v>3663</v>
      </c>
      <c r="F269" s="2" t="s">
        <v>3664</v>
      </c>
      <c r="G269" s="2" t="s">
        <v>3665</v>
      </c>
      <c r="H269" s="2" t="str">
        <f t="shared" si="8"/>
        <v>no</v>
      </c>
      <c r="I269" s="2" t="str">
        <f t="shared" si="9"/>
        <v>No</v>
      </c>
      <c r="J269" s="2" t="s">
        <v>95</v>
      </c>
      <c r="K269" s="2">
        <v>1</v>
      </c>
      <c r="L269" s="2">
        <v>4</v>
      </c>
      <c r="P269" s="5" t="s">
        <v>3666</v>
      </c>
      <c r="Q269" s="2" t="s">
        <v>124</v>
      </c>
      <c r="R269" s="5" t="s">
        <v>2112</v>
      </c>
      <c r="S269" s="2" t="s">
        <v>3667</v>
      </c>
      <c r="T269" s="2" t="s">
        <v>3668</v>
      </c>
      <c r="U269" s="2" t="s">
        <v>3669</v>
      </c>
      <c r="V269" s="2" t="s">
        <v>3670</v>
      </c>
      <c r="W269" s="6">
        <v>4.8502000000000002E-27</v>
      </c>
      <c r="X269" s="2">
        <v>16.3</v>
      </c>
      <c r="Y269" s="2">
        <v>16.3</v>
      </c>
      <c r="Z269" s="2">
        <v>16.3</v>
      </c>
      <c r="AA269" s="2">
        <v>16.3</v>
      </c>
      <c r="AB269" s="2">
        <v>48.9</v>
      </c>
      <c r="AC269" s="2">
        <v>32.6</v>
      </c>
      <c r="AD269" s="2">
        <v>41.5</v>
      </c>
      <c r="AE269" s="2">
        <v>41.5</v>
      </c>
      <c r="AF269" s="2">
        <v>48.9</v>
      </c>
      <c r="AG269" s="2">
        <v>25.2</v>
      </c>
      <c r="AH269" s="2">
        <v>25.2</v>
      </c>
      <c r="AI269" s="2">
        <v>23.7</v>
      </c>
      <c r="AJ269" s="2">
        <v>25.2</v>
      </c>
      <c r="AK269" s="2">
        <v>25.2</v>
      </c>
      <c r="AL269" s="2">
        <v>25.2</v>
      </c>
      <c r="AM269" s="2">
        <v>16.3</v>
      </c>
      <c r="AN269" s="2">
        <v>48.9</v>
      </c>
      <c r="AO269" s="2">
        <v>48.9</v>
      </c>
      <c r="AP269" s="2">
        <v>25.2</v>
      </c>
      <c r="AQ269" s="2">
        <v>23.7</v>
      </c>
      <c r="AR269" s="2">
        <v>25.2</v>
      </c>
      <c r="AS269" s="2">
        <v>25.2</v>
      </c>
      <c r="AT269" s="2">
        <v>25.2</v>
      </c>
      <c r="AU269" s="2">
        <v>31.9</v>
      </c>
      <c r="AV269" s="2">
        <v>55.6</v>
      </c>
      <c r="AW269" s="2">
        <v>31.9</v>
      </c>
      <c r="AX269" s="2">
        <v>41.5</v>
      </c>
      <c r="AY269" s="2">
        <v>23.7</v>
      </c>
      <c r="AZ269" s="2">
        <v>0</v>
      </c>
      <c r="BA269" s="2">
        <v>0</v>
      </c>
      <c r="BB269" s="2">
        <v>2</v>
      </c>
      <c r="BC269" s="2">
        <v>0</v>
      </c>
      <c r="BD269" s="2">
        <v>0</v>
      </c>
      <c r="BE269" s="2">
        <v>1</v>
      </c>
      <c r="BF269" s="2">
        <v>0</v>
      </c>
      <c r="BG269" s="2">
        <v>3</v>
      </c>
      <c r="BH269" s="2">
        <v>1</v>
      </c>
      <c r="BI269" s="2">
        <v>4</v>
      </c>
      <c r="BJ269" s="2">
        <v>5</v>
      </c>
      <c r="BK269" s="2">
        <v>2</v>
      </c>
      <c r="BL269" s="2">
        <v>2</v>
      </c>
      <c r="BM269" s="2">
        <v>2</v>
      </c>
      <c r="BN269" s="2">
        <v>0</v>
      </c>
      <c r="BO269" s="2">
        <v>0</v>
      </c>
      <c r="BP269" s="2">
        <v>1</v>
      </c>
      <c r="BQ269" s="2">
        <v>2</v>
      </c>
      <c r="BR269" s="2">
        <v>3</v>
      </c>
      <c r="BS269" s="2">
        <v>5</v>
      </c>
      <c r="BT269" s="2">
        <v>2</v>
      </c>
      <c r="BU269" s="2">
        <v>0</v>
      </c>
      <c r="BV269" s="2">
        <v>2</v>
      </c>
      <c r="BW269" s="2">
        <v>1</v>
      </c>
      <c r="BX269" s="2">
        <v>2</v>
      </c>
      <c r="BY269" s="2">
        <v>2</v>
      </c>
      <c r="BZ269" s="2">
        <v>3</v>
      </c>
      <c r="CA269" s="2">
        <v>1</v>
      </c>
      <c r="CB269" s="2">
        <v>2</v>
      </c>
      <c r="CC269" s="2">
        <v>0</v>
      </c>
      <c r="CD269" s="2">
        <v>0</v>
      </c>
      <c r="CE269" s="2">
        <v>0</v>
      </c>
      <c r="CF269" s="2">
        <v>20.90014</v>
      </c>
      <c r="CG269" s="2">
        <v>20.21086</v>
      </c>
      <c r="CH269" s="2">
        <v>19.499459999999999</v>
      </c>
      <c r="CI269" s="2">
        <v>20.404579999999999</v>
      </c>
      <c r="CJ269" s="2">
        <v>20.61045</v>
      </c>
      <c r="CK269" s="2">
        <v>20.586919999999999</v>
      </c>
      <c r="CL269" s="2">
        <v>20.274809999999999</v>
      </c>
      <c r="CM269" s="2">
        <v>19.97589</v>
      </c>
      <c r="CN269" s="2">
        <v>20.792490000000001</v>
      </c>
      <c r="CO269" s="2">
        <v>20.158449999999998</v>
      </c>
      <c r="CP269" s="2">
        <v>20.545760000000001</v>
      </c>
      <c r="CQ269" s="2">
        <v>20.49248</v>
      </c>
    </row>
    <row r="270" spans="2:95" x14ac:dyDescent="0.25">
      <c r="B270" s="2">
        <v>0.732422587064117</v>
      </c>
      <c r="C270" s="2">
        <v>0.44734954833984403</v>
      </c>
      <c r="D270" s="2" t="s">
        <v>3678</v>
      </c>
      <c r="E270" s="2" t="s">
        <v>3679</v>
      </c>
      <c r="F270" s="2" t="s">
        <v>3680</v>
      </c>
      <c r="G270" s="2" t="s">
        <v>3680</v>
      </c>
      <c r="H270" s="2" t="str">
        <f t="shared" si="8"/>
        <v>no</v>
      </c>
      <c r="I270" s="2" t="str">
        <f t="shared" si="9"/>
        <v>No</v>
      </c>
      <c r="J270" s="2" t="s">
        <v>95</v>
      </c>
      <c r="K270" s="2">
        <v>1</v>
      </c>
      <c r="L270" s="2">
        <v>4</v>
      </c>
      <c r="P270" s="5" t="s">
        <v>3681</v>
      </c>
      <c r="Q270" s="5" t="s">
        <v>3682</v>
      </c>
      <c r="R270" s="2" t="s">
        <v>3683</v>
      </c>
      <c r="S270" s="2" t="s">
        <v>3684</v>
      </c>
      <c r="T270" s="2" t="s">
        <v>3685</v>
      </c>
      <c r="U270" s="2" t="s">
        <v>3686</v>
      </c>
      <c r="V270" s="2" t="s">
        <v>3687</v>
      </c>
      <c r="W270" s="6">
        <v>3.1109999999999999E-25</v>
      </c>
      <c r="X270" s="2">
        <v>11.4</v>
      </c>
      <c r="Y270" s="2">
        <v>16.2</v>
      </c>
      <c r="Z270" s="2">
        <v>11.4</v>
      </c>
      <c r="AA270" s="2">
        <v>13.8</v>
      </c>
      <c r="AB270" s="2">
        <v>11.4</v>
      </c>
      <c r="AC270" s="2">
        <v>16.2</v>
      </c>
      <c r="AD270" s="2">
        <v>19</v>
      </c>
      <c r="AE270" s="2">
        <v>19</v>
      </c>
      <c r="AF270" s="2">
        <v>11.4</v>
      </c>
      <c r="AG270" s="2">
        <v>23.8</v>
      </c>
      <c r="AH270" s="2">
        <v>23.8</v>
      </c>
      <c r="AI270" s="2">
        <v>13.8</v>
      </c>
      <c r="AJ270" s="2">
        <v>11.4</v>
      </c>
      <c r="AK270" s="2">
        <v>19</v>
      </c>
      <c r="AL270" s="2">
        <v>11.4</v>
      </c>
      <c r="AM270" s="2">
        <v>12.9</v>
      </c>
      <c r="AN270" s="2">
        <v>12.9</v>
      </c>
      <c r="AO270" s="2">
        <v>19</v>
      </c>
      <c r="AP270" s="2">
        <v>23.8</v>
      </c>
      <c r="AQ270" s="2">
        <v>18.600000000000001</v>
      </c>
      <c r="AR270" s="2">
        <v>23.8</v>
      </c>
      <c r="AS270" s="2">
        <v>23.8</v>
      </c>
      <c r="AT270" s="2">
        <v>23.8</v>
      </c>
      <c r="AU270" s="2">
        <v>19</v>
      </c>
      <c r="AV270" s="2">
        <v>12.9</v>
      </c>
      <c r="AW270" s="2">
        <v>5.2</v>
      </c>
      <c r="AX270" s="2">
        <v>19</v>
      </c>
      <c r="AY270" s="2">
        <v>18.600000000000001</v>
      </c>
      <c r="AZ270" s="2">
        <v>16.2</v>
      </c>
      <c r="BA270" s="2">
        <v>18.600000000000001</v>
      </c>
      <c r="BB270" s="2">
        <v>1</v>
      </c>
      <c r="BC270" s="2">
        <v>1</v>
      </c>
      <c r="BD270" s="2">
        <v>0</v>
      </c>
      <c r="BE270" s="2">
        <v>0</v>
      </c>
      <c r="BF270" s="2">
        <v>0</v>
      </c>
      <c r="BG270" s="2">
        <v>1</v>
      </c>
      <c r="BH270" s="2">
        <v>1</v>
      </c>
      <c r="BI270" s="2">
        <v>1</v>
      </c>
      <c r="BJ270" s="2">
        <v>0</v>
      </c>
      <c r="BK270" s="2">
        <v>2</v>
      </c>
      <c r="BL270" s="2">
        <v>0</v>
      </c>
      <c r="BM270" s="2">
        <v>0</v>
      </c>
      <c r="BN270" s="2">
        <v>1</v>
      </c>
      <c r="BO270" s="2">
        <v>1</v>
      </c>
      <c r="BP270" s="2">
        <v>1</v>
      </c>
      <c r="BQ270" s="2">
        <v>1</v>
      </c>
      <c r="BR270" s="2">
        <v>2</v>
      </c>
      <c r="BS270" s="2">
        <v>1</v>
      </c>
      <c r="BT270" s="2">
        <v>2</v>
      </c>
      <c r="BU270" s="2">
        <v>2</v>
      </c>
      <c r="BV270" s="2">
        <v>1</v>
      </c>
      <c r="BW270" s="2">
        <v>0</v>
      </c>
      <c r="BX270" s="2">
        <v>0</v>
      </c>
      <c r="BY270" s="2">
        <v>1</v>
      </c>
      <c r="BZ270" s="2">
        <v>1</v>
      </c>
      <c r="CA270" s="2">
        <v>1</v>
      </c>
      <c r="CB270" s="2">
        <v>3</v>
      </c>
      <c r="CC270" s="2">
        <v>0</v>
      </c>
      <c r="CD270" s="2">
        <v>0</v>
      </c>
      <c r="CE270" s="2">
        <v>1</v>
      </c>
      <c r="CF270" s="2">
        <v>20.557310000000001</v>
      </c>
      <c r="CG270" s="2">
        <v>20.939409999999999</v>
      </c>
      <c r="CH270" s="2">
        <v>20.264759999999999</v>
      </c>
      <c r="CI270" s="2">
        <v>19.729009999999999</v>
      </c>
      <c r="CJ270" s="2">
        <v>20.991129999999998</v>
      </c>
      <c r="CK270" s="2">
        <v>20.935960000000001</v>
      </c>
      <c r="CL270" s="2">
        <v>21.52712</v>
      </c>
      <c r="CM270" s="2">
        <v>21.27628</v>
      </c>
      <c r="CN270" s="2">
        <v>21.135400000000001</v>
      </c>
      <c r="CO270" s="2">
        <v>20.987739999999999</v>
      </c>
      <c r="CP270" s="2">
        <v>20.713139999999999</v>
      </c>
      <c r="CQ270" s="2">
        <v>21.402650000000001</v>
      </c>
    </row>
    <row r="271" spans="2:95" x14ac:dyDescent="0.25">
      <c r="B271" s="2">
        <v>3.6624616544728497E-2</v>
      </c>
      <c r="C271" s="2">
        <v>-0.138556162516277</v>
      </c>
      <c r="D271" s="2" t="s">
        <v>3706</v>
      </c>
      <c r="E271" s="2" t="s">
        <v>3707</v>
      </c>
      <c r="F271" s="2" t="s">
        <v>3708</v>
      </c>
      <c r="G271" s="2" t="s">
        <v>3709</v>
      </c>
      <c r="H271" s="2" t="str">
        <f t="shared" si="8"/>
        <v>no</v>
      </c>
      <c r="I271" s="2" t="str">
        <f t="shared" si="9"/>
        <v>No</v>
      </c>
      <c r="J271" s="2" t="s">
        <v>95</v>
      </c>
      <c r="K271" s="2">
        <v>1</v>
      </c>
      <c r="L271" s="2">
        <v>4</v>
      </c>
      <c r="P271" s="5" t="s">
        <v>3710</v>
      </c>
      <c r="Q271" s="5" t="s">
        <v>3711</v>
      </c>
      <c r="R271" s="5" t="s">
        <v>3712</v>
      </c>
      <c r="S271" s="2" t="s">
        <v>3713</v>
      </c>
      <c r="T271" s="5" t="s">
        <v>3714</v>
      </c>
      <c r="U271" s="2" t="s">
        <v>3715</v>
      </c>
      <c r="V271" s="2" t="s">
        <v>3716</v>
      </c>
      <c r="W271" s="6">
        <v>3.8460000000000001E-210</v>
      </c>
      <c r="X271" s="2">
        <v>13.2</v>
      </c>
      <c r="Y271" s="2">
        <v>11.7</v>
      </c>
      <c r="Z271" s="2">
        <v>26.3</v>
      </c>
      <c r="AA271" s="2">
        <v>33.6</v>
      </c>
      <c r="AB271" s="2">
        <v>30.5</v>
      </c>
      <c r="AC271" s="2">
        <v>28.7</v>
      </c>
      <c r="AD271" s="2">
        <v>32.6</v>
      </c>
      <c r="AE271" s="2">
        <v>36.9</v>
      </c>
      <c r="AF271" s="2">
        <v>40.6</v>
      </c>
      <c r="AG271" s="2">
        <v>31.3</v>
      </c>
      <c r="AH271" s="2">
        <v>32</v>
      </c>
      <c r="AI271" s="2">
        <v>17.3</v>
      </c>
      <c r="AJ271" s="2">
        <v>21.9</v>
      </c>
      <c r="AK271" s="2">
        <v>12.8</v>
      </c>
      <c r="AL271" s="2">
        <v>11.9</v>
      </c>
      <c r="AM271" s="2">
        <v>17.100000000000001</v>
      </c>
      <c r="AN271" s="2">
        <v>31.9</v>
      </c>
      <c r="AO271" s="2">
        <v>40.6</v>
      </c>
      <c r="AP271" s="2">
        <v>13.8</v>
      </c>
      <c r="AQ271" s="2">
        <v>12.7</v>
      </c>
      <c r="AR271" s="2">
        <v>26.3</v>
      </c>
      <c r="AS271" s="2">
        <v>19.7</v>
      </c>
      <c r="AT271" s="2">
        <v>20.2</v>
      </c>
      <c r="AU271" s="2">
        <v>28.7</v>
      </c>
      <c r="AV271" s="2">
        <v>21.2</v>
      </c>
      <c r="AW271" s="2">
        <v>26.2</v>
      </c>
      <c r="AX271" s="2">
        <v>23.4</v>
      </c>
      <c r="AY271" s="2">
        <v>14.1</v>
      </c>
      <c r="AZ271" s="2">
        <v>16.2</v>
      </c>
      <c r="BA271" s="2">
        <v>24.7</v>
      </c>
      <c r="BB271" s="2">
        <v>0</v>
      </c>
      <c r="BC271" s="2">
        <v>0</v>
      </c>
      <c r="BD271" s="2">
        <v>11</v>
      </c>
      <c r="BE271" s="2">
        <v>15</v>
      </c>
      <c r="BF271" s="2">
        <v>12</v>
      </c>
      <c r="BG271" s="2">
        <v>10</v>
      </c>
      <c r="BH271" s="2">
        <v>8</v>
      </c>
      <c r="BI271" s="2">
        <v>15</v>
      </c>
      <c r="BJ271" s="2">
        <v>28</v>
      </c>
      <c r="BK271" s="2">
        <v>7</v>
      </c>
      <c r="BL271" s="2">
        <v>11</v>
      </c>
      <c r="BM271" s="2">
        <v>7</v>
      </c>
      <c r="BN271" s="2">
        <v>2</v>
      </c>
      <c r="BO271" s="2">
        <v>0</v>
      </c>
      <c r="BP271" s="2">
        <v>1</v>
      </c>
      <c r="BQ271" s="2">
        <v>1</v>
      </c>
      <c r="BR271" s="2">
        <v>3</v>
      </c>
      <c r="BS271" s="2">
        <v>39</v>
      </c>
      <c r="BT271" s="2">
        <v>0</v>
      </c>
      <c r="BU271" s="2">
        <v>1</v>
      </c>
      <c r="BV271" s="2">
        <v>0</v>
      </c>
      <c r="BW271" s="2">
        <v>1</v>
      </c>
      <c r="BX271" s="2">
        <v>0</v>
      </c>
      <c r="BY271" s="2">
        <v>5</v>
      </c>
      <c r="BZ271" s="2">
        <v>1</v>
      </c>
      <c r="CA271" s="2">
        <v>2</v>
      </c>
      <c r="CB271" s="2">
        <v>1</v>
      </c>
      <c r="CC271" s="2">
        <v>0</v>
      </c>
      <c r="CD271" s="2">
        <v>0</v>
      </c>
      <c r="CE271" s="2">
        <v>14</v>
      </c>
      <c r="CF271" s="2">
        <v>21.595089999999999</v>
      </c>
      <c r="CG271" s="2">
        <v>22.361319999999999</v>
      </c>
      <c r="CH271" s="2">
        <v>25.217929999999999</v>
      </c>
      <c r="CI271" s="2">
        <v>24.842919999999999</v>
      </c>
      <c r="CJ271" s="2">
        <v>24.951049999999999</v>
      </c>
      <c r="CK271" s="2">
        <v>24.89828</v>
      </c>
      <c r="CL271" s="2">
        <v>23.218399999999999</v>
      </c>
      <c r="CM271" s="2">
        <v>21.293279999999999</v>
      </c>
      <c r="CN271" s="2">
        <v>22.52186</v>
      </c>
      <c r="CO271" s="2">
        <v>22.668520000000001</v>
      </c>
      <c r="CP271" s="2">
        <v>21.93308</v>
      </c>
      <c r="CQ271" s="2">
        <v>24.157070000000001</v>
      </c>
    </row>
    <row r="272" spans="2:95" x14ac:dyDescent="0.25">
      <c r="B272" s="2">
        <v>2.3669071282316999E-2</v>
      </c>
      <c r="C272" s="2">
        <v>-8.2839330037433698E-2</v>
      </c>
      <c r="D272" s="2" t="s">
        <v>3717</v>
      </c>
      <c r="E272" s="2" t="s">
        <v>3718</v>
      </c>
      <c r="F272" s="2" t="s">
        <v>3719</v>
      </c>
      <c r="G272" s="2" t="s">
        <v>3719</v>
      </c>
      <c r="H272" s="2" t="str">
        <f t="shared" si="8"/>
        <v>no</v>
      </c>
      <c r="I272" s="2" t="str">
        <f t="shared" si="9"/>
        <v>No</v>
      </c>
      <c r="J272" s="2" t="s">
        <v>95</v>
      </c>
      <c r="K272" s="2">
        <v>1</v>
      </c>
      <c r="L272" s="2">
        <v>4</v>
      </c>
      <c r="P272" s="5" t="s">
        <v>3502</v>
      </c>
      <c r="Q272" s="2" t="s">
        <v>795</v>
      </c>
      <c r="R272" s="2" t="s">
        <v>796</v>
      </c>
      <c r="S272" s="2" t="s">
        <v>797</v>
      </c>
      <c r="T272" s="2" t="s">
        <v>3720</v>
      </c>
      <c r="U272" s="2" t="s">
        <v>3504</v>
      </c>
      <c r="V272" s="2" t="s">
        <v>3505</v>
      </c>
      <c r="W272" s="6">
        <v>1.0022E-43</v>
      </c>
      <c r="X272" s="2">
        <v>53.9</v>
      </c>
      <c r="Y272" s="2">
        <v>53.9</v>
      </c>
      <c r="Z272" s="2">
        <v>53.9</v>
      </c>
      <c r="AA272" s="2">
        <v>53.9</v>
      </c>
      <c r="AB272" s="2">
        <v>31.2</v>
      </c>
      <c r="AC272" s="2">
        <v>31.2</v>
      </c>
      <c r="AD272" s="2">
        <v>43</v>
      </c>
      <c r="AE272" s="2">
        <v>43</v>
      </c>
      <c r="AF272" s="2">
        <v>53.9</v>
      </c>
      <c r="AG272" s="2">
        <v>53.9</v>
      </c>
      <c r="AH272" s="2">
        <v>53.9</v>
      </c>
      <c r="AI272" s="2">
        <v>43</v>
      </c>
      <c r="AJ272" s="2">
        <v>53.9</v>
      </c>
      <c r="AK272" s="2">
        <v>43</v>
      </c>
      <c r="AL272" s="2">
        <v>53.9</v>
      </c>
      <c r="AM272" s="2">
        <v>43</v>
      </c>
      <c r="AN272" s="2">
        <v>43</v>
      </c>
      <c r="AO272" s="2">
        <v>53.9</v>
      </c>
      <c r="AP272" s="2">
        <v>31.2</v>
      </c>
      <c r="AQ272" s="2">
        <v>20.3</v>
      </c>
      <c r="AR272" s="2">
        <v>53.9</v>
      </c>
      <c r="AS272" s="2">
        <v>53.9</v>
      </c>
      <c r="AT272" s="2">
        <v>53.9</v>
      </c>
      <c r="AU272" s="2">
        <v>53.9</v>
      </c>
      <c r="AV272" s="2">
        <v>43</v>
      </c>
      <c r="AW272" s="2">
        <v>53.9</v>
      </c>
      <c r="AX272" s="2">
        <v>53.9</v>
      </c>
      <c r="AY272" s="2">
        <v>20.3</v>
      </c>
      <c r="AZ272" s="2">
        <v>20.3</v>
      </c>
      <c r="BA272" s="2">
        <v>53.9</v>
      </c>
      <c r="BB272" s="2">
        <v>1</v>
      </c>
      <c r="BC272" s="2">
        <v>1</v>
      </c>
      <c r="BD272" s="2">
        <v>4</v>
      </c>
      <c r="BE272" s="2">
        <v>2</v>
      </c>
      <c r="BF272" s="2">
        <v>5</v>
      </c>
      <c r="BG272" s="2">
        <v>2</v>
      </c>
      <c r="BH272" s="2">
        <v>2</v>
      </c>
      <c r="BI272" s="2">
        <v>2</v>
      </c>
      <c r="BJ272" s="2">
        <v>5</v>
      </c>
      <c r="BK272" s="2">
        <v>2</v>
      </c>
      <c r="BL272" s="2">
        <v>1</v>
      </c>
      <c r="BM272" s="2">
        <v>3</v>
      </c>
      <c r="BN272" s="2">
        <v>2</v>
      </c>
      <c r="BO272" s="2">
        <v>1</v>
      </c>
      <c r="BP272" s="2">
        <v>2</v>
      </c>
      <c r="BQ272" s="2">
        <v>1</v>
      </c>
      <c r="BR272" s="2">
        <v>2</v>
      </c>
      <c r="BS272" s="2">
        <v>4</v>
      </c>
      <c r="BT272" s="2">
        <v>0</v>
      </c>
      <c r="BU272" s="2">
        <v>0</v>
      </c>
      <c r="BV272" s="2">
        <v>1</v>
      </c>
      <c r="BW272" s="2">
        <v>2</v>
      </c>
      <c r="BX272" s="2">
        <v>1</v>
      </c>
      <c r="BY272" s="2">
        <v>3</v>
      </c>
      <c r="BZ272" s="2">
        <v>2</v>
      </c>
      <c r="CA272" s="2">
        <v>4</v>
      </c>
      <c r="CB272" s="2">
        <v>1</v>
      </c>
      <c r="CC272" s="2">
        <v>0</v>
      </c>
      <c r="CD272" s="2">
        <v>2</v>
      </c>
      <c r="CE272" s="2">
        <v>4</v>
      </c>
      <c r="CF272" s="2">
        <v>22.824390000000001</v>
      </c>
      <c r="CG272" s="2">
        <v>22.383610000000001</v>
      </c>
      <c r="CH272" s="2">
        <v>25.288799999999998</v>
      </c>
      <c r="CI272" s="2">
        <v>24.634840000000001</v>
      </c>
      <c r="CJ272" s="2">
        <v>24.913920000000001</v>
      </c>
      <c r="CK272" s="2">
        <v>24.24699</v>
      </c>
      <c r="CL272" s="2">
        <v>23.672599999999999</v>
      </c>
      <c r="CM272" s="2">
        <v>20.669689999999999</v>
      </c>
      <c r="CN272" s="2">
        <v>23.40963</v>
      </c>
      <c r="CO272" s="2">
        <v>23.812159999999999</v>
      </c>
      <c r="CP272" s="2">
        <v>21.97767</v>
      </c>
      <c r="CQ272" s="2">
        <v>24.458449999999999</v>
      </c>
    </row>
    <row r="273" spans="2:95" x14ac:dyDescent="0.25">
      <c r="B273" s="2">
        <v>0.65953047127778897</v>
      </c>
      <c r="C273" s="2">
        <v>-0.14278920491536301</v>
      </c>
      <c r="D273" s="2" t="s">
        <v>3721</v>
      </c>
      <c r="E273" s="2" t="s">
        <v>3722</v>
      </c>
      <c r="F273" s="2" t="s">
        <v>3723</v>
      </c>
      <c r="G273" s="2" t="s">
        <v>3723</v>
      </c>
      <c r="H273" s="2" t="str">
        <f t="shared" si="8"/>
        <v>no</v>
      </c>
      <c r="I273" s="2" t="str">
        <f t="shared" si="9"/>
        <v>No</v>
      </c>
      <c r="J273" s="2" t="s">
        <v>95</v>
      </c>
      <c r="K273" s="2">
        <v>1</v>
      </c>
      <c r="L273" s="2">
        <v>4</v>
      </c>
      <c r="P273" s="5" t="s">
        <v>3724</v>
      </c>
      <c r="Q273" s="5" t="s">
        <v>3725</v>
      </c>
      <c r="R273" s="5" t="s">
        <v>3726</v>
      </c>
      <c r="S273" s="2" t="s">
        <v>3727</v>
      </c>
      <c r="T273" s="5" t="s">
        <v>3728</v>
      </c>
      <c r="U273" s="2" t="s">
        <v>3729</v>
      </c>
      <c r="V273" s="2" t="s">
        <v>3730</v>
      </c>
      <c r="W273" s="2">
        <v>1.2887E-4</v>
      </c>
      <c r="X273" s="2">
        <v>9.5</v>
      </c>
      <c r="Y273" s="2">
        <v>9.5</v>
      </c>
      <c r="Z273" s="2">
        <v>9.5</v>
      </c>
      <c r="AA273" s="2">
        <v>9.5</v>
      </c>
      <c r="AB273" s="2">
        <v>9.5</v>
      </c>
      <c r="AC273" s="2">
        <v>9.5</v>
      </c>
      <c r="AD273" s="2">
        <v>9.5</v>
      </c>
      <c r="AE273" s="2">
        <v>9.5</v>
      </c>
      <c r="AF273" s="2">
        <v>9.5</v>
      </c>
      <c r="AG273" s="2">
        <v>9.5</v>
      </c>
      <c r="AH273" s="2">
        <v>9.5</v>
      </c>
      <c r="AI273" s="2">
        <v>0</v>
      </c>
      <c r="AJ273" s="2">
        <v>9.5</v>
      </c>
      <c r="AK273" s="2">
        <v>9.5</v>
      </c>
      <c r="AL273" s="2">
        <v>9.5</v>
      </c>
      <c r="AM273" s="2">
        <v>9.5</v>
      </c>
      <c r="AN273" s="2">
        <v>9.5</v>
      </c>
      <c r="AO273" s="2">
        <v>9.5</v>
      </c>
      <c r="AP273" s="2">
        <v>9.5</v>
      </c>
      <c r="AQ273" s="2">
        <v>0</v>
      </c>
      <c r="AR273" s="2">
        <v>9.5</v>
      </c>
      <c r="AS273" s="2">
        <v>9.5</v>
      </c>
      <c r="AT273" s="2">
        <v>9.5</v>
      </c>
      <c r="AU273" s="2">
        <v>9.5</v>
      </c>
      <c r="AV273" s="2">
        <v>0</v>
      </c>
      <c r="AW273" s="2">
        <v>9.5</v>
      </c>
      <c r="AX273" s="2">
        <v>9.5</v>
      </c>
      <c r="AY273" s="2">
        <v>0</v>
      </c>
      <c r="AZ273" s="2">
        <v>0</v>
      </c>
      <c r="BA273" s="2">
        <v>0</v>
      </c>
      <c r="BB273" s="2">
        <v>1</v>
      </c>
      <c r="BC273" s="2">
        <v>0</v>
      </c>
      <c r="BD273" s="2">
        <v>0</v>
      </c>
      <c r="BE273" s="2">
        <v>0</v>
      </c>
      <c r="BF273" s="2">
        <v>1</v>
      </c>
      <c r="BG273" s="2">
        <v>0</v>
      </c>
      <c r="BH273" s="2">
        <v>1</v>
      </c>
      <c r="BI273" s="2">
        <v>0</v>
      </c>
      <c r="BJ273" s="2">
        <v>0</v>
      </c>
      <c r="BK273" s="2">
        <v>0</v>
      </c>
      <c r="BL273" s="2">
        <v>1</v>
      </c>
      <c r="BM273" s="2">
        <v>0</v>
      </c>
      <c r="BN273" s="2">
        <v>0</v>
      </c>
      <c r="BO273" s="2">
        <v>0</v>
      </c>
      <c r="BP273" s="2">
        <v>0</v>
      </c>
      <c r="BQ273" s="2">
        <v>0</v>
      </c>
      <c r="BR273" s="2">
        <v>0</v>
      </c>
      <c r="BS273" s="2">
        <v>0</v>
      </c>
      <c r="BT273" s="2">
        <v>1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1</v>
      </c>
      <c r="CC273" s="2">
        <v>0</v>
      </c>
      <c r="CD273" s="2">
        <v>0</v>
      </c>
      <c r="CE273" s="2">
        <v>0</v>
      </c>
      <c r="CF273" s="2">
        <v>19.905259999999998</v>
      </c>
      <c r="CG273" s="2">
        <v>20.102260000000001</v>
      </c>
      <c r="CH273" s="2">
        <v>19.830079999999999</v>
      </c>
      <c r="CI273" s="2">
        <v>19.315639999999998</v>
      </c>
      <c r="CJ273" s="2">
        <v>19.846409999999999</v>
      </c>
      <c r="CK273" s="2">
        <v>20.127669999999998</v>
      </c>
      <c r="CL273" s="2">
        <v>20.183859999999999</v>
      </c>
      <c r="CM273" s="2">
        <v>20.301290000000002</v>
      </c>
      <c r="CN273" s="2">
        <v>20.422339999999998</v>
      </c>
      <c r="CO273" s="2">
        <v>19.822710000000001</v>
      </c>
      <c r="CP273" s="2">
        <v>19.887029999999999</v>
      </c>
      <c r="CQ273" s="2">
        <v>19.6995</v>
      </c>
    </row>
    <row r="274" spans="2:95" x14ac:dyDescent="0.25">
      <c r="B274" s="2">
        <v>0.92918561687076295</v>
      </c>
      <c r="C274" s="2">
        <v>-0.37047704060872599</v>
      </c>
      <c r="D274" s="2" t="s">
        <v>3731</v>
      </c>
      <c r="E274" s="2" t="s">
        <v>488</v>
      </c>
      <c r="F274" s="2" t="s">
        <v>3732</v>
      </c>
      <c r="G274" s="2" t="s">
        <v>3732</v>
      </c>
      <c r="H274" s="2" t="str">
        <f t="shared" si="8"/>
        <v>no</v>
      </c>
      <c r="I274" s="2" t="str">
        <f t="shared" si="9"/>
        <v>No</v>
      </c>
      <c r="J274" s="2" t="s">
        <v>95</v>
      </c>
      <c r="K274" s="2">
        <v>1</v>
      </c>
      <c r="L274" s="2">
        <v>4</v>
      </c>
      <c r="P274" s="5" t="s">
        <v>3733</v>
      </c>
      <c r="Q274" s="2" t="s">
        <v>3734</v>
      </c>
      <c r="R274" s="5" t="s">
        <v>3735</v>
      </c>
      <c r="S274" s="2" t="s">
        <v>488</v>
      </c>
      <c r="T274" s="5" t="s">
        <v>3736</v>
      </c>
      <c r="U274" s="2" t="s">
        <v>3737</v>
      </c>
      <c r="V274" s="2" t="s">
        <v>3738</v>
      </c>
      <c r="W274" s="6">
        <v>1.2887999999999999E-43</v>
      </c>
      <c r="X274" s="2">
        <v>61</v>
      </c>
      <c r="Y274" s="2">
        <v>52.4</v>
      </c>
      <c r="Z274" s="2">
        <v>61</v>
      </c>
      <c r="AA274" s="2">
        <v>61</v>
      </c>
      <c r="AB274" s="2">
        <v>46.7</v>
      </c>
      <c r="AC274" s="2">
        <v>38.1</v>
      </c>
      <c r="AD274" s="2">
        <v>61</v>
      </c>
      <c r="AE274" s="2">
        <v>46.7</v>
      </c>
      <c r="AF274" s="2">
        <v>61</v>
      </c>
      <c r="AG274" s="2">
        <v>61</v>
      </c>
      <c r="AH274" s="2">
        <v>52.4</v>
      </c>
      <c r="AI274" s="2">
        <v>83.8</v>
      </c>
      <c r="AJ274" s="2">
        <v>61</v>
      </c>
      <c r="AK274" s="2">
        <v>61</v>
      </c>
      <c r="AL274" s="2">
        <v>61</v>
      </c>
      <c r="AM274" s="2">
        <v>43.8</v>
      </c>
      <c r="AN274" s="2">
        <v>46.7</v>
      </c>
      <c r="AO274" s="2">
        <v>52.4</v>
      </c>
      <c r="AP274" s="2">
        <v>61</v>
      </c>
      <c r="AQ274" s="2">
        <v>83.8</v>
      </c>
      <c r="AR274" s="2">
        <v>61</v>
      </c>
      <c r="AS274" s="2">
        <v>52.4</v>
      </c>
      <c r="AT274" s="2">
        <v>61</v>
      </c>
      <c r="AU274" s="2">
        <v>61</v>
      </c>
      <c r="AV274" s="2">
        <v>38.1</v>
      </c>
      <c r="AW274" s="2">
        <v>38.1</v>
      </c>
      <c r="AX274" s="2">
        <v>46.7</v>
      </c>
      <c r="AY274" s="2">
        <v>83.8</v>
      </c>
      <c r="AZ274" s="2">
        <v>38.1</v>
      </c>
      <c r="BA274" s="2">
        <v>46.7</v>
      </c>
      <c r="BB274" s="2">
        <v>6</v>
      </c>
      <c r="BC274" s="2">
        <v>7</v>
      </c>
      <c r="BD274" s="2">
        <v>8</v>
      </c>
      <c r="BE274" s="2">
        <v>3</v>
      </c>
      <c r="BF274" s="2">
        <v>5</v>
      </c>
      <c r="BG274" s="2">
        <v>4</v>
      </c>
      <c r="BH274" s="2">
        <v>6</v>
      </c>
      <c r="BI274" s="2">
        <v>6</v>
      </c>
      <c r="BJ274" s="2">
        <v>7</v>
      </c>
      <c r="BK274" s="2">
        <v>8</v>
      </c>
      <c r="BL274" s="2">
        <v>7</v>
      </c>
      <c r="BM274" s="2">
        <v>7</v>
      </c>
      <c r="BN274" s="2">
        <v>4</v>
      </c>
      <c r="BO274" s="2">
        <v>6</v>
      </c>
      <c r="BP274" s="2">
        <v>6</v>
      </c>
      <c r="BQ274" s="2">
        <v>3</v>
      </c>
      <c r="BR274" s="2">
        <v>6</v>
      </c>
      <c r="BS274" s="2">
        <v>5</v>
      </c>
      <c r="BT274" s="2">
        <v>6</v>
      </c>
      <c r="BU274" s="2">
        <v>7</v>
      </c>
      <c r="BV274" s="2">
        <v>9</v>
      </c>
      <c r="BW274" s="2">
        <v>2</v>
      </c>
      <c r="BX274" s="2">
        <v>7</v>
      </c>
      <c r="BY274" s="2">
        <v>9</v>
      </c>
      <c r="BZ274" s="2">
        <v>3</v>
      </c>
      <c r="CA274" s="2">
        <v>3</v>
      </c>
      <c r="CB274" s="2">
        <v>6</v>
      </c>
      <c r="CC274" s="2">
        <v>6</v>
      </c>
      <c r="CD274" s="2">
        <v>5</v>
      </c>
      <c r="CE274" s="2">
        <v>2</v>
      </c>
      <c r="CF274" s="2">
        <v>27.152480000000001</v>
      </c>
      <c r="CG274" s="2">
        <v>27.49137</v>
      </c>
      <c r="CH274" s="2">
        <v>27.166149999999998</v>
      </c>
      <c r="CI274" s="2">
        <v>26.264150000000001</v>
      </c>
      <c r="CJ274" s="2">
        <v>26.619610000000002</v>
      </c>
      <c r="CK274" s="2">
        <v>26.579599999999999</v>
      </c>
      <c r="CL274" s="2">
        <v>26.543949999999999</v>
      </c>
      <c r="CM274" s="2">
        <v>26.733239999999999</v>
      </c>
      <c r="CN274" s="2">
        <v>26.370930000000001</v>
      </c>
      <c r="CO274" s="2">
        <v>26.8977</v>
      </c>
      <c r="CP274" s="2">
        <v>27.16</v>
      </c>
      <c r="CQ274" s="2">
        <v>26.64086</v>
      </c>
    </row>
    <row r="275" spans="2:95" x14ac:dyDescent="0.25">
      <c r="B275" s="2">
        <v>0.116378172476305</v>
      </c>
      <c r="C275" s="2">
        <v>0.22698275248209401</v>
      </c>
      <c r="D275" s="2" t="s">
        <v>3739</v>
      </c>
      <c r="E275" s="2" t="s">
        <v>3740</v>
      </c>
      <c r="F275" s="2" t="s">
        <v>3741</v>
      </c>
      <c r="G275" s="2" t="s">
        <v>3741</v>
      </c>
      <c r="H275" s="2" t="str">
        <f t="shared" si="8"/>
        <v>no</v>
      </c>
      <c r="I275" s="2" t="str">
        <f t="shared" si="9"/>
        <v>No</v>
      </c>
      <c r="J275" s="2" t="s">
        <v>95</v>
      </c>
      <c r="K275" s="2">
        <v>1</v>
      </c>
      <c r="L275" s="2">
        <v>4</v>
      </c>
      <c r="P275" s="5" t="s">
        <v>3742</v>
      </c>
      <c r="Q275" s="5" t="s">
        <v>3743</v>
      </c>
      <c r="R275" s="2" t="s">
        <v>3744</v>
      </c>
      <c r="S275" s="2" t="s">
        <v>3739</v>
      </c>
      <c r="T275" s="2" t="s">
        <v>3745</v>
      </c>
      <c r="U275" s="2" t="s">
        <v>3746</v>
      </c>
      <c r="V275" s="2" t="s">
        <v>3747</v>
      </c>
      <c r="W275" s="2">
        <v>1.6097999999999999E-4</v>
      </c>
      <c r="X275" s="2">
        <v>8.5</v>
      </c>
      <c r="Y275" s="2">
        <v>8.5</v>
      </c>
      <c r="Z275" s="2">
        <v>8.5</v>
      </c>
      <c r="AA275" s="2">
        <v>8.5</v>
      </c>
      <c r="AB275" s="2">
        <v>8.5</v>
      </c>
      <c r="AC275" s="2">
        <v>8.5</v>
      </c>
      <c r="AD275" s="2">
        <v>8.5</v>
      </c>
      <c r="AE275" s="2">
        <v>8.5</v>
      </c>
      <c r="AF275" s="2">
        <v>8.5</v>
      </c>
      <c r="AG275" s="2">
        <v>8.5</v>
      </c>
      <c r="AH275" s="2">
        <v>8.5</v>
      </c>
      <c r="AI275" s="2">
        <v>8.5</v>
      </c>
      <c r="AJ275" s="2">
        <v>8.5</v>
      </c>
      <c r="AK275" s="2">
        <v>8.5</v>
      </c>
      <c r="AL275" s="2">
        <v>8.5</v>
      </c>
      <c r="AM275" s="2">
        <v>8.5</v>
      </c>
      <c r="AN275" s="2">
        <v>8.5</v>
      </c>
      <c r="AO275" s="2">
        <v>0</v>
      </c>
      <c r="AP275" s="2">
        <v>8.5</v>
      </c>
      <c r="AQ275" s="2">
        <v>8.5</v>
      </c>
      <c r="AR275" s="2">
        <v>8.5</v>
      </c>
      <c r="AS275" s="2">
        <v>8.5</v>
      </c>
      <c r="AT275" s="2">
        <v>8.5</v>
      </c>
      <c r="AU275" s="2">
        <v>8.5</v>
      </c>
      <c r="AV275" s="2">
        <v>8.5</v>
      </c>
      <c r="AW275" s="2">
        <v>8.5</v>
      </c>
      <c r="AX275" s="2">
        <v>8.5</v>
      </c>
      <c r="AY275" s="2">
        <v>8.5</v>
      </c>
      <c r="AZ275" s="2">
        <v>8.5</v>
      </c>
      <c r="BA275" s="2">
        <v>8.5</v>
      </c>
      <c r="BB275" s="2">
        <v>1</v>
      </c>
      <c r="BC275" s="2">
        <v>1</v>
      </c>
      <c r="BD275" s="2">
        <v>0</v>
      </c>
      <c r="BE275" s="2">
        <v>0</v>
      </c>
      <c r="BF275" s="2">
        <v>2</v>
      </c>
      <c r="BG275" s="2">
        <v>0</v>
      </c>
      <c r="BH275" s="2">
        <v>1</v>
      </c>
      <c r="BI275" s="2">
        <v>1</v>
      </c>
      <c r="BJ275" s="2">
        <v>0</v>
      </c>
      <c r="BK275" s="2">
        <v>1</v>
      </c>
      <c r="BL275" s="2">
        <v>1</v>
      </c>
      <c r="BM275" s="2">
        <v>0</v>
      </c>
      <c r="BN275" s="2">
        <v>0</v>
      </c>
      <c r="BO275" s="2">
        <v>0</v>
      </c>
      <c r="BP275" s="2">
        <v>0</v>
      </c>
      <c r="BQ275" s="2">
        <v>2</v>
      </c>
      <c r="BR275" s="2">
        <v>1</v>
      </c>
      <c r="BS275" s="2">
        <v>0</v>
      </c>
      <c r="BT275" s="2">
        <v>1</v>
      </c>
      <c r="BU275" s="2">
        <v>0</v>
      </c>
      <c r="BV275" s="2">
        <v>1</v>
      </c>
      <c r="BW275" s="2">
        <v>2</v>
      </c>
      <c r="BX275" s="2">
        <v>1</v>
      </c>
      <c r="BY275" s="2">
        <v>1</v>
      </c>
      <c r="BZ275" s="2">
        <v>1</v>
      </c>
      <c r="CA275" s="2">
        <v>1</v>
      </c>
      <c r="CB275" s="2">
        <v>1</v>
      </c>
      <c r="CC275" s="2">
        <v>0</v>
      </c>
      <c r="CD275" s="2">
        <v>1</v>
      </c>
      <c r="CE275" s="2">
        <v>0</v>
      </c>
      <c r="CF275" s="2">
        <v>20.622389999999999</v>
      </c>
      <c r="CG275" s="2">
        <v>20.606660000000002</v>
      </c>
      <c r="CH275" s="2">
        <v>18.694489999999998</v>
      </c>
      <c r="CI275" s="2">
        <v>21.170660000000002</v>
      </c>
      <c r="CJ275" s="2">
        <v>21.299890000000001</v>
      </c>
      <c r="CK275" s="2">
        <v>16.984190000000002</v>
      </c>
      <c r="CL275" s="2">
        <v>16.74483</v>
      </c>
      <c r="CM275" s="2">
        <v>16.644600000000001</v>
      </c>
      <c r="CN275" s="2">
        <v>16.6221</v>
      </c>
      <c r="CO275" s="2">
        <v>20.01971</v>
      </c>
      <c r="CP275" s="2">
        <v>19.78745</v>
      </c>
      <c r="CQ275" s="2">
        <v>20.797329999999999</v>
      </c>
    </row>
    <row r="276" spans="2:95" x14ac:dyDescent="0.25">
      <c r="B276" s="2">
        <v>0.80110620950790001</v>
      </c>
      <c r="C276" s="2">
        <v>0.84621302286783595</v>
      </c>
      <c r="D276" s="2" t="s">
        <v>3748</v>
      </c>
      <c r="E276" s="2" t="s">
        <v>3749</v>
      </c>
      <c r="F276" s="2" t="s">
        <v>3750</v>
      </c>
      <c r="G276" s="2" t="s">
        <v>3750</v>
      </c>
      <c r="H276" s="2" t="str">
        <f t="shared" si="8"/>
        <v>no</v>
      </c>
      <c r="I276" s="2" t="str">
        <f t="shared" si="9"/>
        <v>No</v>
      </c>
      <c r="J276" s="2" t="s">
        <v>95</v>
      </c>
      <c r="K276" s="2">
        <v>1</v>
      </c>
      <c r="L276" s="2">
        <v>4</v>
      </c>
      <c r="P276" s="5" t="s">
        <v>3751</v>
      </c>
      <c r="Q276" s="5" t="s">
        <v>3752</v>
      </c>
      <c r="R276" s="5" t="s">
        <v>3753</v>
      </c>
      <c r="S276" s="2" t="s">
        <v>3754</v>
      </c>
      <c r="T276" s="2" t="s">
        <v>3755</v>
      </c>
      <c r="U276" s="2" t="s">
        <v>3756</v>
      </c>
      <c r="V276" s="2" t="s">
        <v>3757</v>
      </c>
      <c r="W276" s="6">
        <v>4.6231000000000002E-20</v>
      </c>
      <c r="X276" s="2">
        <v>0</v>
      </c>
      <c r="Y276" s="2">
        <v>0</v>
      </c>
      <c r="Z276" s="2">
        <v>0</v>
      </c>
      <c r="AA276" s="2">
        <v>4.8</v>
      </c>
      <c r="AB276" s="2">
        <v>4.8</v>
      </c>
      <c r="AC276" s="2">
        <v>4.8</v>
      </c>
      <c r="AD276" s="2">
        <v>4.8</v>
      </c>
      <c r="AE276" s="2">
        <v>4.8</v>
      </c>
      <c r="AF276" s="2">
        <v>4.8</v>
      </c>
      <c r="AG276" s="2">
        <v>4.8</v>
      </c>
      <c r="AH276" s="2">
        <v>4.8</v>
      </c>
      <c r="AI276" s="2">
        <v>0</v>
      </c>
      <c r="AJ276" s="2">
        <v>0</v>
      </c>
      <c r="AK276" s="2">
        <v>0</v>
      </c>
      <c r="AL276" s="2">
        <v>0</v>
      </c>
      <c r="AM276" s="2">
        <v>2.7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2.7</v>
      </c>
      <c r="AU276" s="2">
        <v>2.7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2</v>
      </c>
      <c r="BF276" s="2">
        <v>1</v>
      </c>
      <c r="BG276" s="2">
        <v>2</v>
      </c>
      <c r="BH276" s="2">
        <v>0</v>
      </c>
      <c r="BI276" s="2">
        <v>2</v>
      </c>
      <c r="BJ276" s="2">
        <v>1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2">
        <v>0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2">
        <v>0</v>
      </c>
      <c r="CC276" s="2">
        <v>0</v>
      </c>
      <c r="CD276" s="2">
        <v>0</v>
      </c>
      <c r="CE276" s="2">
        <v>0</v>
      </c>
      <c r="CF276" s="2">
        <v>16.275659999999998</v>
      </c>
      <c r="CG276" s="2">
        <v>15.459860000000001</v>
      </c>
      <c r="CH276" s="2">
        <v>16.829219999999999</v>
      </c>
      <c r="CI276" s="2">
        <v>22.690470000000001</v>
      </c>
      <c r="CJ276" s="2">
        <v>21.742509999999999</v>
      </c>
      <c r="CK276" s="2">
        <v>21.227229999999999</v>
      </c>
      <c r="CL276" s="2">
        <v>16.207260000000002</v>
      </c>
      <c r="CM276" s="2">
        <v>14.714040000000001</v>
      </c>
      <c r="CN276" s="2">
        <v>16.685120000000001</v>
      </c>
      <c r="CO276" s="2">
        <v>16.472359999999998</v>
      </c>
      <c r="CP276" s="2">
        <v>17.375679999999999</v>
      </c>
      <c r="CQ276" s="2">
        <v>17.25534</v>
      </c>
    </row>
    <row r="277" spans="2:95" x14ac:dyDescent="0.25">
      <c r="B277" s="2">
        <v>0.20650745904169501</v>
      </c>
      <c r="C277" s="2">
        <v>0.13212649027506601</v>
      </c>
      <c r="D277" s="2" t="s">
        <v>3758</v>
      </c>
      <c r="E277" s="2" t="s">
        <v>3759</v>
      </c>
      <c r="F277" s="2" t="s">
        <v>3760</v>
      </c>
      <c r="G277" s="2" t="s">
        <v>3761</v>
      </c>
      <c r="H277" s="2" t="str">
        <f t="shared" si="8"/>
        <v>no</v>
      </c>
      <c r="I277" s="2" t="str">
        <f t="shared" si="9"/>
        <v>No</v>
      </c>
      <c r="J277" s="2" t="s">
        <v>95</v>
      </c>
      <c r="K277" s="2">
        <v>1</v>
      </c>
      <c r="L277" s="2">
        <v>4</v>
      </c>
      <c r="P277" s="5" t="s">
        <v>3762</v>
      </c>
      <c r="Q277" s="5" t="s">
        <v>3763</v>
      </c>
      <c r="R277" s="5" t="s">
        <v>3764</v>
      </c>
      <c r="S277" s="2" t="s">
        <v>773</v>
      </c>
      <c r="T277" s="2" t="s">
        <v>3765</v>
      </c>
      <c r="U277" s="2" t="s">
        <v>3766</v>
      </c>
      <c r="V277" s="2" t="s">
        <v>3767</v>
      </c>
      <c r="W277" s="6">
        <v>5.3106999999999996E-233</v>
      </c>
      <c r="X277" s="2">
        <v>51.8</v>
      </c>
      <c r="Y277" s="2">
        <v>46.2</v>
      </c>
      <c r="Z277" s="2">
        <v>50.4</v>
      </c>
      <c r="AA277" s="2">
        <v>54.3</v>
      </c>
      <c r="AB277" s="2">
        <v>55</v>
      </c>
      <c r="AC277" s="2">
        <v>49.9</v>
      </c>
      <c r="AD277" s="2">
        <v>54.1</v>
      </c>
      <c r="AE277" s="2">
        <v>53.2</v>
      </c>
      <c r="AF277" s="2">
        <v>51.1</v>
      </c>
      <c r="AG277" s="2">
        <v>55.5</v>
      </c>
      <c r="AH277" s="2">
        <v>56.9</v>
      </c>
      <c r="AI277" s="2">
        <v>60.7</v>
      </c>
      <c r="AJ277" s="2">
        <v>51.7</v>
      </c>
      <c r="AK277" s="2">
        <v>53.8</v>
      </c>
      <c r="AL277" s="2">
        <v>51.7</v>
      </c>
      <c r="AM277" s="2">
        <v>45.9</v>
      </c>
      <c r="AN277" s="2">
        <v>53.2</v>
      </c>
      <c r="AO277" s="2">
        <v>48.2</v>
      </c>
      <c r="AP277" s="2">
        <v>51.3</v>
      </c>
      <c r="AQ277" s="2">
        <v>59.3</v>
      </c>
      <c r="AR277" s="2">
        <v>50.4</v>
      </c>
      <c r="AS277" s="2">
        <v>53.9</v>
      </c>
      <c r="AT277" s="2">
        <v>51.8</v>
      </c>
      <c r="AU277" s="2">
        <v>54.1</v>
      </c>
      <c r="AV277" s="2">
        <v>50.3</v>
      </c>
      <c r="AW277" s="2">
        <v>52</v>
      </c>
      <c r="AX277" s="2">
        <v>51.1</v>
      </c>
      <c r="AY277" s="2">
        <v>55</v>
      </c>
      <c r="AZ277" s="2">
        <v>49.6</v>
      </c>
      <c r="BA277" s="2">
        <v>49.7</v>
      </c>
      <c r="BB277" s="2">
        <v>10</v>
      </c>
      <c r="BC277" s="2">
        <v>9</v>
      </c>
      <c r="BD277" s="2">
        <v>7</v>
      </c>
      <c r="BE277" s="2">
        <v>25</v>
      </c>
      <c r="BF277" s="2">
        <v>25</v>
      </c>
      <c r="BG277" s="2">
        <v>22</v>
      </c>
      <c r="BH277" s="2">
        <v>22</v>
      </c>
      <c r="BI277" s="2">
        <v>33</v>
      </c>
      <c r="BJ277" s="2">
        <v>23</v>
      </c>
      <c r="BK277" s="2">
        <v>23</v>
      </c>
      <c r="BL277" s="2">
        <v>19</v>
      </c>
      <c r="BM277" s="2">
        <v>20</v>
      </c>
      <c r="BN277" s="2">
        <v>18</v>
      </c>
      <c r="BO277" s="2">
        <v>23</v>
      </c>
      <c r="BP277" s="2">
        <v>23</v>
      </c>
      <c r="BQ277" s="2">
        <v>24</v>
      </c>
      <c r="BR277" s="2">
        <v>28</v>
      </c>
      <c r="BS277" s="2">
        <v>22</v>
      </c>
      <c r="BT277" s="2">
        <v>27</v>
      </c>
      <c r="BU277" s="2">
        <v>14</v>
      </c>
      <c r="BV277" s="2">
        <v>20</v>
      </c>
      <c r="BW277" s="2">
        <v>14</v>
      </c>
      <c r="BX277" s="2">
        <v>12</v>
      </c>
      <c r="BY277" s="2">
        <v>14</v>
      </c>
      <c r="BZ277" s="2">
        <v>20</v>
      </c>
      <c r="CA277" s="2">
        <v>17</v>
      </c>
      <c r="CB277" s="2">
        <v>29</v>
      </c>
      <c r="CC277" s="2">
        <v>21</v>
      </c>
      <c r="CD277" s="2">
        <v>24</v>
      </c>
      <c r="CE277" s="2">
        <v>20</v>
      </c>
      <c r="CF277" s="2">
        <v>26.64554</v>
      </c>
      <c r="CG277" s="2">
        <v>26.113009999999999</v>
      </c>
      <c r="CH277" s="2">
        <v>25.81953</v>
      </c>
      <c r="CI277" s="2">
        <v>26.844940000000001</v>
      </c>
      <c r="CJ277" s="2">
        <v>26.799340000000001</v>
      </c>
      <c r="CK277" s="2">
        <v>26.777180000000001</v>
      </c>
      <c r="CL277" s="2">
        <v>26.485959999999999</v>
      </c>
      <c r="CM277" s="2">
        <v>26.6799</v>
      </c>
      <c r="CN277" s="2">
        <v>26.537759999999999</v>
      </c>
      <c r="CO277" s="2">
        <v>26.30348</v>
      </c>
      <c r="CP277" s="2">
        <v>26.42446</v>
      </c>
      <c r="CQ277" s="2">
        <v>26.24652</v>
      </c>
    </row>
    <row r="278" spans="2:95" x14ac:dyDescent="0.25">
      <c r="B278" s="2">
        <v>0.67056137814752903</v>
      </c>
      <c r="C278" s="2">
        <v>0.283554077148438</v>
      </c>
      <c r="D278" s="2" t="s">
        <v>3768</v>
      </c>
      <c r="E278" s="2" t="s">
        <v>3769</v>
      </c>
      <c r="F278" s="2" t="s">
        <v>3770</v>
      </c>
      <c r="G278" s="2" t="s">
        <v>3771</v>
      </c>
      <c r="H278" s="2" t="str">
        <f t="shared" si="8"/>
        <v>no</v>
      </c>
      <c r="I278" s="2" t="str">
        <f t="shared" si="9"/>
        <v>No</v>
      </c>
      <c r="J278" s="2" t="s">
        <v>95</v>
      </c>
      <c r="K278" s="2">
        <v>1</v>
      </c>
      <c r="L278" s="2">
        <v>4</v>
      </c>
      <c r="P278" s="5" t="s">
        <v>3772</v>
      </c>
      <c r="Q278" s="5" t="s">
        <v>3773</v>
      </c>
      <c r="R278" s="5" t="s">
        <v>3774</v>
      </c>
      <c r="S278" s="2" t="s">
        <v>910</v>
      </c>
      <c r="T278" s="2" t="s">
        <v>3775</v>
      </c>
      <c r="U278" s="2" t="s">
        <v>912</v>
      </c>
      <c r="V278" s="2" t="s">
        <v>3776</v>
      </c>
      <c r="W278" s="6">
        <v>5.2286E-178</v>
      </c>
      <c r="X278" s="2">
        <v>26.9</v>
      </c>
      <c r="Y278" s="2">
        <v>27.2</v>
      </c>
      <c r="Z278" s="2">
        <v>25.2</v>
      </c>
      <c r="AA278" s="2">
        <v>32.1</v>
      </c>
      <c r="AB278" s="2">
        <v>31</v>
      </c>
      <c r="AC278" s="2">
        <v>32.700000000000003</v>
      </c>
      <c r="AD278" s="2">
        <v>29.2</v>
      </c>
      <c r="AE278" s="2">
        <v>27.2</v>
      </c>
      <c r="AF278" s="2">
        <v>29.5</v>
      </c>
      <c r="AG278" s="2">
        <v>31</v>
      </c>
      <c r="AH278" s="2">
        <v>31.3</v>
      </c>
      <c r="AI278" s="2">
        <v>24.2</v>
      </c>
      <c r="AJ278" s="2">
        <v>37.200000000000003</v>
      </c>
      <c r="AK278" s="2">
        <v>36.4</v>
      </c>
      <c r="AL278" s="2">
        <v>37.200000000000003</v>
      </c>
      <c r="AM278" s="2">
        <v>26.3</v>
      </c>
      <c r="AN278" s="2">
        <v>33.5</v>
      </c>
      <c r="AO278" s="2">
        <v>32.299999999999997</v>
      </c>
      <c r="AP278" s="2">
        <v>33.5</v>
      </c>
      <c r="AQ278" s="2">
        <v>28.4</v>
      </c>
      <c r="AR278" s="2">
        <v>30.4</v>
      </c>
      <c r="AS278" s="2">
        <v>24.8</v>
      </c>
      <c r="AT278" s="2">
        <v>31.3</v>
      </c>
      <c r="AU278" s="2">
        <v>27.1</v>
      </c>
      <c r="AV278" s="2">
        <v>27.5</v>
      </c>
      <c r="AW278" s="2">
        <v>32.299999999999997</v>
      </c>
      <c r="AX278" s="2">
        <v>29.1</v>
      </c>
      <c r="AY278" s="2">
        <v>32.299999999999997</v>
      </c>
      <c r="AZ278" s="2">
        <v>35.200000000000003</v>
      </c>
      <c r="BA278" s="2">
        <v>29.7</v>
      </c>
      <c r="BB278" s="2">
        <v>4</v>
      </c>
      <c r="BC278" s="2">
        <v>4</v>
      </c>
      <c r="BD278" s="2">
        <v>3</v>
      </c>
      <c r="BE278" s="2">
        <v>14</v>
      </c>
      <c r="BF278" s="2">
        <v>13</v>
      </c>
      <c r="BG278" s="2">
        <v>10</v>
      </c>
      <c r="BH278" s="2">
        <v>4</v>
      </c>
      <c r="BI278" s="2">
        <v>5</v>
      </c>
      <c r="BJ278" s="2">
        <v>5</v>
      </c>
      <c r="BK278" s="2">
        <v>5</v>
      </c>
      <c r="BL278" s="2">
        <v>5</v>
      </c>
      <c r="BM278" s="2">
        <v>1</v>
      </c>
      <c r="BN278" s="2">
        <v>18</v>
      </c>
      <c r="BO278" s="2">
        <v>13</v>
      </c>
      <c r="BP278" s="2">
        <v>14</v>
      </c>
      <c r="BQ278" s="2">
        <v>7</v>
      </c>
      <c r="BR278" s="2">
        <v>8</v>
      </c>
      <c r="BS278" s="2">
        <v>6</v>
      </c>
      <c r="BT278" s="2">
        <v>8</v>
      </c>
      <c r="BU278" s="2">
        <v>6</v>
      </c>
      <c r="BV278" s="2">
        <v>7</v>
      </c>
      <c r="BW278" s="2">
        <v>4</v>
      </c>
      <c r="BX278" s="2">
        <v>12</v>
      </c>
      <c r="BY278" s="2">
        <v>6</v>
      </c>
      <c r="BZ278" s="2">
        <v>5</v>
      </c>
      <c r="CA278" s="2">
        <v>4</v>
      </c>
      <c r="CB278" s="2">
        <v>8</v>
      </c>
      <c r="CC278" s="2">
        <v>7</v>
      </c>
      <c r="CD278" s="2">
        <v>11</v>
      </c>
      <c r="CE278" s="2">
        <v>6</v>
      </c>
      <c r="CF278" s="2">
        <v>24.514489999999999</v>
      </c>
      <c r="CG278" s="2">
        <v>24.240089999999999</v>
      </c>
      <c r="CH278" s="2">
        <v>23.999289999999998</v>
      </c>
      <c r="CI278" s="2">
        <v>25.115649999999999</v>
      </c>
      <c r="CJ278" s="2">
        <v>25.650780000000001</v>
      </c>
      <c r="CK278" s="2">
        <v>25.60173</v>
      </c>
      <c r="CL278" s="2">
        <v>26.120640000000002</v>
      </c>
      <c r="CM278" s="2">
        <v>26.304919999999999</v>
      </c>
      <c r="CN278" s="2">
        <v>26.0472</v>
      </c>
      <c r="CO278" s="2">
        <v>24.339400000000001</v>
      </c>
      <c r="CP278" s="2">
        <v>24.756440000000001</v>
      </c>
      <c r="CQ278" s="2">
        <v>24.508700000000001</v>
      </c>
    </row>
    <row r="279" spans="2:95" x14ac:dyDescent="0.25">
      <c r="B279" s="2">
        <v>0.17328855303569901</v>
      </c>
      <c r="C279" s="2">
        <v>0.20381673177083201</v>
      </c>
      <c r="D279" s="2" t="s">
        <v>3784</v>
      </c>
      <c r="E279" s="2" t="s">
        <v>3785</v>
      </c>
      <c r="F279" s="2" t="s">
        <v>3786</v>
      </c>
      <c r="G279" s="2" t="s">
        <v>3786</v>
      </c>
      <c r="H279" s="2" t="str">
        <f t="shared" si="8"/>
        <v>no</v>
      </c>
      <c r="I279" s="2" t="str">
        <f t="shared" si="9"/>
        <v>No</v>
      </c>
      <c r="J279" s="2" t="s">
        <v>95</v>
      </c>
      <c r="K279" s="2">
        <v>1</v>
      </c>
      <c r="L279" s="2">
        <v>4</v>
      </c>
      <c r="P279" s="5" t="s">
        <v>3787</v>
      </c>
      <c r="Q279" s="5" t="s">
        <v>3788</v>
      </c>
      <c r="R279" s="5" t="s">
        <v>3789</v>
      </c>
      <c r="S279" s="2" t="s">
        <v>3790</v>
      </c>
      <c r="T279" s="5" t="s">
        <v>3791</v>
      </c>
      <c r="U279" s="2" t="s">
        <v>3792</v>
      </c>
      <c r="W279" s="2">
        <v>1.6456999999999999E-3</v>
      </c>
      <c r="X279" s="2">
        <v>0</v>
      </c>
      <c r="Y279" s="2">
        <v>0</v>
      </c>
      <c r="Z279" s="2">
        <v>0</v>
      </c>
      <c r="AA279" s="2">
        <v>0</v>
      </c>
      <c r="AB279" s="2">
        <v>4.7</v>
      </c>
      <c r="AC279" s="2">
        <v>4.7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1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2"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16.655200000000001</v>
      </c>
      <c r="CG279" s="2">
        <v>16.831910000000001</v>
      </c>
      <c r="CH279" s="2">
        <v>15.46353</v>
      </c>
      <c r="CI279" s="2">
        <v>15.826980000000001</v>
      </c>
      <c r="CJ279" s="2">
        <v>17.440539999999999</v>
      </c>
      <c r="CK279" s="2">
        <v>17.331669999999999</v>
      </c>
      <c r="CL279" s="2">
        <v>16.399000000000001</v>
      </c>
      <c r="CM279" s="2">
        <v>16.31587</v>
      </c>
      <c r="CN279" s="2">
        <v>14.75112</v>
      </c>
      <c r="CO279" s="2">
        <v>16.736039999999999</v>
      </c>
      <c r="CP279" s="2">
        <v>16.333210000000001</v>
      </c>
      <c r="CQ279" s="2">
        <v>16.492840000000001</v>
      </c>
    </row>
    <row r="280" spans="2:95" x14ac:dyDescent="0.25">
      <c r="B280" s="2">
        <v>0.31810324221915498</v>
      </c>
      <c r="C280" s="2">
        <v>-1.0248521169026701</v>
      </c>
      <c r="D280" s="2" t="s">
        <v>3793</v>
      </c>
      <c r="E280" s="2" t="s">
        <v>3794</v>
      </c>
      <c r="F280" s="2" t="s">
        <v>3795</v>
      </c>
      <c r="G280" s="2" t="s">
        <v>3796</v>
      </c>
      <c r="H280" s="2" t="str">
        <f t="shared" si="8"/>
        <v>no</v>
      </c>
      <c r="I280" s="2" t="str">
        <f t="shared" si="9"/>
        <v>No</v>
      </c>
      <c r="J280" s="2" t="s">
        <v>95</v>
      </c>
      <c r="K280" s="2">
        <v>1</v>
      </c>
      <c r="L280" s="2">
        <v>4</v>
      </c>
      <c r="P280" s="5" t="s">
        <v>3797</v>
      </c>
      <c r="Q280" s="5" t="s">
        <v>3798</v>
      </c>
      <c r="R280" s="5" t="s">
        <v>3799</v>
      </c>
      <c r="S280" s="2" t="s">
        <v>3800</v>
      </c>
      <c r="T280" s="5" t="s">
        <v>3801</v>
      </c>
      <c r="U280" s="2" t="s">
        <v>3802</v>
      </c>
      <c r="V280" s="2" t="s">
        <v>3803</v>
      </c>
      <c r="W280" s="6">
        <v>1.2712E-8</v>
      </c>
      <c r="X280" s="2">
        <v>0</v>
      </c>
      <c r="Y280" s="2">
        <v>1</v>
      </c>
      <c r="Z280" s="2">
        <v>1</v>
      </c>
      <c r="AA280" s="2">
        <v>1</v>
      </c>
      <c r="AB280" s="2">
        <v>1</v>
      </c>
      <c r="AC280" s="2">
        <v>1</v>
      </c>
      <c r="AD280" s="2">
        <v>0</v>
      </c>
      <c r="AE280" s="2">
        <v>1</v>
      </c>
      <c r="AF280" s="2">
        <v>4.3</v>
      </c>
      <c r="AG280" s="2">
        <v>1</v>
      </c>
      <c r="AH280" s="2">
        <v>1</v>
      </c>
      <c r="AI280" s="2">
        <v>1</v>
      </c>
      <c r="AJ280" s="2">
        <v>1</v>
      </c>
      <c r="AK280" s="2">
        <v>0</v>
      </c>
      <c r="AL280" s="2">
        <v>1</v>
      </c>
      <c r="AM280" s="2">
        <v>2.2000000000000002</v>
      </c>
      <c r="AN280" s="2">
        <v>2.2000000000000002</v>
      </c>
      <c r="AO280" s="2">
        <v>4.3</v>
      </c>
      <c r="AP280" s="2">
        <v>0</v>
      </c>
      <c r="AQ280" s="2">
        <v>1</v>
      </c>
      <c r="AR280" s="2">
        <v>1</v>
      </c>
      <c r="AS280" s="2">
        <v>1</v>
      </c>
      <c r="AT280" s="2">
        <v>1</v>
      </c>
      <c r="AU280" s="2">
        <v>1</v>
      </c>
      <c r="AV280" s="2">
        <v>1</v>
      </c>
      <c r="AW280" s="2">
        <v>1</v>
      </c>
      <c r="AX280" s="2">
        <v>2.2000000000000002</v>
      </c>
      <c r="AY280" s="2">
        <v>0</v>
      </c>
      <c r="AZ280" s="2">
        <v>0</v>
      </c>
      <c r="BA280" s="2">
        <v>1</v>
      </c>
      <c r="BB280" s="2">
        <v>0</v>
      </c>
      <c r="BC280" s="2">
        <v>0</v>
      </c>
      <c r="BD280" s="2">
        <v>1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2</v>
      </c>
      <c r="BK280" s="2">
        <v>0</v>
      </c>
      <c r="BL280" s="2">
        <v>0</v>
      </c>
      <c r="BM280" s="2">
        <v>0</v>
      </c>
      <c r="BN280" s="2">
        <v>0</v>
      </c>
      <c r="BO280" s="2">
        <v>0</v>
      </c>
      <c r="BP280" s="2">
        <v>0</v>
      </c>
      <c r="BQ280" s="2">
        <v>0</v>
      </c>
      <c r="BR280" s="2">
        <v>0</v>
      </c>
      <c r="BS280" s="2">
        <v>2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>
        <v>0</v>
      </c>
      <c r="CC280" s="2">
        <v>0</v>
      </c>
      <c r="CD280" s="2">
        <v>0</v>
      </c>
      <c r="CE280" s="2">
        <v>0</v>
      </c>
      <c r="CF280" s="2">
        <v>17.240549999999999</v>
      </c>
      <c r="CG280" s="2">
        <v>16.870509999999999</v>
      </c>
      <c r="CH280" s="2">
        <v>20.464130000000001</v>
      </c>
      <c r="CI280" s="2">
        <v>17.042280000000002</v>
      </c>
      <c r="CJ280" s="2">
        <v>16.996780000000001</v>
      </c>
      <c r="CK280" s="2">
        <v>16.876280000000001</v>
      </c>
      <c r="CL280" s="2">
        <v>17.3767</v>
      </c>
      <c r="CM280" s="2">
        <v>16.957889999999999</v>
      </c>
      <c r="CN280" s="2">
        <v>17.320779999999999</v>
      </c>
      <c r="CO280" s="2">
        <v>16.778410000000001</v>
      </c>
      <c r="CP280" s="2">
        <v>16.264109999999999</v>
      </c>
      <c r="CQ280" s="2">
        <v>18.458120000000001</v>
      </c>
    </row>
    <row r="281" spans="2:95" x14ac:dyDescent="0.25">
      <c r="B281" s="2">
        <v>2.2240655302399301</v>
      </c>
      <c r="C281" s="2">
        <v>-0.92826334635416796</v>
      </c>
      <c r="D281" s="2" t="s">
        <v>3804</v>
      </c>
      <c r="E281" s="2" t="s">
        <v>3805</v>
      </c>
      <c r="F281" s="2" t="s">
        <v>3806</v>
      </c>
      <c r="G281" s="2" t="s">
        <v>3807</v>
      </c>
      <c r="H281" s="2" t="str">
        <f t="shared" si="8"/>
        <v>no</v>
      </c>
      <c r="I281" s="2" t="str">
        <f t="shared" si="9"/>
        <v>No</v>
      </c>
      <c r="J281" s="2" t="s">
        <v>95</v>
      </c>
      <c r="K281" s="2">
        <v>1</v>
      </c>
      <c r="L281" s="2">
        <v>4</v>
      </c>
      <c r="P281" s="5" t="s">
        <v>3808</v>
      </c>
      <c r="Q281" s="5" t="s">
        <v>3809</v>
      </c>
      <c r="R281" s="2" t="s">
        <v>3810</v>
      </c>
      <c r="S281" s="2" t="s">
        <v>3811</v>
      </c>
      <c r="T281" s="5" t="s">
        <v>3812</v>
      </c>
      <c r="U281" s="2" t="s">
        <v>3813</v>
      </c>
      <c r="V281" s="2" t="s">
        <v>3814</v>
      </c>
      <c r="W281" s="6">
        <v>2.4122E-63</v>
      </c>
      <c r="X281" s="2">
        <v>11.1</v>
      </c>
      <c r="Y281" s="2">
        <v>9.8000000000000007</v>
      </c>
      <c r="Z281" s="2">
        <v>9.8000000000000007</v>
      </c>
      <c r="AA281" s="2">
        <v>14</v>
      </c>
      <c r="AB281" s="2">
        <v>12.2</v>
      </c>
      <c r="AC281" s="2">
        <v>12</v>
      </c>
      <c r="AD281" s="2">
        <v>15.4</v>
      </c>
      <c r="AE281" s="2">
        <v>17.600000000000001</v>
      </c>
      <c r="AF281" s="2">
        <v>19.399999999999999</v>
      </c>
      <c r="AG281" s="2">
        <v>11.8</v>
      </c>
      <c r="AH281" s="2">
        <v>12.1</v>
      </c>
      <c r="AI281" s="2">
        <v>10.4</v>
      </c>
      <c r="AJ281" s="2">
        <v>13</v>
      </c>
      <c r="AK281" s="2">
        <v>10.6</v>
      </c>
      <c r="AL281" s="2">
        <v>13</v>
      </c>
      <c r="AM281" s="2">
        <v>12.6</v>
      </c>
      <c r="AN281" s="2">
        <v>17.600000000000001</v>
      </c>
      <c r="AO281" s="2">
        <v>10.8</v>
      </c>
      <c r="AP281" s="2">
        <v>9.3000000000000007</v>
      </c>
      <c r="AQ281" s="2">
        <v>10.4</v>
      </c>
      <c r="AR281" s="2">
        <v>9.3000000000000007</v>
      </c>
      <c r="AS281" s="2">
        <v>13.4</v>
      </c>
      <c r="AT281" s="2">
        <v>12.7</v>
      </c>
      <c r="AU281" s="2">
        <v>11.2</v>
      </c>
      <c r="AV281" s="2">
        <v>13.4</v>
      </c>
      <c r="AW281" s="2">
        <v>16.100000000000001</v>
      </c>
      <c r="AX281" s="2">
        <v>18.899999999999999</v>
      </c>
      <c r="AY281" s="2">
        <v>11.7</v>
      </c>
      <c r="AZ281" s="2">
        <v>7.2</v>
      </c>
      <c r="BA281" s="2">
        <v>5.6</v>
      </c>
      <c r="BB281" s="2">
        <v>2</v>
      </c>
      <c r="BC281" s="2">
        <v>0</v>
      </c>
      <c r="BD281" s="2">
        <v>1</v>
      </c>
      <c r="BE281" s="2">
        <v>4</v>
      </c>
      <c r="BF281" s="2">
        <v>3</v>
      </c>
      <c r="BG281" s="2">
        <v>4</v>
      </c>
      <c r="BH281" s="2">
        <v>6</v>
      </c>
      <c r="BI281" s="2">
        <v>9</v>
      </c>
      <c r="BJ281" s="2">
        <v>3</v>
      </c>
      <c r="BK281" s="2">
        <v>5</v>
      </c>
      <c r="BL281" s="2">
        <v>4</v>
      </c>
      <c r="BM281" s="2">
        <v>1</v>
      </c>
      <c r="BN281" s="2">
        <v>0</v>
      </c>
      <c r="BO281" s="2">
        <v>1</v>
      </c>
      <c r="BP281" s="2">
        <v>2</v>
      </c>
      <c r="BQ281" s="2">
        <v>1</v>
      </c>
      <c r="BR281" s="2">
        <v>1</v>
      </c>
      <c r="BS281" s="2">
        <v>5</v>
      </c>
      <c r="BT281" s="2">
        <v>1</v>
      </c>
      <c r="BU281" s="2">
        <v>0</v>
      </c>
      <c r="BV281" s="2">
        <v>1</v>
      </c>
      <c r="BW281" s="2">
        <v>2</v>
      </c>
      <c r="BX281" s="2">
        <v>2</v>
      </c>
      <c r="BY281" s="2">
        <v>1</v>
      </c>
      <c r="BZ281" s="2">
        <v>2</v>
      </c>
      <c r="CA281" s="2">
        <v>0</v>
      </c>
      <c r="CB281" s="2">
        <v>13</v>
      </c>
      <c r="CC281" s="2">
        <v>2</v>
      </c>
      <c r="CD281" s="2">
        <v>2</v>
      </c>
      <c r="CE281" s="2">
        <v>1</v>
      </c>
      <c r="CF281" s="2">
        <v>23.454000000000001</v>
      </c>
      <c r="CG281" s="2">
        <v>22.979769999999998</v>
      </c>
      <c r="CH281" s="2">
        <v>23.065740000000002</v>
      </c>
      <c r="CI281" s="2">
        <v>22.513570000000001</v>
      </c>
      <c r="CJ281" s="2">
        <v>22.914840000000002</v>
      </c>
      <c r="CK281" s="2">
        <v>23.206980000000001</v>
      </c>
      <c r="CL281" s="2">
        <v>22.416090000000001</v>
      </c>
      <c r="CM281" s="2">
        <v>22.790880000000001</v>
      </c>
      <c r="CN281" s="2">
        <v>23.082439999999998</v>
      </c>
      <c r="CO281" s="2">
        <v>22.047899999999998</v>
      </c>
      <c r="CP281" s="2">
        <v>22.329149999999998</v>
      </c>
      <c r="CQ281" s="2">
        <v>22.337669999999999</v>
      </c>
    </row>
    <row r="282" spans="2:95" x14ac:dyDescent="0.25">
      <c r="B282" s="2">
        <v>0.32143535944524798</v>
      </c>
      <c r="C282" s="2">
        <v>-0.79092788696289096</v>
      </c>
      <c r="D282" s="2" t="s">
        <v>3833</v>
      </c>
      <c r="E282" s="2" t="s">
        <v>3834</v>
      </c>
      <c r="F282" s="2" t="s">
        <v>3835</v>
      </c>
      <c r="G282" s="2" t="s">
        <v>3835</v>
      </c>
      <c r="H282" s="2" t="str">
        <f t="shared" si="8"/>
        <v>no</v>
      </c>
      <c r="I282" s="2" t="str">
        <f t="shared" si="9"/>
        <v>No</v>
      </c>
      <c r="J282" s="2" t="s">
        <v>95</v>
      </c>
      <c r="K282" s="2">
        <v>1</v>
      </c>
      <c r="L282" s="2">
        <v>4</v>
      </c>
      <c r="P282" s="5" t="s">
        <v>3836</v>
      </c>
      <c r="Q282" s="5" t="s">
        <v>3511</v>
      </c>
      <c r="R282" s="5" t="s">
        <v>2163</v>
      </c>
      <c r="S282" s="2" t="s">
        <v>2461</v>
      </c>
      <c r="T282" s="5" t="s">
        <v>3837</v>
      </c>
      <c r="U282" s="2" t="s">
        <v>3514</v>
      </c>
      <c r="V282" s="2" t="s">
        <v>742</v>
      </c>
      <c r="W282" s="6">
        <v>1.2620999999999999E-31</v>
      </c>
      <c r="X282" s="2">
        <v>14.8</v>
      </c>
      <c r="Y282" s="2">
        <v>14.8</v>
      </c>
      <c r="Z282" s="2">
        <v>17.399999999999999</v>
      </c>
      <c r="AA282" s="2">
        <v>23.2</v>
      </c>
      <c r="AB282" s="2">
        <v>23.2</v>
      </c>
      <c r="AC282" s="2">
        <v>20.100000000000001</v>
      </c>
      <c r="AD282" s="2">
        <v>27.2</v>
      </c>
      <c r="AE282" s="2">
        <v>24.5</v>
      </c>
      <c r="AF282" s="2">
        <v>24.2</v>
      </c>
      <c r="AG282" s="2">
        <v>17.399999999999999</v>
      </c>
      <c r="AH282" s="2">
        <v>20.5</v>
      </c>
      <c r="AI282" s="2">
        <v>14.8</v>
      </c>
      <c r="AJ282" s="2">
        <v>15.4</v>
      </c>
      <c r="AK282" s="2">
        <v>15.4</v>
      </c>
      <c r="AL282" s="2">
        <v>15.4</v>
      </c>
      <c r="AM282" s="2">
        <v>9.6999999999999993</v>
      </c>
      <c r="AN282" s="2">
        <v>21.5</v>
      </c>
      <c r="AO282" s="2">
        <v>20.5</v>
      </c>
      <c r="AP282" s="2">
        <v>23.2</v>
      </c>
      <c r="AQ282" s="2">
        <v>14.8</v>
      </c>
      <c r="AR282" s="2">
        <v>23.2</v>
      </c>
      <c r="AS282" s="2">
        <v>20.5</v>
      </c>
      <c r="AT282" s="2">
        <v>17.399999999999999</v>
      </c>
      <c r="AU282" s="2">
        <v>17.399999999999999</v>
      </c>
      <c r="AV282" s="2">
        <v>24.2</v>
      </c>
      <c r="AW282" s="2">
        <v>20.5</v>
      </c>
      <c r="AX282" s="2">
        <v>23.8</v>
      </c>
      <c r="AY282" s="2">
        <v>13.1</v>
      </c>
      <c r="AZ282" s="2">
        <v>17.399999999999999</v>
      </c>
      <c r="BA282" s="2">
        <v>20.5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1</v>
      </c>
      <c r="BK282" s="2">
        <v>0</v>
      </c>
      <c r="BL282" s="2">
        <v>0</v>
      </c>
      <c r="BM282" s="2">
        <v>0</v>
      </c>
      <c r="BN282" s="2">
        <v>0</v>
      </c>
      <c r="BO282" s="2">
        <v>0</v>
      </c>
      <c r="BP282" s="2">
        <v>0</v>
      </c>
      <c r="BQ282" s="2">
        <v>0</v>
      </c>
      <c r="BR282" s="2">
        <v>1</v>
      </c>
      <c r="BS282" s="2">
        <v>0</v>
      </c>
      <c r="BT282" s="2">
        <v>0</v>
      </c>
      <c r="BU282" s="2">
        <v>0</v>
      </c>
      <c r="BV282" s="2">
        <v>1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2">
        <v>0</v>
      </c>
      <c r="CC282" s="2">
        <v>0</v>
      </c>
      <c r="CD282" s="2">
        <v>0</v>
      </c>
      <c r="CE282" s="2">
        <v>0</v>
      </c>
      <c r="CF282" s="2">
        <v>14.693490000000001</v>
      </c>
      <c r="CG282" s="2">
        <v>18.054400000000001</v>
      </c>
      <c r="CH282" s="2">
        <v>16.716480000000001</v>
      </c>
      <c r="CI282" s="2">
        <v>15.661759999999999</v>
      </c>
      <c r="CJ282" s="2">
        <v>18.579350000000002</v>
      </c>
      <c r="CK282" s="2">
        <v>16.669750000000001</v>
      </c>
      <c r="CL282" s="2">
        <v>16.949829999999999</v>
      </c>
      <c r="CM282" s="2">
        <v>17.095790000000001</v>
      </c>
      <c r="CN282" s="2">
        <v>16.355810000000002</v>
      </c>
      <c r="CO282" s="2">
        <v>16.100840000000002</v>
      </c>
      <c r="CP282" s="2">
        <v>15.22932</v>
      </c>
      <c r="CQ282" s="2">
        <v>15.761419999999999</v>
      </c>
    </row>
    <row r="283" spans="2:95" x14ac:dyDescent="0.25">
      <c r="B283" s="2">
        <v>0.48215801831258998</v>
      </c>
      <c r="C283" s="2">
        <v>0.53266906738281306</v>
      </c>
      <c r="D283" s="2" t="s">
        <v>3838</v>
      </c>
      <c r="E283" s="2" t="s">
        <v>3839</v>
      </c>
      <c r="F283" s="2" t="s">
        <v>3840</v>
      </c>
      <c r="G283" s="2" t="s">
        <v>3840</v>
      </c>
      <c r="H283" s="2" t="str">
        <f t="shared" si="8"/>
        <v>no</v>
      </c>
      <c r="I283" s="2" t="str">
        <f t="shared" si="9"/>
        <v>No</v>
      </c>
      <c r="J283" s="2" t="s">
        <v>95</v>
      </c>
      <c r="K283" s="2">
        <v>1</v>
      </c>
      <c r="L283" s="2">
        <v>4</v>
      </c>
      <c r="P283" s="5" t="s">
        <v>3841</v>
      </c>
      <c r="Q283" s="2" t="s">
        <v>3842</v>
      </c>
      <c r="R283" s="5" t="s">
        <v>3843</v>
      </c>
      <c r="S283" s="2" t="s">
        <v>2461</v>
      </c>
      <c r="T283" s="2" t="s">
        <v>3844</v>
      </c>
      <c r="U283" s="2" t="s">
        <v>3514</v>
      </c>
      <c r="V283" s="2" t="s">
        <v>742</v>
      </c>
      <c r="W283" s="6">
        <v>1.2521000000000001E-49</v>
      </c>
      <c r="X283" s="2">
        <v>22.1</v>
      </c>
      <c r="Y283" s="2">
        <v>22.1</v>
      </c>
      <c r="Z283" s="2">
        <v>24.8</v>
      </c>
      <c r="AA283" s="2">
        <v>33.200000000000003</v>
      </c>
      <c r="AB283" s="2">
        <v>27.5</v>
      </c>
      <c r="AC283" s="2">
        <v>27.9</v>
      </c>
      <c r="AD283" s="2">
        <v>37.6</v>
      </c>
      <c r="AE283" s="2">
        <v>34.9</v>
      </c>
      <c r="AF283" s="2">
        <v>34.200000000000003</v>
      </c>
      <c r="AG283" s="2">
        <v>30.5</v>
      </c>
      <c r="AH283" s="2">
        <v>33.6</v>
      </c>
      <c r="AI283" s="2">
        <v>29.9</v>
      </c>
      <c r="AJ283" s="2">
        <v>25.8</v>
      </c>
      <c r="AK283" s="2">
        <v>25.8</v>
      </c>
      <c r="AL283" s="2">
        <v>25.8</v>
      </c>
      <c r="AM283" s="2">
        <v>14.1</v>
      </c>
      <c r="AN283" s="2">
        <v>31.9</v>
      </c>
      <c r="AO283" s="2">
        <v>27.5</v>
      </c>
      <c r="AP283" s="2">
        <v>30.9</v>
      </c>
      <c r="AQ283" s="2">
        <v>29.9</v>
      </c>
      <c r="AR283" s="2">
        <v>27.9</v>
      </c>
      <c r="AS283" s="2">
        <v>33.6</v>
      </c>
      <c r="AT283" s="2">
        <v>30.5</v>
      </c>
      <c r="AU283" s="2">
        <v>30.5</v>
      </c>
      <c r="AV283" s="2">
        <v>34.6</v>
      </c>
      <c r="AW283" s="2">
        <v>25.2</v>
      </c>
      <c r="AX283" s="2">
        <v>31.5</v>
      </c>
      <c r="AY283" s="2">
        <v>28.2</v>
      </c>
      <c r="AZ283" s="2">
        <v>32.6</v>
      </c>
      <c r="BA283" s="2">
        <v>35.6</v>
      </c>
      <c r="BB283" s="2">
        <v>0</v>
      </c>
      <c r="BC283" s="2">
        <v>0</v>
      </c>
      <c r="BD283" s="2">
        <v>0</v>
      </c>
      <c r="BE283" s="2">
        <v>3</v>
      </c>
      <c r="BF283" s="2">
        <v>3</v>
      </c>
      <c r="BG283" s="2">
        <v>2</v>
      </c>
      <c r="BH283" s="2">
        <v>3</v>
      </c>
      <c r="BI283" s="2">
        <v>2</v>
      </c>
      <c r="BJ283" s="2">
        <v>1</v>
      </c>
      <c r="BK283" s="2">
        <v>1</v>
      </c>
      <c r="BL283" s="2">
        <v>1</v>
      </c>
      <c r="BM283" s="2">
        <v>3</v>
      </c>
      <c r="BN283" s="2">
        <v>2</v>
      </c>
      <c r="BO283" s="2">
        <v>2</v>
      </c>
      <c r="BP283" s="2">
        <v>2</v>
      </c>
      <c r="BQ283" s="2">
        <v>0</v>
      </c>
      <c r="BR283" s="2">
        <v>0</v>
      </c>
      <c r="BS283" s="2">
        <v>3</v>
      </c>
      <c r="BT283" s="2">
        <v>2</v>
      </c>
      <c r="BU283" s="2">
        <v>3</v>
      </c>
      <c r="BV283" s="2">
        <v>1</v>
      </c>
      <c r="BW283" s="2">
        <v>1</v>
      </c>
      <c r="BX283" s="2">
        <v>3</v>
      </c>
      <c r="BY283" s="2">
        <v>1</v>
      </c>
      <c r="BZ283" s="2">
        <v>3</v>
      </c>
      <c r="CA283" s="2">
        <v>1</v>
      </c>
      <c r="CB283" s="2">
        <v>2</v>
      </c>
      <c r="CC283" s="2">
        <v>3</v>
      </c>
      <c r="CD283" s="2">
        <v>2</v>
      </c>
      <c r="CE283" s="2">
        <v>3</v>
      </c>
      <c r="CF283" s="2">
        <v>21.343209999999999</v>
      </c>
      <c r="CG283" s="2">
        <v>21.414259999999999</v>
      </c>
      <c r="CH283" s="2">
        <v>20.71255</v>
      </c>
      <c r="CI283" s="2">
        <v>22.97925</v>
      </c>
      <c r="CJ283" s="2">
        <v>21.003740000000001</v>
      </c>
      <c r="CK283" s="2">
        <v>20.485720000000001</v>
      </c>
      <c r="CL283" s="2">
        <v>21.663450000000001</v>
      </c>
      <c r="CM283" s="2">
        <v>21.90775</v>
      </c>
      <c r="CN283" s="2">
        <v>21.958120000000001</v>
      </c>
      <c r="CO283" s="2">
        <v>22.083010000000002</v>
      </c>
      <c r="CP283" s="2">
        <v>22.145409999999998</v>
      </c>
      <c r="CQ283" s="2">
        <v>20.83961</v>
      </c>
    </row>
    <row r="284" spans="2:95" x14ac:dyDescent="0.25">
      <c r="B284" s="2">
        <v>1.10285993420985</v>
      </c>
      <c r="C284" s="2">
        <v>0.42067972819010202</v>
      </c>
      <c r="D284" s="2" t="s">
        <v>3845</v>
      </c>
      <c r="E284" s="2" t="s">
        <v>3846</v>
      </c>
      <c r="F284" s="2" t="s">
        <v>3847</v>
      </c>
      <c r="G284" s="2" t="s">
        <v>3848</v>
      </c>
      <c r="H284" s="2" t="str">
        <f t="shared" si="8"/>
        <v>no</v>
      </c>
      <c r="I284" s="2" t="str">
        <f t="shared" si="9"/>
        <v>No</v>
      </c>
      <c r="J284" s="2" t="s">
        <v>95</v>
      </c>
      <c r="K284" s="2">
        <v>1</v>
      </c>
      <c r="L284" s="2">
        <v>4</v>
      </c>
      <c r="P284" s="5" t="s">
        <v>3849</v>
      </c>
      <c r="Q284" s="5" t="s">
        <v>3850</v>
      </c>
      <c r="R284" s="5" t="s">
        <v>3851</v>
      </c>
      <c r="S284" s="2" t="s">
        <v>3852</v>
      </c>
      <c r="T284" s="2" t="s">
        <v>3853</v>
      </c>
      <c r="U284" s="2" t="s">
        <v>3854</v>
      </c>
      <c r="V284" s="2" t="s">
        <v>3855</v>
      </c>
      <c r="W284" s="6">
        <v>1.9931000000000001E-23</v>
      </c>
      <c r="X284" s="2">
        <v>8.8000000000000007</v>
      </c>
      <c r="Y284" s="2">
        <v>8.8000000000000007</v>
      </c>
      <c r="Z284" s="2">
        <v>8.8000000000000007</v>
      </c>
      <c r="AA284" s="2">
        <v>14.8</v>
      </c>
      <c r="AB284" s="2">
        <v>12.5</v>
      </c>
      <c r="AC284" s="2">
        <v>12.5</v>
      </c>
      <c r="AD284" s="2">
        <v>12.5</v>
      </c>
      <c r="AE284" s="2">
        <v>12.5</v>
      </c>
      <c r="AF284" s="2">
        <v>12.5</v>
      </c>
      <c r="AG284" s="2">
        <v>12.5</v>
      </c>
      <c r="AH284" s="2">
        <v>23.2</v>
      </c>
      <c r="AI284" s="2">
        <v>2.1</v>
      </c>
      <c r="AJ284" s="2">
        <v>20.8</v>
      </c>
      <c r="AK284" s="2">
        <v>20.8</v>
      </c>
      <c r="AL284" s="2">
        <v>12.5</v>
      </c>
      <c r="AM284" s="2">
        <v>8.8000000000000007</v>
      </c>
      <c r="AN284" s="2">
        <v>8.8000000000000007</v>
      </c>
      <c r="AO284" s="2">
        <v>8.8000000000000007</v>
      </c>
      <c r="AP284" s="2">
        <v>12.1</v>
      </c>
      <c r="AQ284" s="2">
        <v>0</v>
      </c>
      <c r="AR284" s="2">
        <v>18.100000000000001</v>
      </c>
      <c r="AS284" s="2">
        <v>14.8</v>
      </c>
      <c r="AT284" s="2">
        <v>12.6</v>
      </c>
      <c r="AU284" s="2">
        <v>12.5</v>
      </c>
      <c r="AV284" s="2">
        <v>8.8000000000000007</v>
      </c>
      <c r="AW284" s="2">
        <v>12.5</v>
      </c>
      <c r="AX284" s="2">
        <v>12.5</v>
      </c>
      <c r="AY284" s="2">
        <v>0</v>
      </c>
      <c r="AZ284" s="2">
        <v>2.7</v>
      </c>
      <c r="BA284" s="2">
        <v>0</v>
      </c>
      <c r="BB284" s="2">
        <v>0</v>
      </c>
      <c r="BC284" s="2">
        <v>0</v>
      </c>
      <c r="BD284" s="2">
        <v>0</v>
      </c>
      <c r="BE284" s="2">
        <v>1</v>
      </c>
      <c r="BF284" s="2">
        <v>1</v>
      </c>
      <c r="BG284" s="2">
        <v>1</v>
      </c>
      <c r="BH284" s="2">
        <v>1</v>
      </c>
      <c r="BI284" s="2">
        <v>1</v>
      </c>
      <c r="BJ284" s="2">
        <v>3</v>
      </c>
      <c r="BK284" s="2">
        <v>2</v>
      </c>
      <c r="BL284" s="2">
        <v>2</v>
      </c>
      <c r="BM284" s="2">
        <v>0</v>
      </c>
      <c r="BN284" s="2">
        <v>1</v>
      </c>
      <c r="BO284" s="2">
        <v>3</v>
      </c>
      <c r="BP284" s="2">
        <v>0</v>
      </c>
      <c r="BQ284" s="2">
        <v>1</v>
      </c>
      <c r="BR284" s="2">
        <v>0</v>
      </c>
      <c r="BS284" s="2">
        <v>1</v>
      </c>
      <c r="BT284" s="2">
        <v>0</v>
      </c>
      <c r="BU284" s="2">
        <v>0</v>
      </c>
      <c r="BV284" s="2">
        <v>0</v>
      </c>
      <c r="BW284" s="2">
        <v>1</v>
      </c>
      <c r="BX284" s="2">
        <v>1</v>
      </c>
      <c r="BY284" s="2">
        <v>2</v>
      </c>
      <c r="BZ284" s="2">
        <v>0</v>
      </c>
      <c r="CA284" s="2">
        <v>1</v>
      </c>
      <c r="CB284" s="2">
        <v>1</v>
      </c>
      <c r="CC284" s="2">
        <v>0</v>
      </c>
      <c r="CD284" s="2">
        <v>0</v>
      </c>
      <c r="CE284" s="2">
        <v>0</v>
      </c>
      <c r="CF284" s="2">
        <v>21.15146</v>
      </c>
      <c r="CG284" s="2">
        <v>21.312460000000002</v>
      </c>
      <c r="CH284" s="2">
        <v>21.353909999999999</v>
      </c>
      <c r="CI284" s="2">
        <v>20.950130000000001</v>
      </c>
      <c r="CJ284" s="2">
        <v>21.53754</v>
      </c>
      <c r="CK284" s="2">
        <v>21.746729999999999</v>
      </c>
      <c r="CL284" s="2">
        <v>22.315259999999999</v>
      </c>
      <c r="CM284" s="2">
        <v>22.548439999999999</v>
      </c>
      <c r="CN284" s="2">
        <v>21.875109999999999</v>
      </c>
      <c r="CO284" s="2">
        <v>21.568020000000001</v>
      </c>
      <c r="CP284" s="2">
        <v>21.48517</v>
      </c>
      <c r="CQ284" s="2">
        <v>22.026679999999999</v>
      </c>
    </row>
    <row r="285" spans="2:95" x14ac:dyDescent="0.25">
      <c r="B285" s="2">
        <v>1.5157798993773199</v>
      </c>
      <c r="C285" s="2">
        <v>0.62929153442382801</v>
      </c>
      <c r="D285" s="2" t="s">
        <v>3856</v>
      </c>
      <c r="E285" s="2" t="s">
        <v>3857</v>
      </c>
      <c r="F285" s="2" t="s">
        <v>3858</v>
      </c>
      <c r="G285" s="2" t="s">
        <v>3859</v>
      </c>
      <c r="H285" s="2" t="str">
        <f t="shared" si="8"/>
        <v>no</v>
      </c>
      <c r="I285" s="2" t="str">
        <f t="shared" si="9"/>
        <v>No</v>
      </c>
      <c r="J285" s="2" t="s">
        <v>95</v>
      </c>
      <c r="K285" s="2">
        <v>1</v>
      </c>
      <c r="L285" s="2">
        <v>4</v>
      </c>
      <c r="P285" s="5" t="s">
        <v>3860</v>
      </c>
      <c r="Q285" s="5" t="s">
        <v>3861</v>
      </c>
      <c r="R285" s="2" t="s">
        <v>323</v>
      </c>
      <c r="S285" s="2" t="s">
        <v>3862</v>
      </c>
      <c r="T285" s="2" t="s">
        <v>3863</v>
      </c>
      <c r="U285" s="2" t="s">
        <v>3864</v>
      </c>
      <c r="V285" s="2" t="s">
        <v>3865</v>
      </c>
      <c r="W285" s="6">
        <v>6.0494000000000002E-14</v>
      </c>
      <c r="X285" s="2">
        <v>2.6</v>
      </c>
      <c r="Y285" s="2">
        <v>2.6</v>
      </c>
      <c r="Z285" s="2">
        <v>2.6</v>
      </c>
      <c r="AA285" s="2">
        <v>2.6</v>
      </c>
      <c r="AB285" s="2">
        <v>8.6999999999999993</v>
      </c>
      <c r="AC285" s="2">
        <v>8.6999999999999993</v>
      </c>
      <c r="AD285" s="2">
        <v>8.6999999999999993</v>
      </c>
      <c r="AE285" s="2">
        <v>12.9</v>
      </c>
      <c r="AF285" s="2">
        <v>16.3</v>
      </c>
      <c r="AG285" s="2">
        <v>8.6999999999999993</v>
      </c>
      <c r="AH285" s="2">
        <v>8.6999999999999993</v>
      </c>
      <c r="AI285" s="2">
        <v>0</v>
      </c>
      <c r="AJ285" s="2">
        <v>8.6999999999999993</v>
      </c>
      <c r="AK285" s="2">
        <v>0</v>
      </c>
      <c r="AL285" s="2">
        <v>0</v>
      </c>
      <c r="AM285" s="2">
        <v>6</v>
      </c>
      <c r="AN285" s="2">
        <v>8.6999999999999993</v>
      </c>
      <c r="AO285" s="2">
        <v>12.9</v>
      </c>
      <c r="AP285" s="2">
        <v>6</v>
      </c>
      <c r="AQ285" s="2">
        <v>0</v>
      </c>
      <c r="AR285" s="2">
        <v>6</v>
      </c>
      <c r="AS285" s="2">
        <v>8.6999999999999993</v>
      </c>
      <c r="AT285" s="2">
        <v>6</v>
      </c>
      <c r="AU285" s="2">
        <v>6</v>
      </c>
      <c r="AV285" s="2">
        <v>8.6999999999999993</v>
      </c>
      <c r="AW285" s="2">
        <v>0</v>
      </c>
      <c r="AX285" s="2">
        <v>8.6999999999999993</v>
      </c>
      <c r="AY285" s="2">
        <v>0</v>
      </c>
      <c r="AZ285" s="2">
        <v>3.4</v>
      </c>
      <c r="BA285" s="2">
        <v>3.4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3</v>
      </c>
      <c r="BK285" s="2">
        <v>0</v>
      </c>
      <c r="BL285" s="2">
        <v>0</v>
      </c>
      <c r="BM285" s="2">
        <v>0</v>
      </c>
      <c r="BN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2</v>
      </c>
      <c r="BT285" s="2">
        <v>0</v>
      </c>
      <c r="BU285" s="2">
        <v>0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>
        <v>0</v>
      </c>
      <c r="CB285" s="2">
        <v>0</v>
      </c>
      <c r="CC285" s="2">
        <v>0</v>
      </c>
      <c r="CD285" s="2">
        <v>0</v>
      </c>
      <c r="CE285" s="2">
        <v>1</v>
      </c>
      <c r="CF285" s="2">
        <v>17.998159999999999</v>
      </c>
      <c r="CG285" s="2">
        <v>18.211670000000002</v>
      </c>
      <c r="CH285" s="2">
        <v>18.356729999999999</v>
      </c>
      <c r="CI285" s="2">
        <v>18.031120000000001</v>
      </c>
      <c r="CJ285" s="2">
        <v>18.428740000000001</v>
      </c>
      <c r="CK285" s="2">
        <v>18.198589999999999</v>
      </c>
      <c r="CL285" s="2">
        <v>18.605519999999999</v>
      </c>
      <c r="CM285" s="2">
        <v>16.802990000000001</v>
      </c>
      <c r="CN285" s="2">
        <v>16.99897</v>
      </c>
      <c r="CO285" s="2">
        <v>18.68168</v>
      </c>
      <c r="CP285" s="2">
        <v>18.633569999999999</v>
      </c>
      <c r="CQ285" s="2">
        <v>19.139189999999999</v>
      </c>
    </row>
    <row r="286" spans="2:95" x14ac:dyDescent="0.25">
      <c r="B286" s="2">
        <v>4.4682033797641497E-2</v>
      </c>
      <c r="C286" s="2">
        <v>0.15732383728027299</v>
      </c>
      <c r="D286" s="2" t="s">
        <v>3875</v>
      </c>
      <c r="E286" s="2" t="s">
        <v>3876</v>
      </c>
      <c r="F286" s="2" t="s">
        <v>3877</v>
      </c>
      <c r="G286" s="2" t="s">
        <v>3878</v>
      </c>
      <c r="H286" s="2" t="str">
        <f t="shared" si="8"/>
        <v>no</v>
      </c>
      <c r="I286" s="2" t="str">
        <f t="shared" si="9"/>
        <v>No</v>
      </c>
      <c r="J286" s="2" t="s">
        <v>95</v>
      </c>
      <c r="K286" s="2">
        <v>1</v>
      </c>
      <c r="L286" s="2">
        <v>4</v>
      </c>
      <c r="P286" s="5" t="s">
        <v>3879</v>
      </c>
      <c r="Q286" s="5" t="s">
        <v>3880</v>
      </c>
      <c r="R286" s="5" t="s">
        <v>3881</v>
      </c>
      <c r="S286" s="2" t="s">
        <v>3882</v>
      </c>
      <c r="T286" s="5" t="s">
        <v>3883</v>
      </c>
      <c r="U286" s="2" t="s">
        <v>3884</v>
      </c>
      <c r="W286" s="6">
        <v>7.8354999999999999E-61</v>
      </c>
      <c r="X286" s="2">
        <v>1.5</v>
      </c>
      <c r="Y286" s="2">
        <v>3.8</v>
      </c>
      <c r="Z286" s="2">
        <v>11.6</v>
      </c>
      <c r="AA286" s="2">
        <v>14.6</v>
      </c>
      <c r="AB286" s="2">
        <v>13.5</v>
      </c>
      <c r="AC286" s="2">
        <v>13.5</v>
      </c>
      <c r="AD286" s="2">
        <v>19.3</v>
      </c>
      <c r="AE286" s="2">
        <v>20.399999999999999</v>
      </c>
      <c r="AF286" s="2">
        <v>19.5</v>
      </c>
      <c r="AG286" s="2">
        <v>11.7</v>
      </c>
      <c r="AH286" s="2">
        <v>13.3</v>
      </c>
      <c r="AI286" s="2">
        <v>11.1</v>
      </c>
      <c r="AJ286" s="2">
        <v>7.5</v>
      </c>
      <c r="AK286" s="2">
        <v>7.7</v>
      </c>
      <c r="AL286" s="2">
        <v>7.2</v>
      </c>
      <c r="AM286" s="2">
        <v>12.2</v>
      </c>
      <c r="AN286" s="2">
        <v>13.3</v>
      </c>
      <c r="AO286" s="2">
        <v>25.5</v>
      </c>
      <c r="AP286" s="2">
        <v>5.5</v>
      </c>
      <c r="AQ286" s="2">
        <v>1.5</v>
      </c>
      <c r="AR286" s="2">
        <v>9.4</v>
      </c>
      <c r="AS286" s="2">
        <v>7.4</v>
      </c>
      <c r="AT286" s="2">
        <v>2.2000000000000002</v>
      </c>
      <c r="AU286" s="2">
        <v>11.7</v>
      </c>
      <c r="AV286" s="2">
        <v>11.1</v>
      </c>
      <c r="AW286" s="2">
        <v>12.3</v>
      </c>
      <c r="AX286" s="2">
        <v>11.6</v>
      </c>
      <c r="AY286" s="2">
        <v>0</v>
      </c>
      <c r="AZ286" s="2">
        <v>11.1</v>
      </c>
      <c r="BA286" s="2">
        <v>11.3</v>
      </c>
      <c r="BB286" s="2">
        <v>0</v>
      </c>
      <c r="BC286" s="2">
        <v>0</v>
      </c>
      <c r="BD286" s="2">
        <v>0</v>
      </c>
      <c r="BE286" s="2">
        <v>0</v>
      </c>
      <c r="BF286" s="2">
        <v>3</v>
      </c>
      <c r="BG286" s="2">
        <v>1</v>
      </c>
      <c r="BH286" s="2">
        <v>4</v>
      </c>
      <c r="BI286" s="2">
        <v>7</v>
      </c>
      <c r="BJ286" s="2">
        <v>5</v>
      </c>
      <c r="BK286" s="2">
        <v>1</v>
      </c>
      <c r="BL286" s="2">
        <v>1</v>
      </c>
      <c r="BM286" s="2">
        <v>3</v>
      </c>
      <c r="BN286" s="2">
        <v>0</v>
      </c>
      <c r="BO286" s="2">
        <v>0</v>
      </c>
      <c r="BP286" s="2">
        <v>0</v>
      </c>
      <c r="BQ286" s="2">
        <v>0</v>
      </c>
      <c r="BR286" s="2">
        <v>0</v>
      </c>
      <c r="BS286" s="2">
        <v>9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1</v>
      </c>
      <c r="BZ286" s="2">
        <v>0</v>
      </c>
      <c r="CA286" s="2">
        <v>0</v>
      </c>
      <c r="CB286" s="2">
        <v>0</v>
      </c>
      <c r="CC286" s="2">
        <v>0</v>
      </c>
      <c r="CD286" s="2">
        <v>2</v>
      </c>
      <c r="CE286" s="2">
        <v>4</v>
      </c>
      <c r="CF286" s="2">
        <v>19.298559999999998</v>
      </c>
      <c r="CG286" s="2">
        <v>21.400410000000001</v>
      </c>
      <c r="CH286" s="2">
        <v>20.65053</v>
      </c>
      <c r="CI286" s="2">
        <v>21.163489999999999</v>
      </c>
      <c r="CJ286" s="2">
        <v>21.830469999999998</v>
      </c>
      <c r="CK286" s="2">
        <v>21.266649999999998</v>
      </c>
      <c r="CL286" s="2">
        <v>20.395189999999999</v>
      </c>
      <c r="CM286" s="2">
        <v>20.660139999999998</v>
      </c>
      <c r="CN286" s="2">
        <v>20.056819999999998</v>
      </c>
      <c r="CO286" s="2">
        <v>20.659790000000001</v>
      </c>
      <c r="CP286" s="2">
        <v>18.79148</v>
      </c>
      <c r="CQ286" s="2">
        <v>22.37021</v>
      </c>
    </row>
    <row r="287" spans="2:95" x14ac:dyDescent="0.25">
      <c r="B287" s="2">
        <v>0.18966069795236701</v>
      </c>
      <c r="C287" s="2">
        <v>-0.98498566945394095</v>
      </c>
      <c r="D287" s="2" t="s">
        <v>3885</v>
      </c>
      <c r="E287" s="2" t="s">
        <v>3886</v>
      </c>
      <c r="F287" s="2" t="s">
        <v>3887</v>
      </c>
      <c r="G287" s="2" t="s">
        <v>3887</v>
      </c>
      <c r="H287" s="2" t="str">
        <f t="shared" si="8"/>
        <v>no</v>
      </c>
      <c r="I287" s="2" t="str">
        <f t="shared" si="9"/>
        <v>No</v>
      </c>
      <c r="J287" s="2" t="s">
        <v>95</v>
      </c>
      <c r="K287" s="2">
        <v>1</v>
      </c>
      <c r="L287" s="2">
        <v>4</v>
      </c>
      <c r="P287" s="5" t="s">
        <v>3888</v>
      </c>
      <c r="Q287" s="5" t="s">
        <v>3889</v>
      </c>
      <c r="R287" s="5" t="s">
        <v>3890</v>
      </c>
      <c r="S287" s="2" t="s">
        <v>3891</v>
      </c>
      <c r="T287" s="2" t="s">
        <v>3892</v>
      </c>
      <c r="U287" s="2" t="s">
        <v>3893</v>
      </c>
      <c r="W287" s="6">
        <v>1.4128E-10</v>
      </c>
      <c r="X287" s="2">
        <v>6.5</v>
      </c>
      <c r="Y287" s="2">
        <v>6.5</v>
      </c>
      <c r="Z287" s="2">
        <v>6.5</v>
      </c>
      <c r="AA287" s="2">
        <v>12.4</v>
      </c>
      <c r="AB287" s="2">
        <v>12.4</v>
      </c>
      <c r="AC287" s="2">
        <v>12.4</v>
      </c>
      <c r="AD287" s="2">
        <v>6.5</v>
      </c>
      <c r="AE287" s="2">
        <v>6.5</v>
      </c>
      <c r="AF287" s="2">
        <v>0</v>
      </c>
      <c r="AG287" s="2">
        <v>6.5</v>
      </c>
      <c r="AH287" s="2">
        <v>6.5</v>
      </c>
      <c r="AI287" s="2">
        <v>6.5</v>
      </c>
      <c r="AJ287" s="2">
        <v>12.4</v>
      </c>
      <c r="AK287" s="2">
        <v>12.4</v>
      </c>
      <c r="AL287" s="2">
        <v>12.4</v>
      </c>
      <c r="AM287" s="2">
        <v>0</v>
      </c>
      <c r="AN287" s="2">
        <v>6.5</v>
      </c>
      <c r="AO287" s="2">
        <v>0</v>
      </c>
      <c r="AP287" s="2">
        <v>6.5</v>
      </c>
      <c r="AQ287" s="2">
        <v>6.5</v>
      </c>
      <c r="AR287" s="2">
        <v>6.5</v>
      </c>
      <c r="AS287" s="2">
        <v>6.5</v>
      </c>
      <c r="AT287" s="2">
        <v>6.5</v>
      </c>
      <c r="AU287" s="2">
        <v>0</v>
      </c>
      <c r="AV287" s="2">
        <v>0</v>
      </c>
      <c r="AW287" s="2">
        <v>6.5</v>
      </c>
      <c r="AX287" s="2">
        <v>6.5</v>
      </c>
      <c r="AY287" s="2">
        <v>6.5</v>
      </c>
      <c r="AZ287" s="2">
        <v>0</v>
      </c>
      <c r="BA287" s="2">
        <v>6.5</v>
      </c>
      <c r="BB287" s="2">
        <v>1</v>
      </c>
      <c r="BC287" s="2">
        <v>1</v>
      </c>
      <c r="BD287" s="2">
        <v>0</v>
      </c>
      <c r="BE287" s="2">
        <v>1</v>
      </c>
      <c r="BF287" s="2">
        <v>0</v>
      </c>
      <c r="BG287" s="2">
        <v>1</v>
      </c>
      <c r="BH287" s="2">
        <v>0</v>
      </c>
      <c r="BI287" s="2">
        <v>1</v>
      </c>
      <c r="BJ287" s="2">
        <v>0</v>
      </c>
      <c r="BK287" s="2">
        <v>1</v>
      </c>
      <c r="BL287" s="2">
        <v>1</v>
      </c>
      <c r="BM287" s="2">
        <v>0</v>
      </c>
      <c r="BN287" s="2">
        <v>1</v>
      </c>
      <c r="BO287" s="2">
        <v>2</v>
      </c>
      <c r="BP287" s="2">
        <v>2</v>
      </c>
      <c r="BQ287" s="2">
        <v>0</v>
      </c>
      <c r="BR287" s="2">
        <v>1</v>
      </c>
      <c r="BS287" s="2">
        <v>0</v>
      </c>
      <c r="BT287" s="2">
        <v>1</v>
      </c>
      <c r="BU287" s="2">
        <v>0</v>
      </c>
      <c r="BV287" s="2">
        <v>1</v>
      </c>
      <c r="BW287" s="2">
        <v>1</v>
      </c>
      <c r="BX287" s="2">
        <v>1</v>
      </c>
      <c r="BY287" s="2">
        <v>0</v>
      </c>
      <c r="BZ287" s="2">
        <v>0</v>
      </c>
      <c r="CA287" s="2">
        <v>0</v>
      </c>
      <c r="CB287" s="2">
        <v>1</v>
      </c>
      <c r="CC287" s="2">
        <v>1</v>
      </c>
      <c r="CD287" s="2">
        <v>0</v>
      </c>
      <c r="CE287" s="2">
        <v>0</v>
      </c>
      <c r="CF287" s="2">
        <v>21.230399999999999</v>
      </c>
      <c r="CG287" s="2">
        <v>20.801439999999999</v>
      </c>
      <c r="CH287" s="2">
        <v>18.564209999999999</v>
      </c>
      <c r="CI287" s="2">
        <v>20.95234</v>
      </c>
      <c r="CJ287" s="2">
        <v>20.228580000000001</v>
      </c>
      <c r="CK287" s="2">
        <v>20.874479999999998</v>
      </c>
      <c r="CL287" s="2">
        <v>20.604040000000001</v>
      </c>
      <c r="CM287" s="2">
        <v>21.319759999999999</v>
      </c>
      <c r="CN287" s="2">
        <v>20.850180000000002</v>
      </c>
      <c r="CO287" s="2">
        <v>21.013179999999998</v>
      </c>
      <c r="CP287" s="2">
        <v>21.02891</v>
      </c>
      <c r="CQ287" s="2">
        <v>15.599</v>
      </c>
    </row>
    <row r="288" spans="2:95" x14ac:dyDescent="0.25">
      <c r="B288" s="2">
        <v>1.56644891471694</v>
      </c>
      <c r="C288" s="2">
        <v>-0.328521728515625</v>
      </c>
      <c r="D288" s="2" t="s">
        <v>3894</v>
      </c>
      <c r="E288" s="2" t="s">
        <v>3895</v>
      </c>
      <c r="F288" s="2" t="s">
        <v>3896</v>
      </c>
      <c r="G288" s="2" t="s">
        <v>3897</v>
      </c>
      <c r="H288" s="2" t="str">
        <f t="shared" si="8"/>
        <v>no</v>
      </c>
      <c r="I288" s="2" t="str">
        <f t="shared" si="9"/>
        <v>No</v>
      </c>
      <c r="J288" s="2" t="s">
        <v>95</v>
      </c>
      <c r="K288" s="2">
        <v>1</v>
      </c>
      <c r="L288" s="2">
        <v>4</v>
      </c>
      <c r="P288" s="5" t="s">
        <v>3898</v>
      </c>
      <c r="Q288" s="5" t="s">
        <v>3899</v>
      </c>
      <c r="R288" s="2" t="s">
        <v>3900</v>
      </c>
      <c r="S288" s="2" t="s">
        <v>699</v>
      </c>
      <c r="T288" s="2" t="s">
        <v>3901</v>
      </c>
      <c r="U288" s="2" t="s">
        <v>701</v>
      </c>
      <c r="V288" s="2" t="s">
        <v>702</v>
      </c>
      <c r="W288" s="6">
        <v>4.8533E-228</v>
      </c>
      <c r="X288" s="2">
        <v>24.2</v>
      </c>
      <c r="Y288" s="2">
        <v>22.3</v>
      </c>
      <c r="Z288" s="2">
        <v>25.1</v>
      </c>
      <c r="AA288" s="2">
        <v>26.9</v>
      </c>
      <c r="AB288" s="2">
        <v>22.8</v>
      </c>
      <c r="AC288" s="2">
        <v>24</v>
      </c>
      <c r="AD288" s="2">
        <v>28.9</v>
      </c>
      <c r="AE288" s="2">
        <v>25.8</v>
      </c>
      <c r="AF288" s="2">
        <v>27.7</v>
      </c>
      <c r="AG288" s="2">
        <v>25.8</v>
      </c>
      <c r="AH288" s="2">
        <v>27.9</v>
      </c>
      <c r="AI288" s="2">
        <v>26.6</v>
      </c>
      <c r="AJ288" s="2">
        <v>20.3</v>
      </c>
      <c r="AK288" s="2">
        <v>23</v>
      </c>
      <c r="AL288" s="2">
        <v>17.8</v>
      </c>
      <c r="AM288" s="2">
        <v>19.8</v>
      </c>
      <c r="AN288" s="2">
        <v>27.9</v>
      </c>
      <c r="AO288" s="2">
        <v>26.3</v>
      </c>
      <c r="AP288" s="2">
        <v>30.2</v>
      </c>
      <c r="AQ288" s="2">
        <v>28.4</v>
      </c>
      <c r="AR288" s="2">
        <v>28</v>
      </c>
      <c r="AS288" s="2">
        <v>26.8</v>
      </c>
      <c r="AT288" s="2">
        <v>26.8</v>
      </c>
      <c r="AU288" s="2">
        <v>29</v>
      </c>
      <c r="AV288" s="2">
        <v>19</v>
      </c>
      <c r="AW288" s="2">
        <v>26.3</v>
      </c>
      <c r="AX288" s="2">
        <v>18.8</v>
      </c>
      <c r="AY288" s="2">
        <v>28</v>
      </c>
      <c r="AZ288" s="2">
        <v>22.7</v>
      </c>
      <c r="BA288" s="2">
        <v>24.7</v>
      </c>
      <c r="BB288" s="2">
        <v>5</v>
      </c>
      <c r="BC288" s="2">
        <v>8</v>
      </c>
      <c r="BD288" s="2">
        <v>6</v>
      </c>
      <c r="BE288" s="2">
        <v>10</v>
      </c>
      <c r="BF288" s="2">
        <v>7</v>
      </c>
      <c r="BG288" s="2">
        <v>9</v>
      </c>
      <c r="BH288" s="2">
        <v>13</v>
      </c>
      <c r="BI288" s="2">
        <v>14</v>
      </c>
      <c r="BJ288" s="2">
        <v>14</v>
      </c>
      <c r="BK288" s="2">
        <v>9</v>
      </c>
      <c r="BL288" s="2">
        <v>10</v>
      </c>
      <c r="BM288" s="2">
        <v>13</v>
      </c>
      <c r="BN288" s="2">
        <v>10</v>
      </c>
      <c r="BO288" s="2">
        <v>7</v>
      </c>
      <c r="BP288" s="2">
        <v>9</v>
      </c>
      <c r="BQ288" s="2">
        <v>8</v>
      </c>
      <c r="BR288" s="2">
        <v>9</v>
      </c>
      <c r="BS288" s="2">
        <v>11</v>
      </c>
      <c r="BT288" s="2">
        <v>10</v>
      </c>
      <c r="BU288" s="2">
        <v>5</v>
      </c>
      <c r="BV288" s="2">
        <v>8</v>
      </c>
      <c r="BW288" s="2">
        <v>7</v>
      </c>
      <c r="BX288" s="2">
        <v>10</v>
      </c>
      <c r="BY288" s="2">
        <v>14</v>
      </c>
      <c r="BZ288" s="2">
        <v>9</v>
      </c>
      <c r="CA288" s="2">
        <v>6</v>
      </c>
      <c r="CB288" s="2">
        <v>10</v>
      </c>
      <c r="CC288" s="2">
        <v>9</v>
      </c>
      <c r="CD288" s="2">
        <v>8</v>
      </c>
      <c r="CE288" s="2">
        <v>10</v>
      </c>
      <c r="CF288" s="2">
        <v>25.32732</v>
      </c>
      <c r="CG288" s="2">
        <v>25.53398</v>
      </c>
      <c r="CH288" s="2">
        <v>25.390409999999999</v>
      </c>
      <c r="CI288" s="2">
        <v>24.514060000000001</v>
      </c>
      <c r="CJ288" s="2">
        <v>24.566389999999998</v>
      </c>
      <c r="CK288" s="2">
        <v>24.69136</v>
      </c>
      <c r="CL288" s="2">
        <v>24.607330000000001</v>
      </c>
      <c r="CM288" s="2">
        <v>24.609470000000002</v>
      </c>
      <c r="CN288" s="2">
        <v>24.766279999999998</v>
      </c>
      <c r="CO288" s="2">
        <v>25.077940000000002</v>
      </c>
      <c r="CP288" s="2">
        <v>24.965209999999999</v>
      </c>
      <c r="CQ288" s="2">
        <v>25.222989999999999</v>
      </c>
    </row>
    <row r="289" spans="2:95" x14ac:dyDescent="0.25">
      <c r="B289" s="2">
        <v>1.0877556973097</v>
      </c>
      <c r="C289" s="2">
        <v>-0.41264533996581998</v>
      </c>
      <c r="D289" s="2" t="s">
        <v>3902</v>
      </c>
      <c r="E289" s="2" t="s">
        <v>3903</v>
      </c>
      <c r="F289" s="2" t="s">
        <v>3904</v>
      </c>
      <c r="G289" s="2" t="s">
        <v>3905</v>
      </c>
      <c r="H289" s="2" t="str">
        <f t="shared" si="8"/>
        <v>no</v>
      </c>
      <c r="I289" s="2" t="str">
        <f t="shared" si="9"/>
        <v>No</v>
      </c>
      <c r="J289" s="2" t="s">
        <v>95</v>
      </c>
      <c r="K289" s="2">
        <v>1</v>
      </c>
      <c r="L289" s="2">
        <v>4</v>
      </c>
      <c r="Q289" s="2" t="s">
        <v>3330</v>
      </c>
      <c r="R289" s="2" t="s">
        <v>2012</v>
      </c>
      <c r="S289" s="2" t="s">
        <v>3906</v>
      </c>
      <c r="T289" s="2" t="s">
        <v>3907</v>
      </c>
      <c r="U289" s="2" t="s">
        <v>3908</v>
      </c>
      <c r="V289" s="2" t="s">
        <v>3909</v>
      </c>
      <c r="W289" s="6">
        <v>1.7225000000000001E-97</v>
      </c>
      <c r="X289" s="2">
        <v>36.799999999999997</v>
      </c>
      <c r="Y289" s="2">
        <v>28.4</v>
      </c>
      <c r="Z289" s="2">
        <v>30.8</v>
      </c>
      <c r="AA289" s="2">
        <v>36.700000000000003</v>
      </c>
      <c r="AB289" s="2">
        <v>25.7</v>
      </c>
      <c r="AC289" s="2">
        <v>27.8</v>
      </c>
      <c r="AD289" s="2">
        <v>31.9</v>
      </c>
      <c r="AE289" s="2">
        <v>31.9</v>
      </c>
      <c r="AF289" s="2">
        <v>33.799999999999997</v>
      </c>
      <c r="AG289" s="2">
        <v>34.9</v>
      </c>
      <c r="AH289" s="2">
        <v>34.9</v>
      </c>
      <c r="AI289" s="2">
        <v>27.6</v>
      </c>
      <c r="AJ289" s="2">
        <v>30.5</v>
      </c>
      <c r="AK289" s="2">
        <v>22.1</v>
      </c>
      <c r="AL289" s="2">
        <v>30.5</v>
      </c>
      <c r="AM289" s="2">
        <v>21.7</v>
      </c>
      <c r="AN289" s="2">
        <v>33.799999999999997</v>
      </c>
      <c r="AO289" s="2">
        <v>36.799999999999997</v>
      </c>
      <c r="AP289" s="2">
        <v>34.4</v>
      </c>
      <c r="AQ289" s="2">
        <v>25.4</v>
      </c>
      <c r="AR289" s="2">
        <v>34.4</v>
      </c>
      <c r="AS289" s="2">
        <v>34.299999999999997</v>
      </c>
      <c r="AT289" s="2">
        <v>33.700000000000003</v>
      </c>
      <c r="AU289" s="2">
        <v>34.9</v>
      </c>
      <c r="AV289" s="2">
        <v>30.3</v>
      </c>
      <c r="AW289" s="2">
        <v>34.6</v>
      </c>
      <c r="AX289" s="2">
        <v>33.799999999999997</v>
      </c>
      <c r="AY289" s="2">
        <v>25.7</v>
      </c>
      <c r="AZ289" s="2">
        <v>27.6</v>
      </c>
      <c r="BA289" s="2">
        <v>25.6</v>
      </c>
      <c r="BB289" s="2">
        <v>6</v>
      </c>
      <c r="BC289" s="2">
        <v>7</v>
      </c>
      <c r="BD289" s="2">
        <v>7</v>
      </c>
      <c r="BE289" s="2">
        <v>5</v>
      </c>
      <c r="BF289" s="2">
        <v>7</v>
      </c>
      <c r="BG289" s="2">
        <v>10</v>
      </c>
      <c r="BH289" s="2">
        <v>8</v>
      </c>
      <c r="BI289" s="2">
        <v>12</v>
      </c>
      <c r="BJ289" s="2">
        <v>13</v>
      </c>
      <c r="BK289" s="2">
        <v>9</v>
      </c>
      <c r="BL289" s="2">
        <v>11</v>
      </c>
      <c r="BM289" s="2">
        <v>4</v>
      </c>
      <c r="BN289" s="2">
        <v>7</v>
      </c>
      <c r="BO289" s="2">
        <v>5</v>
      </c>
      <c r="BP289" s="2">
        <v>2</v>
      </c>
      <c r="BQ289" s="2">
        <v>4</v>
      </c>
      <c r="BR289" s="2">
        <v>5</v>
      </c>
      <c r="BS289" s="2">
        <v>12</v>
      </c>
      <c r="BT289" s="2">
        <v>4</v>
      </c>
      <c r="BU289" s="2">
        <v>3</v>
      </c>
      <c r="BV289" s="2">
        <v>6</v>
      </c>
      <c r="BW289" s="2">
        <v>5</v>
      </c>
      <c r="BX289" s="2">
        <v>6</v>
      </c>
      <c r="BY289" s="2">
        <v>4</v>
      </c>
      <c r="BZ289" s="2">
        <v>0</v>
      </c>
      <c r="CA289" s="2">
        <v>3</v>
      </c>
      <c r="CB289" s="2">
        <v>10</v>
      </c>
      <c r="CC289" s="2">
        <v>3</v>
      </c>
      <c r="CD289" s="2">
        <v>3</v>
      </c>
      <c r="CE289" s="2">
        <v>3</v>
      </c>
      <c r="CF289" s="2">
        <v>24.336469999999998</v>
      </c>
      <c r="CG289" s="2">
        <v>24.56157</v>
      </c>
      <c r="CH289" s="2">
        <v>24.267569999999999</v>
      </c>
      <c r="CI289" s="2">
        <v>23.45551</v>
      </c>
      <c r="CJ289" s="2">
        <v>23.484559999999998</v>
      </c>
      <c r="CK289" s="2">
        <v>23.598780000000001</v>
      </c>
      <c r="CL289" s="2">
        <v>23.424700000000001</v>
      </c>
      <c r="CM289" s="2">
        <v>23.19304</v>
      </c>
      <c r="CN289" s="2">
        <v>23.972370000000002</v>
      </c>
      <c r="CO289" s="2">
        <v>23.700279999999999</v>
      </c>
      <c r="CP289" s="2">
        <v>23.991959999999999</v>
      </c>
      <c r="CQ289" s="2">
        <v>24.235420000000001</v>
      </c>
    </row>
    <row r="290" spans="2:95" x14ac:dyDescent="0.25">
      <c r="B290" s="2">
        <v>0.81070547098635803</v>
      </c>
      <c r="C290" s="2">
        <v>-0.29259427388509002</v>
      </c>
      <c r="D290" s="2" t="s">
        <v>3910</v>
      </c>
      <c r="E290" s="2" t="s">
        <v>3911</v>
      </c>
      <c r="F290" s="2" t="s">
        <v>3912</v>
      </c>
      <c r="G290" s="2" t="s">
        <v>3912</v>
      </c>
      <c r="H290" s="2" t="str">
        <f t="shared" si="8"/>
        <v>no</v>
      </c>
      <c r="I290" s="2" t="str">
        <f t="shared" si="9"/>
        <v>No</v>
      </c>
      <c r="J290" s="2" t="s">
        <v>95</v>
      </c>
      <c r="K290" s="2">
        <v>1</v>
      </c>
      <c r="L290" s="2">
        <v>4</v>
      </c>
      <c r="P290" s="5" t="s">
        <v>3913</v>
      </c>
      <c r="Q290" s="5" t="s">
        <v>3914</v>
      </c>
      <c r="R290" s="2" t="s">
        <v>3915</v>
      </c>
      <c r="S290" s="2" t="s">
        <v>3910</v>
      </c>
      <c r="T290" s="2" t="s">
        <v>3916</v>
      </c>
      <c r="U290" s="2" t="s">
        <v>3917</v>
      </c>
      <c r="V290" s="2" t="s">
        <v>3910</v>
      </c>
      <c r="W290" s="6">
        <v>2.3121999999999999E-39</v>
      </c>
      <c r="X290" s="2">
        <v>23.5</v>
      </c>
      <c r="Y290" s="2">
        <v>17.399999999999999</v>
      </c>
      <c r="Z290" s="2">
        <v>23.5</v>
      </c>
      <c r="AA290" s="2">
        <v>41.7</v>
      </c>
      <c r="AB290" s="2">
        <v>23.5</v>
      </c>
      <c r="AC290" s="2">
        <v>24.3</v>
      </c>
      <c r="AD290" s="2">
        <v>54.8</v>
      </c>
      <c r="AE290" s="2">
        <v>54.8</v>
      </c>
      <c r="AF290" s="2">
        <v>53.9</v>
      </c>
      <c r="AG290" s="2">
        <v>24.3</v>
      </c>
      <c r="AH290" s="2">
        <v>24.3</v>
      </c>
      <c r="AI290" s="2">
        <v>9.6</v>
      </c>
      <c r="AJ290" s="2">
        <v>17.399999999999999</v>
      </c>
      <c r="AK290" s="2">
        <v>18.3</v>
      </c>
      <c r="AL290" s="2">
        <v>24.3</v>
      </c>
      <c r="AM290" s="2">
        <v>53.9</v>
      </c>
      <c r="AN290" s="2">
        <v>53.9</v>
      </c>
      <c r="AO290" s="2">
        <v>36.5</v>
      </c>
      <c r="AP290" s="2">
        <v>24.3</v>
      </c>
      <c r="AQ290" s="2">
        <v>9.6</v>
      </c>
      <c r="AR290" s="2">
        <v>42.6</v>
      </c>
      <c r="AS290" s="2">
        <v>24.3</v>
      </c>
      <c r="AT290" s="2">
        <v>24.3</v>
      </c>
      <c r="AU290" s="2">
        <v>18.3</v>
      </c>
      <c r="AV290" s="2">
        <v>54.8</v>
      </c>
      <c r="AW290" s="2">
        <v>35.700000000000003</v>
      </c>
      <c r="AX290" s="2">
        <v>53.9</v>
      </c>
      <c r="AY290" s="2">
        <v>9.6</v>
      </c>
      <c r="AZ290" s="2">
        <v>35.700000000000003</v>
      </c>
      <c r="BA290" s="2">
        <v>27.8</v>
      </c>
      <c r="BB290" s="2">
        <v>2</v>
      </c>
      <c r="BC290" s="2">
        <v>4</v>
      </c>
      <c r="BD290" s="2">
        <v>1</v>
      </c>
      <c r="BE290" s="2">
        <v>3</v>
      </c>
      <c r="BF290" s="2">
        <v>2</v>
      </c>
      <c r="BG290" s="2">
        <v>3</v>
      </c>
      <c r="BH290" s="2">
        <v>3</v>
      </c>
      <c r="BI290" s="2">
        <v>3</v>
      </c>
      <c r="BJ290" s="2">
        <v>3</v>
      </c>
      <c r="BK290" s="2">
        <v>4</v>
      </c>
      <c r="BL290" s="2">
        <v>4</v>
      </c>
      <c r="BM290" s="2">
        <v>2</v>
      </c>
      <c r="BN290" s="2">
        <v>2</v>
      </c>
      <c r="BO290" s="2">
        <v>2</v>
      </c>
      <c r="BP290" s="2">
        <v>3</v>
      </c>
      <c r="BQ290" s="2">
        <v>3</v>
      </c>
      <c r="BR290" s="2">
        <v>2</v>
      </c>
      <c r="BS290" s="2">
        <v>5</v>
      </c>
      <c r="BT290" s="2">
        <v>4</v>
      </c>
      <c r="BU290" s="2">
        <v>2</v>
      </c>
      <c r="BV290" s="2">
        <v>6</v>
      </c>
      <c r="BW290" s="2">
        <v>2</v>
      </c>
      <c r="BX290" s="2">
        <v>2</v>
      </c>
      <c r="BY290" s="2">
        <v>3</v>
      </c>
      <c r="BZ290" s="2">
        <v>2</v>
      </c>
      <c r="CA290" s="2">
        <v>3</v>
      </c>
      <c r="CB290" s="2">
        <v>2</v>
      </c>
      <c r="CC290" s="2">
        <v>2</v>
      </c>
      <c r="CD290" s="2">
        <v>4</v>
      </c>
      <c r="CE290" s="2">
        <v>1</v>
      </c>
      <c r="CF290" s="2">
        <v>27.20946</v>
      </c>
      <c r="CG290" s="2">
        <v>27.160959999999999</v>
      </c>
      <c r="CH290" s="2">
        <v>26.69631</v>
      </c>
      <c r="CI290" s="2">
        <v>26.757349999999999</v>
      </c>
      <c r="CJ290" s="2">
        <v>26.386399999999998</v>
      </c>
      <c r="CK290" s="2">
        <v>26.920480000000001</v>
      </c>
      <c r="CL290" s="2">
        <v>26.34853</v>
      </c>
      <c r="CM290" s="2">
        <v>26.648969999999998</v>
      </c>
      <c r="CN290" s="2">
        <v>26.517060000000001</v>
      </c>
      <c r="CO290" s="2">
        <v>26.68432</v>
      </c>
      <c r="CP290" s="2">
        <v>26.795380000000002</v>
      </c>
      <c r="CQ290" s="2">
        <v>26.709250000000001</v>
      </c>
    </row>
    <row r="291" spans="2:95" x14ac:dyDescent="0.25">
      <c r="B291" s="2">
        <v>0.40305122909220598</v>
      </c>
      <c r="C291" s="2">
        <v>0.16139157613118399</v>
      </c>
      <c r="D291" s="2" t="s">
        <v>3918</v>
      </c>
      <c r="E291" s="2" t="s">
        <v>3919</v>
      </c>
      <c r="F291" s="2" t="s">
        <v>3920</v>
      </c>
      <c r="G291" s="2" t="s">
        <v>3921</v>
      </c>
      <c r="H291" s="2" t="str">
        <f t="shared" si="8"/>
        <v>no</v>
      </c>
      <c r="I291" s="2" t="str">
        <f t="shared" si="9"/>
        <v>No</v>
      </c>
      <c r="J291" s="2" t="s">
        <v>95</v>
      </c>
      <c r="K291" s="2">
        <v>1</v>
      </c>
      <c r="L291" s="2">
        <v>4</v>
      </c>
      <c r="P291" s="5" t="s">
        <v>3922</v>
      </c>
      <c r="Q291" s="5" t="s">
        <v>3923</v>
      </c>
      <c r="R291" s="5" t="s">
        <v>3924</v>
      </c>
      <c r="S291" s="2" t="s">
        <v>3925</v>
      </c>
      <c r="T291" s="5" t="s">
        <v>3926</v>
      </c>
      <c r="U291" s="2" t="s">
        <v>3927</v>
      </c>
      <c r="V291" s="2" t="s">
        <v>3928</v>
      </c>
      <c r="W291" s="6">
        <v>2.5986E-200</v>
      </c>
      <c r="X291" s="2">
        <v>32.200000000000003</v>
      </c>
      <c r="Y291" s="2">
        <v>27.7</v>
      </c>
      <c r="Z291" s="2">
        <v>37.5</v>
      </c>
      <c r="AA291" s="2">
        <v>56.9</v>
      </c>
      <c r="AB291" s="2">
        <v>47.5</v>
      </c>
      <c r="AC291" s="2">
        <v>41.8</v>
      </c>
      <c r="AD291" s="2">
        <v>60.3</v>
      </c>
      <c r="AE291" s="2">
        <v>62</v>
      </c>
      <c r="AF291" s="2">
        <v>46.9</v>
      </c>
      <c r="AG291" s="2">
        <v>49.7</v>
      </c>
      <c r="AH291" s="2">
        <v>55.4</v>
      </c>
      <c r="AI291" s="2">
        <v>38.4</v>
      </c>
      <c r="AJ291" s="2">
        <v>52.9</v>
      </c>
      <c r="AK291" s="2">
        <v>51</v>
      </c>
      <c r="AL291" s="2">
        <v>52.4</v>
      </c>
      <c r="AM291" s="2">
        <v>33.9</v>
      </c>
      <c r="AN291" s="2">
        <v>62</v>
      </c>
      <c r="AO291" s="2">
        <v>48.2</v>
      </c>
      <c r="AP291" s="2">
        <v>49.7</v>
      </c>
      <c r="AQ291" s="2">
        <v>38.4</v>
      </c>
      <c r="AR291" s="2">
        <v>54.6</v>
      </c>
      <c r="AS291" s="2">
        <v>50.3</v>
      </c>
      <c r="AT291" s="2">
        <v>52.7</v>
      </c>
      <c r="AU291" s="2">
        <v>55.4</v>
      </c>
      <c r="AV291" s="2">
        <v>52.9</v>
      </c>
      <c r="AW291" s="2">
        <v>58.2</v>
      </c>
      <c r="AX291" s="2">
        <v>50.8</v>
      </c>
      <c r="AY291" s="2">
        <v>35.799999999999997</v>
      </c>
      <c r="AZ291" s="2">
        <v>45.4</v>
      </c>
      <c r="BA291" s="2">
        <v>45.2</v>
      </c>
      <c r="BB291" s="2">
        <v>6</v>
      </c>
      <c r="BC291" s="2">
        <v>4</v>
      </c>
      <c r="BD291" s="2">
        <v>4</v>
      </c>
      <c r="BE291" s="2">
        <v>14</v>
      </c>
      <c r="BF291" s="2">
        <v>6</v>
      </c>
      <c r="BG291" s="2">
        <v>8</v>
      </c>
      <c r="BH291" s="2">
        <v>17</v>
      </c>
      <c r="BI291" s="2">
        <v>23</v>
      </c>
      <c r="BJ291" s="2">
        <v>12</v>
      </c>
      <c r="BK291" s="2">
        <v>13</v>
      </c>
      <c r="BL291" s="2">
        <v>10</v>
      </c>
      <c r="BM291" s="2">
        <v>9</v>
      </c>
      <c r="BN291" s="2">
        <v>7</v>
      </c>
      <c r="BO291" s="2">
        <v>8</v>
      </c>
      <c r="BP291" s="2">
        <v>9</v>
      </c>
      <c r="BQ291" s="2">
        <v>8</v>
      </c>
      <c r="BR291" s="2">
        <v>11</v>
      </c>
      <c r="BS291" s="2">
        <v>7</v>
      </c>
      <c r="BT291" s="2">
        <v>11</v>
      </c>
      <c r="BU291" s="2">
        <v>8</v>
      </c>
      <c r="BV291" s="2">
        <v>11</v>
      </c>
      <c r="BW291" s="2">
        <v>8</v>
      </c>
      <c r="BX291" s="2">
        <v>9</v>
      </c>
      <c r="BY291" s="2">
        <v>9</v>
      </c>
      <c r="BZ291" s="2">
        <v>9</v>
      </c>
      <c r="CA291" s="2">
        <v>8</v>
      </c>
      <c r="CB291" s="2">
        <v>9</v>
      </c>
      <c r="CC291" s="2">
        <v>6</v>
      </c>
      <c r="CD291" s="2">
        <v>12</v>
      </c>
      <c r="CE291" s="2">
        <v>8</v>
      </c>
      <c r="CF291" s="2">
        <v>25.277640000000002</v>
      </c>
      <c r="CG291" s="2">
        <v>25.291899999999998</v>
      </c>
      <c r="CH291" s="2">
        <v>24.933869999999999</v>
      </c>
      <c r="CI291" s="2">
        <v>25.415800000000001</v>
      </c>
      <c r="CJ291" s="2">
        <v>25.459610000000001</v>
      </c>
      <c r="CK291" s="2">
        <v>25.3142</v>
      </c>
      <c r="CL291" s="2">
        <v>25.18948</v>
      </c>
      <c r="CM291" s="2">
        <v>25.077819999999999</v>
      </c>
      <c r="CN291" s="2">
        <v>25.331939999999999</v>
      </c>
      <c r="CO291" s="2">
        <v>25.25093</v>
      </c>
      <c r="CP291" s="2">
        <v>25.166679999999999</v>
      </c>
      <c r="CQ291" s="2">
        <v>25.569959999999998</v>
      </c>
    </row>
    <row r="292" spans="2:95" x14ac:dyDescent="0.25">
      <c r="B292" s="2">
        <v>0.486593126818892</v>
      </c>
      <c r="C292" s="2">
        <v>-0.33468119303385502</v>
      </c>
      <c r="D292" s="2" t="s">
        <v>3929</v>
      </c>
      <c r="E292" s="2" t="s">
        <v>3930</v>
      </c>
      <c r="F292" s="2" t="s">
        <v>3931</v>
      </c>
      <c r="G292" s="2" t="s">
        <v>3932</v>
      </c>
      <c r="H292" s="2" t="str">
        <f t="shared" si="8"/>
        <v>no</v>
      </c>
      <c r="I292" s="2" t="str">
        <f t="shared" si="9"/>
        <v>No</v>
      </c>
      <c r="J292" s="2" t="s">
        <v>95</v>
      </c>
      <c r="K292" s="2">
        <v>1</v>
      </c>
      <c r="L292" s="2">
        <v>4</v>
      </c>
      <c r="P292" s="5" t="s">
        <v>3933</v>
      </c>
      <c r="Q292" s="5" t="s">
        <v>3934</v>
      </c>
      <c r="R292" s="5" t="s">
        <v>3935</v>
      </c>
      <c r="S292" s="2" t="s">
        <v>2411</v>
      </c>
      <c r="T292" s="2" t="s">
        <v>3936</v>
      </c>
      <c r="U292" s="2" t="s">
        <v>3627</v>
      </c>
      <c r="V292" s="2" t="s">
        <v>3937</v>
      </c>
      <c r="W292" s="6">
        <v>1.0095E-27</v>
      </c>
      <c r="X292" s="2">
        <v>5.5</v>
      </c>
      <c r="Y292" s="2">
        <v>7</v>
      </c>
      <c r="Z292" s="2">
        <v>7</v>
      </c>
      <c r="AA292" s="2">
        <v>8.1999999999999993</v>
      </c>
      <c r="AB292" s="2">
        <v>5.5</v>
      </c>
      <c r="AC292" s="2">
        <v>5.5</v>
      </c>
      <c r="AD292" s="2">
        <v>5.7</v>
      </c>
      <c r="AE292" s="2">
        <v>7</v>
      </c>
      <c r="AF292" s="2">
        <v>4.2</v>
      </c>
      <c r="AG292" s="2">
        <v>8.1999999999999993</v>
      </c>
      <c r="AH292" s="2">
        <v>8.1999999999999993</v>
      </c>
      <c r="AI292" s="2">
        <v>3.5</v>
      </c>
      <c r="AJ292" s="2">
        <v>1.5</v>
      </c>
      <c r="AK292" s="2">
        <v>1.5</v>
      </c>
      <c r="AL292" s="2">
        <v>1.5</v>
      </c>
      <c r="AM292" s="2">
        <v>3.7</v>
      </c>
      <c r="AN292" s="2">
        <v>4</v>
      </c>
      <c r="AO292" s="2">
        <v>2.5</v>
      </c>
      <c r="AP292" s="2">
        <v>2.9</v>
      </c>
      <c r="AQ292" s="2">
        <v>3.5</v>
      </c>
      <c r="AR292" s="2">
        <v>2.9</v>
      </c>
      <c r="AS292" s="2">
        <v>7</v>
      </c>
      <c r="AT292" s="2">
        <v>8.1999999999999993</v>
      </c>
      <c r="AU292" s="2">
        <v>5.5</v>
      </c>
      <c r="AV292" s="2">
        <v>5.7</v>
      </c>
      <c r="AW292" s="2">
        <v>4.2</v>
      </c>
      <c r="AX292" s="2">
        <v>7</v>
      </c>
      <c r="AY292" s="2">
        <v>4.9000000000000004</v>
      </c>
      <c r="AZ292" s="2">
        <v>7.2</v>
      </c>
      <c r="BA292" s="2">
        <v>4.9000000000000004</v>
      </c>
      <c r="BB292" s="2">
        <v>0</v>
      </c>
      <c r="BC292" s="2">
        <v>0</v>
      </c>
      <c r="BD292" s="2">
        <v>0</v>
      </c>
      <c r="BE292" s="2">
        <v>2</v>
      </c>
      <c r="BF292" s="2">
        <v>1</v>
      </c>
      <c r="BG292" s="2">
        <v>2</v>
      </c>
      <c r="BH292" s="2">
        <v>0</v>
      </c>
      <c r="BI292" s="2">
        <v>0</v>
      </c>
      <c r="BJ292" s="2">
        <v>0</v>
      </c>
      <c r="BK292" s="2">
        <v>1</v>
      </c>
      <c r="BL292" s="2">
        <v>1</v>
      </c>
      <c r="BM292" s="2">
        <v>2</v>
      </c>
      <c r="BN292" s="2">
        <v>0</v>
      </c>
      <c r="BO292" s="2">
        <v>0</v>
      </c>
      <c r="BP292" s="2">
        <v>0</v>
      </c>
      <c r="BQ292" s="2">
        <v>2</v>
      </c>
      <c r="BR292" s="2">
        <v>0</v>
      </c>
      <c r="BS292" s="2">
        <v>0</v>
      </c>
      <c r="BT292" s="2">
        <v>0</v>
      </c>
      <c r="BU292" s="2">
        <v>2</v>
      </c>
      <c r="BV292" s="2">
        <v>0</v>
      </c>
      <c r="BW292" s="2">
        <v>0</v>
      </c>
      <c r="BX292" s="2">
        <v>0</v>
      </c>
      <c r="BY292" s="2">
        <v>1</v>
      </c>
      <c r="BZ292" s="2">
        <v>0</v>
      </c>
      <c r="CA292" s="2">
        <v>0</v>
      </c>
      <c r="CB292" s="2">
        <v>1</v>
      </c>
      <c r="CC292" s="2">
        <v>0</v>
      </c>
      <c r="CD292" s="2">
        <v>2</v>
      </c>
      <c r="CE292" s="2">
        <v>0</v>
      </c>
      <c r="CF292" s="2">
        <v>21.184529999999999</v>
      </c>
      <c r="CG292" s="2">
        <v>21.003740000000001</v>
      </c>
      <c r="CH292" s="2">
        <v>20.996110000000002</v>
      </c>
      <c r="CI292" s="2">
        <v>21.34825</v>
      </c>
      <c r="CJ292" s="2">
        <v>21.103349999999999</v>
      </c>
      <c r="CK292" s="2">
        <v>21.351479999999999</v>
      </c>
      <c r="CL292" s="2">
        <v>17.277360000000002</v>
      </c>
      <c r="CM292" s="2">
        <v>17.511600000000001</v>
      </c>
      <c r="CN292" s="2">
        <v>17.13711</v>
      </c>
      <c r="CO292" s="2">
        <v>20.370180000000001</v>
      </c>
      <c r="CP292" s="2">
        <v>20.502520000000001</v>
      </c>
      <c r="CQ292" s="2">
        <v>21.307639999999999</v>
      </c>
    </row>
    <row r="293" spans="2:95" x14ac:dyDescent="0.25">
      <c r="B293" s="2">
        <v>0.32246653626167698</v>
      </c>
      <c r="C293" s="2">
        <v>-0.31286525726318398</v>
      </c>
      <c r="D293" s="2" t="s">
        <v>3938</v>
      </c>
      <c r="E293" s="2" t="s">
        <v>3939</v>
      </c>
      <c r="F293" s="2" t="s">
        <v>3940</v>
      </c>
      <c r="G293" s="2" t="s">
        <v>3940</v>
      </c>
      <c r="H293" s="2" t="str">
        <f t="shared" si="8"/>
        <v>no</v>
      </c>
      <c r="I293" s="2" t="str">
        <f t="shared" si="9"/>
        <v>No</v>
      </c>
      <c r="J293" s="2" t="s">
        <v>95</v>
      </c>
      <c r="K293" s="2">
        <v>1</v>
      </c>
      <c r="L293" s="2">
        <v>4</v>
      </c>
      <c r="P293" s="5" t="s">
        <v>3941</v>
      </c>
      <c r="Q293" s="2" t="s">
        <v>3942</v>
      </c>
      <c r="R293" s="5" t="s">
        <v>3943</v>
      </c>
      <c r="S293" s="2" t="s">
        <v>3944</v>
      </c>
      <c r="T293" s="2" t="s">
        <v>3945</v>
      </c>
      <c r="U293" s="2" t="s">
        <v>3946</v>
      </c>
      <c r="V293" s="2" t="s">
        <v>3947</v>
      </c>
      <c r="W293" s="2">
        <v>2.8819000000000002E-3</v>
      </c>
      <c r="X293" s="2">
        <v>0</v>
      </c>
      <c r="Y293" s="2">
        <v>0</v>
      </c>
      <c r="Z293" s="2">
        <v>0</v>
      </c>
      <c r="AA293" s="2">
        <v>4.3</v>
      </c>
      <c r="AB293" s="2">
        <v>4.3</v>
      </c>
      <c r="AC293" s="2">
        <v>4.3</v>
      </c>
      <c r="AD293" s="2">
        <v>0</v>
      </c>
      <c r="AE293" s="2">
        <v>0</v>
      </c>
      <c r="AF293" s="2">
        <v>4.3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4.3</v>
      </c>
      <c r="AW293" s="2">
        <v>0</v>
      </c>
      <c r="AX293" s="2">
        <v>4.3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1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0</v>
      </c>
      <c r="BO293" s="2">
        <v>0</v>
      </c>
      <c r="BP293" s="2">
        <v>0</v>
      </c>
      <c r="BQ293" s="2"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2">
        <v>0</v>
      </c>
      <c r="CC293" s="2">
        <v>0</v>
      </c>
      <c r="CD293" s="2">
        <v>0</v>
      </c>
      <c r="CE293" s="2">
        <v>0</v>
      </c>
      <c r="CF293" s="2">
        <v>17.104700000000001</v>
      </c>
      <c r="CG293" s="2">
        <v>16.082080000000001</v>
      </c>
      <c r="CH293" s="2">
        <v>15.876709999999999</v>
      </c>
      <c r="CI293" s="2">
        <v>17.87304</v>
      </c>
      <c r="CJ293" s="2">
        <v>17.420539999999999</v>
      </c>
      <c r="CK293" s="2">
        <v>17.699819999999999</v>
      </c>
      <c r="CL293" s="2">
        <v>16.916540000000001</v>
      </c>
      <c r="CM293" s="2">
        <v>16.530139999999999</v>
      </c>
      <c r="CN293" s="2">
        <v>16.843800000000002</v>
      </c>
      <c r="CO293" s="2">
        <v>16.275950000000002</v>
      </c>
      <c r="CP293" s="2">
        <v>15.96616</v>
      </c>
      <c r="CQ293" s="2">
        <v>15.8828</v>
      </c>
    </row>
    <row r="294" spans="2:95" x14ac:dyDescent="0.25">
      <c r="B294" s="2">
        <v>0.49189188033593201</v>
      </c>
      <c r="C294" s="2">
        <v>-0.27068646748860598</v>
      </c>
      <c r="D294" s="2" t="s">
        <v>3963</v>
      </c>
      <c r="E294" s="2" t="s">
        <v>3964</v>
      </c>
      <c r="F294" s="2" t="s">
        <v>3965</v>
      </c>
      <c r="G294" s="2" t="s">
        <v>3965</v>
      </c>
      <c r="H294" s="2" t="str">
        <f t="shared" si="8"/>
        <v>no</v>
      </c>
      <c r="I294" s="2" t="str">
        <f t="shared" si="9"/>
        <v>No</v>
      </c>
      <c r="J294" s="2" t="s">
        <v>95</v>
      </c>
      <c r="K294" s="2">
        <v>1</v>
      </c>
      <c r="L294" s="2">
        <v>4</v>
      </c>
      <c r="P294" s="5" t="s">
        <v>3966</v>
      </c>
      <c r="Q294" s="5" t="s">
        <v>3967</v>
      </c>
      <c r="R294" s="2" t="s">
        <v>3968</v>
      </c>
      <c r="S294" s="2" t="s">
        <v>3969</v>
      </c>
      <c r="T294" s="2" t="s">
        <v>3970</v>
      </c>
      <c r="U294" s="2" t="s">
        <v>3971</v>
      </c>
      <c r="V294" s="2" t="s">
        <v>702</v>
      </c>
      <c r="W294" s="6">
        <v>7.1736999999999996E-6</v>
      </c>
      <c r="X294" s="2">
        <v>2.7</v>
      </c>
      <c r="Y294" s="2">
        <v>5.2</v>
      </c>
      <c r="Z294" s="2">
        <v>5.2</v>
      </c>
      <c r="AA294" s="2">
        <v>5.2</v>
      </c>
      <c r="AB294" s="2">
        <v>5.2</v>
      </c>
      <c r="AC294" s="2">
        <v>5.2</v>
      </c>
      <c r="AD294" s="2">
        <v>5.2</v>
      </c>
      <c r="AE294" s="2">
        <v>5.2</v>
      </c>
      <c r="AF294" s="2">
        <v>5.2</v>
      </c>
      <c r="AG294" s="2">
        <v>5.2</v>
      </c>
      <c r="AH294" s="2">
        <v>5.2</v>
      </c>
      <c r="AI294" s="2">
        <v>0</v>
      </c>
      <c r="AJ294" s="2">
        <v>2.7</v>
      </c>
      <c r="AK294" s="2">
        <v>2.7</v>
      </c>
      <c r="AL294" s="2">
        <v>2.7</v>
      </c>
      <c r="AM294" s="2">
        <v>5.2</v>
      </c>
      <c r="AN294" s="2">
        <v>5.2</v>
      </c>
      <c r="AO294" s="2">
        <v>5.2</v>
      </c>
      <c r="AP294" s="2">
        <v>2.7</v>
      </c>
      <c r="AQ294" s="2">
        <v>0</v>
      </c>
      <c r="AR294" s="2">
        <v>2.7</v>
      </c>
      <c r="AS294" s="2">
        <v>2.7</v>
      </c>
      <c r="AT294" s="2">
        <v>5.2</v>
      </c>
      <c r="AU294" s="2">
        <v>5.2</v>
      </c>
      <c r="AV294" s="2">
        <v>2.7</v>
      </c>
      <c r="AW294" s="2">
        <v>5.2</v>
      </c>
      <c r="AX294" s="2">
        <v>5.2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1</v>
      </c>
      <c r="BE294" s="2">
        <v>1</v>
      </c>
      <c r="BF294" s="2">
        <v>1</v>
      </c>
      <c r="BG294" s="2">
        <v>0</v>
      </c>
      <c r="BH294" s="2">
        <v>1</v>
      </c>
      <c r="BI294" s="2">
        <v>1</v>
      </c>
      <c r="BJ294" s="2">
        <v>1</v>
      </c>
      <c r="BK294" s="2">
        <v>1</v>
      </c>
      <c r="BL294" s="2">
        <v>1</v>
      </c>
      <c r="BM294" s="2">
        <v>0</v>
      </c>
      <c r="BN294" s="2">
        <v>1</v>
      </c>
      <c r="BO294" s="2">
        <v>1</v>
      </c>
      <c r="BP294" s="2">
        <v>1</v>
      </c>
      <c r="BQ294" s="2">
        <v>1</v>
      </c>
      <c r="BR294" s="2">
        <v>1</v>
      </c>
      <c r="BS294" s="2">
        <v>1</v>
      </c>
      <c r="BT294" s="2">
        <v>1</v>
      </c>
      <c r="BU294" s="2">
        <v>0</v>
      </c>
      <c r="BV294" s="2">
        <v>1</v>
      </c>
      <c r="BW294" s="2">
        <v>1</v>
      </c>
      <c r="BX294" s="2">
        <v>1</v>
      </c>
      <c r="BY294" s="2">
        <v>1</v>
      </c>
      <c r="BZ294" s="2">
        <v>1</v>
      </c>
      <c r="CA294" s="2">
        <v>1</v>
      </c>
      <c r="CB294" s="2">
        <v>2</v>
      </c>
      <c r="CC294" s="2">
        <v>0</v>
      </c>
      <c r="CD294" s="2">
        <v>0</v>
      </c>
      <c r="CE294" s="2">
        <v>0</v>
      </c>
      <c r="CF294" s="2">
        <v>20.907640000000001</v>
      </c>
      <c r="CG294" s="2">
        <v>20.689869999999999</v>
      </c>
      <c r="CH294" s="2">
        <v>20.219750000000001</v>
      </c>
      <c r="CI294" s="2">
        <v>19.818339999999999</v>
      </c>
      <c r="CJ294" s="2">
        <v>20.19821</v>
      </c>
      <c r="CK294" s="2">
        <v>21.16405</v>
      </c>
      <c r="CL294" s="2">
        <v>21.079979999999999</v>
      </c>
      <c r="CM294" s="2">
        <v>21.553329999999999</v>
      </c>
      <c r="CN294" s="2">
        <v>21.034289999999999</v>
      </c>
      <c r="CO294" s="2">
        <v>20.079529999999998</v>
      </c>
      <c r="CP294" s="2">
        <v>20.460339999999999</v>
      </c>
      <c r="CQ294" s="2">
        <v>20.465330000000002</v>
      </c>
    </row>
    <row r="295" spans="2:95" x14ac:dyDescent="0.25">
      <c r="B295" s="2">
        <v>2.3773385654540902</v>
      </c>
      <c r="C295" s="2">
        <v>0.972283681233723</v>
      </c>
      <c r="D295" s="2" t="s">
        <v>3972</v>
      </c>
      <c r="E295" s="2" t="s">
        <v>3973</v>
      </c>
      <c r="F295" s="2" t="s">
        <v>3974</v>
      </c>
      <c r="G295" s="2" t="s">
        <v>3975</v>
      </c>
      <c r="H295" s="2" t="str">
        <f t="shared" si="8"/>
        <v>no</v>
      </c>
      <c r="I295" s="2" t="str">
        <f t="shared" si="9"/>
        <v>No</v>
      </c>
      <c r="J295" s="2" t="s">
        <v>95</v>
      </c>
      <c r="K295" s="2">
        <v>1</v>
      </c>
      <c r="L295" s="2">
        <v>4</v>
      </c>
      <c r="P295" s="5" t="s">
        <v>746</v>
      </c>
      <c r="Q295" s="2" t="s">
        <v>737</v>
      </c>
      <c r="R295" s="5" t="s">
        <v>3976</v>
      </c>
      <c r="S295" s="2" t="s">
        <v>3977</v>
      </c>
      <c r="T295" s="2" t="s">
        <v>3978</v>
      </c>
      <c r="U295" s="2" t="s">
        <v>3979</v>
      </c>
      <c r="V295" s="2" t="s">
        <v>3980</v>
      </c>
      <c r="W295" s="6">
        <v>1.5537E-37</v>
      </c>
      <c r="X295" s="2">
        <v>19.5</v>
      </c>
      <c r="Y295" s="2">
        <v>23.9</v>
      </c>
      <c r="Z295" s="2">
        <v>23.9</v>
      </c>
      <c r="AA295" s="2">
        <v>28.7</v>
      </c>
      <c r="AB295" s="2">
        <v>23.9</v>
      </c>
      <c r="AC295" s="2">
        <v>23.9</v>
      </c>
      <c r="AD295" s="2">
        <v>20.5</v>
      </c>
      <c r="AE295" s="2">
        <v>20.5</v>
      </c>
      <c r="AF295" s="2">
        <v>20.5</v>
      </c>
      <c r="AG295" s="2">
        <v>24.9</v>
      </c>
      <c r="AH295" s="2">
        <v>24.9</v>
      </c>
      <c r="AI295" s="2">
        <v>21.5</v>
      </c>
      <c r="AJ295" s="2">
        <v>28.7</v>
      </c>
      <c r="AK295" s="2">
        <v>29.4</v>
      </c>
      <c r="AL295" s="2">
        <v>25.9</v>
      </c>
      <c r="AM295" s="2">
        <v>17.7</v>
      </c>
      <c r="AN295" s="2">
        <v>20.5</v>
      </c>
      <c r="AO295" s="2">
        <v>20.5</v>
      </c>
      <c r="AP295" s="2">
        <v>24.9</v>
      </c>
      <c r="AQ295" s="2">
        <v>21.5</v>
      </c>
      <c r="AR295" s="2">
        <v>17.399999999999999</v>
      </c>
      <c r="AS295" s="2">
        <v>24.9</v>
      </c>
      <c r="AT295" s="2">
        <v>24.9</v>
      </c>
      <c r="AU295" s="2">
        <v>28.3</v>
      </c>
      <c r="AV295" s="2">
        <v>20.5</v>
      </c>
      <c r="AW295" s="2">
        <v>17.7</v>
      </c>
      <c r="AX295" s="2">
        <v>22.9</v>
      </c>
      <c r="AY295" s="2">
        <v>21.5</v>
      </c>
      <c r="AZ295" s="2">
        <v>13</v>
      </c>
      <c r="BA295" s="2">
        <v>15.4</v>
      </c>
      <c r="BB295" s="2">
        <v>0</v>
      </c>
      <c r="BC295" s="2">
        <v>2</v>
      </c>
      <c r="BD295" s="2">
        <v>3</v>
      </c>
      <c r="BE295" s="2">
        <v>4</v>
      </c>
      <c r="BF295" s="2">
        <v>3</v>
      </c>
      <c r="BG295" s="2">
        <v>6</v>
      </c>
      <c r="BH295" s="2">
        <v>6</v>
      </c>
      <c r="BI295" s="2">
        <v>7</v>
      </c>
      <c r="BJ295" s="2">
        <v>4</v>
      </c>
      <c r="BK295" s="2">
        <v>3</v>
      </c>
      <c r="BL295" s="2">
        <v>2</v>
      </c>
      <c r="BM295" s="2">
        <v>4</v>
      </c>
      <c r="BN295" s="2">
        <v>2</v>
      </c>
      <c r="BO295" s="2">
        <v>3</v>
      </c>
      <c r="BP295" s="2">
        <v>4</v>
      </c>
      <c r="BQ295" s="2">
        <v>4</v>
      </c>
      <c r="BR295" s="2">
        <v>4</v>
      </c>
      <c r="BS295" s="2">
        <v>2</v>
      </c>
      <c r="BT295" s="2">
        <v>2</v>
      </c>
      <c r="BU295" s="2">
        <v>3</v>
      </c>
      <c r="BV295" s="2">
        <v>2</v>
      </c>
      <c r="BW295" s="2">
        <v>1</v>
      </c>
      <c r="BX295" s="2">
        <v>2</v>
      </c>
      <c r="BY295" s="2">
        <v>4</v>
      </c>
      <c r="BZ295" s="2">
        <v>3</v>
      </c>
      <c r="CA295" s="2">
        <v>3</v>
      </c>
      <c r="CB295" s="2">
        <v>6</v>
      </c>
      <c r="CC295" s="2">
        <v>2</v>
      </c>
      <c r="CD295" s="2">
        <v>2</v>
      </c>
      <c r="CE295" s="2">
        <v>3</v>
      </c>
      <c r="CF295" s="2">
        <v>22.94594</v>
      </c>
      <c r="CG295" s="2">
        <v>22.623169999999998</v>
      </c>
      <c r="CH295" s="2">
        <v>23.005320000000001</v>
      </c>
      <c r="CI295" s="2">
        <v>24.177219999999998</v>
      </c>
      <c r="CJ295" s="2">
        <v>23.91516</v>
      </c>
      <c r="CK295" s="2">
        <v>23.747350000000001</v>
      </c>
      <c r="CL295" s="2">
        <v>23.181909999999998</v>
      </c>
      <c r="CM295" s="2">
        <v>23.6584</v>
      </c>
      <c r="CN295" s="2">
        <v>23.178249999999998</v>
      </c>
      <c r="CO295" s="2">
        <v>23.61515</v>
      </c>
      <c r="CP295" s="2">
        <v>24.00967</v>
      </c>
      <c r="CQ295" s="2">
        <v>23.86646</v>
      </c>
    </row>
    <row r="296" spans="2:95" x14ac:dyDescent="0.25">
      <c r="B296" s="2">
        <v>0.517954656513675</v>
      </c>
      <c r="C296" s="2">
        <v>-0.27335993448893298</v>
      </c>
      <c r="D296" s="2" t="s">
        <v>3981</v>
      </c>
      <c r="E296" s="2" t="s">
        <v>3982</v>
      </c>
      <c r="F296" s="2" t="s">
        <v>3983</v>
      </c>
      <c r="G296" s="2" t="s">
        <v>3983</v>
      </c>
      <c r="H296" s="2" t="str">
        <f t="shared" si="8"/>
        <v>no</v>
      </c>
      <c r="I296" s="2" t="str">
        <f t="shared" si="9"/>
        <v>No</v>
      </c>
      <c r="J296" s="2" t="s">
        <v>95</v>
      </c>
      <c r="K296" s="2">
        <v>1</v>
      </c>
      <c r="L296" s="2">
        <v>4</v>
      </c>
      <c r="P296" s="5" t="s">
        <v>3984</v>
      </c>
      <c r="Q296" s="2" t="s">
        <v>3985</v>
      </c>
      <c r="R296" s="5" t="s">
        <v>3986</v>
      </c>
      <c r="S296" s="2" t="s">
        <v>3987</v>
      </c>
      <c r="T296" s="2" t="s">
        <v>3988</v>
      </c>
      <c r="U296" s="2" t="s">
        <v>3989</v>
      </c>
      <c r="V296" s="2" t="s">
        <v>3990</v>
      </c>
      <c r="W296" s="6">
        <v>3.3308999999999998E-10</v>
      </c>
      <c r="X296" s="2">
        <v>0.7</v>
      </c>
      <c r="Y296" s="2">
        <v>0.7</v>
      </c>
      <c r="Z296" s="2">
        <v>0.7</v>
      </c>
      <c r="AA296" s="2">
        <v>0</v>
      </c>
      <c r="AB296" s="2">
        <v>0.7</v>
      </c>
      <c r="AC296" s="2">
        <v>0.7</v>
      </c>
      <c r="AD296" s="2">
        <v>0.7</v>
      </c>
      <c r="AE296" s="2">
        <v>0.7</v>
      </c>
      <c r="AF296" s="2">
        <v>0.7</v>
      </c>
      <c r="AG296" s="2">
        <v>0.7</v>
      </c>
      <c r="AH296" s="2">
        <v>0.7</v>
      </c>
      <c r="AI296" s="2">
        <v>0.4</v>
      </c>
      <c r="AJ296" s="2">
        <v>0.7</v>
      </c>
      <c r="AK296" s="2">
        <v>0.7</v>
      </c>
      <c r="AL296" s="2">
        <v>0.7</v>
      </c>
      <c r="AM296" s="2">
        <v>1.4</v>
      </c>
      <c r="AN296" s="2">
        <v>1.4</v>
      </c>
      <c r="AO296" s="2">
        <v>0.7</v>
      </c>
      <c r="AP296" s="2">
        <v>0.7</v>
      </c>
      <c r="AQ296" s="2">
        <v>0</v>
      </c>
      <c r="AR296" s="2">
        <v>0.7</v>
      </c>
      <c r="AS296" s="2">
        <v>1.1000000000000001</v>
      </c>
      <c r="AT296" s="2">
        <v>1.1000000000000001</v>
      </c>
      <c r="AU296" s="2">
        <v>1.1000000000000001</v>
      </c>
      <c r="AV296" s="2">
        <v>0.7</v>
      </c>
      <c r="AW296" s="2">
        <v>0.7</v>
      </c>
      <c r="AX296" s="2">
        <v>1.4</v>
      </c>
      <c r="AY296" s="2">
        <v>0.4</v>
      </c>
      <c r="AZ296" s="2">
        <v>0.4</v>
      </c>
      <c r="BA296" s="2">
        <v>0.4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0</v>
      </c>
      <c r="BJ296" s="2">
        <v>0</v>
      </c>
      <c r="BK296" s="2">
        <v>0</v>
      </c>
      <c r="BL296" s="2">
        <v>0</v>
      </c>
      <c r="BM296" s="2">
        <v>1</v>
      </c>
      <c r="BN296" s="2">
        <v>2</v>
      </c>
      <c r="BO296" s="2">
        <v>0</v>
      </c>
      <c r="BP296" s="2">
        <v>0</v>
      </c>
      <c r="BQ296" s="2">
        <v>1</v>
      </c>
      <c r="BR296" s="2">
        <v>1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2">
        <v>0</v>
      </c>
      <c r="CD296" s="2">
        <v>0</v>
      </c>
      <c r="CE296" s="2">
        <v>0</v>
      </c>
      <c r="CF296" s="2">
        <v>18.329699999999999</v>
      </c>
      <c r="CG296" s="2">
        <v>19.076969999999999</v>
      </c>
      <c r="CH296" s="2">
        <v>18.802119999999999</v>
      </c>
      <c r="CI296" s="2">
        <v>15.95046</v>
      </c>
      <c r="CJ296" s="2">
        <v>18.372199999999999</v>
      </c>
      <c r="CK296" s="2">
        <v>18.453620000000001</v>
      </c>
      <c r="CL296" s="2">
        <v>18.797190000000001</v>
      </c>
      <c r="CM296" s="2">
        <v>18.448029999999999</v>
      </c>
      <c r="CN296" s="2">
        <v>17.859449999999999</v>
      </c>
      <c r="CO296" s="2">
        <v>18.488289999999999</v>
      </c>
      <c r="CP296" s="2">
        <v>18.583220000000001</v>
      </c>
      <c r="CQ296" s="2">
        <v>18.317209999999999</v>
      </c>
    </row>
    <row r="297" spans="2:95" x14ac:dyDescent="0.25">
      <c r="B297" s="2">
        <v>1.27098715023148</v>
      </c>
      <c r="C297" s="2">
        <v>-1.30940469106038</v>
      </c>
      <c r="D297" s="2" t="s">
        <v>3998</v>
      </c>
      <c r="E297" s="2" t="s">
        <v>3999</v>
      </c>
      <c r="F297" s="2" t="s">
        <v>4000</v>
      </c>
      <c r="G297" s="2" t="s">
        <v>4001</v>
      </c>
      <c r="H297" s="2" t="str">
        <f t="shared" si="8"/>
        <v>no</v>
      </c>
      <c r="I297" s="2" t="str">
        <f t="shared" si="9"/>
        <v>No</v>
      </c>
      <c r="J297" s="2" t="s">
        <v>95</v>
      </c>
      <c r="K297" s="2">
        <v>1</v>
      </c>
      <c r="L297" s="2">
        <v>4</v>
      </c>
      <c r="P297" s="5" t="s">
        <v>4002</v>
      </c>
      <c r="Q297" s="5" t="s">
        <v>4003</v>
      </c>
      <c r="R297" s="2" t="s">
        <v>4004</v>
      </c>
      <c r="S297" s="2" t="s">
        <v>4005</v>
      </c>
      <c r="T297" s="2" t="s">
        <v>4006</v>
      </c>
      <c r="U297" s="2" t="s">
        <v>4007</v>
      </c>
      <c r="V297" s="2" t="s">
        <v>4008</v>
      </c>
      <c r="W297" s="6">
        <v>1.9317000000000001E-11</v>
      </c>
      <c r="X297" s="2">
        <v>0</v>
      </c>
      <c r="Y297" s="2">
        <v>0</v>
      </c>
      <c r="Z297" s="2">
        <v>0</v>
      </c>
      <c r="AA297" s="2">
        <v>4.8</v>
      </c>
      <c r="AB297" s="2">
        <v>6</v>
      </c>
      <c r="AC297" s="2">
        <v>8.1999999999999993</v>
      </c>
      <c r="AD297" s="2">
        <v>4.8</v>
      </c>
      <c r="AE297" s="2">
        <v>4.8</v>
      </c>
      <c r="AF297" s="2">
        <v>6</v>
      </c>
      <c r="AG297" s="2">
        <v>4.8</v>
      </c>
      <c r="AH297" s="2">
        <v>4.8</v>
      </c>
      <c r="AI297" s="2">
        <v>4.5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2.2000000000000002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1</v>
      </c>
      <c r="BF297" s="2">
        <v>2</v>
      </c>
      <c r="BG297" s="2">
        <v>4</v>
      </c>
      <c r="BH297" s="2">
        <v>0</v>
      </c>
      <c r="BI297" s="2">
        <v>2</v>
      </c>
      <c r="BJ297" s="2">
        <v>1</v>
      </c>
      <c r="BK297" s="2">
        <v>1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16.655290000000001</v>
      </c>
      <c r="CG297" s="2">
        <v>17.66968</v>
      </c>
      <c r="CH297" s="2">
        <v>16.75778</v>
      </c>
      <c r="CI297" s="2">
        <v>21.8203</v>
      </c>
      <c r="CJ297" s="2">
        <v>21.149850000000001</v>
      </c>
      <c r="CK297" s="2">
        <v>21.706199999999999</v>
      </c>
      <c r="CL297" s="2">
        <v>16.644300000000001</v>
      </c>
      <c r="CM297" s="2">
        <v>16.479420000000001</v>
      </c>
      <c r="CN297" s="2">
        <v>16.570460000000001</v>
      </c>
      <c r="CO297" s="2">
        <v>15.96603</v>
      </c>
      <c r="CP297" s="2">
        <v>15.008699999999999</v>
      </c>
      <c r="CQ297" s="2">
        <v>16.17981</v>
      </c>
    </row>
    <row r="298" spans="2:95" x14ac:dyDescent="0.25">
      <c r="B298" s="2">
        <v>0.45966535734633701</v>
      </c>
      <c r="C298" s="2">
        <v>-0.66595141092936305</v>
      </c>
      <c r="D298" s="2" t="s">
        <v>4009</v>
      </c>
      <c r="E298" s="2" t="s">
        <v>4010</v>
      </c>
      <c r="F298" s="2" t="s">
        <v>4011</v>
      </c>
      <c r="G298" s="2" t="s">
        <v>4011</v>
      </c>
      <c r="H298" s="2" t="str">
        <f t="shared" si="8"/>
        <v>no</v>
      </c>
      <c r="I298" s="2" t="str">
        <f t="shared" si="9"/>
        <v>No</v>
      </c>
      <c r="J298" s="2" t="s">
        <v>95</v>
      </c>
      <c r="K298" s="2">
        <v>1</v>
      </c>
      <c r="L298" s="2">
        <v>4</v>
      </c>
      <c r="P298" s="5" t="s">
        <v>4012</v>
      </c>
      <c r="Q298" s="2" t="s">
        <v>795</v>
      </c>
      <c r="R298" s="2" t="s">
        <v>796</v>
      </c>
      <c r="S298" s="2" t="s">
        <v>2215</v>
      </c>
      <c r="T298" s="2" t="s">
        <v>4013</v>
      </c>
      <c r="U298" s="2" t="s">
        <v>2217</v>
      </c>
      <c r="V298" s="2" t="s">
        <v>2218</v>
      </c>
      <c r="W298" s="6">
        <v>2.6573999999999999E-34</v>
      </c>
      <c r="X298" s="2">
        <v>23.5</v>
      </c>
      <c r="Y298" s="2">
        <v>23.5</v>
      </c>
      <c r="Z298" s="2">
        <v>26.8</v>
      </c>
      <c r="AA298" s="2">
        <v>34.700000000000003</v>
      </c>
      <c r="AB298" s="2">
        <v>19.2</v>
      </c>
      <c r="AC298" s="2">
        <v>19.2</v>
      </c>
      <c r="AD298" s="2">
        <v>26.8</v>
      </c>
      <c r="AE298" s="2">
        <v>26.8</v>
      </c>
      <c r="AF298" s="2">
        <v>23.5</v>
      </c>
      <c r="AG298" s="2">
        <v>26.8</v>
      </c>
      <c r="AH298" s="2">
        <v>26.8</v>
      </c>
      <c r="AI298" s="2">
        <v>19.2</v>
      </c>
      <c r="AJ298" s="2">
        <v>19.2</v>
      </c>
      <c r="AK298" s="2">
        <v>19.2</v>
      </c>
      <c r="AL298" s="2">
        <v>19.2</v>
      </c>
      <c r="AM298" s="2">
        <v>10.8</v>
      </c>
      <c r="AN298" s="2">
        <v>23.5</v>
      </c>
      <c r="AO298" s="2">
        <v>16</v>
      </c>
      <c r="AP298" s="2">
        <v>26.8</v>
      </c>
      <c r="AQ298" s="2">
        <v>19.2</v>
      </c>
      <c r="AR298" s="2">
        <v>26.8</v>
      </c>
      <c r="AS298" s="2">
        <v>26.8</v>
      </c>
      <c r="AT298" s="2">
        <v>26.8</v>
      </c>
      <c r="AU298" s="2">
        <v>16</v>
      </c>
      <c r="AV298" s="2">
        <v>19.2</v>
      </c>
      <c r="AW298" s="2">
        <v>26.8</v>
      </c>
      <c r="AX298" s="2">
        <v>23.5</v>
      </c>
      <c r="AY298" s="2">
        <v>30</v>
      </c>
      <c r="AZ298" s="2">
        <v>27.7</v>
      </c>
      <c r="BA298" s="2">
        <v>27.7</v>
      </c>
      <c r="BB298" s="2">
        <v>2</v>
      </c>
      <c r="BC298" s="2">
        <v>2</v>
      </c>
      <c r="BD298" s="2">
        <v>5</v>
      </c>
      <c r="BE298" s="2">
        <v>11</v>
      </c>
      <c r="BF298" s="2">
        <v>11</v>
      </c>
      <c r="BG298" s="2">
        <v>11</v>
      </c>
      <c r="BH298" s="2">
        <v>2</v>
      </c>
      <c r="BI298" s="2">
        <v>3</v>
      </c>
      <c r="BJ298" s="2">
        <v>10</v>
      </c>
      <c r="BK298" s="2">
        <v>3</v>
      </c>
      <c r="BL298" s="2">
        <v>3</v>
      </c>
      <c r="BM298" s="2">
        <v>4</v>
      </c>
      <c r="BN298" s="2">
        <v>1</v>
      </c>
      <c r="BO298" s="2">
        <v>1</v>
      </c>
      <c r="BP298" s="2">
        <v>2</v>
      </c>
      <c r="BQ298" s="2">
        <v>2</v>
      </c>
      <c r="BR298" s="2">
        <v>2</v>
      </c>
      <c r="BS298" s="2">
        <v>11</v>
      </c>
      <c r="BT298" s="2">
        <v>2</v>
      </c>
      <c r="BU298" s="2">
        <v>4</v>
      </c>
      <c r="BV298" s="2">
        <v>4</v>
      </c>
      <c r="BW298" s="2">
        <v>2</v>
      </c>
      <c r="BX298" s="2">
        <v>3</v>
      </c>
      <c r="BY298" s="2">
        <v>2</v>
      </c>
      <c r="BZ298" s="2">
        <v>3</v>
      </c>
      <c r="CA298" s="2">
        <v>4</v>
      </c>
      <c r="CB298" s="2">
        <v>3</v>
      </c>
      <c r="CC298" s="2">
        <v>2</v>
      </c>
      <c r="CD298" s="2">
        <v>4</v>
      </c>
      <c r="CE298" s="2">
        <v>4</v>
      </c>
      <c r="CF298" s="2">
        <v>25.504100000000001</v>
      </c>
      <c r="CG298" s="2">
        <v>26.069479999999999</v>
      </c>
      <c r="CH298" s="2">
        <v>27.185269999999999</v>
      </c>
      <c r="CI298" s="2">
        <v>28.725110000000001</v>
      </c>
      <c r="CJ298" s="2">
        <v>28.911850000000001</v>
      </c>
      <c r="CK298" s="2">
        <v>26.975519999999999</v>
      </c>
      <c r="CL298" s="2">
        <v>26.628399999999999</v>
      </c>
      <c r="CM298" s="2">
        <v>25.394010000000002</v>
      </c>
      <c r="CN298" s="2">
        <v>25.9374</v>
      </c>
      <c r="CO298" s="2">
        <v>25.532699999999998</v>
      </c>
      <c r="CP298" s="2">
        <v>24.951139999999999</v>
      </c>
      <c r="CQ298" s="2">
        <v>26.277159999999999</v>
      </c>
    </row>
    <row r="299" spans="2:95" x14ac:dyDescent="0.25">
      <c r="B299" s="2">
        <v>0.36038482437247799</v>
      </c>
      <c r="C299" s="2">
        <v>0.137017567952473</v>
      </c>
      <c r="D299" s="2" t="s">
        <v>4014</v>
      </c>
      <c r="E299" s="2" t="s">
        <v>4015</v>
      </c>
      <c r="F299" s="2" t="s">
        <v>4016</v>
      </c>
      <c r="G299" s="2" t="s">
        <v>4017</v>
      </c>
      <c r="H299" s="2" t="str">
        <f t="shared" si="8"/>
        <v>no</v>
      </c>
      <c r="I299" s="2" t="str">
        <f t="shared" si="9"/>
        <v>No</v>
      </c>
      <c r="J299" s="2" t="s">
        <v>95</v>
      </c>
      <c r="K299" s="2">
        <v>1</v>
      </c>
      <c r="L299" s="2">
        <v>4</v>
      </c>
      <c r="P299" s="5" t="s">
        <v>4018</v>
      </c>
      <c r="Q299" s="5" t="s">
        <v>4019</v>
      </c>
      <c r="R299" s="5" t="s">
        <v>4020</v>
      </c>
      <c r="S299" s="2" t="s">
        <v>1102</v>
      </c>
      <c r="T299" s="5" t="s">
        <v>4021</v>
      </c>
      <c r="U299" s="2" t="s">
        <v>4022</v>
      </c>
      <c r="V299" s="2" t="s">
        <v>1105</v>
      </c>
      <c r="W299" s="6">
        <v>2.6400000000000001E-12</v>
      </c>
      <c r="X299" s="2">
        <v>4.5</v>
      </c>
      <c r="Y299" s="2">
        <v>3</v>
      </c>
      <c r="Z299" s="2">
        <v>4.5</v>
      </c>
      <c r="AA299" s="2">
        <v>5.8</v>
      </c>
      <c r="AB299" s="2">
        <v>5.8</v>
      </c>
      <c r="AC299" s="2">
        <v>5.8</v>
      </c>
      <c r="AD299" s="2">
        <v>4.5</v>
      </c>
      <c r="AE299" s="2">
        <v>4.5</v>
      </c>
      <c r="AF299" s="2">
        <v>4.5</v>
      </c>
      <c r="AG299" s="2">
        <v>5.8</v>
      </c>
      <c r="AH299" s="2">
        <v>5.8</v>
      </c>
      <c r="AI299" s="2">
        <v>1.5</v>
      </c>
      <c r="AJ299" s="2">
        <v>4.5</v>
      </c>
      <c r="AK299" s="2">
        <v>4.5</v>
      </c>
      <c r="AL299" s="2">
        <v>4.5</v>
      </c>
      <c r="AM299" s="2">
        <v>4.5</v>
      </c>
      <c r="AN299" s="2">
        <v>4.5</v>
      </c>
      <c r="AO299" s="2">
        <v>4.5</v>
      </c>
      <c r="AP299" s="2">
        <v>4.5</v>
      </c>
      <c r="AQ299" s="2">
        <v>0</v>
      </c>
      <c r="AR299" s="2">
        <v>3</v>
      </c>
      <c r="AS299" s="2">
        <v>5.8</v>
      </c>
      <c r="AT299" s="2">
        <v>5.8</v>
      </c>
      <c r="AU299" s="2">
        <v>5.8</v>
      </c>
      <c r="AV299" s="2">
        <v>4.5</v>
      </c>
      <c r="AW299" s="2">
        <v>4.5</v>
      </c>
      <c r="AX299" s="2">
        <v>4.5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2</v>
      </c>
      <c r="BF299" s="2">
        <v>1</v>
      </c>
      <c r="BG299" s="2">
        <v>2</v>
      </c>
      <c r="BH299" s="2">
        <v>1</v>
      </c>
      <c r="BI299" s="2">
        <v>1</v>
      </c>
      <c r="BJ299" s="2">
        <v>2</v>
      </c>
      <c r="BK299" s="2">
        <v>0</v>
      </c>
      <c r="BL299" s="2">
        <v>1</v>
      </c>
      <c r="BM299" s="2">
        <v>0</v>
      </c>
      <c r="BN299" s="2">
        <v>1</v>
      </c>
      <c r="BO299" s="2">
        <v>1</v>
      </c>
      <c r="BP299" s="2">
        <v>1</v>
      </c>
      <c r="BQ299" s="2">
        <v>0</v>
      </c>
      <c r="BR299" s="2">
        <v>0</v>
      </c>
      <c r="BS299" s="2">
        <v>2</v>
      </c>
      <c r="BT299" s="2">
        <v>1</v>
      </c>
      <c r="BU299" s="2">
        <v>0</v>
      </c>
      <c r="BV299" s="2">
        <v>0</v>
      </c>
      <c r="BW299" s="2">
        <v>0</v>
      </c>
      <c r="BX299" s="2">
        <v>1</v>
      </c>
      <c r="BY299" s="2">
        <v>0</v>
      </c>
      <c r="BZ299" s="2">
        <v>1</v>
      </c>
      <c r="CA299" s="2">
        <v>0</v>
      </c>
      <c r="CB299" s="2">
        <v>1</v>
      </c>
      <c r="CC299" s="2">
        <v>0</v>
      </c>
      <c r="CD299" s="2">
        <v>0</v>
      </c>
      <c r="CE299" s="2">
        <v>0</v>
      </c>
      <c r="CF299" s="2">
        <v>20.575330000000001</v>
      </c>
      <c r="CG299" s="2">
        <v>20.192440000000001</v>
      </c>
      <c r="CH299" s="2">
        <v>20.214189999999999</v>
      </c>
      <c r="CI299" s="2">
        <v>21.153379999999999</v>
      </c>
      <c r="CJ299" s="2">
        <v>21.60707</v>
      </c>
      <c r="CK299" s="2">
        <v>20.890519999999999</v>
      </c>
      <c r="CL299" s="2">
        <v>21.48114</v>
      </c>
      <c r="CM299" s="2">
        <v>21.442019999999999</v>
      </c>
      <c r="CN299" s="2">
        <v>21.00196</v>
      </c>
      <c r="CO299" s="2">
        <v>20.38964</v>
      </c>
      <c r="CP299" s="2">
        <v>20.65962</v>
      </c>
      <c r="CQ299" s="2">
        <v>20.34375</v>
      </c>
    </row>
    <row r="300" spans="2:95" x14ac:dyDescent="0.25">
      <c r="B300" s="2">
        <v>0.35336060675113201</v>
      </c>
      <c r="C300" s="2">
        <v>-0.69946702321370302</v>
      </c>
      <c r="D300" s="2" t="s">
        <v>4023</v>
      </c>
      <c r="E300" s="2" t="s">
        <v>4024</v>
      </c>
      <c r="F300" s="2" t="s">
        <v>4025</v>
      </c>
      <c r="G300" s="2" t="s">
        <v>4025</v>
      </c>
      <c r="H300" s="2" t="str">
        <f t="shared" si="8"/>
        <v>no</v>
      </c>
      <c r="I300" s="2" t="str">
        <f t="shared" si="9"/>
        <v>No</v>
      </c>
      <c r="J300" s="2" t="s">
        <v>95</v>
      </c>
      <c r="K300" s="2">
        <v>1</v>
      </c>
      <c r="L300" s="2">
        <v>4</v>
      </c>
      <c r="P300" s="5" t="s">
        <v>4026</v>
      </c>
      <c r="Q300" s="5" t="s">
        <v>4027</v>
      </c>
      <c r="R300" s="5" t="s">
        <v>4028</v>
      </c>
      <c r="S300" s="2" t="s">
        <v>4029</v>
      </c>
      <c r="T300" s="2" t="s">
        <v>4030</v>
      </c>
      <c r="U300" s="2" t="s">
        <v>4031</v>
      </c>
      <c r="V300" s="2" t="s">
        <v>4032</v>
      </c>
      <c r="W300" s="6">
        <v>5.432E-21</v>
      </c>
      <c r="X300" s="2">
        <v>9.9</v>
      </c>
      <c r="Y300" s="2">
        <v>9.9</v>
      </c>
      <c r="Z300" s="2">
        <v>9.9</v>
      </c>
      <c r="AA300" s="2">
        <v>14.9</v>
      </c>
      <c r="AB300" s="2">
        <v>14.9</v>
      </c>
      <c r="AC300" s="2">
        <v>14.9</v>
      </c>
      <c r="AD300" s="2">
        <v>0</v>
      </c>
      <c r="AE300" s="2">
        <v>5</v>
      </c>
      <c r="AF300" s="2">
        <v>6.3</v>
      </c>
      <c r="AG300" s="2">
        <v>5</v>
      </c>
      <c r="AH300" s="2">
        <v>11.2</v>
      </c>
      <c r="AI300" s="2">
        <v>5.6</v>
      </c>
      <c r="AJ300" s="2">
        <v>9.9</v>
      </c>
      <c r="AK300" s="2">
        <v>3.6</v>
      </c>
      <c r="AL300" s="2">
        <v>9.9</v>
      </c>
      <c r="AM300" s="2">
        <v>0</v>
      </c>
      <c r="AN300" s="2">
        <v>0</v>
      </c>
      <c r="AO300" s="2">
        <v>6.3</v>
      </c>
      <c r="AP300" s="2">
        <v>0</v>
      </c>
      <c r="AQ300" s="2">
        <v>0</v>
      </c>
      <c r="AR300" s="2">
        <v>0</v>
      </c>
      <c r="AS300" s="2">
        <v>0</v>
      </c>
      <c r="AT300" s="2">
        <v>11.2</v>
      </c>
      <c r="AU300" s="2">
        <v>6.3</v>
      </c>
      <c r="AV300" s="2">
        <v>6.3</v>
      </c>
      <c r="AW300" s="2">
        <v>0</v>
      </c>
      <c r="AX300" s="2">
        <v>6.3</v>
      </c>
      <c r="AY300" s="2">
        <v>0</v>
      </c>
      <c r="AZ300" s="2">
        <v>5.6</v>
      </c>
      <c r="BA300" s="2">
        <v>5.6</v>
      </c>
      <c r="BB300" s="2">
        <v>0</v>
      </c>
      <c r="BC300" s="2">
        <v>0</v>
      </c>
      <c r="BD300" s="2">
        <v>0</v>
      </c>
      <c r="BE300" s="2">
        <v>2</v>
      </c>
      <c r="BF300" s="2">
        <v>2</v>
      </c>
      <c r="BG300" s="2">
        <v>1</v>
      </c>
      <c r="BH300" s="2">
        <v>0</v>
      </c>
      <c r="BI300" s="2">
        <v>0</v>
      </c>
      <c r="BJ300" s="2">
        <v>1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1</v>
      </c>
      <c r="CC300" s="2">
        <v>0</v>
      </c>
      <c r="CD300" s="2">
        <v>0</v>
      </c>
      <c r="CE300" s="2">
        <v>0</v>
      </c>
      <c r="CF300" s="2">
        <v>18.112629999999999</v>
      </c>
      <c r="CG300" s="2">
        <v>18.269659999999998</v>
      </c>
      <c r="CH300" s="2">
        <v>18.17801</v>
      </c>
      <c r="CI300" s="2">
        <v>20.912980000000001</v>
      </c>
      <c r="CJ300" s="2">
        <v>22.125019999999999</v>
      </c>
      <c r="CK300" s="2">
        <v>21.438980000000001</v>
      </c>
      <c r="CL300" s="2">
        <v>18.158719999999999</v>
      </c>
      <c r="CM300" s="2">
        <v>16.378509999999999</v>
      </c>
      <c r="CN300" s="2">
        <v>19.061160000000001</v>
      </c>
      <c r="CO300" s="2">
        <v>15.9323</v>
      </c>
      <c r="CP300" s="2">
        <v>17.804290000000002</v>
      </c>
      <c r="CQ300" s="2">
        <v>18.72531</v>
      </c>
    </row>
    <row r="301" spans="2:95" x14ac:dyDescent="0.25">
      <c r="B301" s="2">
        <v>0.45190163951983198</v>
      </c>
      <c r="C301" s="2">
        <v>-0.24240938822428501</v>
      </c>
      <c r="D301" s="2" t="s">
        <v>4038</v>
      </c>
      <c r="E301" s="2" t="s">
        <v>4039</v>
      </c>
      <c r="F301" s="2" t="s">
        <v>4040</v>
      </c>
      <c r="G301" s="2" t="s">
        <v>4041</v>
      </c>
      <c r="H301" s="2" t="str">
        <f t="shared" si="8"/>
        <v>no</v>
      </c>
      <c r="I301" s="2" t="str">
        <f t="shared" si="9"/>
        <v>No</v>
      </c>
      <c r="J301" s="2" t="s">
        <v>95</v>
      </c>
      <c r="K301" s="2">
        <v>1</v>
      </c>
      <c r="L301" s="2">
        <v>4</v>
      </c>
      <c r="P301" s="5" t="s">
        <v>4042</v>
      </c>
      <c r="Q301" s="5" t="s">
        <v>4043</v>
      </c>
      <c r="R301" s="2" t="s">
        <v>155</v>
      </c>
      <c r="S301" s="2" t="s">
        <v>4044</v>
      </c>
      <c r="T301" s="2" t="s">
        <v>4045</v>
      </c>
      <c r="U301" s="2" t="s">
        <v>4046</v>
      </c>
      <c r="V301" s="2" t="s">
        <v>3064</v>
      </c>
      <c r="W301" s="6">
        <v>2.5204999999999999E-11</v>
      </c>
      <c r="X301" s="2">
        <v>4.0999999999999996</v>
      </c>
      <c r="Y301" s="2">
        <v>2</v>
      </c>
      <c r="Z301" s="2">
        <v>4.0999999999999996</v>
      </c>
      <c r="AA301" s="2">
        <v>4.0999999999999996</v>
      </c>
      <c r="AB301" s="2">
        <v>4.0999999999999996</v>
      </c>
      <c r="AC301" s="2">
        <v>4.0999999999999996</v>
      </c>
      <c r="AD301" s="2">
        <v>6.1</v>
      </c>
      <c r="AE301" s="2">
        <v>6.1</v>
      </c>
      <c r="AF301" s="2">
        <v>6.1</v>
      </c>
      <c r="AG301" s="2">
        <v>4.0999999999999996</v>
      </c>
      <c r="AH301" s="2">
        <v>4.0999999999999996</v>
      </c>
      <c r="AI301" s="2">
        <v>2</v>
      </c>
      <c r="AJ301" s="2">
        <v>2</v>
      </c>
      <c r="AK301" s="2">
        <v>2</v>
      </c>
      <c r="AL301" s="2">
        <v>2</v>
      </c>
      <c r="AM301" s="2">
        <v>4.0999999999999996</v>
      </c>
      <c r="AN301" s="2">
        <v>4.0999999999999996</v>
      </c>
      <c r="AO301" s="2">
        <v>6.1</v>
      </c>
      <c r="AP301" s="2">
        <v>2</v>
      </c>
      <c r="AQ301" s="2">
        <v>2</v>
      </c>
      <c r="AR301" s="2">
        <v>2</v>
      </c>
      <c r="AS301" s="2">
        <v>2</v>
      </c>
      <c r="AT301" s="2">
        <v>4.0999999999999996</v>
      </c>
      <c r="AU301" s="2">
        <v>4.0999999999999996</v>
      </c>
      <c r="AV301" s="2">
        <v>4.0999999999999996</v>
      </c>
      <c r="AW301" s="2">
        <v>4.0999999999999996</v>
      </c>
      <c r="AX301" s="2">
        <v>6.1</v>
      </c>
      <c r="AY301" s="2">
        <v>2</v>
      </c>
      <c r="AZ301" s="2">
        <v>6.1</v>
      </c>
      <c r="BA301" s="2">
        <v>2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2</v>
      </c>
      <c r="BJ301" s="2">
        <v>2</v>
      </c>
      <c r="BK301" s="2">
        <v>0</v>
      </c>
      <c r="BL301" s="2">
        <v>0</v>
      </c>
      <c r="BM301" s="2">
        <v>0</v>
      </c>
      <c r="BN301" s="2">
        <v>0</v>
      </c>
      <c r="BO301" s="2">
        <v>0</v>
      </c>
      <c r="BP301" s="2">
        <v>0</v>
      </c>
      <c r="BQ301" s="2">
        <v>0</v>
      </c>
      <c r="BR301" s="2">
        <v>0</v>
      </c>
      <c r="BS301" s="2">
        <v>1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1</v>
      </c>
      <c r="CC301" s="2">
        <v>0</v>
      </c>
      <c r="CD301" s="2">
        <v>0</v>
      </c>
      <c r="CE301" s="2">
        <v>0</v>
      </c>
      <c r="CF301" s="2">
        <v>18.866379999999999</v>
      </c>
      <c r="CG301" s="2">
        <v>18.98968</v>
      </c>
      <c r="CH301" s="2">
        <v>18.681609999999999</v>
      </c>
      <c r="CI301" s="2">
        <v>18.184080000000002</v>
      </c>
      <c r="CJ301" s="2">
        <v>17.329740000000001</v>
      </c>
      <c r="CK301" s="2">
        <v>17.53397</v>
      </c>
      <c r="CL301" s="2">
        <v>17.772500000000001</v>
      </c>
      <c r="CM301" s="2">
        <v>18.083010000000002</v>
      </c>
      <c r="CN301" s="2">
        <v>18.030529999999999</v>
      </c>
      <c r="CO301" s="2">
        <v>18.925260000000002</v>
      </c>
      <c r="CP301" s="2">
        <v>18.200890000000001</v>
      </c>
      <c r="CQ301" s="2">
        <v>18.684280000000001</v>
      </c>
    </row>
    <row r="302" spans="2:95" x14ac:dyDescent="0.25">
      <c r="B302" s="2">
        <v>0.403236150440826</v>
      </c>
      <c r="C302" s="2">
        <v>0.134831110636394</v>
      </c>
      <c r="D302" s="2" t="s">
        <v>4056</v>
      </c>
      <c r="E302" s="2" t="s">
        <v>4057</v>
      </c>
      <c r="F302" s="2" t="s">
        <v>4058</v>
      </c>
      <c r="G302" s="2" t="s">
        <v>4059</v>
      </c>
      <c r="H302" s="2" t="str">
        <f t="shared" si="8"/>
        <v>no</v>
      </c>
      <c r="I302" s="2" t="str">
        <f t="shared" si="9"/>
        <v>No</v>
      </c>
      <c r="J302" s="2" t="s">
        <v>95</v>
      </c>
      <c r="K302" s="2">
        <v>1</v>
      </c>
      <c r="L302" s="2">
        <v>4</v>
      </c>
      <c r="P302" s="5" t="s">
        <v>4060</v>
      </c>
      <c r="Q302" s="5" t="s">
        <v>771</v>
      </c>
      <c r="R302" s="5" t="s">
        <v>4061</v>
      </c>
      <c r="S302" s="2" t="s">
        <v>773</v>
      </c>
      <c r="T302" s="2" t="s">
        <v>4062</v>
      </c>
      <c r="U302" s="2" t="s">
        <v>4063</v>
      </c>
      <c r="V302" s="2" t="s">
        <v>776</v>
      </c>
      <c r="W302" s="6">
        <v>8.9374E-155</v>
      </c>
      <c r="X302" s="2">
        <v>25.5</v>
      </c>
      <c r="Y302" s="2">
        <v>28.4</v>
      </c>
      <c r="Z302" s="2">
        <v>31.3</v>
      </c>
      <c r="AA302" s="2">
        <v>43</v>
      </c>
      <c r="AB302" s="2">
        <v>35.799999999999997</v>
      </c>
      <c r="AC302" s="2">
        <v>35.799999999999997</v>
      </c>
      <c r="AD302" s="2">
        <v>38.299999999999997</v>
      </c>
      <c r="AE302" s="2">
        <v>38.5</v>
      </c>
      <c r="AF302" s="2">
        <v>36.200000000000003</v>
      </c>
      <c r="AG302" s="2">
        <v>42.8</v>
      </c>
      <c r="AH302" s="2">
        <v>38.700000000000003</v>
      </c>
      <c r="AI302" s="2">
        <v>35.4</v>
      </c>
      <c r="AJ302" s="2">
        <v>41.2</v>
      </c>
      <c r="AK302" s="2">
        <v>35.4</v>
      </c>
      <c r="AL302" s="2">
        <v>37.4</v>
      </c>
      <c r="AM302" s="2">
        <v>34</v>
      </c>
      <c r="AN302" s="2">
        <v>38.5</v>
      </c>
      <c r="AO302" s="2">
        <v>30.6</v>
      </c>
      <c r="AP302" s="2">
        <v>43</v>
      </c>
      <c r="AQ302" s="2">
        <v>29.3</v>
      </c>
      <c r="AR302" s="2">
        <v>45.1</v>
      </c>
      <c r="AS302" s="2">
        <v>38.799999999999997</v>
      </c>
      <c r="AT302" s="2">
        <v>43</v>
      </c>
      <c r="AU302" s="2">
        <v>37.799999999999997</v>
      </c>
      <c r="AV302" s="2">
        <v>34.700000000000003</v>
      </c>
      <c r="AW302" s="2">
        <v>29.7</v>
      </c>
      <c r="AX302" s="2">
        <v>38.799999999999997</v>
      </c>
      <c r="AY302" s="2">
        <v>33.6</v>
      </c>
      <c r="AZ302" s="2">
        <v>29.9</v>
      </c>
      <c r="BA302" s="2">
        <v>33.799999999999997</v>
      </c>
      <c r="BB302" s="2">
        <v>1</v>
      </c>
      <c r="BC302" s="2">
        <v>2</v>
      </c>
      <c r="BD302" s="2">
        <v>5</v>
      </c>
      <c r="BE302" s="2">
        <v>7</v>
      </c>
      <c r="BF302" s="2">
        <v>5</v>
      </c>
      <c r="BG302" s="2">
        <v>7</v>
      </c>
      <c r="BH302" s="2">
        <v>12</v>
      </c>
      <c r="BI302" s="2">
        <v>12</v>
      </c>
      <c r="BJ302" s="2">
        <v>11</v>
      </c>
      <c r="BK302" s="2">
        <v>5</v>
      </c>
      <c r="BL302" s="2">
        <v>6</v>
      </c>
      <c r="BM302" s="2">
        <v>7</v>
      </c>
      <c r="BN302" s="2">
        <v>8</v>
      </c>
      <c r="BO302" s="2">
        <v>8</v>
      </c>
      <c r="BP302" s="2">
        <v>6</v>
      </c>
      <c r="BQ302" s="2">
        <v>2</v>
      </c>
      <c r="BR302" s="2">
        <v>6</v>
      </c>
      <c r="BS302" s="2">
        <v>8</v>
      </c>
      <c r="BT302" s="2">
        <v>7</v>
      </c>
      <c r="BU302" s="2">
        <v>4</v>
      </c>
      <c r="BV302" s="2">
        <v>9</v>
      </c>
      <c r="BW302" s="2">
        <v>7</v>
      </c>
      <c r="BX302" s="2">
        <v>8</v>
      </c>
      <c r="BY302" s="2">
        <v>9</v>
      </c>
      <c r="BZ302" s="2">
        <v>6</v>
      </c>
      <c r="CA302" s="2">
        <v>5</v>
      </c>
      <c r="CB302" s="2">
        <v>5</v>
      </c>
      <c r="CC302" s="2">
        <v>4</v>
      </c>
      <c r="CD302" s="2">
        <v>7</v>
      </c>
      <c r="CE302" s="2">
        <v>7</v>
      </c>
      <c r="CF302" s="2">
        <v>24.119969999999999</v>
      </c>
      <c r="CG302" s="2">
        <v>24.034230000000001</v>
      </c>
      <c r="CH302" s="2">
        <v>24.141960000000001</v>
      </c>
      <c r="CI302" s="2">
        <v>23.751750000000001</v>
      </c>
      <c r="CJ302" s="2">
        <v>23.33306</v>
      </c>
      <c r="CK302" s="2">
        <v>23.746120000000001</v>
      </c>
      <c r="CL302" s="2">
        <v>24.15746</v>
      </c>
      <c r="CM302" s="2">
        <v>24.107330000000001</v>
      </c>
      <c r="CN302" s="2">
        <v>23.875109999999999</v>
      </c>
      <c r="CO302" s="2">
        <v>23.96895</v>
      </c>
      <c r="CP302" s="2">
        <v>24.299009999999999</v>
      </c>
      <c r="CQ302" s="2">
        <v>24.432690000000001</v>
      </c>
    </row>
    <row r="303" spans="2:95" x14ac:dyDescent="0.25">
      <c r="B303" s="2">
        <v>0.32937604286545602</v>
      </c>
      <c r="C303" s="2">
        <v>0.32758394877115998</v>
      </c>
      <c r="D303" s="2" t="s">
        <v>4064</v>
      </c>
      <c r="E303" s="2" t="s">
        <v>4065</v>
      </c>
      <c r="F303" s="2" t="s">
        <v>4066</v>
      </c>
      <c r="G303" s="2" t="s">
        <v>4067</v>
      </c>
      <c r="H303" s="2" t="str">
        <f t="shared" si="8"/>
        <v>no</v>
      </c>
      <c r="I303" s="2" t="str">
        <f t="shared" si="9"/>
        <v>No</v>
      </c>
      <c r="J303" s="2" t="s">
        <v>95</v>
      </c>
      <c r="K303" s="2">
        <v>1</v>
      </c>
      <c r="L303" s="2">
        <v>4</v>
      </c>
      <c r="P303" s="5" t="s">
        <v>4068</v>
      </c>
      <c r="Q303" s="2" t="s">
        <v>4069</v>
      </c>
      <c r="R303" s="2" t="s">
        <v>3518</v>
      </c>
      <c r="S303" s="2" t="s">
        <v>1133</v>
      </c>
      <c r="T303" s="2" t="s">
        <v>4070</v>
      </c>
      <c r="U303" s="2" t="s">
        <v>1135</v>
      </c>
      <c r="V303" s="2" t="s">
        <v>1136</v>
      </c>
      <c r="W303" s="6">
        <v>1.097E-26</v>
      </c>
      <c r="X303" s="2">
        <v>18.5</v>
      </c>
      <c r="Y303" s="2">
        <v>19</v>
      </c>
      <c r="Z303" s="2">
        <v>23</v>
      </c>
      <c r="AA303" s="2">
        <v>30.6</v>
      </c>
      <c r="AB303" s="2">
        <v>14.5</v>
      </c>
      <c r="AC303" s="2">
        <v>19</v>
      </c>
      <c r="AD303" s="2">
        <v>26.2</v>
      </c>
      <c r="AE303" s="2">
        <v>26.2</v>
      </c>
      <c r="AF303" s="2">
        <v>26.2</v>
      </c>
      <c r="AG303" s="2">
        <v>19</v>
      </c>
      <c r="AH303" s="2">
        <v>19</v>
      </c>
      <c r="AI303" s="2">
        <v>16.100000000000001</v>
      </c>
      <c r="AJ303" s="2">
        <v>4.8</v>
      </c>
      <c r="AK303" s="2">
        <v>10.5</v>
      </c>
      <c r="AL303" s="2">
        <v>10.5</v>
      </c>
      <c r="AM303" s="2">
        <v>17.3</v>
      </c>
      <c r="AN303" s="2">
        <v>26.2</v>
      </c>
      <c r="AO303" s="2">
        <v>26.2</v>
      </c>
      <c r="AP303" s="2">
        <v>4.8</v>
      </c>
      <c r="AQ303" s="2">
        <v>7.3</v>
      </c>
      <c r="AR303" s="2">
        <v>10.5</v>
      </c>
      <c r="AS303" s="2">
        <v>23.4</v>
      </c>
      <c r="AT303" s="2">
        <v>4.8</v>
      </c>
      <c r="AU303" s="2">
        <v>9.3000000000000007</v>
      </c>
      <c r="AV303" s="2">
        <v>8.9</v>
      </c>
      <c r="AW303" s="2">
        <v>14.5</v>
      </c>
      <c r="AX303" s="2">
        <v>16.100000000000001</v>
      </c>
      <c r="AY303" s="2">
        <v>11.7</v>
      </c>
      <c r="AZ303" s="2">
        <v>8.9</v>
      </c>
      <c r="BA303" s="2">
        <v>4.4000000000000004</v>
      </c>
      <c r="BB303" s="2">
        <v>0</v>
      </c>
      <c r="BC303" s="2">
        <v>0</v>
      </c>
      <c r="BD303" s="2">
        <v>1</v>
      </c>
      <c r="BE303" s="2">
        <v>6</v>
      </c>
      <c r="BF303" s="2">
        <v>4</v>
      </c>
      <c r="BG303" s="2">
        <v>5</v>
      </c>
      <c r="BH303" s="2">
        <v>2</v>
      </c>
      <c r="BI303" s="2">
        <v>5</v>
      </c>
      <c r="BJ303" s="2">
        <v>4</v>
      </c>
      <c r="BK303" s="2">
        <v>2</v>
      </c>
      <c r="BL303" s="2">
        <v>1</v>
      </c>
      <c r="BM303" s="2">
        <v>1</v>
      </c>
      <c r="BN303" s="2">
        <v>0</v>
      </c>
      <c r="BO303" s="2">
        <v>0</v>
      </c>
      <c r="BP303" s="2">
        <v>1</v>
      </c>
      <c r="BQ303" s="2">
        <v>1</v>
      </c>
      <c r="BR303" s="2">
        <v>2</v>
      </c>
      <c r="BS303" s="2">
        <v>2</v>
      </c>
      <c r="BT303" s="2">
        <v>0</v>
      </c>
      <c r="BU303" s="2">
        <v>0</v>
      </c>
      <c r="BV303" s="2">
        <v>0</v>
      </c>
      <c r="BW303" s="2">
        <v>0</v>
      </c>
      <c r="BX303" s="2">
        <v>1</v>
      </c>
      <c r="BY303" s="2">
        <v>0</v>
      </c>
      <c r="BZ303" s="2">
        <v>0</v>
      </c>
      <c r="CA303" s="2">
        <v>0</v>
      </c>
      <c r="CB303" s="2">
        <v>1</v>
      </c>
      <c r="CC303" s="2">
        <v>0</v>
      </c>
      <c r="CD303" s="2">
        <v>0</v>
      </c>
      <c r="CE303" s="2">
        <v>0</v>
      </c>
      <c r="CF303" s="2">
        <v>19.693960000000001</v>
      </c>
      <c r="CG303" s="2">
        <v>20.264759999999999</v>
      </c>
      <c r="CH303" s="2">
        <v>21.001609999999999</v>
      </c>
      <c r="CI303" s="2">
        <v>24.204260000000001</v>
      </c>
      <c r="CJ303" s="2">
        <v>23.6006</v>
      </c>
      <c r="CK303" s="2">
        <v>24.116330000000001</v>
      </c>
      <c r="CL303" s="2">
        <v>20.606750000000002</v>
      </c>
      <c r="CM303" s="2">
        <v>21.255800000000001</v>
      </c>
      <c r="CN303" s="2">
        <v>22.606590000000001</v>
      </c>
      <c r="CO303" s="2">
        <v>20.504549999999998</v>
      </c>
      <c r="CP303" s="2">
        <v>20.959219999999998</v>
      </c>
      <c r="CQ303" s="2">
        <v>20.479310000000002</v>
      </c>
    </row>
    <row r="304" spans="2:95" x14ac:dyDescent="0.25">
      <c r="B304" s="2">
        <v>0.72776477701308195</v>
      </c>
      <c r="C304" s="2">
        <v>0.51024881998697702</v>
      </c>
      <c r="D304" s="2" t="s">
        <v>4081</v>
      </c>
      <c r="E304" s="2" t="s">
        <v>4082</v>
      </c>
      <c r="F304" s="2" t="s">
        <v>4083</v>
      </c>
      <c r="G304" s="2" t="s">
        <v>4083</v>
      </c>
      <c r="H304" s="2" t="str">
        <f t="shared" si="8"/>
        <v>no</v>
      </c>
      <c r="I304" s="2" t="str">
        <f t="shared" si="9"/>
        <v>No</v>
      </c>
      <c r="J304" s="2" t="s">
        <v>95</v>
      </c>
      <c r="K304" s="2">
        <v>1</v>
      </c>
      <c r="L304" s="2">
        <v>4</v>
      </c>
      <c r="P304" s="5" t="s">
        <v>1418</v>
      </c>
      <c r="Q304" s="2" t="s">
        <v>124</v>
      </c>
      <c r="R304" s="2" t="s">
        <v>3518</v>
      </c>
      <c r="S304" s="2" t="s">
        <v>4084</v>
      </c>
      <c r="T304" s="2" t="s">
        <v>4085</v>
      </c>
      <c r="U304" s="2" t="s">
        <v>4086</v>
      </c>
      <c r="V304" s="2" t="s">
        <v>4087</v>
      </c>
      <c r="W304" s="6">
        <v>3.3341000000000001E-26</v>
      </c>
      <c r="X304" s="2">
        <v>31.5</v>
      </c>
      <c r="Y304" s="2">
        <v>31.5</v>
      </c>
      <c r="Z304" s="2">
        <v>31.5</v>
      </c>
      <c r="AA304" s="2">
        <v>40.799999999999997</v>
      </c>
      <c r="AB304" s="2">
        <v>37</v>
      </c>
      <c r="AC304" s="2">
        <v>37</v>
      </c>
      <c r="AD304" s="2">
        <v>39.1</v>
      </c>
      <c r="AE304" s="2">
        <v>39.1</v>
      </c>
      <c r="AF304" s="2">
        <v>38</v>
      </c>
      <c r="AG304" s="2">
        <v>41.8</v>
      </c>
      <c r="AH304" s="2">
        <v>41.8</v>
      </c>
      <c r="AI304" s="2">
        <v>23.9</v>
      </c>
      <c r="AJ304" s="2">
        <v>37</v>
      </c>
      <c r="AK304" s="2">
        <v>37</v>
      </c>
      <c r="AL304" s="2">
        <v>37</v>
      </c>
      <c r="AM304" s="2">
        <v>29.3</v>
      </c>
      <c r="AN304" s="2">
        <v>29.3</v>
      </c>
      <c r="AO304" s="2">
        <v>38</v>
      </c>
      <c r="AP304" s="2">
        <v>46.7</v>
      </c>
      <c r="AQ304" s="2">
        <v>23.9</v>
      </c>
      <c r="AR304" s="2">
        <v>47.8</v>
      </c>
      <c r="AS304" s="2">
        <v>41.8</v>
      </c>
      <c r="AT304" s="2">
        <v>41.8</v>
      </c>
      <c r="AU304" s="2">
        <v>38</v>
      </c>
      <c r="AV304" s="2">
        <v>26.6</v>
      </c>
      <c r="AW304" s="2">
        <v>42.9</v>
      </c>
      <c r="AX304" s="2">
        <v>47.8</v>
      </c>
      <c r="AY304" s="2">
        <v>23.9</v>
      </c>
      <c r="AZ304" s="2">
        <v>31.5</v>
      </c>
      <c r="BA304" s="2">
        <v>33.200000000000003</v>
      </c>
      <c r="BB304" s="2">
        <v>2</v>
      </c>
      <c r="BC304" s="2">
        <v>4</v>
      </c>
      <c r="BD304" s="2">
        <v>1</v>
      </c>
      <c r="BE304" s="2">
        <v>5</v>
      </c>
      <c r="BF304" s="2">
        <v>6</v>
      </c>
      <c r="BG304" s="2">
        <v>4</v>
      </c>
      <c r="BH304" s="2">
        <v>4</v>
      </c>
      <c r="BI304" s="2">
        <v>6</v>
      </c>
      <c r="BJ304" s="2">
        <v>5</v>
      </c>
      <c r="BK304" s="2">
        <v>4</v>
      </c>
      <c r="BL304" s="2">
        <v>5</v>
      </c>
      <c r="BM304" s="2">
        <v>2</v>
      </c>
      <c r="BN304" s="2">
        <v>3</v>
      </c>
      <c r="BO304" s="2">
        <v>4</v>
      </c>
      <c r="BP304" s="2">
        <v>3</v>
      </c>
      <c r="BQ304" s="2">
        <v>4</v>
      </c>
      <c r="BR304" s="2">
        <v>3</v>
      </c>
      <c r="BS304" s="2">
        <v>4</v>
      </c>
      <c r="BT304" s="2">
        <v>2</v>
      </c>
      <c r="BU304" s="2">
        <v>2</v>
      </c>
      <c r="BV304" s="2">
        <v>3</v>
      </c>
      <c r="BW304" s="2">
        <v>1</v>
      </c>
      <c r="BX304" s="2">
        <v>3</v>
      </c>
      <c r="BY304" s="2">
        <v>5</v>
      </c>
      <c r="BZ304" s="2">
        <v>4</v>
      </c>
      <c r="CA304" s="2">
        <v>3</v>
      </c>
      <c r="CB304" s="2">
        <v>7</v>
      </c>
      <c r="CC304" s="2">
        <v>0</v>
      </c>
      <c r="CD304" s="2">
        <v>4</v>
      </c>
      <c r="CE304" s="2">
        <v>3</v>
      </c>
      <c r="CF304" s="2">
        <v>22.581849999999999</v>
      </c>
      <c r="CG304" s="2">
        <v>22.409870000000002</v>
      </c>
      <c r="CH304" s="2">
        <v>23.21095</v>
      </c>
      <c r="CI304" s="2">
        <v>23.67314</v>
      </c>
      <c r="CJ304" s="2">
        <v>23.413640000000001</v>
      </c>
      <c r="CK304" s="2">
        <v>23.0703</v>
      </c>
      <c r="CL304" s="2">
        <v>23.010259999999999</v>
      </c>
      <c r="CM304" s="2">
        <v>23.285599999999999</v>
      </c>
      <c r="CN304" s="2">
        <v>23.292349999999999</v>
      </c>
      <c r="CO304" s="2">
        <v>23.019580000000001</v>
      </c>
      <c r="CP304" s="2">
        <v>23.66253</v>
      </c>
      <c r="CQ304" s="2">
        <v>23.051310000000001</v>
      </c>
    </row>
    <row r="305" spans="2:95" x14ac:dyDescent="0.25">
      <c r="B305" s="2">
        <v>8.2719545860724095E-2</v>
      </c>
      <c r="C305" s="2">
        <v>0.17756875356038301</v>
      </c>
      <c r="D305" s="2" t="s">
        <v>4088</v>
      </c>
      <c r="E305" s="2" t="s">
        <v>4089</v>
      </c>
      <c r="F305" s="2" t="s">
        <v>4090</v>
      </c>
      <c r="G305" s="2" t="s">
        <v>4090</v>
      </c>
      <c r="H305" s="2" t="str">
        <f t="shared" si="8"/>
        <v>no</v>
      </c>
      <c r="I305" s="2" t="str">
        <f t="shared" si="9"/>
        <v>No</v>
      </c>
      <c r="J305" s="2" t="s">
        <v>95</v>
      </c>
      <c r="K305" s="2">
        <v>1</v>
      </c>
      <c r="L305" s="2">
        <v>4</v>
      </c>
      <c r="P305" s="5" t="s">
        <v>4091</v>
      </c>
      <c r="Q305" s="5" t="s">
        <v>4092</v>
      </c>
      <c r="R305" s="5" t="s">
        <v>4093</v>
      </c>
      <c r="S305" s="2" t="s">
        <v>4088</v>
      </c>
      <c r="T305" s="2" t="s">
        <v>4094</v>
      </c>
      <c r="U305" s="2" t="s">
        <v>4095</v>
      </c>
      <c r="V305" s="2" t="s">
        <v>4096</v>
      </c>
      <c r="W305" s="6">
        <v>4.8199999999999997E-90</v>
      </c>
      <c r="X305" s="2">
        <v>0</v>
      </c>
      <c r="Y305" s="2">
        <v>0</v>
      </c>
      <c r="Z305" s="2">
        <v>19</v>
      </c>
      <c r="AA305" s="2">
        <v>8.1</v>
      </c>
      <c r="AB305" s="2">
        <v>0</v>
      </c>
      <c r="AC305" s="2">
        <v>3.6</v>
      </c>
      <c r="AD305" s="2">
        <v>8.1</v>
      </c>
      <c r="AE305" s="2">
        <v>0</v>
      </c>
      <c r="AF305" s="2">
        <v>36.299999999999997</v>
      </c>
      <c r="AG305" s="2">
        <v>4</v>
      </c>
      <c r="AH305" s="2">
        <v>7.6</v>
      </c>
      <c r="AI305" s="2">
        <v>0</v>
      </c>
      <c r="AJ305" s="2">
        <v>3.6</v>
      </c>
      <c r="AK305" s="2">
        <v>3.6</v>
      </c>
      <c r="AL305" s="2">
        <v>3.6</v>
      </c>
      <c r="AM305" s="2">
        <v>10.5</v>
      </c>
      <c r="AN305" s="2">
        <v>4.5</v>
      </c>
      <c r="AO305" s="2">
        <v>42.8</v>
      </c>
      <c r="AP305" s="2">
        <v>8.1</v>
      </c>
      <c r="AQ305" s="2">
        <v>0</v>
      </c>
      <c r="AR305" s="2">
        <v>8.1</v>
      </c>
      <c r="AS305" s="2">
        <v>7.6</v>
      </c>
      <c r="AT305" s="2">
        <v>7.6</v>
      </c>
      <c r="AU305" s="2">
        <v>7.6</v>
      </c>
      <c r="AV305" s="2">
        <v>3.6</v>
      </c>
      <c r="AW305" s="2">
        <v>3.6</v>
      </c>
      <c r="AX305" s="2">
        <v>3.6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3</v>
      </c>
      <c r="BK305" s="2">
        <v>0</v>
      </c>
      <c r="BL305" s="2">
        <v>0</v>
      </c>
      <c r="BM305" s="2">
        <v>0</v>
      </c>
      <c r="BN305" s="2">
        <v>0</v>
      </c>
      <c r="BO305" s="2">
        <v>0</v>
      </c>
      <c r="BP305" s="2">
        <v>0</v>
      </c>
      <c r="BQ305" s="2">
        <v>1</v>
      </c>
      <c r="BR305" s="2">
        <v>0</v>
      </c>
      <c r="BS305" s="2">
        <v>10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0</v>
      </c>
      <c r="CC305" s="2">
        <v>0</v>
      </c>
      <c r="CD305" s="2">
        <v>0</v>
      </c>
      <c r="CE305" s="2">
        <v>0</v>
      </c>
      <c r="CF305" s="2">
        <v>15.738340000000001</v>
      </c>
      <c r="CG305" s="2">
        <v>17.083220000000001</v>
      </c>
      <c r="CH305" s="2">
        <v>17.830279999999998</v>
      </c>
      <c r="CI305" s="2">
        <v>16.400089999999999</v>
      </c>
      <c r="CJ305" s="2">
        <v>16.708770000000001</v>
      </c>
      <c r="CK305" s="2">
        <v>16.76914</v>
      </c>
      <c r="CL305" s="2">
        <v>17.464749999999999</v>
      </c>
      <c r="CM305" s="2">
        <v>16.86786</v>
      </c>
      <c r="CN305" s="2">
        <v>17.309460000000001</v>
      </c>
      <c r="CO305" s="2">
        <v>16.80209</v>
      </c>
      <c r="CP305" s="2">
        <v>16.446110000000001</v>
      </c>
      <c r="CQ305" s="2">
        <v>17.936350000000001</v>
      </c>
    </row>
    <row r="306" spans="2:95" x14ac:dyDescent="0.25">
      <c r="B306" s="2">
        <v>0.31848080420336899</v>
      </c>
      <c r="C306" s="2">
        <v>-0.53368631998698002</v>
      </c>
      <c r="D306" s="2" t="s">
        <v>4097</v>
      </c>
      <c r="E306" s="2" t="s">
        <v>4098</v>
      </c>
      <c r="F306" s="2" t="s">
        <v>4099</v>
      </c>
      <c r="G306" s="2" t="s">
        <v>4100</v>
      </c>
      <c r="H306" s="2" t="str">
        <f t="shared" si="8"/>
        <v>no</v>
      </c>
      <c r="I306" s="2" t="str">
        <f t="shared" si="9"/>
        <v>No</v>
      </c>
      <c r="J306" s="2" t="s">
        <v>95</v>
      </c>
      <c r="K306" s="2">
        <v>1</v>
      </c>
      <c r="L306" s="2">
        <v>4</v>
      </c>
      <c r="P306" s="2" t="s">
        <v>4101</v>
      </c>
      <c r="Q306" s="2" t="s">
        <v>843</v>
      </c>
      <c r="R306" s="5" t="s">
        <v>4102</v>
      </c>
      <c r="S306" s="2" t="s">
        <v>98</v>
      </c>
      <c r="T306" s="2" t="s">
        <v>4103</v>
      </c>
      <c r="U306" s="2" t="s">
        <v>100</v>
      </c>
      <c r="V306" s="2" t="s">
        <v>101</v>
      </c>
      <c r="W306" s="6">
        <v>2.5305999999999999E-117</v>
      </c>
      <c r="X306" s="2">
        <v>12.1</v>
      </c>
      <c r="Y306" s="2">
        <v>11</v>
      </c>
      <c r="Z306" s="2">
        <v>15.5</v>
      </c>
      <c r="AA306" s="2">
        <v>25.1</v>
      </c>
      <c r="AB306" s="2">
        <v>20.6</v>
      </c>
      <c r="AC306" s="2">
        <v>23.4</v>
      </c>
      <c r="AD306" s="2">
        <v>13.4</v>
      </c>
      <c r="AE306" s="2">
        <v>18.600000000000001</v>
      </c>
      <c r="AF306" s="2">
        <v>16.100000000000001</v>
      </c>
      <c r="AG306" s="2">
        <v>14.9</v>
      </c>
      <c r="AH306" s="2">
        <v>14.9</v>
      </c>
      <c r="AI306" s="2">
        <v>20.7</v>
      </c>
      <c r="AJ306" s="2">
        <v>15.2</v>
      </c>
      <c r="AK306" s="2">
        <v>17.5</v>
      </c>
      <c r="AL306" s="2">
        <v>16.3</v>
      </c>
      <c r="AM306" s="2">
        <v>14.1</v>
      </c>
      <c r="AN306" s="2">
        <v>14.9</v>
      </c>
      <c r="AO306" s="2">
        <v>15.1</v>
      </c>
      <c r="AP306" s="2">
        <v>13.9</v>
      </c>
      <c r="AQ306" s="2">
        <v>19.600000000000001</v>
      </c>
      <c r="AR306" s="2">
        <v>15.4</v>
      </c>
      <c r="AS306" s="2">
        <v>13.9</v>
      </c>
      <c r="AT306" s="2">
        <v>14.2</v>
      </c>
      <c r="AU306" s="2">
        <v>14.2</v>
      </c>
      <c r="AV306" s="2">
        <v>14.1</v>
      </c>
      <c r="AW306" s="2">
        <v>15.1</v>
      </c>
      <c r="AX306" s="2">
        <v>17.3</v>
      </c>
      <c r="AY306" s="2">
        <v>16.5</v>
      </c>
      <c r="AZ306" s="2">
        <v>19.399999999999999</v>
      </c>
      <c r="BA306" s="2">
        <v>21.4</v>
      </c>
      <c r="BB306" s="2">
        <v>1</v>
      </c>
      <c r="BC306" s="2">
        <v>0</v>
      </c>
      <c r="BD306" s="2">
        <v>7</v>
      </c>
      <c r="BE306" s="2">
        <v>17</v>
      </c>
      <c r="BF306" s="2">
        <v>13</v>
      </c>
      <c r="BG306" s="2">
        <v>15</v>
      </c>
      <c r="BH306" s="2">
        <v>5</v>
      </c>
      <c r="BI306" s="2">
        <v>8</v>
      </c>
      <c r="BJ306" s="2">
        <v>9</v>
      </c>
      <c r="BK306" s="2">
        <v>5</v>
      </c>
      <c r="BL306" s="2">
        <v>3</v>
      </c>
      <c r="BM306" s="2">
        <v>10</v>
      </c>
      <c r="BN306" s="2">
        <v>4</v>
      </c>
      <c r="BO306" s="2">
        <v>2</v>
      </c>
      <c r="BP306" s="2">
        <v>5</v>
      </c>
      <c r="BQ306" s="2">
        <v>5</v>
      </c>
      <c r="BR306" s="2">
        <v>7</v>
      </c>
      <c r="BS306" s="2">
        <v>9</v>
      </c>
      <c r="BT306" s="2">
        <v>2</v>
      </c>
      <c r="BU306" s="2">
        <v>7</v>
      </c>
      <c r="BV306" s="2">
        <v>5</v>
      </c>
      <c r="BW306" s="2">
        <v>1</v>
      </c>
      <c r="BX306" s="2">
        <v>3</v>
      </c>
      <c r="BY306" s="2">
        <v>2</v>
      </c>
      <c r="BZ306" s="2">
        <v>4</v>
      </c>
      <c r="CA306" s="2">
        <v>4</v>
      </c>
      <c r="CB306" s="2">
        <v>8</v>
      </c>
      <c r="CC306" s="2">
        <v>3</v>
      </c>
      <c r="CD306" s="2">
        <v>7</v>
      </c>
      <c r="CE306" s="2">
        <v>13</v>
      </c>
      <c r="CF306" s="2">
        <v>23.12482</v>
      </c>
      <c r="CG306" s="2">
        <v>22.859919999999999</v>
      </c>
      <c r="CH306" s="2">
        <v>24.74755</v>
      </c>
      <c r="CI306" s="2">
        <v>25.83586</v>
      </c>
      <c r="CJ306" s="2">
        <v>25.348610000000001</v>
      </c>
      <c r="CK306" s="2">
        <v>25.225680000000001</v>
      </c>
      <c r="CL306" s="2">
        <v>23.15015</v>
      </c>
      <c r="CM306" s="2">
        <v>23.112960000000001</v>
      </c>
      <c r="CN306" s="2">
        <v>23.466249999999999</v>
      </c>
      <c r="CO306" s="2">
        <v>22.736370000000001</v>
      </c>
      <c r="CP306" s="2">
        <v>22.651209999999999</v>
      </c>
      <c r="CQ306" s="2">
        <v>23.743659999999998</v>
      </c>
    </row>
    <row r="307" spans="2:95" x14ac:dyDescent="0.25">
      <c r="B307" s="2">
        <v>0.66996483687693198</v>
      </c>
      <c r="C307" s="2">
        <v>-0.90740807851155503</v>
      </c>
      <c r="D307" s="2" t="s">
        <v>4104</v>
      </c>
      <c r="E307" s="2" t="s">
        <v>4105</v>
      </c>
      <c r="F307" s="2" t="s">
        <v>4106</v>
      </c>
      <c r="G307" s="2" t="s">
        <v>4106</v>
      </c>
      <c r="H307" s="2" t="str">
        <f t="shared" si="8"/>
        <v>no</v>
      </c>
      <c r="I307" s="2" t="str">
        <f t="shared" si="9"/>
        <v>No</v>
      </c>
      <c r="J307" s="2" t="s">
        <v>95</v>
      </c>
      <c r="K307" s="2">
        <v>1</v>
      </c>
      <c r="L307" s="2">
        <v>4</v>
      </c>
      <c r="Q307" s="2" t="s">
        <v>4107</v>
      </c>
      <c r="R307" s="2" t="s">
        <v>4108</v>
      </c>
      <c r="S307" s="2" t="s">
        <v>4109</v>
      </c>
      <c r="T307" s="2" t="s">
        <v>4110</v>
      </c>
      <c r="U307" s="2" t="s">
        <v>4111</v>
      </c>
      <c r="W307" s="6">
        <v>9.1080000000000004E-12</v>
      </c>
      <c r="X307" s="2">
        <v>0</v>
      </c>
      <c r="Y307" s="2">
        <v>0</v>
      </c>
      <c r="Z307" s="2">
        <v>0</v>
      </c>
      <c r="AA307" s="2">
        <v>0</v>
      </c>
      <c r="AB307" s="2">
        <v>4.5</v>
      </c>
      <c r="AC307" s="2">
        <v>4.5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1</v>
      </c>
      <c r="BG307" s="2">
        <v>1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15.833209999999999</v>
      </c>
      <c r="CG307" s="2">
        <v>17.327649999999998</v>
      </c>
      <c r="CH307" s="2">
        <v>15.933920000000001</v>
      </c>
      <c r="CI307" s="2">
        <v>18.348859999999998</v>
      </c>
      <c r="CJ307" s="2">
        <v>18.213049999999999</v>
      </c>
      <c r="CK307" s="2">
        <v>18.901890000000002</v>
      </c>
      <c r="CL307" s="2">
        <v>16.915500000000002</v>
      </c>
      <c r="CM307" s="2">
        <v>15.022500000000001</v>
      </c>
      <c r="CN307" s="2">
        <v>16.630669999999999</v>
      </c>
      <c r="CO307" s="2">
        <v>15.937200000000001</v>
      </c>
      <c r="CP307" s="2">
        <v>14.705249999999999</v>
      </c>
      <c r="CQ307" s="2">
        <v>15.73011</v>
      </c>
    </row>
    <row r="308" spans="2:95" x14ac:dyDescent="0.25">
      <c r="B308" s="2">
        <v>5.3509088821938802</v>
      </c>
      <c r="C308" s="2">
        <v>-1.0951302846272799</v>
      </c>
      <c r="D308" s="2" t="s">
        <v>4119</v>
      </c>
      <c r="E308" s="2" t="s">
        <v>4120</v>
      </c>
      <c r="F308" s="2" t="s">
        <v>4121</v>
      </c>
      <c r="G308" s="2" t="s">
        <v>4121</v>
      </c>
      <c r="H308" s="2" t="str">
        <f t="shared" si="8"/>
        <v>no</v>
      </c>
      <c r="I308" s="2" t="str">
        <f t="shared" si="9"/>
        <v>No</v>
      </c>
      <c r="J308" s="2" t="s">
        <v>95</v>
      </c>
      <c r="K308" s="2">
        <v>1</v>
      </c>
      <c r="L308" s="2">
        <v>4</v>
      </c>
      <c r="P308" s="5" t="s">
        <v>4122</v>
      </c>
      <c r="Q308" s="2" t="s">
        <v>961</v>
      </c>
      <c r="R308" s="5" t="s">
        <v>4123</v>
      </c>
      <c r="S308" s="2" t="s">
        <v>3470</v>
      </c>
      <c r="T308" s="2" t="s">
        <v>4124</v>
      </c>
      <c r="U308" s="2" t="s">
        <v>3472</v>
      </c>
      <c r="V308" s="2" t="s">
        <v>3473</v>
      </c>
      <c r="W308" s="2">
        <v>0</v>
      </c>
      <c r="X308" s="2">
        <v>50.5</v>
      </c>
      <c r="Y308" s="2">
        <v>45.6</v>
      </c>
      <c r="Z308" s="2">
        <v>46.9</v>
      </c>
      <c r="AA308" s="2">
        <v>53.8</v>
      </c>
      <c r="AB308" s="2">
        <v>51</v>
      </c>
      <c r="AC308" s="2">
        <v>48.5</v>
      </c>
      <c r="AD308" s="2">
        <v>57.3</v>
      </c>
      <c r="AE308" s="2">
        <v>59.9</v>
      </c>
      <c r="AF308" s="2">
        <v>59</v>
      </c>
      <c r="AG308" s="2">
        <v>51.7</v>
      </c>
      <c r="AH308" s="2">
        <v>51.4</v>
      </c>
      <c r="AI308" s="2">
        <v>56.1</v>
      </c>
      <c r="AJ308" s="2">
        <v>50.5</v>
      </c>
      <c r="AK308" s="2">
        <v>54.8</v>
      </c>
      <c r="AL308" s="2">
        <v>46.4</v>
      </c>
      <c r="AM308" s="2">
        <v>33.6</v>
      </c>
      <c r="AN308" s="2">
        <v>54.9</v>
      </c>
      <c r="AO308" s="2">
        <v>57.7</v>
      </c>
      <c r="AP308" s="2">
        <v>51.2</v>
      </c>
      <c r="AQ308" s="2">
        <v>56.1</v>
      </c>
      <c r="AR308" s="2">
        <v>52.7</v>
      </c>
      <c r="AS308" s="2">
        <v>47.4</v>
      </c>
      <c r="AT308" s="2">
        <v>49.8</v>
      </c>
      <c r="AU308" s="2">
        <v>43.2</v>
      </c>
      <c r="AV308" s="2">
        <v>43.9</v>
      </c>
      <c r="AW308" s="2">
        <v>49.5</v>
      </c>
      <c r="AX308" s="2">
        <v>60.9</v>
      </c>
      <c r="AY308" s="2">
        <v>57.7</v>
      </c>
      <c r="AZ308" s="2">
        <v>56.7</v>
      </c>
      <c r="BA308" s="2">
        <v>56.7</v>
      </c>
      <c r="BB308" s="2">
        <v>23</v>
      </c>
      <c r="BC308" s="2">
        <v>20</v>
      </c>
      <c r="BD308" s="2">
        <v>18</v>
      </c>
      <c r="BE308" s="2">
        <v>26</v>
      </c>
      <c r="BF308" s="2">
        <v>18</v>
      </c>
      <c r="BG308" s="2">
        <v>29</v>
      </c>
      <c r="BH308" s="2">
        <v>19</v>
      </c>
      <c r="BI308" s="2">
        <v>22</v>
      </c>
      <c r="BJ308" s="2">
        <v>26</v>
      </c>
      <c r="BK308" s="2">
        <v>27</v>
      </c>
      <c r="BL308" s="2">
        <v>24</v>
      </c>
      <c r="BM308" s="2">
        <v>19</v>
      </c>
      <c r="BN308" s="2">
        <v>17</v>
      </c>
      <c r="BO308" s="2">
        <v>20</v>
      </c>
      <c r="BP308" s="2">
        <v>21</v>
      </c>
      <c r="BQ308" s="2">
        <v>14</v>
      </c>
      <c r="BR308" s="2">
        <v>17</v>
      </c>
      <c r="BS308" s="2">
        <v>27</v>
      </c>
      <c r="BT308" s="2">
        <v>15</v>
      </c>
      <c r="BU308" s="2">
        <v>16</v>
      </c>
      <c r="BV308" s="2">
        <v>20</v>
      </c>
      <c r="BW308" s="2">
        <v>11</v>
      </c>
      <c r="BX308" s="2">
        <v>15</v>
      </c>
      <c r="BY308" s="2">
        <v>20</v>
      </c>
      <c r="BZ308" s="2">
        <v>18</v>
      </c>
      <c r="CA308" s="2">
        <v>18</v>
      </c>
      <c r="CB308" s="2">
        <v>22</v>
      </c>
      <c r="CC308" s="2">
        <v>20</v>
      </c>
      <c r="CD308" s="2">
        <v>27</v>
      </c>
      <c r="CE308" s="2">
        <v>29</v>
      </c>
      <c r="CF308" s="2">
        <v>28.146280000000001</v>
      </c>
      <c r="CG308" s="2">
        <v>28.105450000000001</v>
      </c>
      <c r="CH308" s="2">
        <v>28.152670000000001</v>
      </c>
      <c r="CI308" s="2">
        <v>27.383849999999999</v>
      </c>
      <c r="CJ308" s="2">
        <v>26.913540000000001</v>
      </c>
      <c r="CK308" s="2">
        <v>27.215029999999999</v>
      </c>
      <c r="CL308" s="2">
        <v>26.697369999999999</v>
      </c>
      <c r="CM308" s="2">
        <v>26.853770000000001</v>
      </c>
      <c r="CN308" s="2">
        <v>26.95682</v>
      </c>
      <c r="CO308" s="2">
        <v>26.985440000000001</v>
      </c>
      <c r="CP308" s="2">
        <v>27.082529999999998</v>
      </c>
      <c r="CQ308" s="2">
        <v>27.051030000000001</v>
      </c>
    </row>
    <row r="309" spans="2:95" x14ac:dyDescent="0.25">
      <c r="B309" s="2">
        <v>2.9367511854755701</v>
      </c>
      <c r="C309" s="2">
        <v>0.75222651163736698</v>
      </c>
      <c r="D309" s="2" t="s">
        <v>4125</v>
      </c>
      <c r="E309" s="2" t="s">
        <v>4126</v>
      </c>
      <c r="F309" s="2" t="s">
        <v>4127</v>
      </c>
      <c r="G309" s="2" t="s">
        <v>4128</v>
      </c>
      <c r="H309" s="2" t="str">
        <f t="shared" si="8"/>
        <v>no</v>
      </c>
      <c r="I309" s="2" t="str">
        <f t="shared" si="9"/>
        <v>No</v>
      </c>
      <c r="J309" s="2" t="s">
        <v>95</v>
      </c>
      <c r="K309" s="2">
        <v>1</v>
      </c>
      <c r="L309" s="2">
        <v>4</v>
      </c>
      <c r="P309" s="5" t="s">
        <v>4129</v>
      </c>
      <c r="Q309" s="5" t="s">
        <v>4130</v>
      </c>
      <c r="R309" s="5" t="s">
        <v>4131</v>
      </c>
      <c r="S309" s="2" t="s">
        <v>2382</v>
      </c>
      <c r="T309" s="5" t="s">
        <v>4132</v>
      </c>
      <c r="U309" s="2" t="s">
        <v>2384</v>
      </c>
      <c r="V309" s="2" t="s">
        <v>2385</v>
      </c>
      <c r="W309" s="6">
        <v>3.6941999999999998E-109</v>
      </c>
      <c r="X309" s="2">
        <v>32.9</v>
      </c>
      <c r="Y309" s="2">
        <v>28.6</v>
      </c>
      <c r="Z309" s="2">
        <v>22.3</v>
      </c>
      <c r="AA309" s="2">
        <v>32.5</v>
      </c>
      <c r="AB309" s="2">
        <v>22.3</v>
      </c>
      <c r="AC309" s="2">
        <v>29</v>
      </c>
      <c r="AD309" s="2">
        <v>34.299999999999997</v>
      </c>
      <c r="AE309" s="2">
        <v>42.4</v>
      </c>
      <c r="AF309" s="2">
        <v>45.9</v>
      </c>
      <c r="AG309" s="2">
        <v>24</v>
      </c>
      <c r="AH309" s="2">
        <v>32.5</v>
      </c>
      <c r="AI309" s="2">
        <v>43.8</v>
      </c>
      <c r="AJ309" s="2">
        <v>24</v>
      </c>
      <c r="AK309" s="2">
        <v>27.9</v>
      </c>
      <c r="AL309" s="2">
        <v>24</v>
      </c>
      <c r="AM309" s="2">
        <v>25.1</v>
      </c>
      <c r="AN309" s="2">
        <v>42.4</v>
      </c>
      <c r="AO309" s="2">
        <v>45.9</v>
      </c>
      <c r="AP309" s="2">
        <v>32.5</v>
      </c>
      <c r="AQ309" s="2">
        <v>32.5</v>
      </c>
      <c r="AR309" s="2">
        <v>28.6</v>
      </c>
      <c r="AS309" s="2">
        <v>32.5</v>
      </c>
      <c r="AT309" s="2">
        <v>28.6</v>
      </c>
      <c r="AU309" s="2">
        <v>28.6</v>
      </c>
      <c r="AV309" s="2">
        <v>30.7</v>
      </c>
      <c r="AW309" s="2">
        <v>32.5</v>
      </c>
      <c r="AX309" s="2">
        <v>42.4</v>
      </c>
      <c r="AY309" s="2">
        <v>38.200000000000003</v>
      </c>
      <c r="AZ309" s="2">
        <v>37.799999999999997</v>
      </c>
      <c r="BA309" s="2">
        <v>38.5</v>
      </c>
      <c r="BB309" s="2">
        <v>0</v>
      </c>
      <c r="BC309" s="2">
        <v>1</v>
      </c>
      <c r="BD309" s="2">
        <v>1</v>
      </c>
      <c r="BE309" s="2">
        <v>3</v>
      </c>
      <c r="BF309" s="2">
        <v>6</v>
      </c>
      <c r="BG309" s="2">
        <v>7</v>
      </c>
      <c r="BH309" s="2">
        <v>6</v>
      </c>
      <c r="BI309" s="2">
        <v>9</v>
      </c>
      <c r="BJ309" s="2">
        <v>7</v>
      </c>
      <c r="BK309" s="2">
        <v>5</v>
      </c>
      <c r="BL309" s="2">
        <v>5</v>
      </c>
      <c r="BM309" s="2">
        <v>5</v>
      </c>
      <c r="BN309" s="2">
        <v>5</v>
      </c>
      <c r="BO309" s="2">
        <v>3</v>
      </c>
      <c r="BP309" s="2">
        <v>6</v>
      </c>
      <c r="BQ309" s="2">
        <v>6</v>
      </c>
      <c r="BR309" s="2">
        <v>7</v>
      </c>
      <c r="BS309" s="2">
        <v>7</v>
      </c>
      <c r="BT309" s="2">
        <v>4</v>
      </c>
      <c r="BU309" s="2">
        <v>3</v>
      </c>
      <c r="BV309" s="2">
        <v>4</v>
      </c>
      <c r="BW309" s="2">
        <v>1</v>
      </c>
      <c r="BX309" s="2">
        <v>3</v>
      </c>
      <c r="BY309" s="2">
        <v>3</v>
      </c>
      <c r="BZ309" s="2">
        <v>5</v>
      </c>
      <c r="CA309" s="2">
        <v>4</v>
      </c>
      <c r="CB309" s="2">
        <v>6</v>
      </c>
      <c r="CC309" s="2">
        <v>2</v>
      </c>
      <c r="CD309" s="2">
        <v>2</v>
      </c>
      <c r="CE309" s="2">
        <v>6</v>
      </c>
      <c r="CF309" s="2">
        <v>22.5154</v>
      </c>
      <c r="CG309" s="2">
        <v>22.650770000000001</v>
      </c>
      <c r="CH309" s="2">
        <v>22.454529999999998</v>
      </c>
      <c r="CI309" s="2">
        <v>23.456009999999999</v>
      </c>
      <c r="CJ309" s="2">
        <v>24.09571</v>
      </c>
      <c r="CK309" s="2">
        <v>24.145849999999999</v>
      </c>
      <c r="CL309" s="2">
        <v>24.039840000000002</v>
      </c>
      <c r="CM309" s="2">
        <v>24.055479999999999</v>
      </c>
      <c r="CN309" s="2">
        <v>23.869009999999999</v>
      </c>
      <c r="CO309" s="2">
        <v>23.419440000000002</v>
      </c>
      <c r="CP309" s="2">
        <v>23.178709999999999</v>
      </c>
      <c r="CQ309" s="2">
        <v>23.279229999999998</v>
      </c>
    </row>
    <row r="310" spans="2:95" x14ac:dyDescent="0.25">
      <c r="B310" s="2">
        <v>0.180352462896569</v>
      </c>
      <c r="C310" s="2">
        <v>-0.140414555867512</v>
      </c>
      <c r="D310" s="2" t="s">
        <v>4142</v>
      </c>
      <c r="E310" s="2" t="s">
        <v>4143</v>
      </c>
      <c r="F310" s="2" t="s">
        <v>4144</v>
      </c>
      <c r="G310" s="2" t="s">
        <v>4144</v>
      </c>
      <c r="H310" s="2" t="str">
        <f t="shared" si="8"/>
        <v>no</v>
      </c>
      <c r="I310" s="2" t="str">
        <f t="shared" si="9"/>
        <v>No</v>
      </c>
      <c r="J310" s="2" t="s">
        <v>95</v>
      </c>
      <c r="K310" s="2">
        <v>1</v>
      </c>
      <c r="L310" s="2">
        <v>4</v>
      </c>
      <c r="P310" s="5" t="s">
        <v>4145</v>
      </c>
      <c r="Q310" s="5" t="s">
        <v>4146</v>
      </c>
      <c r="R310" s="2" t="s">
        <v>4147</v>
      </c>
      <c r="S310" s="2" t="s">
        <v>4148</v>
      </c>
      <c r="T310" s="5" t="s">
        <v>4149</v>
      </c>
      <c r="U310" s="2" t="s">
        <v>4150</v>
      </c>
      <c r="V310" s="2" t="s">
        <v>4151</v>
      </c>
      <c r="W310" s="6">
        <v>2.5165000000000001E-16</v>
      </c>
      <c r="X310" s="2">
        <v>10</v>
      </c>
      <c r="Y310" s="2">
        <v>10</v>
      </c>
      <c r="Z310" s="2">
        <v>22.6</v>
      </c>
      <c r="AA310" s="2">
        <v>12.7</v>
      </c>
      <c r="AB310" s="2">
        <v>0</v>
      </c>
      <c r="AC310" s="2">
        <v>10</v>
      </c>
      <c r="AD310" s="2">
        <v>29.9</v>
      </c>
      <c r="AE310" s="2">
        <v>29.9</v>
      </c>
      <c r="AF310" s="2">
        <v>22.6</v>
      </c>
      <c r="AG310" s="2">
        <v>22.6</v>
      </c>
      <c r="AH310" s="2">
        <v>22.6</v>
      </c>
      <c r="AI310" s="2">
        <v>7.2</v>
      </c>
      <c r="AJ310" s="2">
        <v>22.6</v>
      </c>
      <c r="AK310" s="2">
        <v>22.6</v>
      </c>
      <c r="AL310" s="2">
        <v>22.6</v>
      </c>
      <c r="AM310" s="2">
        <v>10</v>
      </c>
      <c r="AN310" s="2">
        <v>29.9</v>
      </c>
      <c r="AO310" s="2">
        <v>22.6</v>
      </c>
      <c r="AP310" s="2">
        <v>22.6</v>
      </c>
      <c r="AQ310" s="2">
        <v>7.2</v>
      </c>
      <c r="AR310" s="2">
        <v>22.6</v>
      </c>
      <c r="AS310" s="2">
        <v>22.6</v>
      </c>
      <c r="AT310" s="2">
        <v>22.6</v>
      </c>
      <c r="AU310" s="2">
        <v>10</v>
      </c>
      <c r="AV310" s="2">
        <v>10</v>
      </c>
      <c r="AW310" s="2">
        <v>29.9</v>
      </c>
      <c r="AX310" s="2">
        <v>29.9</v>
      </c>
      <c r="AY310" s="2">
        <v>7.2</v>
      </c>
      <c r="AZ310" s="2">
        <v>7.2</v>
      </c>
      <c r="BA310" s="2">
        <v>7.2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1</v>
      </c>
      <c r="BH310" s="2">
        <v>1</v>
      </c>
      <c r="BI310" s="2">
        <v>2</v>
      </c>
      <c r="BJ310" s="2">
        <v>1</v>
      </c>
      <c r="BK310" s="2">
        <v>1</v>
      </c>
      <c r="BL310" s="2">
        <v>2</v>
      </c>
      <c r="BM310" s="2">
        <v>0</v>
      </c>
      <c r="BN310" s="2">
        <v>1</v>
      </c>
      <c r="BO310" s="2">
        <v>1</v>
      </c>
      <c r="BP310" s="2">
        <v>2</v>
      </c>
      <c r="BQ310" s="2">
        <v>1</v>
      </c>
      <c r="BR310" s="2">
        <v>1</v>
      </c>
      <c r="BS310" s="2">
        <v>1</v>
      </c>
      <c r="BT310" s="2">
        <v>1</v>
      </c>
      <c r="BU310" s="2">
        <v>0</v>
      </c>
      <c r="BV310" s="2">
        <v>1</v>
      </c>
      <c r="BW310" s="2">
        <v>1</v>
      </c>
      <c r="BX310" s="2">
        <v>1</v>
      </c>
      <c r="BY310" s="2">
        <v>1</v>
      </c>
      <c r="BZ310" s="2">
        <v>1</v>
      </c>
      <c r="CA310" s="2">
        <v>0</v>
      </c>
      <c r="CB310" s="2">
        <v>1</v>
      </c>
      <c r="CC310" s="2">
        <v>1</v>
      </c>
      <c r="CD310" s="2">
        <v>1</v>
      </c>
      <c r="CE310" s="2">
        <v>1</v>
      </c>
      <c r="CF310" s="2">
        <v>20.042470000000002</v>
      </c>
      <c r="CG310" s="2">
        <v>19.322130000000001</v>
      </c>
      <c r="CH310" s="2">
        <v>19.457039999999999</v>
      </c>
      <c r="CI310" s="2">
        <v>19.020420000000001</v>
      </c>
      <c r="CJ310" s="2">
        <v>16.96161</v>
      </c>
      <c r="CK310" s="2">
        <v>20.239350000000002</v>
      </c>
      <c r="CL310" s="2">
        <v>20.424399999999999</v>
      </c>
      <c r="CM310" s="2">
        <v>20.550560000000001</v>
      </c>
      <c r="CN310" s="2">
        <v>20.28501</v>
      </c>
      <c r="CO310" s="2">
        <v>19.81794</v>
      </c>
      <c r="CP310" s="2">
        <v>19.44631</v>
      </c>
      <c r="CQ310" s="2">
        <v>19.136140000000001</v>
      </c>
    </row>
    <row r="311" spans="2:95" x14ac:dyDescent="0.25">
      <c r="B311" s="2">
        <v>0.138634048794682</v>
      </c>
      <c r="C311" s="2">
        <v>0.22635777791341</v>
      </c>
      <c r="D311" s="2" t="s">
        <v>4152</v>
      </c>
      <c r="E311" s="2" t="s">
        <v>4153</v>
      </c>
      <c r="F311" s="2" t="s">
        <v>4154</v>
      </c>
      <c r="G311" s="2" t="s">
        <v>4154</v>
      </c>
      <c r="H311" s="2" t="str">
        <f t="shared" si="8"/>
        <v>no</v>
      </c>
      <c r="I311" s="2" t="str">
        <f t="shared" si="9"/>
        <v>No</v>
      </c>
      <c r="J311" s="2" t="s">
        <v>95</v>
      </c>
      <c r="K311" s="2">
        <v>1</v>
      </c>
      <c r="L311" s="2">
        <v>4</v>
      </c>
      <c r="P311" s="5" t="s">
        <v>4155</v>
      </c>
      <c r="Q311" s="2" t="s">
        <v>173</v>
      </c>
      <c r="R311" s="5" t="s">
        <v>4156</v>
      </c>
      <c r="S311" s="2" t="s">
        <v>175</v>
      </c>
      <c r="T311" s="2" t="s">
        <v>4157</v>
      </c>
      <c r="U311" s="2" t="s">
        <v>177</v>
      </c>
      <c r="V311" s="2" t="s">
        <v>178</v>
      </c>
      <c r="W311" s="6">
        <v>1.4475999999999999E-11</v>
      </c>
      <c r="X311" s="2">
        <v>8.4</v>
      </c>
      <c r="Y311" s="2">
        <v>4.7</v>
      </c>
      <c r="Z311" s="2">
        <v>4.7</v>
      </c>
      <c r="AA311" s="2">
        <v>4.7</v>
      </c>
      <c r="AB311" s="2">
        <v>5.9</v>
      </c>
      <c r="AC311" s="2">
        <v>5.9</v>
      </c>
      <c r="AD311" s="2">
        <v>6.9</v>
      </c>
      <c r="AE311" s="2">
        <v>6.9</v>
      </c>
      <c r="AF311" s="2">
        <v>8.1</v>
      </c>
      <c r="AG311" s="2">
        <v>4.7</v>
      </c>
      <c r="AH311" s="2">
        <v>4.7</v>
      </c>
      <c r="AI311" s="2">
        <v>3.7</v>
      </c>
      <c r="AJ311" s="2">
        <v>5.9</v>
      </c>
      <c r="AK311" s="2">
        <v>5.9</v>
      </c>
      <c r="AL311" s="2">
        <v>5.9</v>
      </c>
      <c r="AM311" s="2">
        <v>5.9</v>
      </c>
      <c r="AN311" s="2">
        <v>6.9</v>
      </c>
      <c r="AO311" s="2">
        <v>16.2</v>
      </c>
      <c r="AP311" s="2">
        <v>14</v>
      </c>
      <c r="AQ311" s="2">
        <v>3.7</v>
      </c>
      <c r="AR311" s="2">
        <v>14</v>
      </c>
      <c r="AS311" s="2">
        <v>4.7</v>
      </c>
      <c r="AT311" s="2">
        <v>4.7</v>
      </c>
      <c r="AU311" s="2">
        <v>5.9</v>
      </c>
      <c r="AV311" s="2">
        <v>6.9</v>
      </c>
      <c r="AW311" s="2">
        <v>8.1</v>
      </c>
      <c r="AX311" s="2">
        <v>8.1</v>
      </c>
      <c r="AY311" s="2">
        <v>5.9</v>
      </c>
      <c r="AZ311" s="2">
        <v>9.6999999999999993</v>
      </c>
      <c r="BA311" s="2">
        <v>3.7</v>
      </c>
      <c r="BB311" s="2">
        <v>0</v>
      </c>
      <c r="BC311" s="2">
        <v>0</v>
      </c>
      <c r="BD311" s="2">
        <v>1</v>
      </c>
      <c r="BE311" s="2">
        <v>2</v>
      </c>
      <c r="BF311" s="2">
        <v>1</v>
      </c>
      <c r="BG311" s="2">
        <v>1</v>
      </c>
      <c r="BH311" s="2">
        <v>2</v>
      </c>
      <c r="BI311" s="2">
        <v>2</v>
      </c>
      <c r="BJ311" s="2">
        <v>4</v>
      </c>
      <c r="BK311" s="2">
        <v>2</v>
      </c>
      <c r="BL311" s="2">
        <v>1</v>
      </c>
      <c r="BM311" s="2">
        <v>0</v>
      </c>
      <c r="BN311" s="2">
        <v>2</v>
      </c>
      <c r="BO311" s="2">
        <v>1</v>
      </c>
      <c r="BP311" s="2">
        <v>1</v>
      </c>
      <c r="BQ311" s="2">
        <v>1</v>
      </c>
      <c r="BR311" s="2">
        <v>2</v>
      </c>
      <c r="BS311" s="2">
        <v>5</v>
      </c>
      <c r="BT311" s="2">
        <v>0</v>
      </c>
      <c r="BU311" s="2">
        <v>0</v>
      </c>
      <c r="BV311" s="2">
        <v>1</v>
      </c>
      <c r="BW311" s="2">
        <v>0</v>
      </c>
      <c r="BX311" s="2">
        <v>0</v>
      </c>
      <c r="BY311" s="2">
        <v>1</v>
      </c>
      <c r="BZ311" s="2">
        <v>1</v>
      </c>
      <c r="CA311" s="2">
        <v>0</v>
      </c>
      <c r="CB311" s="2">
        <v>1</v>
      </c>
      <c r="CC311" s="2">
        <v>0</v>
      </c>
      <c r="CD311" s="2">
        <v>0</v>
      </c>
      <c r="CE311" s="2">
        <v>1</v>
      </c>
      <c r="CF311" s="2">
        <v>20.60286</v>
      </c>
      <c r="CG311" s="2">
        <v>20.8247</v>
      </c>
      <c r="CH311" s="2">
        <v>22.06842</v>
      </c>
      <c r="CI311" s="2">
        <v>21.821200000000001</v>
      </c>
      <c r="CJ311" s="2">
        <v>22.11889</v>
      </c>
      <c r="CK311" s="2">
        <v>21.5945</v>
      </c>
      <c r="CL311" s="2">
        <v>21.18852</v>
      </c>
      <c r="CM311" s="2">
        <v>20.533740000000002</v>
      </c>
      <c r="CN311" s="2">
        <v>21.807390000000002</v>
      </c>
      <c r="CO311" s="2">
        <v>21.08492</v>
      </c>
      <c r="CP311" s="2">
        <v>20.913640000000001</v>
      </c>
      <c r="CQ311" s="2">
        <v>22.176490000000001</v>
      </c>
    </row>
    <row r="312" spans="2:95" x14ac:dyDescent="0.25">
      <c r="B312" s="2">
        <v>1.8458735807051501</v>
      </c>
      <c r="C312" s="2">
        <v>-0.881091435750324</v>
      </c>
      <c r="D312" s="2" t="s">
        <v>4158</v>
      </c>
      <c r="E312" s="2" t="s">
        <v>4159</v>
      </c>
      <c r="F312" s="2" t="s">
        <v>4160</v>
      </c>
      <c r="G312" s="2" t="s">
        <v>4161</v>
      </c>
      <c r="H312" s="2" t="str">
        <f t="shared" si="8"/>
        <v>no</v>
      </c>
      <c r="I312" s="2" t="str">
        <f t="shared" si="9"/>
        <v>No</v>
      </c>
      <c r="J312" s="2" t="s">
        <v>95</v>
      </c>
      <c r="K312" s="2">
        <v>1</v>
      </c>
      <c r="L312" s="2">
        <v>4</v>
      </c>
      <c r="P312" s="5" t="s">
        <v>4162</v>
      </c>
      <c r="Q312" s="5" t="s">
        <v>4163</v>
      </c>
      <c r="R312" s="2" t="s">
        <v>155</v>
      </c>
      <c r="S312" s="2" t="s">
        <v>4164</v>
      </c>
      <c r="T312" s="2" t="s">
        <v>4165</v>
      </c>
      <c r="U312" s="5" t="s">
        <v>4166</v>
      </c>
      <c r="V312" s="2" t="s">
        <v>4167</v>
      </c>
      <c r="W312" s="6">
        <v>5.8651999999999996E-137</v>
      </c>
      <c r="X312" s="2">
        <v>19.7</v>
      </c>
      <c r="Y312" s="2">
        <v>15.5</v>
      </c>
      <c r="Z312" s="2">
        <v>17.3</v>
      </c>
      <c r="AA312" s="2">
        <v>19.399999999999999</v>
      </c>
      <c r="AB312" s="2">
        <v>17.3</v>
      </c>
      <c r="AC312" s="2">
        <v>18.2</v>
      </c>
      <c r="AD312" s="2">
        <v>20.6</v>
      </c>
      <c r="AE312" s="2">
        <v>21.5</v>
      </c>
      <c r="AF312" s="2">
        <v>19.5</v>
      </c>
      <c r="AG312" s="2">
        <v>17.8</v>
      </c>
      <c r="AH312" s="2">
        <v>17.8</v>
      </c>
      <c r="AI312" s="2">
        <v>14.6</v>
      </c>
      <c r="AJ312" s="2">
        <v>18.3</v>
      </c>
      <c r="AK312" s="2">
        <v>16.7</v>
      </c>
      <c r="AL312" s="2">
        <v>16.7</v>
      </c>
      <c r="AM312" s="2">
        <v>18.899999999999999</v>
      </c>
      <c r="AN312" s="2">
        <v>17.100000000000001</v>
      </c>
      <c r="AO312" s="2">
        <v>18.600000000000001</v>
      </c>
      <c r="AP312" s="2">
        <v>14.5</v>
      </c>
      <c r="AQ312" s="2">
        <v>14.6</v>
      </c>
      <c r="AR312" s="2">
        <v>17.600000000000001</v>
      </c>
      <c r="AS312" s="2">
        <v>18.899999999999999</v>
      </c>
      <c r="AT312" s="2">
        <v>17.8</v>
      </c>
      <c r="AU312" s="2">
        <v>20.3</v>
      </c>
      <c r="AV312" s="2">
        <v>16.7</v>
      </c>
      <c r="AW312" s="2">
        <v>17.899999999999999</v>
      </c>
      <c r="AX312" s="2">
        <v>18.399999999999999</v>
      </c>
      <c r="AY312" s="2">
        <v>11.6</v>
      </c>
      <c r="AZ312" s="2">
        <v>7.1</v>
      </c>
      <c r="BA312" s="2">
        <v>8</v>
      </c>
      <c r="BB312" s="2">
        <v>2</v>
      </c>
      <c r="BC312" s="2">
        <v>4</v>
      </c>
      <c r="BD312" s="2">
        <v>6</v>
      </c>
      <c r="BE312" s="2">
        <v>6</v>
      </c>
      <c r="BF312" s="2">
        <v>3</v>
      </c>
      <c r="BG312" s="2">
        <v>5</v>
      </c>
      <c r="BH312" s="2">
        <v>9</v>
      </c>
      <c r="BI312" s="2">
        <v>10</v>
      </c>
      <c r="BJ312" s="2">
        <v>9</v>
      </c>
      <c r="BK312" s="2">
        <v>8</v>
      </c>
      <c r="BL312" s="2">
        <v>9</v>
      </c>
      <c r="BM312" s="2">
        <v>2</v>
      </c>
      <c r="BN312" s="2">
        <v>3</v>
      </c>
      <c r="BO312" s="2">
        <v>1</v>
      </c>
      <c r="BP312" s="2">
        <v>2</v>
      </c>
      <c r="BQ312" s="2">
        <v>5</v>
      </c>
      <c r="BR312" s="2">
        <v>6</v>
      </c>
      <c r="BS312" s="2">
        <v>9</v>
      </c>
      <c r="BT312" s="2">
        <v>5</v>
      </c>
      <c r="BU312" s="2">
        <v>4</v>
      </c>
      <c r="BV312" s="2">
        <v>7</v>
      </c>
      <c r="BW312" s="2">
        <v>1</v>
      </c>
      <c r="BX312" s="2">
        <v>5</v>
      </c>
      <c r="BY312" s="2">
        <v>3</v>
      </c>
      <c r="BZ312" s="2">
        <v>3</v>
      </c>
      <c r="CA312" s="2">
        <v>3</v>
      </c>
      <c r="CB312" s="2">
        <v>12</v>
      </c>
      <c r="CC312" s="2">
        <v>2</v>
      </c>
      <c r="CD312" s="2">
        <v>1</v>
      </c>
      <c r="CE312" s="2">
        <v>3</v>
      </c>
      <c r="CF312" s="2">
        <v>23.5242</v>
      </c>
      <c r="CG312" s="2">
        <v>23.760300000000001</v>
      </c>
      <c r="CH312" s="2">
        <v>23.351780000000002</v>
      </c>
      <c r="CI312" s="2">
        <v>22.412759999999999</v>
      </c>
      <c r="CJ312" s="2">
        <v>22.072870000000002</v>
      </c>
      <c r="CK312" s="2">
        <v>22.708559999999999</v>
      </c>
      <c r="CL312" s="2">
        <v>22.26848</v>
      </c>
      <c r="CM312" s="2">
        <v>22.07254</v>
      </c>
      <c r="CN312" s="2">
        <v>22.007549999999998</v>
      </c>
      <c r="CO312" s="2">
        <v>22.313759999999998</v>
      </c>
      <c r="CP312" s="2">
        <v>22.871110000000002</v>
      </c>
      <c r="CQ312" s="2">
        <v>22.808129999999998</v>
      </c>
    </row>
    <row r="313" spans="2:95" x14ac:dyDescent="0.25">
      <c r="B313" s="2">
        <v>0.70376171673282495</v>
      </c>
      <c r="C313" s="2">
        <v>-1.6168311436970999</v>
      </c>
      <c r="D313" s="2" t="s">
        <v>4168</v>
      </c>
      <c r="E313" s="2" t="s">
        <v>4169</v>
      </c>
      <c r="F313" s="2" t="s">
        <v>4170</v>
      </c>
      <c r="G313" s="2" t="s">
        <v>4171</v>
      </c>
      <c r="H313" s="2" t="str">
        <f t="shared" si="8"/>
        <v>no</v>
      </c>
      <c r="I313" s="2" t="str">
        <f t="shared" si="9"/>
        <v>No</v>
      </c>
      <c r="J313" s="2" t="s">
        <v>95</v>
      </c>
      <c r="K313" s="2">
        <v>1</v>
      </c>
      <c r="L313" s="2">
        <v>4</v>
      </c>
      <c r="P313" s="5" t="s">
        <v>4172</v>
      </c>
      <c r="Q313" s="5" t="s">
        <v>4173</v>
      </c>
      <c r="S313" s="2" t="s">
        <v>4174</v>
      </c>
      <c r="T313" s="2" t="s">
        <v>4175</v>
      </c>
      <c r="U313" s="2" t="s">
        <v>4176</v>
      </c>
      <c r="V313" s="2" t="s">
        <v>4177</v>
      </c>
      <c r="W313" s="6">
        <v>1.0462E-21</v>
      </c>
      <c r="X313" s="2">
        <v>3.3</v>
      </c>
      <c r="Y313" s="2">
        <v>1.6</v>
      </c>
      <c r="Z313" s="2">
        <v>1.6</v>
      </c>
      <c r="AA313" s="2">
        <v>1.6</v>
      </c>
      <c r="AB313" s="2">
        <v>1.6</v>
      </c>
      <c r="AC313" s="2">
        <v>0</v>
      </c>
      <c r="AD313" s="2">
        <v>3.3</v>
      </c>
      <c r="AE313" s="2">
        <v>3.3</v>
      </c>
      <c r="AF313" s="2">
        <v>5.9</v>
      </c>
      <c r="AG313" s="2">
        <v>1.6</v>
      </c>
      <c r="AH313" s="2">
        <v>1.6</v>
      </c>
      <c r="AI313" s="2">
        <v>0</v>
      </c>
      <c r="AJ313" s="2">
        <v>1.7</v>
      </c>
      <c r="AK313" s="2">
        <v>0</v>
      </c>
      <c r="AL313" s="2">
        <v>0</v>
      </c>
      <c r="AM313" s="2">
        <v>5.9</v>
      </c>
      <c r="AN313" s="2">
        <v>8.1</v>
      </c>
      <c r="AO313" s="2">
        <v>8.1</v>
      </c>
      <c r="AP313" s="2">
        <v>0</v>
      </c>
      <c r="AQ313" s="2">
        <v>0</v>
      </c>
      <c r="AR313" s="2">
        <v>0</v>
      </c>
      <c r="AS313" s="2">
        <v>0</v>
      </c>
      <c r="AT313" s="2">
        <v>1.6</v>
      </c>
      <c r="AU313" s="2">
        <v>1.6</v>
      </c>
      <c r="AV313" s="2">
        <v>4.7</v>
      </c>
      <c r="AW313" s="2">
        <v>4.7</v>
      </c>
      <c r="AX313" s="2">
        <v>4.7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0</v>
      </c>
      <c r="BI313" s="2">
        <v>0</v>
      </c>
      <c r="BJ313" s="2">
        <v>0</v>
      </c>
      <c r="BK313" s="2">
        <v>0</v>
      </c>
      <c r="BL313" s="2">
        <v>1</v>
      </c>
      <c r="BM313" s="2">
        <v>0</v>
      </c>
      <c r="BN313" s="2">
        <v>0</v>
      </c>
      <c r="BO313" s="2">
        <v>0</v>
      </c>
      <c r="BP313" s="2">
        <v>0</v>
      </c>
      <c r="BQ313" s="2">
        <v>0</v>
      </c>
      <c r="BR313" s="2">
        <v>1</v>
      </c>
      <c r="BS313" s="2">
        <v>1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1</v>
      </c>
      <c r="CB313" s="2">
        <v>2</v>
      </c>
      <c r="CC313" s="2">
        <v>0</v>
      </c>
      <c r="CD313" s="2">
        <v>0</v>
      </c>
      <c r="CE313" s="2">
        <v>0</v>
      </c>
      <c r="CF313" s="2">
        <v>19.174189999999999</v>
      </c>
      <c r="CG313" s="2">
        <v>19.826280000000001</v>
      </c>
      <c r="CH313" s="2">
        <v>19.74532</v>
      </c>
      <c r="CI313" s="2">
        <v>19.18909</v>
      </c>
      <c r="CJ313" s="2">
        <v>19.24502</v>
      </c>
      <c r="CK313" s="2">
        <v>16.989789999999999</v>
      </c>
      <c r="CL313" s="2">
        <v>17.764610000000001</v>
      </c>
      <c r="CM313" s="2">
        <v>17.014890000000001</v>
      </c>
      <c r="CN313" s="2">
        <v>16.519649999999999</v>
      </c>
      <c r="CO313" s="2">
        <v>15.913460000000001</v>
      </c>
      <c r="CP313" s="2">
        <v>19.10331</v>
      </c>
      <c r="CQ313" s="2">
        <v>18.878520000000002</v>
      </c>
    </row>
    <row r="314" spans="2:95" x14ac:dyDescent="0.25">
      <c r="B314" s="2">
        <v>1.85965005647395</v>
      </c>
      <c r="C314" s="2">
        <v>-1.1822859446207701</v>
      </c>
      <c r="D314" s="2" t="s">
        <v>4178</v>
      </c>
      <c r="E314" s="2" t="s">
        <v>4179</v>
      </c>
      <c r="F314" s="2" t="s">
        <v>4180</v>
      </c>
      <c r="G314" s="2" t="s">
        <v>4181</v>
      </c>
      <c r="H314" s="2" t="str">
        <f t="shared" si="8"/>
        <v>no</v>
      </c>
      <c r="I314" s="2" t="str">
        <f t="shared" si="9"/>
        <v>No</v>
      </c>
      <c r="J314" s="2" t="s">
        <v>95</v>
      </c>
      <c r="K314" s="2">
        <v>1</v>
      </c>
      <c r="L314" s="2">
        <v>4</v>
      </c>
      <c r="P314" s="5" t="s">
        <v>4182</v>
      </c>
      <c r="Q314" s="5" t="s">
        <v>4183</v>
      </c>
      <c r="R314" s="5" t="s">
        <v>4184</v>
      </c>
      <c r="S314" s="2" t="s">
        <v>4185</v>
      </c>
      <c r="T314" s="5" t="s">
        <v>4186</v>
      </c>
      <c r="U314" s="2" t="s">
        <v>4187</v>
      </c>
      <c r="V314" s="2" t="s">
        <v>4188</v>
      </c>
      <c r="W314" s="6">
        <v>5.2975E-17</v>
      </c>
      <c r="X314" s="2">
        <v>29.2</v>
      </c>
      <c r="Y314" s="2">
        <v>20.2</v>
      </c>
      <c r="Z314" s="2">
        <v>20.2</v>
      </c>
      <c r="AA314" s="2">
        <v>29.2</v>
      </c>
      <c r="AB314" s="2">
        <v>29.2</v>
      </c>
      <c r="AC314" s="2">
        <v>33</v>
      </c>
      <c r="AD314" s="2">
        <v>29.2</v>
      </c>
      <c r="AE314" s="2">
        <v>22.5</v>
      </c>
      <c r="AF314" s="2">
        <v>29.2</v>
      </c>
      <c r="AG314" s="2">
        <v>29.2</v>
      </c>
      <c r="AH314" s="2">
        <v>29.2</v>
      </c>
      <c r="AI314" s="2">
        <v>16.5</v>
      </c>
      <c r="AJ314" s="2">
        <v>29.2</v>
      </c>
      <c r="AK314" s="2">
        <v>29.2</v>
      </c>
      <c r="AL314" s="2">
        <v>25.5</v>
      </c>
      <c r="AM314" s="2">
        <v>9.6999999999999993</v>
      </c>
      <c r="AN314" s="2">
        <v>33</v>
      </c>
      <c r="AO314" s="2">
        <v>29.2</v>
      </c>
      <c r="AP314" s="2">
        <v>33</v>
      </c>
      <c r="AQ314" s="2">
        <v>16.5</v>
      </c>
      <c r="AR314" s="2">
        <v>33</v>
      </c>
      <c r="AS314" s="2">
        <v>29.2</v>
      </c>
      <c r="AT314" s="2">
        <v>29.2</v>
      </c>
      <c r="AU314" s="2">
        <v>33</v>
      </c>
      <c r="AV314" s="2">
        <v>26.2</v>
      </c>
      <c r="AW314" s="2">
        <v>29.2</v>
      </c>
      <c r="AX314" s="2">
        <v>26.2</v>
      </c>
      <c r="AY314" s="2">
        <v>6</v>
      </c>
      <c r="AZ314" s="2">
        <v>12.7</v>
      </c>
      <c r="BA314" s="2">
        <v>6</v>
      </c>
      <c r="BB314" s="2">
        <v>0</v>
      </c>
      <c r="BC314" s="2">
        <v>1</v>
      </c>
      <c r="BD314" s="2">
        <v>2</v>
      </c>
      <c r="BE314" s="2">
        <v>3</v>
      </c>
      <c r="BF314" s="2">
        <v>0</v>
      </c>
      <c r="BG314" s="2">
        <v>1</v>
      </c>
      <c r="BH314" s="2">
        <v>2</v>
      </c>
      <c r="BI314" s="2">
        <v>1</v>
      </c>
      <c r="BJ314" s="2">
        <v>5</v>
      </c>
      <c r="BK314" s="2">
        <v>2</v>
      </c>
      <c r="BL314" s="2">
        <v>1</v>
      </c>
      <c r="BM314" s="2">
        <v>1</v>
      </c>
      <c r="BN314" s="2">
        <v>0</v>
      </c>
      <c r="BO314" s="2">
        <v>1</v>
      </c>
      <c r="BP314" s="2">
        <v>1</v>
      </c>
      <c r="BQ314" s="2">
        <v>0</v>
      </c>
      <c r="BR314" s="2">
        <v>2</v>
      </c>
      <c r="BS314" s="2">
        <v>3</v>
      </c>
      <c r="BT314" s="2">
        <v>1</v>
      </c>
      <c r="BU314" s="2">
        <v>1</v>
      </c>
      <c r="BV314" s="2">
        <v>3</v>
      </c>
      <c r="BW314" s="2">
        <v>1</v>
      </c>
      <c r="BX314" s="2">
        <v>0</v>
      </c>
      <c r="BY314" s="2">
        <v>2</v>
      </c>
      <c r="BZ314" s="2">
        <v>2</v>
      </c>
      <c r="CA314" s="2">
        <v>1</v>
      </c>
      <c r="CB314" s="2">
        <v>2</v>
      </c>
      <c r="CC314" s="2">
        <v>1</v>
      </c>
      <c r="CD314" s="2">
        <v>1</v>
      </c>
      <c r="CE314" s="2">
        <v>1</v>
      </c>
      <c r="CF314" s="2">
        <v>22.489129999999999</v>
      </c>
      <c r="CG314" s="2">
        <v>22.823530000000002</v>
      </c>
      <c r="CH314" s="2">
        <v>22.867460000000001</v>
      </c>
      <c r="CI314" s="2">
        <v>22.001609999999999</v>
      </c>
      <c r="CJ314" s="2">
        <v>20.88815</v>
      </c>
      <c r="CK314" s="2">
        <v>21.330410000000001</v>
      </c>
      <c r="CL314" s="2">
        <v>20.638120000000001</v>
      </c>
      <c r="CM314" s="2">
        <v>20.819330000000001</v>
      </c>
      <c r="CN314" s="2">
        <v>21.230170000000001</v>
      </c>
      <c r="CO314" s="2">
        <v>21.689830000000001</v>
      </c>
      <c r="CP314" s="2">
        <v>21.047129999999999</v>
      </c>
      <c r="CQ314" s="2">
        <v>21.8963</v>
      </c>
    </row>
    <row r="315" spans="2:95" x14ac:dyDescent="0.25">
      <c r="B315" s="2">
        <v>0.34875944001640202</v>
      </c>
      <c r="C315" s="2">
        <v>-0.30718485514323002</v>
      </c>
      <c r="D315" s="2" t="s">
        <v>4196</v>
      </c>
      <c r="E315" s="2" t="s">
        <v>4197</v>
      </c>
      <c r="F315" s="2" t="s">
        <v>4198</v>
      </c>
      <c r="G315" s="2" t="s">
        <v>4199</v>
      </c>
      <c r="H315" s="2" t="str">
        <f t="shared" si="8"/>
        <v>no</v>
      </c>
      <c r="I315" s="2" t="str">
        <f t="shared" si="9"/>
        <v>No</v>
      </c>
      <c r="J315" s="2" t="s">
        <v>95</v>
      </c>
      <c r="K315" s="2">
        <v>1</v>
      </c>
      <c r="L315" s="2">
        <v>4</v>
      </c>
      <c r="P315" s="5" t="s">
        <v>4200</v>
      </c>
      <c r="Q315" s="2" t="s">
        <v>4201</v>
      </c>
      <c r="R315" s="5" t="s">
        <v>4202</v>
      </c>
      <c r="S315" s="2" t="s">
        <v>4203</v>
      </c>
      <c r="T315" s="2" t="s">
        <v>4204</v>
      </c>
      <c r="U315" s="2" t="s">
        <v>4205</v>
      </c>
      <c r="V315" s="2" t="s">
        <v>4206</v>
      </c>
      <c r="W315" s="6">
        <v>3.1902999999999999E-18</v>
      </c>
      <c r="X315" s="2">
        <v>15</v>
      </c>
      <c r="Y315" s="2">
        <v>11.9</v>
      </c>
      <c r="Z315" s="2">
        <v>15</v>
      </c>
      <c r="AA315" s="2">
        <v>11.9</v>
      </c>
      <c r="AB315" s="2">
        <v>15</v>
      </c>
      <c r="AC315" s="2">
        <v>15</v>
      </c>
      <c r="AD315" s="2">
        <v>18.8</v>
      </c>
      <c r="AE315" s="2">
        <v>18.8</v>
      </c>
      <c r="AF315" s="2">
        <v>18.8</v>
      </c>
      <c r="AG315" s="2">
        <v>15</v>
      </c>
      <c r="AH315" s="2">
        <v>15</v>
      </c>
      <c r="AI315" s="2">
        <v>4.5999999999999996</v>
      </c>
      <c r="AJ315" s="2">
        <v>10.8</v>
      </c>
      <c r="AK315" s="2">
        <v>10.8</v>
      </c>
      <c r="AL315" s="2">
        <v>14.6</v>
      </c>
      <c r="AM315" s="2">
        <v>14.6</v>
      </c>
      <c r="AN315" s="2">
        <v>15</v>
      </c>
      <c r="AO315" s="2">
        <v>14.1</v>
      </c>
      <c r="AP315" s="2">
        <v>3.1</v>
      </c>
      <c r="AQ315" s="2">
        <v>4.5999999999999996</v>
      </c>
      <c r="AR315" s="2">
        <v>3.1</v>
      </c>
      <c r="AS315" s="2">
        <v>15</v>
      </c>
      <c r="AT315" s="2">
        <v>18.8</v>
      </c>
      <c r="AU315" s="2">
        <v>18.8</v>
      </c>
      <c r="AV315" s="2">
        <v>11.5</v>
      </c>
      <c r="AW315" s="2">
        <v>14.6</v>
      </c>
      <c r="AX315" s="2">
        <v>14.6</v>
      </c>
      <c r="AY315" s="2">
        <v>4.5999999999999996</v>
      </c>
      <c r="AZ315" s="2">
        <v>7.7</v>
      </c>
      <c r="BA315" s="2">
        <v>10.8</v>
      </c>
      <c r="BB315" s="2">
        <v>1</v>
      </c>
      <c r="BC315" s="2">
        <v>0</v>
      </c>
      <c r="BD315" s="2">
        <v>0</v>
      </c>
      <c r="BE315" s="2">
        <v>1</v>
      </c>
      <c r="BF315" s="2">
        <v>2</v>
      </c>
      <c r="BG315" s="2">
        <v>4</v>
      </c>
      <c r="BH315" s="2">
        <v>0</v>
      </c>
      <c r="BI315" s="2">
        <v>1</v>
      </c>
      <c r="BJ315" s="2">
        <v>0</v>
      </c>
      <c r="BK315" s="2">
        <v>1</v>
      </c>
      <c r="BL315" s="2">
        <v>2</v>
      </c>
      <c r="BM315" s="2">
        <v>0</v>
      </c>
      <c r="BN315" s="2">
        <v>3</v>
      </c>
      <c r="BO315" s="2">
        <v>1</v>
      </c>
      <c r="BP315" s="2">
        <v>1</v>
      </c>
      <c r="BQ315" s="2">
        <v>1</v>
      </c>
      <c r="BR315" s="2">
        <v>0</v>
      </c>
      <c r="BS315" s="2">
        <v>2</v>
      </c>
      <c r="BT315" s="2">
        <v>0</v>
      </c>
      <c r="BU315" s="2">
        <v>0</v>
      </c>
      <c r="BV315" s="2">
        <v>0</v>
      </c>
      <c r="BW315" s="2">
        <v>0</v>
      </c>
      <c r="BX315" s="2">
        <v>1</v>
      </c>
      <c r="BY315" s="2">
        <v>0</v>
      </c>
      <c r="BZ315" s="2">
        <v>1</v>
      </c>
      <c r="CA315" s="2">
        <v>0</v>
      </c>
      <c r="CB315" s="2">
        <v>2</v>
      </c>
      <c r="CC315" s="2">
        <v>0</v>
      </c>
      <c r="CD315" s="2">
        <v>0</v>
      </c>
      <c r="CE315" s="2">
        <v>0</v>
      </c>
      <c r="CF315" s="2">
        <v>21.965039999999998</v>
      </c>
      <c r="CG315" s="2">
        <v>21.868079999999999</v>
      </c>
      <c r="CH315" s="2">
        <v>21.09468</v>
      </c>
      <c r="CI315" s="2">
        <v>22.429639999999999</v>
      </c>
      <c r="CJ315" s="2">
        <v>22.277419999999999</v>
      </c>
      <c r="CK315" s="2">
        <v>22.51174</v>
      </c>
      <c r="CL315" s="2">
        <v>21.54317</v>
      </c>
      <c r="CM315" s="2">
        <v>22.22532</v>
      </c>
      <c r="CN315" s="2">
        <v>21.532689999999999</v>
      </c>
      <c r="CO315" s="2">
        <v>20.949780000000001</v>
      </c>
      <c r="CP315" s="2">
        <v>21.776679999999999</v>
      </c>
      <c r="CQ315" s="2">
        <v>21.279800000000002</v>
      </c>
    </row>
    <row r="316" spans="2:95" x14ac:dyDescent="0.25">
      <c r="B316" s="2">
        <v>0.53182207271371096</v>
      </c>
      <c r="C316" s="2">
        <v>-0.66943804423014397</v>
      </c>
      <c r="D316" s="2" t="s">
        <v>4214</v>
      </c>
      <c r="E316" s="2" t="s">
        <v>4215</v>
      </c>
      <c r="F316" s="2" t="s">
        <v>4216</v>
      </c>
      <c r="G316" s="2" t="s">
        <v>4216</v>
      </c>
      <c r="H316" s="2" t="str">
        <f t="shared" si="8"/>
        <v>no</v>
      </c>
      <c r="I316" s="2" t="str">
        <f t="shared" si="9"/>
        <v>No</v>
      </c>
      <c r="J316" s="2" t="s">
        <v>95</v>
      </c>
      <c r="K316" s="2">
        <v>1</v>
      </c>
      <c r="L316" s="2">
        <v>4</v>
      </c>
      <c r="P316" s="5" t="s">
        <v>4217</v>
      </c>
      <c r="Q316" s="2" t="s">
        <v>4218</v>
      </c>
      <c r="R316" s="5" t="s">
        <v>4219</v>
      </c>
      <c r="S316" s="2" t="s">
        <v>4220</v>
      </c>
      <c r="T316" s="2" t="s">
        <v>4221</v>
      </c>
      <c r="U316" s="2" t="s">
        <v>4222</v>
      </c>
      <c r="V316" s="2" t="s">
        <v>4223</v>
      </c>
      <c r="W316" s="2">
        <v>4.4768E-4</v>
      </c>
      <c r="X316" s="2">
        <v>6</v>
      </c>
      <c r="Y316" s="2">
        <v>6</v>
      </c>
      <c r="Z316" s="2">
        <v>6</v>
      </c>
      <c r="AA316" s="2">
        <v>6</v>
      </c>
      <c r="AB316" s="2">
        <v>6</v>
      </c>
      <c r="AC316" s="2">
        <v>0</v>
      </c>
      <c r="AD316" s="2">
        <v>6</v>
      </c>
      <c r="AE316" s="2">
        <v>6</v>
      </c>
      <c r="AF316" s="2">
        <v>6</v>
      </c>
      <c r="AG316" s="2">
        <v>6</v>
      </c>
      <c r="AH316" s="2">
        <v>6</v>
      </c>
      <c r="AI316" s="2">
        <v>0</v>
      </c>
      <c r="AJ316" s="2">
        <v>6</v>
      </c>
      <c r="AK316" s="2">
        <v>0</v>
      </c>
      <c r="AL316" s="2">
        <v>6</v>
      </c>
      <c r="AM316" s="2">
        <v>6</v>
      </c>
      <c r="AN316" s="2">
        <v>6</v>
      </c>
      <c r="AO316" s="2">
        <v>6</v>
      </c>
      <c r="AP316" s="2">
        <v>6</v>
      </c>
      <c r="AQ316" s="2">
        <v>0</v>
      </c>
      <c r="AR316" s="2">
        <v>6</v>
      </c>
      <c r="AS316" s="2">
        <v>6</v>
      </c>
      <c r="AT316" s="2">
        <v>0</v>
      </c>
      <c r="AU316" s="2">
        <v>6</v>
      </c>
      <c r="AV316" s="2">
        <v>6</v>
      </c>
      <c r="AW316" s="2">
        <v>6</v>
      </c>
      <c r="AX316" s="2">
        <v>6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0</v>
      </c>
      <c r="BM316" s="2">
        <v>0</v>
      </c>
      <c r="BN316" s="2">
        <v>0</v>
      </c>
      <c r="BO316" s="2">
        <v>0</v>
      </c>
      <c r="BP316" s="2">
        <v>0</v>
      </c>
      <c r="BQ316" s="2">
        <v>0</v>
      </c>
      <c r="BR316" s="2">
        <v>0</v>
      </c>
      <c r="BS316" s="2">
        <v>1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2">
        <v>0</v>
      </c>
      <c r="CC316" s="2">
        <v>0</v>
      </c>
      <c r="CD316" s="2">
        <v>0</v>
      </c>
      <c r="CE316" s="2">
        <v>0</v>
      </c>
      <c r="CF316" s="2">
        <v>17.939340000000001</v>
      </c>
      <c r="CG316" s="2">
        <v>18.024429999999999</v>
      </c>
      <c r="CH316" s="2">
        <v>17.968430000000001</v>
      </c>
      <c r="CI316" s="2">
        <v>17.506730000000001</v>
      </c>
      <c r="CJ316" s="2">
        <v>17.51445</v>
      </c>
      <c r="CK316" s="2">
        <v>15.85162</v>
      </c>
      <c r="CL316" s="2">
        <v>17.703880000000002</v>
      </c>
      <c r="CM316" s="2">
        <v>16.008479999999999</v>
      </c>
      <c r="CN316" s="2">
        <v>17.815719999999999</v>
      </c>
      <c r="CO316" s="2">
        <v>17.994959999999999</v>
      </c>
      <c r="CP316" s="2">
        <v>16.211590000000001</v>
      </c>
      <c r="CQ316" s="2">
        <v>17.71733</v>
      </c>
    </row>
    <row r="317" spans="2:95" x14ac:dyDescent="0.25">
      <c r="B317" s="2">
        <v>0.125620482565759</v>
      </c>
      <c r="C317" s="2">
        <v>6.2924067179363205E-2</v>
      </c>
      <c r="D317" s="2" t="s">
        <v>4224</v>
      </c>
      <c r="E317" s="2" t="s">
        <v>4225</v>
      </c>
      <c r="F317" s="2" t="s">
        <v>4226</v>
      </c>
      <c r="G317" s="2" t="s">
        <v>4226</v>
      </c>
      <c r="H317" s="2" t="str">
        <f t="shared" si="8"/>
        <v>no</v>
      </c>
      <c r="I317" s="2" t="str">
        <f t="shared" si="9"/>
        <v>No</v>
      </c>
      <c r="J317" s="2" t="s">
        <v>95</v>
      </c>
      <c r="K317" s="2">
        <v>1</v>
      </c>
      <c r="L317" s="2">
        <v>4</v>
      </c>
      <c r="P317" s="5" t="s">
        <v>4227</v>
      </c>
      <c r="Q317" s="5" t="s">
        <v>4228</v>
      </c>
      <c r="R317" s="2" t="s">
        <v>504</v>
      </c>
      <c r="S317" s="2" t="s">
        <v>4229</v>
      </c>
      <c r="T317" s="2" t="s">
        <v>4230</v>
      </c>
      <c r="U317" s="2" t="s">
        <v>4231</v>
      </c>
      <c r="W317" s="6">
        <v>2.6046E-8</v>
      </c>
      <c r="X317" s="2">
        <v>1.5</v>
      </c>
      <c r="Y317" s="2">
        <v>1.5</v>
      </c>
      <c r="Z317" s="2">
        <v>1.5</v>
      </c>
      <c r="AA317" s="2">
        <v>0</v>
      </c>
      <c r="AB317" s="2">
        <v>3.6</v>
      </c>
      <c r="AC317" s="2">
        <v>3.6</v>
      </c>
      <c r="AD317" s="2">
        <v>1.5</v>
      </c>
      <c r="AE317" s="2">
        <v>3.6</v>
      </c>
      <c r="AF317" s="2">
        <v>3.6</v>
      </c>
      <c r="AG317" s="2">
        <v>1.5</v>
      </c>
      <c r="AH317" s="2">
        <v>1.5</v>
      </c>
      <c r="AI317" s="2">
        <v>0</v>
      </c>
      <c r="AJ317" s="2">
        <v>1.5</v>
      </c>
      <c r="AK317" s="2">
        <v>1.5</v>
      </c>
      <c r="AL317" s="2">
        <v>1.5</v>
      </c>
      <c r="AM317" s="2">
        <v>3.6</v>
      </c>
      <c r="AN317" s="2">
        <v>1.5</v>
      </c>
      <c r="AO317" s="2">
        <v>3.6</v>
      </c>
      <c r="AP317" s="2">
        <v>1.5</v>
      </c>
      <c r="AQ317" s="2">
        <v>0</v>
      </c>
      <c r="AR317" s="2">
        <v>1.5</v>
      </c>
      <c r="AS317" s="2">
        <v>1.5</v>
      </c>
      <c r="AT317" s="2">
        <v>1.5</v>
      </c>
      <c r="AU317" s="2">
        <v>1.5</v>
      </c>
      <c r="AV317" s="2">
        <v>3.6</v>
      </c>
      <c r="AW317" s="2">
        <v>1.5</v>
      </c>
      <c r="AX317" s="2">
        <v>3.6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2">
        <v>0</v>
      </c>
      <c r="BR317" s="2">
        <v>0</v>
      </c>
      <c r="BS317" s="2">
        <v>2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2</v>
      </c>
      <c r="CC317" s="2">
        <v>0</v>
      </c>
      <c r="CD317" s="2">
        <v>0</v>
      </c>
      <c r="CE317" s="2">
        <v>0</v>
      </c>
      <c r="CF317" s="2">
        <v>19.685790000000001</v>
      </c>
      <c r="CG317" s="2">
        <v>19.50996</v>
      </c>
      <c r="CH317" s="2">
        <v>19.89883</v>
      </c>
      <c r="CI317" s="2">
        <v>16.04881</v>
      </c>
      <c r="CJ317" s="2">
        <v>19.375299999999999</v>
      </c>
      <c r="CK317" s="2">
        <v>19.844370000000001</v>
      </c>
      <c r="CL317" s="2">
        <v>20.055630000000001</v>
      </c>
      <c r="CM317" s="2">
        <v>19.938479999999998</v>
      </c>
      <c r="CN317" s="2">
        <v>20.124140000000001</v>
      </c>
      <c r="CO317" s="2">
        <v>19.659520000000001</v>
      </c>
      <c r="CP317" s="2">
        <v>20.047000000000001</v>
      </c>
      <c r="CQ317" s="2">
        <v>19.576830000000001</v>
      </c>
    </row>
    <row r="318" spans="2:95" x14ac:dyDescent="0.25">
      <c r="B318" s="2">
        <v>0.42801278599762999</v>
      </c>
      <c r="C318" s="2">
        <v>0.19027519226074199</v>
      </c>
      <c r="D318" s="2" t="s">
        <v>4232</v>
      </c>
      <c r="E318" s="2" t="s">
        <v>4233</v>
      </c>
      <c r="F318" s="2" t="s">
        <v>4234</v>
      </c>
      <c r="G318" s="2" t="s">
        <v>4235</v>
      </c>
      <c r="H318" s="2" t="str">
        <f t="shared" si="8"/>
        <v>no</v>
      </c>
      <c r="I318" s="2" t="str">
        <f t="shared" si="9"/>
        <v>No</v>
      </c>
      <c r="J318" s="2" t="s">
        <v>95</v>
      </c>
      <c r="K318" s="2">
        <v>1</v>
      </c>
      <c r="L318" s="2">
        <v>4</v>
      </c>
      <c r="P318" s="5" t="s">
        <v>4236</v>
      </c>
      <c r="Q318" s="5" t="s">
        <v>4237</v>
      </c>
      <c r="R318" s="5" t="s">
        <v>4238</v>
      </c>
      <c r="S318" s="2" t="s">
        <v>4239</v>
      </c>
      <c r="T318" s="2" t="s">
        <v>4240</v>
      </c>
      <c r="U318" s="2" t="s">
        <v>4241</v>
      </c>
      <c r="V318" s="2" t="s">
        <v>4242</v>
      </c>
      <c r="W318" s="6">
        <v>1.6338E-91</v>
      </c>
      <c r="X318" s="2">
        <v>49.4</v>
      </c>
      <c r="Y318" s="2">
        <v>44</v>
      </c>
      <c r="Z318" s="2">
        <v>49.4</v>
      </c>
      <c r="AA318" s="2">
        <v>67.099999999999994</v>
      </c>
      <c r="AB318" s="2">
        <v>68.7</v>
      </c>
      <c r="AC318" s="2">
        <v>68.7</v>
      </c>
      <c r="AD318" s="2">
        <v>51.9</v>
      </c>
      <c r="AE318" s="2">
        <v>51.9</v>
      </c>
      <c r="AF318" s="2">
        <v>59.7</v>
      </c>
      <c r="AG318" s="2">
        <v>57.6</v>
      </c>
      <c r="AH318" s="2">
        <v>52.3</v>
      </c>
      <c r="AI318" s="2">
        <v>58.4</v>
      </c>
      <c r="AJ318" s="2">
        <v>50.6</v>
      </c>
      <c r="AK318" s="2">
        <v>51</v>
      </c>
      <c r="AL318" s="2">
        <v>56</v>
      </c>
      <c r="AM318" s="2">
        <v>28</v>
      </c>
      <c r="AN318" s="2">
        <v>48.1</v>
      </c>
      <c r="AO318" s="2">
        <v>49.4</v>
      </c>
      <c r="AP318" s="2">
        <v>39.5</v>
      </c>
      <c r="AQ318" s="2">
        <v>58.4</v>
      </c>
      <c r="AR318" s="2">
        <v>42.8</v>
      </c>
      <c r="AS318" s="2">
        <v>49</v>
      </c>
      <c r="AT318" s="2">
        <v>52.3</v>
      </c>
      <c r="AU318" s="2">
        <v>50.2</v>
      </c>
      <c r="AV318" s="2">
        <v>42.8</v>
      </c>
      <c r="AW318" s="2">
        <v>56</v>
      </c>
      <c r="AX318" s="2">
        <v>51.9</v>
      </c>
      <c r="AY318" s="2">
        <v>58.4</v>
      </c>
      <c r="AZ318" s="2">
        <v>49</v>
      </c>
      <c r="BA318" s="2">
        <v>54.3</v>
      </c>
      <c r="BB318" s="2">
        <v>1</v>
      </c>
      <c r="BC318" s="2">
        <v>1</v>
      </c>
      <c r="BD318" s="2">
        <v>1</v>
      </c>
      <c r="BE318" s="2">
        <v>10</v>
      </c>
      <c r="BF318" s="2">
        <v>11</v>
      </c>
      <c r="BG318" s="2">
        <v>11</v>
      </c>
      <c r="BH318" s="2">
        <v>7</v>
      </c>
      <c r="BI318" s="2">
        <v>9</v>
      </c>
      <c r="BJ318" s="2">
        <v>6</v>
      </c>
      <c r="BK318" s="2">
        <v>5</v>
      </c>
      <c r="BL318" s="2">
        <v>4</v>
      </c>
      <c r="BM318" s="2">
        <v>6</v>
      </c>
      <c r="BN318" s="2">
        <v>3</v>
      </c>
      <c r="BO318" s="2">
        <v>3</v>
      </c>
      <c r="BP318" s="2">
        <v>2</v>
      </c>
      <c r="BQ318" s="2">
        <v>3</v>
      </c>
      <c r="BR318" s="2">
        <v>5</v>
      </c>
      <c r="BS318" s="2">
        <v>7</v>
      </c>
      <c r="BT318" s="2">
        <v>1</v>
      </c>
      <c r="BU318" s="2">
        <v>1</v>
      </c>
      <c r="BV318" s="2">
        <v>2</v>
      </c>
      <c r="BW318" s="2">
        <v>3</v>
      </c>
      <c r="BX318" s="2">
        <v>4</v>
      </c>
      <c r="BY318" s="2">
        <v>5</v>
      </c>
      <c r="BZ318" s="2">
        <v>3</v>
      </c>
      <c r="CA318" s="2">
        <v>4</v>
      </c>
      <c r="CB318" s="2">
        <v>5</v>
      </c>
      <c r="CC318" s="2">
        <v>3</v>
      </c>
      <c r="CD318" s="2">
        <v>5</v>
      </c>
      <c r="CE318" s="2">
        <v>10</v>
      </c>
      <c r="CF318" s="2">
        <v>23.77525</v>
      </c>
      <c r="CG318" s="2">
        <v>23.81176</v>
      </c>
      <c r="CH318" s="2">
        <v>23.708300000000001</v>
      </c>
      <c r="CI318" s="2">
        <v>25.29908</v>
      </c>
      <c r="CJ318" s="2">
        <v>25.616890000000001</v>
      </c>
      <c r="CK318" s="2">
        <v>25.769439999999999</v>
      </c>
      <c r="CL318" s="2">
        <v>24.237100000000002</v>
      </c>
      <c r="CM318" s="2">
        <v>24.025379999999998</v>
      </c>
      <c r="CN318" s="2">
        <v>23.707149999999999</v>
      </c>
      <c r="CO318" s="2">
        <v>23.699750000000002</v>
      </c>
      <c r="CP318" s="2">
        <v>23.845459999999999</v>
      </c>
      <c r="CQ318" s="2">
        <v>24.320930000000001</v>
      </c>
    </row>
    <row r="319" spans="2:95" x14ac:dyDescent="0.25">
      <c r="B319" s="2">
        <v>0.63806129781968501</v>
      </c>
      <c r="C319" s="2">
        <v>0.41281191507975001</v>
      </c>
      <c r="D319" s="2" t="s">
        <v>4243</v>
      </c>
      <c r="E319" s="2" t="s">
        <v>4244</v>
      </c>
      <c r="F319" s="2" t="s">
        <v>4245</v>
      </c>
      <c r="G319" s="2" t="s">
        <v>4245</v>
      </c>
      <c r="H319" s="2" t="str">
        <f t="shared" si="8"/>
        <v>no</v>
      </c>
      <c r="I319" s="2" t="str">
        <f t="shared" si="9"/>
        <v>No</v>
      </c>
      <c r="J319" s="2" t="s">
        <v>95</v>
      </c>
      <c r="K319" s="2">
        <v>1</v>
      </c>
      <c r="L319" s="2">
        <v>4</v>
      </c>
      <c r="P319" s="5" t="s">
        <v>4246</v>
      </c>
      <c r="Q319" s="5" t="s">
        <v>4247</v>
      </c>
      <c r="R319" s="5" t="s">
        <v>4248</v>
      </c>
      <c r="S319" s="2" t="s">
        <v>4249</v>
      </c>
      <c r="T319" s="2" t="s">
        <v>4250</v>
      </c>
      <c r="U319" s="2" t="s">
        <v>4251</v>
      </c>
      <c r="V319" s="2" t="s">
        <v>4252</v>
      </c>
      <c r="W319" s="6">
        <v>9.990699999999999E-13</v>
      </c>
      <c r="X319" s="2">
        <v>2.5</v>
      </c>
      <c r="Y319" s="2">
        <v>2.5</v>
      </c>
      <c r="Z319" s="2">
        <v>2.5</v>
      </c>
      <c r="AA319" s="2">
        <v>2.5</v>
      </c>
      <c r="AB319" s="2">
        <v>2.5</v>
      </c>
      <c r="AC319" s="2">
        <v>2.5</v>
      </c>
      <c r="AD319" s="2">
        <v>11.6</v>
      </c>
      <c r="AE319" s="2">
        <v>11.6</v>
      </c>
      <c r="AF319" s="2">
        <v>6.2</v>
      </c>
      <c r="AG319" s="2">
        <v>2.5</v>
      </c>
      <c r="AH319" s="2">
        <v>2.5</v>
      </c>
      <c r="AI319" s="2">
        <v>0</v>
      </c>
      <c r="AJ319" s="2">
        <v>0</v>
      </c>
      <c r="AK319" s="2">
        <v>0</v>
      </c>
      <c r="AL319" s="2">
        <v>0</v>
      </c>
      <c r="AM319" s="2">
        <v>2.5</v>
      </c>
      <c r="AN319" s="2">
        <v>11.6</v>
      </c>
      <c r="AO319" s="2">
        <v>6.2</v>
      </c>
      <c r="AP319" s="2">
        <v>2.8</v>
      </c>
      <c r="AQ319" s="2">
        <v>2.5</v>
      </c>
      <c r="AR319" s="2">
        <v>2.8</v>
      </c>
      <c r="AS319" s="2">
        <v>2.5</v>
      </c>
      <c r="AT319" s="2">
        <v>2.5</v>
      </c>
      <c r="AU319" s="2">
        <v>8.8000000000000007</v>
      </c>
      <c r="AV319" s="2">
        <v>8.1</v>
      </c>
      <c r="AW319" s="2">
        <v>9</v>
      </c>
      <c r="AX319" s="2">
        <v>11.6</v>
      </c>
      <c r="AY319" s="2">
        <v>2.5</v>
      </c>
      <c r="AZ319" s="2">
        <v>0</v>
      </c>
      <c r="BA319" s="2">
        <v>2.5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1</v>
      </c>
      <c r="BK319" s="2">
        <v>1</v>
      </c>
      <c r="BL319" s="2">
        <v>1</v>
      </c>
      <c r="BM319" s="2">
        <v>0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2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1</v>
      </c>
      <c r="BZ319" s="2">
        <v>0</v>
      </c>
      <c r="CA319" s="2">
        <v>0</v>
      </c>
      <c r="CB319" s="2">
        <v>2</v>
      </c>
      <c r="CC319" s="2">
        <v>0</v>
      </c>
      <c r="CD319" s="2">
        <v>0</v>
      </c>
      <c r="CE319" s="2">
        <v>0</v>
      </c>
      <c r="CF319" s="2">
        <v>19.073049999999999</v>
      </c>
      <c r="CG319" s="2">
        <v>19.510809999999999</v>
      </c>
      <c r="CH319" s="2">
        <v>19.12359</v>
      </c>
      <c r="CI319" s="2">
        <v>18.113289999999999</v>
      </c>
      <c r="CJ319" s="2">
        <v>19.0061</v>
      </c>
      <c r="CK319" s="2">
        <v>18.894950000000001</v>
      </c>
      <c r="CL319" s="2">
        <v>15.72278</v>
      </c>
      <c r="CM319" s="2">
        <v>16.505849999999999</v>
      </c>
      <c r="CN319" s="2">
        <v>16.41855</v>
      </c>
      <c r="CO319" s="2">
        <v>19.322389999999999</v>
      </c>
      <c r="CP319" s="2">
        <v>19.467759999999998</v>
      </c>
      <c r="CQ319" s="2">
        <v>20.155729999999998</v>
      </c>
    </row>
    <row r="320" spans="2:95" x14ac:dyDescent="0.25">
      <c r="B320" s="2">
        <v>0.297673792197376</v>
      </c>
      <c r="C320" s="2">
        <v>-9.2244466145832094E-2</v>
      </c>
      <c r="D320" s="2" t="s">
        <v>4253</v>
      </c>
      <c r="E320" s="2" t="s">
        <v>4254</v>
      </c>
      <c r="F320" s="2" t="s">
        <v>4255</v>
      </c>
      <c r="G320" s="2" t="s">
        <v>4256</v>
      </c>
      <c r="H320" s="2" t="str">
        <f t="shared" si="8"/>
        <v>no</v>
      </c>
      <c r="I320" s="2" t="str">
        <f t="shared" si="9"/>
        <v>No</v>
      </c>
      <c r="J320" s="2" t="s">
        <v>95</v>
      </c>
      <c r="K320" s="2">
        <v>1</v>
      </c>
      <c r="L320" s="2">
        <v>4</v>
      </c>
      <c r="P320" s="5" t="s">
        <v>4257</v>
      </c>
      <c r="R320" s="5" t="s">
        <v>4258</v>
      </c>
      <c r="S320" s="2" t="s">
        <v>4259</v>
      </c>
      <c r="T320" s="2" t="s">
        <v>4260</v>
      </c>
      <c r="U320" s="2" t="s">
        <v>4261</v>
      </c>
      <c r="V320" s="2" t="s">
        <v>4262</v>
      </c>
      <c r="W320" s="6">
        <v>3.6556E-100</v>
      </c>
      <c r="X320" s="2">
        <v>57.8</v>
      </c>
      <c r="Y320" s="2">
        <v>47.6</v>
      </c>
      <c r="Z320" s="2">
        <v>47.6</v>
      </c>
      <c r="AA320" s="2">
        <v>47.6</v>
      </c>
      <c r="AB320" s="2">
        <v>41.6</v>
      </c>
      <c r="AC320" s="2">
        <v>56</v>
      </c>
      <c r="AD320" s="2">
        <v>57.8</v>
      </c>
      <c r="AE320" s="2">
        <v>57.8</v>
      </c>
      <c r="AF320" s="2">
        <v>47.6</v>
      </c>
      <c r="AG320" s="2">
        <v>47.6</v>
      </c>
      <c r="AH320" s="2">
        <v>57.2</v>
      </c>
      <c r="AI320" s="2">
        <v>59.6</v>
      </c>
      <c r="AJ320" s="2">
        <v>46.4</v>
      </c>
      <c r="AK320" s="2">
        <v>47.6</v>
      </c>
      <c r="AL320" s="2">
        <v>47.6</v>
      </c>
      <c r="AM320" s="2">
        <v>50.6</v>
      </c>
      <c r="AN320" s="2">
        <v>57.8</v>
      </c>
      <c r="AO320" s="2">
        <v>47.6</v>
      </c>
      <c r="AP320" s="2">
        <v>47.6</v>
      </c>
      <c r="AQ320" s="2">
        <v>59.6</v>
      </c>
      <c r="AR320" s="2">
        <v>47.6</v>
      </c>
      <c r="AS320" s="2">
        <v>47.6</v>
      </c>
      <c r="AT320" s="2">
        <v>47.6</v>
      </c>
      <c r="AU320" s="2">
        <v>47.6</v>
      </c>
      <c r="AV320" s="2">
        <v>50.6</v>
      </c>
      <c r="AW320" s="2">
        <v>50.6</v>
      </c>
      <c r="AX320" s="2">
        <v>50.6</v>
      </c>
      <c r="AY320" s="2">
        <v>59.6</v>
      </c>
      <c r="AZ320" s="2">
        <v>54.8</v>
      </c>
      <c r="BA320" s="2">
        <v>54.2</v>
      </c>
      <c r="BB320" s="2">
        <v>5</v>
      </c>
      <c r="BC320" s="2">
        <v>3</v>
      </c>
      <c r="BD320" s="2">
        <v>3</v>
      </c>
      <c r="BE320" s="2">
        <v>5</v>
      </c>
      <c r="BF320" s="2">
        <v>5</v>
      </c>
      <c r="BG320" s="2">
        <v>3</v>
      </c>
      <c r="BH320" s="2">
        <v>7</v>
      </c>
      <c r="BI320" s="2">
        <v>8</v>
      </c>
      <c r="BJ320" s="2">
        <v>7</v>
      </c>
      <c r="BK320" s="2">
        <v>7</v>
      </c>
      <c r="BL320" s="2">
        <v>6</v>
      </c>
      <c r="BM320" s="2">
        <v>7</v>
      </c>
      <c r="BN320" s="2">
        <v>5</v>
      </c>
      <c r="BO320" s="2">
        <v>5</v>
      </c>
      <c r="BP320" s="2">
        <v>5</v>
      </c>
      <c r="BQ320" s="2">
        <v>6</v>
      </c>
      <c r="BR320" s="2">
        <v>6</v>
      </c>
      <c r="BS320" s="2">
        <v>6</v>
      </c>
      <c r="BT320" s="2">
        <v>3</v>
      </c>
      <c r="BU320" s="2">
        <v>5</v>
      </c>
      <c r="BV320" s="2">
        <v>5</v>
      </c>
      <c r="BW320" s="2">
        <v>5</v>
      </c>
      <c r="BX320" s="2">
        <v>5</v>
      </c>
      <c r="BY320" s="2">
        <v>4</v>
      </c>
      <c r="BZ320" s="2">
        <v>6</v>
      </c>
      <c r="CA320" s="2">
        <v>4</v>
      </c>
      <c r="CB320" s="2">
        <v>7</v>
      </c>
      <c r="CC320" s="2">
        <v>6</v>
      </c>
      <c r="CD320" s="2">
        <v>6</v>
      </c>
      <c r="CE320" s="2">
        <v>5</v>
      </c>
      <c r="CF320" s="2">
        <v>25.439139999999998</v>
      </c>
      <c r="CG320" s="2">
        <v>25.725439999999999</v>
      </c>
      <c r="CH320" s="2">
        <v>25.35454</v>
      </c>
      <c r="CI320" s="2">
        <v>24.719840000000001</v>
      </c>
      <c r="CJ320" s="2">
        <v>25.458079999999999</v>
      </c>
      <c r="CK320" s="2">
        <v>25.315719999999999</v>
      </c>
      <c r="CL320" s="2">
        <v>24.698160000000001</v>
      </c>
      <c r="CM320" s="2">
        <v>24.680890000000002</v>
      </c>
      <c r="CN320" s="2">
        <v>24.483640000000001</v>
      </c>
      <c r="CO320" s="2">
        <v>25.32687</v>
      </c>
      <c r="CP320" s="2">
        <v>25.52055</v>
      </c>
      <c r="CQ320" s="2">
        <v>25.394960000000001</v>
      </c>
    </row>
    <row r="321" spans="2:95" x14ac:dyDescent="0.25">
      <c r="B321" s="2">
        <v>0.57123685527407897</v>
      </c>
      <c r="C321" s="2">
        <v>-0.52234141031901204</v>
      </c>
      <c r="D321" s="2" t="s">
        <v>4263</v>
      </c>
      <c r="E321" s="2" t="s">
        <v>4264</v>
      </c>
      <c r="F321" s="2" t="s">
        <v>4265</v>
      </c>
      <c r="G321" s="2" t="s">
        <v>4266</v>
      </c>
      <c r="H321" s="2" t="str">
        <f t="shared" si="8"/>
        <v>no</v>
      </c>
      <c r="I321" s="2" t="str">
        <f t="shared" si="9"/>
        <v>No</v>
      </c>
      <c r="J321" s="2" t="s">
        <v>95</v>
      </c>
      <c r="K321" s="2">
        <v>1</v>
      </c>
      <c r="L321" s="2">
        <v>4</v>
      </c>
      <c r="Q321" s="2" t="s">
        <v>4267</v>
      </c>
      <c r="R321" s="2" t="s">
        <v>4268</v>
      </c>
      <c r="S321" s="2" t="s">
        <v>4269</v>
      </c>
      <c r="T321" s="2" t="s">
        <v>4270</v>
      </c>
      <c r="U321" s="2" t="s">
        <v>4271</v>
      </c>
      <c r="V321" s="2" t="s">
        <v>4272</v>
      </c>
      <c r="W321" s="6">
        <v>2.7342999999999998E-55</v>
      </c>
      <c r="X321" s="2">
        <v>11.6</v>
      </c>
      <c r="Y321" s="2">
        <v>11.6</v>
      </c>
      <c r="Z321" s="2">
        <v>11.6</v>
      </c>
      <c r="AA321" s="2">
        <v>11.6</v>
      </c>
      <c r="AB321" s="2">
        <v>6.7</v>
      </c>
      <c r="AC321" s="2">
        <v>6.7</v>
      </c>
      <c r="AD321" s="2">
        <v>25.8</v>
      </c>
      <c r="AE321" s="2">
        <v>25.8</v>
      </c>
      <c r="AF321" s="2">
        <v>25.8</v>
      </c>
      <c r="AG321" s="2">
        <v>11.6</v>
      </c>
      <c r="AH321" s="2">
        <v>11.6</v>
      </c>
      <c r="AI321" s="2">
        <v>11.6</v>
      </c>
      <c r="AJ321" s="2">
        <v>11.6</v>
      </c>
      <c r="AK321" s="2">
        <v>11.6</v>
      </c>
      <c r="AL321" s="2">
        <v>11.6</v>
      </c>
      <c r="AM321" s="2">
        <v>20.9</v>
      </c>
      <c r="AN321" s="2">
        <v>20.9</v>
      </c>
      <c r="AO321" s="2">
        <v>11.6</v>
      </c>
      <c r="AP321" s="2">
        <v>6.7</v>
      </c>
      <c r="AQ321" s="2">
        <v>18.7</v>
      </c>
      <c r="AR321" s="2">
        <v>11.6</v>
      </c>
      <c r="AS321" s="2">
        <v>11.6</v>
      </c>
      <c r="AT321" s="2">
        <v>11.6</v>
      </c>
      <c r="AU321" s="2">
        <v>11.6</v>
      </c>
      <c r="AV321" s="2">
        <v>25.8</v>
      </c>
      <c r="AW321" s="2">
        <v>25.8</v>
      </c>
      <c r="AX321" s="2">
        <v>25.8</v>
      </c>
      <c r="AY321" s="2">
        <v>23.6</v>
      </c>
      <c r="AZ321" s="2">
        <v>11.6</v>
      </c>
      <c r="BA321" s="2">
        <v>11.6</v>
      </c>
      <c r="BB321" s="2">
        <v>1</v>
      </c>
      <c r="BC321" s="2">
        <v>1</v>
      </c>
      <c r="BD321" s="2">
        <v>1</v>
      </c>
      <c r="BE321" s="2">
        <v>1</v>
      </c>
      <c r="BF321" s="2">
        <v>1</v>
      </c>
      <c r="BG321" s="2">
        <v>1</v>
      </c>
      <c r="BH321" s="2">
        <v>2</v>
      </c>
      <c r="BI321" s="2">
        <v>3</v>
      </c>
      <c r="BJ321" s="2">
        <v>2</v>
      </c>
      <c r="BK321" s="2">
        <v>1</v>
      </c>
      <c r="BL321" s="2">
        <v>2</v>
      </c>
      <c r="BM321" s="2">
        <v>1</v>
      </c>
      <c r="BN321" s="2">
        <v>1</v>
      </c>
      <c r="BO321" s="2">
        <v>1</v>
      </c>
      <c r="BP321" s="2">
        <v>1</v>
      </c>
      <c r="BQ321" s="2">
        <v>1</v>
      </c>
      <c r="BR321" s="2">
        <v>2</v>
      </c>
      <c r="BS321" s="2">
        <v>2</v>
      </c>
      <c r="BT321" s="2">
        <v>1</v>
      </c>
      <c r="BU321" s="2">
        <v>2</v>
      </c>
      <c r="BV321" s="2">
        <v>1</v>
      </c>
      <c r="BW321" s="2">
        <v>0</v>
      </c>
      <c r="BX321" s="2">
        <v>2</v>
      </c>
      <c r="BY321" s="2">
        <v>1</v>
      </c>
      <c r="BZ321" s="2">
        <v>1</v>
      </c>
      <c r="CA321" s="2">
        <v>1</v>
      </c>
      <c r="CB321" s="2">
        <v>1</v>
      </c>
      <c r="CC321" s="2">
        <v>2</v>
      </c>
      <c r="CD321" s="2">
        <v>1</v>
      </c>
      <c r="CE321" s="2">
        <v>1</v>
      </c>
      <c r="CF321" s="2">
        <v>21.93751</v>
      </c>
      <c r="CG321" s="2">
        <v>22.28912</v>
      </c>
      <c r="CH321" s="2">
        <v>21.516629999999999</v>
      </c>
      <c r="CI321" s="2">
        <v>20.086279999999999</v>
      </c>
      <c r="CJ321" s="2">
        <v>21.773499999999999</v>
      </c>
      <c r="CK321" s="2">
        <v>21.63644</v>
      </c>
      <c r="CL321" s="2">
        <v>21.01277</v>
      </c>
      <c r="CM321" s="2">
        <v>20.854600000000001</v>
      </c>
      <c r="CN321" s="2">
        <v>21.027090000000001</v>
      </c>
      <c r="CO321" s="2">
        <v>22.036010000000001</v>
      </c>
      <c r="CP321" s="2">
        <v>20.881139999999998</v>
      </c>
      <c r="CQ321" s="2">
        <v>21.259080000000001</v>
      </c>
    </row>
    <row r="322" spans="2:95" x14ac:dyDescent="0.25">
      <c r="B322" s="2">
        <v>0.10221440670033199</v>
      </c>
      <c r="C322" s="2">
        <v>-9.4611485799156E-2</v>
      </c>
      <c r="D322" s="2" t="s">
        <v>4282</v>
      </c>
      <c r="E322" s="2" t="s">
        <v>4283</v>
      </c>
      <c r="F322" s="2" t="s">
        <v>4284</v>
      </c>
      <c r="G322" s="2" t="s">
        <v>4285</v>
      </c>
      <c r="H322" s="2" t="str">
        <f t="shared" ref="H322:H385" si="10">IF(C322&gt;1,"yes","no")</f>
        <v>no</v>
      </c>
      <c r="I322" s="2" t="str">
        <f t="shared" ref="I322:I385" si="11">IF(J322="Color [DarkGray]","No","Yes")</f>
        <v>No</v>
      </c>
      <c r="J322" s="2" t="s">
        <v>95</v>
      </c>
      <c r="K322" s="2">
        <v>1</v>
      </c>
      <c r="L322" s="2">
        <v>4</v>
      </c>
      <c r="P322" s="5" t="s">
        <v>4286</v>
      </c>
      <c r="Q322" s="5" t="s">
        <v>4287</v>
      </c>
      <c r="R322" s="5" t="s">
        <v>3149</v>
      </c>
      <c r="S322" s="2" t="s">
        <v>863</v>
      </c>
      <c r="T322" s="2" t="s">
        <v>4288</v>
      </c>
      <c r="U322" s="2" t="s">
        <v>865</v>
      </c>
      <c r="V322" s="2" t="s">
        <v>866</v>
      </c>
      <c r="W322" s="6">
        <v>2.9054999999999997E-51</v>
      </c>
      <c r="X322" s="2">
        <v>29.3</v>
      </c>
      <c r="Y322" s="2">
        <v>25.3</v>
      </c>
      <c r="Z322" s="2">
        <v>25.3</v>
      </c>
      <c r="AA322" s="2">
        <v>23</v>
      </c>
      <c r="AB322" s="2">
        <v>24.1</v>
      </c>
      <c r="AC322" s="2">
        <v>24.1</v>
      </c>
      <c r="AD322" s="2">
        <v>19.7</v>
      </c>
      <c r="AE322" s="2">
        <v>19.7</v>
      </c>
      <c r="AF322" s="2">
        <v>24.1</v>
      </c>
      <c r="AG322" s="2">
        <v>27.2</v>
      </c>
      <c r="AH322" s="2">
        <v>24.8</v>
      </c>
      <c r="AI322" s="2">
        <v>11.9</v>
      </c>
      <c r="AJ322" s="2">
        <v>23.9</v>
      </c>
      <c r="AK322" s="2">
        <v>26.2</v>
      </c>
      <c r="AL322" s="2">
        <v>24.1</v>
      </c>
      <c r="AM322" s="2">
        <v>17.600000000000001</v>
      </c>
      <c r="AN322" s="2">
        <v>24.1</v>
      </c>
      <c r="AO322" s="2">
        <v>19.7</v>
      </c>
      <c r="AP322" s="2">
        <v>27.2</v>
      </c>
      <c r="AQ322" s="2">
        <v>16.399999999999999</v>
      </c>
      <c r="AR322" s="2">
        <v>27.2</v>
      </c>
      <c r="AS322" s="2">
        <v>27.2</v>
      </c>
      <c r="AT322" s="2">
        <v>27.2</v>
      </c>
      <c r="AU322" s="2">
        <v>21.8</v>
      </c>
      <c r="AV322" s="2">
        <v>21.8</v>
      </c>
      <c r="AW322" s="2">
        <v>21.8</v>
      </c>
      <c r="AX322" s="2">
        <v>24.1</v>
      </c>
      <c r="AY322" s="2">
        <v>16.399999999999999</v>
      </c>
      <c r="AZ322" s="2">
        <v>20.6</v>
      </c>
      <c r="BA322" s="2">
        <v>20.8</v>
      </c>
      <c r="BB322" s="2">
        <v>0</v>
      </c>
      <c r="BC322" s="2">
        <v>0</v>
      </c>
      <c r="BD322" s="2">
        <v>1</v>
      </c>
      <c r="BE322" s="2">
        <v>6</v>
      </c>
      <c r="BF322" s="2">
        <v>4</v>
      </c>
      <c r="BG322" s="2">
        <v>6</v>
      </c>
      <c r="BH322" s="2">
        <v>4</v>
      </c>
      <c r="BI322" s="2">
        <v>5</v>
      </c>
      <c r="BJ322" s="2">
        <v>4</v>
      </c>
      <c r="BK322" s="2">
        <v>5</v>
      </c>
      <c r="BL322" s="2">
        <v>4</v>
      </c>
      <c r="BM322" s="2">
        <v>1</v>
      </c>
      <c r="BN322" s="2">
        <v>3</v>
      </c>
      <c r="BO322" s="2">
        <v>2</v>
      </c>
      <c r="BP322" s="2">
        <v>0</v>
      </c>
      <c r="BQ322" s="2">
        <v>2</v>
      </c>
      <c r="BR322" s="2">
        <v>3</v>
      </c>
      <c r="BS322" s="2">
        <v>3</v>
      </c>
      <c r="BT322" s="2">
        <v>3</v>
      </c>
      <c r="BU322" s="2">
        <v>0</v>
      </c>
      <c r="BV322" s="2">
        <v>3</v>
      </c>
      <c r="BW322" s="2">
        <v>2</v>
      </c>
      <c r="BX322" s="2">
        <v>5</v>
      </c>
      <c r="BY322" s="2">
        <v>2</v>
      </c>
      <c r="BZ322" s="2">
        <v>2</v>
      </c>
      <c r="CA322" s="2">
        <v>2</v>
      </c>
      <c r="CB322" s="2">
        <v>5</v>
      </c>
      <c r="CC322" s="2">
        <v>2</v>
      </c>
      <c r="CD322" s="2">
        <v>3</v>
      </c>
      <c r="CE322" s="2">
        <v>2</v>
      </c>
      <c r="CF322" s="2">
        <v>22.26399</v>
      </c>
      <c r="CG322" s="2">
        <v>22.881769999999999</v>
      </c>
      <c r="CH322" s="2">
        <v>21.9544</v>
      </c>
      <c r="CI322" s="2">
        <v>23.388110000000001</v>
      </c>
      <c r="CJ322" s="2">
        <v>22.493819999999999</v>
      </c>
      <c r="CK322" s="2">
        <v>23.541910000000001</v>
      </c>
      <c r="CL322" s="2">
        <v>22.10399</v>
      </c>
      <c r="CM322" s="2">
        <v>22.18244</v>
      </c>
      <c r="CN322" s="2">
        <v>22.002780000000001</v>
      </c>
      <c r="CO322" s="2">
        <v>22.484629999999999</v>
      </c>
      <c r="CP322" s="2">
        <v>22.4405</v>
      </c>
      <c r="CQ322" s="2">
        <v>21.891190000000002</v>
      </c>
    </row>
    <row r="323" spans="2:95" x14ac:dyDescent="0.25">
      <c r="B323" s="2">
        <v>0.48151827013164</v>
      </c>
      <c r="C323" s="2">
        <v>0.73227914174397801</v>
      </c>
      <c r="D323" s="2" t="s">
        <v>4289</v>
      </c>
      <c r="E323" s="2" t="s">
        <v>4290</v>
      </c>
      <c r="F323" s="2" t="s">
        <v>4291</v>
      </c>
      <c r="G323" s="2" t="s">
        <v>4291</v>
      </c>
      <c r="H323" s="2" t="str">
        <f t="shared" si="10"/>
        <v>no</v>
      </c>
      <c r="I323" s="2" t="str">
        <f t="shared" si="11"/>
        <v>No</v>
      </c>
      <c r="J323" s="2" t="s">
        <v>95</v>
      </c>
      <c r="K323" s="2">
        <v>1</v>
      </c>
      <c r="L323" s="2">
        <v>4</v>
      </c>
      <c r="P323" s="5" t="s">
        <v>4292</v>
      </c>
      <c r="Q323" s="5" t="s">
        <v>4293</v>
      </c>
      <c r="R323" s="5" t="s">
        <v>4294</v>
      </c>
      <c r="S323" s="2" t="s">
        <v>4295</v>
      </c>
      <c r="T323" s="5" t="s">
        <v>4296</v>
      </c>
      <c r="U323" s="2" t="s">
        <v>4297</v>
      </c>
      <c r="V323" s="2" t="s">
        <v>4298</v>
      </c>
      <c r="W323" s="2">
        <v>1.3973999999999999E-4</v>
      </c>
      <c r="X323" s="2">
        <v>0</v>
      </c>
      <c r="Y323" s="2">
        <v>0</v>
      </c>
      <c r="Z323" s="2">
        <v>0</v>
      </c>
      <c r="AA323" s="2">
        <v>0</v>
      </c>
      <c r="AB323" s="2">
        <v>3.2</v>
      </c>
      <c r="AC323" s="2">
        <v>3.2</v>
      </c>
      <c r="AD323" s="2">
        <v>3.2</v>
      </c>
      <c r="AE323" s="2">
        <v>3.2</v>
      </c>
      <c r="AF323" s="2">
        <v>3.2</v>
      </c>
      <c r="AG323" s="2">
        <v>3.2</v>
      </c>
      <c r="AH323" s="2">
        <v>0</v>
      </c>
      <c r="AI323" s="2">
        <v>0</v>
      </c>
      <c r="AJ323" s="2">
        <v>0</v>
      </c>
      <c r="AK323" s="2">
        <v>0</v>
      </c>
      <c r="AL323" s="2">
        <v>3.2</v>
      </c>
      <c r="AM323" s="2">
        <v>3.2</v>
      </c>
      <c r="AN323" s="2">
        <v>3.2</v>
      </c>
      <c r="AO323" s="2">
        <v>3.2</v>
      </c>
      <c r="AP323" s="2">
        <v>0</v>
      </c>
      <c r="AQ323" s="2">
        <v>0</v>
      </c>
      <c r="AR323" s="2">
        <v>0</v>
      </c>
      <c r="AS323" s="2">
        <v>3.2</v>
      </c>
      <c r="AT323" s="2">
        <v>0</v>
      </c>
      <c r="AU323" s="2">
        <v>3.2</v>
      </c>
      <c r="AV323" s="2">
        <v>3.2</v>
      </c>
      <c r="AW323" s="2">
        <v>3.2</v>
      </c>
      <c r="AX323" s="2">
        <v>3.2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2">
        <v>1</v>
      </c>
      <c r="BK323" s="2">
        <v>0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2">
        <v>0</v>
      </c>
      <c r="BR323" s="2">
        <v>0</v>
      </c>
      <c r="BS323" s="2">
        <v>1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2">
        <v>0</v>
      </c>
      <c r="CC323" s="2">
        <v>0</v>
      </c>
      <c r="CD323" s="2">
        <v>0</v>
      </c>
      <c r="CE323" s="2">
        <v>0</v>
      </c>
      <c r="CF323" s="2">
        <v>17.052489999999999</v>
      </c>
      <c r="CG323" s="2">
        <v>15.40892</v>
      </c>
      <c r="CH323" s="2">
        <v>14.90232</v>
      </c>
      <c r="CI323" s="2">
        <v>16.348130000000001</v>
      </c>
      <c r="CJ323" s="2">
        <v>15.74615</v>
      </c>
      <c r="CK323" s="2">
        <v>16.190750000000001</v>
      </c>
      <c r="CL323" s="2">
        <v>16.43627</v>
      </c>
      <c r="CM323" s="2">
        <v>15.470879999999999</v>
      </c>
      <c r="CN323" s="2">
        <v>16.153829999999999</v>
      </c>
      <c r="CO323" s="2">
        <v>16.511089999999999</v>
      </c>
      <c r="CP323" s="2">
        <v>16.7407</v>
      </c>
      <c r="CQ323" s="2">
        <v>16.308779999999999</v>
      </c>
    </row>
    <row r="324" spans="2:95" x14ac:dyDescent="0.25">
      <c r="B324" s="2">
        <v>0.418296498678212</v>
      </c>
      <c r="C324" s="2">
        <v>0.166003545125328</v>
      </c>
      <c r="D324" s="2" t="s">
        <v>4299</v>
      </c>
      <c r="E324" s="2" t="s">
        <v>4300</v>
      </c>
      <c r="F324" s="2" t="s">
        <v>4301</v>
      </c>
      <c r="G324" s="2" t="s">
        <v>4301</v>
      </c>
      <c r="H324" s="2" t="str">
        <f t="shared" si="10"/>
        <v>no</v>
      </c>
      <c r="I324" s="2" t="str">
        <f t="shared" si="11"/>
        <v>No</v>
      </c>
      <c r="J324" s="2" t="s">
        <v>95</v>
      </c>
      <c r="K324" s="2">
        <v>1</v>
      </c>
      <c r="L324" s="2">
        <v>4</v>
      </c>
      <c r="P324" s="5" t="s">
        <v>4302</v>
      </c>
      <c r="Q324" s="5" t="s">
        <v>406</v>
      </c>
      <c r="R324" s="5" t="s">
        <v>4303</v>
      </c>
      <c r="S324" s="2" t="s">
        <v>408</v>
      </c>
      <c r="T324" s="2" t="s">
        <v>4304</v>
      </c>
      <c r="U324" s="2" t="s">
        <v>4305</v>
      </c>
      <c r="V324" s="2" t="s">
        <v>411</v>
      </c>
      <c r="W324" s="6">
        <v>4.4577999999999998E-17</v>
      </c>
      <c r="X324" s="2">
        <v>2.1</v>
      </c>
      <c r="Y324" s="2">
        <v>3.6</v>
      </c>
      <c r="Z324" s="2">
        <v>2.1</v>
      </c>
      <c r="AA324" s="2">
        <v>2.1</v>
      </c>
      <c r="AB324" s="2">
        <v>4.8</v>
      </c>
      <c r="AC324" s="2">
        <v>6.7</v>
      </c>
      <c r="AD324" s="2">
        <v>1</v>
      </c>
      <c r="AE324" s="2">
        <v>1</v>
      </c>
      <c r="AF324" s="2">
        <v>5.4</v>
      </c>
      <c r="AG324" s="2">
        <v>5.4</v>
      </c>
      <c r="AH324" s="2">
        <v>4</v>
      </c>
      <c r="AI324" s="2">
        <v>2.1</v>
      </c>
      <c r="AJ324" s="2">
        <v>5.4</v>
      </c>
      <c r="AK324" s="2">
        <v>4</v>
      </c>
      <c r="AL324" s="2">
        <v>2.1</v>
      </c>
      <c r="AM324" s="2">
        <v>2.1</v>
      </c>
      <c r="AN324" s="2">
        <v>2.8</v>
      </c>
      <c r="AO324" s="2">
        <v>6.3</v>
      </c>
      <c r="AP324" s="2">
        <v>1</v>
      </c>
      <c r="AQ324" s="2">
        <v>1.1000000000000001</v>
      </c>
      <c r="AR324" s="2">
        <v>2.8</v>
      </c>
      <c r="AS324" s="2">
        <v>2.1</v>
      </c>
      <c r="AT324" s="2">
        <v>2.1</v>
      </c>
      <c r="AU324" s="2">
        <v>2.1</v>
      </c>
      <c r="AV324" s="2">
        <v>2.8</v>
      </c>
      <c r="AW324" s="2">
        <v>4.8</v>
      </c>
      <c r="AX324" s="2">
        <v>1</v>
      </c>
      <c r="AY324" s="2">
        <v>2.1</v>
      </c>
      <c r="AZ324" s="2">
        <v>1.1000000000000001</v>
      </c>
      <c r="BA324" s="2">
        <v>1.1000000000000001</v>
      </c>
      <c r="BB324" s="2">
        <v>1</v>
      </c>
      <c r="BC324" s="2">
        <v>0</v>
      </c>
      <c r="BD324" s="2">
        <v>0</v>
      </c>
      <c r="BE324" s="2">
        <v>1</v>
      </c>
      <c r="BF324" s="2">
        <v>2</v>
      </c>
      <c r="BG324" s="2">
        <v>2</v>
      </c>
      <c r="BH324" s="2">
        <v>1</v>
      </c>
      <c r="BI324" s="2">
        <v>1</v>
      </c>
      <c r="BJ324" s="2">
        <v>2</v>
      </c>
      <c r="BK324" s="2">
        <v>1</v>
      </c>
      <c r="BL324" s="2">
        <v>1</v>
      </c>
      <c r="BM324" s="2">
        <v>0</v>
      </c>
      <c r="BN324" s="2">
        <v>0</v>
      </c>
      <c r="BO324" s="2">
        <v>0</v>
      </c>
      <c r="BP324" s="2">
        <v>0</v>
      </c>
      <c r="BQ324" s="2">
        <v>1</v>
      </c>
      <c r="BR324" s="2">
        <v>1</v>
      </c>
      <c r="BS324" s="2">
        <v>3</v>
      </c>
      <c r="BT324" s="2">
        <v>0</v>
      </c>
      <c r="BU324" s="2">
        <v>0</v>
      </c>
      <c r="BV324" s="2">
        <v>1</v>
      </c>
      <c r="BW324" s="2">
        <v>0</v>
      </c>
      <c r="BX324" s="2">
        <v>2</v>
      </c>
      <c r="BY324" s="2">
        <v>0</v>
      </c>
      <c r="BZ324" s="2">
        <v>0</v>
      </c>
      <c r="CA324" s="2">
        <v>0</v>
      </c>
      <c r="CB324" s="2">
        <v>1</v>
      </c>
      <c r="CC324" s="2">
        <v>0</v>
      </c>
      <c r="CD324" s="2">
        <v>0</v>
      </c>
      <c r="CE324" s="2">
        <v>0</v>
      </c>
      <c r="CF324" s="2">
        <v>20.036580000000001</v>
      </c>
      <c r="CG324" s="2">
        <v>20.313410000000001</v>
      </c>
      <c r="CH324" s="2">
        <v>20.11731</v>
      </c>
      <c r="CI324" s="2">
        <v>20.047129999999999</v>
      </c>
      <c r="CJ324" s="2">
        <v>19.695119999999999</v>
      </c>
      <c r="CK324" s="2">
        <v>19.680109999999999</v>
      </c>
      <c r="CL324" s="2">
        <v>19.853069999999999</v>
      </c>
      <c r="CM324" s="2">
        <v>19.833670000000001</v>
      </c>
      <c r="CN324" s="2">
        <v>20.096609999999998</v>
      </c>
      <c r="CO324" s="2">
        <v>20.19821</v>
      </c>
      <c r="CP324" s="2">
        <v>20.615939999999998</v>
      </c>
      <c r="CQ324" s="2">
        <v>20.151160000000001</v>
      </c>
    </row>
    <row r="325" spans="2:95" x14ac:dyDescent="0.25">
      <c r="B325" s="2">
        <v>0.75343045313356805</v>
      </c>
      <c r="C325" s="2">
        <v>-0.31938298543294202</v>
      </c>
      <c r="D325" s="2" t="s">
        <v>4306</v>
      </c>
      <c r="E325" s="2" t="s">
        <v>4307</v>
      </c>
      <c r="F325" s="2" t="s">
        <v>4308</v>
      </c>
      <c r="G325" s="2" t="s">
        <v>4308</v>
      </c>
      <c r="H325" s="2" t="str">
        <f t="shared" si="10"/>
        <v>no</v>
      </c>
      <c r="I325" s="2" t="str">
        <f t="shared" si="11"/>
        <v>No</v>
      </c>
      <c r="J325" s="2" t="s">
        <v>95</v>
      </c>
      <c r="K325" s="2">
        <v>1</v>
      </c>
      <c r="L325" s="2">
        <v>4</v>
      </c>
      <c r="P325" s="5" t="s">
        <v>1418</v>
      </c>
      <c r="Q325" s="2" t="s">
        <v>124</v>
      </c>
      <c r="R325" s="2" t="s">
        <v>4309</v>
      </c>
      <c r="S325" s="2" t="s">
        <v>418</v>
      </c>
      <c r="T325" s="2" t="s">
        <v>4310</v>
      </c>
      <c r="U325" s="2" t="s">
        <v>4311</v>
      </c>
      <c r="V325" s="2" t="s">
        <v>4312</v>
      </c>
      <c r="W325" s="6">
        <v>1.2605000000000001E-88</v>
      </c>
      <c r="X325" s="2">
        <v>62.9</v>
      </c>
      <c r="Y325" s="2">
        <v>70.5</v>
      </c>
      <c r="Z325" s="2">
        <v>70.5</v>
      </c>
      <c r="AA325" s="2">
        <v>70.5</v>
      </c>
      <c r="AB325" s="2">
        <v>69.7</v>
      </c>
      <c r="AC325" s="2">
        <v>69.7</v>
      </c>
      <c r="AD325" s="2">
        <v>70.5</v>
      </c>
      <c r="AE325" s="2">
        <v>70.5</v>
      </c>
      <c r="AF325" s="2">
        <v>62.9</v>
      </c>
      <c r="AG325" s="2">
        <v>55.3</v>
      </c>
      <c r="AH325" s="2">
        <v>55.3</v>
      </c>
      <c r="AI325" s="2">
        <v>56.1</v>
      </c>
      <c r="AJ325" s="2">
        <v>70.5</v>
      </c>
      <c r="AK325" s="2">
        <v>70.5</v>
      </c>
      <c r="AL325" s="2">
        <v>70.5</v>
      </c>
      <c r="AM325" s="2">
        <v>55.3</v>
      </c>
      <c r="AN325" s="2">
        <v>70.5</v>
      </c>
      <c r="AO325" s="2">
        <v>62.9</v>
      </c>
      <c r="AP325" s="2">
        <v>55.3</v>
      </c>
      <c r="AQ325" s="2">
        <v>56.1</v>
      </c>
      <c r="AR325" s="2">
        <v>55.3</v>
      </c>
      <c r="AS325" s="2">
        <v>55.3</v>
      </c>
      <c r="AT325" s="2">
        <v>55.3</v>
      </c>
      <c r="AU325" s="2">
        <v>55.3</v>
      </c>
      <c r="AV325" s="2">
        <v>40.9</v>
      </c>
      <c r="AW325" s="2">
        <v>62.9</v>
      </c>
      <c r="AX325" s="2">
        <v>62.9</v>
      </c>
      <c r="AY325" s="2">
        <v>56.1</v>
      </c>
      <c r="AZ325" s="2">
        <v>56.1</v>
      </c>
      <c r="BA325" s="2">
        <v>56.1</v>
      </c>
      <c r="BB325" s="2">
        <v>4</v>
      </c>
      <c r="BC325" s="2">
        <v>5</v>
      </c>
      <c r="BD325" s="2">
        <v>3</v>
      </c>
      <c r="BE325" s="2">
        <v>9</v>
      </c>
      <c r="BF325" s="2">
        <v>9</v>
      </c>
      <c r="BG325" s="2">
        <v>7</v>
      </c>
      <c r="BH325" s="2">
        <v>9</v>
      </c>
      <c r="BI325" s="2">
        <v>9</v>
      </c>
      <c r="BJ325" s="2">
        <v>2</v>
      </c>
      <c r="BK325" s="2">
        <v>7</v>
      </c>
      <c r="BL325" s="2">
        <v>6</v>
      </c>
      <c r="BM325" s="2">
        <v>5</v>
      </c>
      <c r="BN325" s="2">
        <v>6</v>
      </c>
      <c r="BO325" s="2">
        <v>4</v>
      </c>
      <c r="BP325" s="2">
        <v>5</v>
      </c>
      <c r="BQ325" s="2">
        <v>4</v>
      </c>
      <c r="BR325" s="2">
        <v>5</v>
      </c>
      <c r="BS325" s="2">
        <v>6</v>
      </c>
      <c r="BT325" s="2">
        <v>3</v>
      </c>
      <c r="BU325" s="2">
        <v>2</v>
      </c>
      <c r="BV325" s="2">
        <v>6</v>
      </c>
      <c r="BW325" s="2">
        <v>4</v>
      </c>
      <c r="BX325" s="2">
        <v>6</v>
      </c>
      <c r="BY325" s="2">
        <v>5</v>
      </c>
      <c r="BZ325" s="2">
        <v>4</v>
      </c>
      <c r="CA325" s="2">
        <v>6</v>
      </c>
      <c r="CB325" s="2">
        <v>7</v>
      </c>
      <c r="CC325" s="2">
        <v>3</v>
      </c>
      <c r="CD325" s="2">
        <v>5</v>
      </c>
      <c r="CE325" s="2">
        <v>3</v>
      </c>
      <c r="CF325" s="2">
        <v>24.426179999999999</v>
      </c>
      <c r="CG325" s="2">
        <v>24.525700000000001</v>
      </c>
      <c r="CH325" s="2">
        <v>24.21171</v>
      </c>
      <c r="CI325" s="2">
        <v>25.09985</v>
      </c>
      <c r="CJ325" s="2">
        <v>25.191140000000001</v>
      </c>
      <c r="CK325" s="2">
        <v>25.70899</v>
      </c>
      <c r="CL325" s="2">
        <v>23.890689999999999</v>
      </c>
      <c r="CM325" s="2">
        <v>24.020130000000002</v>
      </c>
      <c r="CN325" s="2">
        <v>24.1343</v>
      </c>
      <c r="CO325" s="2">
        <v>23.72598</v>
      </c>
      <c r="CP325" s="2">
        <v>24.229420000000001</v>
      </c>
      <c r="CQ325" s="2">
        <v>24.250029999999999</v>
      </c>
    </row>
    <row r="326" spans="2:95" x14ac:dyDescent="0.25">
      <c r="B326" s="2">
        <v>0.55505370854802005</v>
      </c>
      <c r="C326" s="2">
        <v>0.25173377990722701</v>
      </c>
      <c r="D326" s="2" t="s">
        <v>4313</v>
      </c>
      <c r="E326" s="2" t="s">
        <v>4314</v>
      </c>
      <c r="F326" s="2" t="s">
        <v>4315</v>
      </c>
      <c r="G326" s="2" t="s">
        <v>4315</v>
      </c>
      <c r="H326" s="2" t="str">
        <f t="shared" si="10"/>
        <v>no</v>
      </c>
      <c r="I326" s="2" t="str">
        <f t="shared" si="11"/>
        <v>No</v>
      </c>
      <c r="J326" s="2" t="s">
        <v>95</v>
      </c>
      <c r="K326" s="2">
        <v>1</v>
      </c>
      <c r="L326" s="2">
        <v>4</v>
      </c>
      <c r="P326" s="5" t="s">
        <v>4316</v>
      </c>
      <c r="Q326" s="5" t="s">
        <v>3538</v>
      </c>
      <c r="R326" s="5" t="s">
        <v>4317</v>
      </c>
      <c r="S326" s="2" t="s">
        <v>3540</v>
      </c>
      <c r="T326" s="5" t="s">
        <v>4318</v>
      </c>
      <c r="U326" s="2" t="s">
        <v>4319</v>
      </c>
      <c r="V326" s="2" t="s">
        <v>3543</v>
      </c>
      <c r="W326" s="6">
        <v>1.6780999999999999E-145</v>
      </c>
      <c r="X326" s="2">
        <v>30.9</v>
      </c>
      <c r="Y326" s="2">
        <v>30.9</v>
      </c>
      <c r="Z326" s="2">
        <v>30.9</v>
      </c>
      <c r="AA326" s="2">
        <v>35.6</v>
      </c>
      <c r="AB326" s="2">
        <v>34.9</v>
      </c>
      <c r="AC326" s="2">
        <v>33.6</v>
      </c>
      <c r="AD326" s="2">
        <v>34.4</v>
      </c>
      <c r="AE326" s="2">
        <v>38.299999999999997</v>
      </c>
      <c r="AF326" s="2">
        <v>38.5</v>
      </c>
      <c r="AG326" s="2">
        <v>38.700000000000003</v>
      </c>
      <c r="AH326" s="2">
        <v>38.700000000000003</v>
      </c>
      <c r="AI326" s="2">
        <v>35.1</v>
      </c>
      <c r="AJ326" s="2">
        <v>34.9</v>
      </c>
      <c r="AK326" s="2">
        <v>32.700000000000003</v>
      </c>
      <c r="AL326" s="2">
        <v>32.700000000000003</v>
      </c>
      <c r="AM326" s="2">
        <v>28.4</v>
      </c>
      <c r="AN326" s="2">
        <v>36.700000000000003</v>
      </c>
      <c r="AO326" s="2">
        <v>36.200000000000003</v>
      </c>
      <c r="AP326" s="2">
        <v>31.5</v>
      </c>
      <c r="AQ326" s="2">
        <v>31.5</v>
      </c>
      <c r="AR326" s="2">
        <v>33.6</v>
      </c>
      <c r="AS326" s="2">
        <v>40.5</v>
      </c>
      <c r="AT326" s="2">
        <v>40.5</v>
      </c>
      <c r="AU326" s="2">
        <v>37.6</v>
      </c>
      <c r="AV326" s="2">
        <v>28.4</v>
      </c>
      <c r="AW326" s="2">
        <v>33.6</v>
      </c>
      <c r="AX326" s="2">
        <v>28.4</v>
      </c>
      <c r="AY326" s="2">
        <v>25.9</v>
      </c>
      <c r="AZ326" s="2">
        <v>30.7</v>
      </c>
      <c r="BA326" s="2">
        <v>32.5</v>
      </c>
      <c r="BB326" s="2">
        <v>6</v>
      </c>
      <c r="BC326" s="2">
        <v>5</v>
      </c>
      <c r="BD326" s="2">
        <v>5</v>
      </c>
      <c r="BE326" s="2">
        <v>13</v>
      </c>
      <c r="BF326" s="2">
        <v>11</v>
      </c>
      <c r="BG326" s="2">
        <v>16</v>
      </c>
      <c r="BH326" s="2">
        <v>9</v>
      </c>
      <c r="BI326" s="2">
        <v>12</v>
      </c>
      <c r="BJ326" s="2">
        <v>13</v>
      </c>
      <c r="BK326" s="2">
        <v>12</v>
      </c>
      <c r="BL326" s="2">
        <v>10</v>
      </c>
      <c r="BM326" s="2">
        <v>7</v>
      </c>
      <c r="BN326" s="2">
        <v>12</v>
      </c>
      <c r="BO326" s="2">
        <v>10</v>
      </c>
      <c r="BP326" s="2">
        <v>10</v>
      </c>
      <c r="BQ326" s="2">
        <v>7</v>
      </c>
      <c r="BR326" s="2">
        <v>10</v>
      </c>
      <c r="BS326" s="2">
        <v>12</v>
      </c>
      <c r="BT326" s="2">
        <v>9</v>
      </c>
      <c r="BU326" s="2">
        <v>7</v>
      </c>
      <c r="BV326" s="2">
        <v>7</v>
      </c>
      <c r="BW326" s="2">
        <v>9</v>
      </c>
      <c r="BX326" s="2">
        <v>10</v>
      </c>
      <c r="BY326" s="2">
        <v>11</v>
      </c>
      <c r="BZ326" s="2">
        <v>9</v>
      </c>
      <c r="CA326" s="2">
        <v>8</v>
      </c>
      <c r="CB326" s="2">
        <v>11</v>
      </c>
      <c r="CC326" s="2">
        <v>5</v>
      </c>
      <c r="CD326" s="2">
        <v>5</v>
      </c>
      <c r="CE326" s="2">
        <v>6</v>
      </c>
      <c r="CF326" s="2">
        <v>25.133320000000001</v>
      </c>
      <c r="CG326" s="2">
        <v>25.142659999999999</v>
      </c>
      <c r="CH326" s="2">
        <v>24.88851</v>
      </c>
      <c r="CI326" s="2">
        <v>25.724219999999999</v>
      </c>
      <c r="CJ326" s="2">
        <v>25.44145</v>
      </c>
      <c r="CK326" s="2">
        <v>25.487169999999999</v>
      </c>
      <c r="CL326" s="2">
        <v>25.698429999999998</v>
      </c>
      <c r="CM326" s="2">
        <v>25.79645</v>
      </c>
      <c r="CN326" s="2">
        <v>25.401520000000001</v>
      </c>
      <c r="CO326" s="2">
        <v>25.341090000000001</v>
      </c>
      <c r="CP326" s="2">
        <v>25.60473</v>
      </c>
      <c r="CQ326" s="2">
        <v>24.973859999999998</v>
      </c>
    </row>
    <row r="327" spans="2:95" x14ac:dyDescent="0.25">
      <c r="B327" s="2">
        <v>1.1267391419323001</v>
      </c>
      <c r="C327" s="2">
        <v>-0.29656155904134002</v>
      </c>
      <c r="D327" s="2" t="s">
        <v>4325</v>
      </c>
      <c r="E327" s="2" t="s">
        <v>4326</v>
      </c>
      <c r="F327" s="2" t="s">
        <v>4327</v>
      </c>
      <c r="G327" s="2" t="s">
        <v>4328</v>
      </c>
      <c r="H327" s="2" t="str">
        <f t="shared" si="10"/>
        <v>no</v>
      </c>
      <c r="I327" s="2" t="str">
        <f t="shared" si="11"/>
        <v>No</v>
      </c>
      <c r="J327" s="2" t="s">
        <v>95</v>
      </c>
      <c r="K327" s="2">
        <v>1</v>
      </c>
      <c r="L327" s="2">
        <v>4</v>
      </c>
      <c r="P327" s="5" t="s">
        <v>1418</v>
      </c>
      <c r="Q327" s="2" t="s">
        <v>737</v>
      </c>
      <c r="R327" s="2" t="s">
        <v>3518</v>
      </c>
      <c r="S327" s="2" t="s">
        <v>4329</v>
      </c>
      <c r="T327" s="2" t="s">
        <v>4330</v>
      </c>
      <c r="U327" s="2" t="s">
        <v>4331</v>
      </c>
      <c r="V327" s="2" t="s">
        <v>4332</v>
      </c>
      <c r="W327" s="6">
        <v>9.2187000000000001E-31</v>
      </c>
      <c r="X327" s="2">
        <v>14.2</v>
      </c>
      <c r="Y327" s="2">
        <v>14.2</v>
      </c>
      <c r="Z327" s="2">
        <v>14.2</v>
      </c>
      <c r="AA327" s="2">
        <v>24.2</v>
      </c>
      <c r="AB327" s="2">
        <v>19.399999999999999</v>
      </c>
      <c r="AC327" s="2">
        <v>23.7</v>
      </c>
      <c r="AD327" s="2">
        <v>15.2</v>
      </c>
      <c r="AE327" s="2">
        <v>19.399999999999999</v>
      </c>
      <c r="AF327" s="2">
        <v>19.399999999999999</v>
      </c>
      <c r="AG327" s="2">
        <v>19</v>
      </c>
      <c r="AH327" s="2">
        <v>28.4</v>
      </c>
      <c r="AI327" s="2">
        <v>19.399999999999999</v>
      </c>
      <c r="AJ327" s="2">
        <v>19.399999999999999</v>
      </c>
      <c r="AK327" s="2">
        <v>19.399999999999999</v>
      </c>
      <c r="AL327" s="2">
        <v>23.7</v>
      </c>
      <c r="AM327" s="2">
        <v>15.2</v>
      </c>
      <c r="AN327" s="2">
        <v>19.399999999999999</v>
      </c>
      <c r="AO327" s="2">
        <v>19.399999999999999</v>
      </c>
      <c r="AP327" s="2">
        <v>23.7</v>
      </c>
      <c r="AQ327" s="2">
        <v>14.2</v>
      </c>
      <c r="AR327" s="2">
        <v>14.2</v>
      </c>
      <c r="AS327" s="2">
        <v>19</v>
      </c>
      <c r="AT327" s="2">
        <v>23.2</v>
      </c>
      <c r="AU327" s="2">
        <v>23.7</v>
      </c>
      <c r="AV327" s="2">
        <v>14.2</v>
      </c>
      <c r="AW327" s="2">
        <v>19.399999999999999</v>
      </c>
      <c r="AX327" s="2">
        <v>19.399999999999999</v>
      </c>
      <c r="AY327" s="2">
        <v>19.399999999999999</v>
      </c>
      <c r="AZ327" s="2">
        <v>19.399999999999999</v>
      </c>
      <c r="BA327" s="2">
        <v>19.399999999999999</v>
      </c>
      <c r="BB327" s="2">
        <v>0</v>
      </c>
      <c r="BC327" s="2">
        <v>2</v>
      </c>
      <c r="BD327" s="2">
        <v>1</v>
      </c>
      <c r="BE327" s="2">
        <v>4</v>
      </c>
      <c r="BF327" s="2">
        <v>4</v>
      </c>
      <c r="BG327" s="2">
        <v>4</v>
      </c>
      <c r="BH327" s="2">
        <v>3</v>
      </c>
      <c r="BI327" s="2">
        <v>4</v>
      </c>
      <c r="BJ327" s="2">
        <v>2</v>
      </c>
      <c r="BK327" s="2">
        <v>2</v>
      </c>
      <c r="BL327" s="2">
        <v>3</v>
      </c>
      <c r="BM327" s="2">
        <v>3</v>
      </c>
      <c r="BN327" s="2">
        <v>3</v>
      </c>
      <c r="BO327" s="2">
        <v>2</v>
      </c>
      <c r="BP327" s="2">
        <v>3</v>
      </c>
      <c r="BQ327" s="2">
        <v>2</v>
      </c>
      <c r="BR327" s="2">
        <v>4</v>
      </c>
      <c r="BS327" s="2">
        <v>1</v>
      </c>
      <c r="BT327" s="2">
        <v>4</v>
      </c>
      <c r="BU327" s="2">
        <v>2</v>
      </c>
      <c r="BV327" s="2">
        <v>1</v>
      </c>
      <c r="BW327" s="2">
        <v>3</v>
      </c>
      <c r="BX327" s="2">
        <v>3</v>
      </c>
      <c r="BY327" s="2">
        <v>3</v>
      </c>
      <c r="BZ327" s="2">
        <v>2</v>
      </c>
      <c r="CA327" s="2">
        <v>3</v>
      </c>
      <c r="CB327" s="2">
        <v>4</v>
      </c>
      <c r="CC327" s="2">
        <v>2</v>
      </c>
      <c r="CD327" s="2">
        <v>3</v>
      </c>
      <c r="CE327" s="2">
        <v>4</v>
      </c>
      <c r="CF327" s="2">
        <v>23.965520000000001</v>
      </c>
      <c r="CG327" s="2">
        <v>24.214749999999999</v>
      </c>
      <c r="CH327" s="2">
        <v>24.074629999999999</v>
      </c>
      <c r="CI327" s="2">
        <v>23.90766</v>
      </c>
      <c r="CJ327" s="2">
        <v>24.296700000000001</v>
      </c>
      <c r="CK327" s="2">
        <v>23.727540000000001</v>
      </c>
      <c r="CL327" s="2">
        <v>23.174779999999998</v>
      </c>
      <c r="CM327" s="2">
        <v>23.041029999999999</v>
      </c>
      <c r="CN327" s="2">
        <v>23.223780000000001</v>
      </c>
      <c r="CO327" s="2">
        <v>23.989360000000001</v>
      </c>
      <c r="CP327" s="2">
        <v>23.67971</v>
      </c>
      <c r="CQ327" s="2">
        <v>23.696149999999999</v>
      </c>
    </row>
    <row r="328" spans="2:95" x14ac:dyDescent="0.25">
      <c r="B328" s="2">
        <v>0.34417264634955702</v>
      </c>
      <c r="C328" s="2">
        <v>-0.17761802673339799</v>
      </c>
      <c r="D328" s="2" t="s">
        <v>4341</v>
      </c>
      <c r="E328" s="2" t="s">
        <v>4342</v>
      </c>
      <c r="F328" s="2" t="s">
        <v>4343</v>
      </c>
      <c r="G328" s="2" t="s">
        <v>4344</v>
      </c>
      <c r="H328" s="2" t="str">
        <f t="shared" si="10"/>
        <v>no</v>
      </c>
      <c r="I328" s="2" t="str">
        <f t="shared" si="11"/>
        <v>No</v>
      </c>
      <c r="J328" s="2" t="s">
        <v>95</v>
      </c>
      <c r="K328" s="2">
        <v>1</v>
      </c>
      <c r="L328" s="2">
        <v>4</v>
      </c>
      <c r="P328" s="2" t="s">
        <v>4345</v>
      </c>
      <c r="Q328" s="2" t="s">
        <v>4267</v>
      </c>
      <c r="R328" s="2" t="s">
        <v>4268</v>
      </c>
      <c r="S328" s="2" t="s">
        <v>4346</v>
      </c>
      <c r="T328" s="2" t="s">
        <v>4347</v>
      </c>
      <c r="U328" s="2" t="s">
        <v>4348</v>
      </c>
      <c r="V328" s="2" t="s">
        <v>4349</v>
      </c>
      <c r="W328" s="6">
        <v>3.2459999999999999E-43</v>
      </c>
      <c r="X328" s="2">
        <v>24.3</v>
      </c>
      <c r="Y328" s="2">
        <v>22</v>
      </c>
      <c r="Z328" s="2">
        <v>28.8</v>
      </c>
      <c r="AA328" s="2">
        <v>26.8</v>
      </c>
      <c r="AB328" s="2">
        <v>24</v>
      </c>
      <c r="AC328" s="2">
        <v>16.5</v>
      </c>
      <c r="AD328" s="2">
        <v>26.8</v>
      </c>
      <c r="AE328" s="2">
        <v>26.8</v>
      </c>
      <c r="AF328" s="2">
        <v>28.8</v>
      </c>
      <c r="AG328" s="2">
        <v>22.4</v>
      </c>
      <c r="AH328" s="2">
        <v>30.2</v>
      </c>
      <c r="AI328" s="2">
        <v>10.3</v>
      </c>
      <c r="AJ328" s="2">
        <v>22.2</v>
      </c>
      <c r="AK328" s="2">
        <v>22.2</v>
      </c>
      <c r="AL328" s="2">
        <v>22.2</v>
      </c>
      <c r="AM328" s="2">
        <v>23.8</v>
      </c>
      <c r="AN328" s="2">
        <v>26.8</v>
      </c>
      <c r="AO328" s="2">
        <v>28.8</v>
      </c>
      <c r="AP328" s="2">
        <v>24</v>
      </c>
      <c r="AQ328" s="2">
        <v>10.3</v>
      </c>
      <c r="AR328" s="2">
        <v>19.5</v>
      </c>
      <c r="AS328" s="2">
        <v>30.2</v>
      </c>
      <c r="AT328" s="2">
        <v>25.6</v>
      </c>
      <c r="AU328" s="2">
        <v>30.2</v>
      </c>
      <c r="AV328" s="2">
        <v>18.100000000000001</v>
      </c>
      <c r="AW328" s="2">
        <v>22.2</v>
      </c>
      <c r="AX328" s="2">
        <v>25.4</v>
      </c>
      <c r="AY328" s="2">
        <v>10.3</v>
      </c>
      <c r="AZ328" s="2">
        <v>20.8</v>
      </c>
      <c r="BA328" s="2">
        <v>15.8</v>
      </c>
      <c r="BB328" s="2">
        <v>4</v>
      </c>
      <c r="BC328" s="2">
        <v>3</v>
      </c>
      <c r="BD328" s="2">
        <v>3</v>
      </c>
      <c r="BE328" s="2">
        <v>3</v>
      </c>
      <c r="BF328" s="2">
        <v>4</v>
      </c>
      <c r="BG328" s="2">
        <v>4</v>
      </c>
      <c r="BH328" s="2">
        <v>8</v>
      </c>
      <c r="BI328" s="2">
        <v>4</v>
      </c>
      <c r="BJ328" s="2">
        <v>5</v>
      </c>
      <c r="BK328" s="2">
        <v>3</v>
      </c>
      <c r="BL328" s="2">
        <v>6</v>
      </c>
      <c r="BM328" s="2">
        <v>2</v>
      </c>
      <c r="BN328" s="2">
        <v>3</v>
      </c>
      <c r="BO328" s="2">
        <v>3</v>
      </c>
      <c r="BP328" s="2">
        <v>3</v>
      </c>
      <c r="BQ328" s="2">
        <v>3</v>
      </c>
      <c r="BR328" s="2">
        <v>7</v>
      </c>
      <c r="BS328" s="2">
        <v>5</v>
      </c>
      <c r="BT328" s="2">
        <v>3</v>
      </c>
      <c r="BU328" s="2">
        <v>0</v>
      </c>
      <c r="BV328" s="2">
        <v>2</v>
      </c>
      <c r="BW328" s="2">
        <v>5</v>
      </c>
      <c r="BX328" s="2">
        <v>5</v>
      </c>
      <c r="BY328" s="2">
        <v>4</v>
      </c>
      <c r="BZ328" s="2">
        <v>2</v>
      </c>
      <c r="CA328" s="2">
        <v>1</v>
      </c>
      <c r="CB328" s="2">
        <v>7</v>
      </c>
      <c r="CC328" s="2">
        <v>4</v>
      </c>
      <c r="CD328" s="2">
        <v>1</v>
      </c>
      <c r="CE328" s="2">
        <v>3</v>
      </c>
      <c r="CF328" s="2">
        <v>23.229189999999999</v>
      </c>
      <c r="CG328" s="2">
        <v>23.333469999999998</v>
      </c>
      <c r="CH328" s="2">
        <v>22.850259999999999</v>
      </c>
      <c r="CI328" s="2">
        <v>22.509879999999999</v>
      </c>
      <c r="CJ328" s="2">
        <v>23.022079999999999</v>
      </c>
      <c r="CK328" s="2">
        <v>23.100770000000001</v>
      </c>
      <c r="CL328" s="2">
        <v>22.731940000000002</v>
      </c>
      <c r="CM328" s="2">
        <v>22.883620000000001</v>
      </c>
      <c r="CN328" s="2">
        <v>22.801030000000001</v>
      </c>
      <c r="CO328" s="2">
        <v>22.80097</v>
      </c>
      <c r="CP328" s="2">
        <v>22.808389999999999</v>
      </c>
      <c r="CQ328" s="2">
        <v>23.270710000000001</v>
      </c>
    </row>
    <row r="329" spans="2:95" x14ac:dyDescent="0.25">
      <c r="B329" s="2">
        <v>1.2411834505125501E-2</v>
      </c>
      <c r="C329" s="2">
        <v>-2.07977294921875E-2</v>
      </c>
      <c r="D329" s="2" t="s">
        <v>4350</v>
      </c>
      <c r="E329" s="2" t="s">
        <v>4351</v>
      </c>
      <c r="F329" s="2" t="s">
        <v>4352</v>
      </c>
      <c r="G329" s="2" t="s">
        <v>4352</v>
      </c>
      <c r="H329" s="2" t="str">
        <f t="shared" si="10"/>
        <v>no</v>
      </c>
      <c r="I329" s="2" t="str">
        <f t="shared" si="11"/>
        <v>No</v>
      </c>
      <c r="J329" s="2" t="s">
        <v>95</v>
      </c>
      <c r="K329" s="2">
        <v>1</v>
      </c>
      <c r="L329" s="2">
        <v>4</v>
      </c>
      <c r="P329" s="5" t="s">
        <v>4353</v>
      </c>
      <c r="R329" s="2" t="s">
        <v>4354</v>
      </c>
      <c r="S329" s="2" t="s">
        <v>638</v>
      </c>
      <c r="T329" s="2" t="s">
        <v>639</v>
      </c>
      <c r="U329" s="2" t="s">
        <v>640</v>
      </c>
      <c r="V329" s="2" t="s">
        <v>641</v>
      </c>
      <c r="W329" s="6">
        <v>8.8331E-41</v>
      </c>
      <c r="X329" s="2">
        <v>33.1</v>
      </c>
      <c r="Y329" s="2">
        <v>20.399999999999999</v>
      </c>
      <c r="Z329" s="2">
        <v>17.100000000000001</v>
      </c>
      <c r="AA329" s="2">
        <v>17.100000000000001</v>
      </c>
      <c r="AB329" s="2">
        <v>22</v>
      </c>
      <c r="AC329" s="2">
        <v>18</v>
      </c>
      <c r="AD329" s="2">
        <v>19.600000000000001</v>
      </c>
      <c r="AE329" s="2">
        <v>27.3</v>
      </c>
      <c r="AF329" s="2">
        <v>33.1</v>
      </c>
      <c r="AG329" s="2">
        <v>11.4</v>
      </c>
      <c r="AH329" s="2">
        <v>11.4</v>
      </c>
      <c r="AI329" s="2">
        <v>25.7</v>
      </c>
      <c r="AJ329" s="2">
        <v>13.1</v>
      </c>
      <c r="AK329" s="2">
        <v>13.1</v>
      </c>
      <c r="AL329" s="2">
        <v>13.1</v>
      </c>
      <c r="AM329" s="2">
        <v>20</v>
      </c>
      <c r="AN329" s="2">
        <v>27.3</v>
      </c>
      <c r="AO329" s="2">
        <v>28.2</v>
      </c>
      <c r="AP329" s="2">
        <v>4.0999999999999996</v>
      </c>
      <c r="AQ329" s="2">
        <v>25.7</v>
      </c>
      <c r="AR329" s="2">
        <v>14.7</v>
      </c>
      <c r="AS329" s="2">
        <v>11.4</v>
      </c>
      <c r="AT329" s="2">
        <v>11.4</v>
      </c>
      <c r="AU329" s="2">
        <v>9.8000000000000007</v>
      </c>
      <c r="AV329" s="2">
        <v>27.3</v>
      </c>
      <c r="AW329" s="2">
        <v>27.3</v>
      </c>
      <c r="AX329" s="2">
        <v>27.3</v>
      </c>
      <c r="AY329" s="2">
        <v>25.7</v>
      </c>
      <c r="AZ329" s="2">
        <v>13.1</v>
      </c>
      <c r="BA329" s="2">
        <v>13.1</v>
      </c>
      <c r="BB329" s="2">
        <v>1</v>
      </c>
      <c r="BC329" s="2">
        <v>0</v>
      </c>
      <c r="BD329" s="2">
        <v>1</v>
      </c>
      <c r="BE329" s="2">
        <v>2</v>
      </c>
      <c r="BF329" s="2">
        <v>1</v>
      </c>
      <c r="BG329" s="2">
        <v>4</v>
      </c>
      <c r="BH329" s="2">
        <v>2</v>
      </c>
      <c r="BI329" s="2">
        <v>3</v>
      </c>
      <c r="BJ329" s="2">
        <v>3</v>
      </c>
      <c r="BK329" s="2">
        <v>1</v>
      </c>
      <c r="BL329" s="2">
        <v>3</v>
      </c>
      <c r="BM329" s="2">
        <v>2</v>
      </c>
      <c r="BN329" s="2">
        <v>4</v>
      </c>
      <c r="BO329" s="2">
        <v>3</v>
      </c>
      <c r="BP329" s="2">
        <v>3</v>
      </c>
      <c r="BQ329" s="2">
        <v>4</v>
      </c>
      <c r="BR329" s="2">
        <v>6</v>
      </c>
      <c r="BS329" s="2">
        <v>2</v>
      </c>
      <c r="BT329" s="2">
        <v>1</v>
      </c>
      <c r="BU329" s="2">
        <v>4</v>
      </c>
      <c r="BV329" s="2">
        <v>2</v>
      </c>
      <c r="BW329" s="2">
        <v>1</v>
      </c>
      <c r="BX329" s="2">
        <v>0</v>
      </c>
      <c r="BY329" s="2">
        <v>1</v>
      </c>
      <c r="BZ329" s="2">
        <v>1</v>
      </c>
      <c r="CA329" s="2">
        <v>0</v>
      </c>
      <c r="CB329" s="2">
        <v>2</v>
      </c>
      <c r="CC329" s="2">
        <v>1</v>
      </c>
      <c r="CD329" s="2">
        <v>2</v>
      </c>
      <c r="CE329" s="2">
        <v>2</v>
      </c>
      <c r="CF329" s="2">
        <v>20.523440000000001</v>
      </c>
      <c r="CG329" s="2">
        <v>21.554729999999999</v>
      </c>
      <c r="CH329" s="2">
        <v>21.36618</v>
      </c>
      <c r="CI329" s="2">
        <v>20.719169999999998</v>
      </c>
      <c r="CJ329" s="2">
        <v>20.870190000000001</v>
      </c>
      <c r="CK329" s="2">
        <v>21.745010000000001</v>
      </c>
      <c r="CL329" s="2">
        <v>24.768910000000002</v>
      </c>
      <c r="CM329" s="2">
        <v>24.808820000000001</v>
      </c>
      <c r="CN329" s="2">
        <v>24.790839999999999</v>
      </c>
      <c r="CO329" s="2">
        <v>21.990849999999998</v>
      </c>
      <c r="CP329" s="2">
        <v>20.936679999999999</v>
      </c>
      <c r="CQ329" s="2">
        <v>20.454429999999999</v>
      </c>
    </row>
    <row r="330" spans="2:95" x14ac:dyDescent="0.25">
      <c r="B330" s="2">
        <v>0.236942315729579</v>
      </c>
      <c r="C330" s="2">
        <v>-8.2998275756835896E-2</v>
      </c>
      <c r="D330" s="2" t="s">
        <v>4355</v>
      </c>
      <c r="E330" s="2" t="s">
        <v>4356</v>
      </c>
      <c r="F330" s="2" t="s">
        <v>4357</v>
      </c>
      <c r="G330" s="2" t="s">
        <v>4358</v>
      </c>
      <c r="H330" s="2" t="str">
        <f t="shared" si="10"/>
        <v>no</v>
      </c>
      <c r="I330" s="2" t="str">
        <f t="shared" si="11"/>
        <v>No</v>
      </c>
      <c r="J330" s="2" t="s">
        <v>95</v>
      </c>
      <c r="K330" s="2">
        <v>1</v>
      </c>
      <c r="L330" s="2">
        <v>4</v>
      </c>
      <c r="P330" s="5" t="s">
        <v>4359</v>
      </c>
      <c r="Q330" s="2" t="s">
        <v>124</v>
      </c>
      <c r="R330" s="5" t="s">
        <v>4360</v>
      </c>
      <c r="S330" s="2" t="s">
        <v>4361</v>
      </c>
      <c r="T330" s="2" t="s">
        <v>4362</v>
      </c>
      <c r="U330" s="2" t="s">
        <v>4363</v>
      </c>
      <c r="V330" s="2" t="s">
        <v>4364</v>
      </c>
      <c r="W330" s="6">
        <v>1.2304000000000001E-39</v>
      </c>
      <c r="X330" s="2">
        <v>22.4</v>
      </c>
      <c r="Y330" s="2">
        <v>22.4</v>
      </c>
      <c r="Z330" s="2">
        <v>22.4</v>
      </c>
      <c r="AA330" s="2">
        <v>33.200000000000003</v>
      </c>
      <c r="AB330" s="2">
        <v>32.700000000000003</v>
      </c>
      <c r="AC330" s="2">
        <v>28</v>
      </c>
      <c r="AD330" s="2">
        <v>42.1</v>
      </c>
      <c r="AE330" s="2">
        <v>42.1</v>
      </c>
      <c r="AF330" s="2">
        <v>37.9</v>
      </c>
      <c r="AG330" s="2">
        <v>37.9</v>
      </c>
      <c r="AH330" s="2">
        <v>37.9</v>
      </c>
      <c r="AI330" s="2">
        <v>22.4</v>
      </c>
      <c r="AJ330" s="2">
        <v>36.4</v>
      </c>
      <c r="AK330" s="2">
        <v>36.4</v>
      </c>
      <c r="AL330" s="2">
        <v>42.1</v>
      </c>
      <c r="AM330" s="2">
        <v>9.8000000000000007</v>
      </c>
      <c r="AN330" s="2">
        <v>37.9</v>
      </c>
      <c r="AO330" s="2">
        <v>32.200000000000003</v>
      </c>
      <c r="AP330" s="2">
        <v>37.9</v>
      </c>
      <c r="AQ330" s="2">
        <v>13.6</v>
      </c>
      <c r="AR330" s="2">
        <v>37.9</v>
      </c>
      <c r="AS330" s="2">
        <v>34.1</v>
      </c>
      <c r="AT330" s="2">
        <v>42.1</v>
      </c>
      <c r="AU330" s="2">
        <v>36.4</v>
      </c>
      <c r="AV330" s="2">
        <v>27.6</v>
      </c>
      <c r="AW330" s="2">
        <v>19.600000000000001</v>
      </c>
      <c r="AX330" s="2">
        <v>33.200000000000003</v>
      </c>
      <c r="AY330" s="2">
        <v>26.2</v>
      </c>
      <c r="AZ330" s="2">
        <v>23.4</v>
      </c>
      <c r="BA330" s="2">
        <v>22.4</v>
      </c>
      <c r="BB330" s="2">
        <v>1</v>
      </c>
      <c r="BC330" s="2">
        <v>1</v>
      </c>
      <c r="BD330" s="2">
        <v>1</v>
      </c>
      <c r="BE330" s="2">
        <v>1</v>
      </c>
      <c r="BF330" s="2">
        <v>4</v>
      </c>
      <c r="BG330" s="2">
        <v>3</v>
      </c>
      <c r="BH330" s="2">
        <v>3</v>
      </c>
      <c r="BI330" s="2">
        <v>5</v>
      </c>
      <c r="BJ330" s="2">
        <v>3</v>
      </c>
      <c r="BK330" s="2">
        <v>2</v>
      </c>
      <c r="BL330" s="2">
        <v>4</v>
      </c>
      <c r="BM330" s="2">
        <v>2</v>
      </c>
      <c r="BN330" s="2">
        <v>4</v>
      </c>
      <c r="BO330" s="2">
        <v>2</v>
      </c>
      <c r="BP330" s="2">
        <v>3</v>
      </c>
      <c r="BQ330" s="2">
        <v>1</v>
      </c>
      <c r="BR330" s="2">
        <v>4</v>
      </c>
      <c r="BS330" s="2">
        <v>3</v>
      </c>
      <c r="BT330" s="2">
        <v>3</v>
      </c>
      <c r="BU330" s="2">
        <v>1</v>
      </c>
      <c r="BV330" s="2">
        <v>1</v>
      </c>
      <c r="BW330" s="2">
        <v>2</v>
      </c>
      <c r="BX330" s="2">
        <v>4</v>
      </c>
      <c r="BY330" s="2">
        <v>5</v>
      </c>
      <c r="BZ330" s="2">
        <v>1</v>
      </c>
      <c r="CA330" s="2">
        <v>2</v>
      </c>
      <c r="CB330" s="2">
        <v>5</v>
      </c>
      <c r="CC330" s="2">
        <v>1</v>
      </c>
      <c r="CD330" s="2">
        <v>1</v>
      </c>
      <c r="CE330" s="2">
        <v>2</v>
      </c>
      <c r="CF330" s="2">
        <v>22.6677</v>
      </c>
      <c r="CG330" s="2">
        <v>22.352429999999998</v>
      </c>
      <c r="CH330" s="2">
        <v>22.738800000000001</v>
      </c>
      <c r="CI330" s="2">
        <v>23.221679999999999</v>
      </c>
      <c r="CJ330" s="2">
        <v>23.62968</v>
      </c>
      <c r="CK330" s="2">
        <v>22.662690000000001</v>
      </c>
      <c r="CL330" s="2">
        <v>22.994</v>
      </c>
      <c r="CM330" s="2">
        <v>22.8949</v>
      </c>
      <c r="CN330" s="2">
        <v>23.024539999999998</v>
      </c>
      <c r="CO330" s="2">
        <v>22.385269999999998</v>
      </c>
      <c r="CP330" s="2">
        <v>22.627490000000002</v>
      </c>
      <c r="CQ330" s="2">
        <v>22.497170000000001</v>
      </c>
    </row>
    <row r="331" spans="2:95" x14ac:dyDescent="0.25">
      <c r="B331" s="2">
        <v>0.26109550086185501</v>
      </c>
      <c r="C331" s="2">
        <v>-0.14960861206054701</v>
      </c>
      <c r="D331" s="2" t="s">
        <v>4365</v>
      </c>
      <c r="E331" s="2" t="s">
        <v>4366</v>
      </c>
      <c r="F331" s="2" t="s">
        <v>4367</v>
      </c>
      <c r="G331" s="2" t="s">
        <v>4368</v>
      </c>
      <c r="H331" s="2" t="str">
        <f t="shared" si="10"/>
        <v>no</v>
      </c>
      <c r="I331" s="2" t="str">
        <f t="shared" si="11"/>
        <v>No</v>
      </c>
      <c r="J331" s="2" t="s">
        <v>95</v>
      </c>
      <c r="K331" s="2">
        <v>1</v>
      </c>
      <c r="L331" s="2">
        <v>4</v>
      </c>
      <c r="P331" s="5" t="s">
        <v>4369</v>
      </c>
      <c r="Q331" s="2" t="s">
        <v>4370</v>
      </c>
      <c r="R331" s="5" t="s">
        <v>4371</v>
      </c>
      <c r="S331" s="2" t="s">
        <v>4372</v>
      </c>
      <c r="T331" s="2" t="s">
        <v>4373</v>
      </c>
      <c r="U331" s="2" t="s">
        <v>4374</v>
      </c>
      <c r="V331" s="2" t="s">
        <v>4375</v>
      </c>
      <c r="W331" s="6">
        <v>4.0284000000000001E-54</v>
      </c>
      <c r="X331" s="2">
        <v>20.9</v>
      </c>
      <c r="Y331" s="2">
        <v>16.2</v>
      </c>
      <c r="Z331" s="2">
        <v>18.399999999999999</v>
      </c>
      <c r="AA331" s="2">
        <v>23.6</v>
      </c>
      <c r="AB331" s="2">
        <v>23.6</v>
      </c>
      <c r="AC331" s="2">
        <v>23.6</v>
      </c>
      <c r="AD331" s="2">
        <v>23.6</v>
      </c>
      <c r="AE331" s="2">
        <v>23.6</v>
      </c>
      <c r="AF331" s="2">
        <v>23.6</v>
      </c>
      <c r="AG331" s="2">
        <v>23.6</v>
      </c>
      <c r="AH331" s="2">
        <v>23.6</v>
      </c>
      <c r="AI331" s="2">
        <v>17.2</v>
      </c>
      <c r="AJ331" s="2">
        <v>23.6</v>
      </c>
      <c r="AK331" s="2">
        <v>23.6</v>
      </c>
      <c r="AL331" s="2">
        <v>23.6</v>
      </c>
      <c r="AM331" s="2">
        <v>21.6</v>
      </c>
      <c r="AN331" s="2">
        <v>23.6</v>
      </c>
      <c r="AO331" s="2">
        <v>23.6</v>
      </c>
      <c r="AP331" s="2">
        <v>23.6</v>
      </c>
      <c r="AQ331" s="2">
        <v>15.5</v>
      </c>
      <c r="AR331" s="2">
        <v>23.6</v>
      </c>
      <c r="AS331" s="2">
        <v>23.6</v>
      </c>
      <c r="AT331" s="2">
        <v>23.6</v>
      </c>
      <c r="AU331" s="2">
        <v>23.6</v>
      </c>
      <c r="AV331" s="2">
        <v>20.100000000000001</v>
      </c>
      <c r="AW331" s="2">
        <v>23.6</v>
      </c>
      <c r="AX331" s="2">
        <v>23.6</v>
      </c>
      <c r="AY331" s="2">
        <v>19.100000000000001</v>
      </c>
      <c r="AZ331" s="2">
        <v>19.399999999999999</v>
      </c>
      <c r="BA331" s="2">
        <v>22.1</v>
      </c>
      <c r="BB331" s="2">
        <v>5</v>
      </c>
      <c r="BC331" s="2">
        <v>3</v>
      </c>
      <c r="BD331" s="2">
        <v>5</v>
      </c>
      <c r="BE331" s="2">
        <v>12</v>
      </c>
      <c r="BF331" s="2">
        <v>12</v>
      </c>
      <c r="BG331" s="2">
        <v>14</v>
      </c>
      <c r="BH331" s="2">
        <v>8</v>
      </c>
      <c r="BI331" s="2">
        <v>8</v>
      </c>
      <c r="BJ331" s="2">
        <v>7</v>
      </c>
      <c r="BK331" s="2">
        <v>7</v>
      </c>
      <c r="BL331" s="2">
        <v>12</v>
      </c>
      <c r="BM331" s="2">
        <v>3</v>
      </c>
      <c r="BN331" s="2">
        <v>10</v>
      </c>
      <c r="BO331" s="2">
        <v>10</v>
      </c>
      <c r="BP331" s="2">
        <v>10</v>
      </c>
      <c r="BQ331" s="2">
        <v>5</v>
      </c>
      <c r="BR331" s="2">
        <v>7</v>
      </c>
      <c r="BS331" s="2">
        <v>8</v>
      </c>
      <c r="BT331" s="2">
        <v>6</v>
      </c>
      <c r="BU331" s="2">
        <v>4</v>
      </c>
      <c r="BV331" s="2">
        <v>7</v>
      </c>
      <c r="BW331" s="2">
        <v>7</v>
      </c>
      <c r="BX331" s="2">
        <v>12</v>
      </c>
      <c r="BY331" s="2">
        <v>10</v>
      </c>
      <c r="BZ331" s="2">
        <v>6</v>
      </c>
      <c r="CA331" s="2">
        <v>4</v>
      </c>
      <c r="CB331" s="2">
        <v>10</v>
      </c>
      <c r="CC331" s="2">
        <v>6</v>
      </c>
      <c r="CD331" s="2">
        <v>4</v>
      </c>
      <c r="CE331" s="2">
        <v>4</v>
      </c>
      <c r="CF331" s="2">
        <v>24.97062</v>
      </c>
      <c r="CG331" s="2">
        <v>24.696629999999999</v>
      </c>
      <c r="CH331" s="2">
        <v>24.38693</v>
      </c>
      <c r="CI331" s="2">
        <v>24.571090000000002</v>
      </c>
      <c r="CJ331" s="2">
        <v>24.97972</v>
      </c>
      <c r="CK331" s="2">
        <v>25.18948</v>
      </c>
      <c r="CL331" s="2">
        <v>25.061720000000001</v>
      </c>
      <c r="CM331" s="2">
        <v>25.166450000000001</v>
      </c>
      <c r="CN331" s="2">
        <v>25.034559999999999</v>
      </c>
      <c r="CO331" s="2">
        <v>24.61167</v>
      </c>
      <c r="CP331" s="2">
        <v>24.755269999999999</v>
      </c>
      <c r="CQ331" s="2">
        <v>24.238409999999998</v>
      </c>
    </row>
    <row r="332" spans="2:95" x14ac:dyDescent="0.25">
      <c r="B332" s="2">
        <v>0.353158051140056</v>
      </c>
      <c r="C332" s="2">
        <v>-0.175805409749348</v>
      </c>
      <c r="D332" s="2" t="s">
        <v>4384</v>
      </c>
      <c r="E332" s="2" t="s">
        <v>4385</v>
      </c>
      <c r="F332" s="2" t="s">
        <v>4386</v>
      </c>
      <c r="G332" s="2" t="s">
        <v>4386</v>
      </c>
      <c r="H332" s="2" t="str">
        <f t="shared" si="10"/>
        <v>no</v>
      </c>
      <c r="I332" s="2" t="str">
        <f t="shared" si="11"/>
        <v>No</v>
      </c>
      <c r="J332" s="2" t="s">
        <v>95</v>
      </c>
      <c r="K332" s="2">
        <v>1</v>
      </c>
      <c r="L332" s="2">
        <v>4</v>
      </c>
      <c r="P332" s="5" t="s">
        <v>4387</v>
      </c>
      <c r="Q332" s="5" t="s">
        <v>4388</v>
      </c>
      <c r="R332" s="5" t="s">
        <v>4389</v>
      </c>
      <c r="S332" s="2" t="s">
        <v>1996</v>
      </c>
      <c r="T332" s="5" t="s">
        <v>4390</v>
      </c>
      <c r="U332" s="2" t="s">
        <v>1998</v>
      </c>
      <c r="V332" s="2" t="s">
        <v>755</v>
      </c>
      <c r="W332" s="6">
        <v>3.5626000000000003E-14</v>
      </c>
      <c r="X332" s="2">
        <v>17.399999999999999</v>
      </c>
      <c r="Y332" s="2">
        <v>17.399999999999999</v>
      </c>
      <c r="Z332" s="2">
        <v>17.399999999999999</v>
      </c>
      <c r="AA332" s="2">
        <v>17.399999999999999</v>
      </c>
      <c r="AB332" s="2">
        <v>13.4</v>
      </c>
      <c r="AC332" s="2">
        <v>13.4</v>
      </c>
      <c r="AD332" s="2">
        <v>25</v>
      </c>
      <c r="AE332" s="2">
        <v>17.399999999999999</v>
      </c>
      <c r="AF332" s="2">
        <v>21</v>
      </c>
      <c r="AG332" s="2">
        <v>17.399999999999999</v>
      </c>
      <c r="AH332" s="2">
        <v>17.399999999999999</v>
      </c>
      <c r="AI332" s="2">
        <v>0</v>
      </c>
      <c r="AJ332" s="2">
        <v>13.4</v>
      </c>
      <c r="AK332" s="2">
        <v>4</v>
      </c>
      <c r="AL332" s="2">
        <v>4</v>
      </c>
      <c r="AM332" s="2">
        <v>25</v>
      </c>
      <c r="AN332" s="2">
        <v>21</v>
      </c>
      <c r="AO332" s="2">
        <v>21</v>
      </c>
      <c r="AP332" s="2">
        <v>13.4</v>
      </c>
      <c r="AQ332" s="2">
        <v>0</v>
      </c>
      <c r="AR332" s="2">
        <v>13.4</v>
      </c>
      <c r="AS332" s="2">
        <v>17.399999999999999</v>
      </c>
      <c r="AT332" s="2">
        <v>4</v>
      </c>
      <c r="AU332" s="2">
        <v>8</v>
      </c>
      <c r="AV332" s="2">
        <v>11.6</v>
      </c>
      <c r="AW332" s="2">
        <v>21</v>
      </c>
      <c r="AX332" s="2">
        <v>25</v>
      </c>
      <c r="AY332" s="2">
        <v>0</v>
      </c>
      <c r="AZ332" s="2">
        <v>8</v>
      </c>
      <c r="BA332" s="2">
        <v>0</v>
      </c>
      <c r="BB332" s="2">
        <v>1</v>
      </c>
      <c r="BC332" s="2">
        <v>1</v>
      </c>
      <c r="BD332" s="2">
        <v>1</v>
      </c>
      <c r="BE332" s="2">
        <v>0</v>
      </c>
      <c r="BF332" s="2">
        <v>1</v>
      </c>
      <c r="BG332" s="2">
        <v>2</v>
      </c>
      <c r="BH332" s="2">
        <v>1</v>
      </c>
      <c r="BI332" s="2">
        <v>3</v>
      </c>
      <c r="BJ332" s="2">
        <v>1</v>
      </c>
      <c r="BK332" s="2">
        <v>2</v>
      </c>
      <c r="BL332" s="2">
        <v>1</v>
      </c>
      <c r="BM332" s="2">
        <v>0</v>
      </c>
      <c r="BN332" s="2">
        <v>0</v>
      </c>
      <c r="BO332" s="2">
        <v>0</v>
      </c>
      <c r="BP332" s="2">
        <v>1</v>
      </c>
      <c r="BQ332" s="2">
        <v>3</v>
      </c>
      <c r="BR332" s="2">
        <v>1</v>
      </c>
      <c r="BS332" s="2">
        <v>1</v>
      </c>
      <c r="BT332" s="2">
        <v>0</v>
      </c>
      <c r="BU332" s="2">
        <v>0</v>
      </c>
      <c r="BV332" s="2">
        <v>1</v>
      </c>
      <c r="BW332" s="2">
        <v>0</v>
      </c>
      <c r="BX332" s="2">
        <v>0</v>
      </c>
      <c r="BY332" s="2">
        <v>1</v>
      </c>
      <c r="BZ332" s="2">
        <v>0</v>
      </c>
      <c r="CA332" s="2">
        <v>1</v>
      </c>
      <c r="CB332" s="2">
        <v>2</v>
      </c>
      <c r="CC332" s="2">
        <v>0</v>
      </c>
      <c r="CD332" s="2">
        <v>0</v>
      </c>
      <c r="CE332" s="2">
        <v>0</v>
      </c>
      <c r="CF332" s="2">
        <v>20.141580000000001</v>
      </c>
      <c r="CG332" s="2">
        <v>20.571629999999999</v>
      </c>
      <c r="CH332" s="2">
        <v>20.33342</v>
      </c>
      <c r="CI332" s="2">
        <v>20.215019999999999</v>
      </c>
      <c r="CJ332" s="2">
        <v>19.789739999999998</v>
      </c>
      <c r="CK332" s="2">
        <v>20.461739999999999</v>
      </c>
      <c r="CL332" s="2">
        <v>20.67211</v>
      </c>
      <c r="CM332" s="2">
        <v>20.453019999999999</v>
      </c>
      <c r="CN332" s="2">
        <v>20.37433</v>
      </c>
      <c r="CO332" s="2">
        <v>20.50329</v>
      </c>
      <c r="CP332" s="2">
        <v>19.991199999999999</v>
      </c>
      <c r="CQ332" s="2">
        <v>20.024719999999999</v>
      </c>
    </row>
    <row r="333" spans="2:95" x14ac:dyDescent="0.25">
      <c r="B333" s="2">
        <v>1.4006576767644801</v>
      </c>
      <c r="C333" s="2">
        <v>0.89115905761718806</v>
      </c>
      <c r="D333" s="2" t="s">
        <v>4391</v>
      </c>
      <c r="E333" s="2" t="s">
        <v>4392</v>
      </c>
      <c r="F333" s="2" t="s">
        <v>4393</v>
      </c>
      <c r="G333" s="2" t="s">
        <v>4393</v>
      </c>
      <c r="H333" s="2" t="str">
        <f t="shared" si="10"/>
        <v>no</v>
      </c>
      <c r="I333" s="2" t="str">
        <f t="shared" si="11"/>
        <v>No</v>
      </c>
      <c r="J333" s="2" t="s">
        <v>95</v>
      </c>
      <c r="K333" s="2">
        <v>1</v>
      </c>
      <c r="L333" s="2">
        <v>4</v>
      </c>
      <c r="P333" s="5" t="s">
        <v>1418</v>
      </c>
      <c r="Q333" s="2" t="s">
        <v>737</v>
      </c>
      <c r="R333" s="2" t="s">
        <v>3518</v>
      </c>
      <c r="S333" s="2" t="s">
        <v>4394</v>
      </c>
      <c r="T333" s="2" t="s">
        <v>4395</v>
      </c>
      <c r="U333" s="2" t="s">
        <v>4396</v>
      </c>
      <c r="V333" s="2" t="s">
        <v>4397</v>
      </c>
      <c r="W333" s="6">
        <v>2.8447999999999998E-31</v>
      </c>
      <c r="X333" s="2">
        <v>30.3</v>
      </c>
      <c r="Y333" s="2">
        <v>36.4</v>
      </c>
      <c r="Z333" s="2">
        <v>40</v>
      </c>
      <c r="AA333" s="2">
        <v>54.5</v>
      </c>
      <c r="AB333" s="2">
        <v>54.5</v>
      </c>
      <c r="AC333" s="2">
        <v>54.5</v>
      </c>
      <c r="AD333" s="2">
        <v>40</v>
      </c>
      <c r="AE333" s="2">
        <v>40</v>
      </c>
      <c r="AF333" s="2">
        <v>45.5</v>
      </c>
      <c r="AG333" s="2">
        <v>45.5</v>
      </c>
      <c r="AH333" s="2">
        <v>40</v>
      </c>
      <c r="AI333" s="2">
        <v>24.2</v>
      </c>
      <c r="AJ333" s="2">
        <v>54.5</v>
      </c>
      <c r="AK333" s="2">
        <v>45.5</v>
      </c>
      <c r="AL333" s="2">
        <v>54.5</v>
      </c>
      <c r="AM333" s="2">
        <v>40</v>
      </c>
      <c r="AN333" s="2">
        <v>40</v>
      </c>
      <c r="AO333" s="2">
        <v>45.5</v>
      </c>
      <c r="AP333" s="2">
        <v>40</v>
      </c>
      <c r="AQ333" s="2">
        <v>14.5</v>
      </c>
      <c r="AR333" s="2">
        <v>40</v>
      </c>
      <c r="AS333" s="2">
        <v>40</v>
      </c>
      <c r="AT333" s="2">
        <v>45.5</v>
      </c>
      <c r="AU333" s="2">
        <v>45.5</v>
      </c>
      <c r="AV333" s="2">
        <v>35.799999999999997</v>
      </c>
      <c r="AW333" s="2">
        <v>45.5</v>
      </c>
      <c r="AX333" s="2">
        <v>45.5</v>
      </c>
      <c r="AY333" s="2">
        <v>24.2</v>
      </c>
      <c r="AZ333" s="2">
        <v>18.8</v>
      </c>
      <c r="BA333" s="2">
        <v>24.2</v>
      </c>
      <c r="BB333" s="2">
        <v>1</v>
      </c>
      <c r="BC333" s="2">
        <v>0</v>
      </c>
      <c r="BD333" s="2">
        <v>1</v>
      </c>
      <c r="BE333" s="2">
        <v>6</v>
      </c>
      <c r="BF333" s="2">
        <v>7</v>
      </c>
      <c r="BG333" s="2">
        <v>8</v>
      </c>
      <c r="BH333" s="2">
        <v>2</v>
      </c>
      <c r="BI333" s="2">
        <v>4</v>
      </c>
      <c r="BJ333" s="2">
        <v>6</v>
      </c>
      <c r="BK333" s="2">
        <v>1</v>
      </c>
      <c r="BL333" s="2">
        <v>2</v>
      </c>
      <c r="BM333" s="2">
        <v>1</v>
      </c>
      <c r="BN333" s="2">
        <v>1</v>
      </c>
      <c r="BO333" s="2">
        <v>0</v>
      </c>
      <c r="BP333" s="2">
        <v>1</v>
      </c>
      <c r="BQ333" s="2">
        <v>1</v>
      </c>
      <c r="BR333" s="2">
        <v>3</v>
      </c>
      <c r="BS333" s="2">
        <v>6</v>
      </c>
      <c r="BT333" s="2">
        <v>0</v>
      </c>
      <c r="BU333" s="2">
        <v>2</v>
      </c>
      <c r="BV333" s="2">
        <v>0</v>
      </c>
      <c r="BW333" s="2">
        <v>1</v>
      </c>
      <c r="BX333" s="2">
        <v>1</v>
      </c>
      <c r="BY333" s="2">
        <v>0</v>
      </c>
      <c r="BZ333" s="2">
        <v>0</v>
      </c>
      <c r="CA333" s="2">
        <v>2</v>
      </c>
      <c r="CB333" s="2">
        <v>1</v>
      </c>
      <c r="CC333" s="2">
        <v>0</v>
      </c>
      <c r="CD333" s="2">
        <v>0</v>
      </c>
      <c r="CE333" s="2">
        <v>3</v>
      </c>
      <c r="CF333" s="2">
        <v>20.769110000000001</v>
      </c>
      <c r="CG333" s="2">
        <v>20.517489999999999</v>
      </c>
      <c r="CH333" s="2">
        <v>21.33315</v>
      </c>
      <c r="CI333" s="2">
        <v>24.3948</v>
      </c>
      <c r="CJ333" s="2">
        <v>23.43441</v>
      </c>
      <c r="CK333" s="2">
        <v>23.577380000000002</v>
      </c>
      <c r="CL333" s="2">
        <v>22.520440000000001</v>
      </c>
      <c r="CM333" s="2">
        <v>22.289770000000001</v>
      </c>
      <c r="CN333" s="2">
        <v>22.512460000000001</v>
      </c>
      <c r="CO333" s="2">
        <v>21.733889999999999</v>
      </c>
      <c r="CP333" s="2">
        <v>22.07751</v>
      </c>
      <c r="CQ333" s="2">
        <v>21.481829999999999</v>
      </c>
    </row>
    <row r="334" spans="2:95" x14ac:dyDescent="0.25">
      <c r="B334" s="2">
        <v>0.36317810858463101</v>
      </c>
      <c r="C334" s="2">
        <v>-0.204132080078125</v>
      </c>
      <c r="D334" s="2" t="s">
        <v>4407</v>
      </c>
      <c r="E334" s="2" t="s">
        <v>4408</v>
      </c>
      <c r="F334" s="2" t="s">
        <v>4409</v>
      </c>
      <c r="G334" s="2" t="s">
        <v>4409</v>
      </c>
      <c r="H334" s="2" t="str">
        <f t="shared" si="10"/>
        <v>no</v>
      </c>
      <c r="I334" s="2" t="str">
        <f t="shared" si="11"/>
        <v>No</v>
      </c>
      <c r="J334" s="2" t="s">
        <v>95</v>
      </c>
      <c r="K334" s="2">
        <v>1</v>
      </c>
      <c r="L334" s="2">
        <v>4</v>
      </c>
      <c r="P334" s="5" t="s">
        <v>4410</v>
      </c>
      <c r="Q334" s="5" t="s">
        <v>4411</v>
      </c>
      <c r="R334" s="2" t="s">
        <v>155</v>
      </c>
      <c r="S334" s="2" t="s">
        <v>4412</v>
      </c>
      <c r="T334" s="2" t="s">
        <v>4413</v>
      </c>
      <c r="U334" s="2" t="s">
        <v>4414</v>
      </c>
      <c r="V334" s="2" t="s">
        <v>4415</v>
      </c>
      <c r="W334" s="6">
        <v>1.0398999999999999E-8</v>
      </c>
      <c r="X334" s="2">
        <v>12.9</v>
      </c>
      <c r="Y334" s="2">
        <v>12.9</v>
      </c>
      <c r="Z334" s="2">
        <v>12.9</v>
      </c>
      <c r="AA334" s="2">
        <v>12.9</v>
      </c>
      <c r="AB334" s="2">
        <v>12.9</v>
      </c>
      <c r="AC334" s="2">
        <v>12.9</v>
      </c>
      <c r="AD334" s="2">
        <v>7.6</v>
      </c>
      <c r="AE334" s="2">
        <v>7.6</v>
      </c>
      <c r="AF334" s="2">
        <v>7.6</v>
      </c>
      <c r="AG334" s="2">
        <v>12.9</v>
      </c>
      <c r="AH334" s="2">
        <v>12.9</v>
      </c>
      <c r="AI334" s="2">
        <v>7.6</v>
      </c>
      <c r="AJ334" s="2">
        <v>7.6</v>
      </c>
      <c r="AK334" s="2">
        <v>7.6</v>
      </c>
      <c r="AL334" s="2">
        <v>3.8</v>
      </c>
      <c r="AM334" s="2">
        <v>9.1</v>
      </c>
      <c r="AN334" s="2">
        <v>7.6</v>
      </c>
      <c r="AO334" s="2">
        <v>7.6</v>
      </c>
      <c r="AP334" s="2">
        <v>12.9</v>
      </c>
      <c r="AQ334" s="2">
        <v>7.6</v>
      </c>
      <c r="AR334" s="2">
        <v>12.9</v>
      </c>
      <c r="AS334" s="2">
        <v>12.9</v>
      </c>
      <c r="AT334" s="2">
        <v>12.9</v>
      </c>
      <c r="AU334" s="2">
        <v>12.9</v>
      </c>
      <c r="AV334" s="2">
        <v>12.9</v>
      </c>
      <c r="AW334" s="2">
        <v>7.6</v>
      </c>
      <c r="AX334" s="2">
        <v>12.9</v>
      </c>
      <c r="AY334" s="2">
        <v>7.6</v>
      </c>
      <c r="AZ334" s="2">
        <v>7.6</v>
      </c>
      <c r="BA334" s="2">
        <v>7.6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1</v>
      </c>
      <c r="BJ334" s="2">
        <v>0</v>
      </c>
      <c r="BK334" s="2">
        <v>1</v>
      </c>
      <c r="BL334" s="2">
        <v>1</v>
      </c>
      <c r="BM334" s="2">
        <v>1</v>
      </c>
      <c r="BN334" s="2">
        <v>0</v>
      </c>
      <c r="BO334" s="2">
        <v>0</v>
      </c>
      <c r="BP334" s="2">
        <v>0</v>
      </c>
      <c r="BQ334" s="2">
        <v>0</v>
      </c>
      <c r="BR334" s="2">
        <v>0</v>
      </c>
      <c r="BS334" s="2">
        <v>0</v>
      </c>
      <c r="BT334" s="2">
        <v>1</v>
      </c>
      <c r="BU334" s="2">
        <v>0</v>
      </c>
      <c r="BV334" s="2">
        <v>0</v>
      </c>
      <c r="BW334" s="2">
        <v>0</v>
      </c>
      <c r="BX334" s="2">
        <v>0</v>
      </c>
      <c r="BY334" s="2">
        <v>2</v>
      </c>
      <c r="BZ334" s="2">
        <v>0</v>
      </c>
      <c r="CA334" s="2">
        <v>0</v>
      </c>
      <c r="CB334" s="2">
        <v>1</v>
      </c>
      <c r="CC334" s="2">
        <v>0</v>
      </c>
      <c r="CD334" s="2">
        <v>0</v>
      </c>
      <c r="CE334" s="2">
        <v>0</v>
      </c>
      <c r="CF334" s="2">
        <v>21.571729999999999</v>
      </c>
      <c r="CG334" s="2">
        <v>21.60087</v>
      </c>
      <c r="CH334" s="2">
        <v>21.316890000000001</v>
      </c>
      <c r="CI334" s="2">
        <v>19.778469999999999</v>
      </c>
      <c r="CJ334" s="2">
        <v>20.420909999999999</v>
      </c>
      <c r="CK334" s="2">
        <v>20.35229</v>
      </c>
      <c r="CL334" s="2">
        <v>19.78003</v>
      </c>
      <c r="CM334" s="2">
        <v>19.751270000000002</v>
      </c>
      <c r="CN334" s="2">
        <v>19.54682</v>
      </c>
      <c r="CO334" s="2">
        <v>21.40945</v>
      </c>
      <c r="CP334" s="2">
        <v>20.872669999999999</v>
      </c>
      <c r="CQ334" s="2">
        <v>21.59496</v>
      </c>
    </row>
    <row r="335" spans="2:95" x14ac:dyDescent="0.25">
      <c r="B335" s="2">
        <v>0.72462678036301897</v>
      </c>
      <c r="C335" s="2">
        <v>0.33222007751464799</v>
      </c>
      <c r="D335" s="2" t="s">
        <v>4422</v>
      </c>
      <c r="E335" s="2" t="s">
        <v>4423</v>
      </c>
      <c r="F335" s="2" t="s">
        <v>4424</v>
      </c>
      <c r="G335" s="2" t="s">
        <v>4424</v>
      </c>
      <c r="H335" s="2" t="str">
        <f t="shared" si="10"/>
        <v>no</v>
      </c>
      <c r="I335" s="2" t="str">
        <f t="shared" si="11"/>
        <v>No</v>
      </c>
      <c r="J335" s="2" t="s">
        <v>95</v>
      </c>
      <c r="K335" s="2">
        <v>1</v>
      </c>
      <c r="L335" s="2">
        <v>4</v>
      </c>
      <c r="P335" s="5" t="s">
        <v>4425</v>
      </c>
      <c r="Q335" s="5" t="s">
        <v>4426</v>
      </c>
      <c r="R335" s="5" t="s">
        <v>3633</v>
      </c>
      <c r="S335" s="2" t="s">
        <v>4203</v>
      </c>
      <c r="T335" s="2" t="s">
        <v>4204</v>
      </c>
      <c r="U335" s="2" t="s">
        <v>4427</v>
      </c>
      <c r="V335" s="2" t="s">
        <v>4206</v>
      </c>
      <c r="W335" s="6">
        <v>1.8913999999999999E-76</v>
      </c>
      <c r="X335" s="2">
        <v>31.9</v>
      </c>
      <c r="Y335" s="2">
        <v>24.2</v>
      </c>
      <c r="Z335" s="2">
        <v>25.6</v>
      </c>
      <c r="AA335" s="2">
        <v>39.4</v>
      </c>
      <c r="AB335" s="2">
        <v>32.9</v>
      </c>
      <c r="AC335" s="2">
        <v>25.2</v>
      </c>
      <c r="AD335" s="2">
        <v>35.4</v>
      </c>
      <c r="AE335" s="2">
        <v>27.1</v>
      </c>
      <c r="AF335" s="2">
        <v>35</v>
      </c>
      <c r="AG335" s="2">
        <v>35.4</v>
      </c>
      <c r="AH335" s="2">
        <v>36.9</v>
      </c>
      <c r="AI335" s="2">
        <v>19.399999999999999</v>
      </c>
      <c r="AJ335" s="2">
        <v>31.9</v>
      </c>
      <c r="AK335" s="2">
        <v>22.7</v>
      </c>
      <c r="AL335" s="2">
        <v>21.2</v>
      </c>
      <c r="AM335" s="2">
        <v>23.1</v>
      </c>
      <c r="AN335" s="2">
        <v>35.4</v>
      </c>
      <c r="AO335" s="2">
        <v>31</v>
      </c>
      <c r="AP335" s="2">
        <v>34.799999999999997</v>
      </c>
      <c r="AQ335" s="2">
        <v>21.2</v>
      </c>
      <c r="AR335" s="2">
        <v>33.299999999999997</v>
      </c>
      <c r="AS335" s="2">
        <v>36.9</v>
      </c>
      <c r="AT335" s="2">
        <v>27.7</v>
      </c>
      <c r="AU335" s="2">
        <v>34.799999999999997</v>
      </c>
      <c r="AV335" s="2">
        <v>21.2</v>
      </c>
      <c r="AW335" s="2">
        <v>25.6</v>
      </c>
      <c r="AX335" s="2">
        <v>33.299999999999997</v>
      </c>
      <c r="AY335" s="2">
        <v>19.600000000000001</v>
      </c>
      <c r="AZ335" s="2">
        <v>20</v>
      </c>
      <c r="BA335" s="2">
        <v>12.7</v>
      </c>
      <c r="BB335" s="2">
        <v>4</v>
      </c>
      <c r="BC335" s="2">
        <v>4</v>
      </c>
      <c r="BD335" s="2">
        <v>3</v>
      </c>
      <c r="BE335" s="2">
        <v>8</v>
      </c>
      <c r="BF335" s="2">
        <v>3</v>
      </c>
      <c r="BG335" s="2">
        <v>3</v>
      </c>
      <c r="BH335" s="2">
        <v>8</v>
      </c>
      <c r="BI335" s="2">
        <v>4</v>
      </c>
      <c r="BJ335" s="2">
        <v>6</v>
      </c>
      <c r="BK335" s="2">
        <v>7</v>
      </c>
      <c r="BL335" s="2">
        <v>4</v>
      </c>
      <c r="BM335" s="2">
        <v>2</v>
      </c>
      <c r="BN335" s="2">
        <v>3</v>
      </c>
      <c r="BO335" s="2">
        <v>3</v>
      </c>
      <c r="BP335" s="2">
        <v>2</v>
      </c>
      <c r="BQ335" s="2">
        <v>4</v>
      </c>
      <c r="BR335" s="2">
        <v>5</v>
      </c>
      <c r="BS335" s="2">
        <v>4</v>
      </c>
      <c r="BT335" s="2">
        <v>7</v>
      </c>
      <c r="BU335" s="2">
        <v>2</v>
      </c>
      <c r="BV335" s="2">
        <v>5</v>
      </c>
      <c r="BW335" s="2">
        <v>5</v>
      </c>
      <c r="BX335" s="2">
        <v>5</v>
      </c>
      <c r="BY335" s="2">
        <v>7</v>
      </c>
      <c r="BZ335" s="2">
        <v>3</v>
      </c>
      <c r="CA335" s="2">
        <v>3</v>
      </c>
      <c r="CB335" s="2">
        <v>3</v>
      </c>
      <c r="CC335" s="2">
        <v>3</v>
      </c>
      <c r="CD335" s="2">
        <v>2</v>
      </c>
      <c r="CE335" s="2">
        <v>1</v>
      </c>
      <c r="CF335" s="2">
        <v>22.91377</v>
      </c>
      <c r="CG335" s="2">
        <v>23.231529999999999</v>
      </c>
      <c r="CH335" s="2">
        <v>22.767309999999998</v>
      </c>
      <c r="CI335" s="2">
        <v>22.358930000000001</v>
      </c>
      <c r="CJ335" s="2">
        <v>22.518000000000001</v>
      </c>
      <c r="CK335" s="2">
        <v>22.740649999999999</v>
      </c>
      <c r="CL335" s="2">
        <v>22.700430000000001</v>
      </c>
      <c r="CM335" s="2">
        <v>23.087029999999999</v>
      </c>
      <c r="CN335" s="2">
        <v>22.901589999999999</v>
      </c>
      <c r="CO335" s="2">
        <v>23.566970000000001</v>
      </c>
      <c r="CP335" s="2">
        <v>23.324570000000001</v>
      </c>
      <c r="CQ335" s="2">
        <v>23.017720000000001</v>
      </c>
    </row>
    <row r="336" spans="2:95" x14ac:dyDescent="0.25">
      <c r="B336" s="2">
        <v>0.45238679749178301</v>
      </c>
      <c r="C336" s="2">
        <v>-0.98306592305501195</v>
      </c>
      <c r="D336" s="2" t="s">
        <v>4428</v>
      </c>
      <c r="E336" s="2" t="s">
        <v>4429</v>
      </c>
      <c r="F336" s="2" t="s">
        <v>4430</v>
      </c>
      <c r="G336" s="2" t="s">
        <v>4431</v>
      </c>
      <c r="H336" s="2" t="str">
        <f t="shared" si="10"/>
        <v>no</v>
      </c>
      <c r="I336" s="2" t="str">
        <f t="shared" si="11"/>
        <v>No</v>
      </c>
      <c r="J336" s="2" t="s">
        <v>95</v>
      </c>
      <c r="K336" s="2">
        <v>1</v>
      </c>
      <c r="L336" s="2">
        <v>4</v>
      </c>
      <c r="P336" s="5" t="s">
        <v>696</v>
      </c>
      <c r="Q336" s="2" t="s">
        <v>96</v>
      </c>
      <c r="R336" s="2" t="s">
        <v>1713</v>
      </c>
      <c r="T336" s="2" t="s">
        <v>4432</v>
      </c>
      <c r="U336" s="2" t="s">
        <v>100</v>
      </c>
      <c r="V336" s="2" t="s">
        <v>101</v>
      </c>
      <c r="W336" s="6">
        <v>3.1654000000000002E-31</v>
      </c>
      <c r="X336" s="2">
        <v>0</v>
      </c>
      <c r="Y336" s="2">
        <v>4</v>
      </c>
      <c r="Z336" s="2">
        <v>4</v>
      </c>
      <c r="AA336" s="2">
        <v>12.8</v>
      </c>
      <c r="AB336" s="2">
        <v>5.7</v>
      </c>
      <c r="AC336" s="2">
        <v>9.8000000000000007</v>
      </c>
      <c r="AD336" s="2">
        <v>5.7</v>
      </c>
      <c r="AE336" s="2">
        <v>5.7</v>
      </c>
      <c r="AF336" s="2">
        <v>18.5</v>
      </c>
      <c r="AG336" s="2">
        <v>4</v>
      </c>
      <c r="AH336" s="2">
        <v>4</v>
      </c>
      <c r="AI336" s="2">
        <v>13.5</v>
      </c>
      <c r="AJ336" s="2">
        <v>0</v>
      </c>
      <c r="AK336" s="2">
        <v>0</v>
      </c>
      <c r="AL336" s="2">
        <v>0</v>
      </c>
      <c r="AM336" s="2">
        <v>14.5</v>
      </c>
      <c r="AN336" s="2">
        <v>5.7</v>
      </c>
      <c r="AO336" s="2">
        <v>21.5</v>
      </c>
      <c r="AP336" s="2">
        <v>0</v>
      </c>
      <c r="AQ336" s="2">
        <v>8.8000000000000007</v>
      </c>
      <c r="AR336" s="2">
        <v>0</v>
      </c>
      <c r="AS336" s="2">
        <v>4</v>
      </c>
      <c r="AT336" s="2">
        <v>0</v>
      </c>
      <c r="AU336" s="2">
        <v>4</v>
      </c>
      <c r="AV336" s="2">
        <v>4</v>
      </c>
      <c r="AW336" s="2">
        <v>4</v>
      </c>
      <c r="AX336" s="2">
        <v>0</v>
      </c>
      <c r="AY336" s="2">
        <v>0</v>
      </c>
      <c r="AZ336" s="2">
        <v>8.8000000000000007</v>
      </c>
      <c r="BA336" s="2">
        <v>20.9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1</v>
      </c>
      <c r="BH336" s="2">
        <v>0</v>
      </c>
      <c r="BI336" s="2">
        <v>0</v>
      </c>
      <c r="BJ336" s="2">
        <v>2</v>
      </c>
      <c r="BK336" s="2">
        <v>0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2">
        <v>0</v>
      </c>
      <c r="BR336" s="2">
        <v>0</v>
      </c>
      <c r="BS336" s="2">
        <v>5</v>
      </c>
      <c r="BT336" s="2">
        <v>0</v>
      </c>
      <c r="BU336" s="2">
        <v>1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3</v>
      </c>
      <c r="CF336" s="2">
        <v>17.037759999999999</v>
      </c>
      <c r="CG336" s="2">
        <v>18.542570000000001</v>
      </c>
      <c r="CH336" s="2">
        <v>19.5611</v>
      </c>
      <c r="CI336" s="2">
        <v>17.956849999999999</v>
      </c>
      <c r="CJ336" s="2">
        <v>18.08286</v>
      </c>
      <c r="CK336" s="2">
        <v>19.112729999999999</v>
      </c>
      <c r="CL336" s="2">
        <v>14.52463</v>
      </c>
      <c r="CM336" s="2">
        <v>15.61656</v>
      </c>
      <c r="CN336" s="2">
        <v>15.060140000000001</v>
      </c>
      <c r="CO336" s="2">
        <v>17.937609999999999</v>
      </c>
      <c r="CP336" s="2">
        <v>16.233930000000001</v>
      </c>
      <c r="CQ336" s="2">
        <v>18.020689999999998</v>
      </c>
    </row>
    <row r="337" spans="2:95" x14ac:dyDescent="0.25">
      <c r="B337" s="2">
        <v>0.65071773865480897</v>
      </c>
      <c r="C337" s="2">
        <v>0.11810429890950799</v>
      </c>
      <c r="D337" s="2" t="s">
        <v>4441</v>
      </c>
      <c r="E337" s="2" t="s">
        <v>4442</v>
      </c>
      <c r="F337" s="2" t="s">
        <v>4443</v>
      </c>
      <c r="G337" s="2" t="s">
        <v>4444</v>
      </c>
      <c r="H337" s="2" t="str">
        <f t="shared" si="10"/>
        <v>no</v>
      </c>
      <c r="I337" s="2" t="str">
        <f t="shared" si="11"/>
        <v>No</v>
      </c>
      <c r="J337" s="2" t="s">
        <v>95</v>
      </c>
      <c r="K337" s="2">
        <v>1</v>
      </c>
      <c r="L337" s="2">
        <v>4</v>
      </c>
      <c r="P337" s="5" t="s">
        <v>4445</v>
      </c>
      <c r="Q337" s="5" t="s">
        <v>4446</v>
      </c>
      <c r="R337" s="2" t="s">
        <v>313</v>
      </c>
      <c r="S337" s="2" t="s">
        <v>1996</v>
      </c>
      <c r="T337" s="2" t="s">
        <v>4447</v>
      </c>
      <c r="U337" s="2" t="s">
        <v>1998</v>
      </c>
      <c r="V337" s="2" t="s">
        <v>755</v>
      </c>
      <c r="W337" s="6">
        <v>3.2689000000000001E-49</v>
      </c>
      <c r="X337" s="2">
        <v>48</v>
      </c>
      <c r="Y337" s="2">
        <v>35.9</v>
      </c>
      <c r="Z337" s="2">
        <v>35.9</v>
      </c>
      <c r="AA337" s="2">
        <v>35.9</v>
      </c>
      <c r="AB337" s="2">
        <v>35.9</v>
      </c>
      <c r="AC337" s="2">
        <v>40.4</v>
      </c>
      <c r="AD337" s="2">
        <v>49</v>
      </c>
      <c r="AE337" s="2">
        <v>49</v>
      </c>
      <c r="AF337" s="2">
        <v>48.5</v>
      </c>
      <c r="AG337" s="2">
        <v>52.5</v>
      </c>
      <c r="AH337" s="2">
        <v>52.5</v>
      </c>
      <c r="AI337" s="2">
        <v>48.5</v>
      </c>
      <c r="AJ337" s="2">
        <v>35.9</v>
      </c>
      <c r="AK337" s="2">
        <v>35.9</v>
      </c>
      <c r="AL337" s="2">
        <v>35.9</v>
      </c>
      <c r="AM337" s="2">
        <v>42.4</v>
      </c>
      <c r="AN337" s="2">
        <v>49</v>
      </c>
      <c r="AO337" s="2">
        <v>36.9</v>
      </c>
      <c r="AP337" s="2">
        <v>40.4</v>
      </c>
      <c r="AQ337" s="2">
        <v>44.9</v>
      </c>
      <c r="AR337" s="2">
        <v>52.5</v>
      </c>
      <c r="AS337" s="2">
        <v>52.5</v>
      </c>
      <c r="AT337" s="2">
        <v>40.4</v>
      </c>
      <c r="AU337" s="2">
        <v>52.5</v>
      </c>
      <c r="AV337" s="2">
        <v>48</v>
      </c>
      <c r="AW337" s="2">
        <v>48.5</v>
      </c>
      <c r="AX337" s="2">
        <v>52.5</v>
      </c>
      <c r="AY337" s="2">
        <v>43.9</v>
      </c>
      <c r="AZ337" s="2">
        <v>31.8</v>
      </c>
      <c r="BA337" s="2">
        <v>31.8</v>
      </c>
      <c r="BB337" s="2">
        <v>1</v>
      </c>
      <c r="BC337" s="2">
        <v>1</v>
      </c>
      <c r="BD337" s="2">
        <v>2</v>
      </c>
      <c r="BE337" s="2">
        <v>1</v>
      </c>
      <c r="BF337" s="2">
        <v>1</v>
      </c>
      <c r="BG337" s="2">
        <v>2</v>
      </c>
      <c r="BH337" s="2">
        <v>7</v>
      </c>
      <c r="BI337" s="2">
        <v>4</v>
      </c>
      <c r="BJ337" s="2">
        <v>5</v>
      </c>
      <c r="BK337" s="2">
        <v>4</v>
      </c>
      <c r="BL337" s="2">
        <v>3</v>
      </c>
      <c r="BM337" s="2">
        <v>1</v>
      </c>
      <c r="BN337" s="2">
        <v>2</v>
      </c>
      <c r="BO337" s="2">
        <v>1</v>
      </c>
      <c r="BP337" s="2">
        <v>1</v>
      </c>
      <c r="BQ337" s="2">
        <v>1</v>
      </c>
      <c r="BR337" s="2">
        <v>5</v>
      </c>
      <c r="BS337" s="2">
        <v>5</v>
      </c>
      <c r="BT337" s="2">
        <v>4</v>
      </c>
      <c r="BU337" s="2">
        <v>2</v>
      </c>
      <c r="BV337" s="2">
        <v>7</v>
      </c>
      <c r="BW337" s="2">
        <v>3</v>
      </c>
      <c r="BX337" s="2">
        <v>4</v>
      </c>
      <c r="BY337" s="2">
        <v>3</v>
      </c>
      <c r="BZ337" s="2">
        <v>2</v>
      </c>
      <c r="CA337" s="2">
        <v>2</v>
      </c>
      <c r="CB337" s="2">
        <v>2</v>
      </c>
      <c r="CC337" s="2">
        <v>2</v>
      </c>
      <c r="CD337" s="2">
        <v>1</v>
      </c>
      <c r="CE337" s="2">
        <v>2</v>
      </c>
      <c r="CF337" s="2">
        <v>23.90701</v>
      </c>
      <c r="CG337" s="2">
        <v>24.008130000000001</v>
      </c>
      <c r="CH337" s="2">
        <v>23.96367</v>
      </c>
      <c r="CI337" s="2">
        <v>22.764220000000002</v>
      </c>
      <c r="CJ337" s="2">
        <v>22.074149999999999</v>
      </c>
      <c r="CK337" s="2">
        <v>22.44829</v>
      </c>
      <c r="CL337" s="2">
        <v>23.033080000000002</v>
      </c>
      <c r="CM337" s="2">
        <v>23.105180000000001</v>
      </c>
      <c r="CN337" s="2">
        <v>22.665659999999999</v>
      </c>
      <c r="CO337" s="2">
        <v>24.060600000000001</v>
      </c>
      <c r="CP337" s="2">
        <v>24.218229999999998</v>
      </c>
      <c r="CQ337" s="2">
        <v>23.95429</v>
      </c>
    </row>
    <row r="338" spans="2:95" x14ac:dyDescent="0.25">
      <c r="B338" s="2">
        <v>0.71747382647419999</v>
      </c>
      <c r="C338" s="2">
        <v>-0.51929982503255101</v>
      </c>
      <c r="D338" s="2" t="s">
        <v>4448</v>
      </c>
      <c r="E338" s="2" t="s">
        <v>4449</v>
      </c>
      <c r="F338" s="2" t="s">
        <v>4450</v>
      </c>
      <c r="G338" s="2" t="s">
        <v>4451</v>
      </c>
      <c r="H338" s="2" t="str">
        <f t="shared" si="10"/>
        <v>no</v>
      </c>
      <c r="I338" s="2" t="str">
        <f t="shared" si="11"/>
        <v>No</v>
      </c>
      <c r="J338" s="2" t="s">
        <v>95</v>
      </c>
      <c r="K338" s="2">
        <v>1</v>
      </c>
      <c r="L338" s="2">
        <v>4</v>
      </c>
      <c r="P338" s="5" t="s">
        <v>746</v>
      </c>
      <c r="Q338" s="2" t="s">
        <v>1895</v>
      </c>
      <c r="R338" s="5" t="s">
        <v>1209</v>
      </c>
      <c r="S338" s="2" t="s">
        <v>4452</v>
      </c>
      <c r="T338" s="2" t="s">
        <v>4453</v>
      </c>
      <c r="U338" s="2" t="s">
        <v>4454</v>
      </c>
      <c r="V338" s="2" t="s">
        <v>4455</v>
      </c>
      <c r="W338" s="6">
        <v>2.1114E-35</v>
      </c>
      <c r="X338" s="2">
        <v>22.4</v>
      </c>
      <c r="Y338" s="2">
        <v>22.4</v>
      </c>
      <c r="Z338" s="2">
        <v>22.4</v>
      </c>
      <c r="AA338" s="2">
        <v>29.7</v>
      </c>
      <c r="AB338" s="2">
        <v>22.4</v>
      </c>
      <c r="AC338" s="2">
        <v>29.7</v>
      </c>
      <c r="AD338" s="2">
        <v>29.7</v>
      </c>
      <c r="AE338" s="2">
        <v>29.7</v>
      </c>
      <c r="AF338" s="2">
        <v>29.7</v>
      </c>
      <c r="AG338" s="2">
        <v>29.7</v>
      </c>
      <c r="AH338" s="2">
        <v>29.7</v>
      </c>
      <c r="AI338" s="2">
        <v>26.6</v>
      </c>
      <c r="AJ338" s="2">
        <v>22.4</v>
      </c>
      <c r="AK338" s="2">
        <v>22.4</v>
      </c>
      <c r="AL338" s="2">
        <v>22.4</v>
      </c>
      <c r="AM338" s="2">
        <v>22.4</v>
      </c>
      <c r="AN338" s="2">
        <v>29.7</v>
      </c>
      <c r="AO338" s="2">
        <v>29.7</v>
      </c>
      <c r="AP338" s="2">
        <v>29.7</v>
      </c>
      <c r="AQ338" s="2">
        <v>12.5</v>
      </c>
      <c r="AR338" s="2">
        <v>29.7</v>
      </c>
      <c r="AS338" s="2">
        <v>29.7</v>
      </c>
      <c r="AT338" s="2">
        <v>29.7</v>
      </c>
      <c r="AU338" s="2">
        <v>22.4</v>
      </c>
      <c r="AV338" s="2">
        <v>26</v>
      </c>
      <c r="AW338" s="2">
        <v>22.4</v>
      </c>
      <c r="AX338" s="2">
        <v>22.4</v>
      </c>
      <c r="AY338" s="2">
        <v>22.4</v>
      </c>
      <c r="AZ338" s="2">
        <v>12.5</v>
      </c>
      <c r="BA338" s="2">
        <v>26.6</v>
      </c>
      <c r="BB338" s="2">
        <v>1</v>
      </c>
      <c r="BC338" s="2">
        <v>2</v>
      </c>
      <c r="BD338" s="2">
        <v>2</v>
      </c>
      <c r="BE338" s="2">
        <v>2</v>
      </c>
      <c r="BF338" s="2">
        <v>3</v>
      </c>
      <c r="BG338" s="2">
        <v>4</v>
      </c>
      <c r="BH338" s="2">
        <v>5</v>
      </c>
      <c r="BI338" s="2">
        <v>6</v>
      </c>
      <c r="BJ338" s="2">
        <v>3</v>
      </c>
      <c r="BK338" s="2">
        <v>1</v>
      </c>
      <c r="BL338" s="2">
        <v>3</v>
      </c>
      <c r="BM338" s="2">
        <v>3</v>
      </c>
      <c r="BN338" s="2">
        <v>1</v>
      </c>
      <c r="BO338" s="2">
        <v>2</v>
      </c>
      <c r="BP338" s="2">
        <v>1</v>
      </c>
      <c r="BQ338" s="2">
        <v>3</v>
      </c>
      <c r="BR338" s="2">
        <v>4</v>
      </c>
      <c r="BS338" s="2">
        <v>2</v>
      </c>
      <c r="BT338" s="2">
        <v>2</v>
      </c>
      <c r="BU338" s="2">
        <v>1</v>
      </c>
      <c r="BV338" s="2">
        <v>3</v>
      </c>
      <c r="BW338" s="2">
        <v>1</v>
      </c>
      <c r="BX338" s="2">
        <v>1</v>
      </c>
      <c r="BY338" s="2">
        <v>2</v>
      </c>
      <c r="BZ338" s="2">
        <v>3</v>
      </c>
      <c r="CA338" s="2">
        <v>5</v>
      </c>
      <c r="CB338" s="2">
        <v>4</v>
      </c>
      <c r="CC338" s="2">
        <v>1</v>
      </c>
      <c r="CD338" s="2">
        <v>0</v>
      </c>
      <c r="CE338" s="2">
        <v>1</v>
      </c>
      <c r="CF338" s="2">
        <v>22.605029999999999</v>
      </c>
      <c r="CG338" s="2">
        <v>22.33568</v>
      </c>
      <c r="CH338" s="2">
        <v>21.517489999999999</v>
      </c>
      <c r="CI338" s="2">
        <v>22.900880000000001</v>
      </c>
      <c r="CJ338" s="2">
        <v>22.27824</v>
      </c>
      <c r="CK338" s="2">
        <v>22.51473</v>
      </c>
      <c r="CL338" s="2">
        <v>21.256900000000002</v>
      </c>
      <c r="CM338" s="2">
        <v>21.59149</v>
      </c>
      <c r="CN338" s="2">
        <v>20.56681</v>
      </c>
      <c r="CO338" s="2">
        <v>21.730160000000001</v>
      </c>
      <c r="CP338" s="2">
        <v>21.55866</v>
      </c>
      <c r="CQ338" s="2">
        <v>21.61149</v>
      </c>
    </row>
    <row r="339" spans="2:95" x14ac:dyDescent="0.25">
      <c r="B339" s="2">
        <v>0.43929133572561602</v>
      </c>
      <c r="C339" s="2">
        <v>-0.64966011047363303</v>
      </c>
      <c r="D339" s="2" t="s">
        <v>2613</v>
      </c>
      <c r="E339" s="2" t="s">
        <v>2614</v>
      </c>
      <c r="F339" s="2" t="s">
        <v>4464</v>
      </c>
      <c r="G339" s="2" t="s">
        <v>4465</v>
      </c>
      <c r="H339" s="2" t="str">
        <f t="shared" si="10"/>
        <v>no</v>
      </c>
      <c r="I339" s="2" t="str">
        <f t="shared" si="11"/>
        <v>No</v>
      </c>
      <c r="J339" s="2" t="s">
        <v>95</v>
      </c>
      <c r="K339" s="2">
        <v>1</v>
      </c>
      <c r="L339" s="2">
        <v>4</v>
      </c>
      <c r="P339" s="5" t="s">
        <v>2616</v>
      </c>
      <c r="Q339" s="2" t="s">
        <v>2617</v>
      </c>
      <c r="R339" s="2" t="s">
        <v>2618</v>
      </c>
      <c r="S339" s="2" t="s">
        <v>2619</v>
      </c>
      <c r="T339" s="2" t="s">
        <v>2620</v>
      </c>
      <c r="U339" s="2" t="s">
        <v>2621</v>
      </c>
      <c r="V339" s="2" t="s">
        <v>2622</v>
      </c>
      <c r="W339" s="6">
        <v>4.9972000000000002E-30</v>
      </c>
      <c r="X339" s="2">
        <v>16.399999999999999</v>
      </c>
      <c r="Y339" s="2">
        <v>26.4</v>
      </c>
      <c r="Z339" s="2">
        <v>36.4</v>
      </c>
      <c r="AA339" s="2">
        <v>26.4</v>
      </c>
      <c r="AB339" s="2">
        <v>26.4</v>
      </c>
      <c r="AC339" s="2">
        <v>26.4</v>
      </c>
      <c r="AD339" s="2">
        <v>44.3</v>
      </c>
      <c r="AE339" s="2">
        <v>54.3</v>
      </c>
      <c r="AF339" s="2">
        <v>36.4</v>
      </c>
      <c r="AG339" s="2">
        <v>26.4</v>
      </c>
      <c r="AH339" s="2">
        <v>26.4</v>
      </c>
      <c r="AI339" s="2">
        <v>74.3</v>
      </c>
      <c r="AJ339" s="2">
        <v>26.4</v>
      </c>
      <c r="AK339" s="2">
        <v>26.4</v>
      </c>
      <c r="AL339" s="2">
        <v>15.7</v>
      </c>
      <c r="AM339" s="2">
        <v>34.299999999999997</v>
      </c>
      <c r="AN339" s="2">
        <v>54.3</v>
      </c>
      <c r="AO339" s="2">
        <v>44.3</v>
      </c>
      <c r="AP339" s="2">
        <v>26.4</v>
      </c>
      <c r="AQ339" s="2">
        <v>54.3</v>
      </c>
      <c r="AR339" s="2">
        <v>16.399999999999999</v>
      </c>
      <c r="AS339" s="2">
        <v>26.4</v>
      </c>
      <c r="AT339" s="2">
        <v>26.4</v>
      </c>
      <c r="AU339" s="2">
        <v>16.399999999999999</v>
      </c>
      <c r="AV339" s="2">
        <v>54.3</v>
      </c>
      <c r="AW339" s="2">
        <v>54.3</v>
      </c>
      <c r="AX339" s="2">
        <v>54.3</v>
      </c>
      <c r="AY339" s="2">
        <v>74.3</v>
      </c>
      <c r="AZ339" s="2">
        <v>26.4</v>
      </c>
      <c r="BA339" s="2">
        <v>30.7</v>
      </c>
      <c r="BB339" s="2">
        <v>0</v>
      </c>
      <c r="BC339" s="2">
        <v>0</v>
      </c>
      <c r="BD339" s="2">
        <v>1</v>
      </c>
      <c r="BE339" s="2">
        <v>0</v>
      </c>
      <c r="BF339" s="2">
        <v>0</v>
      </c>
      <c r="BG339" s="2">
        <v>0</v>
      </c>
      <c r="BH339" s="2">
        <v>2</v>
      </c>
      <c r="BI339" s="2">
        <v>1</v>
      </c>
      <c r="BJ339" s="2">
        <v>0</v>
      </c>
      <c r="BK339" s="2">
        <v>0</v>
      </c>
      <c r="BL339" s="2">
        <v>0</v>
      </c>
      <c r="BM339" s="2">
        <v>1</v>
      </c>
      <c r="BN339" s="2">
        <v>1</v>
      </c>
      <c r="BO339" s="2">
        <v>1</v>
      </c>
      <c r="BP339" s="2">
        <v>1</v>
      </c>
      <c r="BQ339" s="2">
        <v>0</v>
      </c>
      <c r="BR339" s="2">
        <v>1</v>
      </c>
      <c r="BS339" s="2">
        <v>1</v>
      </c>
      <c r="BT339" s="2">
        <v>1</v>
      </c>
      <c r="BU339" s="2">
        <v>0</v>
      </c>
      <c r="BV339" s="2">
        <v>0</v>
      </c>
      <c r="BW339" s="2">
        <v>1</v>
      </c>
      <c r="BX339" s="2">
        <v>0</v>
      </c>
      <c r="BY339" s="2">
        <v>1</v>
      </c>
      <c r="BZ339" s="2">
        <v>0</v>
      </c>
      <c r="CA339" s="2">
        <v>1</v>
      </c>
      <c r="CB339" s="2">
        <v>1</v>
      </c>
      <c r="CC339" s="2">
        <v>1</v>
      </c>
      <c r="CD339" s="2">
        <v>1</v>
      </c>
      <c r="CE339" s="2">
        <v>0</v>
      </c>
      <c r="CF339" s="2">
        <v>21.581600000000002</v>
      </c>
      <c r="CG339" s="2">
        <v>21.415659999999999</v>
      </c>
      <c r="CH339" s="2">
        <v>23.302990000000001</v>
      </c>
      <c r="CI339" s="2">
        <v>19.795729999999999</v>
      </c>
      <c r="CJ339" s="2">
        <v>18.415299999999998</v>
      </c>
      <c r="CK339" s="2">
        <v>18.138660000000002</v>
      </c>
      <c r="CL339" s="2">
        <v>21.168949999999999</v>
      </c>
      <c r="CM339" s="2">
        <v>21.58192</v>
      </c>
      <c r="CN339" s="2">
        <v>21.023710000000001</v>
      </c>
      <c r="CO339" s="2">
        <v>21.17512</v>
      </c>
      <c r="CP339" s="2">
        <v>21.346679999999999</v>
      </c>
      <c r="CQ339" s="2">
        <v>21.829470000000001</v>
      </c>
    </row>
    <row r="340" spans="2:95" x14ac:dyDescent="0.25">
      <c r="B340" s="2">
        <v>0.27109949275683998</v>
      </c>
      <c r="C340" s="2">
        <v>-0.10669771830241</v>
      </c>
      <c r="D340" s="2" t="s">
        <v>4466</v>
      </c>
      <c r="E340" s="2" t="s">
        <v>4467</v>
      </c>
      <c r="F340" s="2" t="s">
        <v>4468</v>
      </c>
      <c r="G340" s="2" t="s">
        <v>4469</v>
      </c>
      <c r="H340" s="2" t="str">
        <f t="shared" si="10"/>
        <v>no</v>
      </c>
      <c r="I340" s="2" t="str">
        <f t="shared" si="11"/>
        <v>No</v>
      </c>
      <c r="J340" s="2" t="s">
        <v>95</v>
      </c>
      <c r="K340" s="2">
        <v>1</v>
      </c>
      <c r="L340" s="2">
        <v>4</v>
      </c>
      <c r="P340" s="5" t="s">
        <v>4470</v>
      </c>
      <c r="Q340" s="5" t="s">
        <v>4471</v>
      </c>
      <c r="R340" s="5" t="s">
        <v>4472</v>
      </c>
      <c r="S340" s="2" t="s">
        <v>949</v>
      </c>
      <c r="T340" s="2" t="s">
        <v>4473</v>
      </c>
      <c r="U340" s="2" t="s">
        <v>4474</v>
      </c>
      <c r="W340" s="6">
        <v>2.8594999999999999E-39</v>
      </c>
      <c r="X340" s="2">
        <v>36</v>
      </c>
      <c r="Y340" s="2">
        <v>31.2</v>
      </c>
      <c r="Z340" s="2">
        <v>32.4</v>
      </c>
      <c r="AA340" s="2">
        <v>36</v>
      </c>
      <c r="AB340" s="2">
        <v>47.1</v>
      </c>
      <c r="AC340" s="2">
        <v>39.700000000000003</v>
      </c>
      <c r="AD340" s="2">
        <v>38.6</v>
      </c>
      <c r="AE340" s="2">
        <v>38.6</v>
      </c>
      <c r="AF340" s="2">
        <v>36</v>
      </c>
      <c r="AG340" s="2">
        <v>39.700000000000003</v>
      </c>
      <c r="AH340" s="2">
        <v>39.700000000000003</v>
      </c>
      <c r="AI340" s="2">
        <v>16.5</v>
      </c>
      <c r="AJ340" s="2">
        <v>31.2</v>
      </c>
      <c r="AK340" s="2">
        <v>31.2</v>
      </c>
      <c r="AL340" s="2">
        <v>31.2</v>
      </c>
      <c r="AM340" s="2">
        <v>42.6</v>
      </c>
      <c r="AN340" s="2">
        <v>31.2</v>
      </c>
      <c r="AO340" s="2">
        <v>39.700000000000003</v>
      </c>
      <c r="AP340" s="2">
        <v>31.6</v>
      </c>
      <c r="AQ340" s="2">
        <v>16.5</v>
      </c>
      <c r="AR340" s="2">
        <v>31.2</v>
      </c>
      <c r="AS340" s="2">
        <v>24.6</v>
      </c>
      <c r="AT340" s="2">
        <v>39.700000000000003</v>
      </c>
      <c r="AU340" s="2">
        <v>39.700000000000003</v>
      </c>
      <c r="AV340" s="2">
        <v>30.9</v>
      </c>
      <c r="AW340" s="2">
        <v>43.4</v>
      </c>
      <c r="AX340" s="2">
        <v>31.2</v>
      </c>
      <c r="AY340" s="2">
        <v>12.1</v>
      </c>
      <c r="AZ340" s="2">
        <v>7.7</v>
      </c>
      <c r="BA340" s="2">
        <v>12.1</v>
      </c>
      <c r="BB340" s="2">
        <v>1</v>
      </c>
      <c r="BC340" s="2">
        <v>0</v>
      </c>
      <c r="BD340" s="2">
        <v>1</v>
      </c>
      <c r="BE340" s="2">
        <v>3</v>
      </c>
      <c r="BF340" s="2">
        <v>4</v>
      </c>
      <c r="BG340" s="2">
        <v>6</v>
      </c>
      <c r="BH340" s="2">
        <v>4</v>
      </c>
      <c r="BI340" s="2">
        <v>4</v>
      </c>
      <c r="BJ340" s="2">
        <v>5</v>
      </c>
      <c r="BK340" s="2">
        <v>2</v>
      </c>
      <c r="BL340" s="2">
        <v>4</v>
      </c>
      <c r="BM340" s="2">
        <v>2</v>
      </c>
      <c r="BN340" s="2">
        <v>2</v>
      </c>
      <c r="BO340" s="2">
        <v>3</v>
      </c>
      <c r="BP340" s="2">
        <v>3</v>
      </c>
      <c r="BQ340" s="2">
        <v>7</v>
      </c>
      <c r="BR340" s="2">
        <v>2</v>
      </c>
      <c r="BS340" s="2">
        <v>4</v>
      </c>
      <c r="BT340" s="2">
        <v>2</v>
      </c>
      <c r="BU340" s="2">
        <v>1</v>
      </c>
      <c r="BV340" s="2">
        <v>4</v>
      </c>
      <c r="BW340" s="2">
        <v>1</v>
      </c>
      <c r="BX340" s="2">
        <v>2</v>
      </c>
      <c r="BY340" s="2">
        <v>2</v>
      </c>
      <c r="BZ340" s="2">
        <v>2</v>
      </c>
      <c r="CA340" s="2">
        <v>4</v>
      </c>
      <c r="CB340" s="2">
        <v>6</v>
      </c>
      <c r="CC340" s="2">
        <v>0</v>
      </c>
      <c r="CD340" s="2">
        <v>1</v>
      </c>
      <c r="CE340" s="2">
        <v>1</v>
      </c>
      <c r="CF340" s="2">
        <v>22.863019999999999</v>
      </c>
      <c r="CG340" s="2">
        <v>22.516819999999999</v>
      </c>
      <c r="CH340" s="2">
        <v>22.54468</v>
      </c>
      <c r="CI340" s="2">
        <v>23.544039999999999</v>
      </c>
      <c r="CJ340" s="2">
        <v>23.025770000000001</v>
      </c>
      <c r="CK340" s="2">
        <v>23.461259999999999</v>
      </c>
      <c r="CL340" s="2">
        <v>23.130710000000001</v>
      </c>
      <c r="CM340" s="2">
        <v>23.185770000000002</v>
      </c>
      <c r="CN340" s="2">
        <v>23.51388</v>
      </c>
      <c r="CO340" s="2">
        <v>22.311720000000001</v>
      </c>
      <c r="CP340" s="2">
        <v>22.630700000000001</v>
      </c>
      <c r="CQ340" s="2">
        <v>22.662009999999999</v>
      </c>
    </row>
    <row r="341" spans="2:95" x14ac:dyDescent="0.25">
      <c r="B341" s="2">
        <v>7.3782696488677094E-2</v>
      </c>
      <c r="C341" s="2">
        <v>0.12763086954752401</v>
      </c>
      <c r="D341" s="2" t="s">
        <v>4475</v>
      </c>
      <c r="E341" s="2" t="s">
        <v>4476</v>
      </c>
      <c r="F341" s="2" t="s">
        <v>4477</v>
      </c>
      <c r="G341" s="2" t="s">
        <v>4478</v>
      </c>
      <c r="H341" s="2" t="str">
        <f t="shared" si="10"/>
        <v>no</v>
      </c>
      <c r="I341" s="2" t="str">
        <f t="shared" si="11"/>
        <v>No</v>
      </c>
      <c r="J341" s="2" t="s">
        <v>95</v>
      </c>
      <c r="K341" s="2">
        <v>1</v>
      </c>
      <c r="L341" s="2">
        <v>4</v>
      </c>
      <c r="P341" s="5" t="s">
        <v>4479</v>
      </c>
      <c r="Q341" s="5" t="s">
        <v>4480</v>
      </c>
      <c r="R341" s="2" t="s">
        <v>4481</v>
      </c>
      <c r="S341" s="2" t="s">
        <v>4482</v>
      </c>
      <c r="T341" s="2" t="s">
        <v>4483</v>
      </c>
      <c r="U341" s="2" t="s">
        <v>4484</v>
      </c>
      <c r="V341" s="2" t="s">
        <v>1038</v>
      </c>
      <c r="W341" s="6">
        <v>3.6074999999999999E-17</v>
      </c>
      <c r="X341" s="2">
        <v>0</v>
      </c>
      <c r="Y341" s="2">
        <v>0</v>
      </c>
      <c r="Z341" s="2">
        <v>0</v>
      </c>
      <c r="AA341" s="2">
        <v>0</v>
      </c>
      <c r="AB341" s="2">
        <v>2.5</v>
      </c>
      <c r="AC341" s="2">
        <v>2.5</v>
      </c>
      <c r="AD341" s="2">
        <v>0</v>
      </c>
      <c r="AE341" s="2">
        <v>1</v>
      </c>
      <c r="AF341" s="2">
        <v>2.5</v>
      </c>
      <c r="AG341" s="2">
        <v>1.6</v>
      </c>
      <c r="AH341" s="2">
        <v>1.6</v>
      </c>
      <c r="AI341" s="2">
        <v>1.6</v>
      </c>
      <c r="AJ341" s="2">
        <v>0</v>
      </c>
      <c r="AK341" s="2">
        <v>0</v>
      </c>
      <c r="AL341" s="2">
        <v>1</v>
      </c>
      <c r="AM341" s="2">
        <v>1</v>
      </c>
      <c r="AN341" s="2">
        <v>1</v>
      </c>
      <c r="AO341" s="2">
        <v>2.6</v>
      </c>
      <c r="AP341" s="2">
        <v>0</v>
      </c>
      <c r="AQ341" s="2">
        <v>1.6</v>
      </c>
      <c r="AR341" s="2">
        <v>0</v>
      </c>
      <c r="AS341" s="2">
        <v>0</v>
      </c>
      <c r="AT341" s="2">
        <v>0</v>
      </c>
      <c r="AU341" s="2">
        <v>1.6</v>
      </c>
      <c r="AV341" s="2">
        <v>0</v>
      </c>
      <c r="AW341" s="2">
        <v>0</v>
      </c>
      <c r="AX341" s="2">
        <v>0</v>
      </c>
      <c r="AY341" s="2">
        <v>0</v>
      </c>
      <c r="AZ341" s="2">
        <v>1.6</v>
      </c>
      <c r="BA341" s="2">
        <v>1.6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1</v>
      </c>
      <c r="BH341" s="2">
        <v>0</v>
      </c>
      <c r="BI341" s="2">
        <v>0</v>
      </c>
      <c r="BJ341" s="2">
        <v>1</v>
      </c>
      <c r="BK341" s="2">
        <v>0</v>
      </c>
      <c r="BL341" s="2">
        <v>1</v>
      </c>
      <c r="BM341" s="2">
        <v>0</v>
      </c>
      <c r="BN341" s="2">
        <v>0</v>
      </c>
      <c r="BO341" s="2">
        <v>0</v>
      </c>
      <c r="BP341" s="2">
        <v>0</v>
      </c>
      <c r="BQ341" s="2">
        <v>0</v>
      </c>
      <c r="BR341" s="2">
        <v>0</v>
      </c>
      <c r="BS341" s="2">
        <v>1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0</v>
      </c>
      <c r="CD341" s="2">
        <v>0</v>
      </c>
      <c r="CE341" s="2">
        <v>1</v>
      </c>
      <c r="CF341" s="2">
        <v>16.584949999999999</v>
      </c>
      <c r="CG341" s="2">
        <v>16.089880000000001</v>
      </c>
      <c r="CH341" s="2">
        <v>17.211349999999999</v>
      </c>
      <c r="CI341" s="2">
        <v>15.35896</v>
      </c>
      <c r="CJ341" s="2">
        <v>18.503</v>
      </c>
      <c r="CK341" s="2">
        <v>18.558949999999999</v>
      </c>
      <c r="CL341" s="2">
        <v>16.164190000000001</v>
      </c>
      <c r="CM341" s="2">
        <v>16.659120000000001</v>
      </c>
      <c r="CN341" s="2">
        <v>17.67625</v>
      </c>
      <c r="CO341" s="2">
        <v>16.467700000000001</v>
      </c>
      <c r="CP341" s="2">
        <v>16.047879999999999</v>
      </c>
      <c r="CQ341" s="2">
        <v>17.753489999999999</v>
      </c>
    </row>
    <row r="342" spans="2:95" x14ac:dyDescent="0.25">
      <c r="B342" s="2">
        <v>0.204549617248655</v>
      </c>
      <c r="C342" s="2">
        <v>0.102981567382813</v>
      </c>
      <c r="D342" s="2" t="s">
        <v>4485</v>
      </c>
      <c r="E342" s="2" t="s">
        <v>4486</v>
      </c>
      <c r="F342" s="2" t="s">
        <v>4487</v>
      </c>
      <c r="G342" s="2" t="s">
        <v>4488</v>
      </c>
      <c r="H342" s="2" t="str">
        <f t="shared" si="10"/>
        <v>no</v>
      </c>
      <c r="I342" s="2" t="str">
        <f t="shared" si="11"/>
        <v>No</v>
      </c>
      <c r="J342" s="2" t="s">
        <v>95</v>
      </c>
      <c r="K342" s="2">
        <v>1</v>
      </c>
      <c r="L342" s="2">
        <v>4</v>
      </c>
      <c r="P342" s="5" t="s">
        <v>4489</v>
      </c>
      <c r="Q342" s="2" t="s">
        <v>4490</v>
      </c>
      <c r="R342" s="2" t="s">
        <v>3518</v>
      </c>
      <c r="S342" s="2" t="s">
        <v>4491</v>
      </c>
      <c r="T342" s="2" t="s">
        <v>4492</v>
      </c>
      <c r="U342" s="2" t="s">
        <v>4491</v>
      </c>
      <c r="W342" s="6">
        <v>9.1974999999999991E-22</v>
      </c>
      <c r="X342" s="2">
        <v>18.8</v>
      </c>
      <c r="Y342" s="2">
        <v>18.8</v>
      </c>
      <c r="Z342" s="2">
        <v>18.8</v>
      </c>
      <c r="AA342" s="2">
        <v>18.8</v>
      </c>
      <c r="AB342" s="2">
        <v>25</v>
      </c>
      <c r="AC342" s="2">
        <v>25</v>
      </c>
      <c r="AD342" s="2">
        <v>18.8</v>
      </c>
      <c r="AE342" s="2">
        <v>25</v>
      </c>
      <c r="AF342" s="2">
        <v>18.8</v>
      </c>
      <c r="AG342" s="2">
        <v>25</v>
      </c>
      <c r="AH342" s="2">
        <v>25</v>
      </c>
      <c r="AI342" s="2">
        <v>8.6</v>
      </c>
      <c r="AJ342" s="2">
        <v>25</v>
      </c>
      <c r="AK342" s="2">
        <v>25</v>
      </c>
      <c r="AL342" s="2">
        <v>25</v>
      </c>
      <c r="AM342" s="2">
        <v>8.6</v>
      </c>
      <c r="AN342" s="2">
        <v>25</v>
      </c>
      <c r="AO342" s="2">
        <v>18.8</v>
      </c>
      <c r="AP342" s="2">
        <v>25</v>
      </c>
      <c r="AQ342" s="2">
        <v>8.6</v>
      </c>
      <c r="AR342" s="2">
        <v>25</v>
      </c>
      <c r="AS342" s="2">
        <v>25</v>
      </c>
      <c r="AT342" s="2">
        <v>25</v>
      </c>
      <c r="AU342" s="2">
        <v>25</v>
      </c>
      <c r="AV342" s="2">
        <v>25</v>
      </c>
      <c r="AW342" s="2">
        <v>14.8</v>
      </c>
      <c r="AX342" s="2">
        <v>25</v>
      </c>
      <c r="AY342" s="2">
        <v>18.8</v>
      </c>
      <c r="AZ342" s="2">
        <v>39.1</v>
      </c>
      <c r="BA342" s="2">
        <v>39.1</v>
      </c>
      <c r="BB342" s="2">
        <v>1</v>
      </c>
      <c r="BC342" s="2">
        <v>2</v>
      </c>
      <c r="BD342" s="2">
        <v>1</v>
      </c>
      <c r="BE342" s="2">
        <v>2</v>
      </c>
      <c r="BF342" s="2">
        <v>3</v>
      </c>
      <c r="BG342" s="2">
        <v>1</v>
      </c>
      <c r="BH342" s="2">
        <v>2</v>
      </c>
      <c r="BI342" s="2">
        <v>2</v>
      </c>
      <c r="BJ342" s="2">
        <v>1</v>
      </c>
      <c r="BK342" s="2">
        <v>2</v>
      </c>
      <c r="BL342" s="2">
        <v>1</v>
      </c>
      <c r="BM342" s="2">
        <v>0</v>
      </c>
      <c r="BN342" s="2">
        <v>2</v>
      </c>
      <c r="BO342" s="2">
        <v>2</v>
      </c>
      <c r="BP342" s="2">
        <v>1</v>
      </c>
      <c r="BQ342" s="2">
        <v>0</v>
      </c>
      <c r="BR342" s="2">
        <v>1</v>
      </c>
      <c r="BS342" s="2">
        <v>1</v>
      </c>
      <c r="BT342" s="2">
        <v>1</v>
      </c>
      <c r="BU342" s="2">
        <v>0</v>
      </c>
      <c r="BV342" s="2">
        <v>1</v>
      </c>
      <c r="BW342" s="2">
        <v>1</v>
      </c>
      <c r="BX342" s="2">
        <v>1</v>
      </c>
      <c r="BY342" s="2">
        <v>2</v>
      </c>
      <c r="BZ342" s="2">
        <v>1</v>
      </c>
      <c r="CA342" s="2">
        <v>0</v>
      </c>
      <c r="CB342" s="2">
        <v>2</v>
      </c>
      <c r="CC342" s="2">
        <v>1</v>
      </c>
      <c r="CD342" s="2">
        <v>2</v>
      </c>
      <c r="CE342" s="2">
        <v>3</v>
      </c>
      <c r="CF342" s="2">
        <v>22.672190000000001</v>
      </c>
      <c r="CG342" s="2">
        <v>22.390709999999999</v>
      </c>
      <c r="CH342" s="2">
        <v>22.34825</v>
      </c>
      <c r="CI342" s="2">
        <v>23.043230000000001</v>
      </c>
      <c r="CJ342" s="2">
        <v>23.259830000000001</v>
      </c>
      <c r="CK342" s="2">
        <v>23.488489999999999</v>
      </c>
      <c r="CL342" s="2">
        <v>21.970179999999999</v>
      </c>
      <c r="CM342" s="2">
        <v>21.857759999999999</v>
      </c>
      <c r="CN342" s="2">
        <v>21.802659999999999</v>
      </c>
      <c r="CO342" s="2">
        <v>22.242719999999998</v>
      </c>
      <c r="CP342" s="2">
        <v>22.718209999999999</v>
      </c>
      <c r="CQ342" s="2">
        <v>22.759160000000001</v>
      </c>
    </row>
    <row r="343" spans="2:95" x14ac:dyDescent="0.25">
      <c r="B343" s="2">
        <v>2.1658043938020199</v>
      </c>
      <c r="C343" s="2">
        <v>-1.19649759928386</v>
      </c>
      <c r="D343" s="2" t="s">
        <v>4501</v>
      </c>
      <c r="E343" s="2" t="s">
        <v>4502</v>
      </c>
      <c r="F343" s="2" t="s">
        <v>4503</v>
      </c>
      <c r="G343" s="2" t="s">
        <v>4504</v>
      </c>
      <c r="H343" s="2" t="str">
        <f t="shared" si="10"/>
        <v>no</v>
      </c>
      <c r="I343" s="2" t="str">
        <f t="shared" si="11"/>
        <v>No</v>
      </c>
      <c r="J343" s="2" t="s">
        <v>95</v>
      </c>
      <c r="K343" s="2">
        <v>1</v>
      </c>
      <c r="L343" s="2">
        <v>4</v>
      </c>
      <c r="P343" s="5" t="s">
        <v>4505</v>
      </c>
      <c r="Q343" s="5" t="s">
        <v>4506</v>
      </c>
      <c r="R343" s="5" t="s">
        <v>4507</v>
      </c>
      <c r="S343" s="2" t="s">
        <v>4508</v>
      </c>
      <c r="T343" s="2" t="s">
        <v>4509</v>
      </c>
      <c r="U343" s="2" t="s">
        <v>4510</v>
      </c>
      <c r="V343" s="2" t="s">
        <v>4511</v>
      </c>
      <c r="W343" s="6">
        <v>5.2787000000000004E-16</v>
      </c>
      <c r="X343" s="2">
        <v>12.1</v>
      </c>
      <c r="Y343" s="2">
        <v>12.1</v>
      </c>
      <c r="Z343" s="2">
        <v>9.3000000000000007</v>
      </c>
      <c r="AA343" s="2">
        <v>8.6</v>
      </c>
      <c r="AB343" s="2">
        <v>5.7</v>
      </c>
      <c r="AC343" s="2">
        <v>9.3000000000000007</v>
      </c>
      <c r="AD343" s="2">
        <v>12.1</v>
      </c>
      <c r="AE343" s="2">
        <v>12.1</v>
      </c>
      <c r="AF343" s="2">
        <v>14.1</v>
      </c>
      <c r="AG343" s="2">
        <v>8.6</v>
      </c>
      <c r="AH343" s="2">
        <v>12.1</v>
      </c>
      <c r="AI343" s="2">
        <v>0</v>
      </c>
      <c r="AJ343" s="2">
        <v>12.1</v>
      </c>
      <c r="AK343" s="2">
        <v>14.1</v>
      </c>
      <c r="AL343" s="2">
        <v>12.1</v>
      </c>
      <c r="AM343" s="2">
        <v>9.3000000000000007</v>
      </c>
      <c r="AN343" s="2">
        <v>9.3000000000000007</v>
      </c>
      <c r="AO343" s="2">
        <v>12.8</v>
      </c>
      <c r="AP343" s="2">
        <v>12.1</v>
      </c>
      <c r="AQ343" s="2">
        <v>0</v>
      </c>
      <c r="AR343" s="2">
        <v>12.1</v>
      </c>
      <c r="AS343" s="2">
        <v>8.6</v>
      </c>
      <c r="AT343" s="2">
        <v>12.1</v>
      </c>
      <c r="AU343" s="2">
        <v>12.1</v>
      </c>
      <c r="AV343" s="2">
        <v>9.3000000000000007</v>
      </c>
      <c r="AW343" s="2">
        <v>11.2</v>
      </c>
      <c r="AX343" s="2">
        <v>12.1</v>
      </c>
      <c r="AY343" s="2">
        <v>0</v>
      </c>
      <c r="AZ343" s="2">
        <v>5.7</v>
      </c>
      <c r="BA343" s="2">
        <v>3.3</v>
      </c>
      <c r="BB343" s="2">
        <v>0</v>
      </c>
      <c r="BC343" s="2">
        <v>0</v>
      </c>
      <c r="BD343" s="2">
        <v>0</v>
      </c>
      <c r="BE343" s="2">
        <v>1</v>
      </c>
      <c r="BF343" s="2">
        <v>0</v>
      </c>
      <c r="BG343" s="2">
        <v>1</v>
      </c>
      <c r="BH343" s="2">
        <v>2</v>
      </c>
      <c r="BI343" s="2">
        <v>3</v>
      </c>
      <c r="BJ343" s="2">
        <v>1</v>
      </c>
      <c r="BK343" s="2">
        <v>0</v>
      </c>
      <c r="BL343" s="2">
        <v>1</v>
      </c>
      <c r="BM343" s="2">
        <v>0</v>
      </c>
      <c r="BN343" s="2">
        <v>1</v>
      </c>
      <c r="BO343" s="2">
        <v>1</v>
      </c>
      <c r="BP343" s="2">
        <v>0</v>
      </c>
      <c r="BQ343" s="2">
        <v>0</v>
      </c>
      <c r="BR343" s="2">
        <v>1</v>
      </c>
      <c r="BS343" s="2">
        <v>2</v>
      </c>
      <c r="BT343" s="2">
        <v>1</v>
      </c>
      <c r="BU343" s="2">
        <v>0</v>
      </c>
      <c r="BV343" s="2">
        <v>1</v>
      </c>
      <c r="BW343" s="2">
        <v>0</v>
      </c>
      <c r="BX343" s="2">
        <v>0</v>
      </c>
      <c r="BY343" s="2">
        <v>1</v>
      </c>
      <c r="BZ343" s="2">
        <v>1</v>
      </c>
      <c r="CA343" s="2">
        <v>0</v>
      </c>
      <c r="CB343" s="2">
        <v>1</v>
      </c>
      <c r="CC343" s="2">
        <v>0</v>
      </c>
      <c r="CD343" s="2">
        <v>0</v>
      </c>
      <c r="CE343" s="2">
        <v>0</v>
      </c>
      <c r="CF343" s="2">
        <v>21.569410000000001</v>
      </c>
      <c r="CG343" s="2">
        <v>20.785799999999998</v>
      </c>
      <c r="CH343" s="2">
        <v>21.336089999999999</v>
      </c>
      <c r="CI343" s="2">
        <v>19.529779999999999</v>
      </c>
      <c r="CJ343" s="2">
        <v>20.019030000000001</v>
      </c>
      <c r="CK343" s="2">
        <v>20.485130000000002</v>
      </c>
      <c r="CL343" s="2">
        <v>20.68252</v>
      </c>
      <c r="CM343" s="2">
        <v>20.48227</v>
      </c>
      <c r="CN343" s="2">
        <v>20.36741</v>
      </c>
      <c r="CO343" s="2">
        <v>20.020119999999999</v>
      </c>
      <c r="CP343" s="2">
        <v>20.072610000000001</v>
      </c>
      <c r="CQ343" s="2">
        <v>20.009080000000001</v>
      </c>
    </row>
    <row r="344" spans="2:95" x14ac:dyDescent="0.25">
      <c r="B344" s="2">
        <v>0.46606944491674901</v>
      </c>
      <c r="C344" s="2">
        <v>0.75274276733398404</v>
      </c>
      <c r="D344" s="2" t="s">
        <v>4512</v>
      </c>
      <c r="E344" s="2" t="s">
        <v>4513</v>
      </c>
      <c r="F344" s="2" t="s">
        <v>4514</v>
      </c>
      <c r="G344" s="2" t="s">
        <v>4514</v>
      </c>
      <c r="H344" s="2" t="str">
        <f t="shared" si="10"/>
        <v>no</v>
      </c>
      <c r="I344" s="2" t="str">
        <f t="shared" si="11"/>
        <v>No</v>
      </c>
      <c r="J344" s="2" t="s">
        <v>95</v>
      </c>
      <c r="K344" s="2">
        <v>1</v>
      </c>
      <c r="L344" s="2">
        <v>4</v>
      </c>
      <c r="P344" s="5" t="s">
        <v>1460</v>
      </c>
      <c r="Q344" s="2" t="s">
        <v>4515</v>
      </c>
      <c r="R344" s="2" t="s">
        <v>4516</v>
      </c>
      <c r="S344" s="2" t="s">
        <v>4512</v>
      </c>
      <c r="T344" s="2" t="s">
        <v>4517</v>
      </c>
      <c r="U344" s="2" t="s">
        <v>4518</v>
      </c>
      <c r="W344" s="6">
        <v>9.5349999999999998E-40</v>
      </c>
      <c r="X344" s="2">
        <v>7.4</v>
      </c>
      <c r="Y344" s="2">
        <v>10.3</v>
      </c>
      <c r="Z344" s="2">
        <v>10.3</v>
      </c>
      <c r="AA344" s="2">
        <v>17.600000000000001</v>
      </c>
      <c r="AB344" s="2">
        <v>17.600000000000001</v>
      </c>
      <c r="AC344" s="2">
        <v>17.600000000000001</v>
      </c>
      <c r="AD344" s="2">
        <v>17.600000000000001</v>
      </c>
      <c r="AE344" s="2">
        <v>17.600000000000001</v>
      </c>
      <c r="AF344" s="2">
        <v>17.600000000000001</v>
      </c>
      <c r="AG344" s="2">
        <v>17.600000000000001</v>
      </c>
      <c r="AH344" s="2">
        <v>17.600000000000001</v>
      </c>
      <c r="AI344" s="2">
        <v>17.600000000000001</v>
      </c>
      <c r="AJ344" s="2">
        <v>17.600000000000001</v>
      </c>
      <c r="AK344" s="2">
        <v>17.600000000000001</v>
      </c>
      <c r="AL344" s="2">
        <v>17.600000000000001</v>
      </c>
      <c r="AM344" s="2">
        <v>17.600000000000001</v>
      </c>
      <c r="AN344" s="2">
        <v>17.600000000000001</v>
      </c>
      <c r="AO344" s="2">
        <v>17.600000000000001</v>
      </c>
      <c r="AP344" s="2">
        <v>17.600000000000001</v>
      </c>
      <c r="AQ344" s="2">
        <v>17.600000000000001</v>
      </c>
      <c r="AR344" s="2">
        <v>17.600000000000001</v>
      </c>
      <c r="AS344" s="2">
        <v>17.600000000000001</v>
      </c>
      <c r="AT344" s="2">
        <v>17.600000000000001</v>
      </c>
      <c r="AU344" s="2">
        <v>17.600000000000001</v>
      </c>
      <c r="AV344" s="2">
        <v>17.600000000000001</v>
      </c>
      <c r="AW344" s="2">
        <v>17.600000000000001</v>
      </c>
      <c r="AX344" s="2">
        <v>17.600000000000001</v>
      </c>
      <c r="AY344" s="2">
        <v>17.600000000000001</v>
      </c>
      <c r="AZ344" s="2">
        <v>17.600000000000001</v>
      </c>
      <c r="BA344" s="2">
        <v>17.600000000000001</v>
      </c>
      <c r="BB344" s="2">
        <v>0</v>
      </c>
      <c r="BC344" s="2">
        <v>0</v>
      </c>
      <c r="BD344" s="2">
        <v>1</v>
      </c>
      <c r="BE344" s="2">
        <v>0</v>
      </c>
      <c r="BF344" s="2">
        <v>1</v>
      </c>
      <c r="BG344" s="2">
        <v>1</v>
      </c>
      <c r="BH344" s="2">
        <v>2</v>
      </c>
      <c r="BI344" s="2">
        <v>1</v>
      </c>
      <c r="BJ344" s="2">
        <v>0</v>
      </c>
      <c r="BK344" s="2">
        <v>1</v>
      </c>
      <c r="BL344" s="2">
        <v>1</v>
      </c>
      <c r="BM344" s="2">
        <v>1</v>
      </c>
      <c r="BN344" s="2">
        <v>1</v>
      </c>
      <c r="BO344" s="2">
        <v>2</v>
      </c>
      <c r="BP344" s="2">
        <v>1</v>
      </c>
      <c r="BQ344" s="2">
        <v>1</v>
      </c>
      <c r="BR344" s="2">
        <v>2</v>
      </c>
      <c r="BS344" s="2">
        <v>1</v>
      </c>
      <c r="BT344" s="2">
        <v>0</v>
      </c>
      <c r="BU344" s="2">
        <v>1</v>
      </c>
      <c r="BV344" s="2">
        <v>1</v>
      </c>
      <c r="BW344" s="2">
        <v>1</v>
      </c>
      <c r="BX344" s="2">
        <v>2</v>
      </c>
      <c r="BY344" s="2">
        <v>1</v>
      </c>
      <c r="BZ344" s="2">
        <v>1</v>
      </c>
      <c r="CA344" s="2">
        <v>0</v>
      </c>
      <c r="CB344" s="2">
        <v>1</v>
      </c>
      <c r="CC344" s="2">
        <v>1</v>
      </c>
      <c r="CD344" s="2">
        <v>1</v>
      </c>
      <c r="CE344" s="2">
        <v>1</v>
      </c>
      <c r="CF344" s="2">
        <v>21.01774</v>
      </c>
      <c r="CG344" s="2">
        <v>18.944610000000001</v>
      </c>
      <c r="CH344" s="2">
        <v>19.730889999999999</v>
      </c>
      <c r="CI344" s="2">
        <v>19.501370000000001</v>
      </c>
      <c r="CJ344" s="2">
        <v>19.265219999999999</v>
      </c>
      <c r="CK344" s="2">
        <v>19.538219999999999</v>
      </c>
      <c r="CL344" s="2">
        <v>20.98113</v>
      </c>
      <c r="CM344" s="2">
        <v>20.752140000000001</v>
      </c>
      <c r="CN344" s="2">
        <v>20.71649</v>
      </c>
      <c r="CO344" s="2">
        <v>19.970289999999999</v>
      </c>
      <c r="CP344" s="2">
        <v>20.84253</v>
      </c>
      <c r="CQ344" s="2">
        <v>21.138649999999998</v>
      </c>
    </row>
    <row r="345" spans="2:95" x14ac:dyDescent="0.25">
      <c r="B345" s="2">
        <v>7.3077540306938998E-2</v>
      </c>
      <c r="C345" s="2">
        <v>-0.20541222890218</v>
      </c>
      <c r="D345" s="2" t="s">
        <v>4519</v>
      </c>
      <c r="E345" s="2" t="s">
        <v>4520</v>
      </c>
      <c r="F345" s="2" t="s">
        <v>4521</v>
      </c>
      <c r="G345" s="2" t="s">
        <v>4521</v>
      </c>
      <c r="H345" s="2" t="str">
        <f t="shared" si="10"/>
        <v>no</v>
      </c>
      <c r="I345" s="2" t="str">
        <f t="shared" si="11"/>
        <v>No</v>
      </c>
      <c r="J345" s="2" t="s">
        <v>95</v>
      </c>
      <c r="K345" s="2">
        <v>1</v>
      </c>
      <c r="L345" s="2">
        <v>4</v>
      </c>
      <c r="P345" s="5" t="s">
        <v>4522</v>
      </c>
      <c r="Q345" s="5" t="s">
        <v>4523</v>
      </c>
      <c r="R345" s="5" t="s">
        <v>4524</v>
      </c>
      <c r="S345" s="2" t="s">
        <v>4525</v>
      </c>
      <c r="T345" s="2" t="s">
        <v>4526</v>
      </c>
      <c r="U345" s="2" t="s">
        <v>4527</v>
      </c>
      <c r="W345" s="6">
        <v>4.0306999999999998E-8</v>
      </c>
      <c r="X345" s="2">
        <v>0</v>
      </c>
      <c r="Y345" s="2">
        <v>0</v>
      </c>
      <c r="Z345" s="2">
        <v>0</v>
      </c>
      <c r="AA345" s="2">
        <v>4.5999999999999996</v>
      </c>
      <c r="AB345" s="2">
        <v>4.5999999999999996</v>
      </c>
      <c r="AC345" s="2">
        <v>4.5999999999999996</v>
      </c>
      <c r="AD345" s="2">
        <v>0</v>
      </c>
      <c r="AE345" s="2">
        <v>0</v>
      </c>
      <c r="AF345" s="2">
        <v>4.5999999999999996</v>
      </c>
      <c r="AG345" s="2">
        <v>0</v>
      </c>
      <c r="AH345" s="2">
        <v>4.5999999999999996</v>
      </c>
      <c r="AI345" s="2">
        <v>0</v>
      </c>
      <c r="AJ345" s="2">
        <v>4.5999999999999996</v>
      </c>
      <c r="AK345" s="2">
        <v>4.5999999999999996</v>
      </c>
      <c r="AL345" s="2">
        <v>4.5999999999999996</v>
      </c>
      <c r="AM345" s="2">
        <v>4.5999999999999996</v>
      </c>
      <c r="AN345" s="2">
        <v>4.5999999999999996</v>
      </c>
      <c r="AO345" s="2">
        <v>4.5999999999999996</v>
      </c>
      <c r="AP345" s="2">
        <v>0</v>
      </c>
      <c r="AQ345" s="2">
        <v>0</v>
      </c>
      <c r="AR345" s="2">
        <v>4.5999999999999996</v>
      </c>
      <c r="AS345" s="2">
        <v>0</v>
      </c>
      <c r="AT345" s="2">
        <v>0</v>
      </c>
      <c r="AU345" s="2">
        <v>4.5999999999999996</v>
      </c>
      <c r="AV345" s="2">
        <v>4.5999999999999996</v>
      </c>
      <c r="AW345" s="2">
        <v>4.5999999999999996</v>
      </c>
      <c r="AX345" s="2">
        <v>4.5999999999999996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1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C345" s="2">
        <v>0</v>
      </c>
      <c r="CD345" s="2">
        <v>0</v>
      </c>
      <c r="CE345" s="2">
        <v>0</v>
      </c>
      <c r="CF345" s="2">
        <v>17.00864</v>
      </c>
      <c r="CG345" s="2">
        <v>17.926100000000002</v>
      </c>
      <c r="CH345" s="2">
        <v>17.070920000000001</v>
      </c>
      <c r="CI345" s="2">
        <v>19.075610000000001</v>
      </c>
      <c r="CJ345" s="2">
        <v>19.281790000000001</v>
      </c>
      <c r="CK345" s="2">
        <v>19.18807</v>
      </c>
      <c r="CL345" s="2">
        <v>19.421109999999999</v>
      </c>
      <c r="CM345" s="2">
        <v>19.448920000000001</v>
      </c>
      <c r="CN345" s="2">
        <v>19.372630000000001</v>
      </c>
      <c r="CO345" s="2">
        <v>16.814859999999999</v>
      </c>
      <c r="CP345" s="2">
        <v>15.681509999999999</v>
      </c>
      <c r="CQ345" s="2">
        <v>18.893059999999998</v>
      </c>
    </row>
    <row r="346" spans="2:95" x14ac:dyDescent="0.25">
      <c r="B346" s="2">
        <v>0.20256767758573199</v>
      </c>
      <c r="C346" s="2">
        <v>-0.177700678507485</v>
      </c>
      <c r="D346" s="2" t="s">
        <v>4528</v>
      </c>
      <c r="E346" s="2" t="s">
        <v>4529</v>
      </c>
      <c r="F346" s="2" t="s">
        <v>4530</v>
      </c>
      <c r="G346" s="2" t="s">
        <v>4530</v>
      </c>
      <c r="H346" s="2" t="str">
        <f t="shared" si="10"/>
        <v>no</v>
      </c>
      <c r="I346" s="2" t="str">
        <f t="shared" si="11"/>
        <v>No</v>
      </c>
      <c r="J346" s="2" t="s">
        <v>95</v>
      </c>
      <c r="K346" s="2">
        <v>1</v>
      </c>
      <c r="L346" s="2">
        <v>4</v>
      </c>
      <c r="P346" s="2" t="s">
        <v>4531</v>
      </c>
      <c r="S346" s="2" t="s">
        <v>620</v>
      </c>
      <c r="T346" s="2" t="s">
        <v>4532</v>
      </c>
      <c r="U346" s="2" t="s">
        <v>4533</v>
      </c>
      <c r="V346" s="2" t="s">
        <v>623</v>
      </c>
      <c r="W346" s="6">
        <v>9.5217000000000005E-16</v>
      </c>
      <c r="X346" s="2">
        <v>13.1</v>
      </c>
      <c r="Y346" s="2">
        <v>13.1</v>
      </c>
      <c r="Z346" s="2">
        <v>13.1</v>
      </c>
      <c r="AA346" s="2">
        <v>13.1</v>
      </c>
      <c r="AB346" s="2">
        <v>13.1</v>
      </c>
      <c r="AC346" s="2">
        <v>23.6</v>
      </c>
      <c r="AD346" s="2">
        <v>13.1</v>
      </c>
      <c r="AE346" s="2">
        <v>13.1</v>
      </c>
      <c r="AF346" s="2">
        <v>13.1</v>
      </c>
      <c r="AG346" s="2">
        <v>13.1</v>
      </c>
      <c r="AH346" s="2">
        <v>13.1</v>
      </c>
      <c r="AI346" s="2">
        <v>10.6</v>
      </c>
      <c r="AJ346" s="2">
        <v>13.1</v>
      </c>
      <c r="AK346" s="2">
        <v>13.1</v>
      </c>
      <c r="AL346" s="2">
        <v>13.1</v>
      </c>
      <c r="AM346" s="2">
        <v>13.1</v>
      </c>
      <c r="AN346" s="2">
        <v>13.1</v>
      </c>
      <c r="AO346" s="2">
        <v>13.1</v>
      </c>
      <c r="AP346" s="2">
        <v>13.1</v>
      </c>
      <c r="AQ346" s="2">
        <v>10.6</v>
      </c>
      <c r="AR346" s="2">
        <v>13.1</v>
      </c>
      <c r="AS346" s="2">
        <v>13.1</v>
      </c>
      <c r="AT346" s="2">
        <v>13.1</v>
      </c>
      <c r="AU346" s="2">
        <v>13.1</v>
      </c>
      <c r="AV346" s="2">
        <v>13.1</v>
      </c>
      <c r="AW346" s="2">
        <v>17.600000000000001</v>
      </c>
      <c r="AX346" s="2">
        <v>17.600000000000001</v>
      </c>
      <c r="AY346" s="2">
        <v>0</v>
      </c>
      <c r="AZ346" s="2">
        <v>6</v>
      </c>
      <c r="BA346" s="2">
        <v>6</v>
      </c>
      <c r="BB346" s="2">
        <v>1</v>
      </c>
      <c r="BC346" s="2">
        <v>0</v>
      </c>
      <c r="BD346" s="2">
        <v>0</v>
      </c>
      <c r="BE346" s="2">
        <v>0</v>
      </c>
      <c r="BF346" s="2">
        <v>0</v>
      </c>
      <c r="BG346" s="2">
        <v>2</v>
      </c>
      <c r="BH346" s="2">
        <v>0</v>
      </c>
      <c r="BI346" s="2">
        <v>0</v>
      </c>
      <c r="BJ346" s="2">
        <v>1</v>
      </c>
      <c r="BK346" s="2">
        <v>0</v>
      </c>
      <c r="BL346" s="2">
        <v>0</v>
      </c>
      <c r="BM346" s="2">
        <v>1</v>
      </c>
      <c r="BN346" s="2">
        <v>0</v>
      </c>
      <c r="BO346" s="2">
        <v>0</v>
      </c>
      <c r="BP346" s="2">
        <v>0</v>
      </c>
      <c r="BQ346" s="2">
        <v>0</v>
      </c>
      <c r="BR346" s="2">
        <v>1</v>
      </c>
      <c r="BS346" s="2">
        <v>0</v>
      </c>
      <c r="BT346" s="2">
        <v>1</v>
      </c>
      <c r="BU346" s="2">
        <v>0</v>
      </c>
      <c r="BV346" s="2">
        <v>1</v>
      </c>
      <c r="BW346" s="2">
        <v>0</v>
      </c>
      <c r="BX346" s="2">
        <v>0</v>
      </c>
      <c r="BY346" s="2">
        <v>2</v>
      </c>
      <c r="BZ346" s="2">
        <v>0</v>
      </c>
      <c r="CA346" s="2">
        <v>0</v>
      </c>
      <c r="CB346" s="2">
        <v>1</v>
      </c>
      <c r="CC346" s="2">
        <v>0</v>
      </c>
      <c r="CD346" s="2">
        <v>0</v>
      </c>
      <c r="CE346" s="2">
        <v>0</v>
      </c>
      <c r="CF346" s="2">
        <v>21.032609999999998</v>
      </c>
      <c r="CG346" s="2">
        <v>20.722840000000001</v>
      </c>
      <c r="CH346" s="2">
        <v>20.70514</v>
      </c>
      <c r="CI346" s="2">
        <v>19.479140000000001</v>
      </c>
      <c r="CJ346" s="2">
        <v>19.447659999999999</v>
      </c>
      <c r="CK346" s="2">
        <v>19.959569999999999</v>
      </c>
      <c r="CL346" s="2">
        <v>20.342890000000001</v>
      </c>
      <c r="CM346" s="2">
        <v>20.274349999999998</v>
      </c>
      <c r="CN346" s="2">
        <v>20.266590000000001</v>
      </c>
      <c r="CO346" s="2">
        <v>20.41648</v>
      </c>
      <c r="CP346" s="2">
        <v>20.234680000000001</v>
      </c>
      <c r="CQ346" s="2">
        <v>21.276340000000001</v>
      </c>
    </row>
    <row r="347" spans="2:95" x14ac:dyDescent="0.25">
      <c r="B347" s="2">
        <v>0.53034872785714404</v>
      </c>
      <c r="C347" s="2">
        <v>-0.91504859924316395</v>
      </c>
      <c r="D347" s="2" t="s">
        <v>4534</v>
      </c>
      <c r="E347" s="2" t="s">
        <v>4535</v>
      </c>
      <c r="F347" s="2" t="s">
        <v>4536</v>
      </c>
      <c r="G347" s="2" t="s">
        <v>4536</v>
      </c>
      <c r="H347" s="2" t="str">
        <f t="shared" si="10"/>
        <v>no</v>
      </c>
      <c r="I347" s="2" t="str">
        <f t="shared" si="11"/>
        <v>No</v>
      </c>
      <c r="J347" s="2" t="s">
        <v>95</v>
      </c>
      <c r="K347" s="2">
        <v>1</v>
      </c>
      <c r="L347" s="2">
        <v>4</v>
      </c>
      <c r="Q347" s="2" t="s">
        <v>4537</v>
      </c>
      <c r="R347" s="5" t="s">
        <v>4538</v>
      </c>
      <c r="T347" s="2" t="s">
        <v>4539</v>
      </c>
      <c r="U347" s="2" t="s">
        <v>4535</v>
      </c>
      <c r="V347" s="2" t="s">
        <v>4540</v>
      </c>
      <c r="W347" s="6">
        <v>3.1642000000000001E-6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2.8</v>
      </c>
      <c r="AE347" s="2">
        <v>2.8</v>
      </c>
      <c r="AF347" s="2">
        <v>5.7</v>
      </c>
      <c r="AG347" s="2">
        <v>2.8</v>
      </c>
      <c r="AH347" s="2">
        <v>0</v>
      </c>
      <c r="AI347" s="2">
        <v>0</v>
      </c>
      <c r="AJ347" s="2">
        <v>2.8</v>
      </c>
      <c r="AK347" s="2">
        <v>0</v>
      </c>
      <c r="AL347" s="2">
        <v>2.8</v>
      </c>
      <c r="AM347" s="2">
        <v>3</v>
      </c>
      <c r="AN347" s="2">
        <v>3</v>
      </c>
      <c r="AO347" s="2">
        <v>3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2.8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J347" s="2">
        <v>2</v>
      </c>
      <c r="BK347" s="2">
        <v>0</v>
      </c>
      <c r="BL347" s="2">
        <v>0</v>
      </c>
      <c r="BM347" s="2">
        <v>0</v>
      </c>
      <c r="BN347" s="2">
        <v>0</v>
      </c>
      <c r="BO347" s="2">
        <v>0</v>
      </c>
      <c r="BP347" s="2">
        <v>0</v>
      </c>
      <c r="BQ347" s="2"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0</v>
      </c>
      <c r="CD347" s="2">
        <v>0</v>
      </c>
      <c r="CE347" s="2">
        <v>0</v>
      </c>
      <c r="CF347" s="2">
        <v>17.821079999999998</v>
      </c>
      <c r="CG347" s="2">
        <v>17.772600000000001</v>
      </c>
      <c r="CH347" s="2">
        <v>15.8406</v>
      </c>
      <c r="CI347" s="2">
        <v>15.152189999999999</v>
      </c>
      <c r="CJ347" s="2">
        <v>16.42867</v>
      </c>
      <c r="CK347" s="2">
        <v>16.997589999999999</v>
      </c>
      <c r="CL347" s="2">
        <v>16.438780000000001</v>
      </c>
      <c r="CM347" s="2">
        <v>16.826910000000002</v>
      </c>
      <c r="CN347" s="2">
        <v>17.051760000000002</v>
      </c>
      <c r="CO347" s="2">
        <v>16.289159999999999</v>
      </c>
      <c r="CP347" s="2">
        <v>15.5267</v>
      </c>
      <c r="CQ347" s="2">
        <v>16.873280000000001</v>
      </c>
    </row>
    <row r="348" spans="2:95" x14ac:dyDescent="0.25">
      <c r="B348" s="2">
        <v>0.218929569115038</v>
      </c>
      <c r="C348" s="2">
        <v>0.28418986002604302</v>
      </c>
      <c r="D348" s="2" t="s">
        <v>4549</v>
      </c>
      <c r="E348" s="2" t="s">
        <v>4550</v>
      </c>
      <c r="F348" s="2" t="s">
        <v>4551</v>
      </c>
      <c r="G348" s="2" t="s">
        <v>4551</v>
      </c>
      <c r="H348" s="2" t="str">
        <f t="shared" si="10"/>
        <v>no</v>
      </c>
      <c r="I348" s="2" t="str">
        <f t="shared" si="11"/>
        <v>No</v>
      </c>
      <c r="J348" s="2" t="s">
        <v>95</v>
      </c>
      <c r="K348" s="2">
        <v>1</v>
      </c>
      <c r="L348" s="2">
        <v>4</v>
      </c>
      <c r="P348" s="5" t="s">
        <v>4552</v>
      </c>
      <c r="Q348" s="2" t="s">
        <v>4553</v>
      </c>
      <c r="R348" s="5" t="s">
        <v>2421</v>
      </c>
      <c r="S348" s="2" t="s">
        <v>4554</v>
      </c>
      <c r="T348" s="2" t="s">
        <v>4555</v>
      </c>
      <c r="U348" s="2" t="s">
        <v>4556</v>
      </c>
      <c r="V348" s="2" t="s">
        <v>4557</v>
      </c>
      <c r="W348" s="6">
        <v>3.0137000000000002E-22</v>
      </c>
      <c r="X348" s="2">
        <v>13.1</v>
      </c>
      <c r="Y348" s="2">
        <v>13.1</v>
      </c>
      <c r="Z348" s="2">
        <v>13.1</v>
      </c>
      <c r="AA348" s="2">
        <v>22.1</v>
      </c>
      <c r="AB348" s="2">
        <v>22.1</v>
      </c>
      <c r="AC348" s="2">
        <v>22.1</v>
      </c>
      <c r="AD348" s="2">
        <v>22.1</v>
      </c>
      <c r="AE348" s="2">
        <v>22.1</v>
      </c>
      <c r="AF348" s="2">
        <v>22.1</v>
      </c>
      <c r="AG348" s="2">
        <v>22.1</v>
      </c>
      <c r="AH348" s="2">
        <v>22.1</v>
      </c>
      <c r="AI348" s="2">
        <v>27.6</v>
      </c>
      <c r="AJ348" s="2">
        <v>22.1</v>
      </c>
      <c r="AK348" s="2">
        <v>22.1</v>
      </c>
      <c r="AL348" s="2">
        <v>22.1</v>
      </c>
      <c r="AM348" s="2">
        <v>15.2</v>
      </c>
      <c r="AN348" s="2">
        <v>22.1</v>
      </c>
      <c r="AO348" s="2">
        <v>22.1</v>
      </c>
      <c r="AP348" s="2">
        <v>22.1</v>
      </c>
      <c r="AQ348" s="2">
        <v>34.5</v>
      </c>
      <c r="AR348" s="2">
        <v>22.1</v>
      </c>
      <c r="AS348" s="2">
        <v>22.1</v>
      </c>
      <c r="AT348" s="2">
        <v>22.1</v>
      </c>
      <c r="AU348" s="2">
        <v>22.1</v>
      </c>
      <c r="AV348" s="2">
        <v>15.2</v>
      </c>
      <c r="AW348" s="2">
        <v>22.1</v>
      </c>
      <c r="AX348" s="2">
        <v>15.2</v>
      </c>
      <c r="AY348" s="2">
        <v>28.3</v>
      </c>
      <c r="AZ348" s="2">
        <v>15.2</v>
      </c>
      <c r="BA348" s="2">
        <v>28.3</v>
      </c>
      <c r="BB348" s="2">
        <v>3</v>
      </c>
      <c r="BC348" s="2">
        <v>0</v>
      </c>
      <c r="BD348" s="2">
        <v>2</v>
      </c>
      <c r="BE348" s="2">
        <v>3</v>
      </c>
      <c r="BF348" s="2">
        <v>1</v>
      </c>
      <c r="BG348" s="2">
        <v>2</v>
      </c>
      <c r="BH348" s="2">
        <v>1</v>
      </c>
      <c r="BI348" s="2">
        <v>2</v>
      </c>
      <c r="BJ348" s="2">
        <v>2</v>
      </c>
      <c r="BK348" s="2">
        <v>1</v>
      </c>
      <c r="BL348" s="2">
        <v>3</v>
      </c>
      <c r="BM348" s="2">
        <v>3</v>
      </c>
      <c r="BN348" s="2">
        <v>1</v>
      </c>
      <c r="BO348" s="2">
        <v>1</v>
      </c>
      <c r="BP348" s="2">
        <v>1</v>
      </c>
      <c r="BQ348" s="2">
        <v>2</v>
      </c>
      <c r="BR348" s="2">
        <v>1</v>
      </c>
      <c r="BS348" s="2">
        <v>3</v>
      </c>
      <c r="BT348" s="2">
        <v>1</v>
      </c>
      <c r="BU348" s="2">
        <v>1</v>
      </c>
      <c r="BV348" s="2">
        <v>1</v>
      </c>
      <c r="BW348" s="2">
        <v>1</v>
      </c>
      <c r="BX348" s="2">
        <v>1</v>
      </c>
      <c r="BY348" s="2">
        <v>1</v>
      </c>
      <c r="BZ348" s="2">
        <v>1</v>
      </c>
      <c r="CA348" s="2">
        <v>2</v>
      </c>
      <c r="CB348" s="2">
        <v>2</v>
      </c>
      <c r="CC348" s="2">
        <v>3</v>
      </c>
      <c r="CD348" s="2">
        <v>2</v>
      </c>
      <c r="CE348" s="2">
        <v>4</v>
      </c>
      <c r="CF348" s="2">
        <v>22.585909999999998</v>
      </c>
      <c r="CG348" s="2">
        <v>21.829509999999999</v>
      </c>
      <c r="CH348" s="2">
        <v>22.225760000000001</v>
      </c>
      <c r="CI348" s="2">
        <v>23.22794</v>
      </c>
      <c r="CJ348" s="2">
        <v>22.953849999999999</v>
      </c>
      <c r="CK348" s="2">
        <v>22.70984</v>
      </c>
      <c r="CL348" s="2">
        <v>22.200569999999999</v>
      </c>
      <c r="CM348" s="2">
        <v>22.501909999999999</v>
      </c>
      <c r="CN348" s="2">
        <v>22.293389999999999</v>
      </c>
      <c r="CO348" s="2">
        <v>21.909510000000001</v>
      </c>
      <c r="CP348" s="2">
        <v>22.188790000000001</v>
      </c>
      <c r="CQ348" s="2">
        <v>23.39545</v>
      </c>
    </row>
    <row r="349" spans="2:95" x14ac:dyDescent="0.25">
      <c r="B349" s="2">
        <v>0.74387455725919804</v>
      </c>
      <c r="C349" s="2">
        <v>0.36045773824056199</v>
      </c>
      <c r="D349" s="2" t="s">
        <v>4558</v>
      </c>
      <c r="E349" s="2" t="s">
        <v>4559</v>
      </c>
      <c r="F349" s="2" t="s">
        <v>4560</v>
      </c>
      <c r="G349" s="2" t="s">
        <v>4561</v>
      </c>
      <c r="H349" s="2" t="str">
        <f t="shared" si="10"/>
        <v>no</v>
      </c>
      <c r="I349" s="2" t="str">
        <f t="shared" si="11"/>
        <v>No</v>
      </c>
      <c r="J349" s="2" t="s">
        <v>95</v>
      </c>
      <c r="K349" s="2">
        <v>1</v>
      </c>
      <c r="L349" s="2">
        <v>4</v>
      </c>
      <c r="P349" s="5" t="s">
        <v>746</v>
      </c>
      <c r="Q349" s="2" t="s">
        <v>737</v>
      </c>
      <c r="R349" s="5" t="s">
        <v>1209</v>
      </c>
      <c r="S349" s="2" t="s">
        <v>4562</v>
      </c>
      <c r="T349" s="2" t="s">
        <v>4563</v>
      </c>
      <c r="U349" s="2" t="s">
        <v>4564</v>
      </c>
      <c r="V349" s="2" t="s">
        <v>4565</v>
      </c>
      <c r="W349" s="6">
        <v>7.0735000000000001E-40</v>
      </c>
      <c r="X349" s="2">
        <v>15.4</v>
      </c>
      <c r="Y349" s="2">
        <v>20.8</v>
      </c>
      <c r="Z349" s="2">
        <v>25.8</v>
      </c>
      <c r="AA349" s="2">
        <v>29.3</v>
      </c>
      <c r="AB349" s="2">
        <v>27</v>
      </c>
      <c r="AC349" s="2">
        <v>27</v>
      </c>
      <c r="AD349" s="2">
        <v>15.9</v>
      </c>
      <c r="AE349" s="2">
        <v>15.9</v>
      </c>
      <c r="AF349" s="2">
        <v>21.1</v>
      </c>
      <c r="AG349" s="2">
        <v>18.100000000000001</v>
      </c>
      <c r="AH349" s="2">
        <v>15.9</v>
      </c>
      <c r="AI349" s="2">
        <v>8.1999999999999993</v>
      </c>
      <c r="AJ349" s="2">
        <v>23.3</v>
      </c>
      <c r="AK349" s="2">
        <v>23.3</v>
      </c>
      <c r="AL349" s="2">
        <v>21.6</v>
      </c>
      <c r="AM349" s="2">
        <v>15.9</v>
      </c>
      <c r="AN349" s="2">
        <v>17.899999999999999</v>
      </c>
      <c r="AO349" s="2">
        <v>21.1</v>
      </c>
      <c r="AP349" s="2">
        <v>16.899999999999999</v>
      </c>
      <c r="AQ349" s="2">
        <v>8.1999999999999993</v>
      </c>
      <c r="AR349" s="2">
        <v>16.899999999999999</v>
      </c>
      <c r="AS349" s="2">
        <v>18.100000000000001</v>
      </c>
      <c r="AT349" s="2">
        <v>18.100000000000001</v>
      </c>
      <c r="AU349" s="2">
        <v>18.100000000000001</v>
      </c>
      <c r="AV349" s="2">
        <v>15.9</v>
      </c>
      <c r="AW349" s="2">
        <v>9.4</v>
      </c>
      <c r="AX349" s="2">
        <v>9.4</v>
      </c>
      <c r="AY349" s="2">
        <v>8.1999999999999993</v>
      </c>
      <c r="AZ349" s="2">
        <v>11.4</v>
      </c>
      <c r="BA349" s="2">
        <v>8.1999999999999993</v>
      </c>
      <c r="BB349" s="2">
        <v>1</v>
      </c>
      <c r="BC349" s="2">
        <v>1</v>
      </c>
      <c r="BD349" s="2">
        <v>2</v>
      </c>
      <c r="BE349" s="2">
        <v>11</v>
      </c>
      <c r="BF349" s="2">
        <v>4</v>
      </c>
      <c r="BG349" s="2">
        <v>3</v>
      </c>
      <c r="BH349" s="2">
        <v>2</v>
      </c>
      <c r="BI349" s="2">
        <v>2</v>
      </c>
      <c r="BJ349" s="2">
        <v>5</v>
      </c>
      <c r="BK349" s="2">
        <v>2</v>
      </c>
      <c r="BL349" s="2">
        <v>2</v>
      </c>
      <c r="BM349" s="2">
        <v>2</v>
      </c>
      <c r="BN349" s="2">
        <v>1</v>
      </c>
      <c r="BO349" s="2">
        <v>2</v>
      </c>
      <c r="BP349" s="2">
        <v>1</v>
      </c>
      <c r="BQ349" s="2">
        <v>2</v>
      </c>
      <c r="BR349" s="2">
        <v>3</v>
      </c>
      <c r="BS349" s="2">
        <v>5</v>
      </c>
      <c r="BT349" s="2">
        <v>1</v>
      </c>
      <c r="BU349" s="2">
        <v>2</v>
      </c>
      <c r="BV349" s="2">
        <v>1</v>
      </c>
      <c r="BW349" s="2">
        <v>1</v>
      </c>
      <c r="BX349" s="2">
        <v>2</v>
      </c>
      <c r="BY349" s="2">
        <v>1</v>
      </c>
      <c r="BZ349" s="2">
        <v>2</v>
      </c>
      <c r="CA349" s="2">
        <v>2</v>
      </c>
      <c r="CB349" s="2">
        <v>2</v>
      </c>
      <c r="CC349" s="2">
        <v>0</v>
      </c>
      <c r="CD349" s="2">
        <v>2</v>
      </c>
      <c r="CE349" s="2">
        <v>2</v>
      </c>
      <c r="CF349" s="2">
        <v>21.32882</v>
      </c>
      <c r="CG349" s="2">
        <v>21.991060000000001</v>
      </c>
      <c r="CH349" s="2">
        <v>21.75385</v>
      </c>
      <c r="CI349" s="2">
        <v>23.381530000000001</v>
      </c>
      <c r="CJ349" s="2">
        <v>23.423549999999999</v>
      </c>
      <c r="CK349" s="2">
        <v>23.171970000000002</v>
      </c>
      <c r="CL349" s="2">
        <v>21.111519999999999</v>
      </c>
      <c r="CM349" s="2">
        <v>21.138770000000001</v>
      </c>
      <c r="CN349" s="2">
        <v>21.499359999999999</v>
      </c>
      <c r="CO349" s="2">
        <v>21.883870000000002</v>
      </c>
      <c r="CP349" s="2">
        <v>22.014579999999999</v>
      </c>
      <c r="CQ349" s="2">
        <v>22.25667</v>
      </c>
    </row>
    <row r="350" spans="2:95" x14ac:dyDescent="0.25">
      <c r="B350" s="2">
        <v>0.91900482693990204</v>
      </c>
      <c r="C350" s="2">
        <v>-1.8767496744791701</v>
      </c>
      <c r="D350" s="2" t="s">
        <v>4566</v>
      </c>
      <c r="E350" s="2" t="s">
        <v>4567</v>
      </c>
      <c r="F350" s="2" t="s">
        <v>4568</v>
      </c>
      <c r="G350" s="2" t="s">
        <v>4569</v>
      </c>
      <c r="H350" s="2" t="str">
        <f t="shared" si="10"/>
        <v>no</v>
      </c>
      <c r="I350" s="2" t="str">
        <f t="shared" si="11"/>
        <v>No</v>
      </c>
      <c r="J350" s="2" t="s">
        <v>95</v>
      </c>
      <c r="K350" s="2">
        <v>1</v>
      </c>
      <c r="L350" s="2">
        <v>4</v>
      </c>
      <c r="P350" s="5" t="s">
        <v>4570</v>
      </c>
      <c r="Q350" s="2" t="s">
        <v>124</v>
      </c>
      <c r="R350" s="2" t="s">
        <v>3518</v>
      </c>
      <c r="S350" s="2" t="s">
        <v>4571</v>
      </c>
      <c r="T350" s="2" t="s">
        <v>4572</v>
      </c>
      <c r="U350" s="2" t="s">
        <v>4573</v>
      </c>
      <c r="V350" s="2" t="s">
        <v>4574</v>
      </c>
      <c r="W350" s="6">
        <v>1.9388E-6</v>
      </c>
      <c r="X350" s="2">
        <v>5.4</v>
      </c>
      <c r="Y350" s="2">
        <v>5.4</v>
      </c>
      <c r="Z350" s="2">
        <v>5.4</v>
      </c>
      <c r="AA350" s="2">
        <v>14.8</v>
      </c>
      <c r="AB350" s="2">
        <v>5.4</v>
      </c>
      <c r="AC350" s="2">
        <v>5.4</v>
      </c>
      <c r="AD350" s="2">
        <v>5.4</v>
      </c>
      <c r="AE350" s="2">
        <v>9.4</v>
      </c>
      <c r="AF350" s="2">
        <v>5.4</v>
      </c>
      <c r="AG350" s="2">
        <v>5.4</v>
      </c>
      <c r="AH350" s="2">
        <v>9.4</v>
      </c>
      <c r="AI350" s="2">
        <v>5.4</v>
      </c>
      <c r="AJ350" s="2">
        <v>0</v>
      </c>
      <c r="AK350" s="2">
        <v>0</v>
      </c>
      <c r="AL350" s="2">
        <v>0</v>
      </c>
      <c r="AM350" s="2">
        <v>10.8</v>
      </c>
      <c r="AN350" s="2">
        <v>5.4</v>
      </c>
      <c r="AO350" s="2">
        <v>5.4</v>
      </c>
      <c r="AP350" s="2">
        <v>3.9</v>
      </c>
      <c r="AQ350" s="2">
        <v>5.4</v>
      </c>
      <c r="AR350" s="2">
        <v>5.4</v>
      </c>
      <c r="AS350" s="2">
        <v>0</v>
      </c>
      <c r="AT350" s="2">
        <v>0</v>
      </c>
      <c r="AU350" s="2">
        <v>5.4</v>
      </c>
      <c r="AV350" s="2">
        <v>0</v>
      </c>
      <c r="AW350" s="2">
        <v>5.4</v>
      </c>
      <c r="AX350" s="2">
        <v>9.4</v>
      </c>
      <c r="AY350" s="2">
        <v>0</v>
      </c>
      <c r="AZ350" s="2">
        <v>5.4</v>
      </c>
      <c r="BA350" s="2">
        <v>5.4</v>
      </c>
      <c r="BB350" s="2">
        <v>0</v>
      </c>
      <c r="BC350" s="2">
        <v>0</v>
      </c>
      <c r="BD350" s="2">
        <v>0</v>
      </c>
      <c r="BE350" s="2">
        <v>2</v>
      </c>
      <c r="BF350" s="2">
        <v>1</v>
      </c>
      <c r="BG350" s="2">
        <v>0</v>
      </c>
      <c r="BH350" s="2">
        <v>0</v>
      </c>
      <c r="BI350" s="2">
        <v>0</v>
      </c>
      <c r="BJ350" s="2">
        <v>0</v>
      </c>
      <c r="BK350" s="2">
        <v>0</v>
      </c>
      <c r="BL350" s="2">
        <v>0</v>
      </c>
      <c r="BM350" s="2">
        <v>0</v>
      </c>
      <c r="BN350" s="2">
        <v>0</v>
      </c>
      <c r="BO350" s="2">
        <v>0</v>
      </c>
      <c r="BP350" s="2">
        <v>0</v>
      </c>
      <c r="BQ350" s="2"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1</v>
      </c>
      <c r="CF350" s="2">
        <v>18.919889999999999</v>
      </c>
      <c r="CG350" s="2">
        <v>19.327179999999998</v>
      </c>
      <c r="CH350" s="2">
        <v>18.837440000000001</v>
      </c>
      <c r="CI350" s="2">
        <v>21.128240000000002</v>
      </c>
      <c r="CJ350" s="2">
        <v>21.776199999999999</v>
      </c>
      <c r="CK350" s="2">
        <v>19.731449999999999</v>
      </c>
      <c r="CL350" s="2">
        <v>16.82133</v>
      </c>
      <c r="CM350" s="2">
        <v>15.78159</v>
      </c>
      <c r="CN350" s="2">
        <v>17.056080000000001</v>
      </c>
      <c r="CO350" s="2">
        <v>16.476669999999999</v>
      </c>
      <c r="CP350" s="2">
        <v>15.965909999999999</v>
      </c>
      <c r="CQ350" s="2">
        <v>19.011679999999998</v>
      </c>
    </row>
    <row r="351" spans="2:95" x14ac:dyDescent="0.25">
      <c r="B351" s="2">
        <v>0.97754697945104396</v>
      </c>
      <c r="C351" s="2">
        <v>0.66709136962890603</v>
      </c>
      <c r="D351" s="2" t="s">
        <v>4586</v>
      </c>
      <c r="E351" s="2" t="s">
        <v>4587</v>
      </c>
      <c r="F351" s="2" t="s">
        <v>4588</v>
      </c>
      <c r="G351" s="2" t="s">
        <v>4589</v>
      </c>
      <c r="H351" s="2" t="str">
        <f t="shared" si="10"/>
        <v>no</v>
      </c>
      <c r="I351" s="2" t="str">
        <f t="shared" si="11"/>
        <v>No</v>
      </c>
      <c r="J351" s="2" t="s">
        <v>95</v>
      </c>
      <c r="K351" s="2">
        <v>1</v>
      </c>
      <c r="L351" s="2">
        <v>4</v>
      </c>
      <c r="P351" s="5" t="s">
        <v>4590</v>
      </c>
      <c r="Q351" s="5" t="s">
        <v>4591</v>
      </c>
      <c r="R351" s="2" t="s">
        <v>155</v>
      </c>
      <c r="S351" s="2" t="s">
        <v>4592</v>
      </c>
      <c r="T351" s="2" t="s">
        <v>4593</v>
      </c>
      <c r="U351" s="2" t="s">
        <v>4594</v>
      </c>
      <c r="W351" s="6">
        <v>3.5758000000000002E-15</v>
      </c>
      <c r="X351" s="2">
        <v>10.199999999999999</v>
      </c>
      <c r="Y351" s="2">
        <v>3</v>
      </c>
      <c r="Z351" s="2">
        <v>10.199999999999999</v>
      </c>
      <c r="AA351" s="2">
        <v>3</v>
      </c>
      <c r="AB351" s="2">
        <v>6.8</v>
      </c>
      <c r="AC351" s="2">
        <v>6.8</v>
      </c>
      <c r="AD351" s="2">
        <v>5.9</v>
      </c>
      <c r="AE351" s="2">
        <v>5.9</v>
      </c>
      <c r="AF351" s="2">
        <v>9.3000000000000007</v>
      </c>
      <c r="AG351" s="2">
        <v>10.199999999999999</v>
      </c>
      <c r="AH351" s="2">
        <v>10.199999999999999</v>
      </c>
      <c r="AI351" s="2">
        <v>0</v>
      </c>
      <c r="AJ351" s="2">
        <v>3.4</v>
      </c>
      <c r="AK351" s="2">
        <v>0</v>
      </c>
      <c r="AL351" s="2">
        <v>0</v>
      </c>
      <c r="AM351" s="2">
        <v>7.2</v>
      </c>
      <c r="AN351" s="2">
        <v>3</v>
      </c>
      <c r="AO351" s="2">
        <v>6.4</v>
      </c>
      <c r="AP351" s="2">
        <v>0</v>
      </c>
      <c r="AQ351" s="2">
        <v>0</v>
      </c>
      <c r="AR351" s="2">
        <v>0</v>
      </c>
      <c r="AS351" s="2">
        <v>6.4</v>
      </c>
      <c r="AT351" s="2">
        <v>10.199999999999999</v>
      </c>
      <c r="AU351" s="2">
        <v>11.7</v>
      </c>
      <c r="AV351" s="2">
        <v>0</v>
      </c>
      <c r="AW351" s="2">
        <v>3</v>
      </c>
      <c r="AX351" s="2">
        <v>4.9000000000000004</v>
      </c>
      <c r="AY351" s="2">
        <v>0</v>
      </c>
      <c r="AZ351" s="2">
        <v>3</v>
      </c>
      <c r="BA351" s="2">
        <v>3</v>
      </c>
      <c r="BB351" s="2">
        <v>0</v>
      </c>
      <c r="BC351" s="2">
        <v>0</v>
      </c>
      <c r="BD351" s="2">
        <v>0</v>
      </c>
      <c r="BE351" s="2">
        <v>1</v>
      </c>
      <c r="BF351" s="2">
        <v>1</v>
      </c>
      <c r="BG351" s="2">
        <v>1</v>
      </c>
      <c r="BH351" s="2">
        <v>0</v>
      </c>
      <c r="BI351" s="2">
        <v>0</v>
      </c>
      <c r="BJ351" s="2">
        <v>2</v>
      </c>
      <c r="BK351" s="2">
        <v>0</v>
      </c>
      <c r="BL351" s="2">
        <v>1</v>
      </c>
      <c r="BM351" s="2">
        <v>0</v>
      </c>
      <c r="BN351" s="2">
        <v>0</v>
      </c>
      <c r="BO351" s="2">
        <v>0</v>
      </c>
      <c r="BP351" s="2">
        <v>0</v>
      </c>
      <c r="BQ351" s="2">
        <v>1</v>
      </c>
      <c r="BR351" s="2">
        <v>0</v>
      </c>
      <c r="BS351" s="2">
        <v>3</v>
      </c>
      <c r="BT351" s="2">
        <v>0</v>
      </c>
      <c r="BU351" s="2">
        <v>0</v>
      </c>
      <c r="BV351" s="2">
        <v>0</v>
      </c>
      <c r="BW351" s="2">
        <v>0</v>
      </c>
      <c r="BX351" s="2">
        <v>1</v>
      </c>
      <c r="BY351" s="2">
        <v>2</v>
      </c>
      <c r="BZ351" s="2">
        <v>0</v>
      </c>
      <c r="CA351" s="2">
        <v>0</v>
      </c>
      <c r="CB351" s="2">
        <v>0</v>
      </c>
      <c r="CC351" s="2">
        <v>0</v>
      </c>
      <c r="CD351" s="2">
        <v>0</v>
      </c>
      <c r="CE351" s="2">
        <v>0</v>
      </c>
      <c r="CF351" s="2">
        <v>19.824839999999998</v>
      </c>
      <c r="CG351" s="2">
        <v>19.70261</v>
      </c>
      <c r="CH351" s="2">
        <v>19.817460000000001</v>
      </c>
      <c r="CI351" s="2">
        <v>21.3186</v>
      </c>
      <c r="CJ351" s="2">
        <v>21.385850000000001</v>
      </c>
      <c r="CK351" s="2">
        <v>21.710239999999999</v>
      </c>
      <c r="CL351" s="2">
        <v>20.370709999999999</v>
      </c>
      <c r="CM351" s="2">
        <v>16.866810000000001</v>
      </c>
      <c r="CN351" s="2">
        <v>16.04787</v>
      </c>
      <c r="CO351" s="2">
        <v>19.834240000000001</v>
      </c>
      <c r="CP351" s="2">
        <v>20.89349</v>
      </c>
      <c r="CQ351" s="2">
        <v>20.618449999999999</v>
      </c>
    </row>
    <row r="352" spans="2:95" x14ac:dyDescent="0.25">
      <c r="B352" s="2">
        <v>0.623548957921363</v>
      </c>
      <c r="C352" s="2">
        <v>0.82465616861978897</v>
      </c>
      <c r="D352" s="2" t="s">
        <v>4595</v>
      </c>
      <c r="E352" s="2" t="s">
        <v>4596</v>
      </c>
      <c r="F352" s="2" t="s">
        <v>4597</v>
      </c>
      <c r="G352" s="2" t="s">
        <v>4597</v>
      </c>
      <c r="H352" s="2" t="str">
        <f t="shared" si="10"/>
        <v>no</v>
      </c>
      <c r="I352" s="2" t="str">
        <f t="shared" si="11"/>
        <v>No</v>
      </c>
      <c r="J352" s="2" t="s">
        <v>95</v>
      </c>
      <c r="K352" s="2">
        <v>1</v>
      </c>
      <c r="L352" s="2">
        <v>4</v>
      </c>
      <c r="P352" s="5" t="s">
        <v>4598</v>
      </c>
      <c r="Q352" s="5" t="s">
        <v>4599</v>
      </c>
      <c r="R352" s="2" t="s">
        <v>2136</v>
      </c>
      <c r="S352" s="2" t="s">
        <v>657</v>
      </c>
      <c r="T352" s="2" t="s">
        <v>4600</v>
      </c>
      <c r="U352" s="2" t="s">
        <v>4601</v>
      </c>
      <c r="V352" s="2" t="s">
        <v>317</v>
      </c>
      <c r="W352" s="6">
        <v>2.9778999999999999E-6</v>
      </c>
      <c r="X352" s="2">
        <v>0.8</v>
      </c>
      <c r="Y352" s="2">
        <v>0</v>
      </c>
      <c r="Z352" s="2">
        <v>0.8</v>
      </c>
      <c r="AA352" s="2">
        <v>0.8</v>
      </c>
      <c r="AB352" s="2">
        <v>0.8</v>
      </c>
      <c r="AC352" s="2">
        <v>0</v>
      </c>
      <c r="AD352" s="2">
        <v>0.8</v>
      </c>
      <c r="AE352" s="2">
        <v>0.8</v>
      </c>
      <c r="AF352" s="2">
        <v>0</v>
      </c>
      <c r="AG352" s="2">
        <v>0.8</v>
      </c>
      <c r="AH352" s="2">
        <v>0.8</v>
      </c>
      <c r="AI352" s="2">
        <v>0</v>
      </c>
      <c r="AJ352" s="2">
        <v>0</v>
      </c>
      <c r="AK352" s="2">
        <v>0</v>
      </c>
      <c r="AL352" s="2">
        <v>0</v>
      </c>
      <c r="AM352" s="2">
        <v>0.8</v>
      </c>
      <c r="AN352" s="2">
        <v>0.8</v>
      </c>
      <c r="AO352" s="2">
        <v>0</v>
      </c>
      <c r="AP352" s="2">
        <v>0</v>
      </c>
      <c r="AQ352" s="2">
        <v>0</v>
      </c>
      <c r="AR352" s="2">
        <v>0</v>
      </c>
      <c r="AS352" s="2">
        <v>0.8</v>
      </c>
      <c r="AT352" s="2">
        <v>0.8</v>
      </c>
      <c r="AU352" s="2">
        <v>0.8</v>
      </c>
      <c r="AV352" s="2">
        <v>0.8</v>
      </c>
      <c r="AW352" s="2">
        <v>0.8</v>
      </c>
      <c r="AX352" s="2">
        <v>0.8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1</v>
      </c>
      <c r="BG352" s="2">
        <v>0</v>
      </c>
      <c r="BH352" s="2">
        <v>0</v>
      </c>
      <c r="BI352" s="2">
        <v>1</v>
      </c>
      <c r="BJ352" s="2">
        <v>0</v>
      </c>
      <c r="BK352" s="2">
        <v>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2">
        <v>0</v>
      </c>
      <c r="CC352" s="2">
        <v>0</v>
      </c>
      <c r="CD352" s="2">
        <v>0</v>
      </c>
      <c r="CE352" s="2">
        <v>0</v>
      </c>
      <c r="CF352" s="2">
        <v>18.234400000000001</v>
      </c>
      <c r="CG352" s="2">
        <v>16.390840000000001</v>
      </c>
      <c r="CH352" s="2">
        <v>17.868880000000001</v>
      </c>
      <c r="CI352" s="2">
        <v>17.604150000000001</v>
      </c>
      <c r="CJ352" s="2">
        <v>18.174119999999998</v>
      </c>
      <c r="CK352" s="2">
        <v>16.796710000000001</v>
      </c>
      <c r="CL352" s="2">
        <v>16.962479999999999</v>
      </c>
      <c r="CM352" s="2">
        <v>16.433769999999999</v>
      </c>
      <c r="CN352" s="2">
        <v>16.546130000000002</v>
      </c>
      <c r="CO352" s="2">
        <v>18.302019999999999</v>
      </c>
      <c r="CP352" s="2">
        <v>18.662410000000001</v>
      </c>
      <c r="CQ352" s="2">
        <v>18.00366</v>
      </c>
    </row>
    <row r="353" spans="2:95" x14ac:dyDescent="0.25">
      <c r="B353" s="2">
        <v>1.14707669971652</v>
      </c>
      <c r="C353" s="2">
        <v>0.74929428100585904</v>
      </c>
      <c r="D353" s="2" t="s">
        <v>4602</v>
      </c>
      <c r="E353" s="2" t="s">
        <v>4603</v>
      </c>
      <c r="F353" s="2" t="s">
        <v>4604</v>
      </c>
      <c r="G353" s="2" t="s">
        <v>4604</v>
      </c>
      <c r="H353" s="2" t="str">
        <f t="shared" si="10"/>
        <v>no</v>
      </c>
      <c r="I353" s="2" t="str">
        <f t="shared" si="11"/>
        <v>No</v>
      </c>
      <c r="J353" s="2" t="s">
        <v>95</v>
      </c>
      <c r="K353" s="2">
        <v>1</v>
      </c>
      <c r="L353" s="2">
        <v>4</v>
      </c>
      <c r="P353" s="5" t="s">
        <v>4605</v>
      </c>
      <c r="Q353" s="2" t="s">
        <v>4606</v>
      </c>
      <c r="R353" s="5" t="s">
        <v>4607</v>
      </c>
      <c r="S353" s="2" t="s">
        <v>4608</v>
      </c>
      <c r="T353" s="5" t="s">
        <v>4609</v>
      </c>
      <c r="U353" s="2" t="s">
        <v>4610</v>
      </c>
      <c r="V353" s="2" t="s">
        <v>4611</v>
      </c>
      <c r="W353" s="6">
        <v>3.3834999999999998E-60</v>
      </c>
      <c r="X353" s="2">
        <v>20.5</v>
      </c>
      <c r="Y353" s="2">
        <v>23.3</v>
      </c>
      <c r="Z353" s="2">
        <v>20.5</v>
      </c>
      <c r="AA353" s="2">
        <v>31.5</v>
      </c>
      <c r="AB353" s="2">
        <v>28.9</v>
      </c>
      <c r="AC353" s="2">
        <v>26.2</v>
      </c>
      <c r="AD353" s="2">
        <v>34.799999999999997</v>
      </c>
      <c r="AE353" s="2">
        <v>32.799999999999997</v>
      </c>
      <c r="AF353" s="2">
        <v>27.3</v>
      </c>
      <c r="AG353" s="2">
        <v>30.6</v>
      </c>
      <c r="AH353" s="2">
        <v>28.6</v>
      </c>
      <c r="AI353" s="2">
        <v>22.7</v>
      </c>
      <c r="AJ353" s="2">
        <v>26.2</v>
      </c>
      <c r="AK353" s="2">
        <v>28.9</v>
      </c>
      <c r="AL353" s="2">
        <v>28.9</v>
      </c>
      <c r="AM353" s="2">
        <v>20.9</v>
      </c>
      <c r="AN353" s="2">
        <v>30.2</v>
      </c>
      <c r="AO353" s="2">
        <v>23.1</v>
      </c>
      <c r="AP353" s="2">
        <v>31.5</v>
      </c>
      <c r="AQ353" s="2">
        <v>22.7</v>
      </c>
      <c r="AR353" s="2">
        <v>31.5</v>
      </c>
      <c r="AS353" s="2">
        <v>30.6</v>
      </c>
      <c r="AT353" s="2">
        <v>30.6</v>
      </c>
      <c r="AU353" s="2">
        <v>26</v>
      </c>
      <c r="AV353" s="2">
        <v>22.5</v>
      </c>
      <c r="AW353" s="2">
        <v>22.5</v>
      </c>
      <c r="AX353" s="2">
        <v>28.6</v>
      </c>
      <c r="AY353" s="2">
        <v>22.7</v>
      </c>
      <c r="AZ353" s="2">
        <v>23.8</v>
      </c>
      <c r="BA353" s="2">
        <v>22.7</v>
      </c>
      <c r="BB353" s="2">
        <v>4</v>
      </c>
      <c r="BC353" s="2">
        <v>1</v>
      </c>
      <c r="BD353" s="2">
        <v>1</v>
      </c>
      <c r="BE353" s="2">
        <v>7</v>
      </c>
      <c r="BF353" s="2">
        <v>5</v>
      </c>
      <c r="BG353" s="2">
        <v>8</v>
      </c>
      <c r="BH353" s="2">
        <v>3</v>
      </c>
      <c r="BI353" s="2">
        <v>6</v>
      </c>
      <c r="BJ353" s="2">
        <v>6</v>
      </c>
      <c r="BK353" s="2">
        <v>5</v>
      </c>
      <c r="BL353" s="2">
        <v>8</v>
      </c>
      <c r="BM353" s="2">
        <v>1</v>
      </c>
      <c r="BN353" s="2">
        <v>4</v>
      </c>
      <c r="BO353" s="2">
        <v>6</v>
      </c>
      <c r="BP353" s="2">
        <v>4</v>
      </c>
      <c r="BQ353" s="2">
        <v>3</v>
      </c>
      <c r="BR353" s="2">
        <v>1</v>
      </c>
      <c r="BS353" s="2">
        <v>6</v>
      </c>
      <c r="BT353" s="2">
        <v>5</v>
      </c>
      <c r="BU353" s="2">
        <v>2</v>
      </c>
      <c r="BV353" s="2">
        <v>4</v>
      </c>
      <c r="BW353" s="2">
        <v>5</v>
      </c>
      <c r="BX353" s="2">
        <v>6</v>
      </c>
      <c r="BY353" s="2">
        <v>6</v>
      </c>
      <c r="BZ353" s="2">
        <v>2</v>
      </c>
      <c r="CA353" s="2">
        <v>1</v>
      </c>
      <c r="CB353" s="2">
        <v>7</v>
      </c>
      <c r="CC353" s="2">
        <v>3</v>
      </c>
      <c r="CD353" s="2">
        <v>2</v>
      </c>
      <c r="CE353" s="2">
        <v>4</v>
      </c>
      <c r="CF353" s="2">
        <v>23.63045</v>
      </c>
      <c r="CG353" s="2">
        <v>23.11009</v>
      </c>
      <c r="CH353" s="2">
        <v>22.585159999999998</v>
      </c>
      <c r="CI353" s="2">
        <v>23.776959999999999</v>
      </c>
      <c r="CJ353" s="2">
        <v>24.183890000000002</v>
      </c>
      <c r="CK353" s="2">
        <v>24.257680000000001</v>
      </c>
      <c r="CL353" s="2">
        <v>23.30883</v>
      </c>
      <c r="CM353" s="2">
        <v>23.40756</v>
      </c>
      <c r="CN353" s="2">
        <v>23.402370000000001</v>
      </c>
      <c r="CO353" s="2">
        <v>23.74335</v>
      </c>
      <c r="CP353" s="2">
        <v>23.904900000000001</v>
      </c>
      <c r="CQ353" s="2">
        <v>23.925329999999999</v>
      </c>
    </row>
    <row r="354" spans="2:95" x14ac:dyDescent="0.25">
      <c r="B354" s="2">
        <v>0.32240322307430402</v>
      </c>
      <c r="C354" s="2">
        <v>0.48393026987711701</v>
      </c>
      <c r="D354" s="2" t="s">
        <v>4619</v>
      </c>
      <c r="E354" s="2" t="s">
        <v>4620</v>
      </c>
      <c r="F354" s="2" t="s">
        <v>4621</v>
      </c>
      <c r="G354" s="2" t="s">
        <v>4622</v>
      </c>
      <c r="H354" s="2" t="str">
        <f t="shared" si="10"/>
        <v>no</v>
      </c>
      <c r="I354" s="2" t="str">
        <f t="shared" si="11"/>
        <v>No</v>
      </c>
      <c r="J354" s="2" t="s">
        <v>95</v>
      </c>
      <c r="K354" s="2">
        <v>1</v>
      </c>
      <c r="L354" s="2">
        <v>4</v>
      </c>
      <c r="P354" s="5" t="s">
        <v>4623</v>
      </c>
      <c r="Q354" s="2" t="s">
        <v>4624</v>
      </c>
      <c r="R354" s="5" t="s">
        <v>4625</v>
      </c>
      <c r="S354" s="2" t="s">
        <v>827</v>
      </c>
      <c r="T354" s="2" t="s">
        <v>4626</v>
      </c>
      <c r="U354" s="2" t="s">
        <v>4627</v>
      </c>
      <c r="V354" s="2" t="s">
        <v>827</v>
      </c>
      <c r="W354" s="6">
        <v>2.6336000000000001E-11</v>
      </c>
      <c r="X354" s="2">
        <v>0</v>
      </c>
      <c r="Y354" s="2">
        <v>0</v>
      </c>
      <c r="Z354" s="2">
        <v>0.5</v>
      </c>
      <c r="AA354" s="2">
        <v>2</v>
      </c>
      <c r="AB354" s="2">
        <v>0</v>
      </c>
      <c r="AC354" s="2">
        <v>0</v>
      </c>
      <c r="AD354" s="2">
        <v>0.5</v>
      </c>
      <c r="AE354" s="2">
        <v>0.5</v>
      </c>
      <c r="AF354" s="2">
        <v>1.3</v>
      </c>
      <c r="AG354" s="2">
        <v>1.2</v>
      </c>
      <c r="AH354" s="2">
        <v>0</v>
      </c>
      <c r="AI354" s="2">
        <v>0.5</v>
      </c>
      <c r="AJ354" s="2">
        <v>0</v>
      </c>
      <c r="AK354" s="2">
        <v>0.5</v>
      </c>
      <c r="AL354" s="2">
        <v>0.5</v>
      </c>
      <c r="AM354" s="2">
        <v>0</v>
      </c>
      <c r="AN354" s="2">
        <v>0.5</v>
      </c>
      <c r="AO354" s="2">
        <v>0</v>
      </c>
      <c r="AP354" s="2">
        <v>0</v>
      </c>
      <c r="AQ354" s="2">
        <v>0</v>
      </c>
      <c r="AR354" s="2">
        <v>0</v>
      </c>
      <c r="AS354" s="2">
        <v>0.5</v>
      </c>
      <c r="AT354" s="2">
        <v>0.5</v>
      </c>
      <c r="AU354" s="2">
        <v>0</v>
      </c>
      <c r="AV354" s="2">
        <v>0.5</v>
      </c>
      <c r="AW354" s="2">
        <v>0.5</v>
      </c>
      <c r="AX354" s="2">
        <v>0.5</v>
      </c>
      <c r="AY354" s="2">
        <v>0</v>
      </c>
      <c r="AZ354" s="2">
        <v>0</v>
      </c>
      <c r="BA354" s="2">
        <v>0.5</v>
      </c>
      <c r="BB354" s="2">
        <v>0</v>
      </c>
      <c r="BC354" s="2">
        <v>0</v>
      </c>
      <c r="BD354" s="2">
        <v>0</v>
      </c>
      <c r="BE354" s="2">
        <v>3</v>
      </c>
      <c r="BF354" s="2">
        <v>0</v>
      </c>
      <c r="BG354" s="2">
        <v>0</v>
      </c>
      <c r="BH354" s="2">
        <v>1</v>
      </c>
      <c r="BI354" s="2">
        <v>1</v>
      </c>
      <c r="BJ354" s="2">
        <v>0</v>
      </c>
      <c r="BK354" s="2">
        <v>0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2">
        <v>0</v>
      </c>
      <c r="BR354" s="2">
        <v>0</v>
      </c>
      <c r="BS354" s="2">
        <v>0</v>
      </c>
      <c r="BT354" s="2">
        <v>0</v>
      </c>
      <c r="BU354" s="2">
        <v>0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2">
        <v>0</v>
      </c>
      <c r="CC354" s="2">
        <v>0</v>
      </c>
      <c r="CD354" s="2">
        <v>0</v>
      </c>
      <c r="CE354" s="2">
        <v>0</v>
      </c>
      <c r="CF354" s="2">
        <v>16.36768</v>
      </c>
      <c r="CG354" s="2">
        <v>15.633990000000001</v>
      </c>
      <c r="CH354" s="2">
        <v>17.360759999999999</v>
      </c>
      <c r="CI354" s="2">
        <v>19.205880000000001</v>
      </c>
      <c r="CJ354" s="2">
        <v>16.761479999999999</v>
      </c>
      <c r="CK354" s="2">
        <v>16.08398</v>
      </c>
      <c r="CL354" s="2">
        <v>16.662790000000001</v>
      </c>
      <c r="CM354" s="2">
        <v>18.53397</v>
      </c>
      <c r="CN354" s="2">
        <v>18.14997</v>
      </c>
      <c r="CO354" s="2">
        <v>17.033380000000001</v>
      </c>
      <c r="CP354" s="2">
        <v>17.507110000000001</v>
      </c>
      <c r="CQ354" s="2">
        <v>16.27373</v>
      </c>
    </row>
    <row r="355" spans="2:95" x14ac:dyDescent="0.25">
      <c r="B355" s="2">
        <v>0.32376809320500899</v>
      </c>
      <c r="C355" s="2">
        <v>-0.129481633504231</v>
      </c>
      <c r="D355" s="2" t="s">
        <v>4635</v>
      </c>
      <c r="E355" s="2" t="s">
        <v>4636</v>
      </c>
      <c r="F355" s="2" t="s">
        <v>4637</v>
      </c>
      <c r="G355" s="2" t="s">
        <v>4638</v>
      </c>
      <c r="H355" s="2" t="str">
        <f t="shared" si="10"/>
        <v>no</v>
      </c>
      <c r="I355" s="2" t="str">
        <f t="shared" si="11"/>
        <v>No</v>
      </c>
      <c r="J355" s="2" t="s">
        <v>95</v>
      </c>
      <c r="K355" s="2">
        <v>1</v>
      </c>
      <c r="L355" s="2">
        <v>4</v>
      </c>
      <c r="P355" s="5" t="s">
        <v>4639</v>
      </c>
      <c r="Q355" s="5" t="s">
        <v>2380</v>
      </c>
      <c r="R355" s="5" t="s">
        <v>4640</v>
      </c>
      <c r="S355" s="2" t="s">
        <v>2382</v>
      </c>
      <c r="T355" s="2" t="s">
        <v>4641</v>
      </c>
      <c r="U355" s="2" t="s">
        <v>2384</v>
      </c>
      <c r="V355" s="2" t="s">
        <v>2385</v>
      </c>
      <c r="W355" s="6">
        <v>7.2496000000000001E-52</v>
      </c>
      <c r="X355" s="2">
        <v>36.1</v>
      </c>
      <c r="Y355" s="2">
        <v>28.6</v>
      </c>
      <c r="Z355" s="2">
        <v>28.6</v>
      </c>
      <c r="AA355" s="2">
        <v>50.7</v>
      </c>
      <c r="AB355" s="2">
        <v>43.9</v>
      </c>
      <c r="AC355" s="2">
        <v>43.9</v>
      </c>
      <c r="AD355" s="2">
        <v>50.7</v>
      </c>
      <c r="AE355" s="2">
        <v>50.7</v>
      </c>
      <c r="AF355" s="2">
        <v>48</v>
      </c>
      <c r="AG355" s="2">
        <v>42.9</v>
      </c>
      <c r="AH355" s="2">
        <v>38.799999999999997</v>
      </c>
      <c r="AI355" s="2">
        <v>51</v>
      </c>
      <c r="AJ355" s="2">
        <v>44.6</v>
      </c>
      <c r="AK355" s="2">
        <v>48</v>
      </c>
      <c r="AL355" s="2">
        <v>36.700000000000003</v>
      </c>
      <c r="AM355" s="2">
        <v>36.4</v>
      </c>
      <c r="AN355" s="2">
        <v>50.7</v>
      </c>
      <c r="AO355" s="2">
        <v>48</v>
      </c>
      <c r="AP355" s="2">
        <v>42.9</v>
      </c>
      <c r="AQ355" s="2">
        <v>51</v>
      </c>
      <c r="AR355" s="2">
        <v>50.7</v>
      </c>
      <c r="AS355" s="2">
        <v>42.9</v>
      </c>
      <c r="AT355" s="2">
        <v>35</v>
      </c>
      <c r="AU355" s="2">
        <v>35</v>
      </c>
      <c r="AV355" s="2">
        <v>48</v>
      </c>
      <c r="AW355" s="2">
        <v>48</v>
      </c>
      <c r="AX355" s="2">
        <v>50.7</v>
      </c>
      <c r="AY355" s="2">
        <v>51</v>
      </c>
      <c r="AZ355" s="2">
        <v>36.4</v>
      </c>
      <c r="BA355" s="2">
        <v>46.9</v>
      </c>
      <c r="BB355" s="2">
        <v>4</v>
      </c>
      <c r="BC355" s="2">
        <v>4</v>
      </c>
      <c r="BD355" s="2">
        <v>4</v>
      </c>
      <c r="BE355" s="2">
        <v>10</v>
      </c>
      <c r="BF355" s="2">
        <v>7</v>
      </c>
      <c r="BG355" s="2">
        <v>9</v>
      </c>
      <c r="BH355" s="2">
        <v>6</v>
      </c>
      <c r="BI355" s="2">
        <v>5</v>
      </c>
      <c r="BJ355" s="2">
        <v>5</v>
      </c>
      <c r="BK355" s="2">
        <v>7</v>
      </c>
      <c r="BL355" s="2">
        <v>4</v>
      </c>
      <c r="BM355" s="2">
        <v>5</v>
      </c>
      <c r="BN355" s="2">
        <v>4</v>
      </c>
      <c r="BO355" s="2">
        <v>7</v>
      </c>
      <c r="BP355" s="2">
        <v>4</v>
      </c>
      <c r="BQ355" s="2">
        <v>3</v>
      </c>
      <c r="BR355" s="2">
        <v>7</v>
      </c>
      <c r="BS355" s="2">
        <v>5</v>
      </c>
      <c r="BT355" s="2">
        <v>5</v>
      </c>
      <c r="BU355" s="2">
        <v>5</v>
      </c>
      <c r="BV355" s="2">
        <v>3</v>
      </c>
      <c r="BW355" s="2">
        <v>5</v>
      </c>
      <c r="BX355" s="2">
        <v>6</v>
      </c>
      <c r="BY355" s="2">
        <v>5</v>
      </c>
      <c r="BZ355" s="2">
        <v>6</v>
      </c>
      <c r="CA355" s="2">
        <v>5</v>
      </c>
      <c r="CB355" s="2">
        <v>5</v>
      </c>
      <c r="CC355" s="2">
        <v>4</v>
      </c>
      <c r="CD355" s="2">
        <v>2</v>
      </c>
      <c r="CE355" s="2">
        <v>5</v>
      </c>
      <c r="CF355" s="2">
        <v>24.680029999999999</v>
      </c>
      <c r="CG355" s="2">
        <v>24.82094</v>
      </c>
      <c r="CH355" s="2">
        <v>24.326910000000002</v>
      </c>
      <c r="CI355" s="2">
        <v>25.250830000000001</v>
      </c>
      <c r="CJ355" s="2">
        <v>25.383500000000002</v>
      </c>
      <c r="CK355" s="2">
        <v>25.063079999999999</v>
      </c>
      <c r="CL355" s="2">
        <v>24.471039999999999</v>
      </c>
      <c r="CM355" s="2">
        <v>24.592749999999999</v>
      </c>
      <c r="CN355" s="2">
        <v>24.24945</v>
      </c>
      <c r="CO355" s="2">
        <v>24.598669999999998</v>
      </c>
      <c r="CP355" s="2">
        <v>24.494730000000001</v>
      </c>
      <c r="CQ355" s="2">
        <v>24.346039999999999</v>
      </c>
    </row>
    <row r="356" spans="2:95" x14ac:dyDescent="0.25">
      <c r="B356" s="2">
        <v>0.30015944956298102</v>
      </c>
      <c r="C356" s="2">
        <v>0.68972333272298103</v>
      </c>
      <c r="D356" s="2" t="s">
        <v>4642</v>
      </c>
      <c r="E356" s="2" t="s">
        <v>4643</v>
      </c>
      <c r="F356" s="2" t="s">
        <v>4644</v>
      </c>
      <c r="G356" s="2" t="s">
        <v>4645</v>
      </c>
      <c r="H356" s="2" t="str">
        <f t="shared" si="10"/>
        <v>no</v>
      </c>
      <c r="I356" s="2" t="str">
        <f t="shared" si="11"/>
        <v>No</v>
      </c>
      <c r="J356" s="2" t="s">
        <v>95</v>
      </c>
      <c r="K356" s="2">
        <v>1</v>
      </c>
      <c r="L356" s="2">
        <v>4</v>
      </c>
      <c r="P356" s="5" t="s">
        <v>4646</v>
      </c>
      <c r="Q356" s="2" t="s">
        <v>4647</v>
      </c>
      <c r="R356" s="2" t="s">
        <v>97</v>
      </c>
      <c r="S356" s="2" t="s">
        <v>4648</v>
      </c>
      <c r="T356" s="2" t="s">
        <v>4649</v>
      </c>
      <c r="U356" s="2" t="s">
        <v>4650</v>
      </c>
      <c r="V356" s="2" t="s">
        <v>4651</v>
      </c>
      <c r="W356" s="6">
        <v>1.6802999999999999E-32</v>
      </c>
      <c r="X356" s="2">
        <v>3.6</v>
      </c>
      <c r="Y356" s="2">
        <v>1.9</v>
      </c>
      <c r="Z356" s="2">
        <v>5.4</v>
      </c>
      <c r="AA356" s="2">
        <v>8.5</v>
      </c>
      <c r="AB356" s="2">
        <v>10.3</v>
      </c>
      <c r="AC356" s="2">
        <v>10.3</v>
      </c>
      <c r="AD356" s="2">
        <v>7.8</v>
      </c>
      <c r="AE356" s="2">
        <v>5.9</v>
      </c>
      <c r="AF356" s="2">
        <v>10.3</v>
      </c>
      <c r="AG356" s="2">
        <v>9</v>
      </c>
      <c r="AH356" s="2">
        <v>7.2</v>
      </c>
      <c r="AI356" s="2">
        <v>3.2</v>
      </c>
      <c r="AJ356" s="2">
        <v>0</v>
      </c>
      <c r="AK356" s="2">
        <v>3.6</v>
      </c>
      <c r="AL356" s="2">
        <v>0</v>
      </c>
      <c r="AM356" s="2">
        <v>3.1</v>
      </c>
      <c r="AN356" s="2">
        <v>9.5</v>
      </c>
      <c r="AO356" s="2">
        <v>7.8</v>
      </c>
      <c r="AP356" s="2">
        <v>3</v>
      </c>
      <c r="AQ356" s="2">
        <v>3.2</v>
      </c>
      <c r="AR356" s="2">
        <v>4.0999999999999996</v>
      </c>
      <c r="AS356" s="2">
        <v>3.6</v>
      </c>
      <c r="AT356" s="2">
        <v>5.4</v>
      </c>
      <c r="AU356" s="2">
        <v>9</v>
      </c>
      <c r="AV356" s="2">
        <v>4.2</v>
      </c>
      <c r="AW356" s="2">
        <v>3.6</v>
      </c>
      <c r="AX356" s="2">
        <v>4.8</v>
      </c>
      <c r="AY356" s="2">
        <v>3.2</v>
      </c>
      <c r="AZ356" s="2">
        <v>3</v>
      </c>
      <c r="BA356" s="2">
        <v>3</v>
      </c>
      <c r="BB356" s="2">
        <v>0</v>
      </c>
      <c r="BC356" s="2">
        <v>0</v>
      </c>
      <c r="BD356" s="2">
        <v>0</v>
      </c>
      <c r="BE356" s="2">
        <v>2</v>
      </c>
      <c r="BF356" s="2">
        <v>3</v>
      </c>
      <c r="BG356" s="2">
        <v>4</v>
      </c>
      <c r="BH356" s="2">
        <v>0</v>
      </c>
      <c r="BI356" s="2">
        <v>1</v>
      </c>
      <c r="BJ356" s="2">
        <v>4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2">
        <v>0</v>
      </c>
      <c r="BR356" s="2">
        <v>1</v>
      </c>
      <c r="BS356" s="2">
        <v>6</v>
      </c>
      <c r="BT356" s="2">
        <v>0</v>
      </c>
      <c r="BU356" s="2">
        <v>1</v>
      </c>
      <c r="BV356" s="2">
        <v>0</v>
      </c>
      <c r="BW356" s="2">
        <v>0</v>
      </c>
      <c r="BX356" s="2">
        <v>0</v>
      </c>
      <c r="BY356" s="2">
        <v>1</v>
      </c>
      <c r="BZ356" s="2">
        <v>0</v>
      </c>
      <c r="CA356" s="2">
        <v>0</v>
      </c>
      <c r="CB356" s="2">
        <v>0</v>
      </c>
      <c r="CC356" s="2">
        <v>0</v>
      </c>
      <c r="CD356" s="2">
        <v>0</v>
      </c>
      <c r="CE356" s="2">
        <v>0</v>
      </c>
      <c r="CF356" s="2">
        <v>18.150110000000002</v>
      </c>
      <c r="CG356" s="2">
        <v>17.659549999999999</v>
      </c>
      <c r="CH356" s="2">
        <v>19.71275</v>
      </c>
      <c r="CI356" s="2">
        <v>22.623439999999999</v>
      </c>
      <c r="CJ356" s="2">
        <v>22.576000000000001</v>
      </c>
      <c r="CK356" s="2">
        <v>22.849329999999998</v>
      </c>
      <c r="CL356" s="2">
        <v>16.383510000000001</v>
      </c>
      <c r="CM356" s="2">
        <v>19.49728</v>
      </c>
      <c r="CN356" s="2">
        <v>16.976859999999999</v>
      </c>
      <c r="CO356" s="2">
        <v>18.258610000000001</v>
      </c>
      <c r="CP356" s="2">
        <v>18.769880000000001</v>
      </c>
      <c r="CQ356" s="2">
        <v>20.563089999999999</v>
      </c>
    </row>
    <row r="357" spans="2:95" x14ac:dyDescent="0.25">
      <c r="B357" s="2">
        <v>1.90080025974448</v>
      </c>
      <c r="C357" s="2">
        <v>-0.72158304850260502</v>
      </c>
      <c r="D357" s="2" t="s">
        <v>4652</v>
      </c>
      <c r="E357" s="2" t="s">
        <v>4653</v>
      </c>
      <c r="F357" s="2" t="s">
        <v>4654</v>
      </c>
      <c r="G357" s="2" t="s">
        <v>4654</v>
      </c>
      <c r="H357" s="2" t="str">
        <f t="shared" si="10"/>
        <v>no</v>
      </c>
      <c r="I357" s="2" t="str">
        <f t="shared" si="11"/>
        <v>No</v>
      </c>
      <c r="J357" s="2" t="s">
        <v>95</v>
      </c>
      <c r="K357" s="2">
        <v>1</v>
      </c>
      <c r="L357" s="2">
        <v>4</v>
      </c>
      <c r="P357" s="5" t="s">
        <v>4655</v>
      </c>
      <c r="Q357" s="2" t="s">
        <v>4656</v>
      </c>
      <c r="R357" s="2" t="s">
        <v>4657</v>
      </c>
      <c r="S357" s="2" t="s">
        <v>4658</v>
      </c>
      <c r="T357" s="2" t="s">
        <v>4659</v>
      </c>
      <c r="U357" s="2" t="s">
        <v>4660</v>
      </c>
      <c r="V357" s="2" t="s">
        <v>4661</v>
      </c>
      <c r="W357" s="6">
        <v>5.6022999999999998E-103</v>
      </c>
      <c r="X357" s="2">
        <v>59.1</v>
      </c>
      <c r="Y357" s="2">
        <v>55.1</v>
      </c>
      <c r="Z357" s="2">
        <v>59.1</v>
      </c>
      <c r="AA357" s="2">
        <v>56.8</v>
      </c>
      <c r="AB357" s="2">
        <v>50.2</v>
      </c>
      <c r="AC357" s="2">
        <v>52.8</v>
      </c>
      <c r="AD357" s="2">
        <v>57.1</v>
      </c>
      <c r="AE357" s="2">
        <v>57.1</v>
      </c>
      <c r="AF357" s="2">
        <v>52.5</v>
      </c>
      <c r="AG357" s="2">
        <v>55.4</v>
      </c>
      <c r="AH357" s="2">
        <v>59.1</v>
      </c>
      <c r="AI357" s="2">
        <v>52.8</v>
      </c>
      <c r="AJ357" s="2">
        <v>59.1</v>
      </c>
      <c r="AK357" s="2">
        <v>59.1</v>
      </c>
      <c r="AL357" s="2">
        <v>59.1</v>
      </c>
      <c r="AM357" s="2">
        <v>54.1</v>
      </c>
      <c r="AN357" s="2">
        <v>57.1</v>
      </c>
      <c r="AO357" s="2">
        <v>56.4</v>
      </c>
      <c r="AP357" s="2">
        <v>59.1</v>
      </c>
      <c r="AQ357" s="2">
        <v>47.5</v>
      </c>
      <c r="AR357" s="2">
        <v>59.1</v>
      </c>
      <c r="AS357" s="2">
        <v>55.4</v>
      </c>
      <c r="AT357" s="2">
        <v>55.4</v>
      </c>
      <c r="AU357" s="2">
        <v>55.4</v>
      </c>
      <c r="AV357" s="2">
        <v>57.1</v>
      </c>
      <c r="AW357" s="2">
        <v>56.8</v>
      </c>
      <c r="AX357" s="2">
        <v>59.1</v>
      </c>
      <c r="AY357" s="2">
        <v>47.5</v>
      </c>
      <c r="AZ357" s="2">
        <v>53.5</v>
      </c>
      <c r="BA357" s="2">
        <v>53.1</v>
      </c>
      <c r="BB357" s="2">
        <v>12</v>
      </c>
      <c r="BC357" s="2">
        <v>12</v>
      </c>
      <c r="BD357" s="2">
        <v>11</v>
      </c>
      <c r="BE357" s="2">
        <v>13</v>
      </c>
      <c r="BF357" s="2">
        <v>9</v>
      </c>
      <c r="BG357" s="2">
        <v>10</v>
      </c>
      <c r="BH357" s="2">
        <v>14</v>
      </c>
      <c r="BI357" s="2">
        <v>13</v>
      </c>
      <c r="BJ357" s="2">
        <v>8</v>
      </c>
      <c r="BK357" s="2">
        <v>13</v>
      </c>
      <c r="BL357" s="2">
        <v>18</v>
      </c>
      <c r="BM357" s="2">
        <v>10</v>
      </c>
      <c r="BN357" s="2">
        <v>13</v>
      </c>
      <c r="BO357" s="2">
        <v>13</v>
      </c>
      <c r="BP357" s="2">
        <v>15</v>
      </c>
      <c r="BQ357" s="2">
        <v>9</v>
      </c>
      <c r="BR357" s="2">
        <v>13</v>
      </c>
      <c r="BS357" s="2">
        <v>12</v>
      </c>
      <c r="BT357" s="2">
        <v>10</v>
      </c>
      <c r="BU357" s="2">
        <v>7</v>
      </c>
      <c r="BV357" s="2">
        <v>12</v>
      </c>
      <c r="BW357" s="2">
        <v>15</v>
      </c>
      <c r="BX357" s="2">
        <v>13</v>
      </c>
      <c r="BY357" s="2">
        <v>9</v>
      </c>
      <c r="BZ357" s="2">
        <v>14</v>
      </c>
      <c r="CA357" s="2">
        <v>14</v>
      </c>
      <c r="CB357" s="2">
        <v>18</v>
      </c>
      <c r="CC357" s="2">
        <v>5</v>
      </c>
      <c r="CD357" s="2">
        <v>13</v>
      </c>
      <c r="CE357" s="2">
        <v>8</v>
      </c>
      <c r="CF357" s="2">
        <v>27.406330000000001</v>
      </c>
      <c r="CG357" s="2">
        <v>27.614979999999999</v>
      </c>
      <c r="CH357" s="2">
        <v>27.244450000000001</v>
      </c>
      <c r="CI357" s="2">
        <v>25.69275</v>
      </c>
      <c r="CJ357" s="2">
        <v>25.78274</v>
      </c>
      <c r="CK357" s="2">
        <v>26.241890000000001</v>
      </c>
      <c r="CL357" s="2">
        <v>26.620729999999998</v>
      </c>
      <c r="CM357" s="2">
        <v>26.639620000000001</v>
      </c>
      <c r="CN357" s="2">
        <v>26.9619</v>
      </c>
      <c r="CO357" s="2">
        <v>26.70675</v>
      </c>
      <c r="CP357" s="2">
        <v>26.919910000000002</v>
      </c>
      <c r="CQ357" s="2">
        <v>26.474350000000001</v>
      </c>
    </row>
    <row r="358" spans="2:95" x14ac:dyDescent="0.25">
      <c r="B358" s="2">
        <v>9.0187546461774307E-2</v>
      </c>
      <c r="C358" s="2">
        <v>-0.41926320393880101</v>
      </c>
      <c r="D358" s="2" t="s">
        <v>4662</v>
      </c>
      <c r="E358" s="2" t="s">
        <v>4663</v>
      </c>
      <c r="F358" s="2" t="s">
        <v>4664</v>
      </c>
      <c r="G358" s="2" t="s">
        <v>4665</v>
      </c>
      <c r="H358" s="2" t="str">
        <f t="shared" si="10"/>
        <v>no</v>
      </c>
      <c r="I358" s="2" t="str">
        <f t="shared" si="11"/>
        <v>No</v>
      </c>
      <c r="J358" s="2" t="s">
        <v>95</v>
      </c>
      <c r="K358" s="2">
        <v>1</v>
      </c>
      <c r="L358" s="2">
        <v>4</v>
      </c>
      <c r="P358" s="5" t="s">
        <v>1147</v>
      </c>
      <c r="Q358" s="2" t="s">
        <v>4666</v>
      </c>
      <c r="R358" s="5" t="s">
        <v>4667</v>
      </c>
      <c r="S358" s="2" t="s">
        <v>4668</v>
      </c>
      <c r="T358" s="2" t="s">
        <v>4669</v>
      </c>
      <c r="U358" s="2" t="s">
        <v>4670</v>
      </c>
      <c r="W358" s="6">
        <v>3.1047E-42</v>
      </c>
      <c r="X358" s="2">
        <v>13.1</v>
      </c>
      <c r="Y358" s="2">
        <v>17.8</v>
      </c>
      <c r="Z358" s="2">
        <v>27.3</v>
      </c>
      <c r="AA358" s="2">
        <v>34</v>
      </c>
      <c r="AB358" s="2">
        <v>27.3</v>
      </c>
      <c r="AC358" s="2">
        <v>27.3</v>
      </c>
      <c r="AD358" s="2">
        <v>16.5</v>
      </c>
      <c r="AE358" s="2">
        <v>21.2</v>
      </c>
      <c r="AF358" s="2">
        <v>23.6</v>
      </c>
      <c r="AG358" s="2">
        <v>31.6</v>
      </c>
      <c r="AH358" s="2">
        <v>27.9</v>
      </c>
      <c r="AI358" s="2">
        <v>8.8000000000000007</v>
      </c>
      <c r="AJ358" s="2">
        <v>7.7</v>
      </c>
      <c r="AK358" s="2">
        <v>13.1</v>
      </c>
      <c r="AL358" s="2">
        <v>12.5</v>
      </c>
      <c r="AM358" s="2">
        <v>10.4</v>
      </c>
      <c r="AN358" s="2">
        <v>23.2</v>
      </c>
      <c r="AO358" s="2">
        <v>23.2</v>
      </c>
      <c r="AP358" s="2">
        <v>17.2</v>
      </c>
      <c r="AQ358" s="2">
        <v>20.5</v>
      </c>
      <c r="AR358" s="2">
        <v>21.5</v>
      </c>
      <c r="AS358" s="2">
        <v>23.9</v>
      </c>
      <c r="AT358" s="2">
        <v>24.6</v>
      </c>
      <c r="AU358" s="2">
        <v>23.9</v>
      </c>
      <c r="AV358" s="2">
        <v>10.4</v>
      </c>
      <c r="AW358" s="2">
        <v>27.3</v>
      </c>
      <c r="AX358" s="2">
        <v>16.2</v>
      </c>
      <c r="AY358" s="2">
        <v>16.5</v>
      </c>
      <c r="AZ358" s="2">
        <v>14.5</v>
      </c>
      <c r="BA358" s="2">
        <v>27.3</v>
      </c>
      <c r="BB358" s="2">
        <v>0</v>
      </c>
      <c r="BC358" s="2">
        <v>0</v>
      </c>
      <c r="BD358" s="2">
        <v>3</v>
      </c>
      <c r="BE358" s="2">
        <v>6</v>
      </c>
      <c r="BF358" s="2">
        <v>2</v>
      </c>
      <c r="BG358" s="2">
        <v>2</v>
      </c>
      <c r="BH358" s="2">
        <v>1</v>
      </c>
      <c r="BI358" s="2">
        <v>1</v>
      </c>
      <c r="BJ358" s="2">
        <v>8</v>
      </c>
      <c r="BK358" s="2">
        <v>1</v>
      </c>
      <c r="BL358" s="2">
        <v>1</v>
      </c>
      <c r="BM358" s="2">
        <v>1</v>
      </c>
      <c r="BN358" s="2">
        <v>0</v>
      </c>
      <c r="BO358" s="2">
        <v>0</v>
      </c>
      <c r="BP358" s="2">
        <v>0</v>
      </c>
      <c r="BQ358" s="2">
        <v>0</v>
      </c>
      <c r="BR358" s="2">
        <v>1</v>
      </c>
      <c r="BS358" s="2">
        <v>7</v>
      </c>
      <c r="BT358" s="2">
        <v>0</v>
      </c>
      <c r="BU358" s="2">
        <v>1</v>
      </c>
      <c r="BV358" s="2">
        <v>0</v>
      </c>
      <c r="BW358" s="2">
        <v>0</v>
      </c>
      <c r="BX358" s="2">
        <v>0</v>
      </c>
      <c r="BY358" s="2">
        <v>3</v>
      </c>
      <c r="BZ358" s="2">
        <v>0</v>
      </c>
      <c r="CA358" s="2">
        <v>0</v>
      </c>
      <c r="CB358" s="2">
        <v>1</v>
      </c>
      <c r="CC358" s="2">
        <v>0</v>
      </c>
      <c r="CD358" s="2">
        <v>0</v>
      </c>
      <c r="CE358" s="2">
        <v>5</v>
      </c>
      <c r="CF358" s="2">
        <v>19.7409</v>
      </c>
      <c r="CG358" s="2">
        <v>19.687380000000001</v>
      </c>
      <c r="CH358" s="2">
        <v>23.723379999999999</v>
      </c>
      <c r="CI358" s="2">
        <v>23.64141</v>
      </c>
      <c r="CJ358" s="2">
        <v>22.98001</v>
      </c>
      <c r="CK358" s="2">
        <v>23.729199999999999</v>
      </c>
      <c r="CL358" s="2">
        <v>19.792840000000002</v>
      </c>
      <c r="CM358" s="2">
        <v>18.265720000000002</v>
      </c>
      <c r="CN358" s="2">
        <v>19.53894</v>
      </c>
      <c r="CO358" s="2">
        <v>19.759319999999999</v>
      </c>
      <c r="CP358" s="2">
        <v>19.555230000000002</v>
      </c>
      <c r="CQ358" s="2">
        <v>22.579319999999999</v>
      </c>
    </row>
    <row r="359" spans="2:95" x14ac:dyDescent="0.25">
      <c r="B359" s="2">
        <v>0.176942570962767</v>
      </c>
      <c r="C359" s="2">
        <v>0.25180943806966</v>
      </c>
      <c r="D359" s="2" t="s">
        <v>4671</v>
      </c>
      <c r="E359" s="2" t="s">
        <v>4672</v>
      </c>
      <c r="F359" s="2" t="s">
        <v>4673</v>
      </c>
      <c r="G359" s="2" t="s">
        <v>4673</v>
      </c>
      <c r="H359" s="2" t="str">
        <f t="shared" si="10"/>
        <v>no</v>
      </c>
      <c r="I359" s="2" t="str">
        <f t="shared" si="11"/>
        <v>No</v>
      </c>
      <c r="J359" s="2" t="s">
        <v>95</v>
      </c>
      <c r="K359" s="2">
        <v>1</v>
      </c>
      <c r="L359" s="2">
        <v>4</v>
      </c>
      <c r="P359" s="5" t="s">
        <v>746</v>
      </c>
      <c r="Q359" s="2" t="s">
        <v>737</v>
      </c>
      <c r="R359" s="5" t="s">
        <v>747</v>
      </c>
      <c r="S359" s="2" t="s">
        <v>4674</v>
      </c>
      <c r="T359" s="2" t="s">
        <v>4675</v>
      </c>
      <c r="U359" s="2" t="s">
        <v>4676</v>
      </c>
      <c r="V359" s="2" t="s">
        <v>4677</v>
      </c>
      <c r="W359" s="6">
        <v>1.7572999999999999E-32</v>
      </c>
      <c r="X359" s="2">
        <v>9.4</v>
      </c>
      <c r="Y359" s="2">
        <v>9.4</v>
      </c>
      <c r="Z359" s="2">
        <v>9.4</v>
      </c>
      <c r="AA359" s="2">
        <v>16.2</v>
      </c>
      <c r="AB359" s="2">
        <v>9.4</v>
      </c>
      <c r="AC359" s="2">
        <v>9.4</v>
      </c>
      <c r="AD359" s="2">
        <v>9.4</v>
      </c>
      <c r="AE359" s="2">
        <v>18.100000000000001</v>
      </c>
      <c r="AF359" s="2">
        <v>18.100000000000001</v>
      </c>
      <c r="AG359" s="2">
        <v>9.4</v>
      </c>
      <c r="AH359" s="2">
        <v>9.4</v>
      </c>
      <c r="AI359" s="2">
        <v>9.4</v>
      </c>
      <c r="AJ359" s="2">
        <v>9.4</v>
      </c>
      <c r="AK359" s="2">
        <v>9.4</v>
      </c>
      <c r="AL359" s="2">
        <v>9.4</v>
      </c>
      <c r="AM359" s="2">
        <v>18.100000000000001</v>
      </c>
      <c r="AN359" s="2">
        <v>18.100000000000001</v>
      </c>
      <c r="AO359" s="2">
        <v>9.4</v>
      </c>
      <c r="AP359" s="2">
        <v>9.4</v>
      </c>
      <c r="AQ359" s="2">
        <v>9.4</v>
      </c>
      <c r="AR359" s="2">
        <v>9.4</v>
      </c>
      <c r="AS359" s="2">
        <v>9.4</v>
      </c>
      <c r="AT359" s="2">
        <v>9.4</v>
      </c>
      <c r="AU359" s="2">
        <v>16.2</v>
      </c>
      <c r="AV359" s="2">
        <v>18.100000000000001</v>
      </c>
      <c r="AW359" s="2">
        <v>18.100000000000001</v>
      </c>
      <c r="AX359" s="2">
        <v>18.100000000000001</v>
      </c>
      <c r="AY359" s="2">
        <v>13.8</v>
      </c>
      <c r="AZ359" s="2">
        <v>9.4</v>
      </c>
      <c r="BA359" s="2">
        <v>13.8</v>
      </c>
      <c r="BB359" s="2">
        <v>0</v>
      </c>
      <c r="BC359" s="2">
        <v>0</v>
      </c>
      <c r="BD359" s="2">
        <v>1</v>
      </c>
      <c r="BE359" s="2">
        <v>3</v>
      </c>
      <c r="BF359" s="2">
        <v>2</v>
      </c>
      <c r="BG359" s="2">
        <v>1</v>
      </c>
      <c r="BH359" s="2">
        <v>2</v>
      </c>
      <c r="BI359" s="2">
        <v>2</v>
      </c>
      <c r="BJ359" s="2">
        <v>5</v>
      </c>
      <c r="BK359" s="2">
        <v>2</v>
      </c>
      <c r="BL359" s="2">
        <v>1</v>
      </c>
      <c r="BM359" s="2">
        <v>0</v>
      </c>
      <c r="BN359" s="2">
        <v>0</v>
      </c>
      <c r="BO359" s="2">
        <v>0</v>
      </c>
      <c r="BP359" s="2">
        <v>2</v>
      </c>
      <c r="BQ359" s="2">
        <v>2</v>
      </c>
      <c r="BR359" s="2">
        <v>1</v>
      </c>
      <c r="BS359" s="2">
        <v>2</v>
      </c>
      <c r="BT359" s="2">
        <v>1</v>
      </c>
      <c r="BU359" s="2">
        <v>0</v>
      </c>
      <c r="BV359" s="2">
        <v>0</v>
      </c>
      <c r="BW359" s="2">
        <v>0</v>
      </c>
      <c r="BX359" s="2">
        <v>2</v>
      </c>
      <c r="BY359" s="2">
        <v>1</v>
      </c>
      <c r="BZ359" s="2">
        <v>0</v>
      </c>
      <c r="CA359" s="2">
        <v>2</v>
      </c>
      <c r="CB359" s="2">
        <v>1</v>
      </c>
      <c r="CC359" s="2">
        <v>0</v>
      </c>
      <c r="CD359" s="2">
        <v>0</v>
      </c>
      <c r="CE359" s="2">
        <v>1</v>
      </c>
      <c r="CF359" s="2">
        <v>19.97813</v>
      </c>
      <c r="CG359" s="2">
        <v>20.11159</v>
      </c>
      <c r="CH359" s="2">
        <v>20.797879999999999</v>
      </c>
      <c r="CI359" s="2">
        <v>21.07959</v>
      </c>
      <c r="CJ359" s="2">
        <v>21.744599999999998</v>
      </c>
      <c r="CK359" s="2">
        <v>19.956600000000002</v>
      </c>
      <c r="CL359" s="2">
        <v>21.871729999999999</v>
      </c>
      <c r="CM359" s="2">
        <v>22.034700000000001</v>
      </c>
      <c r="CN359" s="2">
        <v>23.119129999999998</v>
      </c>
      <c r="CO359" s="2">
        <v>21.028839999999999</v>
      </c>
      <c r="CP359" s="2">
        <v>21.020050000000001</v>
      </c>
      <c r="CQ359" s="2">
        <v>19.594139999999999</v>
      </c>
    </row>
    <row r="360" spans="2:95" x14ac:dyDescent="0.25">
      <c r="B360" s="2">
        <v>0.67368916770106702</v>
      </c>
      <c r="C360" s="2">
        <v>0.39110183715820301</v>
      </c>
      <c r="D360" s="2" t="s">
        <v>4678</v>
      </c>
      <c r="E360" s="2" t="s">
        <v>4679</v>
      </c>
      <c r="F360" s="2" t="s">
        <v>4680</v>
      </c>
      <c r="G360" s="2" t="s">
        <v>4681</v>
      </c>
      <c r="H360" s="2" t="str">
        <f t="shared" si="10"/>
        <v>no</v>
      </c>
      <c r="I360" s="2" t="str">
        <f t="shared" si="11"/>
        <v>No</v>
      </c>
      <c r="J360" s="2" t="s">
        <v>95</v>
      </c>
      <c r="K360" s="2">
        <v>1</v>
      </c>
      <c r="L360" s="2">
        <v>4</v>
      </c>
      <c r="P360" s="5" t="s">
        <v>4682</v>
      </c>
      <c r="Q360" s="2" t="s">
        <v>4683</v>
      </c>
      <c r="R360" s="5" t="s">
        <v>2421</v>
      </c>
      <c r="S360" s="2" t="s">
        <v>4684</v>
      </c>
      <c r="T360" s="2" t="s">
        <v>4685</v>
      </c>
      <c r="U360" s="2" t="s">
        <v>4686</v>
      </c>
      <c r="V360" s="2" t="s">
        <v>4687</v>
      </c>
      <c r="W360" s="6">
        <v>2.0476000000000001E-29</v>
      </c>
      <c r="X360" s="2">
        <v>13.9</v>
      </c>
      <c r="Y360" s="2">
        <v>13.9</v>
      </c>
      <c r="Z360" s="2">
        <v>18</v>
      </c>
      <c r="AA360" s="2">
        <v>23.2</v>
      </c>
      <c r="AB360" s="2">
        <v>23.2</v>
      </c>
      <c r="AC360" s="2">
        <v>26.8</v>
      </c>
      <c r="AD360" s="2">
        <v>26.8</v>
      </c>
      <c r="AE360" s="2">
        <v>26.8</v>
      </c>
      <c r="AF360" s="2">
        <v>26.3</v>
      </c>
      <c r="AG360" s="2">
        <v>23.2</v>
      </c>
      <c r="AH360" s="2">
        <v>23.2</v>
      </c>
      <c r="AI360" s="2">
        <v>12.4</v>
      </c>
      <c r="AJ360" s="2">
        <v>26.8</v>
      </c>
      <c r="AK360" s="2">
        <v>26.8</v>
      </c>
      <c r="AL360" s="2">
        <v>26.8</v>
      </c>
      <c r="AM360" s="2">
        <v>13.9</v>
      </c>
      <c r="AN360" s="2">
        <v>22.7</v>
      </c>
      <c r="AO360" s="2">
        <v>26.3</v>
      </c>
      <c r="AP360" s="2">
        <v>26.8</v>
      </c>
      <c r="AQ360" s="2">
        <v>12.4</v>
      </c>
      <c r="AR360" s="2">
        <v>22.7</v>
      </c>
      <c r="AS360" s="2">
        <v>19.100000000000001</v>
      </c>
      <c r="AT360" s="2">
        <v>26.8</v>
      </c>
      <c r="AU360" s="2">
        <v>26.8</v>
      </c>
      <c r="AV360" s="2">
        <v>26.8</v>
      </c>
      <c r="AW360" s="2">
        <v>26.8</v>
      </c>
      <c r="AX360" s="2">
        <v>26.8</v>
      </c>
      <c r="AY360" s="2">
        <v>8.1999999999999993</v>
      </c>
      <c r="AZ360" s="2">
        <v>12.9</v>
      </c>
      <c r="BA360" s="2">
        <v>12.4</v>
      </c>
      <c r="BB360" s="2">
        <v>1</v>
      </c>
      <c r="BC360" s="2">
        <v>0</v>
      </c>
      <c r="BD360" s="2">
        <v>2</v>
      </c>
      <c r="BE360" s="2">
        <v>3</v>
      </c>
      <c r="BF360" s="2">
        <v>4</v>
      </c>
      <c r="BG360" s="2">
        <v>5</v>
      </c>
      <c r="BH360" s="2">
        <v>4</v>
      </c>
      <c r="BI360" s="2">
        <v>5</v>
      </c>
      <c r="BJ360" s="2">
        <v>4</v>
      </c>
      <c r="BK360" s="2">
        <v>1</v>
      </c>
      <c r="BL360" s="2">
        <v>1</v>
      </c>
      <c r="BM360" s="2">
        <v>1</v>
      </c>
      <c r="BN360" s="2">
        <v>1</v>
      </c>
      <c r="BO360" s="2">
        <v>2</v>
      </c>
      <c r="BP360" s="2">
        <v>4</v>
      </c>
      <c r="BQ360" s="2">
        <v>2</v>
      </c>
      <c r="BR360" s="2">
        <v>3</v>
      </c>
      <c r="BS360" s="2">
        <v>2</v>
      </c>
      <c r="BT360" s="2">
        <v>1</v>
      </c>
      <c r="BU360" s="2">
        <v>0</v>
      </c>
      <c r="BV360" s="2">
        <v>1</v>
      </c>
      <c r="BW360" s="2">
        <v>2</v>
      </c>
      <c r="BX360" s="2">
        <v>2</v>
      </c>
      <c r="BY360" s="2">
        <v>3</v>
      </c>
      <c r="BZ360" s="2">
        <v>1</v>
      </c>
      <c r="CA360" s="2">
        <v>3</v>
      </c>
      <c r="CB360" s="2">
        <v>3</v>
      </c>
      <c r="CC360" s="2">
        <v>0</v>
      </c>
      <c r="CD360" s="2">
        <v>0</v>
      </c>
      <c r="CE360" s="2">
        <v>0</v>
      </c>
      <c r="CF360" s="2">
        <v>22.485620000000001</v>
      </c>
      <c r="CG360" s="2">
        <v>22.635729999999999</v>
      </c>
      <c r="CH360" s="2">
        <v>23.254799999999999</v>
      </c>
      <c r="CI360" s="2">
        <v>24.038170000000001</v>
      </c>
      <c r="CJ360" s="2">
        <v>24.22251</v>
      </c>
      <c r="CK360" s="2">
        <v>24.193020000000001</v>
      </c>
      <c r="CL360" s="2">
        <v>21.71959</v>
      </c>
      <c r="CM360" s="2">
        <v>21.88822</v>
      </c>
      <c r="CN360" s="2">
        <v>22.562110000000001</v>
      </c>
      <c r="CO360" s="2">
        <v>23.106770000000001</v>
      </c>
      <c r="CP360" s="2">
        <v>23.026969999999999</v>
      </c>
      <c r="CQ360" s="2">
        <v>23.415710000000001</v>
      </c>
    </row>
    <row r="361" spans="2:95" x14ac:dyDescent="0.25">
      <c r="B361" s="2">
        <v>0.65405274966703497</v>
      </c>
      <c r="C361" s="2">
        <v>-0.17044003804524599</v>
      </c>
      <c r="D361" s="2" t="s">
        <v>4688</v>
      </c>
      <c r="E361" s="2" t="s">
        <v>4689</v>
      </c>
      <c r="F361" s="2" t="s">
        <v>4690</v>
      </c>
      <c r="G361" s="2" t="s">
        <v>4690</v>
      </c>
      <c r="H361" s="2" t="str">
        <f t="shared" si="10"/>
        <v>no</v>
      </c>
      <c r="I361" s="2" t="str">
        <f t="shared" si="11"/>
        <v>No</v>
      </c>
      <c r="J361" s="2" t="s">
        <v>95</v>
      </c>
      <c r="K361" s="2">
        <v>1</v>
      </c>
      <c r="L361" s="2">
        <v>4</v>
      </c>
      <c r="P361" s="5" t="s">
        <v>4691</v>
      </c>
      <c r="Q361" s="2" t="s">
        <v>4631</v>
      </c>
      <c r="R361" s="2" t="s">
        <v>4309</v>
      </c>
      <c r="S361" s="2" t="s">
        <v>4692</v>
      </c>
      <c r="T361" s="2" t="s">
        <v>4453</v>
      </c>
      <c r="U361" s="2" t="s">
        <v>4693</v>
      </c>
      <c r="V361" s="2" t="s">
        <v>4694</v>
      </c>
      <c r="W361" s="6">
        <v>5.4395E-44</v>
      </c>
      <c r="X361" s="2">
        <v>22.1</v>
      </c>
      <c r="Y361" s="2">
        <v>14.7</v>
      </c>
      <c r="Z361" s="2">
        <v>14.7</v>
      </c>
      <c r="AA361" s="2">
        <v>7.4</v>
      </c>
      <c r="AB361" s="2">
        <v>22.1</v>
      </c>
      <c r="AC361" s="2">
        <v>22.1</v>
      </c>
      <c r="AD361" s="2">
        <v>6.4</v>
      </c>
      <c r="AE361" s="2">
        <v>15.7</v>
      </c>
      <c r="AF361" s="2">
        <v>22.1</v>
      </c>
      <c r="AG361" s="2">
        <v>20.6</v>
      </c>
      <c r="AH361" s="2">
        <v>20.6</v>
      </c>
      <c r="AI361" s="2">
        <v>15.7</v>
      </c>
      <c r="AJ361" s="2">
        <v>22.1</v>
      </c>
      <c r="AK361" s="2">
        <v>22.1</v>
      </c>
      <c r="AL361" s="2">
        <v>6.4</v>
      </c>
      <c r="AM361" s="2">
        <v>22.1</v>
      </c>
      <c r="AN361" s="2">
        <v>22.1</v>
      </c>
      <c r="AO361" s="2">
        <v>18.600000000000001</v>
      </c>
      <c r="AP361" s="2">
        <v>20.6</v>
      </c>
      <c r="AQ361" s="2">
        <v>15.7</v>
      </c>
      <c r="AR361" s="2">
        <v>20.6</v>
      </c>
      <c r="AS361" s="2">
        <v>13.2</v>
      </c>
      <c r="AT361" s="2">
        <v>22.1</v>
      </c>
      <c r="AU361" s="2">
        <v>27</v>
      </c>
      <c r="AV361" s="2">
        <v>22.1</v>
      </c>
      <c r="AW361" s="2">
        <v>18.600000000000001</v>
      </c>
      <c r="AX361" s="2">
        <v>27</v>
      </c>
      <c r="AY361" s="2">
        <v>15.7</v>
      </c>
      <c r="AZ361" s="2">
        <v>8.3000000000000007</v>
      </c>
      <c r="BA361" s="2">
        <v>8.3000000000000007</v>
      </c>
      <c r="BB361" s="2">
        <v>1</v>
      </c>
      <c r="BC361" s="2">
        <v>0</v>
      </c>
      <c r="BD361" s="2">
        <v>0</v>
      </c>
      <c r="BE361" s="2">
        <v>1</v>
      </c>
      <c r="BF361" s="2">
        <v>2</v>
      </c>
      <c r="BG361" s="2">
        <v>2</v>
      </c>
      <c r="BH361" s="2">
        <v>0</v>
      </c>
      <c r="BI361" s="2">
        <v>1</v>
      </c>
      <c r="BJ361" s="2">
        <v>4</v>
      </c>
      <c r="BK361" s="2">
        <v>3</v>
      </c>
      <c r="BL361" s="2">
        <v>2</v>
      </c>
      <c r="BM361" s="2">
        <v>2</v>
      </c>
      <c r="BN361" s="2">
        <v>1</v>
      </c>
      <c r="BO361" s="2">
        <v>1</v>
      </c>
      <c r="BP361" s="2">
        <v>1</v>
      </c>
      <c r="BQ361" s="2">
        <v>2</v>
      </c>
      <c r="BR361" s="2">
        <v>4</v>
      </c>
      <c r="BS361" s="2">
        <v>2</v>
      </c>
      <c r="BT361" s="2">
        <v>0</v>
      </c>
      <c r="BU361" s="2">
        <v>1</v>
      </c>
      <c r="BV361" s="2">
        <v>1</v>
      </c>
      <c r="BW361" s="2">
        <v>0</v>
      </c>
      <c r="BX361" s="2">
        <v>1</v>
      </c>
      <c r="BY361" s="2">
        <v>1</v>
      </c>
      <c r="BZ361" s="2">
        <v>0</v>
      </c>
      <c r="CA361" s="2">
        <v>2</v>
      </c>
      <c r="CB361" s="2">
        <v>3</v>
      </c>
      <c r="CC361" s="2">
        <v>0</v>
      </c>
      <c r="CD361" s="2">
        <v>1</v>
      </c>
      <c r="CE361" s="2">
        <v>1</v>
      </c>
      <c r="CF361" s="2">
        <v>21.06401</v>
      </c>
      <c r="CG361" s="2">
        <v>20.938120000000001</v>
      </c>
      <c r="CH361" s="2">
        <v>21.208839999999999</v>
      </c>
      <c r="CI361" s="2">
        <v>20.906169999999999</v>
      </c>
      <c r="CJ361" s="2">
        <v>21.39462</v>
      </c>
      <c r="CK361" s="2">
        <v>22.239350000000002</v>
      </c>
      <c r="CL361" s="2">
        <v>20.875679999999999</v>
      </c>
      <c r="CM361" s="2">
        <v>20.44304</v>
      </c>
      <c r="CN361" s="2">
        <v>21.445720000000001</v>
      </c>
      <c r="CO361" s="2">
        <v>20.917000000000002</v>
      </c>
      <c r="CP361" s="2">
        <v>21.043399999999998</v>
      </c>
      <c r="CQ361" s="2">
        <v>20.739249999999998</v>
      </c>
    </row>
    <row r="362" spans="2:95" x14ac:dyDescent="0.25">
      <c r="B362" s="2">
        <v>0.56809697507887902</v>
      </c>
      <c r="C362" s="2">
        <v>0.43919118245442601</v>
      </c>
      <c r="D362" s="2" t="s">
        <v>4695</v>
      </c>
      <c r="E362" s="2" t="s">
        <v>4696</v>
      </c>
      <c r="F362" s="2" t="s">
        <v>4697</v>
      </c>
      <c r="G362" s="2" t="s">
        <v>4697</v>
      </c>
      <c r="H362" s="2" t="str">
        <f t="shared" si="10"/>
        <v>no</v>
      </c>
      <c r="I362" s="2" t="str">
        <f t="shared" si="11"/>
        <v>No</v>
      </c>
      <c r="J362" s="2" t="s">
        <v>95</v>
      </c>
      <c r="K362" s="2">
        <v>1</v>
      </c>
      <c r="L362" s="2">
        <v>4</v>
      </c>
      <c r="P362" s="5" t="s">
        <v>4698</v>
      </c>
      <c r="Q362" s="2" t="s">
        <v>3485</v>
      </c>
      <c r="R362" s="2" t="s">
        <v>4699</v>
      </c>
      <c r="S362" s="2" t="s">
        <v>4700</v>
      </c>
      <c r="T362" s="2" t="s">
        <v>4701</v>
      </c>
      <c r="U362" s="2" t="s">
        <v>4702</v>
      </c>
      <c r="W362" s="2">
        <v>1.4295000000000001E-4</v>
      </c>
      <c r="X362" s="2">
        <v>2.2999999999999998</v>
      </c>
      <c r="Y362" s="2">
        <v>2.2999999999999998</v>
      </c>
      <c r="Z362" s="2">
        <v>2.2999999999999998</v>
      </c>
      <c r="AA362" s="2">
        <v>2.2999999999999998</v>
      </c>
      <c r="AB362" s="2">
        <v>1</v>
      </c>
      <c r="AC362" s="2">
        <v>1</v>
      </c>
      <c r="AD362" s="2">
        <v>1</v>
      </c>
      <c r="AE362" s="2">
        <v>1</v>
      </c>
      <c r="AF362" s="2">
        <v>0</v>
      </c>
      <c r="AG362" s="2">
        <v>2.2999999999999998</v>
      </c>
      <c r="AH362" s="2">
        <v>2.2999999999999998</v>
      </c>
      <c r="AI362" s="2">
        <v>2.2999999999999998</v>
      </c>
      <c r="AJ362" s="2">
        <v>0</v>
      </c>
      <c r="AK362" s="2">
        <v>0</v>
      </c>
      <c r="AL362" s="2">
        <v>0</v>
      </c>
      <c r="AM362" s="2">
        <v>1</v>
      </c>
      <c r="AN362" s="2">
        <v>1</v>
      </c>
      <c r="AO362" s="2">
        <v>1</v>
      </c>
      <c r="AP362" s="2">
        <v>0</v>
      </c>
      <c r="AQ362" s="2">
        <v>1.3</v>
      </c>
      <c r="AR362" s="2">
        <v>0</v>
      </c>
      <c r="AS362" s="2">
        <v>2.2999999999999998</v>
      </c>
      <c r="AT362" s="2">
        <v>2.2999999999999998</v>
      </c>
      <c r="AU362" s="2">
        <v>1</v>
      </c>
      <c r="AV362" s="2">
        <v>1</v>
      </c>
      <c r="AW362" s="2">
        <v>0</v>
      </c>
      <c r="AX362" s="2">
        <v>0</v>
      </c>
      <c r="AY362" s="2">
        <v>2.2999999999999998</v>
      </c>
      <c r="AZ362" s="2">
        <v>2.2999999999999998</v>
      </c>
      <c r="BA362" s="2">
        <v>1.3</v>
      </c>
      <c r="BB362" s="2">
        <v>0</v>
      </c>
      <c r="BC362" s="2">
        <v>0</v>
      </c>
      <c r="BD362" s="2">
        <v>0</v>
      </c>
      <c r="BE362" s="2">
        <v>1</v>
      </c>
      <c r="BF362" s="2">
        <v>0</v>
      </c>
      <c r="BG362" s="2">
        <v>0</v>
      </c>
      <c r="BH362" s="2">
        <v>0</v>
      </c>
      <c r="BI362" s="2">
        <v>0</v>
      </c>
      <c r="BJ362" s="2">
        <v>0</v>
      </c>
      <c r="BK362" s="2">
        <v>0</v>
      </c>
      <c r="BL362" s="2">
        <v>1</v>
      </c>
      <c r="BM362" s="2">
        <v>0</v>
      </c>
      <c r="BN362" s="2">
        <v>0</v>
      </c>
      <c r="BO362" s="2">
        <v>0</v>
      </c>
      <c r="BP362" s="2">
        <v>0</v>
      </c>
      <c r="BQ362" s="2"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1</v>
      </c>
      <c r="BY362" s="2">
        <v>0</v>
      </c>
      <c r="BZ362" s="2">
        <v>0</v>
      </c>
      <c r="CA362" s="2">
        <v>0</v>
      </c>
      <c r="CB362" s="2">
        <v>0</v>
      </c>
      <c r="CC362" s="2">
        <v>0</v>
      </c>
      <c r="CD362" s="2">
        <v>0</v>
      </c>
      <c r="CE362" s="2">
        <v>0</v>
      </c>
      <c r="CF362" s="2">
        <v>19.607800000000001</v>
      </c>
      <c r="CG362" s="2">
        <v>19.479120000000002</v>
      </c>
      <c r="CH362" s="2">
        <v>19.294840000000001</v>
      </c>
      <c r="CI362" s="2">
        <v>21.029920000000001</v>
      </c>
      <c r="CJ362" s="2">
        <v>18.926480000000002</v>
      </c>
      <c r="CK362" s="2">
        <v>19.340910000000001</v>
      </c>
      <c r="CL362" s="2">
        <v>16.445029999999999</v>
      </c>
      <c r="CM362" s="2">
        <v>16.228909999999999</v>
      </c>
      <c r="CN362" s="2">
        <v>15.655250000000001</v>
      </c>
      <c r="CO362" s="2">
        <v>20.240629999999999</v>
      </c>
      <c r="CP362" s="2">
        <v>20.221640000000001</v>
      </c>
      <c r="CQ362" s="2">
        <v>19.23706</v>
      </c>
    </row>
    <row r="363" spans="2:95" x14ac:dyDescent="0.25">
      <c r="B363" s="2">
        <v>0.92416971153056804</v>
      </c>
      <c r="C363" s="2">
        <v>0.21689732869466399</v>
      </c>
      <c r="D363" s="2" t="s">
        <v>4703</v>
      </c>
      <c r="E363" s="2" t="s">
        <v>4704</v>
      </c>
      <c r="F363" s="2" t="s">
        <v>4705</v>
      </c>
      <c r="G363" s="2" t="s">
        <v>4706</v>
      </c>
      <c r="H363" s="2" t="str">
        <f t="shared" si="10"/>
        <v>no</v>
      </c>
      <c r="I363" s="2" t="str">
        <f t="shared" si="11"/>
        <v>No</v>
      </c>
      <c r="J363" s="2" t="s">
        <v>95</v>
      </c>
      <c r="K363" s="2">
        <v>1</v>
      </c>
      <c r="L363" s="2">
        <v>4</v>
      </c>
      <c r="P363" s="5" t="s">
        <v>4707</v>
      </c>
      <c r="R363" s="5" t="s">
        <v>4708</v>
      </c>
      <c r="S363" s="2" t="s">
        <v>4709</v>
      </c>
      <c r="T363" s="2" t="s">
        <v>4710</v>
      </c>
      <c r="U363" s="2" t="s">
        <v>4711</v>
      </c>
      <c r="V363" s="2" t="s">
        <v>4712</v>
      </c>
      <c r="W363" s="6">
        <v>7.8966999999999995E-26</v>
      </c>
      <c r="X363" s="2">
        <v>15</v>
      </c>
      <c r="Y363" s="2">
        <v>15</v>
      </c>
      <c r="Z363" s="2">
        <v>15</v>
      </c>
      <c r="AA363" s="2">
        <v>21.7</v>
      </c>
      <c r="AB363" s="2">
        <v>9.8000000000000007</v>
      </c>
      <c r="AC363" s="2">
        <v>21.7</v>
      </c>
      <c r="AD363" s="2">
        <v>21.7</v>
      </c>
      <c r="AE363" s="2">
        <v>21.7</v>
      </c>
      <c r="AF363" s="2">
        <v>15</v>
      </c>
      <c r="AG363" s="2">
        <v>21.7</v>
      </c>
      <c r="AH363" s="2">
        <v>21.7</v>
      </c>
      <c r="AI363" s="2">
        <v>10.1</v>
      </c>
      <c r="AJ363" s="2">
        <v>21.7</v>
      </c>
      <c r="AK363" s="2">
        <v>21.7</v>
      </c>
      <c r="AL363" s="2">
        <v>21.7</v>
      </c>
      <c r="AM363" s="2">
        <v>21.7</v>
      </c>
      <c r="AN363" s="2">
        <v>21.7</v>
      </c>
      <c r="AO363" s="2">
        <v>16.399999999999999</v>
      </c>
      <c r="AP363" s="2">
        <v>21.7</v>
      </c>
      <c r="AQ363" s="2">
        <v>10.1</v>
      </c>
      <c r="AR363" s="2">
        <v>21.7</v>
      </c>
      <c r="AS363" s="2">
        <v>16.399999999999999</v>
      </c>
      <c r="AT363" s="2">
        <v>15</v>
      </c>
      <c r="AU363" s="2">
        <v>21.7</v>
      </c>
      <c r="AV363" s="2">
        <v>15.4</v>
      </c>
      <c r="AW363" s="2">
        <v>16.399999999999999</v>
      </c>
      <c r="AX363" s="2">
        <v>21.7</v>
      </c>
      <c r="AY363" s="2">
        <v>3.5</v>
      </c>
      <c r="AZ363" s="2">
        <v>10.1</v>
      </c>
      <c r="BA363" s="2">
        <v>3.5</v>
      </c>
      <c r="BB363" s="2">
        <v>1</v>
      </c>
      <c r="BC363" s="2">
        <v>0</v>
      </c>
      <c r="BD363" s="2">
        <v>0</v>
      </c>
      <c r="BE363" s="2">
        <v>0</v>
      </c>
      <c r="BF363" s="2">
        <v>1</v>
      </c>
      <c r="BG363" s="2">
        <v>1</v>
      </c>
      <c r="BH363" s="2">
        <v>1</v>
      </c>
      <c r="BI363" s="2">
        <v>2</v>
      </c>
      <c r="BJ363" s="2">
        <v>0</v>
      </c>
      <c r="BK363" s="2">
        <v>2</v>
      </c>
      <c r="BL363" s="2">
        <v>3</v>
      </c>
      <c r="BM363" s="2">
        <v>0</v>
      </c>
      <c r="BN363" s="2">
        <v>0</v>
      </c>
      <c r="BO363" s="2">
        <v>0</v>
      </c>
      <c r="BP363" s="2">
        <v>1</v>
      </c>
      <c r="BQ363" s="2">
        <v>0</v>
      </c>
      <c r="BR363" s="2">
        <v>1</v>
      </c>
      <c r="BS363" s="2">
        <v>1</v>
      </c>
      <c r="BT363" s="2">
        <v>1</v>
      </c>
      <c r="BU363" s="2">
        <v>0</v>
      </c>
      <c r="BV363" s="2">
        <v>1</v>
      </c>
      <c r="BW363" s="2">
        <v>1</v>
      </c>
      <c r="BX363" s="2">
        <v>0</v>
      </c>
      <c r="BY363" s="2">
        <v>1</v>
      </c>
      <c r="BZ363" s="2">
        <v>1</v>
      </c>
      <c r="CA363" s="2">
        <v>0</v>
      </c>
      <c r="CB363" s="2">
        <v>2</v>
      </c>
      <c r="CC363" s="2">
        <v>0</v>
      </c>
      <c r="CD363" s="2">
        <v>0</v>
      </c>
      <c r="CE363" s="2">
        <v>0</v>
      </c>
      <c r="CF363" s="2">
        <v>20.613959999999999</v>
      </c>
      <c r="CG363" s="2">
        <v>20.4208</v>
      </c>
      <c r="CH363" s="2">
        <v>20.576530000000002</v>
      </c>
      <c r="CI363" s="2">
        <v>19.23498</v>
      </c>
      <c r="CJ363" s="2">
        <v>20.644210000000001</v>
      </c>
      <c r="CK363" s="2">
        <v>20.383949999999999</v>
      </c>
      <c r="CL363" s="2">
        <v>20.745339999999999</v>
      </c>
      <c r="CM363" s="2">
        <v>19.352699999999999</v>
      </c>
      <c r="CN363" s="2">
        <v>22.03715</v>
      </c>
      <c r="CO363" s="2">
        <v>20.874179999999999</v>
      </c>
      <c r="CP363" s="2">
        <v>20.572469999999999</v>
      </c>
      <c r="CQ363" s="2">
        <v>20.815349999999999</v>
      </c>
    </row>
    <row r="364" spans="2:95" x14ac:dyDescent="0.25">
      <c r="B364" s="2">
        <v>2.1643752599204098</v>
      </c>
      <c r="C364" s="2">
        <v>-0.768218994140625</v>
      </c>
      <c r="D364" s="2" t="s">
        <v>4713</v>
      </c>
      <c r="E364" s="2" t="s">
        <v>4714</v>
      </c>
      <c r="F364" s="2" t="s">
        <v>4715</v>
      </c>
      <c r="G364" s="2" t="s">
        <v>4716</v>
      </c>
      <c r="H364" s="2" t="str">
        <f t="shared" si="10"/>
        <v>no</v>
      </c>
      <c r="I364" s="2" t="str">
        <f t="shared" si="11"/>
        <v>No</v>
      </c>
      <c r="J364" s="2" t="s">
        <v>95</v>
      </c>
      <c r="K364" s="2">
        <v>1</v>
      </c>
      <c r="L364" s="2">
        <v>4</v>
      </c>
      <c r="P364" s="5" t="s">
        <v>4717</v>
      </c>
      <c r="Q364" s="2" t="s">
        <v>1642</v>
      </c>
      <c r="R364" s="5" t="s">
        <v>4718</v>
      </c>
      <c r="S364" s="2" t="s">
        <v>4719</v>
      </c>
      <c r="T364" s="2" t="s">
        <v>4720</v>
      </c>
      <c r="U364" s="2" t="s">
        <v>4721</v>
      </c>
      <c r="V364" s="2" t="s">
        <v>4722</v>
      </c>
      <c r="W364" s="6">
        <v>3.0169E-37</v>
      </c>
      <c r="X364" s="2">
        <v>35.700000000000003</v>
      </c>
      <c r="Y364" s="2">
        <v>35.700000000000003</v>
      </c>
      <c r="Z364" s="2">
        <v>35.700000000000003</v>
      </c>
      <c r="AA364" s="2">
        <v>32</v>
      </c>
      <c r="AB364" s="2">
        <v>33.5</v>
      </c>
      <c r="AC364" s="2">
        <v>35.299999999999997</v>
      </c>
      <c r="AD364" s="2">
        <v>37.1</v>
      </c>
      <c r="AE364" s="2">
        <v>40.4</v>
      </c>
      <c r="AF364" s="2">
        <v>37.1</v>
      </c>
      <c r="AG364" s="2">
        <v>35.700000000000003</v>
      </c>
      <c r="AH364" s="2">
        <v>40.4</v>
      </c>
      <c r="AI364" s="2">
        <v>28.7</v>
      </c>
      <c r="AJ364" s="2">
        <v>35.700000000000003</v>
      </c>
      <c r="AK364" s="2">
        <v>32.4</v>
      </c>
      <c r="AL364" s="2">
        <v>35.700000000000003</v>
      </c>
      <c r="AM364" s="2">
        <v>33.799999999999997</v>
      </c>
      <c r="AN364" s="2">
        <v>40.4</v>
      </c>
      <c r="AO364" s="2">
        <v>40.4</v>
      </c>
      <c r="AP364" s="2">
        <v>35.299999999999997</v>
      </c>
      <c r="AQ364" s="2">
        <v>32</v>
      </c>
      <c r="AR364" s="2">
        <v>35.299999999999997</v>
      </c>
      <c r="AS364" s="2">
        <v>32.4</v>
      </c>
      <c r="AT364" s="2">
        <v>40.4</v>
      </c>
      <c r="AU364" s="2">
        <v>35.700000000000003</v>
      </c>
      <c r="AV364" s="2">
        <v>26.1</v>
      </c>
      <c r="AW364" s="2">
        <v>19.5</v>
      </c>
      <c r="AX364" s="2">
        <v>28.7</v>
      </c>
      <c r="AY364" s="2">
        <v>37.1</v>
      </c>
      <c r="AZ364" s="2">
        <v>27.2</v>
      </c>
      <c r="BA364" s="2">
        <v>32.4</v>
      </c>
      <c r="BB364" s="2">
        <v>5</v>
      </c>
      <c r="BC364" s="2">
        <v>2</v>
      </c>
      <c r="BD364" s="2">
        <v>3</v>
      </c>
      <c r="BE364" s="2">
        <v>4</v>
      </c>
      <c r="BF364" s="2">
        <v>2</v>
      </c>
      <c r="BG364" s="2">
        <v>4</v>
      </c>
      <c r="BH364" s="2">
        <v>5</v>
      </c>
      <c r="BI364" s="2">
        <v>3</v>
      </c>
      <c r="BJ364" s="2">
        <v>5</v>
      </c>
      <c r="BK364" s="2">
        <v>5</v>
      </c>
      <c r="BL364" s="2">
        <v>1</v>
      </c>
      <c r="BM364" s="2">
        <v>4</v>
      </c>
      <c r="BN364" s="2">
        <v>3</v>
      </c>
      <c r="BO364" s="2">
        <v>1</v>
      </c>
      <c r="BP364" s="2">
        <v>3</v>
      </c>
      <c r="BQ364" s="2">
        <v>1</v>
      </c>
      <c r="BR364" s="2">
        <v>3</v>
      </c>
      <c r="BS364" s="2">
        <v>7</v>
      </c>
      <c r="BT364" s="2">
        <v>2</v>
      </c>
      <c r="BU364" s="2">
        <v>4</v>
      </c>
      <c r="BV364" s="2">
        <v>3</v>
      </c>
      <c r="BW364" s="2">
        <v>1</v>
      </c>
      <c r="BX364" s="2">
        <v>4</v>
      </c>
      <c r="BY364" s="2">
        <v>3</v>
      </c>
      <c r="BZ364" s="2">
        <v>0</v>
      </c>
      <c r="CA364" s="2">
        <v>1</v>
      </c>
      <c r="CB364" s="2">
        <v>3</v>
      </c>
      <c r="CC364" s="2">
        <v>3</v>
      </c>
      <c r="CD364" s="2">
        <v>3</v>
      </c>
      <c r="CE364" s="2">
        <v>2</v>
      </c>
      <c r="CF364" s="2">
        <v>24.114740000000001</v>
      </c>
      <c r="CG364" s="2">
        <v>24.29523</v>
      </c>
      <c r="CH364" s="2">
        <v>23.9178</v>
      </c>
      <c r="CI364" s="2">
        <v>23.564540000000001</v>
      </c>
      <c r="CJ364" s="2">
        <v>23.261839999999999</v>
      </c>
      <c r="CK364" s="2">
        <v>23.22193</v>
      </c>
      <c r="CL364" s="2">
        <v>23.052140000000001</v>
      </c>
      <c r="CM364" s="2">
        <v>22.92698</v>
      </c>
      <c r="CN364" s="2">
        <v>23.079609999999999</v>
      </c>
      <c r="CO364" s="2">
        <v>23.13569</v>
      </c>
      <c r="CP364" s="2">
        <v>23.45224</v>
      </c>
      <c r="CQ364" s="2">
        <v>23.435169999999999</v>
      </c>
    </row>
    <row r="365" spans="2:95" x14ac:dyDescent="0.25">
      <c r="B365" s="2">
        <v>0.182472306232973</v>
      </c>
      <c r="C365" s="2">
        <v>0.116011937459312</v>
      </c>
      <c r="D365" s="2" t="s">
        <v>4723</v>
      </c>
      <c r="E365" s="2" t="s">
        <v>4724</v>
      </c>
      <c r="F365" s="2" t="s">
        <v>4725</v>
      </c>
      <c r="G365" s="2" t="s">
        <v>4725</v>
      </c>
      <c r="H365" s="2" t="str">
        <f t="shared" si="10"/>
        <v>no</v>
      </c>
      <c r="I365" s="2" t="str">
        <f t="shared" si="11"/>
        <v>No</v>
      </c>
      <c r="J365" s="2" t="s">
        <v>95</v>
      </c>
      <c r="K365" s="2">
        <v>1</v>
      </c>
      <c r="L365" s="2">
        <v>4</v>
      </c>
      <c r="P365" s="5" t="s">
        <v>4726</v>
      </c>
      <c r="Q365" s="2" t="s">
        <v>4727</v>
      </c>
      <c r="R365" s="2" t="s">
        <v>4728</v>
      </c>
      <c r="T365" s="2" t="s">
        <v>4729</v>
      </c>
      <c r="U365" s="2" t="s">
        <v>4730</v>
      </c>
      <c r="V365" s="2" t="s">
        <v>4731</v>
      </c>
      <c r="W365" s="2">
        <v>2.4475E-2</v>
      </c>
      <c r="X365" s="2">
        <v>4.7</v>
      </c>
      <c r="Y365" s="2">
        <v>4.7</v>
      </c>
      <c r="Z365" s="2">
        <v>4.7</v>
      </c>
      <c r="AA365" s="2">
        <v>4.7</v>
      </c>
      <c r="AB365" s="2">
        <v>4.7</v>
      </c>
      <c r="AC365" s="2">
        <v>4.7</v>
      </c>
      <c r="AD365" s="2">
        <v>4.7</v>
      </c>
      <c r="AE365" s="2">
        <v>4.7</v>
      </c>
      <c r="AF365" s="2">
        <v>4.7</v>
      </c>
      <c r="AG365" s="2">
        <v>4.7</v>
      </c>
      <c r="AH365" s="2">
        <v>4.7</v>
      </c>
      <c r="AI365" s="2">
        <v>4.7</v>
      </c>
      <c r="AJ365" s="2">
        <v>4.7</v>
      </c>
      <c r="AK365" s="2">
        <v>4.7</v>
      </c>
      <c r="AL365" s="2">
        <v>4.7</v>
      </c>
      <c r="AM365" s="2">
        <v>4.7</v>
      </c>
      <c r="AN365" s="2">
        <v>4.7</v>
      </c>
      <c r="AO365" s="2">
        <v>4.7</v>
      </c>
      <c r="AP365" s="2">
        <v>4.7</v>
      </c>
      <c r="AQ365" s="2">
        <v>4.7</v>
      </c>
      <c r="AR365" s="2">
        <v>4.7</v>
      </c>
      <c r="AS365" s="2">
        <v>4.7</v>
      </c>
      <c r="AT365" s="2">
        <v>4.7</v>
      </c>
      <c r="AU365" s="2">
        <v>4.7</v>
      </c>
      <c r="AV365" s="2">
        <v>4.7</v>
      </c>
      <c r="AW365" s="2">
        <v>4.7</v>
      </c>
      <c r="AX365" s="2">
        <v>4.7</v>
      </c>
      <c r="AY365" s="2">
        <v>4.7</v>
      </c>
      <c r="AZ365" s="2">
        <v>4.7</v>
      </c>
      <c r="BA365" s="2">
        <v>4.7</v>
      </c>
      <c r="BB365" s="2">
        <v>0</v>
      </c>
      <c r="BC365" s="2">
        <v>0</v>
      </c>
      <c r="BD365" s="2">
        <v>1</v>
      </c>
      <c r="BE365" s="2">
        <v>0</v>
      </c>
      <c r="BF365" s="2">
        <v>0</v>
      </c>
      <c r="BG365" s="2">
        <v>0</v>
      </c>
      <c r="BH365" s="2">
        <v>0</v>
      </c>
      <c r="BI365" s="2">
        <v>0</v>
      </c>
      <c r="BJ365" s="2">
        <v>1</v>
      </c>
      <c r="BK365" s="2">
        <v>1</v>
      </c>
      <c r="BL365" s="2">
        <v>0</v>
      </c>
      <c r="BM365" s="2">
        <v>0</v>
      </c>
      <c r="BN365" s="2">
        <v>0</v>
      </c>
      <c r="BO365" s="2">
        <v>0</v>
      </c>
      <c r="BP365" s="2">
        <v>0</v>
      </c>
      <c r="BQ365" s="2">
        <v>0</v>
      </c>
      <c r="BR365" s="2">
        <v>1</v>
      </c>
      <c r="BS365" s="2">
        <v>0</v>
      </c>
      <c r="BT365" s="2">
        <v>0</v>
      </c>
      <c r="BU365" s="2">
        <v>0</v>
      </c>
      <c r="BV365" s="2">
        <v>0</v>
      </c>
      <c r="BW365" s="2">
        <v>1</v>
      </c>
      <c r="BX365" s="2">
        <v>0</v>
      </c>
      <c r="BY365" s="2">
        <v>0</v>
      </c>
      <c r="BZ365" s="2">
        <v>0</v>
      </c>
      <c r="CA365" s="2">
        <v>0</v>
      </c>
      <c r="CB365" s="2">
        <v>0</v>
      </c>
      <c r="CC365" s="2">
        <v>0</v>
      </c>
      <c r="CD365" s="2">
        <v>1</v>
      </c>
      <c r="CE365" s="2">
        <v>0</v>
      </c>
      <c r="CF365" s="2">
        <v>23.420470000000002</v>
      </c>
      <c r="CG365" s="2">
        <v>23.553799999999999</v>
      </c>
      <c r="CH365" s="2">
        <v>23.515930000000001</v>
      </c>
      <c r="CI365" s="2">
        <v>22.599460000000001</v>
      </c>
      <c r="CJ365" s="2">
        <v>22.29908</v>
      </c>
      <c r="CK365" s="2">
        <v>22.671009999999999</v>
      </c>
      <c r="CL365" s="2">
        <v>21.849270000000001</v>
      </c>
      <c r="CM365" s="2">
        <v>22.069790000000001</v>
      </c>
      <c r="CN365" s="2">
        <v>21.812180000000001</v>
      </c>
      <c r="CO365" s="2">
        <v>24.087800000000001</v>
      </c>
      <c r="CP365" s="2">
        <v>23.419830000000001</v>
      </c>
      <c r="CQ365" s="2">
        <v>23.3306</v>
      </c>
    </row>
    <row r="366" spans="2:95" x14ac:dyDescent="0.25">
      <c r="B366" s="2">
        <v>1.6868526923429199</v>
      </c>
      <c r="C366" s="2">
        <v>-0.67089525858561005</v>
      </c>
      <c r="D366" s="2" t="s">
        <v>4732</v>
      </c>
      <c r="E366" s="2" t="s">
        <v>4733</v>
      </c>
      <c r="F366" s="2" t="s">
        <v>4734</v>
      </c>
      <c r="G366" s="2" t="s">
        <v>4734</v>
      </c>
      <c r="H366" s="2" t="str">
        <f t="shared" si="10"/>
        <v>no</v>
      </c>
      <c r="I366" s="2" t="str">
        <f t="shared" si="11"/>
        <v>No</v>
      </c>
      <c r="J366" s="2" t="s">
        <v>95</v>
      </c>
      <c r="K366" s="2">
        <v>1</v>
      </c>
      <c r="L366" s="2">
        <v>4</v>
      </c>
      <c r="P366" s="5" t="s">
        <v>4735</v>
      </c>
      <c r="Q366" s="2" t="s">
        <v>4490</v>
      </c>
      <c r="R366" s="2" t="s">
        <v>3518</v>
      </c>
      <c r="S366" s="2" t="s">
        <v>4736</v>
      </c>
      <c r="T366" s="2" t="s">
        <v>4737</v>
      </c>
      <c r="U366" s="2" t="s">
        <v>4736</v>
      </c>
      <c r="W366" s="2">
        <v>7.8516000000000002E-4</v>
      </c>
      <c r="X366" s="2">
        <v>9.4</v>
      </c>
      <c r="Y366" s="2">
        <v>9.4</v>
      </c>
      <c r="Z366" s="2">
        <v>9.4</v>
      </c>
      <c r="AA366" s="2">
        <v>9.4</v>
      </c>
      <c r="AB366" s="2">
        <v>9.4</v>
      </c>
      <c r="AC366" s="2">
        <v>9.4</v>
      </c>
      <c r="AD366" s="2">
        <v>0</v>
      </c>
      <c r="AE366" s="2">
        <v>0</v>
      </c>
      <c r="AF366" s="2">
        <v>9.4</v>
      </c>
      <c r="AG366" s="2">
        <v>9.4</v>
      </c>
      <c r="AH366" s="2">
        <v>9.4</v>
      </c>
      <c r="AI366" s="2">
        <v>9.4</v>
      </c>
      <c r="AJ366" s="2">
        <v>9.4</v>
      </c>
      <c r="AK366" s="2">
        <v>9.4</v>
      </c>
      <c r="AL366" s="2">
        <v>9.4</v>
      </c>
      <c r="AM366" s="2">
        <v>0</v>
      </c>
      <c r="AN366" s="2">
        <v>0</v>
      </c>
      <c r="AO366" s="2">
        <v>9.4</v>
      </c>
      <c r="AP366" s="2">
        <v>9.4</v>
      </c>
      <c r="AQ366" s="2">
        <v>9.4</v>
      </c>
      <c r="AR366" s="2">
        <v>9.4</v>
      </c>
      <c r="AS366" s="2">
        <v>9.4</v>
      </c>
      <c r="AT366" s="2">
        <v>9.4</v>
      </c>
      <c r="AU366" s="2">
        <v>9.4</v>
      </c>
      <c r="AV366" s="2">
        <v>0</v>
      </c>
      <c r="AW366" s="2">
        <v>9.4</v>
      </c>
      <c r="AX366" s="2">
        <v>9.4</v>
      </c>
      <c r="AY366" s="2">
        <v>9.4</v>
      </c>
      <c r="AZ366" s="2">
        <v>9.4</v>
      </c>
      <c r="BA366" s="2">
        <v>9.4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1</v>
      </c>
      <c r="BH366" s="2">
        <v>0</v>
      </c>
      <c r="BI366" s="2">
        <v>0</v>
      </c>
      <c r="BJ366" s="2">
        <v>1</v>
      </c>
      <c r="BK366" s="2">
        <v>0</v>
      </c>
      <c r="BL366" s="2">
        <v>0</v>
      </c>
      <c r="BM366" s="2">
        <v>1</v>
      </c>
      <c r="BN366" s="2">
        <v>0</v>
      </c>
      <c r="BO366" s="2">
        <v>1</v>
      </c>
      <c r="BP366" s="2">
        <v>1</v>
      </c>
      <c r="BQ366" s="2"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2">
        <v>0</v>
      </c>
      <c r="CC366" s="2">
        <v>1</v>
      </c>
      <c r="CD366" s="2">
        <v>0</v>
      </c>
      <c r="CE366" s="2">
        <v>1</v>
      </c>
      <c r="CF366" s="2">
        <v>22.52478</v>
      </c>
      <c r="CG366" s="2">
        <v>22.42916</v>
      </c>
      <c r="CH366" s="2">
        <v>22.380420000000001</v>
      </c>
      <c r="CI366" s="2">
        <v>23.325119999999998</v>
      </c>
      <c r="CJ366" s="2">
        <v>23.810289999999998</v>
      </c>
      <c r="CK366" s="2">
        <v>23.136489999999998</v>
      </c>
      <c r="CL366" s="2">
        <v>21.803650000000001</v>
      </c>
      <c r="CM366" s="2">
        <v>21.459890000000001</v>
      </c>
      <c r="CN366" s="2">
        <v>21.121929999999999</v>
      </c>
      <c r="CO366" s="2">
        <v>22.112130000000001</v>
      </c>
      <c r="CP366" s="2">
        <v>21.68629</v>
      </c>
      <c r="CQ366" s="2">
        <v>21.523250000000001</v>
      </c>
    </row>
    <row r="367" spans="2:95" x14ac:dyDescent="0.25">
      <c r="B367" s="2">
        <v>0.81313926661313696</v>
      </c>
      <c r="C367" s="2">
        <v>-0.42357254028320301</v>
      </c>
      <c r="D367" s="2" t="s">
        <v>4738</v>
      </c>
      <c r="E367" s="2" t="s">
        <v>4739</v>
      </c>
      <c r="F367" s="2" t="s">
        <v>4740</v>
      </c>
      <c r="G367" s="2" t="s">
        <v>4741</v>
      </c>
      <c r="H367" s="2" t="str">
        <f t="shared" si="10"/>
        <v>no</v>
      </c>
      <c r="I367" s="2" t="str">
        <f t="shared" si="11"/>
        <v>No</v>
      </c>
      <c r="J367" s="2" t="s">
        <v>95</v>
      </c>
      <c r="K367" s="2">
        <v>1</v>
      </c>
      <c r="L367" s="2">
        <v>4</v>
      </c>
      <c r="P367" s="5" t="s">
        <v>1296</v>
      </c>
      <c r="Q367" s="5" t="s">
        <v>4742</v>
      </c>
      <c r="R367" s="5" t="s">
        <v>4743</v>
      </c>
      <c r="S367" s="2" t="s">
        <v>4744</v>
      </c>
      <c r="T367" s="2" t="s">
        <v>4745</v>
      </c>
      <c r="U367" s="2" t="s">
        <v>4746</v>
      </c>
      <c r="V367" s="2" t="s">
        <v>4747</v>
      </c>
      <c r="W367" s="6">
        <v>2.6086999999999999E-24</v>
      </c>
      <c r="X367" s="2">
        <v>32.4</v>
      </c>
      <c r="Y367" s="2">
        <v>26.8</v>
      </c>
      <c r="Z367" s="2">
        <v>32.4</v>
      </c>
      <c r="AA367" s="2">
        <v>32.4</v>
      </c>
      <c r="AB367" s="2">
        <v>32.4</v>
      </c>
      <c r="AC367" s="2">
        <v>32.4</v>
      </c>
      <c r="AD367" s="2">
        <v>32.4</v>
      </c>
      <c r="AE367" s="2">
        <v>32.4</v>
      </c>
      <c r="AF367" s="2">
        <v>26.8</v>
      </c>
      <c r="AG367" s="2">
        <v>32.4</v>
      </c>
      <c r="AH367" s="2">
        <v>32.4</v>
      </c>
      <c r="AI367" s="2">
        <v>11.7</v>
      </c>
      <c r="AJ367" s="2">
        <v>32.4</v>
      </c>
      <c r="AK367" s="2">
        <v>32.4</v>
      </c>
      <c r="AL367" s="2">
        <v>22.1</v>
      </c>
      <c r="AM367" s="2">
        <v>27.7</v>
      </c>
      <c r="AN367" s="2">
        <v>32.4</v>
      </c>
      <c r="AO367" s="2">
        <v>26.8</v>
      </c>
      <c r="AP367" s="2">
        <v>32.4</v>
      </c>
      <c r="AQ367" s="2">
        <v>17.399999999999999</v>
      </c>
      <c r="AR367" s="2">
        <v>32.4</v>
      </c>
      <c r="AS367" s="2">
        <v>27.7</v>
      </c>
      <c r="AT367" s="2">
        <v>22.1</v>
      </c>
      <c r="AU367" s="2">
        <v>26.8</v>
      </c>
      <c r="AV367" s="2">
        <v>32.4</v>
      </c>
      <c r="AW367" s="2">
        <v>26.8</v>
      </c>
      <c r="AX367" s="2">
        <v>32.4</v>
      </c>
      <c r="AY367" s="2">
        <v>11.7</v>
      </c>
      <c r="AZ367" s="2">
        <v>22.1</v>
      </c>
      <c r="BA367" s="2">
        <v>17.399999999999999</v>
      </c>
      <c r="BB367" s="2">
        <v>1</v>
      </c>
      <c r="BC367" s="2">
        <v>2</v>
      </c>
      <c r="BD367" s="2">
        <v>2</v>
      </c>
      <c r="BE367" s="2">
        <v>2</v>
      </c>
      <c r="BF367" s="2">
        <v>2</v>
      </c>
      <c r="BG367" s="2">
        <v>3</v>
      </c>
      <c r="BH367" s="2">
        <v>0</v>
      </c>
      <c r="BI367" s="2">
        <v>4</v>
      </c>
      <c r="BJ367" s="2">
        <v>3</v>
      </c>
      <c r="BK367" s="2">
        <v>4</v>
      </c>
      <c r="BL367" s="2">
        <v>4</v>
      </c>
      <c r="BM367" s="2">
        <v>1</v>
      </c>
      <c r="BN367" s="2">
        <v>2</v>
      </c>
      <c r="BO367" s="2">
        <v>2</v>
      </c>
      <c r="BP367" s="2">
        <v>2</v>
      </c>
      <c r="BQ367" s="2">
        <v>1</v>
      </c>
      <c r="BR367" s="2">
        <v>3</v>
      </c>
      <c r="BS367" s="2">
        <v>2</v>
      </c>
      <c r="BT367" s="2">
        <v>3</v>
      </c>
      <c r="BU367" s="2">
        <v>1</v>
      </c>
      <c r="BV367" s="2">
        <v>4</v>
      </c>
      <c r="BW367" s="2">
        <v>1</v>
      </c>
      <c r="BX367" s="2">
        <v>1</v>
      </c>
      <c r="BY367" s="2">
        <v>2</v>
      </c>
      <c r="BZ367" s="2">
        <v>2</v>
      </c>
      <c r="CA367" s="2">
        <v>2</v>
      </c>
      <c r="CB367" s="2">
        <v>3</v>
      </c>
      <c r="CC367" s="2">
        <v>1</v>
      </c>
      <c r="CD367" s="2">
        <v>0</v>
      </c>
      <c r="CE367" s="2">
        <v>0</v>
      </c>
      <c r="CF367" s="2">
        <v>22.99635</v>
      </c>
      <c r="CG367" s="2">
        <v>23.026730000000001</v>
      </c>
      <c r="CH367" s="2">
        <v>22.400230000000001</v>
      </c>
      <c r="CI367" s="2">
        <v>22.639980000000001</v>
      </c>
      <c r="CJ367" s="2">
        <v>22.797229999999999</v>
      </c>
      <c r="CK367" s="2">
        <v>23.119450000000001</v>
      </c>
      <c r="CL367" s="2">
        <v>22.69867</v>
      </c>
      <c r="CM367" s="2">
        <v>22.786840000000002</v>
      </c>
      <c r="CN367" s="2">
        <v>23.214469999999999</v>
      </c>
      <c r="CO367" s="2">
        <v>22.64059</v>
      </c>
      <c r="CP367" s="2">
        <v>22.272300000000001</v>
      </c>
      <c r="CQ367" s="2">
        <v>22.239699999999999</v>
      </c>
    </row>
    <row r="368" spans="2:95" x14ac:dyDescent="0.25">
      <c r="B368" s="2">
        <v>1.03676754884265</v>
      </c>
      <c r="C368" s="2">
        <v>-1.006134668986</v>
      </c>
      <c r="D368" s="2" t="s">
        <v>4748</v>
      </c>
      <c r="E368" s="2" t="s">
        <v>4749</v>
      </c>
      <c r="F368" s="2" t="s">
        <v>4750</v>
      </c>
      <c r="G368" s="2" t="s">
        <v>4751</v>
      </c>
      <c r="H368" s="2" t="str">
        <f t="shared" si="10"/>
        <v>no</v>
      </c>
      <c r="I368" s="2" t="str">
        <f t="shared" si="11"/>
        <v>No</v>
      </c>
      <c r="J368" s="2" t="s">
        <v>95</v>
      </c>
      <c r="K368" s="2">
        <v>1</v>
      </c>
      <c r="L368" s="2">
        <v>4</v>
      </c>
      <c r="P368" s="5" t="s">
        <v>4752</v>
      </c>
      <c r="Q368" s="2" t="s">
        <v>908</v>
      </c>
      <c r="R368" s="5" t="s">
        <v>4753</v>
      </c>
      <c r="S368" s="2" t="s">
        <v>773</v>
      </c>
      <c r="T368" s="2" t="s">
        <v>4754</v>
      </c>
      <c r="U368" s="2" t="s">
        <v>4755</v>
      </c>
      <c r="V368" s="2" t="s">
        <v>776</v>
      </c>
      <c r="W368" s="6">
        <v>2.2906999999999998E-47</v>
      </c>
      <c r="X368" s="2">
        <v>10.9</v>
      </c>
      <c r="Y368" s="2">
        <v>8.1</v>
      </c>
      <c r="Z368" s="2">
        <v>11.6</v>
      </c>
      <c r="AA368" s="2">
        <v>20.9</v>
      </c>
      <c r="AB368" s="2">
        <v>7.9</v>
      </c>
      <c r="AC368" s="2">
        <v>7.9</v>
      </c>
      <c r="AD368" s="2">
        <v>19.600000000000001</v>
      </c>
      <c r="AE368" s="2">
        <v>28.5</v>
      </c>
      <c r="AF368" s="2">
        <v>22</v>
      </c>
      <c r="AG368" s="2">
        <v>13.5</v>
      </c>
      <c r="AH368" s="2">
        <v>22.7</v>
      </c>
      <c r="AI368" s="2">
        <v>17</v>
      </c>
      <c r="AJ368" s="2">
        <v>20.9</v>
      </c>
      <c r="AK368" s="2">
        <v>20.3</v>
      </c>
      <c r="AL368" s="2">
        <v>16.600000000000001</v>
      </c>
      <c r="AM368" s="2">
        <v>10.9</v>
      </c>
      <c r="AN368" s="2">
        <v>25.3</v>
      </c>
      <c r="AO368" s="2">
        <v>23.8</v>
      </c>
      <c r="AP368" s="2">
        <v>17.399999999999999</v>
      </c>
      <c r="AQ368" s="2">
        <v>11.5</v>
      </c>
      <c r="AR368" s="2">
        <v>25.3</v>
      </c>
      <c r="AS368" s="2">
        <v>11.6</v>
      </c>
      <c r="AT368" s="2">
        <v>6.1</v>
      </c>
      <c r="AU368" s="2">
        <v>14.6</v>
      </c>
      <c r="AV368" s="2">
        <v>12.2</v>
      </c>
      <c r="AW368" s="2">
        <v>12.2</v>
      </c>
      <c r="AX368" s="2">
        <v>27</v>
      </c>
      <c r="AY368" s="2">
        <v>11.5</v>
      </c>
      <c r="AZ368" s="2">
        <v>16.600000000000001</v>
      </c>
      <c r="BA368" s="2">
        <v>12.4</v>
      </c>
      <c r="BB368" s="2">
        <v>2</v>
      </c>
      <c r="BC368" s="2">
        <v>0</v>
      </c>
      <c r="BD368" s="2">
        <v>0</v>
      </c>
      <c r="BE368" s="2">
        <v>1</v>
      </c>
      <c r="BF368" s="2">
        <v>1</v>
      </c>
      <c r="BG368" s="2">
        <v>2</v>
      </c>
      <c r="BH368" s="2">
        <v>4</v>
      </c>
      <c r="BI368" s="2">
        <v>8</v>
      </c>
      <c r="BJ368" s="2">
        <v>1</v>
      </c>
      <c r="BK368" s="2">
        <v>1</v>
      </c>
      <c r="BL368" s="2">
        <v>2</v>
      </c>
      <c r="BM368" s="2">
        <v>5</v>
      </c>
      <c r="BN368" s="2">
        <v>1</v>
      </c>
      <c r="BO368" s="2">
        <v>2</v>
      </c>
      <c r="BP368" s="2">
        <v>0</v>
      </c>
      <c r="BQ368" s="2">
        <v>2</v>
      </c>
      <c r="BR368" s="2">
        <v>1</v>
      </c>
      <c r="BS368" s="2">
        <v>4</v>
      </c>
      <c r="BT368" s="2">
        <v>1</v>
      </c>
      <c r="BU368" s="2">
        <v>2</v>
      </c>
      <c r="BV368" s="2">
        <v>2</v>
      </c>
      <c r="BW368" s="2">
        <v>1</v>
      </c>
      <c r="BX368" s="2">
        <v>1</v>
      </c>
      <c r="BY368" s="2">
        <v>1</v>
      </c>
      <c r="BZ368" s="2">
        <v>0</v>
      </c>
      <c r="CA368" s="2">
        <v>0</v>
      </c>
      <c r="CB368" s="2">
        <v>2</v>
      </c>
      <c r="CC368" s="2">
        <v>2</v>
      </c>
      <c r="CD368" s="2">
        <v>1</v>
      </c>
      <c r="CE368" s="2">
        <v>3</v>
      </c>
      <c r="CF368" s="2">
        <v>22.463339999999999</v>
      </c>
      <c r="CG368" s="2">
        <v>21.854759999999999</v>
      </c>
      <c r="CH368" s="2">
        <v>21.702780000000001</v>
      </c>
      <c r="CI368" s="2">
        <v>21.254190000000001</v>
      </c>
      <c r="CJ368" s="2">
        <v>20.462440000000001</v>
      </c>
      <c r="CK368" s="2">
        <v>20.871849999999998</v>
      </c>
      <c r="CL368" s="2">
        <v>21.005659999999999</v>
      </c>
      <c r="CM368" s="2">
        <v>20.787800000000001</v>
      </c>
      <c r="CN368" s="2">
        <v>20.868079999999999</v>
      </c>
      <c r="CO368" s="2">
        <v>21.475020000000001</v>
      </c>
      <c r="CP368" s="2">
        <v>21.30463</v>
      </c>
      <c r="CQ368" s="2">
        <v>20.222819999999999</v>
      </c>
    </row>
    <row r="369" spans="2:95" x14ac:dyDescent="0.25">
      <c r="B369" s="2">
        <v>0.80087469505297204</v>
      </c>
      <c r="C369" s="2">
        <v>-2.5074583689371801</v>
      </c>
      <c r="D369" s="2" t="s">
        <v>4756</v>
      </c>
      <c r="E369" s="2" t="s">
        <v>4757</v>
      </c>
      <c r="F369" s="2" t="s">
        <v>4758</v>
      </c>
      <c r="G369" s="2" t="s">
        <v>4758</v>
      </c>
      <c r="H369" s="2" t="str">
        <f t="shared" si="10"/>
        <v>no</v>
      </c>
      <c r="I369" s="2" t="str">
        <f t="shared" si="11"/>
        <v>No</v>
      </c>
      <c r="J369" s="2" t="s">
        <v>95</v>
      </c>
      <c r="K369" s="2">
        <v>1</v>
      </c>
      <c r="L369" s="2">
        <v>4</v>
      </c>
      <c r="P369" s="5" t="s">
        <v>1418</v>
      </c>
      <c r="Q369" s="2" t="s">
        <v>737</v>
      </c>
      <c r="R369" s="2" t="s">
        <v>3518</v>
      </c>
      <c r="S369" s="2" t="s">
        <v>4759</v>
      </c>
      <c r="T369" s="2" t="s">
        <v>1420</v>
      </c>
      <c r="U369" s="2" t="s">
        <v>4760</v>
      </c>
      <c r="V369" s="2" t="s">
        <v>4761</v>
      </c>
      <c r="W369" s="6">
        <v>1.2591000000000001E-10</v>
      </c>
      <c r="X369" s="2">
        <v>7.7</v>
      </c>
      <c r="Y369" s="2">
        <v>15.4</v>
      </c>
      <c r="Z369" s="2">
        <v>15.4</v>
      </c>
      <c r="AA369" s="2">
        <v>23.9</v>
      </c>
      <c r="AB369" s="2">
        <v>15.4</v>
      </c>
      <c r="AC369" s="2">
        <v>7.7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15.4</v>
      </c>
      <c r="AK369" s="2">
        <v>15.4</v>
      </c>
      <c r="AL369" s="2">
        <v>7.7</v>
      </c>
      <c r="AM369" s="2">
        <v>0</v>
      </c>
      <c r="AN369" s="2">
        <v>8.5</v>
      </c>
      <c r="AO369" s="2">
        <v>0</v>
      </c>
      <c r="AP369" s="2">
        <v>16.2</v>
      </c>
      <c r="AQ369" s="2">
        <v>0</v>
      </c>
      <c r="AR369" s="2">
        <v>16.2</v>
      </c>
      <c r="AS369" s="2">
        <v>0</v>
      </c>
      <c r="AT369" s="2">
        <v>0</v>
      </c>
      <c r="AU369" s="2">
        <v>7.7</v>
      </c>
      <c r="AV369" s="2">
        <v>7.7</v>
      </c>
      <c r="AW369" s="2">
        <v>7.7</v>
      </c>
      <c r="AX369" s="2">
        <v>0</v>
      </c>
      <c r="AY369" s="2">
        <v>6.8</v>
      </c>
      <c r="AZ369" s="2">
        <v>0</v>
      </c>
      <c r="BA369" s="2">
        <v>0</v>
      </c>
      <c r="BB369" s="2">
        <v>0</v>
      </c>
      <c r="BC369" s="2">
        <v>1</v>
      </c>
      <c r="BD369" s="2">
        <v>0</v>
      </c>
      <c r="BE369" s="2">
        <v>3</v>
      </c>
      <c r="BF369" s="2">
        <v>2</v>
      </c>
      <c r="BG369" s="2">
        <v>0</v>
      </c>
      <c r="BH369" s="2">
        <v>0</v>
      </c>
      <c r="BI369" s="2">
        <v>0</v>
      </c>
      <c r="BJ369" s="2">
        <v>0</v>
      </c>
      <c r="BK369" s="2">
        <v>0</v>
      </c>
      <c r="BL369" s="2">
        <v>0</v>
      </c>
      <c r="BM369" s="2">
        <v>0</v>
      </c>
      <c r="BN369" s="2">
        <v>0</v>
      </c>
      <c r="BO369" s="2">
        <v>0</v>
      </c>
      <c r="BP369" s="2">
        <v>0</v>
      </c>
      <c r="BQ369" s="2">
        <v>0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1</v>
      </c>
      <c r="CB369" s="2">
        <v>0</v>
      </c>
      <c r="CC369" s="2">
        <v>1</v>
      </c>
      <c r="CD369" s="2">
        <v>0</v>
      </c>
      <c r="CE369" s="2">
        <v>0</v>
      </c>
      <c r="CF369" s="2">
        <v>19.703199999999999</v>
      </c>
      <c r="CG369" s="2">
        <v>21.292210000000001</v>
      </c>
      <c r="CH369" s="2">
        <v>20.98245</v>
      </c>
      <c r="CI369" s="2">
        <v>23.08474</v>
      </c>
      <c r="CJ369" s="2">
        <v>22.260919999999999</v>
      </c>
      <c r="CK369" s="2">
        <v>19.605270000000001</v>
      </c>
      <c r="CL369" s="2">
        <v>20.138839999999998</v>
      </c>
      <c r="CM369" s="2">
        <v>19.699159999999999</v>
      </c>
      <c r="CN369" s="2">
        <v>19.663599999999999</v>
      </c>
      <c r="CO369" s="2">
        <v>17.015339999999998</v>
      </c>
      <c r="CP369" s="2">
        <v>16.57441</v>
      </c>
      <c r="CQ369" s="2">
        <v>20.865749999999998</v>
      </c>
    </row>
    <row r="370" spans="2:95" x14ac:dyDescent="0.25">
      <c r="B370" s="2">
        <v>0.27730724485618302</v>
      </c>
      <c r="C370" s="2">
        <v>0.14154307047525799</v>
      </c>
      <c r="D370" s="2" t="s">
        <v>4762</v>
      </c>
      <c r="E370" s="5" t="s">
        <v>4763</v>
      </c>
      <c r="F370" s="2" t="s">
        <v>4764</v>
      </c>
      <c r="G370" s="2" t="s">
        <v>4765</v>
      </c>
      <c r="H370" s="2" t="str">
        <f t="shared" si="10"/>
        <v>no</v>
      </c>
      <c r="I370" s="2" t="str">
        <f t="shared" si="11"/>
        <v>No</v>
      </c>
      <c r="J370" s="2" t="s">
        <v>95</v>
      </c>
      <c r="K370" s="2">
        <v>1</v>
      </c>
      <c r="L370" s="2">
        <v>4</v>
      </c>
      <c r="P370" s="5" t="s">
        <v>4766</v>
      </c>
      <c r="Q370" s="5" t="s">
        <v>4767</v>
      </c>
      <c r="R370" s="5" t="s">
        <v>4768</v>
      </c>
      <c r="S370" s="2" t="s">
        <v>4769</v>
      </c>
      <c r="T370" s="5" t="s">
        <v>4770</v>
      </c>
      <c r="U370" s="5" t="s">
        <v>4771</v>
      </c>
      <c r="V370" s="2" t="s">
        <v>4772</v>
      </c>
      <c r="W370" s="6">
        <v>5.3198999999999995E-113</v>
      </c>
      <c r="X370" s="2">
        <v>10.3</v>
      </c>
      <c r="Y370" s="2">
        <v>10.199999999999999</v>
      </c>
      <c r="Z370" s="2">
        <v>8.4</v>
      </c>
      <c r="AA370" s="2">
        <v>10.7</v>
      </c>
      <c r="AB370" s="2">
        <v>13.9</v>
      </c>
      <c r="AC370" s="2">
        <v>14.2</v>
      </c>
      <c r="AD370" s="2">
        <v>16.100000000000001</v>
      </c>
      <c r="AE370" s="2">
        <v>17.399999999999999</v>
      </c>
      <c r="AF370" s="2">
        <v>13.1</v>
      </c>
      <c r="AG370" s="2">
        <v>12.1</v>
      </c>
      <c r="AH370" s="2">
        <v>13.3</v>
      </c>
      <c r="AI370" s="2">
        <v>6.8</v>
      </c>
      <c r="AJ370" s="2">
        <v>12.1</v>
      </c>
      <c r="AK370" s="2">
        <v>12.2</v>
      </c>
      <c r="AL370" s="2">
        <v>11.7</v>
      </c>
      <c r="AM370" s="2">
        <v>14.3</v>
      </c>
      <c r="AN370" s="2">
        <v>16.8</v>
      </c>
      <c r="AO370" s="2">
        <v>13.3</v>
      </c>
      <c r="AP370" s="2">
        <v>12.9</v>
      </c>
      <c r="AQ370" s="2">
        <v>6</v>
      </c>
      <c r="AR370" s="2">
        <v>13.7</v>
      </c>
      <c r="AS370" s="2">
        <v>11.5</v>
      </c>
      <c r="AT370" s="2">
        <v>12.9</v>
      </c>
      <c r="AU370" s="2">
        <v>14.3</v>
      </c>
      <c r="AV370" s="2">
        <v>13.1</v>
      </c>
      <c r="AW370" s="2">
        <v>15.3</v>
      </c>
      <c r="AX370" s="2">
        <v>15.9</v>
      </c>
      <c r="AY370" s="2">
        <v>6.7</v>
      </c>
      <c r="AZ370" s="2">
        <v>8.4</v>
      </c>
      <c r="BA370" s="2">
        <v>5.5</v>
      </c>
      <c r="BB370" s="2">
        <v>6</v>
      </c>
      <c r="BC370" s="2">
        <v>3</v>
      </c>
      <c r="BD370" s="2">
        <v>3</v>
      </c>
      <c r="BE370" s="2">
        <v>2</v>
      </c>
      <c r="BF370" s="2">
        <v>6</v>
      </c>
      <c r="BG370" s="2">
        <v>8</v>
      </c>
      <c r="BH370" s="2">
        <v>12</v>
      </c>
      <c r="BI370" s="2">
        <v>16</v>
      </c>
      <c r="BJ370" s="2">
        <v>7</v>
      </c>
      <c r="BK370" s="2">
        <v>11</v>
      </c>
      <c r="BL370" s="2">
        <v>7</v>
      </c>
      <c r="BM370" s="2">
        <v>4</v>
      </c>
      <c r="BN370" s="2">
        <v>7</v>
      </c>
      <c r="BO370" s="2">
        <v>3</v>
      </c>
      <c r="BP370" s="2">
        <v>7</v>
      </c>
      <c r="BQ370" s="2">
        <v>7</v>
      </c>
      <c r="BR370" s="2">
        <v>10</v>
      </c>
      <c r="BS370" s="2">
        <v>6</v>
      </c>
      <c r="BT370" s="2">
        <v>6</v>
      </c>
      <c r="BU370" s="2">
        <v>1</v>
      </c>
      <c r="BV370" s="2">
        <v>10</v>
      </c>
      <c r="BW370" s="2">
        <v>5</v>
      </c>
      <c r="BX370" s="2">
        <v>8</v>
      </c>
      <c r="BY370" s="2">
        <v>6</v>
      </c>
      <c r="BZ370" s="2">
        <v>3</v>
      </c>
      <c r="CA370" s="2">
        <v>6</v>
      </c>
      <c r="CB370" s="2">
        <v>12</v>
      </c>
      <c r="CC370" s="2">
        <v>2</v>
      </c>
      <c r="CD370" s="2">
        <v>7</v>
      </c>
      <c r="CE370" s="2">
        <v>2</v>
      </c>
      <c r="CF370" s="2">
        <v>24.193629999999999</v>
      </c>
      <c r="CG370" s="2">
        <v>24.04843</v>
      </c>
      <c r="CH370" s="2">
        <v>23.60727</v>
      </c>
      <c r="CI370" s="2">
        <v>23.053989999999999</v>
      </c>
      <c r="CJ370" s="2">
        <v>23.26155</v>
      </c>
      <c r="CK370" s="2">
        <v>23.342449999999999</v>
      </c>
      <c r="CL370" s="2">
        <v>24.119810000000001</v>
      </c>
      <c r="CM370" s="2">
        <v>24.257239999999999</v>
      </c>
      <c r="CN370" s="2">
        <v>24.142810000000001</v>
      </c>
      <c r="CO370" s="2">
        <v>24.013680000000001</v>
      </c>
      <c r="CP370" s="2">
        <v>24.298729999999999</v>
      </c>
      <c r="CQ370" s="2">
        <v>23.961549999999999</v>
      </c>
    </row>
    <row r="371" spans="2:95" x14ac:dyDescent="0.25">
      <c r="B371" s="2">
        <v>1.2076483104896099E-2</v>
      </c>
      <c r="C371" s="2">
        <v>1.1829376220703101E-2</v>
      </c>
      <c r="D371" s="2" t="s">
        <v>4773</v>
      </c>
      <c r="E371" s="2" t="s">
        <v>4774</v>
      </c>
      <c r="F371" s="2" t="s">
        <v>4775</v>
      </c>
      <c r="G371" s="2" t="s">
        <v>4776</v>
      </c>
      <c r="H371" s="2" t="str">
        <f t="shared" si="10"/>
        <v>no</v>
      </c>
      <c r="I371" s="2" t="str">
        <f t="shared" si="11"/>
        <v>No</v>
      </c>
      <c r="J371" s="2" t="s">
        <v>95</v>
      </c>
      <c r="K371" s="2">
        <v>1</v>
      </c>
      <c r="L371" s="2">
        <v>4</v>
      </c>
      <c r="P371" s="5" t="s">
        <v>770</v>
      </c>
      <c r="Q371" s="5" t="s">
        <v>771</v>
      </c>
      <c r="R371" s="2" t="s">
        <v>4777</v>
      </c>
      <c r="S371" s="2" t="s">
        <v>773</v>
      </c>
      <c r="T371" s="2" t="s">
        <v>4778</v>
      </c>
      <c r="U371" s="2" t="s">
        <v>4779</v>
      </c>
      <c r="V371" s="2" t="s">
        <v>776</v>
      </c>
      <c r="W371" s="6">
        <v>2.1612000000000001E-45</v>
      </c>
      <c r="X371" s="2">
        <v>28.2</v>
      </c>
      <c r="Y371" s="2">
        <v>28</v>
      </c>
      <c r="Z371" s="2">
        <v>31</v>
      </c>
      <c r="AA371" s="2">
        <v>26</v>
      </c>
      <c r="AB371" s="2">
        <v>26</v>
      </c>
      <c r="AC371" s="2">
        <v>28.2</v>
      </c>
      <c r="AD371" s="2">
        <v>25.2</v>
      </c>
      <c r="AE371" s="2">
        <v>28</v>
      </c>
      <c r="AF371" s="2">
        <v>28</v>
      </c>
      <c r="AG371" s="2">
        <v>26</v>
      </c>
      <c r="AH371" s="2">
        <v>26</v>
      </c>
      <c r="AI371" s="2">
        <v>13.4</v>
      </c>
      <c r="AJ371" s="2">
        <v>14.2</v>
      </c>
      <c r="AK371" s="2">
        <v>18.7</v>
      </c>
      <c r="AL371" s="2">
        <v>14.2</v>
      </c>
      <c r="AM371" s="2">
        <v>20.7</v>
      </c>
      <c r="AN371" s="2">
        <v>23.3</v>
      </c>
      <c r="AO371" s="2">
        <v>22.7</v>
      </c>
      <c r="AP371" s="2">
        <v>16.600000000000001</v>
      </c>
      <c r="AQ371" s="2">
        <v>15.4</v>
      </c>
      <c r="AR371" s="2">
        <v>16.600000000000001</v>
      </c>
      <c r="AS371" s="2">
        <v>26</v>
      </c>
      <c r="AT371" s="2">
        <v>28.2</v>
      </c>
      <c r="AU371" s="2">
        <v>28.2</v>
      </c>
      <c r="AV371" s="2">
        <v>20.7</v>
      </c>
      <c r="AW371" s="2">
        <v>25.2</v>
      </c>
      <c r="AX371" s="2">
        <v>25.8</v>
      </c>
      <c r="AY371" s="2">
        <v>8.9</v>
      </c>
      <c r="AZ371" s="2">
        <v>11.4</v>
      </c>
      <c r="BA371" s="2">
        <v>13.4</v>
      </c>
      <c r="BB371" s="2">
        <v>2</v>
      </c>
      <c r="BC371" s="2">
        <v>2</v>
      </c>
      <c r="BD371" s="2">
        <v>3</v>
      </c>
      <c r="BE371" s="2">
        <v>5</v>
      </c>
      <c r="BF371" s="2">
        <v>6</v>
      </c>
      <c r="BG371" s="2">
        <v>4</v>
      </c>
      <c r="BH371" s="2">
        <v>1</v>
      </c>
      <c r="BI371" s="2">
        <v>6</v>
      </c>
      <c r="BJ371" s="2">
        <v>6</v>
      </c>
      <c r="BK371" s="2">
        <v>3</v>
      </c>
      <c r="BL371" s="2">
        <v>2</v>
      </c>
      <c r="BM371" s="2">
        <v>0</v>
      </c>
      <c r="BN371" s="2">
        <v>2</v>
      </c>
      <c r="BO371" s="2">
        <v>2</v>
      </c>
      <c r="BP371" s="2">
        <v>2</v>
      </c>
      <c r="BQ371" s="2">
        <v>2</v>
      </c>
      <c r="BR371" s="2">
        <v>2</v>
      </c>
      <c r="BS371" s="2">
        <v>5</v>
      </c>
      <c r="BT371" s="2">
        <v>1</v>
      </c>
      <c r="BU371" s="2">
        <v>0</v>
      </c>
      <c r="BV371" s="2">
        <v>1</v>
      </c>
      <c r="BW371" s="2">
        <v>2</v>
      </c>
      <c r="BX371" s="2">
        <v>2</v>
      </c>
      <c r="BY371" s="2">
        <v>2</v>
      </c>
      <c r="BZ371" s="2">
        <v>3</v>
      </c>
      <c r="CA371" s="2">
        <v>1</v>
      </c>
      <c r="CB371" s="2">
        <v>7</v>
      </c>
      <c r="CC371" s="2">
        <v>1</v>
      </c>
      <c r="CD371" s="2">
        <v>0</v>
      </c>
      <c r="CE371" s="2">
        <v>0</v>
      </c>
      <c r="CF371" s="2">
        <v>22.221730000000001</v>
      </c>
      <c r="CG371" s="2">
        <v>23.309940000000001</v>
      </c>
      <c r="CH371" s="2">
        <v>22.691189999999999</v>
      </c>
      <c r="CI371" s="2">
        <v>23.268139999999999</v>
      </c>
      <c r="CJ371" s="2">
        <v>23.1632</v>
      </c>
      <c r="CK371" s="2">
        <v>23.013200000000001</v>
      </c>
      <c r="CL371" s="2">
        <v>22.385429999999999</v>
      </c>
      <c r="CM371" s="2">
        <v>22.519290000000002</v>
      </c>
      <c r="CN371" s="2">
        <v>22.219750000000001</v>
      </c>
      <c r="CO371" s="2">
        <v>22.841819999999998</v>
      </c>
      <c r="CP371" s="2">
        <v>22.808019999999999</v>
      </c>
      <c r="CQ371" s="2">
        <v>22.608509999999999</v>
      </c>
    </row>
    <row r="372" spans="2:95" x14ac:dyDescent="0.25">
      <c r="B372" s="2">
        <v>1.37648489887339</v>
      </c>
      <c r="C372" s="2">
        <v>0.53300666809081998</v>
      </c>
      <c r="D372" s="2" t="s">
        <v>4780</v>
      </c>
      <c r="E372" s="2" t="s">
        <v>4781</v>
      </c>
      <c r="F372" s="2" t="s">
        <v>4782</v>
      </c>
      <c r="G372" s="2" t="s">
        <v>4783</v>
      </c>
      <c r="H372" s="2" t="str">
        <f t="shared" si="10"/>
        <v>no</v>
      </c>
      <c r="I372" s="2" t="str">
        <f t="shared" si="11"/>
        <v>No</v>
      </c>
      <c r="J372" s="2" t="s">
        <v>95</v>
      </c>
      <c r="K372" s="2">
        <v>1</v>
      </c>
      <c r="L372" s="2">
        <v>4</v>
      </c>
      <c r="P372" s="5" t="s">
        <v>4590</v>
      </c>
      <c r="Q372" s="5" t="s">
        <v>3899</v>
      </c>
      <c r="R372" s="2" t="s">
        <v>2818</v>
      </c>
      <c r="S372" s="2" t="s">
        <v>4784</v>
      </c>
      <c r="T372" s="2" t="s">
        <v>4785</v>
      </c>
      <c r="U372" s="2" t="s">
        <v>4786</v>
      </c>
      <c r="V372" s="2" t="s">
        <v>702</v>
      </c>
      <c r="W372" s="6">
        <v>1.9256E-141</v>
      </c>
      <c r="X372" s="2">
        <v>33.6</v>
      </c>
      <c r="Y372" s="2">
        <v>31.9</v>
      </c>
      <c r="Z372" s="2">
        <v>35.799999999999997</v>
      </c>
      <c r="AA372" s="2">
        <v>46.2</v>
      </c>
      <c r="AB372" s="2">
        <v>43.6</v>
      </c>
      <c r="AC372" s="2">
        <v>43.6</v>
      </c>
      <c r="AD372" s="2">
        <v>39.6</v>
      </c>
      <c r="AE372" s="2">
        <v>41.6</v>
      </c>
      <c r="AF372" s="2">
        <v>37.4</v>
      </c>
      <c r="AG372" s="2">
        <v>31.9</v>
      </c>
      <c r="AH372" s="2">
        <v>34.5</v>
      </c>
      <c r="AI372" s="2">
        <v>26.3</v>
      </c>
      <c r="AJ372" s="2">
        <v>36.700000000000003</v>
      </c>
      <c r="AK372" s="2">
        <v>38.9</v>
      </c>
      <c r="AL372" s="2">
        <v>38.9</v>
      </c>
      <c r="AM372" s="2">
        <v>28.3</v>
      </c>
      <c r="AN372" s="2">
        <v>35.4</v>
      </c>
      <c r="AO372" s="2">
        <v>34.5</v>
      </c>
      <c r="AP372" s="2">
        <v>34.700000000000003</v>
      </c>
      <c r="AQ372" s="2">
        <v>26.3</v>
      </c>
      <c r="AR372" s="2">
        <v>39.6</v>
      </c>
      <c r="AS372" s="2">
        <v>31.9</v>
      </c>
      <c r="AT372" s="2">
        <v>37.200000000000003</v>
      </c>
      <c r="AU372" s="2">
        <v>34.5</v>
      </c>
      <c r="AV372" s="2">
        <v>26.5</v>
      </c>
      <c r="AW372" s="2">
        <v>32.5</v>
      </c>
      <c r="AX372" s="2">
        <v>35.200000000000003</v>
      </c>
      <c r="AY372" s="2">
        <v>26.3</v>
      </c>
      <c r="AZ372" s="2">
        <v>30.5</v>
      </c>
      <c r="BA372" s="2">
        <v>29</v>
      </c>
      <c r="BB372" s="2">
        <v>5</v>
      </c>
      <c r="BC372" s="2">
        <v>4</v>
      </c>
      <c r="BD372" s="2">
        <v>5</v>
      </c>
      <c r="BE372" s="2">
        <v>9</v>
      </c>
      <c r="BF372" s="2">
        <v>13</v>
      </c>
      <c r="BG372" s="2">
        <v>13</v>
      </c>
      <c r="BH372" s="2">
        <v>8</v>
      </c>
      <c r="BI372" s="2">
        <v>14</v>
      </c>
      <c r="BJ372" s="2">
        <v>12</v>
      </c>
      <c r="BK372" s="2">
        <v>11</v>
      </c>
      <c r="BL372" s="2">
        <v>8</v>
      </c>
      <c r="BM372" s="2">
        <v>6</v>
      </c>
      <c r="BN372" s="2">
        <v>8</v>
      </c>
      <c r="BO372" s="2">
        <v>7</v>
      </c>
      <c r="BP372" s="2">
        <v>8</v>
      </c>
      <c r="BQ372" s="2">
        <v>5</v>
      </c>
      <c r="BR372" s="2">
        <v>9</v>
      </c>
      <c r="BS372" s="2">
        <v>12</v>
      </c>
      <c r="BT372" s="2">
        <v>8</v>
      </c>
      <c r="BU372" s="2">
        <v>5</v>
      </c>
      <c r="BV372" s="2">
        <v>5</v>
      </c>
      <c r="BW372" s="2">
        <v>6</v>
      </c>
      <c r="BX372" s="2">
        <v>7</v>
      </c>
      <c r="BY372" s="2">
        <v>12</v>
      </c>
      <c r="BZ372" s="2">
        <v>3</v>
      </c>
      <c r="CA372" s="2">
        <v>9</v>
      </c>
      <c r="CB372" s="2">
        <v>9</v>
      </c>
      <c r="CC372" s="2">
        <v>7</v>
      </c>
      <c r="CD372" s="2">
        <v>7</v>
      </c>
      <c r="CE372" s="2">
        <v>7</v>
      </c>
      <c r="CF372" s="2">
        <v>23.834610000000001</v>
      </c>
      <c r="CG372" s="2">
        <v>23.92107</v>
      </c>
      <c r="CH372" s="2">
        <v>24.178740000000001</v>
      </c>
      <c r="CI372" s="2">
        <v>24.897860000000001</v>
      </c>
      <c r="CJ372" s="2">
        <v>25.0228</v>
      </c>
      <c r="CK372" s="2">
        <v>25.20862</v>
      </c>
      <c r="CL372" s="2">
        <v>24.521750000000001</v>
      </c>
      <c r="CM372" s="2">
        <v>24.620200000000001</v>
      </c>
      <c r="CN372" s="2">
        <v>24.571259999999999</v>
      </c>
      <c r="CO372" s="2">
        <v>24.38251</v>
      </c>
      <c r="CP372" s="2">
        <v>24.806909999999998</v>
      </c>
      <c r="CQ372" s="2">
        <v>24.344010000000001</v>
      </c>
    </row>
    <row r="373" spans="2:95" x14ac:dyDescent="0.25">
      <c r="B373" s="2">
        <v>0.36904606992164402</v>
      </c>
      <c r="C373" s="2">
        <v>-0.32974433898925798</v>
      </c>
      <c r="D373" s="2" t="s">
        <v>4787</v>
      </c>
      <c r="E373" s="2" t="s">
        <v>4788</v>
      </c>
      <c r="F373" s="2" t="s">
        <v>4789</v>
      </c>
      <c r="G373" s="2" t="s">
        <v>4789</v>
      </c>
      <c r="H373" s="2" t="str">
        <f t="shared" si="10"/>
        <v>no</v>
      </c>
      <c r="I373" s="2" t="str">
        <f t="shared" si="11"/>
        <v>No</v>
      </c>
      <c r="J373" s="2" t="s">
        <v>95</v>
      </c>
      <c r="K373" s="2">
        <v>1</v>
      </c>
      <c r="L373" s="2">
        <v>4</v>
      </c>
      <c r="P373" s="5" t="s">
        <v>4790</v>
      </c>
      <c r="Q373" s="2" t="s">
        <v>1516</v>
      </c>
      <c r="R373" s="5" t="s">
        <v>4791</v>
      </c>
      <c r="S373" s="2" t="s">
        <v>4792</v>
      </c>
      <c r="T373" s="2" t="s">
        <v>4793</v>
      </c>
      <c r="U373" s="2" t="s">
        <v>4794</v>
      </c>
      <c r="W373" s="6">
        <v>3.2434999999999998E-13</v>
      </c>
      <c r="X373" s="2">
        <v>25.6</v>
      </c>
      <c r="Y373" s="2">
        <v>25.6</v>
      </c>
      <c r="Z373" s="2">
        <v>25.6</v>
      </c>
      <c r="AA373" s="2">
        <v>25.6</v>
      </c>
      <c r="AB373" s="2">
        <v>34.9</v>
      </c>
      <c r="AC373" s="2">
        <v>34.9</v>
      </c>
      <c r="AD373" s="2">
        <v>34.9</v>
      </c>
      <c r="AE373" s="2">
        <v>34.9</v>
      </c>
      <c r="AF373" s="2">
        <v>34.9</v>
      </c>
      <c r="AG373" s="2">
        <v>38.4</v>
      </c>
      <c r="AH373" s="2">
        <v>38.4</v>
      </c>
      <c r="AI373" s="2">
        <v>12.8</v>
      </c>
      <c r="AJ373" s="2">
        <v>22.1</v>
      </c>
      <c r="AK373" s="2">
        <v>34.9</v>
      </c>
      <c r="AL373" s="2">
        <v>22.1</v>
      </c>
      <c r="AM373" s="2">
        <v>25.6</v>
      </c>
      <c r="AN373" s="2">
        <v>47.7</v>
      </c>
      <c r="AO373" s="2">
        <v>25.6</v>
      </c>
      <c r="AP373" s="2">
        <v>47.7</v>
      </c>
      <c r="AQ373" s="2">
        <v>12.8</v>
      </c>
      <c r="AR373" s="2">
        <v>47.7</v>
      </c>
      <c r="AS373" s="2">
        <v>12.8</v>
      </c>
      <c r="AT373" s="2">
        <v>25.6</v>
      </c>
      <c r="AU373" s="2">
        <v>38.4</v>
      </c>
      <c r="AV373" s="2">
        <v>25.6</v>
      </c>
      <c r="AW373" s="2">
        <v>25.6</v>
      </c>
      <c r="AX373" s="2">
        <v>25.6</v>
      </c>
      <c r="AY373" s="2">
        <v>12.8</v>
      </c>
      <c r="AZ373" s="2">
        <v>25.6</v>
      </c>
      <c r="BA373" s="2">
        <v>12.8</v>
      </c>
      <c r="BB373" s="2">
        <v>1</v>
      </c>
      <c r="BC373" s="2">
        <v>1</v>
      </c>
      <c r="BD373" s="2">
        <v>1</v>
      </c>
      <c r="BE373" s="2">
        <v>1</v>
      </c>
      <c r="BF373" s="2">
        <v>0</v>
      </c>
      <c r="BG373" s="2">
        <v>0</v>
      </c>
      <c r="BH373" s="2">
        <v>0</v>
      </c>
      <c r="BI373" s="2">
        <v>0</v>
      </c>
      <c r="BJ373" s="2">
        <v>2</v>
      </c>
      <c r="BK373" s="2">
        <v>2</v>
      </c>
      <c r="BL373" s="2">
        <v>1</v>
      </c>
      <c r="BM373" s="2">
        <v>0</v>
      </c>
      <c r="BN373" s="2">
        <v>0</v>
      </c>
      <c r="BO373" s="2">
        <v>0</v>
      </c>
      <c r="BP373" s="2">
        <v>0</v>
      </c>
      <c r="BQ373" s="2">
        <v>0</v>
      </c>
      <c r="BR373" s="2">
        <v>2</v>
      </c>
      <c r="BS373" s="2">
        <v>0</v>
      </c>
      <c r="BT373" s="2">
        <v>0</v>
      </c>
      <c r="BU373" s="2">
        <v>0</v>
      </c>
      <c r="BV373" s="2">
        <v>0</v>
      </c>
      <c r="BW373" s="2">
        <v>1</v>
      </c>
      <c r="BX373" s="2">
        <v>1</v>
      </c>
      <c r="BY373" s="2">
        <v>1</v>
      </c>
      <c r="BZ373" s="2">
        <v>1</v>
      </c>
      <c r="CA373" s="2">
        <v>0</v>
      </c>
      <c r="CB373" s="2">
        <v>1</v>
      </c>
      <c r="CC373" s="2">
        <v>0</v>
      </c>
      <c r="CD373" s="2">
        <v>0</v>
      </c>
      <c r="CE373" s="2">
        <v>0</v>
      </c>
      <c r="CF373" s="2">
        <v>20.960419999999999</v>
      </c>
      <c r="CG373" s="2">
        <v>20.966840000000001</v>
      </c>
      <c r="CH373" s="2">
        <v>21.812059999999999</v>
      </c>
      <c r="CI373" s="2">
        <v>20.53867</v>
      </c>
      <c r="CJ373" s="2">
        <v>20.379200000000001</v>
      </c>
      <c r="CK373" s="2">
        <v>20.40728</v>
      </c>
      <c r="CL373" s="2">
        <v>20.183859999999999</v>
      </c>
      <c r="CM373" s="2">
        <v>18.46048</v>
      </c>
      <c r="CN373" s="2">
        <v>19.970009999999998</v>
      </c>
      <c r="CO373" s="2">
        <v>20.431039999999999</v>
      </c>
      <c r="CP373" s="2">
        <v>21.111329999999999</v>
      </c>
      <c r="CQ373" s="2">
        <v>21.207709999999999</v>
      </c>
    </row>
    <row r="374" spans="2:95" x14ac:dyDescent="0.25">
      <c r="B374" s="2">
        <v>0.95807124618856199</v>
      </c>
      <c r="C374" s="2">
        <v>0.84668413798014397</v>
      </c>
      <c r="D374" s="2" t="s">
        <v>4795</v>
      </c>
      <c r="E374" s="2" t="s">
        <v>4796</v>
      </c>
      <c r="F374" s="2" t="s">
        <v>4797</v>
      </c>
      <c r="G374" s="2" t="s">
        <v>4797</v>
      </c>
      <c r="H374" s="2" t="str">
        <f t="shared" si="10"/>
        <v>no</v>
      </c>
      <c r="I374" s="2" t="str">
        <f t="shared" si="11"/>
        <v>No</v>
      </c>
      <c r="J374" s="2" t="s">
        <v>95</v>
      </c>
      <c r="K374" s="2">
        <v>1</v>
      </c>
      <c r="L374" s="2">
        <v>4</v>
      </c>
      <c r="P374" s="5" t="s">
        <v>4798</v>
      </c>
      <c r="R374" s="5" t="s">
        <v>4799</v>
      </c>
      <c r="S374" s="2" t="s">
        <v>2292</v>
      </c>
      <c r="T374" s="5" t="s">
        <v>4800</v>
      </c>
      <c r="U374" s="2" t="s">
        <v>2294</v>
      </c>
      <c r="V374" s="2" t="s">
        <v>2294</v>
      </c>
      <c r="W374" s="6">
        <v>1.4878999999999999E-5</v>
      </c>
      <c r="X374" s="2">
        <v>0</v>
      </c>
      <c r="Y374" s="2">
        <v>0</v>
      </c>
      <c r="Z374" s="2">
        <v>0</v>
      </c>
      <c r="AA374" s="2">
        <v>5</v>
      </c>
      <c r="AB374" s="2">
        <v>5</v>
      </c>
      <c r="AC374" s="2">
        <v>5</v>
      </c>
      <c r="AD374" s="2">
        <v>4.0999999999999996</v>
      </c>
      <c r="AE374" s="2">
        <v>4.0999999999999996</v>
      </c>
      <c r="AF374" s="2">
        <v>0</v>
      </c>
      <c r="AG374" s="2">
        <v>5</v>
      </c>
      <c r="AH374" s="2">
        <v>5</v>
      </c>
      <c r="AI374" s="2">
        <v>0</v>
      </c>
      <c r="AJ374" s="2">
        <v>5</v>
      </c>
      <c r="AK374" s="2">
        <v>5</v>
      </c>
      <c r="AL374" s="2">
        <v>5</v>
      </c>
      <c r="AM374" s="2">
        <v>0</v>
      </c>
      <c r="AN374" s="2">
        <v>4.0999999999999996</v>
      </c>
      <c r="AO374" s="2">
        <v>0</v>
      </c>
      <c r="AP374" s="2">
        <v>5</v>
      </c>
      <c r="AQ374" s="2">
        <v>0</v>
      </c>
      <c r="AR374" s="2">
        <v>5</v>
      </c>
      <c r="AS374" s="2">
        <v>0</v>
      </c>
      <c r="AT374" s="2">
        <v>5</v>
      </c>
      <c r="AU374" s="2">
        <v>5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1</v>
      </c>
      <c r="BF374" s="2">
        <v>0</v>
      </c>
      <c r="BG374" s="2">
        <v>1</v>
      </c>
      <c r="BH374" s="2">
        <v>0</v>
      </c>
      <c r="BI374" s="2">
        <v>1</v>
      </c>
      <c r="BJ374" s="2">
        <v>0</v>
      </c>
      <c r="BK374" s="2">
        <v>0</v>
      </c>
      <c r="BL374" s="2">
        <v>0</v>
      </c>
      <c r="BM374" s="2">
        <v>0</v>
      </c>
      <c r="BN374" s="2">
        <v>0</v>
      </c>
      <c r="BO374" s="2">
        <v>1</v>
      </c>
      <c r="BP374" s="2">
        <v>0</v>
      </c>
      <c r="BQ374" s="2">
        <v>0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>
        <v>0</v>
      </c>
      <c r="CC374" s="2">
        <v>0</v>
      </c>
      <c r="CD374" s="2">
        <v>0</v>
      </c>
      <c r="CE374" s="2">
        <v>0</v>
      </c>
      <c r="CF374" s="2">
        <v>16.51051</v>
      </c>
      <c r="CG374" s="2">
        <v>17.512339999999998</v>
      </c>
      <c r="CH374" s="2">
        <v>16.288720000000001</v>
      </c>
      <c r="CI374" s="2">
        <v>18.7197</v>
      </c>
      <c r="CJ374" s="2">
        <v>17.943860000000001</v>
      </c>
      <c r="CK374" s="2">
        <v>18.647760000000002</v>
      </c>
      <c r="CL374" s="2">
        <v>18.514800000000001</v>
      </c>
      <c r="CM374" s="2">
        <v>20.14171</v>
      </c>
      <c r="CN374" s="2">
        <v>18.993169999999999</v>
      </c>
      <c r="CO374" s="2">
        <v>17.335640000000001</v>
      </c>
      <c r="CP374" s="2">
        <v>17.928450000000002</v>
      </c>
      <c r="CQ374" s="2">
        <v>17.587540000000001</v>
      </c>
    </row>
    <row r="375" spans="2:95" x14ac:dyDescent="0.25">
      <c r="B375" s="2">
        <v>1.8752280461640201</v>
      </c>
      <c r="C375" s="2">
        <v>0.79853439331054699</v>
      </c>
      <c r="D375" s="2" t="s">
        <v>4801</v>
      </c>
      <c r="E375" s="2" t="s">
        <v>4802</v>
      </c>
      <c r="F375" s="2" t="s">
        <v>4803</v>
      </c>
      <c r="G375" s="2" t="s">
        <v>4804</v>
      </c>
      <c r="H375" s="2" t="str">
        <f t="shared" si="10"/>
        <v>no</v>
      </c>
      <c r="I375" s="2" t="str">
        <f t="shared" si="11"/>
        <v>No</v>
      </c>
      <c r="J375" s="2" t="s">
        <v>95</v>
      </c>
      <c r="K375" s="2">
        <v>1</v>
      </c>
      <c r="L375" s="2">
        <v>4</v>
      </c>
      <c r="P375" s="5" t="s">
        <v>4805</v>
      </c>
      <c r="Q375" s="5" t="s">
        <v>4806</v>
      </c>
      <c r="R375" s="2" t="s">
        <v>4807</v>
      </c>
      <c r="S375" s="2" t="s">
        <v>4808</v>
      </c>
      <c r="T375" s="5" t="s">
        <v>4809</v>
      </c>
      <c r="U375" s="2" t="s">
        <v>4810</v>
      </c>
      <c r="V375" s="2" t="s">
        <v>4811</v>
      </c>
      <c r="W375" s="6">
        <v>6.3429999999999994E-11</v>
      </c>
      <c r="X375" s="2">
        <v>0.8</v>
      </c>
      <c r="Y375" s="2">
        <v>0.8</v>
      </c>
      <c r="Z375" s="2">
        <v>0.8</v>
      </c>
      <c r="AA375" s="2">
        <v>0.8</v>
      </c>
      <c r="AB375" s="2">
        <v>2</v>
      </c>
      <c r="AC375" s="2">
        <v>2</v>
      </c>
      <c r="AD375" s="2">
        <v>1.7</v>
      </c>
      <c r="AE375" s="2">
        <v>1.7</v>
      </c>
      <c r="AF375" s="2">
        <v>1.7</v>
      </c>
      <c r="AG375" s="2">
        <v>0.8</v>
      </c>
      <c r="AH375" s="2">
        <v>0.8</v>
      </c>
      <c r="AI375" s="2">
        <v>0</v>
      </c>
      <c r="AJ375" s="2">
        <v>0.8</v>
      </c>
      <c r="AK375" s="2">
        <v>0.8</v>
      </c>
      <c r="AL375" s="2">
        <v>0.8</v>
      </c>
      <c r="AM375" s="2">
        <v>0.8</v>
      </c>
      <c r="AN375" s="2">
        <v>1.7</v>
      </c>
      <c r="AO375" s="2">
        <v>1.3</v>
      </c>
      <c r="AP375" s="2">
        <v>0.8</v>
      </c>
      <c r="AQ375" s="2">
        <v>0</v>
      </c>
      <c r="AR375" s="2">
        <v>0.8</v>
      </c>
      <c r="AS375" s="2">
        <v>0.8</v>
      </c>
      <c r="AT375" s="2">
        <v>0.8</v>
      </c>
      <c r="AU375" s="2">
        <v>0.8</v>
      </c>
      <c r="AV375" s="2">
        <v>1.2</v>
      </c>
      <c r="AW375" s="2">
        <v>1.2</v>
      </c>
      <c r="AX375" s="2">
        <v>0.8</v>
      </c>
      <c r="AY375" s="2">
        <v>0</v>
      </c>
      <c r="AZ375" s="2">
        <v>0.4</v>
      </c>
      <c r="BA375" s="2">
        <v>0</v>
      </c>
      <c r="BB375" s="2">
        <v>0</v>
      </c>
      <c r="BC375" s="2">
        <v>0</v>
      </c>
      <c r="BD375" s="2">
        <v>0</v>
      </c>
      <c r="BE375" s="2">
        <v>1</v>
      </c>
      <c r="BF375" s="2">
        <v>2</v>
      </c>
      <c r="BG375" s="2">
        <v>3</v>
      </c>
      <c r="BH375" s="2">
        <v>1</v>
      </c>
      <c r="BI375" s="2">
        <v>1</v>
      </c>
      <c r="BJ375" s="2">
        <v>0</v>
      </c>
      <c r="BK375" s="2">
        <v>0</v>
      </c>
      <c r="BL375" s="2">
        <v>1</v>
      </c>
      <c r="BM375" s="2">
        <v>0</v>
      </c>
      <c r="BN375" s="2">
        <v>2</v>
      </c>
      <c r="BO375" s="2">
        <v>1</v>
      </c>
      <c r="BP375" s="2">
        <v>1</v>
      </c>
      <c r="BQ375" s="2">
        <v>0</v>
      </c>
      <c r="BR375" s="2">
        <v>1</v>
      </c>
      <c r="BS375" s="2">
        <v>1</v>
      </c>
      <c r="BT375" s="2">
        <v>0</v>
      </c>
      <c r="BU375" s="2">
        <v>0</v>
      </c>
      <c r="BV375" s="2">
        <v>0</v>
      </c>
      <c r="BW375" s="2">
        <v>1</v>
      </c>
      <c r="BX375" s="2">
        <v>1</v>
      </c>
      <c r="BY375" s="2">
        <v>1</v>
      </c>
      <c r="BZ375" s="2">
        <v>0</v>
      </c>
      <c r="CA375" s="2">
        <v>0</v>
      </c>
      <c r="CB375" s="2">
        <v>1</v>
      </c>
      <c r="CC375" s="2">
        <v>0</v>
      </c>
      <c r="CD375" s="2">
        <v>0</v>
      </c>
      <c r="CE375" s="2">
        <v>0</v>
      </c>
      <c r="CF375" s="2">
        <v>19.444369999999999</v>
      </c>
      <c r="CG375" s="2">
        <v>18.956769999999999</v>
      </c>
      <c r="CH375" s="2">
        <v>19.078769999999999</v>
      </c>
      <c r="CI375" s="2">
        <v>20.2958</v>
      </c>
      <c r="CJ375" s="2">
        <v>19.655169999999998</v>
      </c>
      <c r="CK375" s="2">
        <v>20.06907</v>
      </c>
      <c r="CL375" s="2">
        <v>19.916090000000001</v>
      </c>
      <c r="CM375" s="2">
        <v>20.492090000000001</v>
      </c>
      <c r="CN375" s="2">
        <v>19.366340000000001</v>
      </c>
      <c r="CO375" s="2">
        <v>19.753869999999999</v>
      </c>
      <c r="CP375" s="2">
        <v>19.956309999999998</v>
      </c>
      <c r="CQ375" s="2">
        <v>20.165330000000001</v>
      </c>
    </row>
    <row r="376" spans="2:95" x14ac:dyDescent="0.25">
      <c r="B376" s="2">
        <v>0.42820888386632899</v>
      </c>
      <c r="C376" s="2">
        <v>0.54901599884033203</v>
      </c>
      <c r="D376" s="2" t="s">
        <v>4812</v>
      </c>
      <c r="E376" s="2" t="s">
        <v>4813</v>
      </c>
      <c r="F376" s="2" t="s">
        <v>4814</v>
      </c>
      <c r="G376" s="2" t="s">
        <v>4814</v>
      </c>
      <c r="H376" s="2" t="str">
        <f t="shared" si="10"/>
        <v>no</v>
      </c>
      <c r="I376" s="2" t="str">
        <f t="shared" si="11"/>
        <v>No</v>
      </c>
      <c r="J376" s="2" t="s">
        <v>95</v>
      </c>
      <c r="K376" s="2">
        <v>1</v>
      </c>
      <c r="L376" s="2">
        <v>4</v>
      </c>
      <c r="P376" s="5" t="s">
        <v>4815</v>
      </c>
      <c r="Q376" s="5" t="s">
        <v>4816</v>
      </c>
      <c r="R376" s="5" t="s">
        <v>4817</v>
      </c>
      <c r="S376" s="2" t="s">
        <v>4818</v>
      </c>
      <c r="T376" s="5" t="s">
        <v>4819</v>
      </c>
      <c r="U376" s="2" t="s">
        <v>4820</v>
      </c>
      <c r="V376" s="2" t="s">
        <v>4821</v>
      </c>
      <c r="W376" s="6">
        <v>2.2900999999999999E-6</v>
      </c>
      <c r="X376" s="2">
        <v>0</v>
      </c>
      <c r="Y376" s="2">
        <v>0</v>
      </c>
      <c r="Z376" s="2">
        <v>0</v>
      </c>
      <c r="AA376" s="2">
        <v>0</v>
      </c>
      <c r="AB376" s="2">
        <v>1.5</v>
      </c>
      <c r="AC376" s="2">
        <v>0</v>
      </c>
      <c r="AD376" s="2">
        <v>0</v>
      </c>
      <c r="AE376" s="2">
        <v>0</v>
      </c>
      <c r="AF376" s="2">
        <v>2.7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2.7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1.3</v>
      </c>
      <c r="AX376" s="2">
        <v>1.3</v>
      </c>
      <c r="AY376" s="2">
        <v>1.3</v>
      </c>
      <c r="AZ376" s="2">
        <v>0</v>
      </c>
      <c r="BA376" s="2">
        <v>1.3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2">
        <v>0</v>
      </c>
      <c r="BK376" s="2">
        <v>0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2">
        <v>0</v>
      </c>
      <c r="BR376" s="2">
        <v>0</v>
      </c>
      <c r="BS376" s="2">
        <v>1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2">
        <v>0</v>
      </c>
      <c r="CC376" s="2">
        <v>1</v>
      </c>
      <c r="CD376" s="2">
        <v>0</v>
      </c>
      <c r="CE376" s="2">
        <v>0</v>
      </c>
      <c r="CF376" s="2">
        <v>17.095829999999999</v>
      </c>
      <c r="CG376" s="2">
        <v>16.478570000000001</v>
      </c>
      <c r="CH376" s="2">
        <v>15.65854</v>
      </c>
      <c r="CI376" s="2">
        <v>16.394570000000002</v>
      </c>
      <c r="CJ376" s="2">
        <v>20.79241</v>
      </c>
      <c r="CK376" s="2">
        <v>16.202259999999999</v>
      </c>
      <c r="CL376" s="2">
        <v>16.331589999999998</v>
      </c>
      <c r="CM376" s="2">
        <v>15.07443</v>
      </c>
      <c r="CN376" s="2">
        <v>16.699670000000001</v>
      </c>
      <c r="CO376" s="2">
        <v>16.982780000000002</v>
      </c>
      <c r="CP376" s="2">
        <v>16.331759999999999</v>
      </c>
      <c r="CQ376" s="2">
        <v>17.565449999999998</v>
      </c>
    </row>
    <row r="377" spans="2:95" x14ac:dyDescent="0.25">
      <c r="B377" s="2">
        <v>0.29740793815271599</v>
      </c>
      <c r="C377" s="2">
        <v>-0.50389607747396103</v>
      </c>
      <c r="D377" s="2" t="s">
        <v>4822</v>
      </c>
      <c r="E377" s="2" t="s">
        <v>4823</v>
      </c>
      <c r="F377" s="2" t="s">
        <v>4824</v>
      </c>
      <c r="G377" s="2" t="s">
        <v>4825</v>
      </c>
      <c r="H377" s="2" t="str">
        <f t="shared" si="10"/>
        <v>no</v>
      </c>
      <c r="I377" s="2" t="str">
        <f t="shared" si="11"/>
        <v>No</v>
      </c>
      <c r="J377" s="2" t="s">
        <v>95</v>
      </c>
      <c r="K377" s="2">
        <v>1</v>
      </c>
      <c r="L377" s="2">
        <v>4</v>
      </c>
      <c r="P377" s="5" t="s">
        <v>4826</v>
      </c>
      <c r="Q377" s="2" t="s">
        <v>4827</v>
      </c>
      <c r="R377" s="5" t="s">
        <v>4828</v>
      </c>
      <c r="S377" s="2" t="s">
        <v>4829</v>
      </c>
      <c r="T377" s="2" t="s">
        <v>4830</v>
      </c>
      <c r="U377" s="2" t="s">
        <v>4831</v>
      </c>
      <c r="V377" s="2" t="s">
        <v>4829</v>
      </c>
      <c r="W377" s="6">
        <v>5.9868999999999997E-22</v>
      </c>
      <c r="X377" s="2">
        <v>0</v>
      </c>
      <c r="Y377" s="2">
        <v>0</v>
      </c>
      <c r="Z377" s="2">
        <v>0</v>
      </c>
      <c r="AA377" s="2">
        <v>14.6</v>
      </c>
      <c r="AB377" s="2">
        <v>16</v>
      </c>
      <c r="AC377" s="2">
        <v>16</v>
      </c>
      <c r="AD377" s="2">
        <v>15.1</v>
      </c>
      <c r="AE377" s="2">
        <v>15.1</v>
      </c>
      <c r="AF377" s="2">
        <v>15.1</v>
      </c>
      <c r="AG377" s="2">
        <v>0</v>
      </c>
      <c r="AH377" s="2">
        <v>0</v>
      </c>
      <c r="AI377" s="2">
        <v>0</v>
      </c>
      <c r="AJ377" s="2">
        <v>7.8</v>
      </c>
      <c r="AK377" s="2">
        <v>7.8</v>
      </c>
      <c r="AL377" s="2">
        <v>7.8</v>
      </c>
      <c r="AM377" s="2">
        <v>8.1999999999999993</v>
      </c>
      <c r="AN377" s="2">
        <v>8.1999999999999993</v>
      </c>
      <c r="AO377" s="2">
        <v>0</v>
      </c>
      <c r="AP377" s="2">
        <v>7.8</v>
      </c>
      <c r="AQ377" s="2">
        <v>0</v>
      </c>
      <c r="AR377" s="2">
        <v>7.8</v>
      </c>
      <c r="AS377" s="2">
        <v>0</v>
      </c>
      <c r="AT377" s="2">
        <v>0</v>
      </c>
      <c r="AU377" s="2">
        <v>0</v>
      </c>
      <c r="AV377" s="2">
        <v>8.1999999999999993</v>
      </c>
      <c r="AW377" s="2">
        <v>6.8</v>
      </c>
      <c r="AX377" s="2">
        <v>8.1999999999999993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1</v>
      </c>
      <c r="BG377" s="2">
        <v>1</v>
      </c>
      <c r="BH377" s="2">
        <v>0</v>
      </c>
      <c r="BI377" s="2">
        <v>0</v>
      </c>
      <c r="BJ377" s="2">
        <v>1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2">
        <v>1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>
        <v>0</v>
      </c>
      <c r="CB377" s="2">
        <v>0</v>
      </c>
      <c r="CC377" s="2">
        <v>0</v>
      </c>
      <c r="CD377" s="2">
        <v>0</v>
      </c>
      <c r="CE377" s="2">
        <v>0</v>
      </c>
      <c r="CF377" s="2">
        <v>16.83907</v>
      </c>
      <c r="CG377" s="2">
        <v>17.53248</v>
      </c>
      <c r="CH377" s="2">
        <v>15.75661</v>
      </c>
      <c r="CI377" s="2">
        <v>19.215489999999999</v>
      </c>
      <c r="CJ377" s="2">
        <v>19.660769999999999</v>
      </c>
      <c r="CK377" s="2">
        <v>20.198930000000001</v>
      </c>
      <c r="CL377" s="2">
        <v>19.951339999999998</v>
      </c>
      <c r="CM377" s="2">
        <v>19.890509999999999</v>
      </c>
      <c r="CN377" s="2">
        <v>19.851859999999999</v>
      </c>
      <c r="CO377" s="2">
        <v>16.716550000000002</v>
      </c>
      <c r="CP377" s="2">
        <v>16.598579999999998</v>
      </c>
      <c r="CQ377" s="2">
        <v>15.30133</v>
      </c>
    </row>
    <row r="378" spans="2:95" x14ac:dyDescent="0.25">
      <c r="B378" s="2">
        <v>1.2116356992423201</v>
      </c>
      <c r="C378" s="2">
        <v>0.68410746256510502</v>
      </c>
      <c r="D378" s="2" t="s">
        <v>4832</v>
      </c>
      <c r="E378" s="2" t="s">
        <v>4833</v>
      </c>
      <c r="F378" s="2" t="s">
        <v>4834</v>
      </c>
      <c r="G378" s="2" t="s">
        <v>4835</v>
      </c>
      <c r="H378" s="2" t="str">
        <f t="shared" si="10"/>
        <v>no</v>
      </c>
      <c r="I378" s="2" t="str">
        <f t="shared" si="11"/>
        <v>No</v>
      </c>
      <c r="J378" s="2" t="s">
        <v>95</v>
      </c>
      <c r="K378" s="2">
        <v>1</v>
      </c>
      <c r="L378" s="2">
        <v>4</v>
      </c>
      <c r="P378" s="5" t="s">
        <v>4836</v>
      </c>
      <c r="Q378" s="5" t="s">
        <v>4837</v>
      </c>
      <c r="R378" s="5" t="s">
        <v>4838</v>
      </c>
      <c r="S378" s="2" t="s">
        <v>4839</v>
      </c>
      <c r="T378" s="2" t="s">
        <v>4840</v>
      </c>
      <c r="U378" s="2" t="s">
        <v>4841</v>
      </c>
      <c r="V378" s="2" t="s">
        <v>4842</v>
      </c>
      <c r="W378" s="6">
        <v>2.6922E-21</v>
      </c>
      <c r="X378" s="2">
        <v>12</v>
      </c>
      <c r="Y378" s="2">
        <v>12</v>
      </c>
      <c r="Z378" s="2">
        <v>12</v>
      </c>
      <c r="AA378" s="2">
        <v>18.2</v>
      </c>
      <c r="AB378" s="2">
        <v>12</v>
      </c>
      <c r="AC378" s="2">
        <v>14.6</v>
      </c>
      <c r="AD378" s="2">
        <v>11.5</v>
      </c>
      <c r="AE378" s="2">
        <v>11.5</v>
      </c>
      <c r="AF378" s="2">
        <v>11.5</v>
      </c>
      <c r="AG378" s="2">
        <v>18.2</v>
      </c>
      <c r="AH378" s="2">
        <v>18.2</v>
      </c>
      <c r="AI378" s="2">
        <v>0</v>
      </c>
      <c r="AJ378" s="2">
        <v>15.1</v>
      </c>
      <c r="AK378" s="2">
        <v>15.1</v>
      </c>
      <c r="AL378" s="2">
        <v>15.1</v>
      </c>
      <c r="AM378" s="2">
        <v>11.5</v>
      </c>
      <c r="AN378" s="2">
        <v>6.2</v>
      </c>
      <c r="AO378" s="2">
        <v>11.5</v>
      </c>
      <c r="AP378" s="2">
        <v>15.1</v>
      </c>
      <c r="AQ378" s="2">
        <v>0</v>
      </c>
      <c r="AR378" s="2">
        <v>15.1</v>
      </c>
      <c r="AS378" s="2">
        <v>18.2</v>
      </c>
      <c r="AT378" s="2">
        <v>18.2</v>
      </c>
      <c r="AU378" s="2">
        <v>20.8</v>
      </c>
      <c r="AV378" s="2">
        <v>6.2</v>
      </c>
      <c r="AW378" s="2">
        <v>5.3</v>
      </c>
      <c r="AX378" s="2">
        <v>11.5</v>
      </c>
      <c r="AY378" s="2">
        <v>0</v>
      </c>
      <c r="AZ378" s="2">
        <v>3.1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3</v>
      </c>
      <c r="BH378" s="2">
        <v>0</v>
      </c>
      <c r="BI378" s="2">
        <v>0</v>
      </c>
      <c r="BJ378" s="2">
        <v>0</v>
      </c>
      <c r="BK378" s="2">
        <v>2</v>
      </c>
      <c r="BL378" s="2">
        <v>2</v>
      </c>
      <c r="BM378" s="2">
        <v>0</v>
      </c>
      <c r="BN378" s="2">
        <v>2</v>
      </c>
      <c r="BO378" s="2">
        <v>0</v>
      </c>
      <c r="BP378" s="2">
        <v>2</v>
      </c>
      <c r="BQ378" s="2">
        <v>0</v>
      </c>
      <c r="BR378" s="2">
        <v>1</v>
      </c>
      <c r="BS378" s="2">
        <v>2</v>
      </c>
      <c r="BT378" s="2">
        <v>2</v>
      </c>
      <c r="BU378" s="2">
        <v>0</v>
      </c>
      <c r="BV378" s="2">
        <v>3</v>
      </c>
      <c r="BW378" s="2">
        <v>1</v>
      </c>
      <c r="BX378" s="2">
        <v>3</v>
      </c>
      <c r="BY378" s="2">
        <v>2</v>
      </c>
      <c r="BZ378" s="2">
        <v>0</v>
      </c>
      <c r="CA378" s="2">
        <v>0</v>
      </c>
      <c r="CB378" s="2">
        <v>1</v>
      </c>
      <c r="CC378" s="2">
        <v>0</v>
      </c>
      <c r="CD378" s="2">
        <v>0</v>
      </c>
      <c r="CE378" s="2">
        <v>0</v>
      </c>
      <c r="CF378" s="2">
        <v>20.729579999999999</v>
      </c>
      <c r="CG378" s="2">
        <v>20.56691</v>
      </c>
      <c r="CH378" s="2">
        <v>20.240629999999999</v>
      </c>
      <c r="CI378" s="2">
        <v>20.663360000000001</v>
      </c>
      <c r="CJ378" s="2">
        <v>21.62163</v>
      </c>
      <c r="CK378" s="2">
        <v>21.616299999999999</v>
      </c>
      <c r="CL378" s="2">
        <v>21.968879999999999</v>
      </c>
      <c r="CM378" s="2">
        <v>21.4314</v>
      </c>
      <c r="CN378" s="2">
        <v>22.118320000000001</v>
      </c>
      <c r="CO378" s="2">
        <v>20.854759999999999</v>
      </c>
      <c r="CP378" s="2">
        <v>21.61553</v>
      </c>
      <c r="CQ378" s="2">
        <v>21.119150000000001</v>
      </c>
    </row>
    <row r="379" spans="2:95" x14ac:dyDescent="0.25">
      <c r="B379" s="2">
        <v>0.88238831883517499</v>
      </c>
      <c r="C379" s="2">
        <v>0.60565757751464799</v>
      </c>
      <c r="D379" s="2" t="s">
        <v>4850</v>
      </c>
      <c r="E379" s="2" t="s">
        <v>4851</v>
      </c>
      <c r="F379" s="2" t="s">
        <v>4852</v>
      </c>
      <c r="G379" s="2" t="s">
        <v>4852</v>
      </c>
      <c r="H379" s="2" t="str">
        <f t="shared" si="10"/>
        <v>no</v>
      </c>
      <c r="I379" s="2" t="str">
        <f t="shared" si="11"/>
        <v>No</v>
      </c>
      <c r="J379" s="2" t="s">
        <v>95</v>
      </c>
      <c r="K379" s="2">
        <v>1</v>
      </c>
      <c r="L379" s="2">
        <v>4</v>
      </c>
      <c r="P379" s="5" t="s">
        <v>970</v>
      </c>
      <c r="Q379" s="2" t="s">
        <v>3330</v>
      </c>
      <c r="R379" s="5" t="s">
        <v>4853</v>
      </c>
      <c r="S379" s="2" t="s">
        <v>4854</v>
      </c>
      <c r="T379" s="2" t="s">
        <v>4855</v>
      </c>
      <c r="U379" s="2" t="s">
        <v>4854</v>
      </c>
      <c r="W379" s="6">
        <v>2.6941999999999999E-10</v>
      </c>
      <c r="X379" s="2">
        <v>6.9</v>
      </c>
      <c r="Y379" s="2">
        <v>6.9</v>
      </c>
      <c r="Z379" s="2">
        <v>6.9</v>
      </c>
      <c r="AA379" s="2">
        <v>6.9</v>
      </c>
      <c r="AB379" s="2">
        <v>6.9</v>
      </c>
      <c r="AC379" s="2">
        <v>6.9</v>
      </c>
      <c r="AD379" s="2">
        <v>6.9</v>
      </c>
      <c r="AE379" s="2">
        <v>6.9</v>
      </c>
      <c r="AF379" s="2">
        <v>6.9</v>
      </c>
      <c r="AG379" s="2">
        <v>6.9</v>
      </c>
      <c r="AH379" s="2">
        <v>6.9</v>
      </c>
      <c r="AI379" s="2">
        <v>12.7</v>
      </c>
      <c r="AJ379" s="2">
        <v>6.4</v>
      </c>
      <c r="AK379" s="2">
        <v>6.4</v>
      </c>
      <c r="AL379" s="2">
        <v>6.4</v>
      </c>
      <c r="AM379" s="2">
        <v>12.7</v>
      </c>
      <c r="AN379" s="2">
        <v>6.9</v>
      </c>
      <c r="AO379" s="2">
        <v>6.9</v>
      </c>
      <c r="AP379" s="2">
        <v>6.9</v>
      </c>
      <c r="AQ379" s="2">
        <v>12.7</v>
      </c>
      <c r="AR379" s="2">
        <v>6.4</v>
      </c>
      <c r="AS379" s="2">
        <v>6.9</v>
      </c>
      <c r="AT379" s="2">
        <v>6.9</v>
      </c>
      <c r="AU379" s="2">
        <v>6.4</v>
      </c>
      <c r="AV379" s="2">
        <v>6.9</v>
      </c>
      <c r="AW379" s="2">
        <v>6.9</v>
      </c>
      <c r="AX379" s="2">
        <v>6.9</v>
      </c>
      <c r="AY379" s="2">
        <v>12.7</v>
      </c>
      <c r="AZ379" s="2">
        <v>12.7</v>
      </c>
      <c r="BA379" s="2">
        <v>12.7</v>
      </c>
      <c r="BB379" s="2">
        <v>0</v>
      </c>
      <c r="BC379" s="2">
        <v>0</v>
      </c>
      <c r="BD379" s="2">
        <v>0</v>
      </c>
      <c r="BE379" s="2">
        <v>0</v>
      </c>
      <c r="BF379" s="2">
        <v>1</v>
      </c>
      <c r="BG379" s="2">
        <v>0</v>
      </c>
      <c r="BH379" s="2">
        <v>0</v>
      </c>
      <c r="BI379" s="2">
        <v>0</v>
      </c>
      <c r="BJ379" s="2">
        <v>0</v>
      </c>
      <c r="BK379" s="2">
        <v>1</v>
      </c>
      <c r="BL379" s="2">
        <v>1</v>
      </c>
      <c r="BM379" s="2">
        <v>1</v>
      </c>
      <c r="BN379" s="2">
        <v>0</v>
      </c>
      <c r="BO379" s="2">
        <v>0</v>
      </c>
      <c r="BP379" s="2">
        <v>0</v>
      </c>
      <c r="BQ379" s="2">
        <v>0</v>
      </c>
      <c r="BR379" s="2">
        <v>0</v>
      </c>
      <c r="BS379" s="2">
        <v>0</v>
      </c>
      <c r="BT379" s="2">
        <v>1</v>
      </c>
      <c r="BU379" s="2">
        <v>0</v>
      </c>
      <c r="BV379" s="2">
        <v>0</v>
      </c>
      <c r="BW379" s="2">
        <v>1</v>
      </c>
      <c r="BX379" s="2">
        <v>1</v>
      </c>
      <c r="BY379" s="2">
        <v>0</v>
      </c>
      <c r="BZ379" s="2">
        <v>0</v>
      </c>
      <c r="CA379" s="2">
        <v>0</v>
      </c>
      <c r="CB379" s="2">
        <v>0</v>
      </c>
      <c r="CC379" s="2">
        <v>1</v>
      </c>
      <c r="CD379" s="2">
        <v>0</v>
      </c>
      <c r="CE379" s="2">
        <v>0</v>
      </c>
      <c r="CF379" s="2">
        <v>19.95872</v>
      </c>
      <c r="CG379" s="2">
        <v>19.902480000000001</v>
      </c>
      <c r="CH379" s="2">
        <v>19.859590000000001</v>
      </c>
      <c r="CI379" s="2">
        <v>18.89575</v>
      </c>
      <c r="CJ379" s="2">
        <v>20.725339999999999</v>
      </c>
      <c r="CK379" s="2">
        <v>19.390750000000001</v>
      </c>
      <c r="CL379" s="2">
        <v>20.668220000000002</v>
      </c>
      <c r="CM379" s="2">
        <v>20.647020000000001</v>
      </c>
      <c r="CN379" s="2">
        <v>20.322019999999998</v>
      </c>
      <c r="CO379" s="2">
        <v>20.493459999999999</v>
      </c>
      <c r="CP379" s="2">
        <v>21.073460000000001</v>
      </c>
      <c r="CQ379" s="2">
        <v>19.970849999999999</v>
      </c>
    </row>
    <row r="380" spans="2:95" x14ac:dyDescent="0.25">
      <c r="B380" s="2">
        <v>0.91750530214552695</v>
      </c>
      <c r="C380" s="2">
        <v>-1.0723466873168901</v>
      </c>
      <c r="D380" s="2" t="s">
        <v>4856</v>
      </c>
      <c r="E380" s="2" t="s">
        <v>4857</v>
      </c>
      <c r="F380" s="2" t="s">
        <v>4858</v>
      </c>
      <c r="G380" s="2" t="s">
        <v>4858</v>
      </c>
      <c r="H380" s="2" t="str">
        <f t="shared" si="10"/>
        <v>no</v>
      </c>
      <c r="I380" s="2" t="str">
        <f t="shared" si="11"/>
        <v>No</v>
      </c>
      <c r="J380" s="2" t="s">
        <v>95</v>
      </c>
      <c r="K380" s="2">
        <v>1</v>
      </c>
      <c r="L380" s="2">
        <v>4</v>
      </c>
      <c r="P380" s="5" t="s">
        <v>4859</v>
      </c>
      <c r="Q380" s="2" t="s">
        <v>947</v>
      </c>
      <c r="R380" s="5" t="s">
        <v>4860</v>
      </c>
      <c r="S380" s="2" t="s">
        <v>4861</v>
      </c>
      <c r="T380" s="2" t="s">
        <v>4862</v>
      </c>
      <c r="U380" s="2" t="s">
        <v>4861</v>
      </c>
      <c r="W380" s="2">
        <v>3.7785999999999999E-4</v>
      </c>
      <c r="X380" s="2">
        <v>0</v>
      </c>
      <c r="Y380" s="2">
        <v>0</v>
      </c>
      <c r="Z380" s="2">
        <v>0</v>
      </c>
      <c r="AA380" s="2">
        <v>4.5</v>
      </c>
      <c r="AB380" s="2">
        <v>4.5</v>
      </c>
      <c r="AC380" s="2">
        <v>0</v>
      </c>
      <c r="AD380" s="2">
        <v>0</v>
      </c>
      <c r="AE380" s="2">
        <v>4.5</v>
      </c>
      <c r="AF380" s="2">
        <v>0</v>
      </c>
      <c r="AG380" s="2">
        <v>0</v>
      </c>
      <c r="AH380" s="2">
        <v>0</v>
      </c>
      <c r="AI380" s="2">
        <v>0</v>
      </c>
      <c r="AJ380" s="2">
        <v>4.5</v>
      </c>
      <c r="AK380" s="2">
        <v>4.5</v>
      </c>
      <c r="AL380" s="2">
        <v>4.5</v>
      </c>
      <c r="AM380" s="2">
        <v>0</v>
      </c>
      <c r="AN380" s="2">
        <v>4.5</v>
      </c>
      <c r="AO380" s="2">
        <v>0</v>
      </c>
      <c r="AP380" s="2">
        <v>4.5</v>
      </c>
      <c r="AQ380" s="2">
        <v>0</v>
      </c>
      <c r="AR380" s="2">
        <v>4.5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7.3</v>
      </c>
      <c r="BA380" s="2">
        <v>2.8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0</v>
      </c>
      <c r="BN380" s="2">
        <v>1</v>
      </c>
      <c r="BO380" s="2">
        <v>0</v>
      </c>
      <c r="BP380" s="2">
        <v>0</v>
      </c>
      <c r="BQ380" s="2">
        <v>0</v>
      </c>
      <c r="BR380" s="2">
        <v>1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1</v>
      </c>
      <c r="CF380" s="2">
        <v>17.086220000000001</v>
      </c>
      <c r="CG380" s="2">
        <v>17.149519999999999</v>
      </c>
      <c r="CH380" s="2">
        <v>17.016960000000001</v>
      </c>
      <c r="CI380" s="2">
        <v>17.659690000000001</v>
      </c>
      <c r="CJ380" s="2">
        <v>17.309190000000001</v>
      </c>
      <c r="CK380" s="2">
        <v>16.491679999999999</v>
      </c>
      <c r="CL380" s="2">
        <v>19.297149999999998</v>
      </c>
      <c r="CM380" s="2">
        <v>17.962569999999999</v>
      </c>
      <c r="CN380" s="2">
        <v>16.867760000000001</v>
      </c>
      <c r="CO380" s="2">
        <v>16.981770000000001</v>
      </c>
      <c r="CP380" s="2">
        <v>15.955819999999999</v>
      </c>
      <c r="CQ380" s="2">
        <v>15.09807</v>
      </c>
    </row>
    <row r="381" spans="2:95" x14ac:dyDescent="0.25">
      <c r="B381" s="2">
        <v>1.7776646993340099</v>
      </c>
      <c r="C381" s="2">
        <v>-0.765173594156902</v>
      </c>
      <c r="D381" s="2" t="s">
        <v>4887</v>
      </c>
      <c r="E381" s="2" t="s">
        <v>4888</v>
      </c>
      <c r="F381" s="2" t="s">
        <v>4889</v>
      </c>
      <c r="G381" s="2" t="s">
        <v>4889</v>
      </c>
      <c r="H381" s="2" t="str">
        <f t="shared" si="10"/>
        <v>no</v>
      </c>
      <c r="I381" s="2" t="str">
        <f t="shared" si="11"/>
        <v>No</v>
      </c>
      <c r="J381" s="2" t="s">
        <v>95</v>
      </c>
      <c r="K381" s="2">
        <v>1</v>
      </c>
      <c r="L381" s="2">
        <v>4</v>
      </c>
      <c r="P381" s="5" t="s">
        <v>4707</v>
      </c>
      <c r="Q381" s="2" t="s">
        <v>1642</v>
      </c>
      <c r="R381" s="2" t="s">
        <v>4890</v>
      </c>
      <c r="S381" s="2" t="s">
        <v>4709</v>
      </c>
      <c r="T381" s="2" t="s">
        <v>4891</v>
      </c>
      <c r="U381" s="2" t="s">
        <v>4711</v>
      </c>
      <c r="V381" s="2" t="s">
        <v>4712</v>
      </c>
      <c r="W381" s="6">
        <v>7.6630000000000008E-40</v>
      </c>
      <c r="X381" s="2">
        <v>21.7</v>
      </c>
      <c r="Y381" s="2">
        <v>27.3</v>
      </c>
      <c r="Z381" s="2">
        <v>21.7</v>
      </c>
      <c r="AA381" s="2">
        <v>22.4</v>
      </c>
      <c r="AB381" s="2">
        <v>27.3</v>
      </c>
      <c r="AC381" s="2">
        <v>21.7</v>
      </c>
      <c r="AD381" s="2">
        <v>41.3</v>
      </c>
      <c r="AE381" s="2">
        <v>41.3</v>
      </c>
      <c r="AF381" s="2">
        <v>41.3</v>
      </c>
      <c r="AG381" s="2">
        <v>27.3</v>
      </c>
      <c r="AH381" s="2">
        <v>32.5</v>
      </c>
      <c r="AI381" s="2">
        <v>23.4</v>
      </c>
      <c r="AJ381" s="2">
        <v>21.7</v>
      </c>
      <c r="AK381" s="2">
        <v>34.299999999999997</v>
      </c>
      <c r="AL381" s="2">
        <v>34.299999999999997</v>
      </c>
      <c r="AM381" s="2">
        <v>28.7</v>
      </c>
      <c r="AN381" s="2">
        <v>34.6</v>
      </c>
      <c r="AO381" s="2">
        <v>34.299999999999997</v>
      </c>
      <c r="AP381" s="2">
        <v>21.7</v>
      </c>
      <c r="AQ381" s="2">
        <v>23.4</v>
      </c>
      <c r="AR381" s="2">
        <v>32.5</v>
      </c>
      <c r="AS381" s="2">
        <v>27.3</v>
      </c>
      <c r="AT381" s="2">
        <v>27.3</v>
      </c>
      <c r="AU381" s="2">
        <v>32.5</v>
      </c>
      <c r="AV381" s="2">
        <v>41.3</v>
      </c>
      <c r="AW381" s="2">
        <v>41.3</v>
      </c>
      <c r="AX381" s="2">
        <v>41.3</v>
      </c>
      <c r="AY381" s="2">
        <v>23.4</v>
      </c>
      <c r="AZ381" s="2">
        <v>23.4</v>
      </c>
      <c r="BA381" s="2">
        <v>17.100000000000001</v>
      </c>
      <c r="BB381" s="2">
        <v>3</v>
      </c>
      <c r="BC381" s="2">
        <v>2</v>
      </c>
      <c r="BD381" s="2">
        <v>2</v>
      </c>
      <c r="BE381" s="2">
        <v>3</v>
      </c>
      <c r="BF381" s="2">
        <v>1</v>
      </c>
      <c r="BG381" s="2">
        <v>2</v>
      </c>
      <c r="BH381" s="2">
        <v>4</v>
      </c>
      <c r="BI381" s="2">
        <v>4</v>
      </c>
      <c r="BJ381" s="2">
        <v>7</v>
      </c>
      <c r="BK381" s="2">
        <v>2</v>
      </c>
      <c r="BL381" s="2">
        <v>2</v>
      </c>
      <c r="BM381" s="2">
        <v>2</v>
      </c>
      <c r="BN381" s="2">
        <v>2</v>
      </c>
      <c r="BO381" s="2">
        <v>2</v>
      </c>
      <c r="BP381" s="2">
        <v>4</v>
      </c>
      <c r="BQ381" s="2">
        <v>2</v>
      </c>
      <c r="BR381" s="2">
        <v>3</v>
      </c>
      <c r="BS381" s="2">
        <v>4</v>
      </c>
      <c r="BT381" s="2">
        <v>2</v>
      </c>
      <c r="BU381" s="2">
        <v>2</v>
      </c>
      <c r="BV381" s="2">
        <v>3</v>
      </c>
      <c r="BW381" s="2">
        <v>1</v>
      </c>
      <c r="BX381" s="2">
        <v>2</v>
      </c>
      <c r="BY381" s="2">
        <v>4</v>
      </c>
      <c r="BZ381" s="2">
        <v>3</v>
      </c>
      <c r="CA381" s="2">
        <v>3</v>
      </c>
      <c r="CB381" s="2">
        <v>4</v>
      </c>
      <c r="CC381" s="2">
        <v>2</v>
      </c>
      <c r="CD381" s="2">
        <v>2</v>
      </c>
      <c r="CE381" s="2">
        <v>2</v>
      </c>
      <c r="CF381" s="2">
        <v>23.687850000000001</v>
      </c>
      <c r="CG381" s="2">
        <v>23.85586</v>
      </c>
      <c r="CH381" s="2">
        <v>23.33033</v>
      </c>
      <c r="CI381" s="2">
        <v>22.527069999999998</v>
      </c>
      <c r="CJ381" s="2">
        <v>22.330660000000002</v>
      </c>
      <c r="CK381" s="2">
        <v>22.85125</v>
      </c>
      <c r="CL381" s="2">
        <v>22.19069</v>
      </c>
      <c r="CM381" s="2">
        <v>23.114609999999999</v>
      </c>
      <c r="CN381" s="2">
        <v>23.08474</v>
      </c>
      <c r="CO381" s="2">
        <v>22.97654</v>
      </c>
      <c r="CP381" s="2">
        <v>22.973410000000001</v>
      </c>
      <c r="CQ381" s="2">
        <v>22.62856</v>
      </c>
    </row>
    <row r="382" spans="2:95" x14ac:dyDescent="0.25">
      <c r="B382" s="2">
        <v>0.63191267237436199</v>
      </c>
      <c r="C382" s="2">
        <v>0.97278340657551998</v>
      </c>
      <c r="D382" s="2" t="s">
        <v>4899</v>
      </c>
      <c r="E382" s="2" t="s">
        <v>4900</v>
      </c>
      <c r="F382" s="2" t="s">
        <v>4901</v>
      </c>
      <c r="G382" s="2" t="s">
        <v>4902</v>
      </c>
      <c r="H382" s="2" t="str">
        <f t="shared" si="10"/>
        <v>no</v>
      </c>
      <c r="I382" s="2" t="str">
        <f t="shared" si="11"/>
        <v>No</v>
      </c>
      <c r="J382" s="2" t="s">
        <v>95</v>
      </c>
      <c r="K382" s="2">
        <v>1</v>
      </c>
      <c r="L382" s="2">
        <v>4</v>
      </c>
      <c r="P382" s="5" t="s">
        <v>4903</v>
      </c>
      <c r="Q382" s="2" t="s">
        <v>961</v>
      </c>
      <c r="R382" s="5" t="s">
        <v>4904</v>
      </c>
      <c r="S382" s="2" t="s">
        <v>4905</v>
      </c>
      <c r="T382" s="2" t="s">
        <v>4906</v>
      </c>
      <c r="U382" s="2" t="s">
        <v>4907</v>
      </c>
      <c r="V382" s="2" t="s">
        <v>581</v>
      </c>
      <c r="W382" s="6">
        <v>4.1823000000000001E-12</v>
      </c>
      <c r="X382" s="2">
        <v>8.3000000000000007</v>
      </c>
      <c r="Y382" s="2">
        <v>2.6</v>
      </c>
      <c r="Z382" s="2">
        <v>3.1</v>
      </c>
      <c r="AA382" s="2">
        <v>4.7</v>
      </c>
      <c r="AB382" s="2">
        <v>7.7</v>
      </c>
      <c r="AC382" s="2">
        <v>7.7</v>
      </c>
      <c r="AD382" s="2">
        <v>3.8</v>
      </c>
      <c r="AE382" s="2">
        <v>3.8</v>
      </c>
      <c r="AF382" s="2">
        <v>5</v>
      </c>
      <c r="AG382" s="2">
        <v>4.2</v>
      </c>
      <c r="AH382" s="2">
        <v>4.2</v>
      </c>
      <c r="AI382" s="2">
        <v>2.6</v>
      </c>
      <c r="AJ382" s="2">
        <v>3.1</v>
      </c>
      <c r="AK382" s="2">
        <v>3.1</v>
      </c>
      <c r="AL382" s="2">
        <v>3.1</v>
      </c>
      <c r="AM382" s="2">
        <v>1.6</v>
      </c>
      <c r="AN382" s="2">
        <v>3.8</v>
      </c>
      <c r="AO382" s="2">
        <v>5.7</v>
      </c>
      <c r="AP382" s="2">
        <v>1.6</v>
      </c>
      <c r="AQ382" s="2">
        <v>1.6</v>
      </c>
      <c r="AR382" s="2">
        <v>3.1</v>
      </c>
      <c r="AS382" s="2">
        <v>6.1</v>
      </c>
      <c r="AT382" s="2">
        <v>4.2</v>
      </c>
      <c r="AU382" s="2">
        <v>4.2</v>
      </c>
      <c r="AV382" s="2">
        <v>1.6</v>
      </c>
      <c r="AW382" s="2">
        <v>3.1</v>
      </c>
      <c r="AX382" s="2">
        <v>1.6</v>
      </c>
      <c r="AY382" s="2">
        <v>2.6</v>
      </c>
      <c r="AZ382" s="2">
        <v>4.5</v>
      </c>
      <c r="BA382" s="2">
        <v>4.5</v>
      </c>
      <c r="BB382" s="2">
        <v>0</v>
      </c>
      <c r="BC382" s="2">
        <v>0</v>
      </c>
      <c r="BD382" s="2">
        <v>0</v>
      </c>
      <c r="BE382" s="2">
        <v>0</v>
      </c>
      <c r="BF382" s="2">
        <v>4</v>
      </c>
      <c r="BG382" s="2">
        <v>1</v>
      </c>
      <c r="BH382" s="2">
        <v>0</v>
      </c>
      <c r="BI382" s="2">
        <v>1</v>
      </c>
      <c r="BJ382" s="2">
        <v>2</v>
      </c>
      <c r="BK382" s="2">
        <v>0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2">
        <v>0</v>
      </c>
      <c r="BR382" s="2">
        <v>0</v>
      </c>
      <c r="BS382" s="2">
        <v>1</v>
      </c>
      <c r="BT382" s="2">
        <v>0</v>
      </c>
      <c r="BU382" s="2">
        <v>0</v>
      </c>
      <c r="BV382" s="2">
        <v>0</v>
      </c>
      <c r="BW382" s="2">
        <v>0</v>
      </c>
      <c r="BX382" s="2">
        <v>1</v>
      </c>
      <c r="BY382" s="2">
        <v>1</v>
      </c>
      <c r="BZ382" s="2">
        <v>0</v>
      </c>
      <c r="CA382" s="2">
        <v>0</v>
      </c>
      <c r="CB382" s="2">
        <v>1</v>
      </c>
      <c r="CC382" s="2">
        <v>0</v>
      </c>
      <c r="CD382" s="2">
        <v>1</v>
      </c>
      <c r="CE382" s="2">
        <v>0</v>
      </c>
      <c r="CF382" s="2">
        <v>19.988569999999999</v>
      </c>
      <c r="CG382" s="2">
        <v>20.658580000000001</v>
      </c>
      <c r="CH382" s="2">
        <v>21.238240000000001</v>
      </c>
      <c r="CI382" s="2">
        <v>20.46762</v>
      </c>
      <c r="CJ382" s="2">
        <v>22.638190000000002</v>
      </c>
      <c r="CK382" s="2">
        <v>22.366610000000001</v>
      </c>
      <c r="CL382" s="2">
        <v>21.668690000000002</v>
      </c>
      <c r="CM382" s="2">
        <v>21.823689999999999</v>
      </c>
      <c r="CN382" s="2">
        <v>22.012260000000001</v>
      </c>
      <c r="CO382" s="2">
        <v>20.454630000000002</v>
      </c>
      <c r="CP382" s="2">
        <v>21.917649999999998</v>
      </c>
      <c r="CQ382" s="2">
        <v>22.431450000000002</v>
      </c>
    </row>
    <row r="383" spans="2:95" x14ac:dyDescent="0.25">
      <c r="B383" s="2">
        <v>0.88627819083604698</v>
      </c>
      <c r="C383" s="2">
        <v>-0.71008491516113303</v>
      </c>
      <c r="D383" s="2" t="s">
        <v>4908</v>
      </c>
      <c r="E383" s="2" t="s">
        <v>4909</v>
      </c>
      <c r="F383" s="2" t="s">
        <v>4910</v>
      </c>
      <c r="G383" s="2" t="s">
        <v>4910</v>
      </c>
      <c r="H383" s="2" t="str">
        <f t="shared" si="10"/>
        <v>no</v>
      </c>
      <c r="I383" s="2" t="str">
        <f t="shared" si="11"/>
        <v>No</v>
      </c>
      <c r="J383" s="2" t="s">
        <v>95</v>
      </c>
      <c r="K383" s="2">
        <v>1</v>
      </c>
      <c r="L383" s="2">
        <v>4</v>
      </c>
      <c r="P383" s="5" t="s">
        <v>4911</v>
      </c>
      <c r="Q383" s="2" t="s">
        <v>961</v>
      </c>
      <c r="R383" s="5" t="s">
        <v>4912</v>
      </c>
      <c r="S383" s="2" t="s">
        <v>4913</v>
      </c>
      <c r="T383" s="2" t="s">
        <v>4914</v>
      </c>
      <c r="U383" s="2" t="s">
        <v>4915</v>
      </c>
      <c r="V383" s="2" t="s">
        <v>441</v>
      </c>
      <c r="W383" s="6">
        <v>1.1759E-8</v>
      </c>
      <c r="X383" s="2">
        <v>2.5</v>
      </c>
      <c r="Y383" s="2">
        <v>2.5</v>
      </c>
      <c r="Z383" s="2">
        <v>2.5</v>
      </c>
      <c r="AA383" s="2">
        <v>0.8</v>
      </c>
      <c r="AB383" s="2">
        <v>4.3</v>
      </c>
      <c r="AC383" s="2">
        <v>4.3</v>
      </c>
      <c r="AD383" s="2">
        <v>2.5</v>
      </c>
      <c r="AE383" s="2">
        <v>4.2</v>
      </c>
      <c r="AF383" s="2">
        <v>2.5</v>
      </c>
      <c r="AG383" s="2">
        <v>2.5</v>
      </c>
      <c r="AH383" s="2">
        <v>2.5</v>
      </c>
      <c r="AI383" s="2">
        <v>0</v>
      </c>
      <c r="AJ383" s="2">
        <v>3.3</v>
      </c>
      <c r="AK383" s="2">
        <v>3.3</v>
      </c>
      <c r="AL383" s="2">
        <v>3.3</v>
      </c>
      <c r="AM383" s="2">
        <v>2.5</v>
      </c>
      <c r="AN383" s="2">
        <v>2.5</v>
      </c>
      <c r="AO383" s="2">
        <v>4.2</v>
      </c>
      <c r="AP383" s="2">
        <v>1.6</v>
      </c>
      <c r="AQ383" s="2">
        <v>0</v>
      </c>
      <c r="AR383" s="2">
        <v>1.6</v>
      </c>
      <c r="AS383" s="2">
        <v>0.8</v>
      </c>
      <c r="AT383" s="2">
        <v>2.5</v>
      </c>
      <c r="AU383" s="2">
        <v>2.5</v>
      </c>
      <c r="AV383" s="2">
        <v>0.8</v>
      </c>
      <c r="AW383" s="2">
        <v>1.6</v>
      </c>
      <c r="AX383" s="2">
        <v>2.5</v>
      </c>
      <c r="AY383" s="2">
        <v>0</v>
      </c>
      <c r="AZ383" s="2">
        <v>2.5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2</v>
      </c>
      <c r="BH383" s="2">
        <v>0</v>
      </c>
      <c r="BI383" s="2">
        <v>0</v>
      </c>
      <c r="BJ383" s="2">
        <v>0</v>
      </c>
      <c r="BK383" s="2">
        <v>0</v>
      </c>
      <c r="BL383" s="2">
        <v>1</v>
      </c>
      <c r="BM383" s="2">
        <v>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1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1</v>
      </c>
      <c r="BZ383" s="2">
        <v>0</v>
      </c>
      <c r="CA383" s="2">
        <v>0</v>
      </c>
      <c r="CB383" s="2">
        <v>0</v>
      </c>
      <c r="CC383" s="2">
        <v>0</v>
      </c>
      <c r="CD383" s="2">
        <v>0</v>
      </c>
      <c r="CE383" s="2">
        <v>0</v>
      </c>
      <c r="CF383" s="2">
        <v>19.653790000000001</v>
      </c>
      <c r="CG383" s="2">
        <v>20.134329999999999</v>
      </c>
      <c r="CH383" s="2">
        <v>19.679290000000002</v>
      </c>
      <c r="CI383" s="2">
        <v>19.37265</v>
      </c>
      <c r="CJ383" s="2">
        <v>19.031549999999999</v>
      </c>
      <c r="CK383" s="2">
        <v>19.883690000000001</v>
      </c>
      <c r="CL383" s="2">
        <v>19.778199999999998</v>
      </c>
      <c r="CM383" s="2">
        <v>19.868400000000001</v>
      </c>
      <c r="CN383" s="2">
        <v>19.700220000000002</v>
      </c>
      <c r="CO383" s="2">
        <v>19.33717</v>
      </c>
      <c r="CP383" s="2">
        <v>19.554179999999999</v>
      </c>
      <c r="CQ383" s="2">
        <v>18.445810000000002</v>
      </c>
    </row>
    <row r="384" spans="2:95" x14ac:dyDescent="0.25">
      <c r="B384" s="2">
        <v>0.58188843992293504</v>
      </c>
      <c r="C384" s="2">
        <v>0.27949714660644498</v>
      </c>
      <c r="D384" s="2" t="s">
        <v>4916</v>
      </c>
      <c r="E384" s="2" t="s">
        <v>4917</v>
      </c>
      <c r="F384" s="2" t="s">
        <v>4918</v>
      </c>
      <c r="G384" s="2" t="s">
        <v>4918</v>
      </c>
      <c r="H384" s="2" t="str">
        <f t="shared" si="10"/>
        <v>no</v>
      </c>
      <c r="I384" s="2" t="str">
        <f t="shared" si="11"/>
        <v>No</v>
      </c>
      <c r="J384" s="2" t="s">
        <v>95</v>
      </c>
      <c r="K384" s="2">
        <v>1</v>
      </c>
      <c r="L384" s="2">
        <v>4</v>
      </c>
      <c r="P384" s="2" t="s">
        <v>4919</v>
      </c>
      <c r="Q384" s="2" t="s">
        <v>4920</v>
      </c>
      <c r="R384" s="2" t="s">
        <v>3744</v>
      </c>
      <c r="S384" s="2" t="s">
        <v>4921</v>
      </c>
      <c r="T384" s="2" t="s">
        <v>4922</v>
      </c>
      <c r="U384" s="2" t="s">
        <v>4923</v>
      </c>
      <c r="V384" s="2" t="s">
        <v>4924</v>
      </c>
      <c r="W384" s="6">
        <v>2.9841999999999999E-7</v>
      </c>
      <c r="X384" s="2">
        <v>6.3</v>
      </c>
      <c r="Y384" s="2">
        <v>6.3</v>
      </c>
      <c r="Z384" s="2">
        <v>6.3</v>
      </c>
      <c r="AA384" s="2">
        <v>11.9</v>
      </c>
      <c r="AB384" s="2">
        <v>6.3</v>
      </c>
      <c r="AC384" s="2">
        <v>6.3</v>
      </c>
      <c r="AD384" s="2">
        <v>6.3</v>
      </c>
      <c r="AE384" s="2">
        <v>6.3</v>
      </c>
      <c r="AF384" s="2">
        <v>6.3</v>
      </c>
      <c r="AG384" s="2">
        <v>11.9</v>
      </c>
      <c r="AH384" s="2">
        <v>11.9</v>
      </c>
      <c r="AI384" s="2">
        <v>6.3</v>
      </c>
      <c r="AJ384" s="2">
        <v>6.3</v>
      </c>
      <c r="AK384" s="2">
        <v>11.9</v>
      </c>
      <c r="AL384" s="2">
        <v>6.3</v>
      </c>
      <c r="AM384" s="2">
        <v>6.3</v>
      </c>
      <c r="AN384" s="2">
        <v>6.3</v>
      </c>
      <c r="AO384" s="2">
        <v>6.3</v>
      </c>
      <c r="AP384" s="2">
        <v>11.9</v>
      </c>
      <c r="AQ384" s="2">
        <v>6.3</v>
      </c>
      <c r="AR384" s="2">
        <v>11.9</v>
      </c>
      <c r="AS384" s="2">
        <v>11.9</v>
      </c>
      <c r="AT384" s="2">
        <v>11.9</v>
      </c>
      <c r="AU384" s="2">
        <v>11.9</v>
      </c>
      <c r="AV384" s="2">
        <v>6.3</v>
      </c>
      <c r="AW384" s="2">
        <v>6.3</v>
      </c>
      <c r="AX384" s="2">
        <v>11.9</v>
      </c>
      <c r="AY384" s="2">
        <v>6.3</v>
      </c>
      <c r="AZ384" s="2">
        <v>6.3</v>
      </c>
      <c r="BA384" s="2">
        <v>6.3</v>
      </c>
      <c r="BB384" s="2">
        <v>0</v>
      </c>
      <c r="BC384" s="2">
        <v>0</v>
      </c>
      <c r="BD384" s="2">
        <v>0</v>
      </c>
      <c r="BE384" s="2">
        <v>1</v>
      </c>
      <c r="BF384" s="2">
        <v>1</v>
      </c>
      <c r="BG384" s="2">
        <v>0</v>
      </c>
      <c r="BH384" s="2">
        <v>1</v>
      </c>
      <c r="BI384" s="2">
        <v>1</v>
      </c>
      <c r="BJ384" s="2">
        <v>2</v>
      </c>
      <c r="BK384" s="2">
        <v>2</v>
      </c>
      <c r="BL384" s="2">
        <v>0</v>
      </c>
      <c r="BM384" s="2">
        <v>0</v>
      </c>
      <c r="BN384" s="2">
        <v>1</v>
      </c>
      <c r="BO384" s="2">
        <v>0</v>
      </c>
      <c r="BP384" s="2">
        <v>1</v>
      </c>
      <c r="BQ384" s="2">
        <v>0</v>
      </c>
      <c r="BR384" s="2">
        <v>1</v>
      </c>
      <c r="BS384" s="2">
        <v>1</v>
      </c>
      <c r="BT384" s="2">
        <v>2</v>
      </c>
      <c r="BU384" s="2">
        <v>0</v>
      </c>
      <c r="BV384" s="2">
        <v>0</v>
      </c>
      <c r="BW384" s="2">
        <v>0</v>
      </c>
      <c r="BX384" s="2">
        <v>1</v>
      </c>
      <c r="BY384" s="2">
        <v>0</v>
      </c>
      <c r="BZ384" s="2">
        <v>0</v>
      </c>
      <c r="CA384" s="2">
        <v>0</v>
      </c>
      <c r="CB384" s="2">
        <v>0</v>
      </c>
      <c r="CC384" s="2">
        <v>1</v>
      </c>
      <c r="CD384" s="2">
        <v>0</v>
      </c>
      <c r="CE384" s="2">
        <v>0</v>
      </c>
      <c r="CF384" s="2">
        <v>21.00553</v>
      </c>
      <c r="CG384" s="2">
        <v>20.423159999999999</v>
      </c>
      <c r="CH384" s="2">
        <v>20.52993</v>
      </c>
      <c r="CI384" s="2">
        <v>20.549150000000001</v>
      </c>
      <c r="CJ384" s="2">
        <v>20.714310000000001</v>
      </c>
      <c r="CK384" s="2">
        <v>21.429410000000001</v>
      </c>
      <c r="CL384" s="2">
        <v>21.01229</v>
      </c>
      <c r="CM384" s="2">
        <v>21.121549999999999</v>
      </c>
      <c r="CN384" s="2">
        <v>21.339950000000002</v>
      </c>
      <c r="CO384" s="2">
        <v>20.855360000000001</v>
      </c>
      <c r="CP384" s="2">
        <v>21.163309999999999</v>
      </c>
      <c r="CQ384" s="2">
        <v>20.77844</v>
      </c>
    </row>
    <row r="385" spans="2:95" x14ac:dyDescent="0.25">
      <c r="B385" s="2">
        <v>0.137531909872254</v>
      </c>
      <c r="C385" s="2">
        <v>0.69673665364583204</v>
      </c>
      <c r="D385" s="2" t="s">
        <v>4925</v>
      </c>
      <c r="E385" s="2" t="s">
        <v>4926</v>
      </c>
      <c r="F385" s="2" t="s">
        <v>4927</v>
      </c>
      <c r="G385" s="2" t="s">
        <v>4927</v>
      </c>
      <c r="H385" s="2" t="str">
        <f t="shared" si="10"/>
        <v>no</v>
      </c>
      <c r="I385" s="2" t="str">
        <f t="shared" si="11"/>
        <v>No</v>
      </c>
      <c r="J385" s="2" t="s">
        <v>95</v>
      </c>
      <c r="K385" s="2">
        <v>1</v>
      </c>
      <c r="L385" s="2">
        <v>4</v>
      </c>
      <c r="P385" s="5" t="s">
        <v>4928</v>
      </c>
      <c r="Q385" s="5" t="s">
        <v>4929</v>
      </c>
      <c r="R385" s="5" t="s">
        <v>4930</v>
      </c>
      <c r="S385" s="2" t="s">
        <v>4931</v>
      </c>
      <c r="T385" s="2" t="s">
        <v>4932</v>
      </c>
      <c r="U385" s="2" t="s">
        <v>4933</v>
      </c>
      <c r="W385" s="6">
        <v>2.8898000000000002E-44</v>
      </c>
      <c r="X385" s="2">
        <v>10.199999999999999</v>
      </c>
      <c r="Y385" s="2">
        <v>27.6</v>
      </c>
      <c r="Z385" s="2">
        <v>27.6</v>
      </c>
      <c r="AA385" s="2">
        <v>18.899999999999999</v>
      </c>
      <c r="AB385" s="2">
        <v>18.899999999999999</v>
      </c>
      <c r="AC385" s="2">
        <v>18.899999999999999</v>
      </c>
      <c r="AD385" s="2">
        <v>10.199999999999999</v>
      </c>
      <c r="AE385" s="2">
        <v>10.199999999999999</v>
      </c>
      <c r="AF385" s="2">
        <v>26</v>
      </c>
      <c r="AG385" s="2">
        <v>27.6</v>
      </c>
      <c r="AH385" s="2">
        <v>27.6</v>
      </c>
      <c r="AI385" s="2">
        <v>8.6999999999999993</v>
      </c>
      <c r="AJ385" s="2">
        <v>18.899999999999999</v>
      </c>
      <c r="AK385" s="2">
        <v>10.199999999999999</v>
      </c>
      <c r="AL385" s="2">
        <v>18.899999999999999</v>
      </c>
      <c r="AM385" s="2">
        <v>10.199999999999999</v>
      </c>
      <c r="AN385" s="2">
        <v>26</v>
      </c>
      <c r="AO385" s="2">
        <v>18.899999999999999</v>
      </c>
      <c r="AP385" s="2">
        <v>10.199999999999999</v>
      </c>
      <c r="AQ385" s="2">
        <v>0</v>
      </c>
      <c r="AR385" s="2">
        <v>10.199999999999999</v>
      </c>
      <c r="AS385" s="2">
        <v>27.6</v>
      </c>
      <c r="AT385" s="2">
        <v>18.899999999999999</v>
      </c>
      <c r="AU385" s="2">
        <v>18.899999999999999</v>
      </c>
      <c r="AV385" s="2">
        <v>15.7</v>
      </c>
      <c r="AW385" s="2">
        <v>18.899999999999999</v>
      </c>
      <c r="AX385" s="2">
        <v>10.199999999999999</v>
      </c>
      <c r="AY385" s="2">
        <v>0</v>
      </c>
      <c r="AZ385" s="2">
        <v>8.6999999999999993</v>
      </c>
      <c r="BA385" s="2">
        <v>8.6999999999999993</v>
      </c>
      <c r="BB385" s="2">
        <v>0</v>
      </c>
      <c r="BC385" s="2">
        <v>0</v>
      </c>
      <c r="BD385" s="2">
        <v>2</v>
      </c>
      <c r="BE385" s="2">
        <v>0</v>
      </c>
      <c r="BF385" s="2">
        <v>1</v>
      </c>
      <c r="BG385" s="2">
        <v>1</v>
      </c>
      <c r="BH385" s="2">
        <v>0</v>
      </c>
      <c r="BI385" s="2">
        <v>0</v>
      </c>
      <c r="BJ385" s="2">
        <v>2</v>
      </c>
      <c r="BK385" s="2">
        <v>1</v>
      </c>
      <c r="BL385" s="2">
        <v>1</v>
      </c>
      <c r="BM385" s="2">
        <v>0</v>
      </c>
      <c r="BN385" s="2">
        <v>1</v>
      </c>
      <c r="BO385" s="2">
        <v>0</v>
      </c>
      <c r="BP385" s="2">
        <v>1</v>
      </c>
      <c r="BQ385" s="2">
        <v>1</v>
      </c>
      <c r="BR385" s="2">
        <v>1</v>
      </c>
      <c r="BS385" s="2">
        <v>3</v>
      </c>
      <c r="BT385" s="2">
        <v>0</v>
      </c>
      <c r="BU385" s="2">
        <v>0</v>
      </c>
      <c r="BV385" s="2">
        <v>1</v>
      </c>
      <c r="BW385" s="2">
        <v>1</v>
      </c>
      <c r="BX385" s="2">
        <v>0</v>
      </c>
      <c r="BY385" s="2">
        <v>1</v>
      </c>
      <c r="BZ385" s="2">
        <v>0</v>
      </c>
      <c r="CA385" s="2">
        <v>0</v>
      </c>
      <c r="CB385" s="2">
        <v>0</v>
      </c>
      <c r="CC385" s="2">
        <v>0</v>
      </c>
      <c r="CD385" s="2">
        <v>0</v>
      </c>
      <c r="CE385" s="2">
        <v>0</v>
      </c>
      <c r="CF385" s="2">
        <v>18.87406</v>
      </c>
      <c r="CG385" s="2">
        <v>20.247599999999998</v>
      </c>
      <c r="CH385" s="2">
        <v>24.560230000000001</v>
      </c>
      <c r="CI385" s="2">
        <v>20.91554</v>
      </c>
      <c r="CJ385" s="2">
        <v>22.72505</v>
      </c>
      <c r="CK385" s="2">
        <v>21.660060000000001</v>
      </c>
      <c r="CL385" s="2">
        <v>20.936820000000001</v>
      </c>
      <c r="CM385" s="2">
        <v>17.619420000000002</v>
      </c>
      <c r="CN385" s="2">
        <v>20.455030000000001</v>
      </c>
      <c r="CO385" s="2">
        <v>21.80349</v>
      </c>
      <c r="CP385" s="2">
        <v>20.682860000000002</v>
      </c>
      <c r="CQ385" s="2">
        <v>23.285740000000001</v>
      </c>
    </row>
    <row r="386" spans="2:95" x14ac:dyDescent="0.25">
      <c r="B386" s="2">
        <v>0.58106467675614404</v>
      </c>
      <c r="C386" s="2">
        <v>0.49361546834310099</v>
      </c>
      <c r="D386" s="2" t="s">
        <v>4934</v>
      </c>
      <c r="E386" s="2" t="s">
        <v>4935</v>
      </c>
      <c r="F386" s="2" t="s">
        <v>4936</v>
      </c>
      <c r="G386" s="2" t="s">
        <v>4937</v>
      </c>
      <c r="H386" s="2" t="str">
        <f t="shared" ref="H386:H449" si="12">IF(C386&gt;1,"yes","no")</f>
        <v>no</v>
      </c>
      <c r="I386" s="2" t="str">
        <f t="shared" ref="I386:I449" si="13">IF(J386="Color [DarkGray]","No","Yes")</f>
        <v>No</v>
      </c>
      <c r="J386" s="2" t="s">
        <v>95</v>
      </c>
      <c r="K386" s="2">
        <v>1</v>
      </c>
      <c r="L386" s="2">
        <v>4</v>
      </c>
      <c r="P386" s="5" t="s">
        <v>4938</v>
      </c>
      <c r="Q386" s="5" t="s">
        <v>4939</v>
      </c>
      <c r="R386" s="5" t="s">
        <v>4940</v>
      </c>
      <c r="S386" s="2" t="s">
        <v>4941</v>
      </c>
      <c r="T386" s="2" t="s">
        <v>4942</v>
      </c>
      <c r="U386" s="2" t="s">
        <v>4943</v>
      </c>
      <c r="V386" s="2" t="s">
        <v>317</v>
      </c>
      <c r="W386" s="6">
        <v>1.9083000000000001E-13</v>
      </c>
      <c r="X386" s="2">
        <v>10.199999999999999</v>
      </c>
      <c r="Y386" s="2">
        <v>4.0999999999999996</v>
      </c>
      <c r="Z386" s="2">
        <v>10.199999999999999</v>
      </c>
      <c r="AA386" s="2">
        <v>10.199999999999999</v>
      </c>
      <c r="AB386" s="2">
        <v>7.1</v>
      </c>
      <c r="AC386" s="2">
        <v>10.199999999999999</v>
      </c>
      <c r="AD386" s="2">
        <v>7.1</v>
      </c>
      <c r="AE386" s="2">
        <v>10.199999999999999</v>
      </c>
      <c r="AF386" s="2">
        <v>10.199999999999999</v>
      </c>
      <c r="AG386" s="2">
        <v>10.199999999999999</v>
      </c>
      <c r="AH386" s="2">
        <v>10.199999999999999</v>
      </c>
      <c r="AI386" s="2">
        <v>0</v>
      </c>
      <c r="AJ386" s="2">
        <v>5.3</v>
      </c>
      <c r="AK386" s="2">
        <v>8.3000000000000007</v>
      </c>
      <c r="AL386" s="2">
        <v>8.3000000000000007</v>
      </c>
      <c r="AM386" s="2">
        <v>7.1</v>
      </c>
      <c r="AN386" s="2">
        <v>10.199999999999999</v>
      </c>
      <c r="AO386" s="2">
        <v>7.1</v>
      </c>
      <c r="AP386" s="2">
        <v>8.3000000000000007</v>
      </c>
      <c r="AQ386" s="2">
        <v>0</v>
      </c>
      <c r="AR386" s="2">
        <v>8.3000000000000007</v>
      </c>
      <c r="AS386" s="2">
        <v>10.199999999999999</v>
      </c>
      <c r="AT386" s="2">
        <v>10.199999999999999</v>
      </c>
      <c r="AU386" s="2">
        <v>10.199999999999999</v>
      </c>
      <c r="AV386" s="2">
        <v>10.199999999999999</v>
      </c>
      <c r="AW386" s="2">
        <v>7.1</v>
      </c>
      <c r="AX386" s="2">
        <v>10.199999999999999</v>
      </c>
      <c r="AY386" s="2">
        <v>0</v>
      </c>
      <c r="AZ386" s="2">
        <v>0</v>
      </c>
      <c r="BA386" s="2">
        <v>0</v>
      </c>
      <c r="BB386" s="2">
        <v>1</v>
      </c>
      <c r="BC386" s="2">
        <v>1</v>
      </c>
      <c r="BD386" s="2">
        <v>0</v>
      </c>
      <c r="BE386" s="2">
        <v>1</v>
      </c>
      <c r="BF386" s="2">
        <v>3</v>
      </c>
      <c r="BG386" s="2">
        <v>2</v>
      </c>
      <c r="BH386" s="2">
        <v>1</v>
      </c>
      <c r="BI386" s="2">
        <v>2</v>
      </c>
      <c r="BJ386" s="2">
        <v>3</v>
      </c>
      <c r="BK386" s="2">
        <v>2</v>
      </c>
      <c r="BL386" s="2">
        <v>2</v>
      </c>
      <c r="BM386" s="2">
        <v>0</v>
      </c>
      <c r="BN386" s="2">
        <v>1</v>
      </c>
      <c r="BO386" s="2">
        <v>1</v>
      </c>
      <c r="BP386" s="2">
        <v>0</v>
      </c>
      <c r="BQ386" s="2">
        <v>1</v>
      </c>
      <c r="BR386" s="2">
        <v>1</v>
      </c>
      <c r="BS386" s="2">
        <v>1</v>
      </c>
      <c r="BT386" s="2">
        <v>0</v>
      </c>
      <c r="BU386" s="2">
        <v>0</v>
      </c>
      <c r="BV386" s="2">
        <v>1</v>
      </c>
      <c r="BW386" s="2">
        <v>0</v>
      </c>
      <c r="BX386" s="2">
        <v>1</v>
      </c>
      <c r="BY386" s="2">
        <v>0</v>
      </c>
      <c r="BZ386" s="2">
        <v>0</v>
      </c>
      <c r="CA386" s="2">
        <v>0</v>
      </c>
      <c r="CB386" s="2">
        <v>3</v>
      </c>
      <c r="CC386" s="2">
        <v>0</v>
      </c>
      <c r="CD386" s="2">
        <v>0</v>
      </c>
      <c r="CE386" s="2">
        <v>0</v>
      </c>
      <c r="CF386" s="2">
        <v>20.62792</v>
      </c>
      <c r="CG386" s="2">
        <v>20.794630000000002</v>
      </c>
      <c r="CH386" s="2">
        <v>19.590309999999999</v>
      </c>
      <c r="CI386" s="2">
        <v>20.56737</v>
      </c>
      <c r="CJ386" s="2">
        <v>20.79241</v>
      </c>
      <c r="CK386" s="2">
        <v>21.572189999999999</v>
      </c>
      <c r="CL386" s="2">
        <v>20.947780000000002</v>
      </c>
      <c r="CM386" s="2">
        <v>21.398800000000001</v>
      </c>
      <c r="CN386" s="2">
        <v>21.078479999999999</v>
      </c>
      <c r="CO386" s="2">
        <v>20.904630000000001</v>
      </c>
      <c r="CP386" s="2">
        <v>20.814409999999999</v>
      </c>
      <c r="CQ386" s="2">
        <v>20.77467</v>
      </c>
    </row>
    <row r="387" spans="2:95" x14ac:dyDescent="0.25">
      <c r="B387" s="2">
        <v>0.196194041049854</v>
      </c>
      <c r="C387" s="2">
        <v>-0.142533620198567</v>
      </c>
      <c r="D387" s="2" t="s">
        <v>4944</v>
      </c>
      <c r="E387" s="2" t="s">
        <v>4945</v>
      </c>
      <c r="F387" s="2" t="s">
        <v>4946</v>
      </c>
      <c r="G387" s="2" t="s">
        <v>4946</v>
      </c>
      <c r="H387" s="2" t="str">
        <f t="shared" si="12"/>
        <v>no</v>
      </c>
      <c r="I387" s="2" t="str">
        <f t="shared" si="13"/>
        <v>No</v>
      </c>
      <c r="J387" s="2" t="s">
        <v>95</v>
      </c>
      <c r="K387" s="2">
        <v>1</v>
      </c>
      <c r="L387" s="2">
        <v>4</v>
      </c>
      <c r="P387" s="5" t="s">
        <v>4947</v>
      </c>
      <c r="Q387" s="5" t="s">
        <v>4948</v>
      </c>
      <c r="R387" s="2" t="s">
        <v>4949</v>
      </c>
      <c r="S387" s="2" t="s">
        <v>4950</v>
      </c>
      <c r="T387" s="5" t="s">
        <v>4951</v>
      </c>
      <c r="U387" s="2" t="s">
        <v>4952</v>
      </c>
      <c r="V387" s="2" t="s">
        <v>4953</v>
      </c>
      <c r="W387" s="6">
        <v>7.3042E-8</v>
      </c>
      <c r="X387" s="2">
        <v>6.2</v>
      </c>
      <c r="Y387" s="2">
        <v>9.6999999999999993</v>
      </c>
      <c r="Z387" s="2">
        <v>6.2</v>
      </c>
      <c r="AA387" s="2">
        <v>3.8</v>
      </c>
      <c r="AB387" s="2">
        <v>7.2</v>
      </c>
      <c r="AC387" s="2">
        <v>7.2</v>
      </c>
      <c r="AD387" s="2">
        <v>2.5</v>
      </c>
      <c r="AE387" s="2">
        <v>6.2</v>
      </c>
      <c r="AF387" s="2">
        <v>6.2</v>
      </c>
      <c r="AG387" s="2">
        <v>9.6999999999999993</v>
      </c>
      <c r="AH387" s="2">
        <v>9.6999999999999993</v>
      </c>
      <c r="AI387" s="2">
        <v>9.6999999999999993</v>
      </c>
      <c r="AJ387" s="2">
        <v>7.2</v>
      </c>
      <c r="AK387" s="2">
        <v>7.2</v>
      </c>
      <c r="AL387" s="2">
        <v>7.2</v>
      </c>
      <c r="AM387" s="2">
        <v>7.2</v>
      </c>
      <c r="AN387" s="2">
        <v>5.9</v>
      </c>
      <c r="AO387" s="2">
        <v>9.6999999999999993</v>
      </c>
      <c r="AP387" s="2">
        <v>9.6999999999999993</v>
      </c>
      <c r="AQ387" s="2">
        <v>9.6999999999999993</v>
      </c>
      <c r="AR387" s="2">
        <v>9.6999999999999993</v>
      </c>
      <c r="AS387" s="2">
        <v>9.6999999999999993</v>
      </c>
      <c r="AT387" s="2">
        <v>7.2</v>
      </c>
      <c r="AU387" s="2">
        <v>7.2</v>
      </c>
      <c r="AV387" s="2">
        <v>6.2</v>
      </c>
      <c r="AW387" s="2">
        <v>6.2</v>
      </c>
      <c r="AX387" s="2">
        <v>9.6999999999999993</v>
      </c>
      <c r="AY387" s="2">
        <v>2.5</v>
      </c>
      <c r="AZ387" s="2">
        <v>6.2</v>
      </c>
      <c r="BA387" s="2">
        <v>2.5</v>
      </c>
      <c r="BB387" s="2">
        <v>0</v>
      </c>
      <c r="BC387" s="2">
        <v>0</v>
      </c>
      <c r="BD387" s="2">
        <v>0</v>
      </c>
      <c r="BE387" s="2">
        <v>0</v>
      </c>
      <c r="BF387" s="2">
        <v>1</v>
      </c>
      <c r="BG387" s="2">
        <v>2</v>
      </c>
      <c r="BH387" s="2">
        <v>0</v>
      </c>
      <c r="BI387" s="2">
        <v>1</v>
      </c>
      <c r="BJ387" s="2">
        <v>0</v>
      </c>
      <c r="BK387" s="2">
        <v>0</v>
      </c>
      <c r="BL387" s="2">
        <v>0</v>
      </c>
      <c r="BM387" s="2">
        <v>0</v>
      </c>
      <c r="BN387" s="2">
        <v>0</v>
      </c>
      <c r="BO387" s="2">
        <v>0</v>
      </c>
      <c r="BP387" s="2">
        <v>0</v>
      </c>
      <c r="BQ387" s="2">
        <v>0</v>
      </c>
      <c r="BR387" s="2">
        <v>0</v>
      </c>
      <c r="BS387" s="2">
        <v>2</v>
      </c>
      <c r="BT387" s="2">
        <v>0</v>
      </c>
      <c r="BU387" s="2">
        <v>0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2">
        <v>1</v>
      </c>
      <c r="CC387" s="2">
        <v>0</v>
      </c>
      <c r="CD387" s="2">
        <v>0</v>
      </c>
      <c r="CE387" s="2">
        <v>0</v>
      </c>
      <c r="CF387" s="2">
        <v>19.786300000000001</v>
      </c>
      <c r="CG387" s="2">
        <v>19.343389999999999</v>
      </c>
      <c r="CH387" s="2">
        <v>19.45654</v>
      </c>
      <c r="CI387" s="2">
        <v>20.088090000000001</v>
      </c>
      <c r="CJ387" s="2">
        <v>20.243069999999999</v>
      </c>
      <c r="CK387" s="2">
        <v>21.379359999999998</v>
      </c>
      <c r="CL387" s="2">
        <v>20.61252</v>
      </c>
      <c r="CM387" s="2">
        <v>19.931139999999999</v>
      </c>
      <c r="CN387" s="2">
        <v>20.808450000000001</v>
      </c>
      <c r="CO387" s="2">
        <v>18.92379</v>
      </c>
      <c r="CP387" s="2">
        <v>19.760359999999999</v>
      </c>
      <c r="CQ387" s="2">
        <v>19.47447</v>
      </c>
    </row>
    <row r="388" spans="2:95" x14ac:dyDescent="0.25">
      <c r="B388" s="2">
        <v>0.37904429493521202</v>
      </c>
      <c r="C388" s="2">
        <v>0.35767428080240998</v>
      </c>
      <c r="D388" s="2" t="s">
        <v>4954</v>
      </c>
      <c r="E388" s="2" t="s">
        <v>4955</v>
      </c>
      <c r="F388" s="2" t="s">
        <v>4956</v>
      </c>
      <c r="G388" s="2" t="s">
        <v>4957</v>
      </c>
      <c r="H388" s="2" t="str">
        <f t="shared" si="12"/>
        <v>no</v>
      </c>
      <c r="I388" s="2" t="str">
        <f t="shared" si="13"/>
        <v>No</v>
      </c>
      <c r="J388" s="2" t="s">
        <v>95</v>
      </c>
      <c r="K388" s="2">
        <v>1</v>
      </c>
      <c r="L388" s="2">
        <v>4</v>
      </c>
      <c r="P388" s="5" t="s">
        <v>4958</v>
      </c>
      <c r="Q388" s="5" t="s">
        <v>4959</v>
      </c>
      <c r="R388" s="5" t="s">
        <v>4960</v>
      </c>
      <c r="S388" s="2" t="s">
        <v>4961</v>
      </c>
      <c r="T388" s="2" t="s">
        <v>4962</v>
      </c>
      <c r="U388" s="2" t="s">
        <v>4963</v>
      </c>
      <c r="V388" s="2" t="s">
        <v>4964</v>
      </c>
      <c r="W388" s="6">
        <v>1.5779000000000001E-11</v>
      </c>
      <c r="X388" s="2">
        <v>9.3000000000000007</v>
      </c>
      <c r="Y388" s="2">
        <v>3.9</v>
      </c>
      <c r="Z388" s="2">
        <v>9.3000000000000007</v>
      </c>
      <c r="AA388" s="2">
        <v>14.3</v>
      </c>
      <c r="AB388" s="2">
        <v>14.3</v>
      </c>
      <c r="AC388" s="2">
        <v>14.3</v>
      </c>
      <c r="AD388" s="2">
        <v>17.899999999999999</v>
      </c>
      <c r="AE388" s="2">
        <v>17.899999999999999</v>
      </c>
      <c r="AF388" s="2">
        <v>17.899999999999999</v>
      </c>
      <c r="AG388" s="2">
        <v>9.3000000000000007</v>
      </c>
      <c r="AH388" s="2">
        <v>9.3000000000000007</v>
      </c>
      <c r="AI388" s="2">
        <v>9</v>
      </c>
      <c r="AJ388" s="2">
        <v>8.6</v>
      </c>
      <c r="AK388" s="2">
        <v>14</v>
      </c>
      <c r="AL388" s="2">
        <v>14</v>
      </c>
      <c r="AM388" s="2">
        <v>9</v>
      </c>
      <c r="AN388" s="2">
        <v>17.899999999999999</v>
      </c>
      <c r="AO388" s="2">
        <v>17.899999999999999</v>
      </c>
      <c r="AP388" s="2">
        <v>17.899999999999999</v>
      </c>
      <c r="AQ388" s="2">
        <v>3.9</v>
      </c>
      <c r="AR388" s="2">
        <v>17.899999999999999</v>
      </c>
      <c r="AS388" s="2">
        <v>14.3</v>
      </c>
      <c r="AT388" s="2">
        <v>14.3</v>
      </c>
      <c r="AU388" s="2">
        <v>14.3</v>
      </c>
      <c r="AV388" s="2">
        <v>14.3</v>
      </c>
      <c r="AW388" s="2">
        <v>14.3</v>
      </c>
      <c r="AX388" s="2">
        <v>12.5</v>
      </c>
      <c r="AY388" s="2">
        <v>3.9</v>
      </c>
      <c r="AZ388" s="2">
        <v>3.9</v>
      </c>
      <c r="BA388" s="2">
        <v>3.9</v>
      </c>
      <c r="BB388" s="2">
        <v>0</v>
      </c>
      <c r="BC388" s="2">
        <v>0</v>
      </c>
      <c r="BD388" s="2">
        <v>0</v>
      </c>
      <c r="BE388" s="2">
        <v>0</v>
      </c>
      <c r="BF388" s="2">
        <v>1</v>
      </c>
      <c r="BG388" s="2">
        <v>1</v>
      </c>
      <c r="BH388" s="2">
        <v>1</v>
      </c>
      <c r="BI388" s="2">
        <v>2</v>
      </c>
      <c r="BJ388" s="2">
        <v>1</v>
      </c>
      <c r="BK388" s="2">
        <v>0</v>
      </c>
      <c r="BL388" s="2">
        <v>0</v>
      </c>
      <c r="BM388" s="2">
        <v>1</v>
      </c>
      <c r="BN388" s="2">
        <v>0</v>
      </c>
      <c r="BO388" s="2">
        <v>0</v>
      </c>
      <c r="BP388" s="2">
        <v>1</v>
      </c>
      <c r="BQ388" s="2">
        <v>1</v>
      </c>
      <c r="BR388" s="2">
        <v>2</v>
      </c>
      <c r="BS388" s="2">
        <v>2</v>
      </c>
      <c r="BT388" s="2">
        <v>2</v>
      </c>
      <c r="BU388" s="2">
        <v>1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2">
        <v>0</v>
      </c>
      <c r="CC388" s="2">
        <v>1</v>
      </c>
      <c r="CD388" s="2">
        <v>0</v>
      </c>
      <c r="CE388" s="2">
        <v>1</v>
      </c>
      <c r="CF388" s="2">
        <v>20.570430000000002</v>
      </c>
      <c r="CG388" s="2">
        <v>21.386749999999999</v>
      </c>
      <c r="CH388" s="2">
        <v>20.347650000000002</v>
      </c>
      <c r="CI388" s="2">
        <v>20.301960000000001</v>
      </c>
      <c r="CJ388" s="2">
        <v>20.887550000000001</v>
      </c>
      <c r="CK388" s="2">
        <v>20.518650000000001</v>
      </c>
      <c r="CL388" s="2">
        <v>21.00093</v>
      </c>
      <c r="CM388" s="2">
        <v>20.963950000000001</v>
      </c>
      <c r="CN388" s="2">
        <v>22.121009999999998</v>
      </c>
      <c r="CO388" s="2">
        <v>20.656569999999999</v>
      </c>
      <c r="CP388" s="2">
        <v>21.27946</v>
      </c>
      <c r="CQ388" s="2">
        <v>21.44182</v>
      </c>
    </row>
    <row r="389" spans="2:95" x14ac:dyDescent="0.25">
      <c r="B389" s="2">
        <v>1.0993314043304101</v>
      </c>
      <c r="C389" s="2">
        <v>0.83203633626301998</v>
      </c>
      <c r="D389" s="2" t="s">
        <v>4965</v>
      </c>
      <c r="E389" s="2" t="s">
        <v>4966</v>
      </c>
      <c r="F389" s="2" t="s">
        <v>4967</v>
      </c>
      <c r="G389" s="2" t="s">
        <v>4967</v>
      </c>
      <c r="H389" s="2" t="str">
        <f t="shared" si="12"/>
        <v>no</v>
      </c>
      <c r="I389" s="2" t="str">
        <f t="shared" si="13"/>
        <v>No</v>
      </c>
      <c r="J389" s="2" t="s">
        <v>95</v>
      </c>
      <c r="K389" s="2">
        <v>1</v>
      </c>
      <c r="L389" s="2">
        <v>4</v>
      </c>
      <c r="P389" s="5" t="s">
        <v>4968</v>
      </c>
      <c r="Q389" s="5" t="s">
        <v>4969</v>
      </c>
      <c r="R389" s="2" t="s">
        <v>3744</v>
      </c>
      <c r="S389" s="2" t="s">
        <v>4970</v>
      </c>
      <c r="T389" s="5" t="s">
        <v>4971</v>
      </c>
      <c r="U389" s="2" t="s">
        <v>4972</v>
      </c>
      <c r="V389" s="2" t="s">
        <v>4973</v>
      </c>
      <c r="W389" s="6">
        <v>2.5812999999999998E-102</v>
      </c>
      <c r="X389" s="2">
        <v>14.4</v>
      </c>
      <c r="Y389" s="2">
        <v>9.3000000000000007</v>
      </c>
      <c r="Z389" s="2">
        <v>14.1</v>
      </c>
      <c r="AA389" s="2">
        <v>21.8</v>
      </c>
      <c r="AB389" s="2">
        <v>17</v>
      </c>
      <c r="AC389" s="2">
        <v>16.8</v>
      </c>
      <c r="AD389" s="2">
        <v>22.6</v>
      </c>
      <c r="AE389" s="2">
        <v>20.3</v>
      </c>
      <c r="AF389" s="2">
        <v>20.6</v>
      </c>
      <c r="AG389" s="2">
        <v>20.8</v>
      </c>
      <c r="AH389" s="2">
        <v>22.4</v>
      </c>
      <c r="AI389" s="2">
        <v>8.3000000000000007</v>
      </c>
      <c r="AJ389" s="2">
        <v>26.5</v>
      </c>
      <c r="AK389" s="2">
        <v>26.5</v>
      </c>
      <c r="AL389" s="2">
        <v>26.5</v>
      </c>
      <c r="AM389" s="2">
        <v>14.8</v>
      </c>
      <c r="AN389" s="2">
        <v>21.9</v>
      </c>
      <c r="AO389" s="2">
        <v>20.7</v>
      </c>
      <c r="AP389" s="2">
        <v>21.3</v>
      </c>
      <c r="AQ389" s="2">
        <v>6.6</v>
      </c>
      <c r="AR389" s="2">
        <v>19.5</v>
      </c>
      <c r="AS389" s="2">
        <v>24.1</v>
      </c>
      <c r="AT389" s="2">
        <v>22.6</v>
      </c>
      <c r="AU389" s="2">
        <v>23.2</v>
      </c>
      <c r="AV389" s="2">
        <v>19.7</v>
      </c>
      <c r="AW389" s="2">
        <v>22.8</v>
      </c>
      <c r="AX389" s="2">
        <v>23.5</v>
      </c>
      <c r="AY389" s="2">
        <v>8.3000000000000007</v>
      </c>
      <c r="AZ389" s="2">
        <v>9.6999999999999993</v>
      </c>
      <c r="BA389" s="2">
        <v>8.3000000000000007</v>
      </c>
      <c r="BB389" s="2">
        <v>1</v>
      </c>
      <c r="BC389" s="2">
        <v>0</v>
      </c>
      <c r="BD389" s="2">
        <v>1</v>
      </c>
      <c r="BE389" s="2">
        <v>8</v>
      </c>
      <c r="BF389" s="2">
        <v>7</v>
      </c>
      <c r="BG389" s="2">
        <v>7</v>
      </c>
      <c r="BH389" s="2">
        <v>5</v>
      </c>
      <c r="BI389" s="2">
        <v>9</v>
      </c>
      <c r="BJ389" s="2">
        <v>4</v>
      </c>
      <c r="BK389" s="2">
        <v>3</v>
      </c>
      <c r="BL389" s="2">
        <v>6</v>
      </c>
      <c r="BM389" s="2">
        <v>1</v>
      </c>
      <c r="BN389" s="2">
        <v>8</v>
      </c>
      <c r="BO389" s="2">
        <v>8</v>
      </c>
      <c r="BP389" s="2">
        <v>6</v>
      </c>
      <c r="BQ389" s="2">
        <v>1</v>
      </c>
      <c r="BR389" s="2">
        <v>4</v>
      </c>
      <c r="BS389" s="2">
        <v>4</v>
      </c>
      <c r="BT389" s="2">
        <v>1</v>
      </c>
      <c r="BU389" s="2">
        <v>1</v>
      </c>
      <c r="BV389" s="2">
        <v>2</v>
      </c>
      <c r="BW389" s="2">
        <v>3</v>
      </c>
      <c r="BX389" s="2">
        <v>5</v>
      </c>
      <c r="BY389" s="2">
        <v>5</v>
      </c>
      <c r="BZ389" s="2">
        <v>3</v>
      </c>
      <c r="CA389" s="2">
        <v>3</v>
      </c>
      <c r="CB389" s="2">
        <v>5</v>
      </c>
      <c r="CC389" s="2">
        <v>1</v>
      </c>
      <c r="CD389" s="2">
        <v>3</v>
      </c>
      <c r="CE389" s="2">
        <v>3</v>
      </c>
      <c r="CF389" s="2">
        <v>22.926850000000002</v>
      </c>
      <c r="CG389" s="2">
        <v>22.140830000000001</v>
      </c>
      <c r="CH389" s="2">
        <v>22.768910000000002</v>
      </c>
      <c r="CI389" s="2">
        <v>24.174019999999999</v>
      </c>
      <c r="CJ389" s="2">
        <v>24.3536</v>
      </c>
      <c r="CK389" s="2">
        <v>24.412800000000001</v>
      </c>
      <c r="CL389" s="2">
        <v>24.300689999999999</v>
      </c>
      <c r="CM389" s="2">
        <v>24.280650000000001</v>
      </c>
      <c r="CN389" s="2">
        <v>24.315619999999999</v>
      </c>
      <c r="CO389" s="2">
        <v>22.93216</v>
      </c>
      <c r="CP389" s="2">
        <v>23.802330000000001</v>
      </c>
      <c r="CQ389" s="2">
        <v>23.598210000000002</v>
      </c>
    </row>
    <row r="390" spans="2:95" x14ac:dyDescent="0.25">
      <c r="B390" s="2">
        <v>0.30096568449933098</v>
      </c>
      <c r="C390" s="2">
        <v>0.65380223592122599</v>
      </c>
      <c r="D390" s="2" t="s">
        <v>4974</v>
      </c>
      <c r="E390" s="2" t="s">
        <v>4975</v>
      </c>
      <c r="F390" s="2" t="s">
        <v>4976</v>
      </c>
      <c r="G390" s="2" t="s">
        <v>4976</v>
      </c>
      <c r="H390" s="2" t="str">
        <f t="shared" si="12"/>
        <v>no</v>
      </c>
      <c r="I390" s="2" t="str">
        <f t="shared" si="13"/>
        <v>No</v>
      </c>
      <c r="J390" s="2" t="s">
        <v>95</v>
      </c>
      <c r="K390" s="2">
        <v>1</v>
      </c>
      <c r="L390" s="2">
        <v>4</v>
      </c>
      <c r="P390" s="5" t="s">
        <v>4977</v>
      </c>
      <c r="R390" s="5" t="s">
        <v>4978</v>
      </c>
      <c r="S390" s="2" t="s">
        <v>438</v>
      </c>
      <c r="T390" s="5" t="s">
        <v>4979</v>
      </c>
      <c r="U390" s="2" t="s">
        <v>2120</v>
      </c>
      <c r="V390" s="2" t="s">
        <v>441</v>
      </c>
      <c r="W390" s="2">
        <v>2.6462000000000002E-4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8.1</v>
      </c>
      <c r="AE390" s="2">
        <v>8.1</v>
      </c>
      <c r="AF390" s="2">
        <v>8.1</v>
      </c>
      <c r="AG390" s="2">
        <v>8.1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8.1</v>
      </c>
      <c r="AN390" s="2">
        <v>8.1</v>
      </c>
      <c r="AO390" s="2">
        <v>8.1</v>
      </c>
      <c r="AP390" s="2">
        <v>8.1</v>
      </c>
      <c r="AQ390" s="2">
        <v>0</v>
      </c>
      <c r="AR390" s="2">
        <v>0</v>
      </c>
      <c r="AS390" s="2">
        <v>0</v>
      </c>
      <c r="AT390" s="2">
        <v>8.1</v>
      </c>
      <c r="AU390" s="2">
        <v>8.1</v>
      </c>
      <c r="AV390" s="2">
        <v>8.1</v>
      </c>
      <c r="AW390" s="2">
        <v>8.1</v>
      </c>
      <c r="AX390" s="2">
        <v>8.1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2">
        <v>0</v>
      </c>
      <c r="BR390" s="2">
        <v>0</v>
      </c>
      <c r="BS390" s="2">
        <v>0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2">
        <v>1</v>
      </c>
      <c r="CC390" s="2">
        <v>0</v>
      </c>
      <c r="CD390" s="2">
        <v>0</v>
      </c>
      <c r="CE390" s="2">
        <v>0</v>
      </c>
      <c r="CF390" s="2">
        <v>16.779869999999999</v>
      </c>
      <c r="CG390" s="2">
        <v>15.17449</v>
      </c>
      <c r="CH390" s="2">
        <v>17.249749999999999</v>
      </c>
      <c r="CI390" s="2">
        <v>16.017420000000001</v>
      </c>
      <c r="CJ390" s="2">
        <v>15.69807</v>
      </c>
      <c r="CK390" s="2">
        <v>16.053460000000001</v>
      </c>
      <c r="CL390" s="2">
        <v>17.208480000000002</v>
      </c>
      <c r="CM390" s="2">
        <v>16.341480000000001</v>
      </c>
      <c r="CN390" s="2">
        <v>15.82058</v>
      </c>
      <c r="CO390" s="2">
        <v>15.815379999999999</v>
      </c>
      <c r="CP390" s="2">
        <v>17.6387</v>
      </c>
      <c r="CQ390" s="2">
        <v>17.71143</v>
      </c>
    </row>
    <row r="391" spans="2:95" x14ac:dyDescent="0.25">
      <c r="B391" s="2">
        <v>1.0775326793014</v>
      </c>
      <c r="C391" s="2">
        <v>0.88740412394205503</v>
      </c>
      <c r="D391" s="2" t="s">
        <v>4986</v>
      </c>
      <c r="E391" s="2" t="s">
        <v>4987</v>
      </c>
      <c r="F391" s="2" t="s">
        <v>4988</v>
      </c>
      <c r="G391" s="2" t="s">
        <v>4989</v>
      </c>
      <c r="H391" s="2" t="str">
        <f t="shared" si="12"/>
        <v>no</v>
      </c>
      <c r="I391" s="2" t="str">
        <f t="shared" si="13"/>
        <v>No</v>
      </c>
      <c r="J391" s="2" t="s">
        <v>95</v>
      </c>
      <c r="K391" s="2">
        <v>1</v>
      </c>
      <c r="L391" s="2">
        <v>4</v>
      </c>
      <c r="P391" s="5" t="s">
        <v>870</v>
      </c>
      <c r="Q391" s="5" t="s">
        <v>4990</v>
      </c>
      <c r="R391" s="2" t="s">
        <v>3810</v>
      </c>
      <c r="S391" s="2" t="s">
        <v>4991</v>
      </c>
      <c r="T391" s="2" t="s">
        <v>4992</v>
      </c>
      <c r="U391" s="2" t="s">
        <v>4993</v>
      </c>
      <c r="V391" s="2" t="s">
        <v>4994</v>
      </c>
      <c r="W391" s="6">
        <v>3.7070000000000002E-10</v>
      </c>
      <c r="X391" s="2">
        <v>1.4</v>
      </c>
      <c r="Y391" s="2">
        <v>0</v>
      </c>
      <c r="Z391" s="2">
        <v>1.4</v>
      </c>
      <c r="AA391" s="2">
        <v>1.8</v>
      </c>
      <c r="AB391" s="2">
        <v>5.7</v>
      </c>
      <c r="AC391" s="2">
        <v>5.7</v>
      </c>
      <c r="AD391" s="2">
        <v>3.2</v>
      </c>
      <c r="AE391" s="2">
        <v>3.2</v>
      </c>
      <c r="AF391" s="2">
        <v>3.2</v>
      </c>
      <c r="AG391" s="2">
        <v>3.2</v>
      </c>
      <c r="AH391" s="2">
        <v>3.2</v>
      </c>
      <c r="AI391" s="2">
        <v>1.8</v>
      </c>
      <c r="AJ391" s="2">
        <v>5.7</v>
      </c>
      <c r="AK391" s="2">
        <v>5.7</v>
      </c>
      <c r="AL391" s="2">
        <v>5.7</v>
      </c>
      <c r="AM391" s="2">
        <v>3.2</v>
      </c>
      <c r="AN391" s="2">
        <v>3.2</v>
      </c>
      <c r="AO391" s="2">
        <v>5.7</v>
      </c>
      <c r="AP391" s="2">
        <v>3.2</v>
      </c>
      <c r="AQ391" s="2">
        <v>0</v>
      </c>
      <c r="AR391" s="2">
        <v>3.2</v>
      </c>
      <c r="AS391" s="2">
        <v>3.2</v>
      </c>
      <c r="AT391" s="2">
        <v>3.2</v>
      </c>
      <c r="AU391" s="2">
        <v>3.2</v>
      </c>
      <c r="AV391" s="2">
        <v>3.2</v>
      </c>
      <c r="AW391" s="2">
        <v>5.7</v>
      </c>
      <c r="AX391" s="2">
        <v>3.2</v>
      </c>
      <c r="AY391" s="2">
        <v>1.8</v>
      </c>
      <c r="AZ391" s="2">
        <v>1.8</v>
      </c>
      <c r="BA391" s="2">
        <v>1.8</v>
      </c>
      <c r="BB391" s="2">
        <v>0</v>
      </c>
      <c r="BC391" s="2">
        <v>0</v>
      </c>
      <c r="BD391" s="2">
        <v>0</v>
      </c>
      <c r="BE391" s="2">
        <v>1</v>
      </c>
      <c r="BF391" s="2">
        <v>0</v>
      </c>
      <c r="BG391" s="2">
        <v>1</v>
      </c>
      <c r="BH391" s="2">
        <v>0</v>
      </c>
      <c r="BI391" s="2">
        <v>2</v>
      </c>
      <c r="BJ391" s="2">
        <v>1</v>
      </c>
      <c r="BK391" s="2">
        <v>0</v>
      </c>
      <c r="BL391" s="2">
        <v>0</v>
      </c>
      <c r="BM391" s="2">
        <v>0</v>
      </c>
      <c r="BN391" s="2">
        <v>0</v>
      </c>
      <c r="BO391" s="2">
        <v>0</v>
      </c>
      <c r="BP391" s="2">
        <v>0</v>
      </c>
      <c r="BQ391" s="2">
        <v>0</v>
      </c>
      <c r="BR391" s="2">
        <v>1</v>
      </c>
      <c r="BS391" s="2">
        <v>1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2">
        <v>0</v>
      </c>
      <c r="CC391" s="2">
        <v>0</v>
      </c>
      <c r="CD391" s="2">
        <v>0</v>
      </c>
      <c r="CE391" s="2">
        <v>0</v>
      </c>
      <c r="CF391" s="2">
        <v>19.047609999999999</v>
      </c>
      <c r="CG391" s="2">
        <v>17.907599999999999</v>
      </c>
      <c r="CH391" s="2">
        <v>18.8767</v>
      </c>
      <c r="CI391" s="2">
        <v>21.006550000000001</v>
      </c>
      <c r="CJ391" s="2">
        <v>19.506799999999998</v>
      </c>
      <c r="CK391" s="2">
        <v>20.46772</v>
      </c>
      <c r="CL391" s="2">
        <v>19.234680000000001</v>
      </c>
      <c r="CM391" s="2">
        <v>19.29177</v>
      </c>
      <c r="CN391" s="2">
        <v>19.241350000000001</v>
      </c>
      <c r="CO391" s="2">
        <v>19.305520000000001</v>
      </c>
      <c r="CP391" s="2">
        <v>19.803629999999998</v>
      </c>
      <c r="CQ391" s="2">
        <v>19.384969999999999</v>
      </c>
    </row>
    <row r="392" spans="2:95" x14ac:dyDescent="0.25">
      <c r="B392" s="2">
        <v>0.55724052543788205</v>
      </c>
      <c r="C392" s="2">
        <v>-0.35817019144694101</v>
      </c>
      <c r="D392" s="2" t="s">
        <v>5008</v>
      </c>
      <c r="E392" s="2" t="s">
        <v>5009</v>
      </c>
      <c r="F392" s="2" t="s">
        <v>5010</v>
      </c>
      <c r="G392" s="2" t="s">
        <v>5010</v>
      </c>
      <c r="H392" s="2" t="str">
        <f t="shared" si="12"/>
        <v>no</v>
      </c>
      <c r="I392" s="2" t="str">
        <f t="shared" si="13"/>
        <v>No</v>
      </c>
      <c r="J392" s="2" t="s">
        <v>95</v>
      </c>
      <c r="K392" s="2">
        <v>1</v>
      </c>
      <c r="L392" s="2">
        <v>4</v>
      </c>
      <c r="P392" s="5" t="s">
        <v>5011</v>
      </c>
      <c r="R392" s="5" t="s">
        <v>5012</v>
      </c>
      <c r="S392" s="2" t="s">
        <v>5013</v>
      </c>
      <c r="T392" s="2" t="s">
        <v>5014</v>
      </c>
      <c r="U392" s="2" t="s">
        <v>5015</v>
      </c>
      <c r="V392" s="2" t="s">
        <v>5016</v>
      </c>
      <c r="W392" s="6">
        <v>2.8252000000000001E-69</v>
      </c>
      <c r="X392" s="2">
        <v>30.5</v>
      </c>
      <c r="Y392" s="2">
        <v>30.5</v>
      </c>
      <c r="Z392" s="2">
        <v>30.5</v>
      </c>
      <c r="AA392" s="2">
        <v>14.4</v>
      </c>
      <c r="AB392" s="2">
        <v>14.4</v>
      </c>
      <c r="AC392" s="2">
        <v>20.3</v>
      </c>
      <c r="AD392" s="2">
        <v>53.4</v>
      </c>
      <c r="AE392" s="2">
        <v>47.5</v>
      </c>
      <c r="AF392" s="2">
        <v>37.299999999999997</v>
      </c>
      <c r="AG392" s="2">
        <v>30.5</v>
      </c>
      <c r="AH392" s="2">
        <v>30.5</v>
      </c>
      <c r="AI392" s="2">
        <v>31.4</v>
      </c>
      <c r="AJ392" s="2">
        <v>22</v>
      </c>
      <c r="AK392" s="2">
        <v>22</v>
      </c>
      <c r="AL392" s="2">
        <v>22</v>
      </c>
      <c r="AM392" s="2">
        <v>30.5</v>
      </c>
      <c r="AN392" s="2">
        <v>22</v>
      </c>
      <c r="AO392" s="2">
        <v>36.4</v>
      </c>
      <c r="AP392" s="2">
        <v>16.100000000000001</v>
      </c>
      <c r="AQ392" s="2">
        <v>31.4</v>
      </c>
      <c r="AR392" s="2">
        <v>22</v>
      </c>
      <c r="AS392" s="2">
        <v>47.5</v>
      </c>
      <c r="AT392" s="2">
        <v>30.5</v>
      </c>
      <c r="AU392" s="2">
        <v>36.4</v>
      </c>
      <c r="AV392" s="2">
        <v>36.4</v>
      </c>
      <c r="AW392" s="2">
        <v>53.4</v>
      </c>
      <c r="AX392" s="2">
        <v>47.5</v>
      </c>
      <c r="AY392" s="2">
        <v>31.4</v>
      </c>
      <c r="AZ392" s="2">
        <v>30.5</v>
      </c>
      <c r="BA392" s="2">
        <v>30.5</v>
      </c>
      <c r="BB392" s="2">
        <v>2</v>
      </c>
      <c r="BC392" s="2">
        <v>1</v>
      </c>
      <c r="BD392" s="2">
        <v>2</v>
      </c>
      <c r="BE392" s="2">
        <v>1</v>
      </c>
      <c r="BF392" s="2">
        <v>1</v>
      </c>
      <c r="BG392" s="2">
        <v>1</v>
      </c>
      <c r="BH392" s="2">
        <v>1</v>
      </c>
      <c r="BI392" s="2">
        <v>1</v>
      </c>
      <c r="BJ392" s="2">
        <v>1</v>
      </c>
      <c r="BK392" s="2">
        <v>2</v>
      </c>
      <c r="BL392" s="2">
        <v>1</v>
      </c>
      <c r="BM392" s="2">
        <v>2</v>
      </c>
      <c r="BN392" s="2">
        <v>1</v>
      </c>
      <c r="BO392" s="2">
        <v>1</v>
      </c>
      <c r="BP392" s="2">
        <v>1</v>
      </c>
      <c r="BQ392" s="2">
        <v>0</v>
      </c>
      <c r="BR392" s="2">
        <v>0</v>
      </c>
      <c r="BS392" s="2">
        <v>0</v>
      </c>
      <c r="BT392" s="2">
        <v>0</v>
      </c>
      <c r="BU392" s="2">
        <v>1</v>
      </c>
      <c r="BV392" s="2">
        <v>1</v>
      </c>
      <c r="BW392" s="2">
        <v>2</v>
      </c>
      <c r="BX392" s="2">
        <v>2</v>
      </c>
      <c r="BY392" s="2">
        <v>1</v>
      </c>
      <c r="BZ392" s="2">
        <v>1</v>
      </c>
      <c r="CA392" s="2">
        <v>3</v>
      </c>
      <c r="CB392" s="2">
        <v>1</v>
      </c>
      <c r="CC392" s="2">
        <v>1</v>
      </c>
      <c r="CD392" s="2">
        <v>3</v>
      </c>
      <c r="CE392" s="2">
        <v>0</v>
      </c>
      <c r="CF392" s="2">
        <v>23.695720000000001</v>
      </c>
      <c r="CG392" s="2">
        <v>24.263059999999999</v>
      </c>
      <c r="CH392" s="2">
        <v>23.327870000000001</v>
      </c>
      <c r="CI392" s="2">
        <v>22.71433</v>
      </c>
      <c r="CJ392" s="2">
        <v>21.942879999999999</v>
      </c>
      <c r="CK392" s="2">
        <v>22.645990000000001</v>
      </c>
      <c r="CL392" s="2">
        <v>22.844619999999999</v>
      </c>
      <c r="CM392" s="2">
        <v>22.914639999999999</v>
      </c>
      <c r="CN392" s="2">
        <v>23.005179999999999</v>
      </c>
      <c r="CO392" s="2">
        <v>23.235379999999999</v>
      </c>
      <c r="CP392" s="2">
        <v>23.47073</v>
      </c>
      <c r="CQ392" s="2">
        <v>23.506029999999999</v>
      </c>
    </row>
    <row r="393" spans="2:95" x14ac:dyDescent="0.25">
      <c r="B393" s="2">
        <v>0.72752819510516298</v>
      </c>
      <c r="C393" s="2">
        <v>-0.42783419291178498</v>
      </c>
      <c r="D393" s="2" t="s">
        <v>5026</v>
      </c>
      <c r="E393" s="2" t="s">
        <v>5027</v>
      </c>
      <c r="F393" s="2" t="s">
        <v>5028</v>
      </c>
      <c r="G393" s="2" t="s">
        <v>5028</v>
      </c>
      <c r="H393" s="2" t="str">
        <f t="shared" si="12"/>
        <v>no</v>
      </c>
      <c r="I393" s="2" t="str">
        <f t="shared" si="13"/>
        <v>No</v>
      </c>
      <c r="J393" s="2" t="s">
        <v>95</v>
      </c>
      <c r="K393" s="2">
        <v>1</v>
      </c>
      <c r="L393" s="2">
        <v>4</v>
      </c>
      <c r="P393" s="5" t="s">
        <v>5029</v>
      </c>
      <c r="R393" s="5" t="s">
        <v>5030</v>
      </c>
      <c r="S393" s="2" t="s">
        <v>5031</v>
      </c>
      <c r="T393" s="2" t="s">
        <v>5032</v>
      </c>
      <c r="U393" s="2" t="s">
        <v>5031</v>
      </c>
      <c r="W393" s="2">
        <v>2.0141000000000001E-4</v>
      </c>
      <c r="X393" s="2">
        <v>28.8</v>
      </c>
      <c r="Y393" s="2">
        <v>28.8</v>
      </c>
      <c r="Z393" s="2">
        <v>28.8</v>
      </c>
      <c r="AA393" s="2">
        <v>28.8</v>
      </c>
      <c r="AB393" s="2">
        <v>28.8</v>
      </c>
      <c r="AC393" s="2">
        <v>28.8</v>
      </c>
      <c r="AD393" s="2">
        <v>28.8</v>
      </c>
      <c r="AE393" s="2">
        <v>28.8</v>
      </c>
      <c r="AF393" s="2">
        <v>28.8</v>
      </c>
      <c r="AG393" s="2">
        <v>28.8</v>
      </c>
      <c r="AH393" s="2">
        <v>28.8</v>
      </c>
      <c r="AI393" s="2">
        <v>28.8</v>
      </c>
      <c r="AJ393" s="2">
        <v>28.8</v>
      </c>
      <c r="AK393" s="2">
        <v>0</v>
      </c>
      <c r="AL393" s="2">
        <v>28.8</v>
      </c>
      <c r="AM393" s="2">
        <v>0</v>
      </c>
      <c r="AN393" s="2">
        <v>28.8</v>
      </c>
      <c r="AO393" s="2">
        <v>28.8</v>
      </c>
      <c r="AP393" s="2">
        <v>28.8</v>
      </c>
      <c r="AQ393" s="2">
        <v>28.8</v>
      </c>
      <c r="AR393" s="2">
        <v>28.8</v>
      </c>
      <c r="AS393" s="2">
        <v>28.8</v>
      </c>
      <c r="AT393" s="2">
        <v>28.8</v>
      </c>
      <c r="AU393" s="2">
        <v>28.8</v>
      </c>
      <c r="AV393" s="2">
        <v>28.8</v>
      </c>
      <c r="AW393" s="2">
        <v>28.8</v>
      </c>
      <c r="AX393" s="2">
        <v>28.8</v>
      </c>
      <c r="AY393" s="2">
        <v>0</v>
      </c>
      <c r="AZ393" s="2">
        <v>28.8</v>
      </c>
      <c r="BA393" s="2">
        <v>28.8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1</v>
      </c>
      <c r="BH393" s="2">
        <v>0</v>
      </c>
      <c r="BI393" s="2">
        <v>1</v>
      </c>
      <c r="BJ393" s="2">
        <v>1</v>
      </c>
      <c r="BK393" s="2">
        <v>0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2">
        <v>0</v>
      </c>
      <c r="BR393" s="2">
        <v>0</v>
      </c>
      <c r="BS393" s="2">
        <v>1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2">
        <v>1</v>
      </c>
      <c r="CC393" s="2">
        <v>0</v>
      </c>
      <c r="CD393" s="2">
        <v>0</v>
      </c>
      <c r="CE393" s="2">
        <v>0</v>
      </c>
      <c r="CF393" s="2">
        <v>18.275400000000001</v>
      </c>
      <c r="CG393" s="2">
        <v>17.47017</v>
      </c>
      <c r="CH393" s="2">
        <v>17.844329999999999</v>
      </c>
      <c r="CI393" s="2">
        <v>17.975280000000001</v>
      </c>
      <c r="CJ393" s="2">
        <v>18.7012</v>
      </c>
      <c r="CK393" s="2">
        <v>19.33156</v>
      </c>
      <c r="CL393" s="2">
        <v>17.699950000000001</v>
      </c>
      <c r="CM393" s="2">
        <v>16.720469999999999</v>
      </c>
      <c r="CN393" s="2">
        <v>18.328520000000001</v>
      </c>
      <c r="CO393" s="2">
        <v>17.195180000000001</v>
      </c>
      <c r="CP393" s="2">
        <v>17.664349999999999</v>
      </c>
      <c r="CQ393" s="2">
        <v>17.446860000000001</v>
      </c>
    </row>
    <row r="394" spans="2:95" x14ac:dyDescent="0.25">
      <c r="B394" s="2">
        <v>1.63223711030806</v>
      </c>
      <c r="C394" s="2">
        <v>0.60650444030761697</v>
      </c>
      <c r="D394" s="2" t="s">
        <v>5033</v>
      </c>
      <c r="E394" s="2" t="s">
        <v>5034</v>
      </c>
      <c r="F394" s="2" t="s">
        <v>5035</v>
      </c>
      <c r="G394" s="2" t="s">
        <v>5036</v>
      </c>
      <c r="H394" s="2" t="str">
        <f t="shared" si="12"/>
        <v>no</v>
      </c>
      <c r="I394" s="2" t="str">
        <f t="shared" si="13"/>
        <v>No</v>
      </c>
      <c r="J394" s="2" t="s">
        <v>95</v>
      </c>
      <c r="K394" s="2">
        <v>1</v>
      </c>
      <c r="L394" s="2">
        <v>4</v>
      </c>
      <c r="P394" s="5" t="s">
        <v>5037</v>
      </c>
      <c r="Q394" s="5" t="s">
        <v>5038</v>
      </c>
      <c r="R394" s="2" t="s">
        <v>5039</v>
      </c>
      <c r="S394" s="2" t="s">
        <v>294</v>
      </c>
      <c r="T394" s="2" t="s">
        <v>5040</v>
      </c>
      <c r="U394" s="2" t="s">
        <v>2766</v>
      </c>
      <c r="V394" s="2" t="s">
        <v>297</v>
      </c>
      <c r="W394" s="6">
        <v>2.1834999999999999E-36</v>
      </c>
      <c r="X394" s="2">
        <v>11.6</v>
      </c>
      <c r="Y394" s="2">
        <v>11.6</v>
      </c>
      <c r="Z394" s="2">
        <v>11.6</v>
      </c>
      <c r="AA394" s="2">
        <v>11.1</v>
      </c>
      <c r="AB394" s="2">
        <v>20.7</v>
      </c>
      <c r="AC394" s="2">
        <v>20.7</v>
      </c>
      <c r="AD394" s="2">
        <v>20.7</v>
      </c>
      <c r="AE394" s="2">
        <v>20.7</v>
      </c>
      <c r="AF394" s="2">
        <v>17.2</v>
      </c>
      <c r="AG394" s="2">
        <v>11.6</v>
      </c>
      <c r="AH394" s="2">
        <v>11.6</v>
      </c>
      <c r="AI394" s="2">
        <v>12.6</v>
      </c>
      <c r="AJ394" s="2">
        <v>11.6</v>
      </c>
      <c r="AK394" s="2">
        <v>11.6</v>
      </c>
      <c r="AL394" s="2">
        <v>11.6</v>
      </c>
      <c r="AM394" s="2">
        <v>17.2</v>
      </c>
      <c r="AN394" s="2">
        <v>20.7</v>
      </c>
      <c r="AO394" s="2">
        <v>17.2</v>
      </c>
      <c r="AP394" s="2">
        <v>11.6</v>
      </c>
      <c r="AQ394" s="2">
        <v>12.6</v>
      </c>
      <c r="AR394" s="2">
        <v>11.6</v>
      </c>
      <c r="AS394" s="2">
        <v>11.6</v>
      </c>
      <c r="AT394" s="2">
        <v>11.6</v>
      </c>
      <c r="AU394" s="2">
        <v>15</v>
      </c>
      <c r="AV394" s="2">
        <v>17.5</v>
      </c>
      <c r="AW394" s="2">
        <v>9.4</v>
      </c>
      <c r="AX394" s="2">
        <v>15</v>
      </c>
      <c r="AY394" s="2">
        <v>8.4</v>
      </c>
      <c r="AZ394" s="2">
        <v>11.8</v>
      </c>
      <c r="BA394" s="2">
        <v>10.1</v>
      </c>
      <c r="BB394" s="2">
        <v>3</v>
      </c>
      <c r="BC394" s="2">
        <v>2</v>
      </c>
      <c r="BD394" s="2">
        <v>3</v>
      </c>
      <c r="BE394" s="2">
        <v>4</v>
      </c>
      <c r="BF394" s="2">
        <v>3</v>
      </c>
      <c r="BG394" s="2">
        <v>4</v>
      </c>
      <c r="BH394" s="2">
        <v>5</v>
      </c>
      <c r="BI394" s="2">
        <v>7</v>
      </c>
      <c r="BJ394" s="2">
        <v>4</v>
      </c>
      <c r="BK394" s="2">
        <v>2</v>
      </c>
      <c r="BL394" s="2">
        <v>3</v>
      </c>
      <c r="BM394" s="2">
        <v>2</v>
      </c>
      <c r="BN394" s="2">
        <v>2</v>
      </c>
      <c r="BO394" s="2">
        <v>2</v>
      </c>
      <c r="BP394" s="2">
        <v>5</v>
      </c>
      <c r="BQ394" s="2">
        <v>2</v>
      </c>
      <c r="BR394" s="2">
        <v>2</v>
      </c>
      <c r="BS394" s="2">
        <v>1</v>
      </c>
      <c r="BT394" s="2">
        <v>2</v>
      </c>
      <c r="BU394" s="2">
        <v>1</v>
      </c>
      <c r="BV394" s="2">
        <v>3</v>
      </c>
      <c r="BW394" s="2">
        <v>3</v>
      </c>
      <c r="BX394" s="2">
        <v>3</v>
      </c>
      <c r="BY394" s="2">
        <v>5</v>
      </c>
      <c r="BZ394" s="2">
        <v>1</v>
      </c>
      <c r="CA394" s="2">
        <v>1</v>
      </c>
      <c r="CB394" s="2">
        <v>3</v>
      </c>
      <c r="CC394" s="2">
        <v>1</v>
      </c>
      <c r="CD394" s="2">
        <v>2</v>
      </c>
      <c r="CE394" s="2">
        <v>3</v>
      </c>
      <c r="CF394" s="2">
        <v>22.346679999999999</v>
      </c>
      <c r="CG394" s="2">
        <v>22.592770000000002</v>
      </c>
      <c r="CH394" s="2">
        <v>22.274100000000001</v>
      </c>
      <c r="CI394" s="2">
        <v>22.644929999999999</v>
      </c>
      <c r="CJ394" s="2">
        <v>23.39021</v>
      </c>
      <c r="CK394" s="2">
        <v>22.932449999999999</v>
      </c>
      <c r="CL394" s="2">
        <v>22.21181</v>
      </c>
      <c r="CM394" s="2">
        <v>22.5029</v>
      </c>
      <c r="CN394" s="2">
        <v>22.00525</v>
      </c>
      <c r="CO394" s="2">
        <v>22.951429999999998</v>
      </c>
      <c r="CP394" s="2">
        <v>22.804379999999998</v>
      </c>
      <c r="CQ394" s="2">
        <v>23.277249999999999</v>
      </c>
    </row>
    <row r="395" spans="2:95" x14ac:dyDescent="0.25">
      <c r="B395" s="2">
        <v>0.18386532835768199</v>
      </c>
      <c r="C395" s="2">
        <v>-0.26561228434244599</v>
      </c>
      <c r="D395" s="2" t="s">
        <v>5049</v>
      </c>
      <c r="E395" s="2" t="s">
        <v>5050</v>
      </c>
      <c r="F395" s="2" t="s">
        <v>5051</v>
      </c>
      <c r="G395" s="2" t="s">
        <v>5051</v>
      </c>
      <c r="H395" s="2" t="str">
        <f t="shared" si="12"/>
        <v>no</v>
      </c>
      <c r="I395" s="2" t="str">
        <f t="shared" si="13"/>
        <v>No</v>
      </c>
      <c r="J395" s="2" t="s">
        <v>95</v>
      </c>
      <c r="K395" s="2">
        <v>1</v>
      </c>
      <c r="L395" s="2">
        <v>4</v>
      </c>
      <c r="P395" s="5" t="s">
        <v>5052</v>
      </c>
      <c r="R395" s="5" t="s">
        <v>5053</v>
      </c>
      <c r="S395" s="2" t="s">
        <v>4259</v>
      </c>
      <c r="T395" s="2" t="s">
        <v>5054</v>
      </c>
      <c r="U395" s="2" t="s">
        <v>5055</v>
      </c>
      <c r="V395" s="2" t="s">
        <v>4262</v>
      </c>
      <c r="W395" s="6">
        <v>2.6823E-28</v>
      </c>
      <c r="X395" s="2">
        <v>20</v>
      </c>
      <c r="Y395" s="2">
        <v>20</v>
      </c>
      <c r="Z395" s="2">
        <v>20</v>
      </c>
      <c r="AA395" s="2">
        <v>20.6</v>
      </c>
      <c r="AB395" s="2">
        <v>12.7</v>
      </c>
      <c r="AC395" s="2">
        <v>6.7</v>
      </c>
      <c r="AD395" s="2">
        <v>31.5</v>
      </c>
      <c r="AE395" s="2">
        <v>31.5</v>
      </c>
      <c r="AF395" s="2">
        <v>29.7</v>
      </c>
      <c r="AG395" s="2">
        <v>27.9</v>
      </c>
      <c r="AH395" s="2">
        <v>27.9</v>
      </c>
      <c r="AI395" s="2">
        <v>33.9</v>
      </c>
      <c r="AJ395" s="2">
        <v>24.8</v>
      </c>
      <c r="AK395" s="2">
        <v>23.6</v>
      </c>
      <c r="AL395" s="2">
        <v>6.7</v>
      </c>
      <c r="AM395" s="2">
        <v>16.399999999999999</v>
      </c>
      <c r="AN395" s="2">
        <v>37.6</v>
      </c>
      <c r="AO395" s="2">
        <v>12.7</v>
      </c>
      <c r="AP395" s="2">
        <v>21.8</v>
      </c>
      <c r="AQ395" s="2">
        <v>33.9</v>
      </c>
      <c r="AR395" s="2">
        <v>31.5</v>
      </c>
      <c r="AS395" s="2">
        <v>37.6</v>
      </c>
      <c r="AT395" s="2">
        <v>27.9</v>
      </c>
      <c r="AU395" s="2">
        <v>14.5</v>
      </c>
      <c r="AV395" s="2">
        <v>29.7</v>
      </c>
      <c r="AW395" s="2">
        <v>20</v>
      </c>
      <c r="AX395" s="2">
        <v>29.7</v>
      </c>
      <c r="AY395" s="2">
        <v>33.9</v>
      </c>
      <c r="AZ395" s="2">
        <v>20</v>
      </c>
      <c r="BA395" s="2">
        <v>34.5</v>
      </c>
      <c r="BB395" s="2">
        <v>1</v>
      </c>
      <c r="BC395" s="2">
        <v>0</v>
      </c>
      <c r="BD395" s="2">
        <v>0</v>
      </c>
      <c r="BE395" s="2">
        <v>1</v>
      </c>
      <c r="BF395" s="2">
        <v>0</v>
      </c>
      <c r="BG395" s="2">
        <v>0</v>
      </c>
      <c r="BH395" s="2">
        <v>2</v>
      </c>
      <c r="BI395" s="2">
        <v>3</v>
      </c>
      <c r="BJ395" s="2">
        <v>0</v>
      </c>
      <c r="BK395" s="2">
        <v>4</v>
      </c>
      <c r="BL395" s="2">
        <v>0</v>
      </c>
      <c r="BM395" s="2">
        <v>2</v>
      </c>
      <c r="BN395" s="2">
        <v>0</v>
      </c>
      <c r="BO395" s="2">
        <v>0</v>
      </c>
      <c r="BP395" s="2">
        <v>0</v>
      </c>
      <c r="BQ395" s="2">
        <v>0</v>
      </c>
      <c r="BR395" s="2">
        <v>2</v>
      </c>
      <c r="BS395" s="2">
        <v>1</v>
      </c>
      <c r="BT395" s="2">
        <v>0</v>
      </c>
      <c r="BU395" s="2">
        <v>2</v>
      </c>
      <c r="BV395" s="2">
        <v>0</v>
      </c>
      <c r="BW395" s="2">
        <v>1</v>
      </c>
      <c r="BX395" s="2">
        <v>2</v>
      </c>
      <c r="BY395" s="2">
        <v>1</v>
      </c>
      <c r="BZ395" s="2">
        <v>1</v>
      </c>
      <c r="CA395" s="2">
        <v>1</v>
      </c>
      <c r="CB395" s="2">
        <v>1</v>
      </c>
      <c r="CC395" s="2">
        <v>2</v>
      </c>
      <c r="CD395" s="2">
        <v>2</v>
      </c>
      <c r="CE395" s="2">
        <v>1</v>
      </c>
      <c r="CF395" s="2">
        <v>22.224060000000001</v>
      </c>
      <c r="CG395" s="2">
        <v>22.225149999999999</v>
      </c>
      <c r="CH395" s="2">
        <v>22.077310000000001</v>
      </c>
      <c r="CI395" s="2">
        <v>21.032550000000001</v>
      </c>
      <c r="CJ395" s="2">
        <v>19.49361</v>
      </c>
      <c r="CK395" s="2">
        <v>21.028099999999998</v>
      </c>
      <c r="CL395" s="2">
        <v>21.045539999999999</v>
      </c>
      <c r="CM395" s="2">
        <v>21.05331</v>
      </c>
      <c r="CN395" s="2">
        <v>20.16103</v>
      </c>
      <c r="CO395" s="2">
        <v>21.433949999999999</v>
      </c>
      <c r="CP395" s="2">
        <v>21.291709999999998</v>
      </c>
      <c r="CQ395" s="2">
        <v>23.004020000000001</v>
      </c>
    </row>
    <row r="396" spans="2:95" x14ac:dyDescent="0.25">
      <c r="B396" s="2">
        <v>0.46858093722322702</v>
      </c>
      <c r="C396" s="2">
        <v>0.27362505594889103</v>
      </c>
      <c r="D396" s="2" t="s">
        <v>5062</v>
      </c>
      <c r="E396" s="2" t="s">
        <v>5063</v>
      </c>
      <c r="F396" s="2" t="s">
        <v>5064</v>
      </c>
      <c r="G396" s="2" t="s">
        <v>5065</v>
      </c>
      <c r="H396" s="2" t="str">
        <f t="shared" si="12"/>
        <v>no</v>
      </c>
      <c r="I396" s="2" t="str">
        <f t="shared" si="13"/>
        <v>No</v>
      </c>
      <c r="J396" s="2" t="s">
        <v>95</v>
      </c>
      <c r="K396" s="2">
        <v>1</v>
      </c>
      <c r="L396" s="2">
        <v>4</v>
      </c>
      <c r="P396" s="5" t="s">
        <v>1147</v>
      </c>
      <c r="Q396" s="2" t="s">
        <v>737</v>
      </c>
      <c r="R396" s="2" t="s">
        <v>5066</v>
      </c>
      <c r="S396" s="2" t="s">
        <v>5067</v>
      </c>
      <c r="T396" s="2" t="s">
        <v>5068</v>
      </c>
      <c r="U396" s="2" t="s">
        <v>5069</v>
      </c>
      <c r="V396" s="2" t="s">
        <v>5070</v>
      </c>
      <c r="W396" s="6">
        <v>2.4052000000000001E-10</v>
      </c>
      <c r="X396" s="2">
        <v>6.2</v>
      </c>
      <c r="Y396" s="2">
        <v>6.2</v>
      </c>
      <c r="Z396" s="2">
        <v>6.2</v>
      </c>
      <c r="AA396" s="2">
        <v>6.2</v>
      </c>
      <c r="AB396" s="2">
        <v>6.2</v>
      </c>
      <c r="AC396" s="2">
        <v>6.2</v>
      </c>
      <c r="AD396" s="2">
        <v>6.2</v>
      </c>
      <c r="AE396" s="2">
        <v>13.1</v>
      </c>
      <c r="AF396" s="2">
        <v>11.7</v>
      </c>
      <c r="AG396" s="2">
        <v>13.1</v>
      </c>
      <c r="AH396" s="2">
        <v>13.1</v>
      </c>
      <c r="AI396" s="2">
        <v>6.9</v>
      </c>
      <c r="AJ396" s="2">
        <v>6.2</v>
      </c>
      <c r="AK396" s="2">
        <v>6.2</v>
      </c>
      <c r="AL396" s="2">
        <v>6.2</v>
      </c>
      <c r="AM396" s="2">
        <v>0</v>
      </c>
      <c r="AN396" s="2">
        <v>13.1</v>
      </c>
      <c r="AO396" s="2">
        <v>6.2</v>
      </c>
      <c r="AP396" s="2">
        <v>13.1</v>
      </c>
      <c r="AQ396" s="2">
        <v>0</v>
      </c>
      <c r="AR396" s="2">
        <v>13.1</v>
      </c>
      <c r="AS396" s="2">
        <v>13.1</v>
      </c>
      <c r="AT396" s="2">
        <v>6.2</v>
      </c>
      <c r="AU396" s="2">
        <v>6.2</v>
      </c>
      <c r="AV396" s="2">
        <v>6.2</v>
      </c>
      <c r="AW396" s="2">
        <v>6.2</v>
      </c>
      <c r="AX396" s="2">
        <v>6.2</v>
      </c>
      <c r="AY396" s="2">
        <v>6.9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1</v>
      </c>
      <c r="BF396" s="2">
        <v>0</v>
      </c>
      <c r="BG396" s="2">
        <v>1</v>
      </c>
      <c r="BH396" s="2">
        <v>1</v>
      </c>
      <c r="BI396" s="2">
        <v>1</v>
      </c>
      <c r="BJ396" s="2">
        <v>2</v>
      </c>
      <c r="BK396" s="2">
        <v>0</v>
      </c>
      <c r="BL396" s="2">
        <v>1</v>
      </c>
      <c r="BM396" s="2">
        <v>0</v>
      </c>
      <c r="BN396" s="2">
        <v>1</v>
      </c>
      <c r="BO396" s="2">
        <v>1</v>
      </c>
      <c r="BP396" s="2">
        <v>1</v>
      </c>
      <c r="BQ396" s="2">
        <v>0</v>
      </c>
      <c r="BR396" s="2">
        <v>1</v>
      </c>
      <c r="BS396" s="2">
        <v>1</v>
      </c>
      <c r="BT396" s="2">
        <v>1</v>
      </c>
      <c r="BU396" s="2">
        <v>0</v>
      </c>
      <c r="BV396" s="2">
        <v>1</v>
      </c>
      <c r="BW396" s="2">
        <v>1</v>
      </c>
      <c r="BX396" s="2">
        <v>1</v>
      </c>
      <c r="BY396" s="2">
        <v>1</v>
      </c>
      <c r="BZ396" s="2">
        <v>1</v>
      </c>
      <c r="CA396" s="2">
        <v>1</v>
      </c>
      <c r="CB396" s="2">
        <v>1</v>
      </c>
      <c r="CC396" s="2">
        <v>0</v>
      </c>
      <c r="CD396" s="2">
        <v>0</v>
      </c>
      <c r="CE396" s="2">
        <v>0</v>
      </c>
      <c r="CF396" s="2">
        <v>21.02985</v>
      </c>
      <c r="CG396" s="2">
        <v>20.6677</v>
      </c>
      <c r="CH396" s="2">
        <v>21.03275</v>
      </c>
      <c r="CI396" s="2">
        <v>21.48611</v>
      </c>
      <c r="CJ396" s="2">
        <v>21.821819999999999</v>
      </c>
      <c r="CK396" s="2">
        <v>21.919509999999999</v>
      </c>
      <c r="CL396" s="2">
        <v>20.285799999999998</v>
      </c>
      <c r="CM396" s="2">
        <v>20.46603</v>
      </c>
      <c r="CN396" s="2">
        <v>20.311969999999999</v>
      </c>
      <c r="CO396" s="2">
        <v>20.801439999999999</v>
      </c>
      <c r="CP396" s="2">
        <v>21.179860000000001</v>
      </c>
      <c r="CQ396" s="2">
        <v>21.569870000000002</v>
      </c>
    </row>
    <row r="397" spans="2:95" x14ac:dyDescent="0.25">
      <c r="B397" s="2">
        <v>0.42728061588503402</v>
      </c>
      <c r="C397" s="2">
        <v>0.288494745890301</v>
      </c>
      <c r="D397" s="2" t="s">
        <v>5071</v>
      </c>
      <c r="E397" s="2" t="s">
        <v>5072</v>
      </c>
      <c r="F397" s="2" t="s">
        <v>5073</v>
      </c>
      <c r="G397" s="2" t="s">
        <v>5073</v>
      </c>
      <c r="H397" s="2" t="str">
        <f t="shared" si="12"/>
        <v>no</v>
      </c>
      <c r="I397" s="2" t="str">
        <f t="shared" si="13"/>
        <v>No</v>
      </c>
      <c r="J397" s="2" t="s">
        <v>95</v>
      </c>
      <c r="K397" s="2">
        <v>1</v>
      </c>
      <c r="L397" s="2">
        <v>4</v>
      </c>
      <c r="P397" s="5" t="s">
        <v>5074</v>
      </c>
      <c r="Q397" s="2" t="s">
        <v>5075</v>
      </c>
      <c r="R397" s="2" t="s">
        <v>5076</v>
      </c>
      <c r="S397" s="2" t="s">
        <v>5077</v>
      </c>
      <c r="T397" s="2" t="s">
        <v>5078</v>
      </c>
      <c r="U397" s="2" t="s">
        <v>5079</v>
      </c>
      <c r="W397" s="6">
        <v>6.2671999999999998E-10</v>
      </c>
      <c r="X397" s="2">
        <v>9.4</v>
      </c>
      <c r="Y397" s="2">
        <v>9.4</v>
      </c>
      <c r="Z397" s="2">
        <v>9.4</v>
      </c>
      <c r="AA397" s="2">
        <v>3.5</v>
      </c>
      <c r="AB397" s="2">
        <v>3.5</v>
      </c>
      <c r="AC397" s="2">
        <v>3.5</v>
      </c>
      <c r="AD397" s="2">
        <v>3.5</v>
      </c>
      <c r="AE397" s="2">
        <v>3.5</v>
      </c>
      <c r="AF397" s="2">
        <v>3.5</v>
      </c>
      <c r="AG397" s="2">
        <v>3.5</v>
      </c>
      <c r="AH397" s="2">
        <v>3.5</v>
      </c>
      <c r="AI397" s="2">
        <v>0</v>
      </c>
      <c r="AJ397" s="2">
        <v>3.5</v>
      </c>
      <c r="AK397" s="2">
        <v>3.5</v>
      </c>
      <c r="AL397" s="2">
        <v>3.5</v>
      </c>
      <c r="AM397" s="2">
        <v>3.5</v>
      </c>
      <c r="AN397" s="2">
        <v>3.5</v>
      </c>
      <c r="AO397" s="2">
        <v>9.4</v>
      </c>
      <c r="AP397" s="2">
        <v>3.5</v>
      </c>
      <c r="AQ397" s="2">
        <v>0</v>
      </c>
      <c r="AR397" s="2">
        <v>3.5</v>
      </c>
      <c r="AS397" s="2">
        <v>3.5</v>
      </c>
      <c r="AT397" s="2">
        <v>3.5</v>
      </c>
      <c r="AU397" s="2">
        <v>3.5</v>
      </c>
      <c r="AV397" s="2">
        <v>3.5</v>
      </c>
      <c r="AW397" s="2">
        <v>3.5</v>
      </c>
      <c r="AX397" s="2">
        <v>3.5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1</v>
      </c>
      <c r="BG397" s="2">
        <v>1</v>
      </c>
      <c r="BH397" s="2">
        <v>1</v>
      </c>
      <c r="BI397" s="2">
        <v>1</v>
      </c>
      <c r="BJ397" s="2">
        <v>0</v>
      </c>
      <c r="BK397" s="2">
        <v>1</v>
      </c>
      <c r="BL397" s="2">
        <v>1</v>
      </c>
      <c r="BM397" s="2">
        <v>0</v>
      </c>
      <c r="BN397" s="2">
        <v>0</v>
      </c>
      <c r="BO397" s="2">
        <v>0</v>
      </c>
      <c r="BP397" s="2">
        <v>0</v>
      </c>
      <c r="BQ397" s="2">
        <v>1</v>
      </c>
      <c r="BR397" s="2">
        <v>0</v>
      </c>
      <c r="BS397" s="2">
        <v>2</v>
      </c>
      <c r="BT397" s="2">
        <v>0</v>
      </c>
      <c r="BU397" s="2">
        <v>0</v>
      </c>
      <c r="BV397" s="2">
        <v>0</v>
      </c>
      <c r="BW397" s="2">
        <v>0</v>
      </c>
      <c r="BX397" s="2">
        <v>0</v>
      </c>
      <c r="BY397" s="2">
        <v>0</v>
      </c>
      <c r="BZ397" s="2">
        <v>0</v>
      </c>
      <c r="CA397" s="2">
        <v>1</v>
      </c>
      <c r="CB397" s="2">
        <v>1</v>
      </c>
      <c r="CC397" s="2">
        <v>0</v>
      </c>
      <c r="CD397" s="2">
        <v>0</v>
      </c>
      <c r="CE397" s="2">
        <v>0</v>
      </c>
      <c r="CF397" s="2">
        <v>18.215610000000002</v>
      </c>
      <c r="CG397" s="2">
        <v>18.097850000000001</v>
      </c>
      <c r="CH397" s="2">
        <v>18.239909999999998</v>
      </c>
      <c r="CI397" s="2">
        <v>18.01727</v>
      </c>
      <c r="CJ397" s="2">
        <v>18.39339</v>
      </c>
      <c r="CK397" s="2">
        <v>18.978829999999999</v>
      </c>
      <c r="CL397" s="2">
        <v>19.41695</v>
      </c>
      <c r="CM397" s="2">
        <v>19.662790000000001</v>
      </c>
      <c r="CN397" s="2">
        <v>19.7652</v>
      </c>
      <c r="CO397" s="2">
        <v>17.932780000000001</v>
      </c>
      <c r="CP397" s="2">
        <v>18.584790000000002</v>
      </c>
      <c r="CQ397" s="2">
        <v>18.90127</v>
      </c>
    </row>
    <row r="398" spans="2:95" x14ac:dyDescent="0.25">
      <c r="B398" s="2">
        <v>0.89536833779124803</v>
      </c>
      <c r="C398" s="2">
        <v>-0.77341079711914096</v>
      </c>
      <c r="D398" s="2" t="s">
        <v>5080</v>
      </c>
      <c r="E398" s="2" t="s">
        <v>5081</v>
      </c>
      <c r="F398" s="2" t="s">
        <v>5082</v>
      </c>
      <c r="G398" s="2" t="s">
        <v>5082</v>
      </c>
      <c r="H398" s="2" t="str">
        <f t="shared" si="12"/>
        <v>no</v>
      </c>
      <c r="I398" s="2" t="str">
        <f t="shared" si="13"/>
        <v>No</v>
      </c>
      <c r="J398" s="2" t="s">
        <v>95</v>
      </c>
      <c r="K398" s="2">
        <v>1</v>
      </c>
      <c r="L398" s="2">
        <v>4</v>
      </c>
      <c r="P398" s="5" t="s">
        <v>1418</v>
      </c>
      <c r="Q398" s="2" t="s">
        <v>124</v>
      </c>
      <c r="R398" s="2" t="s">
        <v>3518</v>
      </c>
      <c r="S398" s="2" t="s">
        <v>5083</v>
      </c>
      <c r="T398" s="2" t="s">
        <v>5084</v>
      </c>
      <c r="U398" s="2" t="s">
        <v>5085</v>
      </c>
      <c r="V398" s="2" t="s">
        <v>5086</v>
      </c>
      <c r="W398" s="6">
        <v>7.2771000000000005E-16</v>
      </c>
      <c r="X398" s="2">
        <v>14.7</v>
      </c>
      <c r="Y398" s="2">
        <v>14.7</v>
      </c>
      <c r="Z398" s="2">
        <v>27.2</v>
      </c>
      <c r="AA398" s="2">
        <v>27.2</v>
      </c>
      <c r="AB398" s="2">
        <v>27.2</v>
      </c>
      <c r="AC398" s="2">
        <v>27.2</v>
      </c>
      <c r="AD398" s="2">
        <v>31.6</v>
      </c>
      <c r="AE398" s="2">
        <v>38.200000000000003</v>
      </c>
      <c r="AF398" s="2">
        <v>30.1</v>
      </c>
      <c r="AG398" s="2">
        <v>20.6</v>
      </c>
      <c r="AH398" s="2">
        <v>20.6</v>
      </c>
      <c r="AI398" s="2">
        <v>12.5</v>
      </c>
      <c r="AJ398" s="2">
        <v>44.9</v>
      </c>
      <c r="AK398" s="2">
        <v>44.9</v>
      </c>
      <c r="AL398" s="2">
        <v>44.9</v>
      </c>
      <c r="AM398" s="2">
        <v>12.5</v>
      </c>
      <c r="AN398" s="2">
        <v>32.4</v>
      </c>
      <c r="AO398" s="2">
        <v>38.200000000000003</v>
      </c>
      <c r="AP398" s="2">
        <v>38.200000000000003</v>
      </c>
      <c r="AQ398" s="2">
        <v>12.5</v>
      </c>
      <c r="AR398" s="2">
        <v>38.200000000000003</v>
      </c>
      <c r="AS398" s="2">
        <v>20.6</v>
      </c>
      <c r="AT398" s="2">
        <v>20.6</v>
      </c>
      <c r="AU398" s="2">
        <v>20.6</v>
      </c>
      <c r="AV398" s="2">
        <v>38.200000000000003</v>
      </c>
      <c r="AW398" s="2">
        <v>38.200000000000003</v>
      </c>
      <c r="AX398" s="2">
        <v>38.200000000000003</v>
      </c>
      <c r="AY398" s="2">
        <v>12.5</v>
      </c>
      <c r="AZ398" s="2">
        <v>12.5</v>
      </c>
      <c r="BA398" s="2">
        <v>12.5</v>
      </c>
      <c r="BB398" s="2">
        <v>0</v>
      </c>
      <c r="BC398" s="2">
        <v>0</v>
      </c>
      <c r="BD398" s="2">
        <v>1</v>
      </c>
      <c r="BE398" s="2">
        <v>3</v>
      </c>
      <c r="BF398" s="2">
        <v>5</v>
      </c>
      <c r="BG398" s="2">
        <v>5</v>
      </c>
      <c r="BH398" s="2">
        <v>2</v>
      </c>
      <c r="BI398" s="2">
        <v>3</v>
      </c>
      <c r="BJ398" s="2">
        <v>1</v>
      </c>
      <c r="BK398" s="2">
        <v>1</v>
      </c>
      <c r="BL398" s="2">
        <v>2</v>
      </c>
      <c r="BM398" s="2">
        <v>1</v>
      </c>
      <c r="BN398" s="2">
        <v>2</v>
      </c>
      <c r="BO398" s="2">
        <v>1</v>
      </c>
      <c r="BP398" s="2">
        <v>3</v>
      </c>
      <c r="BQ398" s="2">
        <v>1</v>
      </c>
      <c r="BR398" s="2">
        <v>1</v>
      </c>
      <c r="BS398" s="2">
        <v>2</v>
      </c>
      <c r="BT398" s="2">
        <v>1</v>
      </c>
      <c r="BU398" s="2">
        <v>1</v>
      </c>
      <c r="BV398" s="2">
        <v>1</v>
      </c>
      <c r="BW398" s="2">
        <v>0</v>
      </c>
      <c r="BX398" s="2">
        <v>1</v>
      </c>
      <c r="BY398" s="2">
        <v>1</v>
      </c>
      <c r="BZ398" s="2">
        <v>1</v>
      </c>
      <c r="CA398" s="2">
        <v>0</v>
      </c>
      <c r="CB398" s="2">
        <v>1</v>
      </c>
      <c r="CC398" s="2">
        <v>1</v>
      </c>
      <c r="CD398" s="2">
        <v>1</v>
      </c>
      <c r="CE398" s="2">
        <v>1</v>
      </c>
      <c r="CF398" s="2">
        <v>22.501860000000001</v>
      </c>
      <c r="CG398" s="2">
        <v>21.995830000000002</v>
      </c>
      <c r="CH398" s="2">
        <v>22.779260000000001</v>
      </c>
      <c r="CI398" s="2">
        <v>24.591840000000001</v>
      </c>
      <c r="CJ398" s="2">
        <v>24.283899999999999</v>
      </c>
      <c r="CK398" s="2">
        <v>23.237089999999998</v>
      </c>
      <c r="CL398" s="2">
        <v>22.354559999999999</v>
      </c>
      <c r="CM398" s="2">
        <v>22.360250000000001</v>
      </c>
      <c r="CN398" s="2">
        <v>22.607990000000001</v>
      </c>
      <c r="CO398" s="2">
        <v>21.71875</v>
      </c>
      <c r="CP398" s="2">
        <v>22.189579999999999</v>
      </c>
      <c r="CQ398" s="2">
        <v>21.048400000000001</v>
      </c>
    </row>
    <row r="399" spans="2:95" x14ac:dyDescent="0.25">
      <c r="B399" s="2">
        <v>0.71023474484905502</v>
      </c>
      <c r="C399" s="2">
        <v>0.20255851745605499</v>
      </c>
      <c r="D399" s="2" t="s">
        <v>5087</v>
      </c>
      <c r="E399" s="2" t="s">
        <v>5088</v>
      </c>
      <c r="F399" s="2" t="s">
        <v>5089</v>
      </c>
      <c r="G399" s="2" t="s">
        <v>5090</v>
      </c>
      <c r="H399" s="2" t="str">
        <f t="shared" si="12"/>
        <v>no</v>
      </c>
      <c r="I399" s="2" t="str">
        <f t="shared" si="13"/>
        <v>No</v>
      </c>
      <c r="J399" s="2" t="s">
        <v>95</v>
      </c>
      <c r="K399" s="2">
        <v>1</v>
      </c>
      <c r="L399" s="2">
        <v>4</v>
      </c>
      <c r="P399" s="5" t="s">
        <v>5091</v>
      </c>
      <c r="R399" s="5" t="s">
        <v>5092</v>
      </c>
      <c r="S399" s="2" t="s">
        <v>438</v>
      </c>
      <c r="T399" s="2" t="s">
        <v>5093</v>
      </c>
      <c r="U399" s="2" t="s">
        <v>5094</v>
      </c>
      <c r="V399" s="2" t="s">
        <v>441</v>
      </c>
      <c r="W399" s="6">
        <v>1.4593999999999999E-10</v>
      </c>
      <c r="X399" s="2">
        <v>8.1999999999999993</v>
      </c>
      <c r="Y399" s="2">
        <v>8.1999999999999993</v>
      </c>
      <c r="Z399" s="2">
        <v>8.1999999999999993</v>
      </c>
      <c r="AA399" s="2">
        <v>4.4000000000000004</v>
      </c>
      <c r="AB399" s="2">
        <v>4.4000000000000004</v>
      </c>
      <c r="AC399" s="2">
        <v>0</v>
      </c>
      <c r="AD399" s="2">
        <v>8.1999999999999993</v>
      </c>
      <c r="AE399" s="2">
        <v>8.1999999999999993</v>
      </c>
      <c r="AF399" s="2">
        <v>8.1999999999999993</v>
      </c>
      <c r="AG399" s="2">
        <v>9.9</v>
      </c>
      <c r="AH399" s="2">
        <v>13.7</v>
      </c>
      <c r="AI399" s="2">
        <v>3.8</v>
      </c>
      <c r="AJ399" s="2">
        <v>13.7</v>
      </c>
      <c r="AK399" s="2">
        <v>13.7</v>
      </c>
      <c r="AL399" s="2">
        <v>13.7</v>
      </c>
      <c r="AM399" s="2">
        <v>8.1999999999999993</v>
      </c>
      <c r="AN399" s="2">
        <v>8.1999999999999993</v>
      </c>
      <c r="AO399" s="2">
        <v>8.1999999999999993</v>
      </c>
      <c r="AP399" s="2">
        <v>8.1999999999999993</v>
      </c>
      <c r="AQ399" s="2">
        <v>3.8</v>
      </c>
      <c r="AR399" s="2">
        <v>13.7</v>
      </c>
      <c r="AS399" s="2">
        <v>9.9</v>
      </c>
      <c r="AT399" s="2">
        <v>13.7</v>
      </c>
      <c r="AU399" s="2">
        <v>8.1999999999999993</v>
      </c>
      <c r="AV399" s="2">
        <v>4.4000000000000004</v>
      </c>
      <c r="AW399" s="2">
        <v>8.1999999999999993</v>
      </c>
      <c r="AX399" s="2">
        <v>8.1999999999999993</v>
      </c>
      <c r="AY399" s="2">
        <v>3.8</v>
      </c>
      <c r="AZ399" s="2">
        <v>3.8</v>
      </c>
      <c r="BA399" s="2">
        <v>3.8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2">
        <v>1</v>
      </c>
      <c r="BK399" s="2">
        <v>0</v>
      </c>
      <c r="BL399" s="2">
        <v>0</v>
      </c>
      <c r="BM399" s="2">
        <v>0</v>
      </c>
      <c r="BN399" s="2">
        <v>1</v>
      </c>
      <c r="BO399" s="2">
        <v>1</v>
      </c>
      <c r="BP399" s="2">
        <v>2</v>
      </c>
      <c r="BQ399" s="2">
        <v>1</v>
      </c>
      <c r="BR399" s="2">
        <v>0</v>
      </c>
      <c r="BS399" s="2">
        <v>2</v>
      </c>
      <c r="BT399" s="2">
        <v>1</v>
      </c>
      <c r="BU399" s="2">
        <v>0</v>
      </c>
      <c r="BV399" s="2">
        <v>0</v>
      </c>
      <c r="BW399" s="2">
        <v>0</v>
      </c>
      <c r="BX399" s="2">
        <v>0</v>
      </c>
      <c r="BY399" s="2">
        <v>1</v>
      </c>
      <c r="BZ399" s="2">
        <v>1</v>
      </c>
      <c r="CA399" s="2">
        <v>0</v>
      </c>
      <c r="CB399" s="2">
        <v>1</v>
      </c>
      <c r="CC399" s="2">
        <v>0</v>
      </c>
      <c r="CD399" s="2">
        <v>0</v>
      </c>
      <c r="CE399" s="2">
        <v>0</v>
      </c>
      <c r="CF399" s="2">
        <v>19.434139999999999</v>
      </c>
      <c r="CG399" s="2">
        <v>19.553660000000001</v>
      </c>
      <c r="CH399" s="2">
        <v>19.16086</v>
      </c>
      <c r="CI399" s="2">
        <v>18.556370000000001</v>
      </c>
      <c r="CJ399" s="2">
        <v>18.655329999999999</v>
      </c>
      <c r="CK399" s="2">
        <v>16.296469999999999</v>
      </c>
      <c r="CL399" s="2">
        <v>20.63618</v>
      </c>
      <c r="CM399" s="2">
        <v>20.477239999999998</v>
      </c>
      <c r="CN399" s="2">
        <v>20.531359999999999</v>
      </c>
      <c r="CO399" s="2">
        <v>19.656739999999999</v>
      </c>
      <c r="CP399" s="2">
        <v>19.46894</v>
      </c>
      <c r="CQ399" s="2">
        <v>19.630659999999999</v>
      </c>
    </row>
    <row r="400" spans="2:95" x14ac:dyDescent="0.25">
      <c r="B400" s="2">
        <v>0.66387674150682596</v>
      </c>
      <c r="C400" s="2">
        <v>-0.72360992431640603</v>
      </c>
      <c r="D400" s="2" t="s">
        <v>5106</v>
      </c>
      <c r="E400" s="2" t="s">
        <v>5107</v>
      </c>
      <c r="F400" s="2" t="s">
        <v>5108</v>
      </c>
      <c r="G400" s="2" t="s">
        <v>5108</v>
      </c>
      <c r="H400" s="2" t="str">
        <f t="shared" si="12"/>
        <v>no</v>
      </c>
      <c r="I400" s="2" t="str">
        <f t="shared" si="13"/>
        <v>No</v>
      </c>
      <c r="J400" s="2" t="s">
        <v>95</v>
      </c>
      <c r="K400" s="2">
        <v>1</v>
      </c>
      <c r="L400" s="2">
        <v>4</v>
      </c>
      <c r="P400" s="5" t="s">
        <v>5109</v>
      </c>
      <c r="Q400" s="2" t="s">
        <v>737</v>
      </c>
      <c r="R400" s="5" t="s">
        <v>5110</v>
      </c>
      <c r="S400" s="2" t="s">
        <v>5111</v>
      </c>
      <c r="T400" s="2" t="s">
        <v>5112</v>
      </c>
      <c r="U400" s="2" t="s">
        <v>5111</v>
      </c>
      <c r="V400" s="2" t="s">
        <v>5113</v>
      </c>
      <c r="W400" s="6">
        <v>2.4102E-15</v>
      </c>
      <c r="X400" s="2">
        <v>23.2</v>
      </c>
      <c r="Y400" s="2">
        <v>6.2</v>
      </c>
      <c r="Z400" s="2">
        <v>6.2</v>
      </c>
      <c r="AA400" s="2">
        <v>6.2</v>
      </c>
      <c r="AB400" s="2">
        <v>17.5</v>
      </c>
      <c r="AC400" s="2">
        <v>17.5</v>
      </c>
      <c r="AD400" s="2">
        <v>23.2</v>
      </c>
      <c r="AE400" s="2">
        <v>23.2</v>
      </c>
      <c r="AF400" s="2">
        <v>23.2</v>
      </c>
      <c r="AG400" s="2">
        <v>6.2</v>
      </c>
      <c r="AH400" s="2">
        <v>6.2</v>
      </c>
      <c r="AI400" s="2">
        <v>17.5</v>
      </c>
      <c r="AJ400" s="2">
        <v>6.2</v>
      </c>
      <c r="AK400" s="2">
        <v>6.2</v>
      </c>
      <c r="AL400" s="2">
        <v>6.2</v>
      </c>
      <c r="AM400" s="2">
        <v>23.2</v>
      </c>
      <c r="AN400" s="2">
        <v>23.2</v>
      </c>
      <c r="AO400" s="2">
        <v>23.2</v>
      </c>
      <c r="AP400" s="2">
        <v>6.2</v>
      </c>
      <c r="AQ400" s="2">
        <v>17.5</v>
      </c>
      <c r="AR400" s="2">
        <v>6.2</v>
      </c>
      <c r="AS400" s="2">
        <v>6.2</v>
      </c>
      <c r="AT400" s="2">
        <v>6.2</v>
      </c>
      <c r="AU400" s="2">
        <v>6.2</v>
      </c>
      <c r="AV400" s="2">
        <v>23.2</v>
      </c>
      <c r="AW400" s="2">
        <v>23.2</v>
      </c>
      <c r="AX400" s="2">
        <v>17.5</v>
      </c>
      <c r="AY400" s="2">
        <v>17.5</v>
      </c>
      <c r="AZ400" s="2">
        <v>0</v>
      </c>
      <c r="BA400" s="2">
        <v>11.3</v>
      </c>
      <c r="BB400" s="2">
        <v>0</v>
      </c>
      <c r="BC400" s="2">
        <v>0</v>
      </c>
      <c r="BD400" s="2">
        <v>0</v>
      </c>
      <c r="BE400" s="2">
        <v>1</v>
      </c>
      <c r="BF400" s="2">
        <v>2</v>
      </c>
      <c r="BG400" s="2">
        <v>1</v>
      </c>
      <c r="BH400" s="2">
        <v>3</v>
      </c>
      <c r="BI400" s="2">
        <v>4</v>
      </c>
      <c r="BJ400" s="2">
        <v>3</v>
      </c>
      <c r="BK400" s="2">
        <v>0</v>
      </c>
      <c r="BL400" s="2">
        <v>0</v>
      </c>
      <c r="BM400" s="2">
        <v>2</v>
      </c>
      <c r="BN400" s="2">
        <v>0</v>
      </c>
      <c r="BO400" s="2">
        <v>0</v>
      </c>
      <c r="BP400" s="2">
        <v>1</v>
      </c>
      <c r="BQ400" s="2">
        <v>1</v>
      </c>
      <c r="BR400" s="2">
        <v>1</v>
      </c>
      <c r="BS400" s="2">
        <v>1</v>
      </c>
      <c r="BT400" s="2">
        <v>0</v>
      </c>
      <c r="BU400" s="2">
        <v>1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2">
        <v>2</v>
      </c>
      <c r="CC400" s="2">
        <v>1</v>
      </c>
      <c r="CD400" s="2">
        <v>0</v>
      </c>
      <c r="CE400" s="2">
        <v>1</v>
      </c>
      <c r="CF400" s="2">
        <v>18.537569999999999</v>
      </c>
      <c r="CG400" s="2">
        <v>18.15081</v>
      </c>
      <c r="CH400" s="2">
        <v>18.68647</v>
      </c>
      <c r="CI400" s="2">
        <v>20.746320000000001</v>
      </c>
      <c r="CJ400" s="2">
        <v>19.829740000000001</v>
      </c>
      <c r="CK400" s="2">
        <v>18.702290000000001</v>
      </c>
      <c r="CL400" s="2">
        <v>18.81193</v>
      </c>
      <c r="CM400" s="2">
        <v>17.89658</v>
      </c>
      <c r="CN400" s="2">
        <v>20.355309999999999</v>
      </c>
      <c r="CO400" s="2">
        <v>17.269380000000002</v>
      </c>
      <c r="CP400" s="2">
        <v>17.264990000000001</v>
      </c>
      <c r="CQ400" s="2">
        <v>18.669650000000001</v>
      </c>
    </row>
    <row r="401" spans="2:95" x14ac:dyDescent="0.25">
      <c r="B401" s="2">
        <v>1.53300531502667</v>
      </c>
      <c r="C401" s="2">
        <v>0.93404006958007801</v>
      </c>
      <c r="D401" s="2" t="s">
        <v>5114</v>
      </c>
      <c r="E401" s="2" t="s">
        <v>5115</v>
      </c>
      <c r="F401" s="2" t="s">
        <v>5116</v>
      </c>
      <c r="G401" s="2" t="s">
        <v>5116</v>
      </c>
      <c r="H401" s="2" t="str">
        <f t="shared" si="12"/>
        <v>no</v>
      </c>
      <c r="I401" s="2" t="str">
        <f t="shared" si="13"/>
        <v>No</v>
      </c>
      <c r="J401" s="2" t="s">
        <v>95</v>
      </c>
      <c r="K401" s="2">
        <v>1</v>
      </c>
      <c r="L401" s="2">
        <v>4</v>
      </c>
      <c r="P401" s="5" t="s">
        <v>5117</v>
      </c>
      <c r="Q401" s="2" t="s">
        <v>124</v>
      </c>
      <c r="R401" s="5" t="s">
        <v>5118</v>
      </c>
      <c r="S401" s="2" t="s">
        <v>5119</v>
      </c>
      <c r="T401" s="2" t="s">
        <v>5120</v>
      </c>
      <c r="U401" s="2" t="s">
        <v>5121</v>
      </c>
      <c r="V401" s="2" t="s">
        <v>5122</v>
      </c>
      <c r="W401" s="6">
        <v>2.6028999999999999E-89</v>
      </c>
      <c r="X401" s="2">
        <v>51.6</v>
      </c>
      <c r="Y401" s="2">
        <v>51.6</v>
      </c>
      <c r="Z401" s="2">
        <v>38.299999999999997</v>
      </c>
      <c r="AA401" s="2">
        <v>46.8</v>
      </c>
      <c r="AB401" s="2">
        <v>52.7</v>
      </c>
      <c r="AC401" s="2">
        <v>47.3</v>
      </c>
      <c r="AD401" s="2">
        <v>39.9</v>
      </c>
      <c r="AE401" s="2">
        <v>38.799999999999997</v>
      </c>
      <c r="AF401" s="2">
        <v>50</v>
      </c>
      <c r="AG401" s="2">
        <v>43.1</v>
      </c>
      <c r="AH401" s="2">
        <v>43.1</v>
      </c>
      <c r="AI401" s="2">
        <v>27.1</v>
      </c>
      <c r="AJ401" s="2">
        <v>42</v>
      </c>
      <c r="AK401" s="2">
        <v>45.2</v>
      </c>
      <c r="AL401" s="2">
        <v>41</v>
      </c>
      <c r="AM401" s="2">
        <v>28.2</v>
      </c>
      <c r="AN401" s="2">
        <v>39.9</v>
      </c>
      <c r="AO401" s="2">
        <v>43.1</v>
      </c>
      <c r="AP401" s="2">
        <v>32.4</v>
      </c>
      <c r="AQ401" s="2">
        <v>20.7</v>
      </c>
      <c r="AR401" s="2">
        <v>32.4</v>
      </c>
      <c r="AS401" s="2">
        <v>38.799999999999997</v>
      </c>
      <c r="AT401" s="2">
        <v>43.1</v>
      </c>
      <c r="AU401" s="2">
        <v>38.799999999999997</v>
      </c>
      <c r="AV401" s="2">
        <v>34</v>
      </c>
      <c r="AW401" s="2">
        <v>39.9</v>
      </c>
      <c r="AX401" s="2">
        <v>34</v>
      </c>
      <c r="AY401" s="2">
        <v>20.2</v>
      </c>
      <c r="AZ401" s="2">
        <v>21.3</v>
      </c>
      <c r="BA401" s="2">
        <v>21.8</v>
      </c>
      <c r="BB401" s="2">
        <v>0</v>
      </c>
      <c r="BC401" s="2">
        <v>0</v>
      </c>
      <c r="BD401" s="2">
        <v>0</v>
      </c>
      <c r="BE401" s="2">
        <v>8</v>
      </c>
      <c r="BF401" s="2">
        <v>9</v>
      </c>
      <c r="BG401" s="2">
        <v>6</v>
      </c>
      <c r="BH401" s="2">
        <v>1</v>
      </c>
      <c r="BI401" s="2">
        <v>2</v>
      </c>
      <c r="BJ401" s="2">
        <v>6</v>
      </c>
      <c r="BK401" s="2">
        <v>1</v>
      </c>
      <c r="BL401" s="2">
        <v>1</v>
      </c>
      <c r="BM401" s="2">
        <v>3</v>
      </c>
      <c r="BN401" s="2">
        <v>2</v>
      </c>
      <c r="BO401" s="2">
        <v>0</v>
      </c>
      <c r="BP401" s="2">
        <v>2</v>
      </c>
      <c r="BQ401" s="2">
        <v>1</v>
      </c>
      <c r="BR401" s="2">
        <v>2</v>
      </c>
      <c r="BS401" s="2">
        <v>6</v>
      </c>
      <c r="BT401" s="2">
        <v>1</v>
      </c>
      <c r="BU401" s="2">
        <v>1</v>
      </c>
      <c r="BV401" s="2">
        <v>1</v>
      </c>
      <c r="BW401" s="2">
        <v>1</v>
      </c>
      <c r="BX401" s="2">
        <v>1</v>
      </c>
      <c r="BY401" s="2">
        <v>1</v>
      </c>
      <c r="BZ401" s="2">
        <v>0</v>
      </c>
      <c r="CA401" s="2">
        <v>0</v>
      </c>
      <c r="CB401" s="2">
        <v>1</v>
      </c>
      <c r="CC401" s="2">
        <v>1</v>
      </c>
      <c r="CD401" s="2">
        <v>0</v>
      </c>
      <c r="CE401" s="2">
        <v>1</v>
      </c>
      <c r="CF401" s="2">
        <v>22.103349999999999</v>
      </c>
      <c r="CG401" s="2">
        <v>22.26905</v>
      </c>
      <c r="CH401" s="2">
        <v>22.832039999999999</v>
      </c>
      <c r="CI401" s="2">
        <v>26.33858</v>
      </c>
      <c r="CJ401" s="2">
        <v>25.84525</v>
      </c>
      <c r="CK401" s="2">
        <v>25.44304</v>
      </c>
      <c r="CL401" s="2">
        <v>22.963920000000002</v>
      </c>
      <c r="CM401" s="2">
        <v>22.31954</v>
      </c>
      <c r="CN401" s="2">
        <v>23.037649999999999</v>
      </c>
      <c r="CO401" s="2">
        <v>23.28107</v>
      </c>
      <c r="CP401" s="2">
        <v>23.06447</v>
      </c>
      <c r="CQ401" s="2">
        <v>23.661010000000001</v>
      </c>
    </row>
    <row r="402" spans="2:95" x14ac:dyDescent="0.25">
      <c r="B402" s="2">
        <v>1.4498165169763899</v>
      </c>
      <c r="C402" s="2">
        <v>-0.59118843078613303</v>
      </c>
      <c r="D402" s="2" t="s">
        <v>5123</v>
      </c>
      <c r="E402" s="2" t="s">
        <v>5124</v>
      </c>
      <c r="F402" s="2" t="s">
        <v>5125</v>
      </c>
      <c r="G402" s="2" t="s">
        <v>5125</v>
      </c>
      <c r="H402" s="2" t="str">
        <f t="shared" si="12"/>
        <v>no</v>
      </c>
      <c r="I402" s="2" t="str">
        <f t="shared" si="13"/>
        <v>No</v>
      </c>
      <c r="J402" s="2" t="s">
        <v>95</v>
      </c>
      <c r="K402" s="2">
        <v>1</v>
      </c>
      <c r="L402" s="2">
        <v>4</v>
      </c>
      <c r="P402" s="5" t="s">
        <v>5109</v>
      </c>
      <c r="Q402" s="2" t="s">
        <v>737</v>
      </c>
      <c r="R402" s="5" t="s">
        <v>2112</v>
      </c>
      <c r="S402" s="2" t="s">
        <v>5126</v>
      </c>
      <c r="T402" s="2" t="s">
        <v>4453</v>
      </c>
      <c r="U402" s="2" t="s">
        <v>5127</v>
      </c>
      <c r="V402" s="2" t="s">
        <v>5128</v>
      </c>
      <c r="W402" s="6">
        <v>2.6856999999999998E-15</v>
      </c>
      <c r="X402" s="2">
        <v>22.6</v>
      </c>
      <c r="Y402" s="2">
        <v>22.6</v>
      </c>
      <c r="Z402" s="2">
        <v>22.6</v>
      </c>
      <c r="AA402" s="2">
        <v>22.6</v>
      </c>
      <c r="AB402" s="2">
        <v>22.6</v>
      </c>
      <c r="AC402" s="2">
        <v>22.6</v>
      </c>
      <c r="AD402" s="2">
        <v>22.6</v>
      </c>
      <c r="AE402" s="2">
        <v>22.6</v>
      </c>
      <c r="AF402" s="2">
        <v>14.4</v>
      </c>
      <c r="AG402" s="2">
        <v>22.6</v>
      </c>
      <c r="AH402" s="2">
        <v>22.6</v>
      </c>
      <c r="AI402" s="2">
        <v>14.4</v>
      </c>
      <c r="AJ402" s="2">
        <v>15.1</v>
      </c>
      <c r="AK402" s="2">
        <v>15.1</v>
      </c>
      <c r="AL402" s="2">
        <v>15.1</v>
      </c>
      <c r="AM402" s="2">
        <v>14.4</v>
      </c>
      <c r="AN402" s="2">
        <v>22.6</v>
      </c>
      <c r="AO402" s="2">
        <v>22.6</v>
      </c>
      <c r="AP402" s="2">
        <v>22.6</v>
      </c>
      <c r="AQ402" s="2">
        <v>14.4</v>
      </c>
      <c r="AR402" s="2">
        <v>22.6</v>
      </c>
      <c r="AS402" s="2">
        <v>22.6</v>
      </c>
      <c r="AT402" s="2">
        <v>14.4</v>
      </c>
      <c r="AU402" s="2">
        <v>22.6</v>
      </c>
      <c r="AV402" s="2">
        <v>22.6</v>
      </c>
      <c r="AW402" s="2">
        <v>15.1</v>
      </c>
      <c r="AX402" s="2">
        <v>22.6</v>
      </c>
      <c r="AY402" s="2">
        <v>14.4</v>
      </c>
      <c r="AZ402" s="2">
        <v>14.4</v>
      </c>
      <c r="BA402" s="2">
        <v>14.4</v>
      </c>
      <c r="BB402" s="2">
        <v>2</v>
      </c>
      <c r="BC402" s="2">
        <v>1</v>
      </c>
      <c r="BD402" s="2">
        <v>2</v>
      </c>
      <c r="BE402" s="2">
        <v>4</v>
      </c>
      <c r="BF402" s="2">
        <v>1</v>
      </c>
      <c r="BG402" s="2">
        <v>4</v>
      </c>
      <c r="BH402" s="2">
        <v>3</v>
      </c>
      <c r="BI402" s="2">
        <v>2</v>
      </c>
      <c r="BJ402" s="2">
        <v>2</v>
      </c>
      <c r="BK402" s="2">
        <v>2</v>
      </c>
      <c r="BL402" s="2">
        <v>2</v>
      </c>
      <c r="BM402" s="2">
        <v>2</v>
      </c>
      <c r="BN402" s="2">
        <v>0</v>
      </c>
      <c r="BO402" s="2">
        <v>1</v>
      </c>
      <c r="BP402" s="2">
        <v>1</v>
      </c>
      <c r="BQ402" s="2">
        <v>1</v>
      </c>
      <c r="BR402" s="2">
        <v>3</v>
      </c>
      <c r="BS402" s="2">
        <v>3</v>
      </c>
      <c r="BT402" s="2">
        <v>1</v>
      </c>
      <c r="BU402" s="2">
        <v>2</v>
      </c>
      <c r="BV402" s="2">
        <v>2</v>
      </c>
      <c r="BW402" s="2">
        <v>2</v>
      </c>
      <c r="BX402" s="2">
        <v>2</v>
      </c>
      <c r="BY402" s="2">
        <v>2</v>
      </c>
      <c r="BZ402" s="2">
        <v>2</v>
      </c>
      <c r="CA402" s="2">
        <v>1</v>
      </c>
      <c r="CB402" s="2">
        <v>2</v>
      </c>
      <c r="CC402" s="2">
        <v>1</v>
      </c>
      <c r="CD402" s="2">
        <v>2</v>
      </c>
      <c r="CE402" s="2">
        <v>1</v>
      </c>
      <c r="CF402" s="2">
        <v>23.43721</v>
      </c>
      <c r="CG402" s="2">
        <v>23.370930000000001</v>
      </c>
      <c r="CH402" s="2">
        <v>23.511469999999999</v>
      </c>
      <c r="CI402" s="2">
        <v>23.54026</v>
      </c>
      <c r="CJ402" s="2">
        <v>23.104759999999999</v>
      </c>
      <c r="CK402" s="2">
        <v>23.368400000000001</v>
      </c>
      <c r="CL402" s="2">
        <v>23.073409999999999</v>
      </c>
      <c r="CM402" s="2">
        <v>23.596160000000001</v>
      </c>
      <c r="CN402" s="2">
        <v>23.484069999999999</v>
      </c>
      <c r="CO402" s="2">
        <v>22.531220000000001</v>
      </c>
      <c r="CP402" s="2">
        <v>23.1721</v>
      </c>
      <c r="CQ402" s="2">
        <v>22.84272</v>
      </c>
    </row>
    <row r="403" spans="2:95" x14ac:dyDescent="0.25">
      <c r="B403" s="2">
        <v>0.35698707135712499</v>
      </c>
      <c r="C403" s="2">
        <v>-1.14130083719889</v>
      </c>
      <c r="D403" s="2" t="s">
        <v>5129</v>
      </c>
      <c r="E403" s="2" t="s">
        <v>5130</v>
      </c>
      <c r="F403" s="2" t="s">
        <v>5131</v>
      </c>
      <c r="G403" s="2" t="s">
        <v>5132</v>
      </c>
      <c r="H403" s="2" t="str">
        <f t="shared" si="12"/>
        <v>no</v>
      </c>
      <c r="I403" s="2" t="str">
        <f t="shared" si="13"/>
        <v>No</v>
      </c>
      <c r="J403" s="2" t="s">
        <v>95</v>
      </c>
      <c r="K403" s="2">
        <v>1</v>
      </c>
      <c r="L403" s="2">
        <v>4</v>
      </c>
      <c r="P403" s="5" t="s">
        <v>5133</v>
      </c>
      <c r="R403" s="5" t="s">
        <v>5134</v>
      </c>
      <c r="S403" s="2" t="s">
        <v>638</v>
      </c>
      <c r="T403" s="2" t="s">
        <v>5135</v>
      </c>
      <c r="U403" s="2" t="s">
        <v>640</v>
      </c>
      <c r="V403" s="2" t="s">
        <v>641</v>
      </c>
      <c r="W403" s="6">
        <v>1.2725000000000001E-28</v>
      </c>
      <c r="X403" s="2">
        <v>11.8</v>
      </c>
      <c r="Y403" s="2">
        <v>7.1</v>
      </c>
      <c r="Z403" s="2">
        <v>8.6</v>
      </c>
      <c r="AA403" s="2">
        <v>8.6</v>
      </c>
      <c r="AB403" s="2">
        <v>13.3</v>
      </c>
      <c r="AC403" s="2">
        <v>11.8</v>
      </c>
      <c r="AD403" s="2">
        <v>11.8</v>
      </c>
      <c r="AE403" s="2">
        <v>11.8</v>
      </c>
      <c r="AF403" s="2">
        <v>16.5</v>
      </c>
      <c r="AG403" s="2">
        <v>16.100000000000001</v>
      </c>
      <c r="AH403" s="2">
        <v>8.6</v>
      </c>
      <c r="AI403" s="2">
        <v>11.8</v>
      </c>
      <c r="AJ403" s="2">
        <v>28.6</v>
      </c>
      <c r="AK403" s="2">
        <v>28.6</v>
      </c>
      <c r="AL403" s="2">
        <v>28.6</v>
      </c>
      <c r="AM403" s="2">
        <v>11.8</v>
      </c>
      <c r="AN403" s="2">
        <v>11.8</v>
      </c>
      <c r="AO403" s="2">
        <v>21.2</v>
      </c>
      <c r="AP403" s="2">
        <v>8.6</v>
      </c>
      <c r="AQ403" s="2">
        <v>11.8</v>
      </c>
      <c r="AR403" s="2">
        <v>11.8</v>
      </c>
      <c r="AS403" s="2">
        <v>3.9</v>
      </c>
      <c r="AT403" s="2">
        <v>3.9</v>
      </c>
      <c r="AU403" s="2">
        <v>13.3</v>
      </c>
      <c r="AV403" s="2">
        <v>11.8</v>
      </c>
      <c r="AW403" s="2">
        <v>11.8</v>
      </c>
      <c r="AX403" s="2">
        <v>16.5</v>
      </c>
      <c r="AY403" s="2">
        <v>11.8</v>
      </c>
      <c r="AZ403" s="2">
        <v>7.1</v>
      </c>
      <c r="BA403" s="2">
        <v>7.1</v>
      </c>
      <c r="BB403" s="2">
        <v>0</v>
      </c>
      <c r="BC403" s="2">
        <v>0</v>
      </c>
      <c r="BD403" s="2">
        <v>0</v>
      </c>
      <c r="BE403" s="2">
        <v>0</v>
      </c>
      <c r="BF403" s="2">
        <v>1</v>
      </c>
      <c r="BG403" s="2">
        <v>0</v>
      </c>
      <c r="BH403" s="2">
        <v>0</v>
      </c>
      <c r="BI403" s="2">
        <v>0</v>
      </c>
      <c r="BJ403" s="2">
        <v>1</v>
      </c>
      <c r="BK403" s="2">
        <v>0</v>
      </c>
      <c r="BL403" s="2">
        <v>0</v>
      </c>
      <c r="BM403" s="2">
        <v>0</v>
      </c>
      <c r="BN403" s="2">
        <v>3</v>
      </c>
      <c r="BO403" s="2">
        <v>4</v>
      </c>
      <c r="BP403" s="2">
        <v>2</v>
      </c>
      <c r="BQ403" s="2">
        <v>1</v>
      </c>
      <c r="BR403" s="2">
        <v>1</v>
      </c>
      <c r="BS403" s="2">
        <v>2</v>
      </c>
      <c r="BT403" s="2">
        <v>1</v>
      </c>
      <c r="BU403" s="2">
        <v>1</v>
      </c>
      <c r="BV403" s="2">
        <v>1</v>
      </c>
      <c r="BW403" s="2">
        <v>0</v>
      </c>
      <c r="BX403" s="2">
        <v>0</v>
      </c>
      <c r="BY403" s="2">
        <v>0</v>
      </c>
      <c r="BZ403" s="2">
        <v>0</v>
      </c>
      <c r="CA403" s="2">
        <v>0</v>
      </c>
      <c r="CB403" s="2">
        <v>2</v>
      </c>
      <c r="CC403" s="2">
        <v>0</v>
      </c>
      <c r="CD403" s="2">
        <v>0</v>
      </c>
      <c r="CE403" s="2">
        <v>0</v>
      </c>
      <c r="CF403" s="2">
        <v>18.069120000000002</v>
      </c>
      <c r="CG403" s="2">
        <v>15.694319999999999</v>
      </c>
      <c r="CH403" s="2">
        <v>18.299569999999999</v>
      </c>
      <c r="CI403" s="2">
        <v>17.737469999999998</v>
      </c>
      <c r="CJ403" s="2">
        <v>18.211770000000001</v>
      </c>
      <c r="CK403" s="2">
        <v>18.73509</v>
      </c>
      <c r="CL403" s="2">
        <v>23.52253</v>
      </c>
      <c r="CM403" s="2">
        <v>23.834610000000001</v>
      </c>
      <c r="CN403" s="2">
        <v>23.649979999999999</v>
      </c>
      <c r="CO403" s="2">
        <v>14.643689999999999</v>
      </c>
      <c r="CP403" s="2">
        <v>15.81941</v>
      </c>
      <c r="CQ403" s="2">
        <v>18.176020000000001</v>
      </c>
    </row>
    <row r="404" spans="2:95" x14ac:dyDescent="0.25">
      <c r="B404" s="2">
        <v>0.44861824431157699</v>
      </c>
      <c r="C404" s="2">
        <v>-0.388168334960938</v>
      </c>
      <c r="D404" s="2" t="s">
        <v>5136</v>
      </c>
      <c r="E404" s="2" t="s">
        <v>5137</v>
      </c>
      <c r="F404" s="2" t="s">
        <v>5138</v>
      </c>
      <c r="G404" s="2" t="s">
        <v>5138</v>
      </c>
      <c r="H404" s="2" t="str">
        <f t="shared" si="12"/>
        <v>no</v>
      </c>
      <c r="I404" s="2" t="str">
        <f t="shared" si="13"/>
        <v>No</v>
      </c>
      <c r="J404" s="2" t="s">
        <v>95</v>
      </c>
      <c r="K404" s="2">
        <v>1</v>
      </c>
      <c r="L404" s="2">
        <v>4</v>
      </c>
      <c r="P404" s="5" t="s">
        <v>5139</v>
      </c>
      <c r="Q404" s="2" t="s">
        <v>5140</v>
      </c>
      <c r="R404" s="5" t="s">
        <v>5141</v>
      </c>
      <c r="S404" s="2" t="s">
        <v>5142</v>
      </c>
      <c r="T404" s="2" t="s">
        <v>5143</v>
      </c>
      <c r="U404" s="2" t="s">
        <v>5144</v>
      </c>
      <c r="V404" s="2" t="s">
        <v>5145</v>
      </c>
      <c r="W404" s="6">
        <v>1.0731E-15</v>
      </c>
      <c r="X404" s="2">
        <v>36.4</v>
      </c>
      <c r="Y404" s="2">
        <v>36.4</v>
      </c>
      <c r="Z404" s="2">
        <v>36.4</v>
      </c>
      <c r="AA404" s="2">
        <v>36.4</v>
      </c>
      <c r="AB404" s="2">
        <v>36.4</v>
      </c>
      <c r="AC404" s="2">
        <v>36.4</v>
      </c>
      <c r="AD404" s="2">
        <v>29.1</v>
      </c>
      <c r="AE404" s="2">
        <v>29.1</v>
      </c>
      <c r="AF404" s="2">
        <v>27.8</v>
      </c>
      <c r="AG404" s="2">
        <v>29.1</v>
      </c>
      <c r="AH404" s="2">
        <v>29.1</v>
      </c>
      <c r="AI404" s="2">
        <v>29.8</v>
      </c>
      <c r="AJ404" s="2">
        <v>27.8</v>
      </c>
      <c r="AK404" s="2">
        <v>27.8</v>
      </c>
      <c r="AL404" s="2">
        <v>27.8</v>
      </c>
      <c r="AM404" s="2">
        <v>29.1</v>
      </c>
      <c r="AN404" s="2">
        <v>22.5</v>
      </c>
      <c r="AO404" s="2">
        <v>36.4</v>
      </c>
      <c r="AP404" s="2">
        <v>22.5</v>
      </c>
      <c r="AQ404" s="2">
        <v>29.8</v>
      </c>
      <c r="AR404" s="2">
        <v>22.5</v>
      </c>
      <c r="AS404" s="2">
        <v>29.1</v>
      </c>
      <c r="AT404" s="2">
        <v>29.1</v>
      </c>
      <c r="AU404" s="2">
        <v>20.5</v>
      </c>
      <c r="AV404" s="2">
        <v>29.1</v>
      </c>
      <c r="AW404" s="2">
        <v>29.1</v>
      </c>
      <c r="AX404" s="2">
        <v>36.4</v>
      </c>
      <c r="AY404" s="2">
        <v>22.5</v>
      </c>
      <c r="AZ404" s="2">
        <v>36.4</v>
      </c>
      <c r="BA404" s="2">
        <v>29.8</v>
      </c>
      <c r="BB404" s="2">
        <v>2</v>
      </c>
      <c r="BC404" s="2">
        <v>2</v>
      </c>
      <c r="BD404" s="2">
        <v>1</v>
      </c>
      <c r="BE404" s="2">
        <v>5</v>
      </c>
      <c r="BF404" s="2">
        <v>4</v>
      </c>
      <c r="BG404" s="2">
        <v>4</v>
      </c>
      <c r="BH404" s="2">
        <v>2</v>
      </c>
      <c r="BI404" s="2">
        <v>4</v>
      </c>
      <c r="BJ404" s="2">
        <v>3</v>
      </c>
      <c r="BK404" s="2">
        <v>3</v>
      </c>
      <c r="BL404" s="2">
        <v>4</v>
      </c>
      <c r="BM404" s="2">
        <v>2</v>
      </c>
      <c r="BN404" s="2">
        <v>2</v>
      </c>
      <c r="BO404" s="2">
        <v>1</v>
      </c>
      <c r="BP404" s="2">
        <v>1</v>
      </c>
      <c r="BQ404" s="2">
        <v>1</v>
      </c>
      <c r="BR404" s="2">
        <v>2</v>
      </c>
      <c r="BS404" s="2">
        <v>3</v>
      </c>
      <c r="BT404" s="2">
        <v>1</v>
      </c>
      <c r="BU404" s="2">
        <v>1</v>
      </c>
      <c r="BV404" s="2">
        <v>2</v>
      </c>
      <c r="BW404" s="2">
        <v>3</v>
      </c>
      <c r="BX404" s="2">
        <v>2</v>
      </c>
      <c r="BY404" s="2">
        <v>3</v>
      </c>
      <c r="BZ404" s="2">
        <v>2</v>
      </c>
      <c r="CA404" s="2">
        <v>2</v>
      </c>
      <c r="CB404" s="2">
        <v>2</v>
      </c>
      <c r="CC404" s="2">
        <v>0</v>
      </c>
      <c r="CD404" s="2">
        <v>1</v>
      </c>
      <c r="CE404" s="2">
        <v>2</v>
      </c>
      <c r="CF404" s="2">
        <v>22.960740000000001</v>
      </c>
      <c r="CG404" s="2">
        <v>22.789829999999998</v>
      </c>
      <c r="CH404" s="2">
        <v>23.512319999999999</v>
      </c>
      <c r="CI404" s="2">
        <v>24.508510000000001</v>
      </c>
      <c r="CJ404" s="2">
        <v>25.001570000000001</v>
      </c>
      <c r="CK404" s="2">
        <v>24.852810000000002</v>
      </c>
      <c r="CL404" s="2">
        <v>22.080670000000001</v>
      </c>
      <c r="CM404" s="2">
        <v>22.211870000000001</v>
      </c>
      <c r="CN404" s="2">
        <v>22.565529999999999</v>
      </c>
      <c r="CO404" s="2">
        <v>22.825030000000002</v>
      </c>
      <c r="CP404" s="2">
        <v>22.12547</v>
      </c>
      <c r="CQ404" s="2">
        <v>23.147880000000001</v>
      </c>
    </row>
    <row r="405" spans="2:95" x14ac:dyDescent="0.25">
      <c r="B405" s="2">
        <v>1.4341623694679899</v>
      </c>
      <c r="C405" s="2">
        <v>0.61716397603353101</v>
      </c>
      <c r="D405" s="2" t="s">
        <v>5153</v>
      </c>
      <c r="E405" s="2" t="s">
        <v>5154</v>
      </c>
      <c r="F405" s="2" t="s">
        <v>5155</v>
      </c>
      <c r="G405" s="2" t="s">
        <v>5156</v>
      </c>
      <c r="H405" s="2" t="str">
        <f t="shared" si="12"/>
        <v>no</v>
      </c>
      <c r="I405" s="2" t="str">
        <f t="shared" si="13"/>
        <v>No</v>
      </c>
      <c r="J405" s="2" t="s">
        <v>95</v>
      </c>
      <c r="K405" s="2">
        <v>1</v>
      </c>
      <c r="L405" s="2">
        <v>4</v>
      </c>
      <c r="P405" s="5" t="s">
        <v>5157</v>
      </c>
      <c r="Q405" s="2" t="s">
        <v>1895</v>
      </c>
      <c r="R405" s="2" t="s">
        <v>4309</v>
      </c>
      <c r="S405" s="2" t="s">
        <v>5158</v>
      </c>
      <c r="T405" s="2" t="s">
        <v>5159</v>
      </c>
      <c r="U405" s="2" t="s">
        <v>5160</v>
      </c>
      <c r="V405" s="2" t="s">
        <v>5161</v>
      </c>
      <c r="W405" s="6">
        <v>5.0061000000000003E-31</v>
      </c>
      <c r="X405" s="2">
        <v>11.2</v>
      </c>
      <c r="Y405" s="2">
        <v>17.100000000000001</v>
      </c>
      <c r="Z405" s="2">
        <v>11.2</v>
      </c>
      <c r="AA405" s="2">
        <v>28.9</v>
      </c>
      <c r="AB405" s="2">
        <v>19.100000000000001</v>
      </c>
      <c r="AC405" s="2">
        <v>19.100000000000001</v>
      </c>
      <c r="AD405" s="2">
        <v>15.8</v>
      </c>
      <c r="AE405" s="2">
        <v>15.8</v>
      </c>
      <c r="AF405" s="2">
        <v>35.5</v>
      </c>
      <c r="AG405" s="2">
        <v>17.100000000000001</v>
      </c>
      <c r="AH405" s="2">
        <v>17.100000000000001</v>
      </c>
      <c r="AI405" s="2">
        <v>23</v>
      </c>
      <c r="AJ405" s="2">
        <v>17.100000000000001</v>
      </c>
      <c r="AK405" s="2">
        <v>17.100000000000001</v>
      </c>
      <c r="AL405" s="2">
        <v>11.2</v>
      </c>
      <c r="AM405" s="2">
        <v>11.2</v>
      </c>
      <c r="AN405" s="2">
        <v>21.1</v>
      </c>
      <c r="AO405" s="2">
        <v>29.6</v>
      </c>
      <c r="AP405" s="2">
        <v>17.100000000000001</v>
      </c>
      <c r="AQ405" s="2">
        <v>23</v>
      </c>
      <c r="AR405" s="2">
        <v>17.100000000000001</v>
      </c>
      <c r="AS405" s="2">
        <v>17.100000000000001</v>
      </c>
      <c r="AT405" s="2">
        <v>22.4</v>
      </c>
      <c r="AU405" s="2">
        <v>30.3</v>
      </c>
      <c r="AV405" s="2">
        <v>11.2</v>
      </c>
      <c r="AW405" s="2">
        <v>27.6</v>
      </c>
      <c r="AX405" s="2">
        <v>27.6</v>
      </c>
      <c r="AY405" s="2">
        <v>23</v>
      </c>
      <c r="AZ405" s="2">
        <v>15.8</v>
      </c>
      <c r="BA405" s="2">
        <v>11.2</v>
      </c>
      <c r="BB405" s="2">
        <v>1</v>
      </c>
      <c r="BC405" s="2">
        <v>1</v>
      </c>
      <c r="BD405" s="2">
        <v>1</v>
      </c>
      <c r="BE405" s="2">
        <v>4</v>
      </c>
      <c r="BF405" s="2">
        <v>3</v>
      </c>
      <c r="BG405" s="2">
        <v>3</v>
      </c>
      <c r="BH405" s="2">
        <v>1</v>
      </c>
      <c r="BI405" s="2">
        <v>2</v>
      </c>
      <c r="BJ405" s="2">
        <v>2</v>
      </c>
      <c r="BK405" s="2">
        <v>1</v>
      </c>
      <c r="BL405" s="2">
        <v>2</v>
      </c>
      <c r="BM405" s="2">
        <v>2</v>
      </c>
      <c r="BN405" s="2">
        <v>2</v>
      </c>
      <c r="BO405" s="2">
        <v>2</v>
      </c>
      <c r="BP405" s="2">
        <v>2</v>
      </c>
      <c r="BQ405" s="2">
        <v>1</v>
      </c>
      <c r="BR405" s="2">
        <v>1</v>
      </c>
      <c r="BS405" s="2">
        <v>2</v>
      </c>
      <c r="BT405" s="2">
        <v>2</v>
      </c>
      <c r="BU405" s="2">
        <v>2</v>
      </c>
      <c r="BV405" s="2">
        <v>2</v>
      </c>
      <c r="BW405" s="2">
        <v>2</v>
      </c>
      <c r="BX405" s="2">
        <v>1</v>
      </c>
      <c r="BY405" s="2">
        <v>1</v>
      </c>
      <c r="BZ405" s="2">
        <v>1</v>
      </c>
      <c r="CA405" s="2">
        <v>2</v>
      </c>
      <c r="CB405" s="2">
        <v>3</v>
      </c>
      <c r="CC405" s="2">
        <v>1</v>
      </c>
      <c r="CD405" s="2">
        <v>1</v>
      </c>
      <c r="CE405" s="2">
        <v>2</v>
      </c>
      <c r="CF405" s="2">
        <v>21.516480000000001</v>
      </c>
      <c r="CG405" s="2">
        <v>21.441569999999999</v>
      </c>
      <c r="CH405" s="2">
        <v>21.812449999999998</v>
      </c>
      <c r="CI405" s="2">
        <v>22.947369999999999</v>
      </c>
      <c r="CJ405" s="2">
        <v>22.813980000000001</v>
      </c>
      <c r="CK405" s="2">
        <v>22.665769999999998</v>
      </c>
      <c r="CL405" s="2">
        <v>21.819479999999999</v>
      </c>
      <c r="CM405" s="2">
        <v>21.842949999999998</v>
      </c>
      <c r="CN405" s="2">
        <v>21.702190000000002</v>
      </c>
      <c r="CO405" s="2">
        <v>21.877510000000001</v>
      </c>
      <c r="CP405" s="2">
        <v>22.361270000000001</v>
      </c>
      <c r="CQ405" s="2">
        <v>22.383209999999998</v>
      </c>
    </row>
    <row r="406" spans="2:95" x14ac:dyDescent="0.25">
      <c r="B406" s="2">
        <v>1.9793676322570499</v>
      </c>
      <c r="C406" s="2">
        <v>0.76551628112793002</v>
      </c>
      <c r="D406" s="2" t="s">
        <v>5162</v>
      </c>
      <c r="E406" s="2" t="s">
        <v>5163</v>
      </c>
      <c r="F406" s="2" t="s">
        <v>5164</v>
      </c>
      <c r="G406" s="2" t="s">
        <v>5164</v>
      </c>
      <c r="H406" s="2" t="str">
        <f t="shared" si="12"/>
        <v>no</v>
      </c>
      <c r="I406" s="2" t="str">
        <f t="shared" si="13"/>
        <v>No</v>
      </c>
      <c r="J406" s="2" t="s">
        <v>95</v>
      </c>
      <c r="K406" s="2">
        <v>1</v>
      </c>
      <c r="L406" s="2">
        <v>4</v>
      </c>
      <c r="P406" s="5" t="s">
        <v>5165</v>
      </c>
      <c r="Q406" s="2" t="s">
        <v>4631</v>
      </c>
      <c r="R406" s="5" t="s">
        <v>2421</v>
      </c>
      <c r="S406" s="2" t="s">
        <v>5166</v>
      </c>
      <c r="T406" s="2" t="s">
        <v>1420</v>
      </c>
      <c r="U406" s="2" t="s">
        <v>5167</v>
      </c>
      <c r="V406" s="2" t="s">
        <v>5168</v>
      </c>
      <c r="W406" s="6">
        <v>1.6871999999999999E-12</v>
      </c>
      <c r="X406" s="2">
        <v>17.899999999999999</v>
      </c>
      <c r="Y406" s="2">
        <v>17.899999999999999</v>
      </c>
      <c r="Z406" s="2">
        <v>17.899999999999999</v>
      </c>
      <c r="AA406" s="2">
        <v>9.9</v>
      </c>
      <c r="AB406" s="2">
        <v>17.899999999999999</v>
      </c>
      <c r="AC406" s="2">
        <v>17.899999999999999</v>
      </c>
      <c r="AD406" s="2">
        <v>17.899999999999999</v>
      </c>
      <c r="AE406" s="2">
        <v>22.5</v>
      </c>
      <c r="AF406" s="2">
        <v>22.5</v>
      </c>
      <c r="AG406" s="2">
        <v>17.899999999999999</v>
      </c>
      <c r="AH406" s="2">
        <v>17.899999999999999</v>
      </c>
      <c r="AI406" s="2">
        <v>22.5</v>
      </c>
      <c r="AJ406" s="2">
        <v>17.899999999999999</v>
      </c>
      <c r="AK406" s="2">
        <v>17.899999999999999</v>
      </c>
      <c r="AL406" s="2">
        <v>17.899999999999999</v>
      </c>
      <c r="AM406" s="2">
        <v>17.899999999999999</v>
      </c>
      <c r="AN406" s="2">
        <v>22.5</v>
      </c>
      <c r="AO406" s="2">
        <v>22.5</v>
      </c>
      <c r="AP406" s="2">
        <v>17.899999999999999</v>
      </c>
      <c r="AQ406" s="2">
        <v>22.5</v>
      </c>
      <c r="AR406" s="2">
        <v>17.899999999999999</v>
      </c>
      <c r="AS406" s="2">
        <v>17.899999999999999</v>
      </c>
      <c r="AT406" s="2">
        <v>17.899999999999999</v>
      </c>
      <c r="AU406" s="2">
        <v>17.899999999999999</v>
      </c>
      <c r="AV406" s="2">
        <v>17.899999999999999</v>
      </c>
      <c r="AW406" s="2">
        <v>17.899999999999999</v>
      </c>
      <c r="AX406" s="2">
        <v>17.899999999999999</v>
      </c>
      <c r="AY406" s="2">
        <v>22.5</v>
      </c>
      <c r="AZ406" s="2">
        <v>14.6</v>
      </c>
      <c r="BA406" s="2">
        <v>22.5</v>
      </c>
      <c r="BB406" s="2">
        <v>2</v>
      </c>
      <c r="BC406" s="2">
        <v>2</v>
      </c>
      <c r="BD406" s="2">
        <v>2</v>
      </c>
      <c r="BE406" s="2">
        <v>1</v>
      </c>
      <c r="BF406" s="2">
        <v>3</v>
      </c>
      <c r="BG406" s="2">
        <v>3</v>
      </c>
      <c r="BH406" s="2">
        <v>2</v>
      </c>
      <c r="BI406" s="2">
        <v>3</v>
      </c>
      <c r="BJ406" s="2">
        <v>3</v>
      </c>
      <c r="BK406" s="2">
        <v>2</v>
      </c>
      <c r="BL406" s="2">
        <v>3</v>
      </c>
      <c r="BM406" s="2">
        <v>3</v>
      </c>
      <c r="BN406" s="2">
        <v>2</v>
      </c>
      <c r="BO406" s="2">
        <v>1</v>
      </c>
      <c r="BP406" s="2">
        <v>2</v>
      </c>
      <c r="BQ406" s="2">
        <v>2</v>
      </c>
      <c r="BR406" s="2">
        <v>2</v>
      </c>
      <c r="BS406" s="2">
        <v>4</v>
      </c>
      <c r="BT406" s="2">
        <v>2</v>
      </c>
      <c r="BU406" s="2">
        <v>3</v>
      </c>
      <c r="BV406" s="2">
        <v>3</v>
      </c>
      <c r="BW406" s="2">
        <v>2</v>
      </c>
      <c r="BX406" s="2">
        <v>3</v>
      </c>
      <c r="BY406" s="2">
        <v>2</v>
      </c>
      <c r="BZ406" s="2">
        <v>1</v>
      </c>
      <c r="CA406" s="2">
        <v>2</v>
      </c>
      <c r="CB406" s="2">
        <v>3</v>
      </c>
      <c r="CC406" s="2">
        <v>2</v>
      </c>
      <c r="CD406" s="2">
        <v>1</v>
      </c>
      <c r="CE406" s="2">
        <v>3</v>
      </c>
      <c r="CF406" s="2">
        <v>21.745170000000002</v>
      </c>
      <c r="CG406" s="2">
        <v>21.41602</v>
      </c>
      <c r="CH406" s="2">
        <v>21.842220000000001</v>
      </c>
      <c r="CI406" s="2">
        <v>22.558689999999999</v>
      </c>
      <c r="CJ406" s="2">
        <v>23.202750000000002</v>
      </c>
      <c r="CK406" s="2">
        <v>23.95917</v>
      </c>
      <c r="CL406" s="2">
        <v>23.472840000000001</v>
      </c>
      <c r="CM406" s="2">
        <v>23.401979999999998</v>
      </c>
      <c r="CN406" s="2">
        <v>23.727540000000001</v>
      </c>
      <c r="CO406" s="2">
        <v>22.411709999999999</v>
      </c>
      <c r="CP406" s="2">
        <v>22.63119</v>
      </c>
      <c r="CQ406" s="2">
        <v>22.257069999999999</v>
      </c>
    </row>
    <row r="407" spans="2:95" x14ac:dyDescent="0.25">
      <c r="B407" s="2">
        <v>1.3276908997275501</v>
      </c>
      <c r="C407" s="2">
        <v>0.96341196695963305</v>
      </c>
      <c r="D407" s="2" t="s">
        <v>5169</v>
      </c>
      <c r="E407" s="2" t="s">
        <v>5170</v>
      </c>
      <c r="F407" s="2" t="s">
        <v>5171</v>
      </c>
      <c r="G407" s="2" t="s">
        <v>5171</v>
      </c>
      <c r="H407" s="2" t="str">
        <f t="shared" si="12"/>
        <v>no</v>
      </c>
      <c r="I407" s="2" t="str">
        <f t="shared" si="13"/>
        <v>No</v>
      </c>
      <c r="J407" s="2" t="s">
        <v>95</v>
      </c>
      <c r="K407" s="2">
        <v>1</v>
      </c>
      <c r="L407" s="2">
        <v>4</v>
      </c>
      <c r="P407" s="5" t="s">
        <v>1418</v>
      </c>
      <c r="Q407" s="2" t="s">
        <v>1895</v>
      </c>
      <c r="R407" s="2" t="s">
        <v>4309</v>
      </c>
      <c r="S407" s="2" t="s">
        <v>5172</v>
      </c>
      <c r="T407" s="2" t="s">
        <v>5173</v>
      </c>
      <c r="U407" s="2" t="s">
        <v>5174</v>
      </c>
      <c r="V407" s="2" t="s">
        <v>5175</v>
      </c>
      <c r="W407" s="6">
        <v>2.5661999999999999E-18</v>
      </c>
      <c r="X407" s="2">
        <v>22.8</v>
      </c>
      <c r="Y407" s="2">
        <v>16.5</v>
      </c>
      <c r="Z407" s="2">
        <v>29.7</v>
      </c>
      <c r="AA407" s="2">
        <v>36.1</v>
      </c>
      <c r="AB407" s="2">
        <v>34.799999999999997</v>
      </c>
      <c r="AC407" s="2">
        <v>34.200000000000003</v>
      </c>
      <c r="AD407" s="2">
        <v>35.4</v>
      </c>
      <c r="AE407" s="2">
        <v>35.4</v>
      </c>
      <c r="AF407" s="2">
        <v>35.4</v>
      </c>
      <c r="AG407" s="2">
        <v>28.5</v>
      </c>
      <c r="AH407" s="2">
        <v>27.2</v>
      </c>
      <c r="AI407" s="2">
        <v>24.7</v>
      </c>
      <c r="AJ407" s="2">
        <v>27.8</v>
      </c>
      <c r="AK407" s="2">
        <v>27.8</v>
      </c>
      <c r="AL407" s="2">
        <v>27.8</v>
      </c>
      <c r="AM407" s="2">
        <v>18.399999999999999</v>
      </c>
      <c r="AN407" s="2">
        <v>29.1</v>
      </c>
      <c r="AO407" s="2">
        <v>34.200000000000003</v>
      </c>
      <c r="AP407" s="2">
        <v>27.8</v>
      </c>
      <c r="AQ407" s="2">
        <v>24.7</v>
      </c>
      <c r="AR407" s="2">
        <v>27.8</v>
      </c>
      <c r="AS407" s="2">
        <v>22.8</v>
      </c>
      <c r="AT407" s="2">
        <v>32.9</v>
      </c>
      <c r="AU407" s="2">
        <v>22.2</v>
      </c>
      <c r="AV407" s="2">
        <v>33.5</v>
      </c>
      <c r="AW407" s="2">
        <v>34.200000000000003</v>
      </c>
      <c r="AX407" s="2">
        <v>39.9</v>
      </c>
      <c r="AY407" s="2">
        <v>24.7</v>
      </c>
      <c r="AZ407" s="2">
        <v>23.4</v>
      </c>
      <c r="BA407" s="2">
        <v>24.7</v>
      </c>
      <c r="BB407" s="2">
        <v>0</v>
      </c>
      <c r="BC407" s="2">
        <v>1</v>
      </c>
      <c r="BD407" s="2">
        <v>2</v>
      </c>
      <c r="BE407" s="2">
        <v>2</v>
      </c>
      <c r="BF407" s="2">
        <v>2</v>
      </c>
      <c r="BG407" s="2">
        <v>3</v>
      </c>
      <c r="BH407" s="2">
        <v>1</v>
      </c>
      <c r="BI407" s="2">
        <v>3</v>
      </c>
      <c r="BJ407" s="2">
        <v>2</v>
      </c>
      <c r="BK407" s="2">
        <v>1</v>
      </c>
      <c r="BL407" s="2">
        <v>1</v>
      </c>
      <c r="BM407" s="2">
        <v>1</v>
      </c>
      <c r="BN407" s="2">
        <v>0</v>
      </c>
      <c r="BO407" s="2">
        <v>1</v>
      </c>
      <c r="BP407" s="2">
        <v>2</v>
      </c>
      <c r="BQ407" s="2">
        <v>0</v>
      </c>
      <c r="BR407" s="2">
        <v>1</v>
      </c>
      <c r="BS407" s="2">
        <v>3</v>
      </c>
      <c r="BT407" s="2">
        <v>0</v>
      </c>
      <c r="BU407" s="2">
        <v>0</v>
      </c>
      <c r="BV407" s="2">
        <v>1</v>
      </c>
      <c r="BW407" s="2">
        <v>2</v>
      </c>
      <c r="BX407" s="2">
        <v>4</v>
      </c>
      <c r="BY407" s="2">
        <v>3</v>
      </c>
      <c r="BZ407" s="2">
        <v>2</v>
      </c>
      <c r="CA407" s="2">
        <v>1</v>
      </c>
      <c r="CB407" s="2">
        <v>2</v>
      </c>
      <c r="CC407" s="2">
        <v>0</v>
      </c>
      <c r="CD407" s="2">
        <v>1</v>
      </c>
      <c r="CE407" s="2">
        <v>0</v>
      </c>
      <c r="CF407" s="2">
        <v>22.08417</v>
      </c>
      <c r="CG407" s="2">
        <v>22.96106</v>
      </c>
      <c r="CH407" s="2">
        <v>23.06756</v>
      </c>
      <c r="CI407" s="2">
        <v>24.348269999999999</v>
      </c>
      <c r="CJ407" s="2">
        <v>23.164079999999998</v>
      </c>
      <c r="CK407" s="2">
        <v>23.552040000000002</v>
      </c>
      <c r="CL407" s="2">
        <v>22.52571</v>
      </c>
      <c r="CM407" s="2">
        <v>23.271699999999999</v>
      </c>
      <c r="CN407" s="2">
        <v>23.407170000000001</v>
      </c>
      <c r="CO407" s="2">
        <v>23.43835</v>
      </c>
      <c r="CP407" s="2">
        <v>23.906279999999999</v>
      </c>
      <c r="CQ407" s="2">
        <v>23.6584</v>
      </c>
    </row>
    <row r="408" spans="2:95" x14ac:dyDescent="0.25">
      <c r="B408" s="2">
        <v>0.43598510664402501</v>
      </c>
      <c r="C408" s="2">
        <v>0.43163426717122599</v>
      </c>
      <c r="D408" s="2" t="s">
        <v>5193</v>
      </c>
      <c r="E408" s="2" t="s">
        <v>5194</v>
      </c>
      <c r="F408" s="2" t="s">
        <v>5195</v>
      </c>
      <c r="G408" s="2" t="s">
        <v>5195</v>
      </c>
      <c r="H408" s="2" t="str">
        <f t="shared" si="12"/>
        <v>no</v>
      </c>
      <c r="I408" s="2" t="str">
        <f t="shared" si="13"/>
        <v>No</v>
      </c>
      <c r="J408" s="2" t="s">
        <v>95</v>
      </c>
      <c r="K408" s="2">
        <v>1</v>
      </c>
      <c r="L408" s="2">
        <v>4</v>
      </c>
      <c r="P408" s="5" t="s">
        <v>5157</v>
      </c>
      <c r="Q408" s="2" t="s">
        <v>737</v>
      </c>
      <c r="R408" s="5" t="s">
        <v>5196</v>
      </c>
      <c r="S408" s="2" t="s">
        <v>418</v>
      </c>
      <c r="T408" s="2" t="s">
        <v>5197</v>
      </c>
      <c r="U408" s="2" t="s">
        <v>5198</v>
      </c>
      <c r="V408" s="2" t="s">
        <v>421</v>
      </c>
      <c r="W408" s="6">
        <v>3.4834E-52</v>
      </c>
      <c r="X408" s="2">
        <v>27.1</v>
      </c>
      <c r="Y408" s="2">
        <v>21.4</v>
      </c>
      <c r="Z408" s="2">
        <v>27.1</v>
      </c>
      <c r="AA408" s="2">
        <v>30.1</v>
      </c>
      <c r="AB408" s="2">
        <v>26.3</v>
      </c>
      <c r="AC408" s="2">
        <v>26.3</v>
      </c>
      <c r="AD408" s="2">
        <v>19.5</v>
      </c>
      <c r="AE408" s="2">
        <v>28.6</v>
      </c>
      <c r="AF408" s="2">
        <v>23.7</v>
      </c>
      <c r="AG408" s="2">
        <v>23.3</v>
      </c>
      <c r="AH408" s="2">
        <v>23.3</v>
      </c>
      <c r="AI408" s="2">
        <v>23.7</v>
      </c>
      <c r="AJ408" s="2">
        <v>27.1</v>
      </c>
      <c r="AK408" s="2">
        <v>27.1</v>
      </c>
      <c r="AL408" s="2">
        <v>27.1</v>
      </c>
      <c r="AM408" s="2">
        <v>22.9</v>
      </c>
      <c r="AN408" s="2">
        <v>31.6</v>
      </c>
      <c r="AO408" s="2">
        <v>26.7</v>
      </c>
      <c r="AP408" s="2">
        <v>23.7</v>
      </c>
      <c r="AQ408" s="2">
        <v>23.7</v>
      </c>
      <c r="AR408" s="2">
        <v>23.7</v>
      </c>
      <c r="AS408" s="2">
        <v>23.3</v>
      </c>
      <c r="AT408" s="2">
        <v>23.3</v>
      </c>
      <c r="AU408" s="2">
        <v>26.7</v>
      </c>
      <c r="AV408" s="2">
        <v>19.5</v>
      </c>
      <c r="AW408" s="2">
        <v>16.2</v>
      </c>
      <c r="AX408" s="2">
        <v>19.5</v>
      </c>
      <c r="AY408" s="2">
        <v>20.3</v>
      </c>
      <c r="AZ408" s="2">
        <v>23.7</v>
      </c>
      <c r="BA408" s="2">
        <v>32.700000000000003</v>
      </c>
      <c r="BB408" s="2">
        <v>1</v>
      </c>
      <c r="BC408" s="2">
        <v>1</v>
      </c>
      <c r="BD408" s="2">
        <v>3</v>
      </c>
      <c r="BE408" s="2">
        <v>7</v>
      </c>
      <c r="BF408" s="2">
        <v>7</v>
      </c>
      <c r="BG408" s="2">
        <v>5</v>
      </c>
      <c r="BH408" s="2">
        <v>5</v>
      </c>
      <c r="BI408" s="2">
        <v>6</v>
      </c>
      <c r="BJ408" s="2">
        <v>6</v>
      </c>
      <c r="BK408" s="2">
        <v>4</v>
      </c>
      <c r="BL408" s="2">
        <v>4</v>
      </c>
      <c r="BM408" s="2">
        <v>1</v>
      </c>
      <c r="BN408" s="2">
        <v>3</v>
      </c>
      <c r="BO408" s="2">
        <v>3</v>
      </c>
      <c r="BP408" s="2">
        <v>2</v>
      </c>
      <c r="BQ408" s="2">
        <v>2</v>
      </c>
      <c r="BR408" s="2">
        <v>3</v>
      </c>
      <c r="BS408" s="2">
        <v>5</v>
      </c>
      <c r="BT408" s="2">
        <v>3</v>
      </c>
      <c r="BU408" s="2">
        <v>2</v>
      </c>
      <c r="BV408" s="2">
        <v>3</v>
      </c>
      <c r="BW408" s="2">
        <v>2</v>
      </c>
      <c r="BX408" s="2">
        <v>4</v>
      </c>
      <c r="BY408" s="2">
        <v>5</v>
      </c>
      <c r="BZ408" s="2">
        <v>4</v>
      </c>
      <c r="CA408" s="2">
        <v>1</v>
      </c>
      <c r="CB408" s="2">
        <v>3</v>
      </c>
      <c r="CC408" s="2">
        <v>1</v>
      </c>
      <c r="CD408" s="2">
        <v>3</v>
      </c>
      <c r="CE408" s="2">
        <v>4</v>
      </c>
      <c r="CF408" s="2">
        <v>22.84291</v>
      </c>
      <c r="CG408" s="2">
        <v>22.906320000000001</v>
      </c>
      <c r="CH408" s="2">
        <v>23.99972</v>
      </c>
      <c r="CI408" s="2">
        <v>25.217120000000001</v>
      </c>
      <c r="CJ408" s="2">
        <v>25.749089999999999</v>
      </c>
      <c r="CK408" s="2">
        <v>25.247209999999999</v>
      </c>
      <c r="CL408" s="2">
        <v>24.26971</v>
      </c>
      <c r="CM408" s="2">
        <v>23.83586</v>
      </c>
      <c r="CN408" s="2">
        <v>23.89106</v>
      </c>
      <c r="CO408" s="2">
        <v>23.432749999999999</v>
      </c>
      <c r="CP408" s="2">
        <v>23.539909999999999</v>
      </c>
      <c r="CQ408" s="2">
        <v>24.071200000000001</v>
      </c>
    </row>
    <row r="409" spans="2:95" x14ac:dyDescent="0.25">
      <c r="B409" s="2">
        <v>0.45733110405191002</v>
      </c>
      <c r="C409" s="2">
        <v>-0.78659025828043405</v>
      </c>
      <c r="D409" s="2" t="s">
        <v>5199</v>
      </c>
      <c r="E409" s="2" t="s">
        <v>5200</v>
      </c>
      <c r="F409" s="2" t="s">
        <v>5201</v>
      </c>
      <c r="G409" s="2" t="s">
        <v>5201</v>
      </c>
      <c r="H409" s="2" t="str">
        <f t="shared" si="12"/>
        <v>no</v>
      </c>
      <c r="I409" s="2" t="str">
        <f t="shared" si="13"/>
        <v>No</v>
      </c>
      <c r="J409" s="2" t="s">
        <v>95</v>
      </c>
      <c r="K409" s="2">
        <v>1</v>
      </c>
      <c r="L409" s="2">
        <v>4</v>
      </c>
      <c r="P409" s="5" t="s">
        <v>5202</v>
      </c>
      <c r="Q409" s="2" t="s">
        <v>5203</v>
      </c>
      <c r="R409" s="2" t="s">
        <v>5204</v>
      </c>
      <c r="S409" s="2" t="s">
        <v>5205</v>
      </c>
      <c r="T409" s="2" t="s">
        <v>5206</v>
      </c>
      <c r="U409" s="2" t="s">
        <v>5207</v>
      </c>
      <c r="V409" s="2" t="s">
        <v>5208</v>
      </c>
      <c r="W409" s="6">
        <v>3.3265E-13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17.100000000000001</v>
      </c>
      <c r="AE409" s="2">
        <v>17.100000000000001</v>
      </c>
      <c r="AF409" s="2">
        <v>24.7</v>
      </c>
      <c r="AG409" s="2">
        <v>8.8000000000000007</v>
      </c>
      <c r="AH409" s="2">
        <v>8.8000000000000007</v>
      </c>
      <c r="AI409" s="2">
        <v>15.3</v>
      </c>
      <c r="AJ409" s="2">
        <v>8.8000000000000007</v>
      </c>
      <c r="AK409" s="2">
        <v>8.8000000000000007</v>
      </c>
      <c r="AL409" s="2">
        <v>8.8000000000000007</v>
      </c>
      <c r="AM409" s="2">
        <v>8.8000000000000007</v>
      </c>
      <c r="AN409" s="2">
        <v>17.100000000000001</v>
      </c>
      <c r="AO409" s="2">
        <v>24.7</v>
      </c>
      <c r="AP409" s="2">
        <v>8.8000000000000007</v>
      </c>
      <c r="AQ409" s="2">
        <v>15.3</v>
      </c>
      <c r="AR409" s="2">
        <v>8.8000000000000007</v>
      </c>
      <c r="AS409" s="2">
        <v>8.8000000000000007</v>
      </c>
      <c r="AT409" s="2">
        <v>8.8000000000000007</v>
      </c>
      <c r="AU409" s="2">
        <v>17.100000000000001</v>
      </c>
      <c r="AV409" s="2">
        <v>0</v>
      </c>
      <c r="AW409" s="2">
        <v>8.8000000000000007</v>
      </c>
      <c r="AX409" s="2">
        <v>8.8000000000000007</v>
      </c>
      <c r="AY409" s="2">
        <v>24.1</v>
      </c>
      <c r="AZ409" s="2">
        <v>0</v>
      </c>
      <c r="BA409" s="2">
        <v>17.100000000000001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0</v>
      </c>
      <c r="BI409" s="2">
        <v>1</v>
      </c>
      <c r="BJ409" s="2">
        <v>1</v>
      </c>
      <c r="BK409" s="2">
        <v>0</v>
      </c>
      <c r="BL409" s="2">
        <v>0</v>
      </c>
      <c r="BM409" s="2">
        <v>1</v>
      </c>
      <c r="BN409" s="2">
        <v>0</v>
      </c>
      <c r="BO409" s="2">
        <v>0</v>
      </c>
      <c r="BP409" s="2">
        <v>0</v>
      </c>
      <c r="BQ409" s="2">
        <v>0</v>
      </c>
      <c r="BR409" s="2">
        <v>0</v>
      </c>
      <c r="BS409" s="2">
        <v>1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>
        <v>0</v>
      </c>
      <c r="CC409" s="2">
        <v>1</v>
      </c>
      <c r="CD409" s="2">
        <v>0</v>
      </c>
      <c r="CE409" s="2">
        <v>1</v>
      </c>
      <c r="CF409" s="2">
        <v>17.69135</v>
      </c>
      <c r="CG409" s="2">
        <v>15.72227</v>
      </c>
      <c r="CH409" s="2">
        <v>17.811430000000001</v>
      </c>
      <c r="CI409" s="2">
        <v>16.26961</v>
      </c>
      <c r="CJ409" s="2">
        <v>16.560690000000001</v>
      </c>
      <c r="CK409" s="2">
        <v>17.841919999999998</v>
      </c>
      <c r="CL409" s="2">
        <v>15.84956</v>
      </c>
      <c r="CM409" s="2">
        <v>17.169309999999999</v>
      </c>
      <c r="CN409" s="2">
        <v>16.11046</v>
      </c>
      <c r="CO409" s="2">
        <v>16.247050000000002</v>
      </c>
      <c r="CP409" s="2">
        <v>15.78528</v>
      </c>
      <c r="CQ409" s="2">
        <v>16.832940000000001</v>
      </c>
    </row>
    <row r="410" spans="2:95" x14ac:dyDescent="0.25">
      <c r="B410" s="2">
        <v>0.30293614261326202</v>
      </c>
      <c r="C410" s="2">
        <v>0.12706247965494899</v>
      </c>
      <c r="D410" s="2" t="s">
        <v>5210</v>
      </c>
      <c r="E410" s="2" t="s">
        <v>5211</v>
      </c>
      <c r="F410" s="2" t="s">
        <v>5212</v>
      </c>
      <c r="G410" s="2" t="s">
        <v>5213</v>
      </c>
      <c r="H410" s="2" t="str">
        <f t="shared" si="12"/>
        <v>no</v>
      </c>
      <c r="I410" s="2" t="str">
        <f t="shared" si="13"/>
        <v>No</v>
      </c>
      <c r="J410" s="2" t="s">
        <v>95</v>
      </c>
      <c r="K410" s="2">
        <v>1</v>
      </c>
      <c r="L410" s="2">
        <v>4</v>
      </c>
      <c r="P410" s="5" t="s">
        <v>5214</v>
      </c>
      <c r="Q410" s="2" t="s">
        <v>1895</v>
      </c>
      <c r="R410" s="2" t="s">
        <v>5215</v>
      </c>
      <c r="S410" s="2" t="s">
        <v>5216</v>
      </c>
      <c r="T410" s="2" t="s">
        <v>5217</v>
      </c>
      <c r="U410" s="2" t="s">
        <v>5218</v>
      </c>
      <c r="V410" s="2" t="s">
        <v>5219</v>
      </c>
      <c r="W410" s="6">
        <v>2.0354E-67</v>
      </c>
      <c r="X410" s="2">
        <v>20.9</v>
      </c>
      <c r="Y410" s="2">
        <v>16.3</v>
      </c>
      <c r="Z410" s="2">
        <v>19.8</v>
      </c>
      <c r="AA410" s="2">
        <v>20.9</v>
      </c>
      <c r="AB410" s="2">
        <v>20.9</v>
      </c>
      <c r="AC410" s="2">
        <v>16.3</v>
      </c>
      <c r="AD410" s="2">
        <v>25.9</v>
      </c>
      <c r="AE410" s="2">
        <v>25.9</v>
      </c>
      <c r="AF410" s="2">
        <v>22.4</v>
      </c>
      <c r="AG410" s="2">
        <v>25.9</v>
      </c>
      <c r="AH410" s="2">
        <v>25.9</v>
      </c>
      <c r="AI410" s="2">
        <v>22.8</v>
      </c>
      <c r="AJ410" s="2">
        <v>20.9</v>
      </c>
      <c r="AK410" s="2">
        <v>20.9</v>
      </c>
      <c r="AL410" s="2">
        <v>20.9</v>
      </c>
      <c r="AM410" s="2">
        <v>17.100000000000001</v>
      </c>
      <c r="AN410" s="2">
        <v>30.8</v>
      </c>
      <c r="AO410" s="2">
        <v>20.9</v>
      </c>
      <c r="AP410" s="2">
        <v>25.9</v>
      </c>
      <c r="AQ410" s="2">
        <v>22.8</v>
      </c>
      <c r="AR410" s="2">
        <v>21.3</v>
      </c>
      <c r="AS410" s="2">
        <v>20.9</v>
      </c>
      <c r="AT410" s="2">
        <v>25.9</v>
      </c>
      <c r="AU410" s="2">
        <v>20.9</v>
      </c>
      <c r="AV410" s="2">
        <v>20.9</v>
      </c>
      <c r="AW410" s="2">
        <v>25.9</v>
      </c>
      <c r="AX410" s="2">
        <v>25.9</v>
      </c>
      <c r="AY410" s="2">
        <v>19.399999999999999</v>
      </c>
      <c r="AZ410" s="2">
        <v>22.1</v>
      </c>
      <c r="BA410" s="2">
        <v>25.5</v>
      </c>
      <c r="BB410" s="2">
        <v>3</v>
      </c>
      <c r="BC410" s="2">
        <v>2</v>
      </c>
      <c r="BD410" s="2">
        <v>2</v>
      </c>
      <c r="BE410" s="2">
        <v>4</v>
      </c>
      <c r="BF410" s="2">
        <v>4</v>
      </c>
      <c r="BG410" s="2">
        <v>2</v>
      </c>
      <c r="BH410" s="2">
        <v>3</v>
      </c>
      <c r="BI410" s="2">
        <v>4</v>
      </c>
      <c r="BJ410" s="2">
        <v>4</v>
      </c>
      <c r="BK410" s="2">
        <v>2</v>
      </c>
      <c r="BL410" s="2">
        <v>4</v>
      </c>
      <c r="BM410" s="2">
        <v>3</v>
      </c>
      <c r="BN410" s="2">
        <v>4</v>
      </c>
      <c r="BO410" s="2">
        <v>3</v>
      </c>
      <c r="BP410" s="2">
        <v>4</v>
      </c>
      <c r="BQ410" s="2">
        <v>3</v>
      </c>
      <c r="BR410" s="2">
        <v>4</v>
      </c>
      <c r="BS410" s="2">
        <v>3</v>
      </c>
      <c r="BT410" s="2">
        <v>2</v>
      </c>
      <c r="BU410" s="2">
        <v>1</v>
      </c>
      <c r="BV410" s="2">
        <v>3</v>
      </c>
      <c r="BW410" s="2">
        <v>3</v>
      </c>
      <c r="BX410" s="2">
        <v>6</v>
      </c>
      <c r="BY410" s="2">
        <v>2</v>
      </c>
      <c r="BZ410" s="2">
        <v>4</v>
      </c>
      <c r="CA410" s="2">
        <v>3</v>
      </c>
      <c r="CB410" s="2">
        <v>4</v>
      </c>
      <c r="CC410" s="2">
        <v>3</v>
      </c>
      <c r="CD410" s="2">
        <v>3</v>
      </c>
      <c r="CE410" s="2">
        <v>5</v>
      </c>
      <c r="CF410" s="2">
        <v>22.761880000000001</v>
      </c>
      <c r="CG410" s="2">
        <v>23.142250000000001</v>
      </c>
      <c r="CH410" s="2">
        <v>22.829239999999999</v>
      </c>
      <c r="CI410" s="2">
        <v>23.056740000000001</v>
      </c>
      <c r="CJ410" s="2">
        <v>23.642510000000001</v>
      </c>
      <c r="CK410" s="2">
        <v>23.82968</v>
      </c>
      <c r="CL410" s="2">
        <v>23.315760000000001</v>
      </c>
      <c r="CM410" s="2">
        <v>23.260840000000002</v>
      </c>
      <c r="CN410" s="2">
        <v>23.456009999999999</v>
      </c>
      <c r="CO410" s="2">
        <v>22.795860000000001</v>
      </c>
      <c r="CP410" s="2">
        <v>23.11364</v>
      </c>
      <c r="CQ410" s="2">
        <v>23.20506</v>
      </c>
    </row>
    <row r="411" spans="2:95" x14ac:dyDescent="0.25">
      <c r="B411" s="2">
        <v>7.5735126928853699E-3</v>
      </c>
      <c r="C411" s="2">
        <v>2.1521250406902202E-2</v>
      </c>
      <c r="D411" s="2" t="s">
        <v>5228</v>
      </c>
      <c r="E411" s="2" t="s">
        <v>5229</v>
      </c>
      <c r="F411" s="2" t="s">
        <v>5230</v>
      </c>
      <c r="G411" s="2" t="s">
        <v>5230</v>
      </c>
      <c r="H411" s="2" t="str">
        <f t="shared" si="12"/>
        <v>no</v>
      </c>
      <c r="I411" s="2" t="str">
        <f t="shared" si="13"/>
        <v>No</v>
      </c>
      <c r="J411" s="2" t="s">
        <v>95</v>
      </c>
      <c r="K411" s="2">
        <v>1</v>
      </c>
      <c r="L411" s="2">
        <v>4</v>
      </c>
      <c r="P411" s="5" t="s">
        <v>5231</v>
      </c>
      <c r="Q411" s="2" t="s">
        <v>795</v>
      </c>
      <c r="R411" s="5" t="s">
        <v>5232</v>
      </c>
      <c r="S411" s="2" t="s">
        <v>797</v>
      </c>
      <c r="T411" s="2" t="s">
        <v>5233</v>
      </c>
      <c r="U411" s="2" t="s">
        <v>5234</v>
      </c>
      <c r="V411" s="2" t="s">
        <v>5235</v>
      </c>
      <c r="W411" s="6">
        <v>8.8497000000000005E-59</v>
      </c>
      <c r="X411" s="2">
        <v>54.4</v>
      </c>
      <c r="Y411" s="2">
        <v>54.4</v>
      </c>
      <c r="Z411" s="2">
        <v>54.4</v>
      </c>
      <c r="AA411" s="2">
        <v>54.4</v>
      </c>
      <c r="AB411" s="2">
        <v>54.4</v>
      </c>
      <c r="AC411" s="2">
        <v>54.4</v>
      </c>
      <c r="AD411" s="2">
        <v>54.4</v>
      </c>
      <c r="AE411" s="2">
        <v>54.4</v>
      </c>
      <c r="AF411" s="2">
        <v>54.4</v>
      </c>
      <c r="AG411" s="2">
        <v>54.4</v>
      </c>
      <c r="AH411" s="2">
        <v>54.4</v>
      </c>
      <c r="AI411" s="2">
        <v>50.5</v>
      </c>
      <c r="AJ411" s="2">
        <v>54.4</v>
      </c>
      <c r="AK411" s="2">
        <v>50.5</v>
      </c>
      <c r="AL411" s="2">
        <v>50.5</v>
      </c>
      <c r="AM411" s="2">
        <v>43.7</v>
      </c>
      <c r="AN411" s="2">
        <v>54.4</v>
      </c>
      <c r="AO411" s="2">
        <v>54.4</v>
      </c>
      <c r="AP411" s="2">
        <v>54.4</v>
      </c>
      <c r="AQ411" s="2">
        <v>54.4</v>
      </c>
      <c r="AR411" s="2">
        <v>54.4</v>
      </c>
      <c r="AS411" s="2">
        <v>54.4</v>
      </c>
      <c r="AT411" s="2">
        <v>54.4</v>
      </c>
      <c r="AU411" s="2">
        <v>54.4</v>
      </c>
      <c r="AV411" s="2">
        <v>51.5</v>
      </c>
      <c r="AW411" s="2">
        <v>54.4</v>
      </c>
      <c r="AX411" s="2">
        <v>54.4</v>
      </c>
      <c r="AY411" s="2">
        <v>54.4</v>
      </c>
      <c r="AZ411" s="2">
        <v>54.4</v>
      </c>
      <c r="BA411" s="2">
        <v>54.4</v>
      </c>
      <c r="BB411" s="2">
        <v>6</v>
      </c>
      <c r="BC411" s="2">
        <v>9</v>
      </c>
      <c r="BD411" s="2">
        <v>21</v>
      </c>
      <c r="BE411" s="2">
        <v>8</v>
      </c>
      <c r="BF411" s="2">
        <v>10</v>
      </c>
      <c r="BG411" s="2">
        <v>10</v>
      </c>
      <c r="BH411" s="2">
        <v>7</v>
      </c>
      <c r="BI411" s="2">
        <v>6</v>
      </c>
      <c r="BJ411" s="2">
        <v>40</v>
      </c>
      <c r="BK411" s="2">
        <v>9</v>
      </c>
      <c r="BL411" s="2">
        <v>9</v>
      </c>
      <c r="BM411" s="2">
        <v>6</v>
      </c>
      <c r="BN411" s="2">
        <v>9</v>
      </c>
      <c r="BO411" s="2">
        <v>1</v>
      </c>
      <c r="BP411" s="2">
        <v>8</v>
      </c>
      <c r="BQ411" s="2">
        <v>6</v>
      </c>
      <c r="BR411" s="2">
        <v>12</v>
      </c>
      <c r="BS411" s="2">
        <v>35</v>
      </c>
      <c r="BT411" s="2">
        <v>4</v>
      </c>
      <c r="BU411" s="2">
        <v>9</v>
      </c>
      <c r="BV411" s="2">
        <v>8</v>
      </c>
      <c r="BW411" s="2">
        <v>10</v>
      </c>
      <c r="BX411" s="2">
        <v>7</v>
      </c>
      <c r="BY411" s="2">
        <v>16</v>
      </c>
      <c r="BZ411" s="2">
        <v>11</v>
      </c>
      <c r="CA411" s="2">
        <v>12</v>
      </c>
      <c r="CB411" s="2">
        <v>5</v>
      </c>
      <c r="CC411" s="2">
        <v>6</v>
      </c>
      <c r="CD411" s="2">
        <v>7</v>
      </c>
      <c r="CE411" s="2">
        <v>17</v>
      </c>
      <c r="CF411" s="2">
        <v>26.458390000000001</v>
      </c>
      <c r="CG411" s="2">
        <v>27.091940000000001</v>
      </c>
      <c r="CH411" s="2">
        <v>28.91826</v>
      </c>
      <c r="CI411" s="2">
        <v>27.96818</v>
      </c>
      <c r="CJ411" s="2">
        <v>27.84008</v>
      </c>
      <c r="CK411" s="2">
        <v>26.624780000000001</v>
      </c>
      <c r="CL411" s="2">
        <v>27.676870000000001</v>
      </c>
      <c r="CM411" s="2">
        <v>24.51473</v>
      </c>
      <c r="CN411" s="2">
        <v>26.402979999999999</v>
      </c>
      <c r="CO411" s="2">
        <v>27.698029999999999</v>
      </c>
      <c r="CP411" s="2">
        <v>26.439219999999999</v>
      </c>
      <c r="CQ411" s="2">
        <v>28.395910000000001</v>
      </c>
    </row>
    <row r="412" spans="2:95" x14ac:dyDescent="0.25">
      <c r="B412" s="2">
        <v>2.42804287624657</v>
      </c>
      <c r="C412" s="2">
        <v>-1.09833780924479</v>
      </c>
      <c r="D412" s="2" t="s">
        <v>5236</v>
      </c>
      <c r="E412" s="2" t="s">
        <v>5237</v>
      </c>
      <c r="F412" s="2" t="s">
        <v>5238</v>
      </c>
      <c r="G412" s="2" t="s">
        <v>5238</v>
      </c>
      <c r="H412" s="2" t="str">
        <f t="shared" si="12"/>
        <v>no</v>
      </c>
      <c r="I412" s="2" t="str">
        <f t="shared" si="13"/>
        <v>No</v>
      </c>
      <c r="J412" s="2" t="s">
        <v>95</v>
      </c>
      <c r="K412" s="2">
        <v>1</v>
      </c>
      <c r="L412" s="2">
        <v>4</v>
      </c>
      <c r="P412" s="5" t="s">
        <v>5239</v>
      </c>
      <c r="Q412" s="2" t="s">
        <v>737</v>
      </c>
      <c r="R412" s="5" t="s">
        <v>2421</v>
      </c>
      <c r="S412" s="2" t="s">
        <v>5240</v>
      </c>
      <c r="T412" s="2" t="s">
        <v>4453</v>
      </c>
      <c r="U412" s="2" t="s">
        <v>5240</v>
      </c>
      <c r="W412" s="6">
        <v>4.8252999999999997E-15</v>
      </c>
      <c r="X412" s="2">
        <v>22.4</v>
      </c>
      <c r="Y412" s="2">
        <v>22.4</v>
      </c>
      <c r="Z412" s="2">
        <v>22.4</v>
      </c>
      <c r="AA412" s="2">
        <v>22.4</v>
      </c>
      <c r="AB412" s="2">
        <v>22.4</v>
      </c>
      <c r="AC412" s="2">
        <v>22.4</v>
      </c>
      <c r="AD412" s="2">
        <v>22.4</v>
      </c>
      <c r="AE412" s="2">
        <v>22.4</v>
      </c>
      <c r="AF412" s="2">
        <v>22.4</v>
      </c>
      <c r="AG412" s="2">
        <v>29.6</v>
      </c>
      <c r="AH412" s="2">
        <v>29.6</v>
      </c>
      <c r="AI412" s="2">
        <v>22.4</v>
      </c>
      <c r="AJ412" s="2">
        <v>22.4</v>
      </c>
      <c r="AK412" s="2">
        <v>22.4</v>
      </c>
      <c r="AL412" s="2">
        <v>22.4</v>
      </c>
      <c r="AM412" s="2">
        <v>22.4</v>
      </c>
      <c r="AN412" s="2">
        <v>22.4</v>
      </c>
      <c r="AO412" s="2">
        <v>22.4</v>
      </c>
      <c r="AP412" s="2">
        <v>22.4</v>
      </c>
      <c r="AQ412" s="2">
        <v>22.4</v>
      </c>
      <c r="AR412" s="2">
        <v>22.4</v>
      </c>
      <c r="AS412" s="2">
        <v>29.6</v>
      </c>
      <c r="AT412" s="2">
        <v>22.4</v>
      </c>
      <c r="AU412" s="2">
        <v>29.6</v>
      </c>
      <c r="AV412" s="2">
        <v>22.4</v>
      </c>
      <c r="AW412" s="2">
        <v>22.4</v>
      </c>
      <c r="AX412" s="2">
        <v>29.6</v>
      </c>
      <c r="AY412" s="2">
        <v>22.4</v>
      </c>
      <c r="AZ412" s="2">
        <v>22.4</v>
      </c>
      <c r="BA412" s="2">
        <v>22.4</v>
      </c>
      <c r="BB412" s="2">
        <v>0</v>
      </c>
      <c r="BC412" s="2">
        <v>1</v>
      </c>
      <c r="BD412" s="2">
        <v>0</v>
      </c>
      <c r="BE412" s="2">
        <v>0</v>
      </c>
      <c r="BF412" s="2">
        <v>1</v>
      </c>
      <c r="BG412" s="2">
        <v>2</v>
      </c>
      <c r="BH412" s="2">
        <v>2</v>
      </c>
      <c r="BI412" s="2">
        <v>3</v>
      </c>
      <c r="BJ412" s="2">
        <v>2</v>
      </c>
      <c r="BK412" s="2">
        <v>0</v>
      </c>
      <c r="BL412" s="2">
        <v>3</v>
      </c>
      <c r="BM412" s="2">
        <v>0</v>
      </c>
      <c r="BN412" s="2">
        <v>0</v>
      </c>
      <c r="BO412" s="2">
        <v>1</v>
      </c>
      <c r="BP412" s="2">
        <v>1</v>
      </c>
      <c r="BQ412" s="2">
        <v>1</v>
      </c>
      <c r="BR412" s="2">
        <v>3</v>
      </c>
      <c r="BS412" s="2">
        <v>2</v>
      </c>
      <c r="BT412" s="2">
        <v>1</v>
      </c>
      <c r="BU412" s="2">
        <v>1</v>
      </c>
      <c r="BV412" s="2">
        <v>1</v>
      </c>
      <c r="BW412" s="2">
        <v>0</v>
      </c>
      <c r="BX412" s="2">
        <v>0</v>
      </c>
      <c r="BY412" s="2">
        <v>0</v>
      </c>
      <c r="BZ412" s="2">
        <v>0</v>
      </c>
      <c r="CA412" s="2">
        <v>1</v>
      </c>
      <c r="CB412" s="2">
        <v>0</v>
      </c>
      <c r="CC412" s="2">
        <v>1</v>
      </c>
      <c r="CD412" s="2">
        <v>1</v>
      </c>
      <c r="CE412" s="2">
        <v>2</v>
      </c>
      <c r="CF412" s="2">
        <v>22.08135</v>
      </c>
      <c r="CG412" s="2">
        <v>22.149979999999999</v>
      </c>
      <c r="CH412" s="2">
        <v>21.956949999999999</v>
      </c>
      <c r="CI412" s="2">
        <v>22.315480000000001</v>
      </c>
      <c r="CJ412" s="2">
        <v>22.324110000000001</v>
      </c>
      <c r="CK412" s="2">
        <v>22.823419999999999</v>
      </c>
      <c r="CL412" s="2">
        <v>22.009329999999999</v>
      </c>
      <c r="CM412" s="2">
        <v>22.15906</v>
      </c>
      <c r="CN412" s="2">
        <v>22.323969999999999</v>
      </c>
      <c r="CO412" s="2">
        <v>20.70438</v>
      </c>
      <c r="CP412" s="2">
        <v>21.289629999999999</v>
      </c>
      <c r="CQ412" s="2">
        <v>20.899249999999999</v>
      </c>
    </row>
    <row r="413" spans="2:95" x14ac:dyDescent="0.25">
      <c r="B413" s="2">
        <v>4.7181432341329502E-2</v>
      </c>
      <c r="C413" s="2">
        <v>-0.22929890950520701</v>
      </c>
      <c r="D413" s="2" t="s">
        <v>5241</v>
      </c>
      <c r="E413" s="2" t="s">
        <v>5242</v>
      </c>
      <c r="F413" s="2" t="s">
        <v>5243</v>
      </c>
      <c r="G413" s="2" t="s">
        <v>5243</v>
      </c>
      <c r="H413" s="2" t="str">
        <f t="shared" si="12"/>
        <v>no</v>
      </c>
      <c r="I413" s="2" t="str">
        <f t="shared" si="13"/>
        <v>No</v>
      </c>
      <c r="J413" s="2" t="s">
        <v>95</v>
      </c>
      <c r="K413" s="2">
        <v>1</v>
      </c>
      <c r="L413" s="2">
        <v>4</v>
      </c>
      <c r="P413" s="5" t="s">
        <v>5244</v>
      </c>
      <c r="Q413" s="2" t="s">
        <v>4631</v>
      </c>
      <c r="R413" s="5" t="s">
        <v>2112</v>
      </c>
      <c r="S413" s="2" t="s">
        <v>5245</v>
      </c>
      <c r="T413" s="2" t="s">
        <v>5246</v>
      </c>
      <c r="U413" s="2" t="s">
        <v>5245</v>
      </c>
      <c r="V413" s="2" t="s">
        <v>5247</v>
      </c>
      <c r="W413" s="6">
        <v>6.2767000000000004E-6</v>
      </c>
      <c r="X413" s="2">
        <v>13</v>
      </c>
      <c r="Y413" s="2">
        <v>13</v>
      </c>
      <c r="Z413" s="2">
        <v>0</v>
      </c>
      <c r="AA413" s="2">
        <v>24.3</v>
      </c>
      <c r="AB413" s="2">
        <v>13</v>
      </c>
      <c r="AC413" s="2">
        <v>13</v>
      </c>
      <c r="AD413" s="2">
        <v>24.3</v>
      </c>
      <c r="AE413" s="2">
        <v>13</v>
      </c>
      <c r="AF413" s="2">
        <v>13</v>
      </c>
      <c r="AG413" s="2">
        <v>11.3</v>
      </c>
      <c r="AH413" s="2">
        <v>24.3</v>
      </c>
      <c r="AI413" s="2">
        <v>0</v>
      </c>
      <c r="AJ413" s="2">
        <v>0</v>
      </c>
      <c r="AK413" s="2">
        <v>0</v>
      </c>
      <c r="AL413" s="2">
        <v>0</v>
      </c>
      <c r="AM413" s="2">
        <v>13</v>
      </c>
      <c r="AN413" s="2">
        <v>13</v>
      </c>
      <c r="AO413" s="2">
        <v>13</v>
      </c>
      <c r="AP413" s="2">
        <v>11.3</v>
      </c>
      <c r="AQ413" s="2">
        <v>0</v>
      </c>
      <c r="AR413" s="2">
        <v>13</v>
      </c>
      <c r="AS413" s="2">
        <v>11.3</v>
      </c>
      <c r="AT413" s="2">
        <v>11.3</v>
      </c>
      <c r="AU413" s="2">
        <v>0</v>
      </c>
      <c r="AV413" s="2">
        <v>13</v>
      </c>
      <c r="AW413" s="2">
        <v>13</v>
      </c>
      <c r="AX413" s="2">
        <v>24.3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1</v>
      </c>
      <c r="BG413" s="2">
        <v>1</v>
      </c>
      <c r="BH413" s="2">
        <v>1</v>
      </c>
      <c r="BI413" s="2">
        <v>1</v>
      </c>
      <c r="BJ413" s="2">
        <v>1</v>
      </c>
      <c r="BK413" s="2">
        <v>0</v>
      </c>
      <c r="BL413" s="2">
        <v>1</v>
      </c>
      <c r="BM413" s="2">
        <v>0</v>
      </c>
      <c r="BN413" s="2">
        <v>0</v>
      </c>
      <c r="BO413" s="2">
        <v>0</v>
      </c>
      <c r="BP413" s="2">
        <v>0</v>
      </c>
      <c r="BQ413" s="2">
        <v>0</v>
      </c>
      <c r="BR413" s="2">
        <v>1</v>
      </c>
      <c r="BS413" s="2">
        <v>1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1</v>
      </c>
      <c r="CA413" s="2">
        <v>0</v>
      </c>
      <c r="CB413" s="2">
        <v>1</v>
      </c>
      <c r="CC413" s="2">
        <v>0</v>
      </c>
      <c r="CD413" s="2">
        <v>0</v>
      </c>
      <c r="CE413" s="2">
        <v>0</v>
      </c>
      <c r="CF413" s="2">
        <v>18.68695</v>
      </c>
      <c r="CG413" s="2">
        <v>19.48292</v>
      </c>
      <c r="CH413" s="2">
        <v>16.309080000000002</v>
      </c>
      <c r="CI413" s="2">
        <v>19.89141</v>
      </c>
      <c r="CJ413" s="2">
        <v>20.00347</v>
      </c>
      <c r="CK413" s="2">
        <v>19.936029999999999</v>
      </c>
      <c r="CL413" s="2">
        <v>16.358650000000001</v>
      </c>
      <c r="CM413" s="2">
        <v>15.98082</v>
      </c>
      <c r="CN413" s="2">
        <v>16.268699999999999</v>
      </c>
      <c r="CO413" s="2">
        <v>19.371479999999998</v>
      </c>
      <c r="CP413" s="2">
        <v>19.215209999999999</v>
      </c>
      <c r="CQ413" s="2">
        <v>15.204370000000001</v>
      </c>
    </row>
    <row r="414" spans="2:95" x14ac:dyDescent="0.25">
      <c r="B414" s="2">
        <v>0.34711744622266999</v>
      </c>
      <c r="C414" s="2">
        <v>0.20826530456542999</v>
      </c>
      <c r="D414" s="2" t="s">
        <v>5248</v>
      </c>
      <c r="E414" s="2" t="s">
        <v>5249</v>
      </c>
      <c r="F414" s="2" t="s">
        <v>5250</v>
      </c>
      <c r="G414" s="2" t="s">
        <v>5250</v>
      </c>
      <c r="H414" s="2" t="str">
        <f t="shared" si="12"/>
        <v>no</v>
      </c>
      <c r="I414" s="2" t="str">
        <f t="shared" si="13"/>
        <v>No</v>
      </c>
      <c r="J414" s="2" t="s">
        <v>95</v>
      </c>
      <c r="K414" s="2">
        <v>1</v>
      </c>
      <c r="L414" s="2">
        <v>4</v>
      </c>
      <c r="P414" s="5" t="s">
        <v>5251</v>
      </c>
      <c r="Q414" s="2" t="s">
        <v>124</v>
      </c>
      <c r="R414" s="2" t="s">
        <v>4309</v>
      </c>
      <c r="S414" s="2" t="s">
        <v>5252</v>
      </c>
      <c r="T414" s="2" t="s">
        <v>1448</v>
      </c>
      <c r="U414" s="2" t="s">
        <v>5253</v>
      </c>
      <c r="V414" s="2" t="s">
        <v>5254</v>
      </c>
      <c r="W414" s="6">
        <v>8.4697999999999997E-40</v>
      </c>
      <c r="X414" s="2">
        <v>40.6</v>
      </c>
      <c r="Y414" s="2">
        <v>40.6</v>
      </c>
      <c r="Z414" s="2">
        <v>40.6</v>
      </c>
      <c r="AA414" s="2">
        <v>40.6</v>
      </c>
      <c r="AB414" s="2">
        <v>40.6</v>
      </c>
      <c r="AC414" s="2">
        <v>40.6</v>
      </c>
      <c r="AD414" s="2">
        <v>40.6</v>
      </c>
      <c r="AE414" s="2">
        <v>40.6</v>
      </c>
      <c r="AF414" s="2">
        <v>27.5</v>
      </c>
      <c r="AG414" s="2">
        <v>40.6</v>
      </c>
      <c r="AH414" s="2">
        <v>40.6</v>
      </c>
      <c r="AI414" s="2">
        <v>40.6</v>
      </c>
      <c r="AJ414" s="2">
        <v>40.6</v>
      </c>
      <c r="AK414" s="2">
        <v>40.6</v>
      </c>
      <c r="AL414" s="2">
        <v>40.6</v>
      </c>
      <c r="AM414" s="2">
        <v>27.5</v>
      </c>
      <c r="AN414" s="2">
        <v>40.6</v>
      </c>
      <c r="AO414" s="2">
        <v>40.6</v>
      </c>
      <c r="AP414" s="2">
        <v>40.6</v>
      </c>
      <c r="AQ414" s="2">
        <v>40.6</v>
      </c>
      <c r="AR414" s="2">
        <v>40.6</v>
      </c>
      <c r="AS414" s="2">
        <v>40.6</v>
      </c>
      <c r="AT414" s="2">
        <v>40.6</v>
      </c>
      <c r="AU414" s="2">
        <v>40.6</v>
      </c>
      <c r="AV414" s="2">
        <v>23.2</v>
      </c>
      <c r="AW414" s="2">
        <v>36.200000000000003</v>
      </c>
      <c r="AX414" s="2">
        <v>40.6</v>
      </c>
      <c r="AY414" s="2">
        <v>40.6</v>
      </c>
      <c r="AZ414" s="2">
        <v>56.5</v>
      </c>
      <c r="BA414" s="2">
        <v>43.5</v>
      </c>
      <c r="BB414" s="2">
        <v>3</v>
      </c>
      <c r="BC414" s="2">
        <v>3</v>
      </c>
      <c r="BD414" s="2">
        <v>3</v>
      </c>
      <c r="BE414" s="2">
        <v>2</v>
      </c>
      <c r="BF414" s="2">
        <v>4</v>
      </c>
      <c r="BG414" s="2">
        <v>2</v>
      </c>
      <c r="BH414" s="2">
        <v>2</v>
      </c>
      <c r="BI414" s="2">
        <v>2</v>
      </c>
      <c r="BJ414" s="2">
        <v>1</v>
      </c>
      <c r="BK414" s="2">
        <v>3</v>
      </c>
      <c r="BL414" s="2">
        <v>4</v>
      </c>
      <c r="BM414" s="2">
        <v>4</v>
      </c>
      <c r="BN414" s="2">
        <v>3</v>
      </c>
      <c r="BO414" s="2">
        <v>3</v>
      </c>
      <c r="BP414" s="2">
        <v>3</v>
      </c>
      <c r="BQ414" s="2">
        <v>2</v>
      </c>
      <c r="BR414" s="2">
        <v>2</v>
      </c>
      <c r="BS414" s="2">
        <v>4</v>
      </c>
      <c r="BT414" s="2">
        <v>4</v>
      </c>
      <c r="BU414" s="2">
        <v>2</v>
      </c>
      <c r="BV414" s="2">
        <v>4</v>
      </c>
      <c r="BW414" s="2">
        <v>5</v>
      </c>
      <c r="BX414" s="2">
        <v>3</v>
      </c>
      <c r="BY414" s="2">
        <v>3</v>
      </c>
      <c r="BZ414" s="2">
        <v>1</v>
      </c>
      <c r="CA414" s="2">
        <v>2</v>
      </c>
      <c r="CB414" s="2">
        <v>3</v>
      </c>
      <c r="CC414" s="2">
        <v>2</v>
      </c>
      <c r="CD414" s="2">
        <v>3</v>
      </c>
      <c r="CE414" s="2">
        <v>4</v>
      </c>
      <c r="CF414" s="2">
        <v>23.31879</v>
      </c>
      <c r="CG414" s="2">
        <v>23.502269999999999</v>
      </c>
      <c r="CH414" s="2">
        <v>23.02797</v>
      </c>
      <c r="CI414" s="2">
        <v>23.684419999999999</v>
      </c>
      <c r="CJ414" s="2">
        <v>23.137180000000001</v>
      </c>
      <c r="CK414" s="2">
        <v>23.235289999999999</v>
      </c>
      <c r="CL414" s="2">
        <v>24.0748</v>
      </c>
      <c r="CM414" s="2">
        <v>23.852049999999998</v>
      </c>
      <c r="CN414" s="2">
        <v>24.4968</v>
      </c>
      <c r="CO414" s="2">
        <v>23.293479999999999</v>
      </c>
      <c r="CP414" s="2">
        <v>23.905090000000001</v>
      </c>
      <c r="CQ414" s="2">
        <v>23.275259999999999</v>
      </c>
    </row>
    <row r="415" spans="2:95" x14ac:dyDescent="0.25">
      <c r="B415" s="2">
        <v>0.32537040608115397</v>
      </c>
      <c r="C415" s="2">
        <v>-0.53877449035644498</v>
      </c>
      <c r="D415" s="2" t="s">
        <v>5255</v>
      </c>
      <c r="E415" s="2" t="s">
        <v>5256</v>
      </c>
      <c r="F415" s="2" t="s">
        <v>5257</v>
      </c>
      <c r="G415" s="2" t="s">
        <v>5257</v>
      </c>
      <c r="H415" s="2" t="str">
        <f t="shared" si="12"/>
        <v>no</v>
      </c>
      <c r="I415" s="2" t="str">
        <f t="shared" si="13"/>
        <v>No</v>
      </c>
      <c r="J415" s="2" t="s">
        <v>95</v>
      </c>
      <c r="K415" s="2">
        <v>1</v>
      </c>
      <c r="L415" s="2">
        <v>4</v>
      </c>
      <c r="P415" s="5" t="s">
        <v>5258</v>
      </c>
      <c r="Q415" s="2" t="s">
        <v>737</v>
      </c>
      <c r="R415" s="5" t="s">
        <v>5259</v>
      </c>
      <c r="S415" s="2" t="s">
        <v>3316</v>
      </c>
      <c r="T415" s="2" t="s">
        <v>5260</v>
      </c>
      <c r="U415" s="2" t="s">
        <v>5261</v>
      </c>
      <c r="V415" s="2" t="s">
        <v>5262</v>
      </c>
      <c r="W415" s="6">
        <v>3.4399999999999999E-25</v>
      </c>
      <c r="X415" s="2">
        <v>18.399999999999999</v>
      </c>
      <c r="Y415" s="2">
        <v>6</v>
      </c>
      <c r="Z415" s="2">
        <v>18.399999999999999</v>
      </c>
      <c r="AA415" s="2">
        <v>25.8</v>
      </c>
      <c r="AB415" s="2">
        <v>25.8</v>
      </c>
      <c r="AC415" s="2">
        <v>25.8</v>
      </c>
      <c r="AD415" s="2">
        <v>31.3</v>
      </c>
      <c r="AE415" s="2">
        <v>31.3</v>
      </c>
      <c r="AF415" s="2">
        <v>31.3</v>
      </c>
      <c r="AG415" s="2">
        <v>18.399999999999999</v>
      </c>
      <c r="AH415" s="2">
        <v>18.399999999999999</v>
      </c>
      <c r="AI415" s="2">
        <v>9.1999999999999993</v>
      </c>
      <c r="AJ415" s="2">
        <v>31.3</v>
      </c>
      <c r="AK415" s="2">
        <v>18.399999999999999</v>
      </c>
      <c r="AL415" s="2">
        <v>18.399999999999999</v>
      </c>
      <c r="AM415" s="2">
        <v>18.399999999999999</v>
      </c>
      <c r="AN415" s="2">
        <v>31.3</v>
      </c>
      <c r="AO415" s="2">
        <v>31.3</v>
      </c>
      <c r="AP415" s="2">
        <v>31.3</v>
      </c>
      <c r="AQ415" s="2">
        <v>9.1999999999999993</v>
      </c>
      <c r="AR415" s="2">
        <v>31.3</v>
      </c>
      <c r="AS415" s="2">
        <v>18.399999999999999</v>
      </c>
      <c r="AT415" s="2">
        <v>18.399999999999999</v>
      </c>
      <c r="AU415" s="2">
        <v>18.399999999999999</v>
      </c>
      <c r="AV415" s="2">
        <v>25.8</v>
      </c>
      <c r="AW415" s="2">
        <v>25.3</v>
      </c>
      <c r="AX415" s="2">
        <v>25.8</v>
      </c>
      <c r="AY415" s="2">
        <v>3.2</v>
      </c>
      <c r="AZ415" s="2">
        <v>12</v>
      </c>
      <c r="BA415" s="2">
        <v>15.2</v>
      </c>
      <c r="BB415" s="2">
        <v>0</v>
      </c>
      <c r="BC415" s="2">
        <v>0</v>
      </c>
      <c r="BD415" s="2">
        <v>1</v>
      </c>
      <c r="BE415" s="2">
        <v>8</v>
      </c>
      <c r="BF415" s="2">
        <v>8</v>
      </c>
      <c r="BG415" s="2">
        <v>8</v>
      </c>
      <c r="BH415" s="2">
        <v>1</v>
      </c>
      <c r="BI415" s="2">
        <v>4</v>
      </c>
      <c r="BJ415" s="2">
        <v>4</v>
      </c>
      <c r="BK415" s="2">
        <v>0</v>
      </c>
      <c r="BL415" s="2">
        <v>1</v>
      </c>
      <c r="BM415" s="2">
        <v>0</v>
      </c>
      <c r="BN415" s="2">
        <v>1</v>
      </c>
      <c r="BO415" s="2">
        <v>0</v>
      </c>
      <c r="BP415" s="2">
        <v>1</v>
      </c>
      <c r="BQ415" s="2">
        <v>1</v>
      </c>
      <c r="BR415" s="2">
        <v>1</v>
      </c>
      <c r="BS415" s="2">
        <v>6</v>
      </c>
      <c r="BT415" s="2">
        <v>0</v>
      </c>
      <c r="BU415" s="2">
        <v>0</v>
      </c>
      <c r="BV415" s="2">
        <v>0</v>
      </c>
      <c r="BW415" s="2">
        <v>1</v>
      </c>
      <c r="BX415" s="2">
        <v>0</v>
      </c>
      <c r="BY415" s="2">
        <v>2</v>
      </c>
      <c r="BZ415" s="2">
        <v>1</v>
      </c>
      <c r="CA415" s="2">
        <v>1</v>
      </c>
      <c r="CB415" s="2">
        <v>0</v>
      </c>
      <c r="CC415" s="2">
        <v>0</v>
      </c>
      <c r="CD415" s="2">
        <v>0</v>
      </c>
      <c r="CE415" s="2">
        <v>1</v>
      </c>
      <c r="CF415" s="2">
        <v>20.893709999999999</v>
      </c>
      <c r="CG415" s="2">
        <v>21.501639999999998</v>
      </c>
      <c r="CH415" s="2">
        <v>22.90316</v>
      </c>
      <c r="CI415" s="2">
        <v>24.494050000000001</v>
      </c>
      <c r="CJ415" s="2">
        <v>24.91283</v>
      </c>
      <c r="CK415" s="2">
        <v>24.352049999999998</v>
      </c>
      <c r="CL415" s="2">
        <v>20.9374</v>
      </c>
      <c r="CM415" s="2">
        <v>20.711539999999999</v>
      </c>
      <c r="CN415" s="2">
        <v>21.260290000000001</v>
      </c>
      <c r="CO415" s="2">
        <v>21.009630000000001</v>
      </c>
      <c r="CP415" s="2">
        <v>20.796620000000001</v>
      </c>
      <c r="CQ415" s="2">
        <v>21.87594</v>
      </c>
    </row>
    <row r="416" spans="2:95" x14ac:dyDescent="0.25">
      <c r="B416" s="2">
        <v>0.71335051844875896</v>
      </c>
      <c r="C416" s="2">
        <v>-0.118775685628254</v>
      </c>
      <c r="D416" s="2" t="s">
        <v>5263</v>
      </c>
      <c r="E416" s="2" t="s">
        <v>5264</v>
      </c>
      <c r="F416" s="2" t="s">
        <v>5265</v>
      </c>
      <c r="G416" s="2" t="s">
        <v>5265</v>
      </c>
      <c r="H416" s="2" t="str">
        <f t="shared" si="12"/>
        <v>no</v>
      </c>
      <c r="I416" s="2" t="str">
        <f t="shared" si="13"/>
        <v>No</v>
      </c>
      <c r="J416" s="2" t="s">
        <v>95</v>
      </c>
      <c r="K416" s="2">
        <v>1</v>
      </c>
      <c r="L416" s="2">
        <v>4</v>
      </c>
      <c r="P416" s="5" t="s">
        <v>5266</v>
      </c>
      <c r="Q416" s="2" t="s">
        <v>1895</v>
      </c>
      <c r="R416" s="5" t="s">
        <v>1806</v>
      </c>
      <c r="S416" s="2" t="s">
        <v>5267</v>
      </c>
      <c r="T416" s="2" t="s">
        <v>5268</v>
      </c>
      <c r="U416" s="2" t="s">
        <v>5269</v>
      </c>
      <c r="V416" s="2" t="s">
        <v>5270</v>
      </c>
      <c r="W416" s="6">
        <v>1.5618E-37</v>
      </c>
      <c r="X416" s="2">
        <v>13</v>
      </c>
      <c r="Y416" s="2">
        <v>13</v>
      </c>
      <c r="Z416" s="2">
        <v>13</v>
      </c>
      <c r="AA416" s="2">
        <v>13</v>
      </c>
      <c r="AB416" s="2">
        <v>16.899999999999999</v>
      </c>
      <c r="AC416" s="2">
        <v>16.899999999999999</v>
      </c>
      <c r="AD416" s="2">
        <v>20.3</v>
      </c>
      <c r="AE416" s="2">
        <v>24.9</v>
      </c>
      <c r="AF416" s="2">
        <v>24.9</v>
      </c>
      <c r="AG416" s="2">
        <v>13</v>
      </c>
      <c r="AH416" s="2">
        <v>13</v>
      </c>
      <c r="AI416" s="2">
        <v>13</v>
      </c>
      <c r="AJ416" s="2">
        <v>13</v>
      </c>
      <c r="AK416" s="2">
        <v>13</v>
      </c>
      <c r="AL416" s="2">
        <v>13</v>
      </c>
      <c r="AM416" s="2">
        <v>20.3</v>
      </c>
      <c r="AN416" s="2">
        <v>20.3</v>
      </c>
      <c r="AO416" s="2">
        <v>13</v>
      </c>
      <c r="AP416" s="2">
        <v>13</v>
      </c>
      <c r="AQ416" s="2">
        <v>13</v>
      </c>
      <c r="AR416" s="2">
        <v>13</v>
      </c>
      <c r="AS416" s="2">
        <v>13</v>
      </c>
      <c r="AT416" s="2">
        <v>13</v>
      </c>
      <c r="AU416" s="2">
        <v>13</v>
      </c>
      <c r="AV416" s="2">
        <v>20.3</v>
      </c>
      <c r="AW416" s="2">
        <v>20.3</v>
      </c>
      <c r="AX416" s="2">
        <v>20.3</v>
      </c>
      <c r="AY416" s="2">
        <v>7.9</v>
      </c>
      <c r="AZ416" s="2">
        <v>13</v>
      </c>
      <c r="BA416" s="2">
        <v>17.5</v>
      </c>
      <c r="BB416" s="2">
        <v>2</v>
      </c>
      <c r="BC416" s="2">
        <v>1</v>
      </c>
      <c r="BD416" s="2">
        <v>1</v>
      </c>
      <c r="BE416" s="2">
        <v>1</v>
      </c>
      <c r="BF416" s="2">
        <v>2</v>
      </c>
      <c r="BG416" s="2">
        <v>1</v>
      </c>
      <c r="BH416" s="2">
        <v>2</v>
      </c>
      <c r="BI416" s="2">
        <v>3</v>
      </c>
      <c r="BJ416" s="2">
        <v>3</v>
      </c>
      <c r="BK416" s="2">
        <v>2</v>
      </c>
      <c r="BL416" s="2">
        <v>2</v>
      </c>
      <c r="BM416" s="2">
        <v>1</v>
      </c>
      <c r="BN416" s="2">
        <v>2</v>
      </c>
      <c r="BO416" s="2">
        <v>2</v>
      </c>
      <c r="BP416" s="2">
        <v>2</v>
      </c>
      <c r="BQ416" s="2">
        <v>2</v>
      </c>
      <c r="BR416" s="2">
        <v>2</v>
      </c>
      <c r="BS416" s="2">
        <v>1</v>
      </c>
      <c r="BT416" s="2">
        <v>2</v>
      </c>
      <c r="BU416" s="2">
        <v>0</v>
      </c>
      <c r="BV416" s="2">
        <v>2</v>
      </c>
      <c r="BW416" s="2">
        <v>2</v>
      </c>
      <c r="BX416" s="2">
        <v>2</v>
      </c>
      <c r="BY416" s="2">
        <v>2</v>
      </c>
      <c r="BZ416" s="2">
        <v>2</v>
      </c>
      <c r="CA416" s="2">
        <v>2</v>
      </c>
      <c r="CB416" s="2">
        <v>1</v>
      </c>
      <c r="CC416" s="2">
        <v>1</v>
      </c>
      <c r="CD416" s="2">
        <v>1</v>
      </c>
      <c r="CE416" s="2">
        <v>2</v>
      </c>
      <c r="CF416" s="2">
        <v>22.878229999999999</v>
      </c>
      <c r="CG416" s="2">
        <v>22.65447</v>
      </c>
      <c r="CH416" s="2">
        <v>22.6996</v>
      </c>
      <c r="CI416" s="2">
        <v>24.24503</v>
      </c>
      <c r="CJ416" s="2">
        <v>23.58325</v>
      </c>
      <c r="CK416" s="2">
        <v>23.706720000000001</v>
      </c>
      <c r="CL416" s="2">
        <v>23.423680000000001</v>
      </c>
      <c r="CM416" s="2">
        <v>23.377690000000001</v>
      </c>
      <c r="CN416" s="2">
        <v>23.426500000000001</v>
      </c>
      <c r="CO416" s="2">
        <v>22.598009999999999</v>
      </c>
      <c r="CP416" s="2">
        <v>22.58605</v>
      </c>
      <c r="CQ416" s="2">
        <v>22.69192</v>
      </c>
    </row>
    <row r="417" spans="1:95" x14ac:dyDescent="0.25">
      <c r="B417" s="2">
        <v>4.1449809133468601E-2</v>
      </c>
      <c r="C417" s="2">
        <v>-2.48305002848319E-2</v>
      </c>
      <c r="D417" s="2" t="s">
        <v>5271</v>
      </c>
      <c r="E417" s="2" t="s">
        <v>5272</v>
      </c>
      <c r="F417" s="2" t="s">
        <v>5273</v>
      </c>
      <c r="G417" s="2" t="s">
        <v>5274</v>
      </c>
      <c r="H417" s="2" t="str">
        <f t="shared" si="12"/>
        <v>no</v>
      </c>
      <c r="I417" s="2" t="str">
        <f t="shared" si="13"/>
        <v>No</v>
      </c>
      <c r="J417" s="2" t="s">
        <v>95</v>
      </c>
      <c r="K417" s="2">
        <v>1</v>
      </c>
      <c r="L417" s="2">
        <v>4</v>
      </c>
      <c r="P417" s="5" t="s">
        <v>5275</v>
      </c>
      <c r="Q417" s="2" t="s">
        <v>5276</v>
      </c>
      <c r="R417" s="2" t="s">
        <v>5277</v>
      </c>
      <c r="S417" s="2" t="s">
        <v>4220</v>
      </c>
      <c r="T417" s="2" t="s">
        <v>5278</v>
      </c>
      <c r="U417" s="2" t="s">
        <v>4222</v>
      </c>
      <c r="V417" s="2" t="s">
        <v>4223</v>
      </c>
      <c r="W417" s="6">
        <v>1.0512999999999999E-89</v>
      </c>
      <c r="X417" s="2">
        <v>60</v>
      </c>
      <c r="Y417" s="2">
        <v>59.4</v>
      </c>
      <c r="Z417" s="2">
        <v>53.3</v>
      </c>
      <c r="AA417" s="2">
        <v>59.4</v>
      </c>
      <c r="AB417" s="2">
        <v>53.3</v>
      </c>
      <c r="AC417" s="2">
        <v>53.3</v>
      </c>
      <c r="AD417" s="2">
        <v>60.6</v>
      </c>
      <c r="AE417" s="2">
        <v>60.6</v>
      </c>
      <c r="AF417" s="2">
        <v>60.6</v>
      </c>
      <c r="AG417" s="2">
        <v>60.6</v>
      </c>
      <c r="AH417" s="2">
        <v>53.9</v>
      </c>
      <c r="AI417" s="2">
        <v>53.9</v>
      </c>
      <c r="AJ417" s="2">
        <v>53.9</v>
      </c>
      <c r="AK417" s="2">
        <v>53.9</v>
      </c>
      <c r="AL417" s="2">
        <v>53.9</v>
      </c>
      <c r="AM417" s="2">
        <v>53.9</v>
      </c>
      <c r="AN417" s="2">
        <v>60</v>
      </c>
      <c r="AO417" s="2">
        <v>60.6</v>
      </c>
      <c r="AP417" s="2">
        <v>53.9</v>
      </c>
      <c r="AQ417" s="2">
        <v>53.9</v>
      </c>
      <c r="AR417" s="2">
        <v>53.9</v>
      </c>
      <c r="AS417" s="2">
        <v>60</v>
      </c>
      <c r="AT417" s="2">
        <v>53.3</v>
      </c>
      <c r="AU417" s="2">
        <v>53.9</v>
      </c>
      <c r="AV417" s="2">
        <v>60.6</v>
      </c>
      <c r="AW417" s="2">
        <v>60.6</v>
      </c>
      <c r="AX417" s="2">
        <v>60.6</v>
      </c>
      <c r="AY417" s="2">
        <v>53.9</v>
      </c>
      <c r="AZ417" s="2">
        <v>60.6</v>
      </c>
      <c r="BA417" s="2">
        <v>53.9</v>
      </c>
      <c r="BB417" s="2">
        <v>7</v>
      </c>
      <c r="BC417" s="2">
        <v>6</v>
      </c>
      <c r="BD417" s="2">
        <v>6</v>
      </c>
      <c r="BE417" s="2">
        <v>10</v>
      </c>
      <c r="BF417" s="2">
        <v>5</v>
      </c>
      <c r="BG417" s="2">
        <v>8</v>
      </c>
      <c r="BH417" s="2">
        <v>11</v>
      </c>
      <c r="BI417" s="2">
        <v>10</v>
      </c>
      <c r="BJ417" s="2">
        <v>11</v>
      </c>
      <c r="BK417" s="2">
        <v>8</v>
      </c>
      <c r="BL417" s="2">
        <v>9</v>
      </c>
      <c r="BM417" s="2">
        <v>10</v>
      </c>
      <c r="BN417" s="2">
        <v>9</v>
      </c>
      <c r="BO417" s="2">
        <v>6</v>
      </c>
      <c r="BP417" s="2">
        <v>9</v>
      </c>
      <c r="BQ417" s="2">
        <v>7</v>
      </c>
      <c r="BR417" s="2">
        <v>7</v>
      </c>
      <c r="BS417" s="2">
        <v>10</v>
      </c>
      <c r="BT417" s="2">
        <v>7</v>
      </c>
      <c r="BU417" s="2">
        <v>8</v>
      </c>
      <c r="BV417" s="2">
        <v>9</v>
      </c>
      <c r="BW417" s="2">
        <v>7</v>
      </c>
      <c r="BX417" s="2">
        <v>9</v>
      </c>
      <c r="BY417" s="2">
        <v>10</v>
      </c>
      <c r="BZ417" s="2">
        <v>7</v>
      </c>
      <c r="CA417" s="2">
        <v>6</v>
      </c>
      <c r="CB417" s="2">
        <v>10</v>
      </c>
      <c r="CC417" s="2">
        <v>9</v>
      </c>
      <c r="CD417" s="2">
        <v>7</v>
      </c>
      <c r="CE417" s="2">
        <v>10</v>
      </c>
      <c r="CF417" s="2">
        <v>25.27984</v>
      </c>
      <c r="CG417" s="2">
        <v>25.837309999999999</v>
      </c>
      <c r="CH417" s="2">
        <v>25.183319999999998</v>
      </c>
      <c r="CI417" s="2">
        <v>24.936520000000002</v>
      </c>
      <c r="CJ417" s="2">
        <v>24.490819999999999</v>
      </c>
      <c r="CK417" s="2">
        <v>24.63157</v>
      </c>
      <c r="CL417" s="2">
        <v>24.52552</v>
      </c>
      <c r="CM417" s="2">
        <v>24.53576</v>
      </c>
      <c r="CN417" s="2">
        <v>24.40737</v>
      </c>
      <c r="CO417" s="2">
        <v>25.416799999999999</v>
      </c>
      <c r="CP417" s="2">
        <v>25.394010000000002</v>
      </c>
      <c r="CQ417" s="2">
        <v>25.41516</v>
      </c>
    </row>
    <row r="418" spans="1:95" x14ac:dyDescent="0.25">
      <c r="B418" s="2">
        <v>0.57061492170732098</v>
      </c>
      <c r="C418" s="2">
        <v>-0.54716873168945301</v>
      </c>
      <c r="D418" s="2" t="s">
        <v>5279</v>
      </c>
      <c r="E418" s="2" t="s">
        <v>5280</v>
      </c>
      <c r="F418" s="2" t="s">
        <v>5281</v>
      </c>
      <c r="G418" s="2" t="s">
        <v>5282</v>
      </c>
      <c r="H418" s="2" t="str">
        <f t="shared" si="12"/>
        <v>no</v>
      </c>
      <c r="I418" s="2" t="str">
        <f t="shared" si="13"/>
        <v>No</v>
      </c>
      <c r="J418" s="2" t="s">
        <v>95</v>
      </c>
      <c r="K418" s="2">
        <v>1</v>
      </c>
      <c r="L418" s="2">
        <v>4</v>
      </c>
      <c r="P418" s="5" t="s">
        <v>5283</v>
      </c>
      <c r="Q418" s="2" t="s">
        <v>5284</v>
      </c>
      <c r="R418" s="5" t="s">
        <v>5285</v>
      </c>
      <c r="S418" s="2" t="s">
        <v>5286</v>
      </c>
      <c r="T418" s="2" t="s">
        <v>5287</v>
      </c>
      <c r="U418" s="2" t="s">
        <v>5288</v>
      </c>
      <c r="V418" s="2" t="s">
        <v>1064</v>
      </c>
      <c r="W418" s="6">
        <v>1.1226E-57</v>
      </c>
      <c r="X418" s="2">
        <v>41.7</v>
      </c>
      <c r="Y418" s="2">
        <v>41.7</v>
      </c>
      <c r="Z418" s="2">
        <v>47.4</v>
      </c>
      <c r="AA418" s="2">
        <v>50</v>
      </c>
      <c r="AB418" s="2">
        <v>51.9</v>
      </c>
      <c r="AC418" s="2">
        <v>51.9</v>
      </c>
      <c r="AD418" s="2">
        <v>28.2</v>
      </c>
      <c r="AE418" s="2">
        <v>28.2</v>
      </c>
      <c r="AF418" s="2">
        <v>25.6</v>
      </c>
      <c r="AG418" s="2">
        <v>50</v>
      </c>
      <c r="AH418" s="2">
        <v>50</v>
      </c>
      <c r="AI418" s="2">
        <v>34</v>
      </c>
      <c r="AJ418" s="2">
        <v>31.4</v>
      </c>
      <c r="AK418" s="2">
        <v>25.6</v>
      </c>
      <c r="AL418" s="2">
        <v>31.4</v>
      </c>
      <c r="AM418" s="2">
        <v>16</v>
      </c>
      <c r="AN418" s="2">
        <v>25.6</v>
      </c>
      <c r="AO418" s="2">
        <v>31.4</v>
      </c>
      <c r="AP418" s="2">
        <v>30.1</v>
      </c>
      <c r="AQ418" s="2">
        <v>34</v>
      </c>
      <c r="AR418" s="2">
        <v>21.8</v>
      </c>
      <c r="AS418" s="2">
        <v>50</v>
      </c>
      <c r="AT418" s="2">
        <v>50</v>
      </c>
      <c r="AU418" s="2">
        <v>37.799999999999997</v>
      </c>
      <c r="AV418" s="2">
        <v>16</v>
      </c>
      <c r="AW418" s="2">
        <v>25.6</v>
      </c>
      <c r="AX418" s="2">
        <v>21.8</v>
      </c>
      <c r="AY418" s="2">
        <v>34</v>
      </c>
      <c r="AZ418" s="2">
        <v>34</v>
      </c>
      <c r="BA418" s="2">
        <v>37.799999999999997</v>
      </c>
      <c r="BB418" s="2">
        <v>3</v>
      </c>
      <c r="BC418" s="2">
        <v>3</v>
      </c>
      <c r="BD418" s="2">
        <v>9</v>
      </c>
      <c r="BE418" s="2">
        <v>10</v>
      </c>
      <c r="BF418" s="2">
        <v>18</v>
      </c>
      <c r="BG418" s="2">
        <v>16</v>
      </c>
      <c r="BH418" s="2">
        <v>5</v>
      </c>
      <c r="BI418" s="2">
        <v>4</v>
      </c>
      <c r="BJ418" s="2">
        <v>14</v>
      </c>
      <c r="BK418" s="2">
        <v>6</v>
      </c>
      <c r="BL418" s="2">
        <v>6</v>
      </c>
      <c r="BM418" s="2">
        <v>3</v>
      </c>
      <c r="BN418" s="2">
        <v>5</v>
      </c>
      <c r="BO418" s="2">
        <v>5</v>
      </c>
      <c r="BP418" s="2">
        <v>6</v>
      </c>
      <c r="BQ418" s="2">
        <v>3</v>
      </c>
      <c r="BR418" s="2">
        <v>7</v>
      </c>
      <c r="BS418" s="2">
        <v>11</v>
      </c>
      <c r="BT418" s="2">
        <v>3</v>
      </c>
      <c r="BU418" s="2">
        <v>4</v>
      </c>
      <c r="BV418" s="2">
        <v>3</v>
      </c>
      <c r="BW418" s="2">
        <v>4</v>
      </c>
      <c r="BX418" s="2">
        <v>5</v>
      </c>
      <c r="BY418" s="2">
        <v>12</v>
      </c>
      <c r="BZ418" s="2">
        <v>3</v>
      </c>
      <c r="CA418" s="2">
        <v>6</v>
      </c>
      <c r="CB418" s="2">
        <v>3</v>
      </c>
      <c r="CC418" s="2">
        <v>4</v>
      </c>
      <c r="CD418" s="2">
        <v>5</v>
      </c>
      <c r="CE418" s="2">
        <v>6</v>
      </c>
      <c r="CF418" s="2">
        <v>26.139500000000002</v>
      </c>
      <c r="CG418" s="2">
        <v>26.12595</v>
      </c>
      <c r="CH418" s="2">
        <v>27.046669999999999</v>
      </c>
      <c r="CI418" s="2">
        <v>26.161169999999998</v>
      </c>
      <c r="CJ418" s="2">
        <v>26.46583</v>
      </c>
      <c r="CK418" s="2">
        <v>25.924720000000001</v>
      </c>
      <c r="CL418" s="2">
        <v>26.36205</v>
      </c>
      <c r="CM418" s="2">
        <v>25.955469999999998</v>
      </c>
      <c r="CN418" s="2">
        <v>26.294689999999999</v>
      </c>
      <c r="CO418" s="2">
        <v>25.635639999999999</v>
      </c>
      <c r="CP418" s="2">
        <v>25.55001</v>
      </c>
      <c r="CQ418" s="2">
        <v>26.484960000000001</v>
      </c>
    </row>
    <row r="419" spans="1:95" x14ac:dyDescent="0.25">
      <c r="B419" s="2">
        <v>0.22593669881238401</v>
      </c>
      <c r="C419" s="2">
        <v>-0.17450841267903899</v>
      </c>
      <c r="D419" s="2" t="s">
        <v>5289</v>
      </c>
      <c r="E419" s="2" t="s">
        <v>5290</v>
      </c>
      <c r="F419" s="2" t="s">
        <v>5291</v>
      </c>
      <c r="G419" s="2" t="s">
        <v>5291</v>
      </c>
      <c r="H419" s="2" t="str">
        <f t="shared" si="12"/>
        <v>no</v>
      </c>
      <c r="I419" s="2" t="str">
        <f t="shared" si="13"/>
        <v>No</v>
      </c>
      <c r="J419" s="2" t="s">
        <v>95</v>
      </c>
      <c r="K419" s="2">
        <v>1</v>
      </c>
      <c r="L419" s="2">
        <v>4</v>
      </c>
      <c r="P419" s="5" t="s">
        <v>5292</v>
      </c>
      <c r="Q419" s="2" t="s">
        <v>5293</v>
      </c>
      <c r="R419" s="5" t="s">
        <v>5294</v>
      </c>
      <c r="S419" s="2" t="s">
        <v>5295</v>
      </c>
      <c r="T419" s="2" t="s">
        <v>5296</v>
      </c>
      <c r="U419" s="2" t="s">
        <v>5297</v>
      </c>
      <c r="V419" s="2" t="s">
        <v>4661</v>
      </c>
      <c r="W419" s="6">
        <v>7.7684000000000004E-24</v>
      </c>
      <c r="X419" s="2">
        <v>14.3</v>
      </c>
      <c r="Y419" s="2">
        <v>14.3</v>
      </c>
      <c r="Z419" s="2">
        <v>14.3</v>
      </c>
      <c r="AA419" s="2">
        <v>14.3</v>
      </c>
      <c r="AB419" s="2">
        <v>14.3</v>
      </c>
      <c r="AC419" s="2">
        <v>14.3</v>
      </c>
      <c r="AD419" s="2">
        <v>22.1</v>
      </c>
      <c r="AE419" s="2">
        <v>22.1</v>
      </c>
      <c r="AF419" s="2">
        <v>14.3</v>
      </c>
      <c r="AG419" s="2">
        <v>14.3</v>
      </c>
      <c r="AH419" s="2">
        <v>22.1</v>
      </c>
      <c r="AI419" s="2">
        <v>22.1</v>
      </c>
      <c r="AJ419" s="2">
        <v>22.1</v>
      </c>
      <c r="AK419" s="2">
        <v>25.8</v>
      </c>
      <c r="AL419" s="2">
        <v>25.8</v>
      </c>
      <c r="AM419" s="2">
        <v>8.8000000000000007</v>
      </c>
      <c r="AN419" s="2">
        <v>22.1</v>
      </c>
      <c r="AO419" s="2">
        <v>8.8000000000000007</v>
      </c>
      <c r="AP419" s="2">
        <v>25.8</v>
      </c>
      <c r="AQ419" s="2">
        <v>22.1</v>
      </c>
      <c r="AR419" s="2">
        <v>22.1</v>
      </c>
      <c r="AS419" s="2">
        <v>14.3</v>
      </c>
      <c r="AT419" s="2">
        <v>22.1</v>
      </c>
      <c r="AU419" s="2">
        <v>22.1</v>
      </c>
      <c r="AV419" s="2">
        <v>25.8</v>
      </c>
      <c r="AW419" s="2">
        <v>8.8000000000000007</v>
      </c>
      <c r="AX419" s="2">
        <v>22.1</v>
      </c>
      <c r="AY419" s="2">
        <v>22.1</v>
      </c>
      <c r="AZ419" s="2">
        <v>16.600000000000001</v>
      </c>
      <c r="BA419" s="2">
        <v>22.1</v>
      </c>
      <c r="BB419" s="2">
        <v>1</v>
      </c>
      <c r="BC419" s="2">
        <v>1</v>
      </c>
      <c r="BD419" s="2">
        <v>2</v>
      </c>
      <c r="BE419" s="2">
        <v>1</v>
      </c>
      <c r="BF419" s="2">
        <v>2</v>
      </c>
      <c r="BG419" s="2">
        <v>1</v>
      </c>
      <c r="BH419" s="2">
        <v>4</v>
      </c>
      <c r="BI419" s="2">
        <v>3</v>
      </c>
      <c r="BJ419" s="2">
        <v>2</v>
      </c>
      <c r="BK419" s="2">
        <v>4</v>
      </c>
      <c r="BL419" s="2">
        <v>5</v>
      </c>
      <c r="BM419" s="2">
        <v>0</v>
      </c>
      <c r="BN419" s="2">
        <v>2</v>
      </c>
      <c r="BO419" s="2">
        <v>0</v>
      </c>
      <c r="BP419" s="2">
        <v>1</v>
      </c>
      <c r="BQ419" s="2">
        <v>0</v>
      </c>
      <c r="BR419" s="2">
        <v>2</v>
      </c>
      <c r="BS419" s="2">
        <v>1</v>
      </c>
      <c r="BT419" s="2">
        <v>4</v>
      </c>
      <c r="BU419" s="2">
        <v>0</v>
      </c>
      <c r="BV419" s="2">
        <v>3</v>
      </c>
      <c r="BW419" s="2">
        <v>1</v>
      </c>
      <c r="BX419" s="2">
        <v>2</v>
      </c>
      <c r="BY419" s="2">
        <v>2</v>
      </c>
      <c r="BZ419" s="2">
        <v>2</v>
      </c>
      <c r="CA419" s="2">
        <v>1</v>
      </c>
      <c r="CB419" s="2">
        <v>4</v>
      </c>
      <c r="CC419" s="2">
        <v>0</v>
      </c>
      <c r="CD419" s="2">
        <v>1</v>
      </c>
      <c r="CE419" s="2">
        <v>2</v>
      </c>
      <c r="CF419" s="2">
        <v>21.601680000000002</v>
      </c>
      <c r="CG419" s="2">
        <v>21.98047</v>
      </c>
      <c r="CH419" s="2">
        <v>21.045069999999999</v>
      </c>
      <c r="CI419" s="2">
        <v>20.877179999999999</v>
      </c>
      <c r="CJ419" s="2">
        <v>20.84552</v>
      </c>
      <c r="CK419" s="2">
        <v>21.000450000000001</v>
      </c>
      <c r="CL419" s="2">
        <v>21.1922</v>
      </c>
      <c r="CM419" s="2">
        <v>20.381</v>
      </c>
      <c r="CN419" s="2">
        <v>20.887550000000001</v>
      </c>
      <c r="CO419" s="2">
        <v>21.538630000000001</v>
      </c>
      <c r="CP419" s="2">
        <v>21.456990000000001</v>
      </c>
      <c r="CQ419" s="2">
        <v>21.108080000000001</v>
      </c>
    </row>
    <row r="420" spans="1:95" x14ac:dyDescent="0.25">
      <c r="B420" s="2">
        <v>0.21223561016742401</v>
      </c>
      <c r="C420" s="2">
        <v>-0.31135018666585201</v>
      </c>
      <c r="D420" s="2" t="s">
        <v>5304</v>
      </c>
      <c r="E420" s="2" t="s">
        <v>5305</v>
      </c>
      <c r="F420" s="2" t="s">
        <v>5306</v>
      </c>
      <c r="G420" s="2" t="s">
        <v>5306</v>
      </c>
      <c r="H420" s="2" t="str">
        <f t="shared" si="12"/>
        <v>no</v>
      </c>
      <c r="I420" s="2" t="str">
        <f t="shared" si="13"/>
        <v>No</v>
      </c>
      <c r="J420" s="2" t="s">
        <v>95</v>
      </c>
      <c r="K420" s="2">
        <v>1</v>
      </c>
      <c r="L420" s="2">
        <v>4</v>
      </c>
      <c r="P420" s="5" t="s">
        <v>5307</v>
      </c>
      <c r="Q420" s="2" t="s">
        <v>3942</v>
      </c>
      <c r="R420" s="5" t="s">
        <v>5308</v>
      </c>
      <c r="S420" s="2" t="s">
        <v>638</v>
      </c>
      <c r="T420" s="2" t="s">
        <v>5309</v>
      </c>
      <c r="U420" s="2" t="s">
        <v>640</v>
      </c>
      <c r="V420" s="2" t="s">
        <v>641</v>
      </c>
      <c r="W420" s="6">
        <v>9.7873000000000005E-23</v>
      </c>
      <c r="X420" s="2">
        <v>7.3</v>
      </c>
      <c r="Y420" s="2">
        <v>7.3</v>
      </c>
      <c r="Z420" s="2">
        <v>4.0999999999999996</v>
      </c>
      <c r="AA420" s="2">
        <v>4.0999999999999996</v>
      </c>
      <c r="AB420" s="2">
        <v>4.0999999999999996</v>
      </c>
      <c r="AC420" s="2">
        <v>7.3</v>
      </c>
      <c r="AD420" s="2">
        <v>7.3</v>
      </c>
      <c r="AE420" s="2">
        <v>22</v>
      </c>
      <c r="AF420" s="2">
        <v>22.4</v>
      </c>
      <c r="AG420" s="2">
        <v>4.0999999999999996</v>
      </c>
      <c r="AH420" s="2">
        <v>4.0999999999999996</v>
      </c>
      <c r="AI420" s="2">
        <v>7.3</v>
      </c>
      <c r="AJ420" s="2">
        <v>19.600000000000001</v>
      </c>
      <c r="AK420" s="2">
        <v>12.2</v>
      </c>
      <c r="AL420" s="2">
        <v>19.600000000000001</v>
      </c>
      <c r="AM420" s="2">
        <v>29.8</v>
      </c>
      <c r="AN420" s="2">
        <v>29.8</v>
      </c>
      <c r="AO420" s="2">
        <v>22.4</v>
      </c>
      <c r="AP420" s="2">
        <v>4.0999999999999996</v>
      </c>
      <c r="AQ420" s="2">
        <v>7.3</v>
      </c>
      <c r="AR420" s="2">
        <v>7.3</v>
      </c>
      <c r="AS420" s="2">
        <v>4.0999999999999996</v>
      </c>
      <c r="AT420" s="2">
        <v>4.0999999999999996</v>
      </c>
      <c r="AU420" s="2">
        <v>4.0999999999999996</v>
      </c>
      <c r="AV420" s="2">
        <v>14.7</v>
      </c>
      <c r="AW420" s="2">
        <v>7.3</v>
      </c>
      <c r="AX420" s="2">
        <v>15.1</v>
      </c>
      <c r="AY420" s="2">
        <v>7.3</v>
      </c>
      <c r="AZ420" s="2">
        <v>7.3</v>
      </c>
      <c r="BA420" s="2">
        <v>7.3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0</v>
      </c>
      <c r="BL420" s="2">
        <v>0</v>
      </c>
      <c r="BM420" s="2">
        <v>0</v>
      </c>
      <c r="BN420" s="2">
        <v>1</v>
      </c>
      <c r="BO420" s="2">
        <v>0</v>
      </c>
      <c r="BP420" s="2">
        <v>1</v>
      </c>
      <c r="BQ420" s="2">
        <v>3</v>
      </c>
      <c r="BR420" s="2">
        <v>2</v>
      </c>
      <c r="BS420" s="2">
        <v>2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0</v>
      </c>
      <c r="CB420" s="2">
        <v>0</v>
      </c>
      <c r="CC420" s="2">
        <v>0</v>
      </c>
      <c r="CD420" s="2">
        <v>0</v>
      </c>
      <c r="CE420" s="2">
        <v>0</v>
      </c>
      <c r="CF420" s="2">
        <v>16.138960000000001</v>
      </c>
      <c r="CG420" s="2">
        <v>15.99029</v>
      </c>
      <c r="CH420" s="2">
        <v>17.409320000000001</v>
      </c>
      <c r="CI420" s="2">
        <v>16.292560000000002</v>
      </c>
      <c r="CJ420" s="2">
        <v>15.65494</v>
      </c>
      <c r="CK420" s="2">
        <v>15.63565</v>
      </c>
      <c r="CL420" s="2">
        <v>19.348600000000001</v>
      </c>
      <c r="CM420" s="2">
        <v>19.005769999999998</v>
      </c>
      <c r="CN420" s="2">
        <v>19.985240000000001</v>
      </c>
      <c r="CO420" s="2">
        <v>16.889679999999998</v>
      </c>
      <c r="CP420" s="2">
        <v>15.766220000000001</v>
      </c>
      <c r="CQ420" s="2">
        <v>15.94863</v>
      </c>
    </row>
    <row r="421" spans="1:95" x14ac:dyDescent="0.25">
      <c r="B421" s="2">
        <v>0.71179403907787298</v>
      </c>
      <c r="C421" s="2">
        <v>-0.50726636250813695</v>
      </c>
      <c r="D421" s="2" t="s">
        <v>5310</v>
      </c>
      <c r="E421" s="2" t="s">
        <v>5311</v>
      </c>
      <c r="F421" s="2" t="s">
        <v>5312</v>
      </c>
      <c r="G421" s="2" t="s">
        <v>5313</v>
      </c>
      <c r="H421" s="2" t="str">
        <f t="shared" si="12"/>
        <v>no</v>
      </c>
      <c r="I421" s="2" t="str">
        <f t="shared" si="13"/>
        <v>No</v>
      </c>
      <c r="J421" s="2" t="s">
        <v>95</v>
      </c>
      <c r="K421" s="2">
        <v>1</v>
      </c>
      <c r="L421" s="2">
        <v>4</v>
      </c>
      <c r="P421" s="5" t="s">
        <v>5314</v>
      </c>
      <c r="Q421" s="5" t="s">
        <v>5315</v>
      </c>
      <c r="R421" s="2" t="s">
        <v>5316</v>
      </c>
      <c r="T421" s="2" t="s">
        <v>5317</v>
      </c>
      <c r="U421" s="2" t="s">
        <v>5318</v>
      </c>
      <c r="V421" s="2" t="s">
        <v>5319</v>
      </c>
      <c r="W421" s="6">
        <v>1.4673999999999999E-48</v>
      </c>
      <c r="X421" s="2">
        <v>23.3</v>
      </c>
      <c r="Y421" s="2">
        <v>14.8</v>
      </c>
      <c r="Z421" s="2">
        <v>20.100000000000001</v>
      </c>
      <c r="AA421" s="2">
        <v>29.5</v>
      </c>
      <c r="AB421" s="2">
        <v>22.6</v>
      </c>
      <c r="AC421" s="2">
        <v>25.7</v>
      </c>
      <c r="AD421" s="2">
        <v>22.8</v>
      </c>
      <c r="AE421" s="2">
        <v>22.8</v>
      </c>
      <c r="AF421" s="2">
        <v>24.8</v>
      </c>
      <c r="AG421" s="2">
        <v>28.4</v>
      </c>
      <c r="AH421" s="2">
        <v>28.4</v>
      </c>
      <c r="AI421" s="2">
        <v>24.8</v>
      </c>
      <c r="AJ421" s="2">
        <v>23.7</v>
      </c>
      <c r="AK421" s="2">
        <v>21</v>
      </c>
      <c r="AL421" s="2">
        <v>25.5</v>
      </c>
      <c r="AM421" s="2">
        <v>19.899999999999999</v>
      </c>
      <c r="AN421" s="2">
        <v>25.5</v>
      </c>
      <c r="AO421" s="2">
        <v>14.8</v>
      </c>
      <c r="AP421" s="2">
        <v>23.7</v>
      </c>
      <c r="AQ421" s="2">
        <v>23</v>
      </c>
      <c r="AR421" s="2">
        <v>25.5</v>
      </c>
      <c r="AS421" s="2">
        <v>25.7</v>
      </c>
      <c r="AT421" s="2">
        <v>28.4</v>
      </c>
      <c r="AU421" s="2">
        <v>28.4</v>
      </c>
      <c r="AV421" s="2">
        <v>14.5</v>
      </c>
      <c r="AW421" s="2">
        <v>17.2</v>
      </c>
      <c r="AX421" s="2">
        <v>25.5</v>
      </c>
      <c r="AY421" s="2">
        <v>24.8</v>
      </c>
      <c r="AZ421" s="2">
        <v>14.3</v>
      </c>
      <c r="BA421" s="2">
        <v>21.9</v>
      </c>
      <c r="BB421" s="2">
        <v>1</v>
      </c>
      <c r="BC421" s="2">
        <v>1</v>
      </c>
      <c r="BD421" s="2">
        <v>2</v>
      </c>
      <c r="BE421" s="2">
        <v>1</v>
      </c>
      <c r="BF421" s="2">
        <v>4</v>
      </c>
      <c r="BG421" s="2">
        <v>3</v>
      </c>
      <c r="BH421" s="2">
        <v>6</v>
      </c>
      <c r="BI421" s="2">
        <v>4</v>
      </c>
      <c r="BJ421" s="2">
        <v>5</v>
      </c>
      <c r="BK421" s="2">
        <v>3</v>
      </c>
      <c r="BL421" s="2">
        <v>6</v>
      </c>
      <c r="BM421" s="2">
        <v>3</v>
      </c>
      <c r="BN421" s="2">
        <v>3</v>
      </c>
      <c r="BO421" s="2">
        <v>3</v>
      </c>
      <c r="BP421" s="2">
        <v>2</v>
      </c>
      <c r="BQ421" s="2">
        <v>2</v>
      </c>
      <c r="BR421" s="2">
        <v>2</v>
      </c>
      <c r="BS421" s="2">
        <v>2</v>
      </c>
      <c r="BT421" s="2">
        <v>4</v>
      </c>
      <c r="BU421" s="2">
        <v>2</v>
      </c>
      <c r="BV421" s="2">
        <v>3</v>
      </c>
      <c r="BW421" s="2">
        <v>5</v>
      </c>
      <c r="BX421" s="2">
        <v>6</v>
      </c>
      <c r="BY421" s="2">
        <v>6</v>
      </c>
      <c r="BZ421" s="2">
        <v>0</v>
      </c>
      <c r="CA421" s="2">
        <v>4</v>
      </c>
      <c r="CB421" s="2">
        <v>4</v>
      </c>
      <c r="CC421" s="2">
        <v>3</v>
      </c>
      <c r="CD421" s="2">
        <v>2</v>
      </c>
      <c r="CE421" s="2">
        <v>3</v>
      </c>
      <c r="CF421" s="2">
        <v>23.581869999999999</v>
      </c>
      <c r="CG421" s="2">
        <v>24.267710000000001</v>
      </c>
      <c r="CH421" s="2">
        <v>23.1967</v>
      </c>
      <c r="CI421" s="2">
        <v>21.578330000000001</v>
      </c>
      <c r="CJ421" s="2">
        <v>22.823160000000001</v>
      </c>
      <c r="CK421" s="2">
        <v>22.07169</v>
      </c>
      <c r="CL421" s="2">
        <v>23.185680000000001</v>
      </c>
      <c r="CM421" s="2">
        <v>23.478649999999998</v>
      </c>
      <c r="CN421" s="2">
        <v>22.870339999999999</v>
      </c>
      <c r="CO421" s="2">
        <v>23.31493</v>
      </c>
      <c r="CP421" s="2">
        <v>23.199190000000002</v>
      </c>
      <c r="CQ421" s="2">
        <v>23.010370000000002</v>
      </c>
    </row>
    <row r="422" spans="1:95" x14ac:dyDescent="0.25">
      <c r="B422" s="2">
        <v>0.829233888955617</v>
      </c>
      <c r="C422" s="2">
        <v>-0.77688471476236698</v>
      </c>
      <c r="D422" s="2" t="s">
        <v>5331</v>
      </c>
      <c r="E422" s="2" t="s">
        <v>5332</v>
      </c>
      <c r="F422" s="2" t="s">
        <v>5333</v>
      </c>
      <c r="G422" s="2" t="s">
        <v>5333</v>
      </c>
      <c r="H422" s="2" t="str">
        <f t="shared" si="12"/>
        <v>no</v>
      </c>
      <c r="I422" s="2" t="str">
        <f t="shared" si="13"/>
        <v>No</v>
      </c>
      <c r="J422" s="2" t="s">
        <v>95</v>
      </c>
      <c r="K422" s="2">
        <v>1</v>
      </c>
      <c r="L422" s="2">
        <v>4</v>
      </c>
      <c r="P422" s="5" t="s">
        <v>5334</v>
      </c>
      <c r="Q422" s="2" t="s">
        <v>737</v>
      </c>
      <c r="R422" s="2" t="s">
        <v>3518</v>
      </c>
      <c r="S422" s="2" t="s">
        <v>5335</v>
      </c>
      <c r="T422" s="2" t="s">
        <v>5084</v>
      </c>
      <c r="U422" s="2" t="s">
        <v>5335</v>
      </c>
      <c r="W422" s="6">
        <v>4.7924000000000001E-9</v>
      </c>
      <c r="X422" s="2">
        <v>24.3</v>
      </c>
      <c r="Y422" s="2">
        <v>24.3</v>
      </c>
      <c r="Z422" s="2">
        <v>24.3</v>
      </c>
      <c r="AA422" s="2">
        <v>24.3</v>
      </c>
      <c r="AB422" s="2">
        <v>24.3</v>
      </c>
      <c r="AC422" s="2">
        <v>10</v>
      </c>
      <c r="AD422" s="2">
        <v>24.3</v>
      </c>
      <c r="AE422" s="2">
        <v>24.3</v>
      </c>
      <c r="AF422" s="2">
        <v>24.3</v>
      </c>
      <c r="AG422" s="2">
        <v>24.3</v>
      </c>
      <c r="AH422" s="2">
        <v>24.3</v>
      </c>
      <c r="AI422" s="2">
        <v>24.3</v>
      </c>
      <c r="AJ422" s="2">
        <v>24.3</v>
      </c>
      <c r="AK422" s="2">
        <v>24.3</v>
      </c>
      <c r="AL422" s="2">
        <v>24.3</v>
      </c>
      <c r="AM422" s="2">
        <v>24.3</v>
      </c>
      <c r="AN422" s="2">
        <v>24.3</v>
      </c>
      <c r="AO422" s="2">
        <v>24.3</v>
      </c>
      <c r="AP422" s="2">
        <v>24.3</v>
      </c>
      <c r="AQ422" s="2">
        <v>24.3</v>
      </c>
      <c r="AR422" s="2">
        <v>24.3</v>
      </c>
      <c r="AS422" s="2">
        <v>24.3</v>
      </c>
      <c r="AT422" s="2">
        <v>24.3</v>
      </c>
      <c r="AU422" s="2">
        <v>24.3</v>
      </c>
      <c r="AV422" s="2">
        <v>24.3</v>
      </c>
      <c r="AW422" s="2">
        <v>24.3</v>
      </c>
      <c r="AX422" s="2">
        <v>24.3</v>
      </c>
      <c r="AY422" s="2">
        <v>24.3</v>
      </c>
      <c r="AZ422" s="2">
        <v>24.3</v>
      </c>
      <c r="BA422" s="2">
        <v>24.3</v>
      </c>
      <c r="BB422" s="2">
        <v>1</v>
      </c>
      <c r="BC422" s="2">
        <v>1</v>
      </c>
      <c r="BD422" s="2">
        <v>1</v>
      </c>
      <c r="BE422" s="2">
        <v>1</v>
      </c>
      <c r="BF422" s="2">
        <v>0</v>
      </c>
      <c r="BG422" s="2">
        <v>0</v>
      </c>
      <c r="BH422" s="2">
        <v>2</v>
      </c>
      <c r="BI422" s="2">
        <v>2</v>
      </c>
      <c r="BJ422" s="2">
        <v>1</v>
      </c>
      <c r="BK422" s="2">
        <v>1</v>
      </c>
      <c r="BL422" s="2">
        <v>2</v>
      </c>
      <c r="BM422" s="2">
        <v>2</v>
      </c>
      <c r="BN422" s="2">
        <v>0</v>
      </c>
      <c r="BO422" s="2">
        <v>0</v>
      </c>
      <c r="BP422" s="2">
        <v>0</v>
      </c>
      <c r="BQ422" s="2">
        <v>1</v>
      </c>
      <c r="BR422" s="2">
        <v>3</v>
      </c>
      <c r="BS422" s="2">
        <v>2</v>
      </c>
      <c r="BT422" s="2">
        <v>2</v>
      </c>
      <c r="BU422" s="2">
        <v>1</v>
      </c>
      <c r="BV422" s="2">
        <v>1</v>
      </c>
      <c r="BW422" s="2">
        <v>1</v>
      </c>
      <c r="BX422" s="2">
        <v>2</v>
      </c>
      <c r="BY422" s="2">
        <v>1</v>
      </c>
      <c r="BZ422" s="2">
        <v>2</v>
      </c>
      <c r="CA422" s="2">
        <v>2</v>
      </c>
      <c r="CB422" s="2">
        <v>2</v>
      </c>
      <c r="CC422" s="2">
        <v>1</v>
      </c>
      <c r="CD422" s="2">
        <v>1</v>
      </c>
      <c r="CE422" s="2">
        <v>2</v>
      </c>
      <c r="CF422" s="2">
        <v>21.385480000000001</v>
      </c>
      <c r="CG422" s="2">
        <v>21.120159999999998</v>
      </c>
      <c r="CH422" s="2">
        <v>20.263500000000001</v>
      </c>
      <c r="CI422" s="2">
        <v>20.32893</v>
      </c>
      <c r="CJ422" s="2">
        <v>19.803460000000001</v>
      </c>
      <c r="CK422" s="2">
        <v>20.726500000000001</v>
      </c>
      <c r="CL422" s="2">
        <v>19.43037</v>
      </c>
      <c r="CM422" s="2">
        <v>19.67005</v>
      </c>
      <c r="CN422" s="2">
        <v>19.602370000000001</v>
      </c>
      <c r="CO422" s="2">
        <v>20.432169999999999</v>
      </c>
      <c r="CP422" s="2">
        <v>20.404060000000001</v>
      </c>
      <c r="CQ422" s="2">
        <v>19.602260000000001</v>
      </c>
    </row>
    <row r="423" spans="1:95" x14ac:dyDescent="0.25">
      <c r="A423" s="2" t="s">
        <v>119</v>
      </c>
      <c r="B423" s="2">
        <v>2.5601468168613102</v>
      </c>
      <c r="C423" s="2">
        <v>-4.4350220362345398</v>
      </c>
      <c r="D423" s="2" t="s">
        <v>5336</v>
      </c>
      <c r="E423" s="2" t="s">
        <v>5337</v>
      </c>
      <c r="F423" s="2" t="s">
        <v>5338</v>
      </c>
      <c r="G423" s="2" t="s">
        <v>5338</v>
      </c>
      <c r="H423" s="2" t="str">
        <f t="shared" si="12"/>
        <v>no</v>
      </c>
      <c r="I423" s="2" t="str">
        <f t="shared" si="13"/>
        <v>No</v>
      </c>
      <c r="J423" s="2" t="s">
        <v>95</v>
      </c>
      <c r="K423" s="2">
        <v>1</v>
      </c>
      <c r="L423" s="2">
        <v>4</v>
      </c>
      <c r="P423" s="5" t="s">
        <v>5339</v>
      </c>
      <c r="Q423" s="2" t="s">
        <v>124</v>
      </c>
      <c r="R423" s="5" t="s">
        <v>5118</v>
      </c>
      <c r="S423" s="2" t="s">
        <v>5340</v>
      </c>
      <c r="T423" s="2" t="s">
        <v>4453</v>
      </c>
      <c r="U423" s="2" t="s">
        <v>5341</v>
      </c>
      <c r="V423" s="2" t="s">
        <v>5342</v>
      </c>
      <c r="W423" s="6">
        <v>8.5362000000000004E-9</v>
      </c>
      <c r="X423" s="2">
        <v>19.8</v>
      </c>
      <c r="Y423" s="2">
        <v>19.8</v>
      </c>
      <c r="Z423" s="2">
        <v>19.8</v>
      </c>
      <c r="AA423" s="2">
        <v>19.8</v>
      </c>
      <c r="AB423" s="2">
        <v>0</v>
      </c>
      <c r="AC423" s="2">
        <v>0</v>
      </c>
      <c r="AD423" s="2">
        <v>37</v>
      </c>
      <c r="AE423" s="2">
        <v>37</v>
      </c>
      <c r="AF423" s="2">
        <v>37</v>
      </c>
      <c r="AG423" s="2">
        <v>19.8</v>
      </c>
      <c r="AH423" s="2">
        <v>19.8</v>
      </c>
      <c r="AI423" s="2">
        <v>19.8</v>
      </c>
      <c r="AJ423" s="2">
        <v>19.8</v>
      </c>
      <c r="AK423" s="2">
        <v>19.8</v>
      </c>
      <c r="AL423" s="2">
        <v>19.8</v>
      </c>
      <c r="AM423" s="2">
        <v>19.8</v>
      </c>
      <c r="AN423" s="2">
        <v>37</v>
      </c>
      <c r="AO423" s="2">
        <v>37</v>
      </c>
      <c r="AP423" s="2">
        <v>19.8</v>
      </c>
      <c r="AQ423" s="2">
        <v>19.8</v>
      </c>
      <c r="AR423" s="2">
        <v>19.8</v>
      </c>
      <c r="AS423" s="2">
        <v>0</v>
      </c>
      <c r="AT423" s="2">
        <v>0</v>
      </c>
      <c r="AU423" s="2">
        <v>0</v>
      </c>
      <c r="AV423" s="2">
        <v>37</v>
      </c>
      <c r="AW423" s="2">
        <v>37</v>
      </c>
      <c r="AX423" s="2">
        <v>37</v>
      </c>
      <c r="AY423" s="2">
        <v>19.8</v>
      </c>
      <c r="AZ423" s="2">
        <v>19.8</v>
      </c>
      <c r="BA423" s="2">
        <v>19.8</v>
      </c>
      <c r="BB423" s="2">
        <v>1</v>
      </c>
      <c r="BC423" s="2">
        <v>1</v>
      </c>
      <c r="BD423" s="2">
        <v>1</v>
      </c>
      <c r="BE423" s="2">
        <v>1</v>
      </c>
      <c r="BF423" s="2">
        <v>0</v>
      </c>
      <c r="BG423" s="2">
        <v>0</v>
      </c>
      <c r="BH423" s="2">
        <v>3</v>
      </c>
      <c r="BI423" s="2">
        <v>2</v>
      </c>
      <c r="BJ423" s="2">
        <v>2</v>
      </c>
      <c r="BK423" s="2">
        <v>3</v>
      </c>
      <c r="BL423" s="2">
        <v>2</v>
      </c>
      <c r="BM423" s="2">
        <v>1</v>
      </c>
      <c r="BN423" s="2">
        <v>0</v>
      </c>
      <c r="BO423" s="2">
        <v>0</v>
      </c>
      <c r="BP423" s="2">
        <v>1</v>
      </c>
      <c r="BQ423" s="2">
        <v>1</v>
      </c>
      <c r="BR423" s="2">
        <v>1</v>
      </c>
      <c r="BS423" s="2">
        <v>2</v>
      </c>
      <c r="BT423" s="2">
        <v>0</v>
      </c>
      <c r="BU423" s="2">
        <v>1</v>
      </c>
      <c r="BV423" s="2">
        <v>0</v>
      </c>
      <c r="BW423" s="2">
        <v>0</v>
      </c>
      <c r="BX423" s="2">
        <v>0</v>
      </c>
      <c r="BY423" s="2">
        <v>0</v>
      </c>
      <c r="BZ423" s="2">
        <v>0</v>
      </c>
      <c r="CA423" s="2">
        <v>1</v>
      </c>
      <c r="CB423" s="2">
        <v>1</v>
      </c>
      <c r="CC423" s="2">
        <v>0</v>
      </c>
      <c r="CD423" s="2">
        <v>0</v>
      </c>
      <c r="CE423" s="2">
        <v>1</v>
      </c>
      <c r="CF423" s="2">
        <v>20.135580000000001</v>
      </c>
      <c r="CG423" s="2">
        <v>20.413900000000002</v>
      </c>
      <c r="CH423" s="2">
        <v>19.905069999999998</v>
      </c>
      <c r="CI423" s="2">
        <v>20.645440000000001</v>
      </c>
      <c r="CJ423" s="2">
        <v>15.94252</v>
      </c>
      <c r="CK423" s="2">
        <v>15.437580000000001</v>
      </c>
      <c r="CL423" s="2">
        <v>20.33353</v>
      </c>
      <c r="CM423" s="2">
        <v>19.792809999999999</v>
      </c>
      <c r="CN423" s="2">
        <v>20.5871</v>
      </c>
      <c r="CO423" s="2">
        <v>17.027709999999999</v>
      </c>
      <c r="CP423" s="2">
        <v>15.14026</v>
      </c>
      <c r="CQ423" s="2">
        <v>14.981529999999999</v>
      </c>
    </row>
    <row r="424" spans="1:95" x14ac:dyDescent="0.25">
      <c r="B424" s="2">
        <v>2.0939657827645202</v>
      </c>
      <c r="C424" s="2">
        <v>0.81043879191080803</v>
      </c>
      <c r="D424" s="2" t="s">
        <v>5343</v>
      </c>
      <c r="E424" s="2" t="s">
        <v>5344</v>
      </c>
      <c r="F424" s="2" t="s">
        <v>5345</v>
      </c>
      <c r="G424" s="2" t="s">
        <v>5345</v>
      </c>
      <c r="H424" s="2" t="str">
        <f t="shared" si="12"/>
        <v>no</v>
      </c>
      <c r="I424" s="2" t="str">
        <f t="shared" si="13"/>
        <v>No</v>
      </c>
      <c r="J424" s="2" t="s">
        <v>95</v>
      </c>
      <c r="K424" s="2">
        <v>1</v>
      </c>
      <c r="L424" s="2">
        <v>4</v>
      </c>
      <c r="P424" s="5" t="s">
        <v>5346</v>
      </c>
      <c r="Q424" s="2" t="s">
        <v>5347</v>
      </c>
      <c r="R424" s="5" t="s">
        <v>5348</v>
      </c>
      <c r="S424" s="2" t="s">
        <v>5349</v>
      </c>
      <c r="T424" s="5" t="s">
        <v>5350</v>
      </c>
      <c r="U424" s="2" t="s">
        <v>5351</v>
      </c>
      <c r="V424" s="2" t="s">
        <v>5352</v>
      </c>
      <c r="W424" s="6">
        <v>1.5676000000000001E-32</v>
      </c>
      <c r="X424" s="2">
        <v>19.5</v>
      </c>
      <c r="Y424" s="2">
        <v>19.5</v>
      </c>
      <c r="Z424" s="2">
        <v>19.5</v>
      </c>
      <c r="AA424" s="2">
        <v>19.5</v>
      </c>
      <c r="AB424" s="2">
        <v>7.8</v>
      </c>
      <c r="AC424" s="2">
        <v>36.4</v>
      </c>
      <c r="AD424" s="2">
        <v>36.4</v>
      </c>
      <c r="AE424" s="2">
        <v>36.4</v>
      </c>
      <c r="AF424" s="2">
        <v>36.4</v>
      </c>
      <c r="AG424" s="2">
        <v>19.5</v>
      </c>
      <c r="AH424" s="2">
        <v>36.4</v>
      </c>
      <c r="AI424" s="2">
        <v>35.1</v>
      </c>
      <c r="AJ424" s="2">
        <v>35.1</v>
      </c>
      <c r="AK424" s="2">
        <v>19.5</v>
      </c>
      <c r="AL424" s="2">
        <v>35.1</v>
      </c>
      <c r="AM424" s="2">
        <v>24.7</v>
      </c>
      <c r="AN424" s="2">
        <v>36.4</v>
      </c>
      <c r="AO424" s="2">
        <v>7.8</v>
      </c>
      <c r="AP424" s="2">
        <v>51.9</v>
      </c>
      <c r="AQ424" s="2">
        <v>35.1</v>
      </c>
      <c r="AR424" s="2">
        <v>51.9</v>
      </c>
      <c r="AS424" s="2">
        <v>36.4</v>
      </c>
      <c r="AT424" s="2">
        <v>36.4</v>
      </c>
      <c r="AU424" s="2">
        <v>36.4</v>
      </c>
      <c r="AV424" s="2">
        <v>24.7</v>
      </c>
      <c r="AW424" s="2">
        <v>7.8</v>
      </c>
      <c r="AX424" s="2">
        <v>24.7</v>
      </c>
      <c r="AY424" s="2">
        <v>35.1</v>
      </c>
      <c r="AZ424" s="2">
        <v>35.1</v>
      </c>
      <c r="BA424" s="2">
        <v>35.1</v>
      </c>
      <c r="BB424" s="2">
        <v>1</v>
      </c>
      <c r="BC424" s="2">
        <v>1</v>
      </c>
      <c r="BD424" s="2">
        <v>1</v>
      </c>
      <c r="BE424" s="2">
        <v>1</v>
      </c>
      <c r="BF424" s="2">
        <v>1</v>
      </c>
      <c r="BG424" s="2">
        <v>0</v>
      </c>
      <c r="BH424" s="2">
        <v>2</v>
      </c>
      <c r="BI424" s="2">
        <v>4</v>
      </c>
      <c r="BJ424" s="2">
        <v>1</v>
      </c>
      <c r="BK424" s="2">
        <v>1</v>
      </c>
      <c r="BL424" s="2">
        <v>1</v>
      </c>
      <c r="BM424" s="2">
        <v>5</v>
      </c>
      <c r="BN424" s="2">
        <v>2</v>
      </c>
      <c r="BO424" s="2">
        <v>2</v>
      </c>
      <c r="BP424" s="2">
        <v>1</v>
      </c>
      <c r="BQ424" s="2">
        <v>1</v>
      </c>
      <c r="BR424" s="2">
        <v>3</v>
      </c>
      <c r="BS424" s="2">
        <v>1</v>
      </c>
      <c r="BT424" s="2">
        <v>2</v>
      </c>
      <c r="BU424" s="2">
        <v>3</v>
      </c>
      <c r="BV424" s="2">
        <v>3</v>
      </c>
      <c r="BW424" s="2">
        <v>1</v>
      </c>
      <c r="BX424" s="2">
        <v>1</v>
      </c>
      <c r="BY424" s="2">
        <v>1</v>
      </c>
      <c r="BZ424" s="2">
        <v>1</v>
      </c>
      <c r="CA424" s="2">
        <v>1</v>
      </c>
      <c r="CB424" s="2">
        <v>1</v>
      </c>
      <c r="CC424" s="2">
        <v>2</v>
      </c>
      <c r="CD424" s="2">
        <v>3</v>
      </c>
      <c r="CE424" s="2">
        <v>2</v>
      </c>
      <c r="CF424" s="2">
        <v>22.146039999999999</v>
      </c>
      <c r="CG424" s="2">
        <v>21.85848</v>
      </c>
      <c r="CH424" s="2">
        <v>21.955570000000002</v>
      </c>
      <c r="CI424" s="2">
        <v>20.727170000000001</v>
      </c>
      <c r="CJ424" s="2">
        <v>21.997520000000002</v>
      </c>
      <c r="CK424" s="2">
        <v>21.267800000000001</v>
      </c>
      <c r="CL424" s="2">
        <v>22.71538</v>
      </c>
      <c r="CM424" s="2">
        <v>23.238440000000001</v>
      </c>
      <c r="CN424" s="2">
        <v>22.251760000000001</v>
      </c>
      <c r="CO424" s="2">
        <v>23.046220000000002</v>
      </c>
      <c r="CP424" s="2">
        <v>22.791740000000001</v>
      </c>
      <c r="CQ424" s="2">
        <v>22.553439999999998</v>
      </c>
    </row>
    <row r="425" spans="1:95" x14ac:dyDescent="0.25">
      <c r="B425" s="2">
        <v>0.112290560006334</v>
      </c>
      <c r="C425" s="2">
        <v>-8.1827163696289104E-2</v>
      </c>
      <c r="D425" s="2" t="s">
        <v>5353</v>
      </c>
      <c r="E425" s="2" t="s">
        <v>5354</v>
      </c>
      <c r="F425" s="2" t="s">
        <v>5355</v>
      </c>
      <c r="G425" s="2" t="s">
        <v>5356</v>
      </c>
      <c r="H425" s="2" t="str">
        <f t="shared" si="12"/>
        <v>no</v>
      </c>
      <c r="I425" s="2" t="str">
        <f t="shared" si="13"/>
        <v>No</v>
      </c>
      <c r="J425" s="2" t="s">
        <v>95</v>
      </c>
      <c r="K425" s="2">
        <v>1</v>
      </c>
      <c r="L425" s="2">
        <v>4</v>
      </c>
      <c r="P425" s="5" t="s">
        <v>5357</v>
      </c>
      <c r="Q425" s="5" t="s">
        <v>5358</v>
      </c>
      <c r="R425" s="5" t="s">
        <v>5359</v>
      </c>
      <c r="S425" s="2" t="s">
        <v>438</v>
      </c>
      <c r="T425" s="5" t="s">
        <v>5360</v>
      </c>
      <c r="U425" s="2" t="s">
        <v>692</v>
      </c>
      <c r="V425" s="2" t="s">
        <v>441</v>
      </c>
      <c r="W425" s="6">
        <v>4.4598000000000005E-75</v>
      </c>
      <c r="X425" s="2">
        <v>37.5</v>
      </c>
      <c r="Y425" s="2">
        <v>37.5</v>
      </c>
      <c r="Z425" s="2">
        <v>39.700000000000003</v>
      </c>
      <c r="AA425" s="2">
        <v>42</v>
      </c>
      <c r="AB425" s="2">
        <v>45.7</v>
      </c>
      <c r="AC425" s="2">
        <v>42.9</v>
      </c>
      <c r="AD425" s="2">
        <v>49.5</v>
      </c>
      <c r="AE425" s="2">
        <v>49.5</v>
      </c>
      <c r="AF425" s="2">
        <v>49.5</v>
      </c>
      <c r="AG425" s="2">
        <v>44.2</v>
      </c>
      <c r="AH425" s="2">
        <v>44.2</v>
      </c>
      <c r="AI425" s="2">
        <v>36.9</v>
      </c>
      <c r="AJ425" s="2">
        <v>42</v>
      </c>
      <c r="AK425" s="2">
        <v>37.9</v>
      </c>
      <c r="AL425" s="2">
        <v>42</v>
      </c>
      <c r="AM425" s="2">
        <v>27.1</v>
      </c>
      <c r="AN425" s="2">
        <v>45.7</v>
      </c>
      <c r="AO425" s="2">
        <v>47.9</v>
      </c>
      <c r="AP425" s="2">
        <v>39.700000000000003</v>
      </c>
      <c r="AQ425" s="2">
        <v>40.1</v>
      </c>
      <c r="AR425" s="2">
        <v>36.6</v>
      </c>
      <c r="AS425" s="2">
        <v>42</v>
      </c>
      <c r="AT425" s="2">
        <v>42</v>
      </c>
      <c r="AU425" s="2">
        <v>42</v>
      </c>
      <c r="AV425" s="2">
        <v>54.6</v>
      </c>
      <c r="AW425" s="2">
        <v>54.6</v>
      </c>
      <c r="AX425" s="2">
        <v>49.5</v>
      </c>
      <c r="AY425" s="2">
        <v>36</v>
      </c>
      <c r="AZ425" s="2">
        <v>24.3</v>
      </c>
      <c r="BA425" s="2">
        <v>31.2</v>
      </c>
      <c r="BB425" s="2">
        <v>4</v>
      </c>
      <c r="BC425" s="2">
        <v>4</v>
      </c>
      <c r="BD425" s="2">
        <v>3</v>
      </c>
      <c r="BE425" s="2">
        <v>3</v>
      </c>
      <c r="BF425" s="2">
        <v>4</v>
      </c>
      <c r="BG425" s="2">
        <v>4</v>
      </c>
      <c r="BH425" s="2">
        <v>9</v>
      </c>
      <c r="BI425" s="2">
        <v>9</v>
      </c>
      <c r="BJ425" s="2">
        <v>6</v>
      </c>
      <c r="BK425" s="2">
        <v>5</v>
      </c>
      <c r="BL425" s="2">
        <v>5</v>
      </c>
      <c r="BM425" s="2">
        <v>6</v>
      </c>
      <c r="BN425" s="2">
        <v>7</v>
      </c>
      <c r="BO425" s="2">
        <v>9</v>
      </c>
      <c r="BP425" s="2">
        <v>5</v>
      </c>
      <c r="BQ425" s="2">
        <v>5</v>
      </c>
      <c r="BR425" s="2">
        <v>7</v>
      </c>
      <c r="BS425" s="2">
        <v>9</v>
      </c>
      <c r="BT425" s="2">
        <v>4</v>
      </c>
      <c r="BU425" s="2">
        <v>4</v>
      </c>
      <c r="BV425" s="2">
        <v>3</v>
      </c>
      <c r="BW425" s="2">
        <v>4</v>
      </c>
      <c r="BX425" s="2">
        <v>5</v>
      </c>
      <c r="BY425" s="2">
        <v>7</v>
      </c>
      <c r="BZ425" s="2">
        <v>6</v>
      </c>
      <c r="CA425" s="2">
        <v>8</v>
      </c>
      <c r="CB425" s="2">
        <v>7</v>
      </c>
      <c r="CC425" s="2">
        <v>2</v>
      </c>
      <c r="CD425" s="2">
        <v>3</v>
      </c>
      <c r="CE425" s="2">
        <v>5</v>
      </c>
      <c r="CF425" s="2">
        <v>24.496739999999999</v>
      </c>
      <c r="CG425" s="2">
        <v>24.09394</v>
      </c>
      <c r="CH425" s="2">
        <v>23.704930000000001</v>
      </c>
      <c r="CI425" s="2">
        <v>23.369589999999999</v>
      </c>
      <c r="CJ425" s="2">
        <v>22.671479999999999</v>
      </c>
      <c r="CK425" s="2">
        <v>23.398199999999999</v>
      </c>
      <c r="CL425" s="2">
        <v>23.80499</v>
      </c>
      <c r="CM425" s="2">
        <v>23.89134</v>
      </c>
      <c r="CN425" s="2">
        <v>23.79956</v>
      </c>
      <c r="CO425" s="2">
        <v>24.280999999999999</v>
      </c>
      <c r="CP425" s="2">
        <v>23.873899999999999</v>
      </c>
      <c r="CQ425" s="2">
        <v>23.895230000000002</v>
      </c>
    </row>
    <row r="426" spans="1:95" x14ac:dyDescent="0.25">
      <c r="B426" s="2">
        <v>1.14514955250155</v>
      </c>
      <c r="C426" s="2">
        <v>-0.53164990743001495</v>
      </c>
      <c r="D426" s="2" t="s">
        <v>5361</v>
      </c>
      <c r="E426" s="2" t="s">
        <v>5362</v>
      </c>
      <c r="F426" s="2" t="s">
        <v>5363</v>
      </c>
      <c r="G426" s="2" t="s">
        <v>5364</v>
      </c>
      <c r="H426" s="2" t="str">
        <f t="shared" si="12"/>
        <v>no</v>
      </c>
      <c r="I426" s="2" t="str">
        <f t="shared" si="13"/>
        <v>No</v>
      </c>
      <c r="J426" s="2" t="s">
        <v>95</v>
      </c>
      <c r="K426" s="2">
        <v>1</v>
      </c>
      <c r="L426" s="2">
        <v>4</v>
      </c>
      <c r="P426" s="5" t="s">
        <v>5365</v>
      </c>
      <c r="Q426" s="5" t="s">
        <v>5366</v>
      </c>
      <c r="R426" s="5" t="s">
        <v>5367</v>
      </c>
      <c r="S426" s="2" t="s">
        <v>3403</v>
      </c>
      <c r="T426" s="2" t="s">
        <v>5368</v>
      </c>
      <c r="U426" s="2" t="s">
        <v>5369</v>
      </c>
      <c r="V426" s="2" t="s">
        <v>5370</v>
      </c>
      <c r="W426" s="6">
        <v>8.2112000000000003E-95</v>
      </c>
      <c r="X426" s="2">
        <v>42.1</v>
      </c>
      <c r="Y426" s="2">
        <v>42.1</v>
      </c>
      <c r="Z426" s="2">
        <v>42.1</v>
      </c>
      <c r="AA426" s="2">
        <v>44.3</v>
      </c>
      <c r="AB426" s="2">
        <v>31.2</v>
      </c>
      <c r="AC426" s="2">
        <v>28.5</v>
      </c>
      <c r="AD426" s="2">
        <v>44.3</v>
      </c>
      <c r="AE426" s="2">
        <v>41.3</v>
      </c>
      <c r="AF426" s="2">
        <v>38.4</v>
      </c>
      <c r="AG426" s="2">
        <v>44.3</v>
      </c>
      <c r="AH426" s="2">
        <v>42.1</v>
      </c>
      <c r="AI426" s="2">
        <v>30.9</v>
      </c>
      <c r="AJ426" s="2">
        <v>42.1</v>
      </c>
      <c r="AK426" s="2">
        <v>39.200000000000003</v>
      </c>
      <c r="AL426" s="2">
        <v>42.1</v>
      </c>
      <c r="AM426" s="2">
        <v>36.5</v>
      </c>
      <c r="AN426" s="2">
        <v>41.3</v>
      </c>
      <c r="AO426" s="2">
        <v>39.200000000000003</v>
      </c>
      <c r="AP426" s="2">
        <v>36.5</v>
      </c>
      <c r="AQ426" s="2">
        <v>26.4</v>
      </c>
      <c r="AR426" s="2">
        <v>39.200000000000003</v>
      </c>
      <c r="AS426" s="2">
        <v>39.200000000000003</v>
      </c>
      <c r="AT426" s="2">
        <v>41.6</v>
      </c>
      <c r="AU426" s="2">
        <v>39.5</v>
      </c>
      <c r="AV426" s="2">
        <v>28.5</v>
      </c>
      <c r="AW426" s="2">
        <v>36.299999999999997</v>
      </c>
      <c r="AX426" s="2">
        <v>44.3</v>
      </c>
      <c r="AY426" s="2">
        <v>15.7</v>
      </c>
      <c r="AZ426" s="2">
        <v>40.799999999999997</v>
      </c>
      <c r="BA426" s="2">
        <v>22.1</v>
      </c>
      <c r="BB426" s="2">
        <v>5</v>
      </c>
      <c r="BC426" s="2">
        <v>6</v>
      </c>
      <c r="BD426" s="2">
        <v>5</v>
      </c>
      <c r="BE426" s="2">
        <v>10</v>
      </c>
      <c r="BF426" s="2">
        <v>4</v>
      </c>
      <c r="BG426" s="2">
        <v>6</v>
      </c>
      <c r="BH426" s="2">
        <v>5</v>
      </c>
      <c r="BI426" s="2">
        <v>9</v>
      </c>
      <c r="BJ426" s="2">
        <v>8</v>
      </c>
      <c r="BK426" s="2">
        <v>10</v>
      </c>
      <c r="BL426" s="2">
        <v>11</v>
      </c>
      <c r="BM426" s="2">
        <v>6</v>
      </c>
      <c r="BN426" s="2">
        <v>7</v>
      </c>
      <c r="BO426" s="2">
        <v>4</v>
      </c>
      <c r="BP426" s="2">
        <v>6</v>
      </c>
      <c r="BQ426" s="2">
        <v>9</v>
      </c>
      <c r="BR426" s="2">
        <v>5</v>
      </c>
      <c r="BS426" s="2">
        <v>10</v>
      </c>
      <c r="BT426" s="2">
        <v>10</v>
      </c>
      <c r="BU426" s="2">
        <v>3</v>
      </c>
      <c r="BV426" s="2">
        <v>10</v>
      </c>
      <c r="BW426" s="2">
        <v>6</v>
      </c>
      <c r="BX426" s="2">
        <v>6</v>
      </c>
      <c r="BY426" s="2">
        <v>4</v>
      </c>
      <c r="BZ426" s="2">
        <v>4</v>
      </c>
      <c r="CA426" s="2">
        <v>6</v>
      </c>
      <c r="CB426" s="2">
        <v>8</v>
      </c>
      <c r="CC426" s="2">
        <v>5</v>
      </c>
      <c r="CD426" s="2">
        <v>6</v>
      </c>
      <c r="CE426" s="2">
        <v>4</v>
      </c>
      <c r="CF426" s="2">
        <v>25.230779999999999</v>
      </c>
      <c r="CG426" s="2">
        <v>25.419049999999999</v>
      </c>
      <c r="CH426" s="2">
        <v>25.30838</v>
      </c>
      <c r="CI426" s="2">
        <v>24.725670000000001</v>
      </c>
      <c r="CJ426" s="2">
        <v>24.785170000000001</v>
      </c>
      <c r="CK426" s="2">
        <v>24.747710000000001</v>
      </c>
      <c r="CL426" s="2">
        <v>24.055730000000001</v>
      </c>
      <c r="CM426" s="2">
        <v>24.26971</v>
      </c>
      <c r="CN426" s="2">
        <v>24.221990000000002</v>
      </c>
      <c r="CO426" s="2">
        <v>24.977969999999999</v>
      </c>
      <c r="CP426" s="2">
        <v>25.01962</v>
      </c>
      <c r="CQ426" s="2">
        <v>24.365659999999998</v>
      </c>
    </row>
    <row r="427" spans="1:95" x14ac:dyDescent="0.25">
      <c r="B427" s="2">
        <v>2.30784004514532</v>
      </c>
      <c r="C427" s="2">
        <v>-0.782141367594402</v>
      </c>
      <c r="D427" s="2" t="s">
        <v>5379</v>
      </c>
      <c r="E427" s="2" t="s">
        <v>5380</v>
      </c>
      <c r="F427" s="2" t="s">
        <v>5381</v>
      </c>
      <c r="G427" s="2" t="s">
        <v>5382</v>
      </c>
      <c r="H427" s="2" t="str">
        <f t="shared" si="12"/>
        <v>no</v>
      </c>
      <c r="I427" s="2" t="str">
        <f t="shared" si="13"/>
        <v>No</v>
      </c>
      <c r="J427" s="2" t="s">
        <v>95</v>
      </c>
      <c r="K427" s="2">
        <v>1</v>
      </c>
      <c r="L427" s="2">
        <v>4</v>
      </c>
      <c r="P427" s="5" t="s">
        <v>5383</v>
      </c>
      <c r="Q427" s="5" t="s">
        <v>3899</v>
      </c>
      <c r="R427" s="5" t="s">
        <v>5384</v>
      </c>
      <c r="S427" s="2" t="s">
        <v>4784</v>
      </c>
      <c r="T427" s="2" t="s">
        <v>5385</v>
      </c>
      <c r="U427" s="2" t="s">
        <v>5386</v>
      </c>
      <c r="V427" s="2" t="s">
        <v>702</v>
      </c>
      <c r="W427" s="6">
        <v>8.7764000000000003E-131</v>
      </c>
      <c r="X427" s="2">
        <v>48.7</v>
      </c>
      <c r="Y427" s="2">
        <v>55</v>
      </c>
      <c r="Z427" s="2">
        <v>61.9</v>
      </c>
      <c r="AA427" s="2">
        <v>58.7</v>
      </c>
      <c r="AB427" s="2">
        <v>45.2</v>
      </c>
      <c r="AC427" s="2">
        <v>45.2</v>
      </c>
      <c r="AD427" s="2">
        <v>60</v>
      </c>
      <c r="AE427" s="2">
        <v>56.7</v>
      </c>
      <c r="AF427" s="2">
        <v>63.6</v>
      </c>
      <c r="AG427" s="2">
        <v>63.6</v>
      </c>
      <c r="AH427" s="2">
        <v>63.6</v>
      </c>
      <c r="AI427" s="2">
        <v>66.2</v>
      </c>
      <c r="AJ427" s="2">
        <v>56.7</v>
      </c>
      <c r="AK427" s="2">
        <v>58.9</v>
      </c>
      <c r="AL427" s="2">
        <v>58.9</v>
      </c>
      <c r="AM427" s="2">
        <v>49.1</v>
      </c>
      <c r="AN427" s="2">
        <v>61.7</v>
      </c>
      <c r="AO427" s="2">
        <v>52.4</v>
      </c>
      <c r="AP427" s="2">
        <v>58.7</v>
      </c>
      <c r="AQ427" s="2">
        <v>54.1</v>
      </c>
      <c r="AR427" s="2">
        <v>56.7</v>
      </c>
      <c r="AS427" s="2">
        <v>58.7</v>
      </c>
      <c r="AT427" s="2">
        <v>63.9</v>
      </c>
      <c r="AU427" s="2">
        <v>52.8</v>
      </c>
      <c r="AV427" s="2">
        <v>44.4</v>
      </c>
      <c r="AW427" s="2">
        <v>41.3</v>
      </c>
      <c r="AX427" s="2">
        <v>63.6</v>
      </c>
      <c r="AY427" s="2">
        <v>59.1</v>
      </c>
      <c r="AZ427" s="2">
        <v>39</v>
      </c>
      <c r="BA427" s="2">
        <v>43.1</v>
      </c>
      <c r="BB427" s="2">
        <v>21</v>
      </c>
      <c r="BC427" s="2">
        <v>20</v>
      </c>
      <c r="BD427" s="2">
        <v>22</v>
      </c>
      <c r="BE427" s="2">
        <v>21</v>
      </c>
      <c r="BF427" s="2">
        <v>16</v>
      </c>
      <c r="BG427" s="2">
        <v>21</v>
      </c>
      <c r="BH427" s="2">
        <v>28</v>
      </c>
      <c r="BI427" s="2">
        <v>22</v>
      </c>
      <c r="BJ427" s="2">
        <v>29</v>
      </c>
      <c r="BK427" s="2">
        <v>22</v>
      </c>
      <c r="BL427" s="2">
        <v>29</v>
      </c>
      <c r="BM427" s="2">
        <v>21</v>
      </c>
      <c r="BN427" s="2">
        <v>23</v>
      </c>
      <c r="BO427" s="2">
        <v>26</v>
      </c>
      <c r="BP427" s="2">
        <v>24</v>
      </c>
      <c r="BQ427" s="2">
        <v>17</v>
      </c>
      <c r="BR427" s="2">
        <v>19</v>
      </c>
      <c r="BS427" s="2">
        <v>29</v>
      </c>
      <c r="BT427" s="2">
        <v>27</v>
      </c>
      <c r="BU427" s="2">
        <v>22</v>
      </c>
      <c r="BV427" s="2">
        <v>31</v>
      </c>
      <c r="BW427" s="2">
        <v>19</v>
      </c>
      <c r="BX427" s="2">
        <v>20</v>
      </c>
      <c r="BY427" s="2">
        <v>21</v>
      </c>
      <c r="BZ427" s="2">
        <v>14</v>
      </c>
      <c r="CA427" s="2">
        <v>22</v>
      </c>
      <c r="CB427" s="2">
        <v>20</v>
      </c>
      <c r="CC427" s="2">
        <v>21</v>
      </c>
      <c r="CD427" s="2">
        <v>14</v>
      </c>
      <c r="CE427" s="2">
        <v>20</v>
      </c>
      <c r="CF427" s="2">
        <v>28.939879999999999</v>
      </c>
      <c r="CG427" s="2">
        <v>29.175909999999998</v>
      </c>
      <c r="CH427" s="2">
        <v>28.725919999999999</v>
      </c>
      <c r="CI427" s="2">
        <v>27.755510000000001</v>
      </c>
      <c r="CJ427" s="2">
        <v>27.72495</v>
      </c>
      <c r="CK427" s="2">
        <v>27.81879</v>
      </c>
      <c r="CL427" s="2">
        <v>27.976949999999999</v>
      </c>
      <c r="CM427" s="2">
        <v>28.036799999999999</v>
      </c>
      <c r="CN427" s="2">
        <v>28.122229999999998</v>
      </c>
      <c r="CO427" s="2">
        <v>28.174219999999998</v>
      </c>
      <c r="CP427" s="2">
        <v>28.246220000000001</v>
      </c>
      <c r="CQ427" s="2">
        <v>28.074850000000001</v>
      </c>
    </row>
    <row r="428" spans="1:95" x14ac:dyDescent="0.25">
      <c r="B428" s="2">
        <v>0.705915073280455</v>
      </c>
      <c r="C428" s="2">
        <v>0.67986742655436305</v>
      </c>
      <c r="D428" s="2" t="s">
        <v>5387</v>
      </c>
      <c r="E428" s="2" t="s">
        <v>5388</v>
      </c>
      <c r="F428" s="2" t="s">
        <v>5389</v>
      </c>
      <c r="G428" s="2" t="s">
        <v>5390</v>
      </c>
      <c r="H428" s="2" t="str">
        <f t="shared" si="12"/>
        <v>no</v>
      </c>
      <c r="I428" s="2" t="str">
        <f t="shared" si="13"/>
        <v>No</v>
      </c>
      <c r="J428" s="2" t="s">
        <v>95</v>
      </c>
      <c r="K428" s="2">
        <v>1</v>
      </c>
      <c r="L428" s="2">
        <v>4</v>
      </c>
      <c r="P428" s="5" t="s">
        <v>5391</v>
      </c>
      <c r="Q428" s="5" t="s">
        <v>5392</v>
      </c>
      <c r="R428" s="5" t="s">
        <v>5393</v>
      </c>
      <c r="S428" s="2" t="s">
        <v>2344</v>
      </c>
      <c r="T428" s="2" t="s">
        <v>5394</v>
      </c>
      <c r="U428" s="2" t="s">
        <v>2472</v>
      </c>
      <c r="V428" s="2" t="s">
        <v>524</v>
      </c>
      <c r="W428" s="6">
        <v>4.9300999999999999E-207</v>
      </c>
      <c r="X428" s="2">
        <v>55.7</v>
      </c>
      <c r="Y428" s="2">
        <v>55.5</v>
      </c>
      <c r="Z428" s="2">
        <v>57.5</v>
      </c>
      <c r="AA428" s="2">
        <v>57.5</v>
      </c>
      <c r="AB428" s="2">
        <v>55.3</v>
      </c>
      <c r="AC428" s="2">
        <v>55.3</v>
      </c>
      <c r="AD428" s="2">
        <v>57.3</v>
      </c>
      <c r="AE428" s="2">
        <v>55.5</v>
      </c>
      <c r="AF428" s="2">
        <v>59.3</v>
      </c>
      <c r="AG428" s="2">
        <v>55.5</v>
      </c>
      <c r="AH428" s="2">
        <v>55.5</v>
      </c>
      <c r="AI428" s="2">
        <v>53.5</v>
      </c>
      <c r="AJ428" s="2">
        <v>59.6</v>
      </c>
      <c r="AK428" s="2">
        <v>59.6</v>
      </c>
      <c r="AL428" s="2">
        <v>59.6</v>
      </c>
      <c r="AM428" s="2">
        <v>53.5</v>
      </c>
      <c r="AN428" s="2">
        <v>57.5</v>
      </c>
      <c r="AO428" s="2">
        <v>57.5</v>
      </c>
      <c r="AP428" s="2">
        <v>53.3</v>
      </c>
      <c r="AQ428" s="2">
        <v>51.2</v>
      </c>
      <c r="AR428" s="2">
        <v>55.7</v>
      </c>
      <c r="AS428" s="2">
        <v>57.5</v>
      </c>
      <c r="AT428" s="2">
        <v>55.5</v>
      </c>
      <c r="AU428" s="2">
        <v>59.3</v>
      </c>
      <c r="AV428" s="2">
        <v>48.5</v>
      </c>
      <c r="AW428" s="2">
        <v>59.6</v>
      </c>
      <c r="AX428" s="2">
        <v>53.5</v>
      </c>
      <c r="AY428" s="2">
        <v>53</v>
      </c>
      <c r="AZ428" s="2">
        <v>47.6</v>
      </c>
      <c r="BA428" s="2">
        <v>55.1</v>
      </c>
      <c r="BB428" s="2">
        <v>4</v>
      </c>
      <c r="BC428" s="2">
        <v>3</v>
      </c>
      <c r="BD428" s="2">
        <v>4</v>
      </c>
      <c r="BE428" s="2">
        <v>8</v>
      </c>
      <c r="BF428" s="2">
        <v>3</v>
      </c>
      <c r="BG428" s="2">
        <v>4</v>
      </c>
      <c r="BH428" s="2">
        <v>8</v>
      </c>
      <c r="BI428" s="2">
        <v>8</v>
      </c>
      <c r="BJ428" s="2">
        <v>8</v>
      </c>
      <c r="BK428" s="2">
        <v>6</v>
      </c>
      <c r="BL428" s="2">
        <v>8</v>
      </c>
      <c r="BM428" s="2">
        <v>5</v>
      </c>
      <c r="BN428" s="2">
        <v>9</v>
      </c>
      <c r="BO428" s="2">
        <v>9</v>
      </c>
      <c r="BP428" s="2">
        <v>9</v>
      </c>
      <c r="BQ428" s="2">
        <v>5</v>
      </c>
      <c r="BR428" s="2">
        <v>8</v>
      </c>
      <c r="BS428" s="2">
        <v>7</v>
      </c>
      <c r="BT428" s="2">
        <v>3</v>
      </c>
      <c r="BU428" s="2">
        <v>3</v>
      </c>
      <c r="BV428" s="2">
        <v>5</v>
      </c>
      <c r="BW428" s="2">
        <v>9</v>
      </c>
      <c r="BX428" s="2">
        <v>13</v>
      </c>
      <c r="BY428" s="2">
        <v>12</v>
      </c>
      <c r="BZ428" s="2">
        <v>8</v>
      </c>
      <c r="CA428" s="2">
        <v>8</v>
      </c>
      <c r="CB428" s="2">
        <v>8</v>
      </c>
      <c r="CC428" s="2">
        <v>5</v>
      </c>
      <c r="CD428" s="2">
        <v>7</v>
      </c>
      <c r="CE428" s="2">
        <v>6</v>
      </c>
      <c r="CF428" s="2">
        <v>23.808920000000001</v>
      </c>
      <c r="CG428" s="2">
        <v>23.539079999999998</v>
      </c>
      <c r="CH428" s="2">
        <v>23.683350000000001</v>
      </c>
      <c r="CI428" s="2">
        <v>23.647570000000002</v>
      </c>
      <c r="CJ428" s="2">
        <v>23.516770000000001</v>
      </c>
      <c r="CK428" s="2">
        <v>23.90362</v>
      </c>
      <c r="CL428" s="2">
        <v>24.064720000000001</v>
      </c>
      <c r="CM428" s="2">
        <v>24.10342</v>
      </c>
      <c r="CN428" s="2">
        <v>23.507239999999999</v>
      </c>
      <c r="CO428" s="2">
        <v>24.533740000000002</v>
      </c>
      <c r="CP428" s="2">
        <v>25.002040000000001</v>
      </c>
      <c r="CQ428" s="2">
        <v>23.535170000000001</v>
      </c>
    </row>
    <row r="429" spans="1:95" x14ac:dyDescent="0.25">
      <c r="B429" s="2">
        <v>3.9502807350233697E-2</v>
      </c>
      <c r="C429" s="2">
        <v>-0.114281336466469</v>
      </c>
      <c r="D429" s="2" t="s">
        <v>5395</v>
      </c>
      <c r="E429" s="2" t="s">
        <v>5396</v>
      </c>
      <c r="F429" s="2" t="s">
        <v>5397</v>
      </c>
      <c r="G429" s="2" t="s">
        <v>5397</v>
      </c>
      <c r="H429" s="2" t="str">
        <f t="shared" si="12"/>
        <v>no</v>
      </c>
      <c r="I429" s="2" t="str">
        <f t="shared" si="13"/>
        <v>No</v>
      </c>
      <c r="J429" s="2" t="s">
        <v>95</v>
      </c>
      <c r="K429" s="2">
        <v>1</v>
      </c>
      <c r="L429" s="2">
        <v>4</v>
      </c>
      <c r="P429" s="5" t="s">
        <v>5398</v>
      </c>
      <c r="Q429" s="2" t="s">
        <v>795</v>
      </c>
      <c r="R429" s="5" t="s">
        <v>5399</v>
      </c>
      <c r="S429" s="2" t="s">
        <v>797</v>
      </c>
      <c r="T429" s="2" t="s">
        <v>5400</v>
      </c>
      <c r="U429" s="2" t="s">
        <v>5401</v>
      </c>
      <c r="V429" s="2" t="s">
        <v>5402</v>
      </c>
      <c r="W429" s="6">
        <v>5.4566E-65</v>
      </c>
      <c r="X429" s="2">
        <v>40.4</v>
      </c>
      <c r="Y429" s="2">
        <v>41.2</v>
      </c>
      <c r="Z429" s="2">
        <v>46.3</v>
      </c>
      <c r="AA429" s="2">
        <v>46.3</v>
      </c>
      <c r="AB429" s="2">
        <v>46.3</v>
      </c>
      <c r="AC429" s="2">
        <v>46.3</v>
      </c>
      <c r="AD429" s="2">
        <v>45.6</v>
      </c>
      <c r="AE429" s="2">
        <v>45.6</v>
      </c>
      <c r="AF429" s="2">
        <v>48.5</v>
      </c>
      <c r="AG429" s="2">
        <v>48.5</v>
      </c>
      <c r="AH429" s="2">
        <v>48.5</v>
      </c>
      <c r="AI429" s="2">
        <v>43.4</v>
      </c>
      <c r="AJ429" s="2">
        <v>41.2</v>
      </c>
      <c r="AK429" s="2">
        <v>40.4</v>
      </c>
      <c r="AL429" s="2">
        <v>40.4</v>
      </c>
      <c r="AM429" s="2">
        <v>23.5</v>
      </c>
      <c r="AN429" s="2">
        <v>45.6</v>
      </c>
      <c r="AO429" s="2">
        <v>43.4</v>
      </c>
      <c r="AP429" s="2">
        <v>48.5</v>
      </c>
      <c r="AQ429" s="2">
        <v>41.2</v>
      </c>
      <c r="AR429" s="2">
        <v>48.5</v>
      </c>
      <c r="AS429" s="2">
        <v>48.5</v>
      </c>
      <c r="AT429" s="2">
        <v>47.8</v>
      </c>
      <c r="AU429" s="2">
        <v>42.6</v>
      </c>
      <c r="AV429" s="2">
        <v>35.299999999999997</v>
      </c>
      <c r="AW429" s="2">
        <v>42.6</v>
      </c>
      <c r="AX429" s="2">
        <v>42.6</v>
      </c>
      <c r="AY429" s="2">
        <v>38.200000000000003</v>
      </c>
      <c r="AZ429" s="2">
        <v>40.4</v>
      </c>
      <c r="BA429" s="2">
        <v>48.5</v>
      </c>
      <c r="BB429" s="2">
        <v>2</v>
      </c>
      <c r="BC429" s="2">
        <v>3</v>
      </c>
      <c r="BD429" s="2">
        <v>4</v>
      </c>
      <c r="BE429" s="2">
        <v>4</v>
      </c>
      <c r="BF429" s="2">
        <v>3</v>
      </c>
      <c r="BG429" s="2">
        <v>3</v>
      </c>
      <c r="BH429" s="2">
        <v>3</v>
      </c>
      <c r="BI429" s="2">
        <v>2</v>
      </c>
      <c r="BJ429" s="2">
        <v>4</v>
      </c>
      <c r="BK429" s="2">
        <v>4</v>
      </c>
      <c r="BL429" s="2">
        <v>4</v>
      </c>
      <c r="BM429" s="2">
        <v>2</v>
      </c>
      <c r="BN429" s="2">
        <v>4</v>
      </c>
      <c r="BO429" s="2">
        <v>2</v>
      </c>
      <c r="BP429" s="2">
        <v>4</v>
      </c>
      <c r="BQ429" s="2">
        <v>2</v>
      </c>
      <c r="BR429" s="2">
        <v>2</v>
      </c>
      <c r="BS429" s="2">
        <v>7</v>
      </c>
      <c r="BT429" s="2">
        <v>2</v>
      </c>
      <c r="BU429" s="2">
        <v>3</v>
      </c>
      <c r="BV429" s="2">
        <v>3</v>
      </c>
      <c r="BW429" s="2">
        <v>3</v>
      </c>
      <c r="BX429" s="2">
        <v>1</v>
      </c>
      <c r="BY429" s="2">
        <v>2</v>
      </c>
      <c r="BZ429" s="2">
        <v>3</v>
      </c>
      <c r="CA429" s="2">
        <v>4</v>
      </c>
      <c r="CB429" s="2">
        <v>2</v>
      </c>
      <c r="CC429" s="2">
        <v>1</v>
      </c>
      <c r="CD429" s="2">
        <v>3</v>
      </c>
      <c r="CE429" s="2">
        <v>5</v>
      </c>
      <c r="CF429" s="2">
        <v>21.91046</v>
      </c>
      <c r="CG429" s="2">
        <v>23.300059999999998</v>
      </c>
      <c r="CH429" s="2">
        <v>24.673469999999998</v>
      </c>
      <c r="CI429" s="2">
        <v>24.278739999999999</v>
      </c>
      <c r="CJ429" s="2">
        <v>24.367730000000002</v>
      </c>
      <c r="CK429" s="2">
        <v>22.155149999999999</v>
      </c>
      <c r="CL429" s="2">
        <v>24.581469999999999</v>
      </c>
      <c r="CM429" s="2">
        <v>22.013960000000001</v>
      </c>
      <c r="CN429" s="2">
        <v>23.671849999999999</v>
      </c>
      <c r="CO429" s="2">
        <v>23.853390000000001</v>
      </c>
      <c r="CP429" s="2">
        <v>22.037109999999998</v>
      </c>
      <c r="CQ429" s="2">
        <v>23.650639999999999</v>
      </c>
    </row>
    <row r="430" spans="1:95" x14ac:dyDescent="0.25">
      <c r="B430" s="2">
        <v>0.16437085730530601</v>
      </c>
      <c r="C430" s="2">
        <v>-0.277209599812824</v>
      </c>
      <c r="D430" s="2" t="s">
        <v>5414</v>
      </c>
      <c r="E430" s="2" t="s">
        <v>5415</v>
      </c>
      <c r="F430" s="2" t="s">
        <v>5416</v>
      </c>
      <c r="G430" s="2" t="s">
        <v>5416</v>
      </c>
      <c r="H430" s="2" t="str">
        <f t="shared" si="12"/>
        <v>no</v>
      </c>
      <c r="I430" s="2" t="str">
        <f t="shared" si="13"/>
        <v>No</v>
      </c>
      <c r="J430" s="2" t="s">
        <v>95</v>
      </c>
      <c r="K430" s="2">
        <v>1</v>
      </c>
      <c r="L430" s="2">
        <v>4</v>
      </c>
      <c r="P430" s="5" t="s">
        <v>5417</v>
      </c>
      <c r="Q430" s="2" t="s">
        <v>5418</v>
      </c>
      <c r="R430" s="2" t="s">
        <v>5419</v>
      </c>
      <c r="T430" s="2" t="s">
        <v>5420</v>
      </c>
      <c r="W430" s="6">
        <v>3.8530999999999999E-10</v>
      </c>
      <c r="X430" s="2">
        <v>10</v>
      </c>
      <c r="Y430" s="2">
        <v>10</v>
      </c>
      <c r="Z430" s="2">
        <v>10</v>
      </c>
      <c r="AA430" s="2">
        <v>20</v>
      </c>
      <c r="AB430" s="2">
        <v>10</v>
      </c>
      <c r="AC430" s="2">
        <v>20</v>
      </c>
      <c r="AD430" s="2">
        <v>10</v>
      </c>
      <c r="AE430" s="2">
        <v>10</v>
      </c>
      <c r="AF430" s="2">
        <v>20</v>
      </c>
      <c r="AG430" s="2">
        <v>20</v>
      </c>
      <c r="AH430" s="2">
        <v>10</v>
      </c>
      <c r="AI430" s="2">
        <v>20</v>
      </c>
      <c r="AJ430" s="2">
        <v>10</v>
      </c>
      <c r="AK430" s="2">
        <v>10</v>
      </c>
      <c r="AL430" s="2">
        <v>10</v>
      </c>
      <c r="AM430" s="2">
        <v>10</v>
      </c>
      <c r="AN430" s="2">
        <v>10</v>
      </c>
      <c r="AO430" s="2">
        <v>20</v>
      </c>
      <c r="AP430" s="2">
        <v>20</v>
      </c>
      <c r="AQ430" s="2">
        <v>20</v>
      </c>
      <c r="AR430" s="2">
        <v>20</v>
      </c>
      <c r="AS430" s="2">
        <v>10</v>
      </c>
      <c r="AT430" s="2">
        <v>20</v>
      </c>
      <c r="AU430" s="2">
        <v>10</v>
      </c>
      <c r="AV430" s="2">
        <v>10</v>
      </c>
      <c r="AW430" s="2">
        <v>10</v>
      </c>
      <c r="AX430" s="2">
        <v>10</v>
      </c>
      <c r="AY430" s="2">
        <v>20</v>
      </c>
      <c r="AZ430" s="2">
        <v>10</v>
      </c>
      <c r="BA430" s="2">
        <v>20</v>
      </c>
      <c r="BB430" s="2">
        <v>1</v>
      </c>
      <c r="BC430" s="2">
        <v>1</v>
      </c>
      <c r="BD430" s="2">
        <v>1</v>
      </c>
      <c r="BE430" s="2">
        <v>2</v>
      </c>
      <c r="BF430" s="2">
        <v>1</v>
      </c>
      <c r="BG430" s="2">
        <v>1</v>
      </c>
      <c r="BH430" s="2">
        <v>1</v>
      </c>
      <c r="BI430" s="2">
        <v>1</v>
      </c>
      <c r="BJ430" s="2">
        <v>1</v>
      </c>
      <c r="BK430" s="2">
        <v>1</v>
      </c>
      <c r="BL430" s="2">
        <v>0</v>
      </c>
      <c r="BM430" s="2">
        <v>1</v>
      </c>
      <c r="BN430" s="2">
        <v>1</v>
      </c>
      <c r="BO430" s="2">
        <v>1</v>
      </c>
      <c r="BP430" s="2">
        <v>0</v>
      </c>
      <c r="BQ430" s="2">
        <v>1</v>
      </c>
      <c r="BR430" s="2">
        <v>0</v>
      </c>
      <c r="BS430" s="2">
        <v>2</v>
      </c>
      <c r="BT430" s="2">
        <v>1</v>
      </c>
      <c r="BU430" s="2">
        <v>0</v>
      </c>
      <c r="BV430" s="2">
        <v>0</v>
      </c>
      <c r="BW430" s="2">
        <v>1</v>
      </c>
      <c r="BX430" s="2">
        <v>2</v>
      </c>
      <c r="BY430" s="2">
        <v>1</v>
      </c>
      <c r="BZ430" s="2">
        <v>0</v>
      </c>
      <c r="CA430" s="2">
        <v>1</v>
      </c>
      <c r="CB430" s="2">
        <v>0</v>
      </c>
      <c r="CC430" s="2">
        <v>1</v>
      </c>
      <c r="CD430" s="2">
        <v>1</v>
      </c>
      <c r="CE430" s="2">
        <v>2</v>
      </c>
      <c r="CF430" s="2">
        <v>22.946079999999998</v>
      </c>
      <c r="CG430" s="2">
        <v>23.696570000000001</v>
      </c>
      <c r="CH430" s="2">
        <v>23.930029999999999</v>
      </c>
      <c r="CI430" s="2">
        <v>23.732309999999998</v>
      </c>
      <c r="CJ430" s="2">
        <v>23.09083</v>
      </c>
      <c r="CK430" s="2">
        <v>22.487380000000002</v>
      </c>
      <c r="CL430" s="2">
        <v>22.283449999999998</v>
      </c>
      <c r="CM430" s="2">
        <v>23.13851</v>
      </c>
      <c r="CN430" s="2">
        <v>20.532599999999999</v>
      </c>
      <c r="CO430" s="2">
        <v>22.961659999999998</v>
      </c>
      <c r="CP430" s="2">
        <v>22.449629999999999</v>
      </c>
      <c r="CQ430" s="2">
        <v>24.32978</v>
      </c>
    </row>
    <row r="431" spans="1:95" x14ac:dyDescent="0.25">
      <c r="B431" s="2">
        <v>1.9924651500289801E-2</v>
      </c>
      <c r="C431" s="2">
        <v>6.59774144490584E-2</v>
      </c>
      <c r="D431" s="2" t="s">
        <v>5431</v>
      </c>
      <c r="E431" s="2" t="s">
        <v>5432</v>
      </c>
      <c r="F431" s="2" t="s">
        <v>5433</v>
      </c>
      <c r="G431" s="2" t="s">
        <v>5433</v>
      </c>
      <c r="H431" s="2" t="str">
        <f t="shared" si="12"/>
        <v>no</v>
      </c>
      <c r="I431" s="2" t="str">
        <f t="shared" si="13"/>
        <v>No</v>
      </c>
      <c r="J431" s="2" t="s">
        <v>95</v>
      </c>
      <c r="K431" s="2">
        <v>1</v>
      </c>
      <c r="L431" s="2">
        <v>4</v>
      </c>
      <c r="P431" s="5" t="s">
        <v>123</v>
      </c>
      <c r="Q431" s="2" t="s">
        <v>124</v>
      </c>
      <c r="R431" s="2" t="s">
        <v>2712</v>
      </c>
      <c r="S431" s="2" t="s">
        <v>5434</v>
      </c>
      <c r="T431" s="2" t="s">
        <v>1385</v>
      </c>
      <c r="U431" s="2" t="s">
        <v>5434</v>
      </c>
      <c r="V431" s="2" t="s">
        <v>5435</v>
      </c>
      <c r="W431" s="2">
        <v>1.5743E-3</v>
      </c>
      <c r="X431" s="2">
        <v>13.8</v>
      </c>
      <c r="Y431" s="2">
        <v>0</v>
      </c>
      <c r="Z431" s="2">
        <v>13.8</v>
      </c>
      <c r="AA431" s="2">
        <v>0</v>
      </c>
      <c r="AB431" s="2">
        <v>13.8</v>
      </c>
      <c r="AC431" s="2">
        <v>13.8</v>
      </c>
      <c r="AD431" s="2">
        <v>13.8</v>
      </c>
      <c r="AE431" s="2">
        <v>0</v>
      </c>
      <c r="AF431" s="2">
        <v>13.8</v>
      </c>
      <c r="AG431" s="2">
        <v>13.8</v>
      </c>
      <c r="AH431" s="2">
        <v>0</v>
      </c>
      <c r="AI431" s="2">
        <v>0</v>
      </c>
      <c r="AJ431" s="2">
        <v>13.8</v>
      </c>
      <c r="AK431" s="2">
        <v>13.8</v>
      </c>
      <c r="AL431" s="2">
        <v>13.8</v>
      </c>
      <c r="AM431" s="2">
        <v>0</v>
      </c>
      <c r="AN431" s="2">
        <v>13.8</v>
      </c>
      <c r="AO431" s="2">
        <v>13.8</v>
      </c>
      <c r="AP431" s="2">
        <v>13.8</v>
      </c>
      <c r="AQ431" s="2">
        <v>0</v>
      </c>
      <c r="AR431" s="2">
        <v>13.8</v>
      </c>
      <c r="AS431" s="2">
        <v>13.8</v>
      </c>
      <c r="AT431" s="2">
        <v>13.8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1</v>
      </c>
      <c r="BG431" s="2">
        <v>1</v>
      </c>
      <c r="BH431" s="2">
        <v>1</v>
      </c>
      <c r="BI431" s="2">
        <v>0</v>
      </c>
      <c r="BJ431" s="2">
        <v>0</v>
      </c>
      <c r="BK431" s="2">
        <v>0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0</v>
      </c>
      <c r="CD431" s="2">
        <v>0</v>
      </c>
      <c r="CE431" s="2">
        <v>0</v>
      </c>
      <c r="CF431" s="2">
        <v>17.034030000000001</v>
      </c>
      <c r="CG431" s="2">
        <v>15.674049999999999</v>
      </c>
      <c r="CH431" s="2">
        <v>17.103190000000001</v>
      </c>
      <c r="CI431" s="2">
        <v>16.101389999999999</v>
      </c>
      <c r="CJ431" s="2">
        <v>18.863689999999998</v>
      </c>
      <c r="CK431" s="2">
        <v>18.867100000000001</v>
      </c>
      <c r="CL431" s="2">
        <v>17.88381</v>
      </c>
      <c r="CM431" s="2">
        <v>17.85209</v>
      </c>
      <c r="CN431" s="2">
        <v>17.90419</v>
      </c>
      <c r="CO431" s="2">
        <v>17.54834</v>
      </c>
      <c r="CP431" s="2">
        <v>17.78584</v>
      </c>
      <c r="CQ431" s="2">
        <v>14.67501</v>
      </c>
    </row>
    <row r="432" spans="1:95" x14ac:dyDescent="0.25">
      <c r="B432" s="2">
        <v>0.23564432390769699</v>
      </c>
      <c r="C432" s="2">
        <v>0.40042686462402299</v>
      </c>
      <c r="D432" s="2" t="s">
        <v>5436</v>
      </c>
      <c r="E432" s="2" t="s">
        <v>5437</v>
      </c>
      <c r="F432" s="2" t="s">
        <v>5438</v>
      </c>
      <c r="G432" s="2" t="s">
        <v>5438</v>
      </c>
      <c r="H432" s="2" t="str">
        <f t="shared" si="12"/>
        <v>no</v>
      </c>
      <c r="I432" s="2" t="str">
        <f t="shared" si="13"/>
        <v>No</v>
      </c>
      <c r="J432" s="2" t="s">
        <v>95</v>
      </c>
      <c r="K432" s="2">
        <v>1</v>
      </c>
      <c r="L432" s="2">
        <v>4</v>
      </c>
      <c r="P432" s="5" t="s">
        <v>5439</v>
      </c>
      <c r="Q432" s="2" t="s">
        <v>3247</v>
      </c>
      <c r="R432" s="5" t="s">
        <v>5440</v>
      </c>
      <c r="S432" s="2" t="s">
        <v>2587</v>
      </c>
      <c r="T432" s="2" t="s">
        <v>5441</v>
      </c>
      <c r="U432" s="2" t="s">
        <v>2589</v>
      </c>
      <c r="V432" s="2" t="s">
        <v>2590</v>
      </c>
      <c r="W432" s="6">
        <v>3.8666000000000002E-41</v>
      </c>
      <c r="X432" s="2">
        <v>0</v>
      </c>
      <c r="Y432" s="2">
        <v>0</v>
      </c>
      <c r="Z432" s="2">
        <v>8.6</v>
      </c>
      <c r="AA432" s="2">
        <v>6.5</v>
      </c>
      <c r="AB432" s="2">
        <v>0</v>
      </c>
      <c r="AC432" s="2">
        <v>6.5</v>
      </c>
      <c r="AD432" s="2">
        <v>15.1</v>
      </c>
      <c r="AE432" s="2">
        <v>8.6</v>
      </c>
      <c r="AF432" s="2">
        <v>17.8</v>
      </c>
      <c r="AG432" s="2">
        <v>8.6</v>
      </c>
      <c r="AH432" s="2">
        <v>15.1</v>
      </c>
      <c r="AI432" s="2">
        <v>0</v>
      </c>
      <c r="AJ432" s="2">
        <v>0</v>
      </c>
      <c r="AK432" s="2">
        <v>0</v>
      </c>
      <c r="AL432" s="2">
        <v>8.6</v>
      </c>
      <c r="AM432" s="2">
        <v>8.6</v>
      </c>
      <c r="AN432" s="2">
        <v>15.1</v>
      </c>
      <c r="AO432" s="2">
        <v>17.8</v>
      </c>
      <c r="AP432" s="2">
        <v>8.6</v>
      </c>
      <c r="AQ432" s="2">
        <v>0</v>
      </c>
      <c r="AR432" s="2">
        <v>15.1</v>
      </c>
      <c r="AS432" s="2">
        <v>8.6</v>
      </c>
      <c r="AT432" s="2">
        <v>15.1</v>
      </c>
      <c r="AU432" s="2">
        <v>15.1</v>
      </c>
      <c r="AV432" s="2">
        <v>15.1</v>
      </c>
      <c r="AW432" s="2">
        <v>15.1</v>
      </c>
      <c r="AX432" s="2">
        <v>8.6</v>
      </c>
      <c r="AY432" s="2">
        <v>0</v>
      </c>
      <c r="AZ432" s="2">
        <v>6.5</v>
      </c>
      <c r="BA432" s="2">
        <v>22.2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1</v>
      </c>
      <c r="BK432" s="2">
        <v>0</v>
      </c>
      <c r="BL432" s="2">
        <v>0</v>
      </c>
      <c r="BM432" s="2">
        <v>0</v>
      </c>
      <c r="BN432" s="2">
        <v>0</v>
      </c>
      <c r="BO432" s="2">
        <v>0</v>
      </c>
      <c r="BP432" s="2">
        <v>0</v>
      </c>
      <c r="BQ432" s="2">
        <v>0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2">
        <v>0</v>
      </c>
      <c r="CC432" s="2">
        <v>0</v>
      </c>
      <c r="CD432" s="2">
        <v>0</v>
      </c>
      <c r="CE432" s="2">
        <v>2</v>
      </c>
      <c r="CF432" s="2">
        <v>17.272970000000001</v>
      </c>
      <c r="CG432" s="2">
        <v>18.151630000000001</v>
      </c>
      <c r="CH432" s="2">
        <v>16.796340000000001</v>
      </c>
      <c r="CI432" s="2">
        <v>18.493379999999998</v>
      </c>
      <c r="CJ432" s="2">
        <v>16.243500000000001</v>
      </c>
      <c r="CK432" s="2">
        <v>18.452459999999999</v>
      </c>
      <c r="CL432" s="2">
        <v>15.448410000000001</v>
      </c>
      <c r="CM432" s="2">
        <v>16.413699999999999</v>
      </c>
      <c r="CN432" s="2">
        <v>16.381460000000001</v>
      </c>
      <c r="CO432" s="2">
        <v>16.734629999999999</v>
      </c>
      <c r="CP432" s="2">
        <v>18.40137</v>
      </c>
      <c r="CQ432" s="2">
        <v>18.28622</v>
      </c>
    </row>
    <row r="433" spans="2:95" x14ac:dyDescent="0.25">
      <c r="B433" s="2">
        <v>0.332997625361939</v>
      </c>
      <c r="C433" s="2">
        <v>0.57784716288248505</v>
      </c>
      <c r="D433" s="2" t="s">
        <v>5442</v>
      </c>
      <c r="E433" s="2" t="s">
        <v>5443</v>
      </c>
      <c r="F433" s="2" t="s">
        <v>5444</v>
      </c>
      <c r="G433" s="2" t="s">
        <v>5444</v>
      </c>
      <c r="H433" s="2" t="str">
        <f t="shared" si="12"/>
        <v>no</v>
      </c>
      <c r="I433" s="2" t="str">
        <f t="shared" si="13"/>
        <v>No</v>
      </c>
      <c r="J433" s="2" t="s">
        <v>95</v>
      </c>
      <c r="K433" s="2">
        <v>1</v>
      </c>
      <c r="L433" s="2">
        <v>4</v>
      </c>
      <c r="P433" s="5" t="s">
        <v>5445</v>
      </c>
      <c r="R433" s="2" t="s">
        <v>5446</v>
      </c>
      <c r="S433" s="2" t="s">
        <v>5447</v>
      </c>
      <c r="T433" s="2" t="s">
        <v>5448</v>
      </c>
      <c r="U433" s="2" t="s">
        <v>5449</v>
      </c>
      <c r="V433" s="2" t="s">
        <v>5447</v>
      </c>
      <c r="W433" s="6">
        <v>3.1017999999999999E-16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10.6</v>
      </c>
      <c r="AE433" s="2">
        <v>10.6</v>
      </c>
      <c r="AF433" s="2">
        <v>10.6</v>
      </c>
      <c r="AG433" s="2">
        <v>0</v>
      </c>
      <c r="AH433" s="2">
        <v>0</v>
      </c>
      <c r="AI433" s="2">
        <v>0</v>
      </c>
      <c r="AJ433" s="2">
        <v>10.6</v>
      </c>
      <c r="AK433" s="2">
        <v>10.6</v>
      </c>
      <c r="AL433" s="2">
        <v>10.6</v>
      </c>
      <c r="AM433" s="2">
        <v>16.3</v>
      </c>
      <c r="AN433" s="2">
        <v>10.6</v>
      </c>
      <c r="AO433" s="2">
        <v>26.9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16.3</v>
      </c>
      <c r="AV433" s="2">
        <v>0</v>
      </c>
      <c r="AW433" s="2">
        <v>10.6</v>
      </c>
      <c r="AX433" s="2">
        <v>10.6</v>
      </c>
      <c r="AY433" s="2">
        <v>0</v>
      </c>
      <c r="AZ433" s="2">
        <v>0</v>
      </c>
      <c r="BA433" s="2">
        <v>10.6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1</v>
      </c>
      <c r="BK433" s="2">
        <v>0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2">
        <v>0</v>
      </c>
      <c r="BR433" s="2">
        <v>0</v>
      </c>
      <c r="BS433" s="2">
        <v>1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2">
        <v>0</v>
      </c>
      <c r="CC433" s="2">
        <v>0</v>
      </c>
      <c r="CD433" s="2">
        <v>0</v>
      </c>
      <c r="CE433" s="2">
        <v>1</v>
      </c>
      <c r="CF433" s="2">
        <v>16.22767</v>
      </c>
      <c r="CG433" s="2">
        <v>17.295770000000001</v>
      </c>
      <c r="CH433" s="2">
        <v>17.051819999999999</v>
      </c>
      <c r="CI433" s="2">
        <v>15.72494</v>
      </c>
      <c r="CJ433" s="2">
        <v>15.787800000000001</v>
      </c>
      <c r="CK433" s="2">
        <v>17.201699999999999</v>
      </c>
      <c r="CL433" s="2">
        <v>19.638190000000002</v>
      </c>
      <c r="CM433" s="2">
        <v>19.398720000000001</v>
      </c>
      <c r="CN433" s="2">
        <v>19.424949999999999</v>
      </c>
      <c r="CO433" s="2">
        <v>17.443919999999999</v>
      </c>
      <c r="CP433" s="2">
        <v>16.32705</v>
      </c>
      <c r="CQ433" s="2">
        <v>18.537839999999999</v>
      </c>
    </row>
    <row r="434" spans="2:95" x14ac:dyDescent="0.25">
      <c r="B434" s="2">
        <v>0.20639535106929099</v>
      </c>
      <c r="C434" s="2">
        <v>0.113808314005535</v>
      </c>
      <c r="D434" s="2" t="s">
        <v>5450</v>
      </c>
      <c r="E434" s="2" t="s">
        <v>5451</v>
      </c>
      <c r="F434" s="2" t="s">
        <v>5452</v>
      </c>
      <c r="G434" s="2" t="s">
        <v>5452</v>
      </c>
      <c r="H434" s="2" t="str">
        <f t="shared" si="12"/>
        <v>no</v>
      </c>
      <c r="I434" s="2" t="str">
        <f t="shared" si="13"/>
        <v>No</v>
      </c>
      <c r="J434" s="2" t="s">
        <v>95</v>
      </c>
      <c r="K434" s="2">
        <v>1</v>
      </c>
      <c r="L434" s="2">
        <v>4</v>
      </c>
      <c r="P434" s="5" t="s">
        <v>1418</v>
      </c>
      <c r="Q434" s="2" t="s">
        <v>737</v>
      </c>
      <c r="R434" s="2" t="s">
        <v>3518</v>
      </c>
      <c r="S434" s="2" t="s">
        <v>5453</v>
      </c>
      <c r="T434" s="2" t="s">
        <v>5143</v>
      </c>
      <c r="U434" s="2" t="s">
        <v>5454</v>
      </c>
      <c r="V434" s="2" t="s">
        <v>5455</v>
      </c>
      <c r="W434" s="6">
        <v>3.2804999999999998E-107</v>
      </c>
      <c r="X434" s="2">
        <v>13.3</v>
      </c>
      <c r="Y434" s="2">
        <v>13.3</v>
      </c>
      <c r="Z434" s="2">
        <v>8.6999999999999993</v>
      </c>
      <c r="AA434" s="2">
        <v>17.3</v>
      </c>
      <c r="AB434" s="2">
        <v>13.3</v>
      </c>
      <c r="AC434" s="2">
        <v>13.3</v>
      </c>
      <c r="AD434" s="2">
        <v>12.8</v>
      </c>
      <c r="AE434" s="2">
        <v>17.3</v>
      </c>
      <c r="AF434" s="2">
        <v>8.6999999999999993</v>
      </c>
      <c r="AG434" s="2">
        <v>17.3</v>
      </c>
      <c r="AH434" s="2">
        <v>17.3</v>
      </c>
      <c r="AI434" s="2">
        <v>13.3</v>
      </c>
      <c r="AJ434" s="2">
        <v>8.6999999999999993</v>
      </c>
      <c r="AK434" s="2">
        <v>8.6999999999999993</v>
      </c>
      <c r="AL434" s="2">
        <v>8.6999999999999993</v>
      </c>
      <c r="AM434" s="2">
        <v>8.6999999999999993</v>
      </c>
      <c r="AN434" s="2">
        <v>17.3</v>
      </c>
      <c r="AO434" s="2">
        <v>13.3</v>
      </c>
      <c r="AP434" s="2">
        <v>17.3</v>
      </c>
      <c r="AQ434" s="2">
        <v>13.3</v>
      </c>
      <c r="AR434" s="2">
        <v>17.3</v>
      </c>
      <c r="AS434" s="2">
        <v>8.6999999999999993</v>
      </c>
      <c r="AT434" s="2">
        <v>12.8</v>
      </c>
      <c r="AU434" s="2">
        <v>12.8</v>
      </c>
      <c r="AV434" s="2">
        <v>8.6999999999999993</v>
      </c>
      <c r="AW434" s="2">
        <v>17.3</v>
      </c>
      <c r="AX434" s="2">
        <v>13.3</v>
      </c>
      <c r="AY434" s="2">
        <v>13.3</v>
      </c>
      <c r="AZ434" s="2">
        <v>8.6999999999999993</v>
      </c>
      <c r="BA434" s="2">
        <v>13.3</v>
      </c>
      <c r="BB434" s="2">
        <v>2</v>
      </c>
      <c r="BC434" s="2">
        <v>0</v>
      </c>
      <c r="BD434" s="2">
        <v>1</v>
      </c>
      <c r="BE434" s="2">
        <v>4</v>
      </c>
      <c r="BF434" s="2">
        <v>2</v>
      </c>
      <c r="BG434" s="2">
        <v>2</v>
      </c>
      <c r="BH434" s="2">
        <v>1</v>
      </c>
      <c r="BI434" s="2">
        <v>1</v>
      </c>
      <c r="BJ434" s="2">
        <v>0</v>
      </c>
      <c r="BK434" s="2">
        <v>2</v>
      </c>
      <c r="BL434" s="2">
        <v>2</v>
      </c>
      <c r="BM434" s="2">
        <v>2</v>
      </c>
      <c r="BN434" s="2">
        <v>1</v>
      </c>
      <c r="BO434" s="2">
        <v>1</v>
      </c>
      <c r="BP434" s="2">
        <v>1</v>
      </c>
      <c r="BQ434" s="2">
        <v>0</v>
      </c>
      <c r="BR434" s="2">
        <v>1</v>
      </c>
      <c r="BS434" s="2">
        <v>0</v>
      </c>
      <c r="BT434" s="2">
        <v>1</v>
      </c>
      <c r="BU434" s="2">
        <v>1</v>
      </c>
      <c r="BV434" s="2">
        <v>1</v>
      </c>
      <c r="BW434" s="2">
        <v>1</v>
      </c>
      <c r="BX434" s="2">
        <v>1</v>
      </c>
      <c r="BY434" s="2">
        <v>1</v>
      </c>
      <c r="BZ434" s="2">
        <v>1</v>
      </c>
      <c r="CA434" s="2">
        <v>3</v>
      </c>
      <c r="CB434" s="2">
        <v>0</v>
      </c>
      <c r="CC434" s="2">
        <v>2</v>
      </c>
      <c r="CD434" s="2">
        <v>1</v>
      </c>
      <c r="CE434" s="2">
        <v>1</v>
      </c>
      <c r="CF434" s="2">
        <v>24.119890000000002</v>
      </c>
      <c r="CG434" s="2">
        <v>23.820070000000001</v>
      </c>
      <c r="CH434" s="2">
        <v>23.97439</v>
      </c>
      <c r="CI434" s="2">
        <v>22.878</v>
      </c>
      <c r="CJ434" s="2">
        <v>23.004940000000001</v>
      </c>
      <c r="CK434" s="2">
        <v>23.421749999999999</v>
      </c>
      <c r="CL434" s="2">
        <v>22.584050000000001</v>
      </c>
      <c r="CM434" s="2">
        <v>23.330739999999999</v>
      </c>
      <c r="CN434" s="2">
        <v>21.63786</v>
      </c>
      <c r="CO434" s="2">
        <v>24.15569</v>
      </c>
      <c r="CP434" s="2">
        <v>24.381920000000001</v>
      </c>
      <c r="CQ434" s="2">
        <v>23.718160000000001</v>
      </c>
    </row>
    <row r="435" spans="2:95" x14ac:dyDescent="0.25">
      <c r="B435" s="2">
        <v>0.175048886831182</v>
      </c>
      <c r="C435" s="2">
        <v>0.40686861673990998</v>
      </c>
      <c r="D435" s="2" t="s">
        <v>5456</v>
      </c>
      <c r="E435" s="2" t="s">
        <v>5457</v>
      </c>
      <c r="F435" s="2" t="s">
        <v>5458</v>
      </c>
      <c r="G435" s="2" t="s">
        <v>5458</v>
      </c>
      <c r="H435" s="2" t="str">
        <f t="shared" si="12"/>
        <v>no</v>
      </c>
      <c r="I435" s="2" t="str">
        <f t="shared" si="13"/>
        <v>No</v>
      </c>
      <c r="J435" s="2" t="s">
        <v>95</v>
      </c>
      <c r="K435" s="2">
        <v>1</v>
      </c>
      <c r="L435" s="2">
        <v>4</v>
      </c>
      <c r="P435" s="5" t="s">
        <v>5459</v>
      </c>
      <c r="Q435" s="2" t="s">
        <v>795</v>
      </c>
      <c r="R435" s="2" t="s">
        <v>5460</v>
      </c>
      <c r="S435" s="2" t="s">
        <v>797</v>
      </c>
      <c r="T435" s="2" t="s">
        <v>5461</v>
      </c>
      <c r="U435" s="2" t="s">
        <v>5401</v>
      </c>
      <c r="V435" s="2" t="s">
        <v>5402</v>
      </c>
      <c r="W435" s="6">
        <v>7.0635000000000002E-41</v>
      </c>
      <c r="X435" s="2">
        <v>40.4</v>
      </c>
      <c r="Y435" s="2">
        <v>41.2</v>
      </c>
      <c r="Z435" s="2">
        <v>46.3</v>
      </c>
      <c r="AA435" s="2">
        <v>46.3</v>
      </c>
      <c r="AB435" s="2">
        <v>46.3</v>
      </c>
      <c r="AC435" s="2">
        <v>46.3</v>
      </c>
      <c r="AD435" s="2">
        <v>45.6</v>
      </c>
      <c r="AE435" s="2">
        <v>45.6</v>
      </c>
      <c r="AF435" s="2">
        <v>48.5</v>
      </c>
      <c r="AG435" s="2">
        <v>48.5</v>
      </c>
      <c r="AH435" s="2">
        <v>48.5</v>
      </c>
      <c r="AI435" s="2">
        <v>43.4</v>
      </c>
      <c r="AJ435" s="2">
        <v>41.2</v>
      </c>
      <c r="AK435" s="2">
        <v>40.4</v>
      </c>
      <c r="AL435" s="2">
        <v>40.4</v>
      </c>
      <c r="AM435" s="2">
        <v>23.5</v>
      </c>
      <c r="AN435" s="2">
        <v>45.6</v>
      </c>
      <c r="AO435" s="2">
        <v>43.4</v>
      </c>
      <c r="AP435" s="2">
        <v>48.5</v>
      </c>
      <c r="AQ435" s="2">
        <v>41.2</v>
      </c>
      <c r="AR435" s="2">
        <v>48.5</v>
      </c>
      <c r="AS435" s="2">
        <v>48.5</v>
      </c>
      <c r="AT435" s="2">
        <v>47.8</v>
      </c>
      <c r="AU435" s="2">
        <v>42.6</v>
      </c>
      <c r="AV435" s="2">
        <v>35.299999999999997</v>
      </c>
      <c r="AW435" s="2">
        <v>42.6</v>
      </c>
      <c r="AX435" s="2">
        <v>42.6</v>
      </c>
      <c r="AY435" s="2">
        <v>38.200000000000003</v>
      </c>
      <c r="AZ435" s="2">
        <v>40.4</v>
      </c>
      <c r="BA435" s="2">
        <v>48.5</v>
      </c>
      <c r="BB435" s="2">
        <v>2</v>
      </c>
      <c r="BC435" s="2">
        <v>2</v>
      </c>
      <c r="BD435" s="2">
        <v>2</v>
      </c>
      <c r="BE435" s="2">
        <v>2</v>
      </c>
      <c r="BF435" s="2">
        <v>1</v>
      </c>
      <c r="BG435" s="2">
        <v>2</v>
      </c>
      <c r="BH435" s="2">
        <v>2</v>
      </c>
      <c r="BI435" s="2">
        <v>1</v>
      </c>
      <c r="BJ435" s="2">
        <v>1</v>
      </c>
      <c r="BK435" s="2">
        <v>2</v>
      </c>
      <c r="BL435" s="2">
        <v>2</v>
      </c>
      <c r="BM435" s="2">
        <v>1</v>
      </c>
      <c r="BN435" s="2">
        <v>1</v>
      </c>
      <c r="BO435" s="2">
        <v>1</v>
      </c>
      <c r="BP435" s="2">
        <v>2</v>
      </c>
      <c r="BQ435" s="2">
        <v>2</v>
      </c>
      <c r="BR435" s="2">
        <v>2</v>
      </c>
      <c r="BS435" s="2">
        <v>1</v>
      </c>
      <c r="BT435" s="2">
        <v>1</v>
      </c>
      <c r="BU435" s="2">
        <v>2</v>
      </c>
      <c r="BV435" s="2">
        <v>2</v>
      </c>
      <c r="BW435" s="2">
        <v>2</v>
      </c>
      <c r="BX435" s="2">
        <v>1</v>
      </c>
      <c r="BY435" s="2">
        <v>2</v>
      </c>
      <c r="BZ435" s="2">
        <v>2</v>
      </c>
      <c r="CA435" s="2">
        <v>1</v>
      </c>
      <c r="CB435" s="2">
        <v>2</v>
      </c>
      <c r="CC435" s="2">
        <v>1</v>
      </c>
      <c r="CD435" s="2">
        <v>2</v>
      </c>
      <c r="CE435" s="2">
        <v>2</v>
      </c>
      <c r="CF435" s="2">
        <v>23.17146</v>
      </c>
      <c r="CG435" s="2">
        <v>24.162769999999998</v>
      </c>
      <c r="CH435" s="2">
        <v>26.064579999999999</v>
      </c>
      <c r="CI435" s="2">
        <v>25.20101</v>
      </c>
      <c r="CJ435" s="2">
        <v>22.522580000000001</v>
      </c>
      <c r="CK435" s="2">
        <v>22.594799999999999</v>
      </c>
      <c r="CL435" s="2">
        <v>24.52713</v>
      </c>
      <c r="CM435" s="2">
        <v>21.179919999999999</v>
      </c>
      <c r="CN435" s="2">
        <v>23.82104</v>
      </c>
      <c r="CO435" s="2">
        <v>25.33858</v>
      </c>
      <c r="CP435" s="2">
        <v>24.567319999999999</v>
      </c>
      <c r="CQ435" s="2">
        <v>24.7135</v>
      </c>
    </row>
    <row r="436" spans="2:95" x14ac:dyDescent="0.25">
      <c r="B436" s="2">
        <v>0.26283929064184203</v>
      </c>
      <c r="C436" s="2">
        <v>-0.28087425231933599</v>
      </c>
      <c r="D436" s="2" t="s">
        <v>5462</v>
      </c>
      <c r="E436" s="2" t="s">
        <v>5463</v>
      </c>
      <c r="F436" s="2" t="s">
        <v>5464</v>
      </c>
      <c r="G436" s="2" t="s">
        <v>5464</v>
      </c>
      <c r="H436" s="2" t="str">
        <f t="shared" si="12"/>
        <v>no</v>
      </c>
      <c r="I436" s="2" t="str">
        <f t="shared" si="13"/>
        <v>No</v>
      </c>
      <c r="J436" s="2" t="s">
        <v>95</v>
      </c>
      <c r="K436" s="2">
        <v>1</v>
      </c>
      <c r="L436" s="2">
        <v>4</v>
      </c>
      <c r="P436" s="5" t="s">
        <v>5465</v>
      </c>
      <c r="Q436" s="5" t="s">
        <v>5466</v>
      </c>
      <c r="R436" s="5" t="s">
        <v>5467</v>
      </c>
      <c r="S436" s="2" t="s">
        <v>115</v>
      </c>
      <c r="T436" s="5" t="s">
        <v>5468</v>
      </c>
      <c r="U436" s="2" t="s">
        <v>117</v>
      </c>
      <c r="V436" s="2" t="s">
        <v>118</v>
      </c>
      <c r="W436" s="6">
        <v>1.1477E-6</v>
      </c>
      <c r="X436" s="2">
        <v>0</v>
      </c>
      <c r="Y436" s="2">
        <v>0</v>
      </c>
      <c r="Z436" s="2">
        <v>0</v>
      </c>
      <c r="AA436" s="2">
        <v>3.1</v>
      </c>
      <c r="AB436" s="2">
        <v>0</v>
      </c>
      <c r="AC436" s="2">
        <v>6.2</v>
      </c>
      <c r="AD436" s="2">
        <v>6.2</v>
      </c>
      <c r="AE436" s="2">
        <v>6.2</v>
      </c>
      <c r="AF436" s="2">
        <v>3.1</v>
      </c>
      <c r="AG436" s="2">
        <v>0</v>
      </c>
      <c r="AH436" s="2">
        <v>3.1</v>
      </c>
      <c r="AI436" s="2">
        <v>0</v>
      </c>
      <c r="AJ436" s="2">
        <v>6.2</v>
      </c>
      <c r="AK436" s="2">
        <v>0</v>
      </c>
      <c r="AL436" s="2">
        <v>0</v>
      </c>
      <c r="AM436" s="2">
        <v>3.1</v>
      </c>
      <c r="AN436" s="2">
        <v>6.2</v>
      </c>
      <c r="AO436" s="2">
        <v>3.1</v>
      </c>
      <c r="AP436" s="2">
        <v>3.1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3.1</v>
      </c>
      <c r="AW436" s="2">
        <v>0</v>
      </c>
      <c r="AX436" s="2">
        <v>3.1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1</v>
      </c>
      <c r="BH436" s="2">
        <v>0</v>
      </c>
      <c r="BI436" s="2">
        <v>0</v>
      </c>
      <c r="BJ436" s="2">
        <v>0</v>
      </c>
      <c r="BK436" s="2">
        <v>0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2">
        <v>0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2">
        <v>0</v>
      </c>
      <c r="CC436" s="2">
        <v>0</v>
      </c>
      <c r="CD436" s="2">
        <v>0</v>
      </c>
      <c r="CE436" s="2">
        <v>0</v>
      </c>
      <c r="CF436" s="2">
        <v>17.293340000000001</v>
      </c>
      <c r="CG436" s="2">
        <v>16.93862</v>
      </c>
      <c r="CH436" s="2">
        <v>15.94706</v>
      </c>
      <c r="CI436" s="2">
        <v>16.652570000000001</v>
      </c>
      <c r="CJ436" s="2">
        <v>18.331669999999999</v>
      </c>
      <c r="CK436" s="2">
        <v>18.47148</v>
      </c>
      <c r="CL436" s="2">
        <v>16.677</v>
      </c>
      <c r="CM436" s="2">
        <v>15.80494</v>
      </c>
      <c r="CN436" s="2">
        <v>16.761119999999998</v>
      </c>
      <c r="CO436" s="2">
        <v>16.46152</v>
      </c>
      <c r="CP436" s="2">
        <v>16.678339999999999</v>
      </c>
      <c r="CQ436" s="2">
        <v>16.196539999999999</v>
      </c>
    </row>
    <row r="437" spans="2:95" x14ac:dyDescent="0.25">
      <c r="B437" s="2">
        <v>2.3181383140702398</v>
      </c>
      <c r="C437" s="2">
        <v>0.65070915222168002</v>
      </c>
      <c r="D437" s="2" t="s">
        <v>5469</v>
      </c>
      <c r="E437" s="2" t="s">
        <v>5470</v>
      </c>
      <c r="F437" s="2" t="s">
        <v>5471</v>
      </c>
      <c r="G437" s="2" t="s">
        <v>5472</v>
      </c>
      <c r="H437" s="2" t="str">
        <f t="shared" si="12"/>
        <v>no</v>
      </c>
      <c r="I437" s="2" t="str">
        <f t="shared" si="13"/>
        <v>No</v>
      </c>
      <c r="J437" s="2" t="s">
        <v>95</v>
      </c>
      <c r="K437" s="2">
        <v>1</v>
      </c>
      <c r="L437" s="2">
        <v>4</v>
      </c>
      <c r="P437" s="5" t="s">
        <v>5473</v>
      </c>
      <c r="Q437" s="2" t="s">
        <v>961</v>
      </c>
      <c r="R437" s="5" t="s">
        <v>5474</v>
      </c>
      <c r="S437" s="2" t="s">
        <v>5475</v>
      </c>
      <c r="T437" s="2" t="s">
        <v>5476</v>
      </c>
      <c r="U437" s="2" t="s">
        <v>5477</v>
      </c>
      <c r="V437" s="2" t="s">
        <v>5478</v>
      </c>
      <c r="W437" s="6">
        <v>3.6834000000000002E-12</v>
      </c>
      <c r="X437" s="2">
        <v>2.2999999999999998</v>
      </c>
      <c r="Y437" s="2">
        <v>0.5</v>
      </c>
      <c r="Z437" s="2">
        <v>0.5</v>
      </c>
      <c r="AA437" s="2">
        <v>1.2</v>
      </c>
      <c r="AB437" s="2">
        <v>1.2</v>
      </c>
      <c r="AC437" s="2">
        <v>2.2999999999999998</v>
      </c>
      <c r="AD437" s="2">
        <v>0.5</v>
      </c>
      <c r="AE437" s="2">
        <v>1.8</v>
      </c>
      <c r="AF437" s="2">
        <v>2.2999999999999998</v>
      </c>
      <c r="AG437" s="2">
        <v>1.2</v>
      </c>
      <c r="AH437" s="2">
        <v>1.2</v>
      </c>
      <c r="AI437" s="2">
        <v>0.7</v>
      </c>
      <c r="AJ437" s="2">
        <v>0.5</v>
      </c>
      <c r="AK437" s="2">
        <v>0.5</v>
      </c>
      <c r="AL437" s="2">
        <v>0.5</v>
      </c>
      <c r="AM437" s="2">
        <v>1.2</v>
      </c>
      <c r="AN437" s="2">
        <v>2.2999999999999998</v>
      </c>
      <c r="AO437" s="2">
        <v>3</v>
      </c>
      <c r="AP437" s="2">
        <v>0.5</v>
      </c>
      <c r="AQ437" s="2">
        <v>0</v>
      </c>
      <c r="AR437" s="2">
        <v>0.5</v>
      </c>
      <c r="AS437" s="2">
        <v>1.2</v>
      </c>
      <c r="AT437" s="2">
        <v>1.2</v>
      </c>
      <c r="AU437" s="2">
        <v>1.2</v>
      </c>
      <c r="AV437" s="2">
        <v>3</v>
      </c>
      <c r="AW437" s="2">
        <v>0.5</v>
      </c>
      <c r="AX437" s="2">
        <v>0.5</v>
      </c>
      <c r="AY437" s="2">
        <v>0.7</v>
      </c>
      <c r="AZ437" s="2">
        <v>1.2</v>
      </c>
      <c r="BA437" s="2">
        <v>1.2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2</v>
      </c>
      <c r="BH437" s="2">
        <v>0</v>
      </c>
      <c r="BI437" s="2">
        <v>0</v>
      </c>
      <c r="BJ437" s="2">
        <v>1</v>
      </c>
      <c r="BK437" s="2">
        <v>0</v>
      </c>
      <c r="BL437" s="2">
        <v>0</v>
      </c>
      <c r="BM437" s="2">
        <v>0</v>
      </c>
      <c r="BN437" s="2">
        <v>0</v>
      </c>
      <c r="BO437" s="2">
        <v>0</v>
      </c>
      <c r="BP437" s="2">
        <v>1</v>
      </c>
      <c r="BQ437" s="2">
        <v>0</v>
      </c>
      <c r="BR437" s="2">
        <v>0</v>
      </c>
      <c r="BS437" s="2">
        <v>1</v>
      </c>
      <c r="BT437" s="2">
        <v>0</v>
      </c>
      <c r="BU437" s="2">
        <v>0</v>
      </c>
      <c r="BV437" s="2">
        <v>0</v>
      </c>
      <c r="BW437" s="2">
        <v>0</v>
      </c>
      <c r="BX437" s="2">
        <v>1</v>
      </c>
      <c r="BY437" s="2">
        <v>0</v>
      </c>
      <c r="BZ437" s="2">
        <v>0</v>
      </c>
      <c r="CA437" s="2">
        <v>0</v>
      </c>
      <c r="CB437" s="2">
        <v>0</v>
      </c>
      <c r="CC437" s="2">
        <v>0</v>
      </c>
      <c r="CD437" s="2">
        <v>2</v>
      </c>
      <c r="CE437" s="2">
        <v>0</v>
      </c>
      <c r="CF437" s="2">
        <v>18.35078</v>
      </c>
      <c r="CG437" s="2">
        <v>18.249379999999999</v>
      </c>
      <c r="CH437" s="2">
        <v>18.241579999999999</v>
      </c>
      <c r="CI437" s="2">
        <v>17.956060000000001</v>
      </c>
      <c r="CJ437" s="2">
        <v>18.460760000000001</v>
      </c>
      <c r="CK437" s="2">
        <v>19.310210000000001</v>
      </c>
      <c r="CL437" s="2">
        <v>19.193380000000001</v>
      </c>
      <c r="CM437" s="2">
        <v>19.106380000000001</v>
      </c>
      <c r="CN437" s="2">
        <v>20.059470000000001</v>
      </c>
      <c r="CO437" s="2">
        <v>18.785229999999999</v>
      </c>
      <c r="CP437" s="2">
        <v>19.145589999999999</v>
      </c>
      <c r="CQ437" s="2">
        <v>18.863050000000001</v>
      </c>
    </row>
    <row r="438" spans="2:95" x14ac:dyDescent="0.25">
      <c r="B438" s="2">
        <v>0.13456498258883801</v>
      </c>
      <c r="C438" s="2">
        <v>-6.0630162556965003E-2</v>
      </c>
      <c r="D438" s="2" t="s">
        <v>5503</v>
      </c>
      <c r="E438" s="2" t="s">
        <v>5504</v>
      </c>
      <c r="F438" s="2" t="s">
        <v>5505</v>
      </c>
      <c r="G438" s="2" t="s">
        <v>5505</v>
      </c>
      <c r="H438" s="2" t="str">
        <f t="shared" si="12"/>
        <v>no</v>
      </c>
      <c r="I438" s="2" t="str">
        <f t="shared" si="13"/>
        <v>No</v>
      </c>
      <c r="J438" s="2" t="s">
        <v>95</v>
      </c>
      <c r="K438" s="2">
        <v>1</v>
      </c>
      <c r="L438" s="2">
        <v>4</v>
      </c>
      <c r="P438" s="5" t="s">
        <v>5506</v>
      </c>
      <c r="Q438" s="2" t="s">
        <v>5507</v>
      </c>
      <c r="R438" s="5" t="s">
        <v>5508</v>
      </c>
      <c r="S438" s="2" t="s">
        <v>5509</v>
      </c>
      <c r="T438" s="2" t="s">
        <v>5510</v>
      </c>
      <c r="U438" s="2" t="s">
        <v>5511</v>
      </c>
      <c r="V438" s="2" t="s">
        <v>5512</v>
      </c>
      <c r="W438" s="6">
        <v>1.3567000000000001E-5</v>
      </c>
      <c r="X438" s="2">
        <v>1.5</v>
      </c>
      <c r="Y438" s="2">
        <v>1.5</v>
      </c>
      <c r="Z438" s="2">
        <v>1.5</v>
      </c>
      <c r="AA438" s="2">
        <v>1.5</v>
      </c>
      <c r="AB438" s="2">
        <v>1.5</v>
      </c>
      <c r="AC438" s="2">
        <v>1.5</v>
      </c>
      <c r="AD438" s="2">
        <v>1.5</v>
      </c>
      <c r="AE438" s="2">
        <v>1.5</v>
      </c>
      <c r="AF438" s="2">
        <v>1.5</v>
      </c>
      <c r="AG438" s="2">
        <v>1.5</v>
      </c>
      <c r="AH438" s="2">
        <v>1.5</v>
      </c>
      <c r="AI438" s="2">
        <v>1.5</v>
      </c>
      <c r="AJ438" s="2">
        <v>1.5</v>
      </c>
      <c r="AK438" s="2">
        <v>0</v>
      </c>
      <c r="AL438" s="2">
        <v>0</v>
      </c>
      <c r="AM438" s="2">
        <v>3.3</v>
      </c>
      <c r="AN438" s="2">
        <v>1.5</v>
      </c>
      <c r="AO438" s="2">
        <v>1.5</v>
      </c>
      <c r="AP438" s="2">
        <v>0</v>
      </c>
      <c r="AQ438" s="2">
        <v>0</v>
      </c>
      <c r="AR438" s="2">
        <v>0</v>
      </c>
      <c r="AS438" s="2">
        <v>1.5</v>
      </c>
      <c r="AT438" s="2">
        <v>1.5</v>
      </c>
      <c r="AU438" s="2">
        <v>1.5</v>
      </c>
      <c r="AV438" s="2">
        <v>1.5</v>
      </c>
      <c r="AW438" s="2">
        <v>0</v>
      </c>
      <c r="AX438" s="2">
        <v>1.5</v>
      </c>
      <c r="AY438" s="2">
        <v>1.8</v>
      </c>
      <c r="AZ438" s="2">
        <v>1.8</v>
      </c>
      <c r="BA438" s="2">
        <v>1.8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0</v>
      </c>
      <c r="BJ438" s="2">
        <v>0</v>
      </c>
      <c r="BK438" s="2">
        <v>0</v>
      </c>
      <c r="BL438" s="2">
        <v>1</v>
      </c>
      <c r="BM438" s="2">
        <v>0</v>
      </c>
      <c r="BN438" s="2">
        <v>0</v>
      </c>
      <c r="BO438" s="2">
        <v>0</v>
      </c>
      <c r="BP438" s="2">
        <v>0</v>
      </c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2">
        <v>0</v>
      </c>
      <c r="CC438" s="2">
        <v>0</v>
      </c>
      <c r="CD438" s="2">
        <v>1</v>
      </c>
      <c r="CE438" s="2">
        <v>0</v>
      </c>
      <c r="CF438" s="2">
        <v>19.212599999999998</v>
      </c>
      <c r="CG438" s="2">
        <v>19.62792</v>
      </c>
      <c r="CH438" s="2">
        <v>19.31223</v>
      </c>
      <c r="CI438" s="2">
        <v>18.330179999999999</v>
      </c>
      <c r="CJ438" s="2">
        <v>17.648849999999999</v>
      </c>
      <c r="CK438" s="2">
        <v>17.954470000000001</v>
      </c>
      <c r="CL438" s="2">
        <v>17.372710000000001</v>
      </c>
      <c r="CM438" s="2">
        <v>15.89968</v>
      </c>
      <c r="CN438" s="2">
        <v>17.34666</v>
      </c>
      <c r="CO438" s="2">
        <v>19.39509</v>
      </c>
      <c r="CP438" s="2">
        <v>19.10924</v>
      </c>
      <c r="CQ438" s="2">
        <v>19.466529999999999</v>
      </c>
    </row>
    <row r="439" spans="2:95" x14ac:dyDescent="0.25">
      <c r="B439" s="2">
        <v>0.952255215383779</v>
      </c>
      <c r="C439" s="2">
        <v>0.81853230794270904</v>
      </c>
      <c r="D439" s="2" t="s">
        <v>5513</v>
      </c>
      <c r="E439" s="2" t="s">
        <v>5514</v>
      </c>
      <c r="F439" s="2" t="s">
        <v>5515</v>
      </c>
      <c r="G439" s="2" t="s">
        <v>5516</v>
      </c>
      <c r="H439" s="2" t="str">
        <f t="shared" si="12"/>
        <v>no</v>
      </c>
      <c r="I439" s="2" t="str">
        <f t="shared" si="13"/>
        <v>No</v>
      </c>
      <c r="J439" s="2" t="s">
        <v>95</v>
      </c>
      <c r="K439" s="2">
        <v>1</v>
      </c>
      <c r="L439" s="2">
        <v>4</v>
      </c>
      <c r="P439" s="5" t="s">
        <v>5517</v>
      </c>
      <c r="Q439" s="5" t="s">
        <v>5518</v>
      </c>
      <c r="R439" s="5" t="s">
        <v>5519</v>
      </c>
      <c r="S439" s="2" t="s">
        <v>1280</v>
      </c>
      <c r="T439" s="2" t="s">
        <v>5520</v>
      </c>
      <c r="U439" s="2" t="s">
        <v>1282</v>
      </c>
      <c r="V439" s="2" t="s">
        <v>1283</v>
      </c>
      <c r="W439" s="6">
        <v>1.6366E-77</v>
      </c>
      <c r="X439" s="2">
        <v>1.4</v>
      </c>
      <c r="Y439" s="2">
        <v>0.8</v>
      </c>
      <c r="Z439" s="2">
        <v>2.2000000000000002</v>
      </c>
      <c r="AA439" s="2">
        <v>3.5</v>
      </c>
      <c r="AB439" s="2">
        <v>5.4</v>
      </c>
      <c r="AC439" s="2">
        <v>2.7</v>
      </c>
      <c r="AD439" s="2">
        <v>1.5</v>
      </c>
      <c r="AE439" s="2">
        <v>0.8</v>
      </c>
      <c r="AF439" s="2">
        <v>9.1</v>
      </c>
      <c r="AG439" s="2">
        <v>0.8</v>
      </c>
      <c r="AH439" s="2">
        <v>0</v>
      </c>
      <c r="AI439" s="2">
        <v>0.8</v>
      </c>
      <c r="AJ439" s="2">
        <v>0</v>
      </c>
      <c r="AK439" s="2">
        <v>0.7</v>
      </c>
      <c r="AL439" s="2">
        <v>0</v>
      </c>
      <c r="AM439" s="2">
        <v>1.5</v>
      </c>
      <c r="AN439" s="2">
        <v>2.9</v>
      </c>
      <c r="AO439" s="2">
        <v>11</v>
      </c>
      <c r="AP439" s="2">
        <v>0</v>
      </c>
      <c r="AQ439" s="2">
        <v>0.8</v>
      </c>
      <c r="AR439" s="2">
        <v>1.6</v>
      </c>
      <c r="AS439" s="2">
        <v>0.8</v>
      </c>
      <c r="AT439" s="2">
        <v>0.8</v>
      </c>
      <c r="AU439" s="2">
        <v>2.9</v>
      </c>
      <c r="AV439" s="2">
        <v>0.7</v>
      </c>
      <c r="AW439" s="2">
        <v>2.2999999999999998</v>
      </c>
      <c r="AX439" s="2">
        <v>0.7</v>
      </c>
      <c r="AY439" s="2">
        <v>0</v>
      </c>
      <c r="AZ439" s="2">
        <v>0.8</v>
      </c>
      <c r="BA439" s="2">
        <v>1.7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8</v>
      </c>
      <c r="BK439" s="2">
        <v>0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2">
        <v>0</v>
      </c>
      <c r="BR439" s="2">
        <v>0</v>
      </c>
      <c r="BS439" s="2">
        <v>10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2">
        <v>0</v>
      </c>
      <c r="CC439" s="2">
        <v>0</v>
      </c>
      <c r="CD439" s="2">
        <v>0</v>
      </c>
      <c r="CE439" s="2">
        <v>0</v>
      </c>
      <c r="CF439" s="2">
        <v>15.192679999999999</v>
      </c>
      <c r="CG439" s="2">
        <v>16.337890000000002</v>
      </c>
      <c r="CH439" s="2">
        <v>15.33207</v>
      </c>
      <c r="CI439" s="2">
        <v>16.30153</v>
      </c>
      <c r="CJ439" s="2">
        <v>16.007249999999999</v>
      </c>
      <c r="CK439" s="2">
        <v>14.910030000000001</v>
      </c>
      <c r="CL439" s="2">
        <v>16.515529999999998</v>
      </c>
      <c r="CM439" s="2">
        <v>13.81208</v>
      </c>
      <c r="CN439" s="2">
        <v>14.798780000000001</v>
      </c>
      <c r="CO439" s="2">
        <v>16.41075</v>
      </c>
      <c r="CP439" s="2">
        <v>16.146380000000001</v>
      </c>
      <c r="CQ439" s="2">
        <v>16.761109999999999</v>
      </c>
    </row>
    <row r="440" spans="2:95" x14ac:dyDescent="0.25">
      <c r="B440" s="2">
        <v>1.46303916912631</v>
      </c>
      <c r="C440" s="2">
        <v>-0.94330151875813995</v>
      </c>
      <c r="D440" s="2" t="s">
        <v>5527</v>
      </c>
      <c r="E440" s="2" t="s">
        <v>5528</v>
      </c>
      <c r="F440" s="2" t="s">
        <v>5529</v>
      </c>
      <c r="G440" s="2" t="s">
        <v>5529</v>
      </c>
      <c r="H440" s="2" t="str">
        <f t="shared" si="12"/>
        <v>no</v>
      </c>
      <c r="I440" s="2" t="str">
        <f t="shared" si="13"/>
        <v>No</v>
      </c>
      <c r="J440" s="2" t="s">
        <v>95</v>
      </c>
      <c r="K440" s="2">
        <v>1</v>
      </c>
      <c r="L440" s="2">
        <v>4</v>
      </c>
      <c r="Q440" s="2" t="s">
        <v>961</v>
      </c>
      <c r="R440" s="5" t="s">
        <v>5530</v>
      </c>
      <c r="S440" s="2" t="s">
        <v>3470</v>
      </c>
      <c r="T440" s="2" t="s">
        <v>5531</v>
      </c>
      <c r="U440" s="2" t="s">
        <v>3472</v>
      </c>
      <c r="V440" s="2" t="s">
        <v>3473</v>
      </c>
      <c r="W440" s="6">
        <v>2.3889999999999999E-98</v>
      </c>
      <c r="X440" s="2">
        <v>25</v>
      </c>
      <c r="Y440" s="2">
        <v>27</v>
      </c>
      <c r="Z440" s="2">
        <v>22.8</v>
      </c>
      <c r="AA440" s="2">
        <v>32.700000000000003</v>
      </c>
      <c r="AB440" s="2">
        <v>23.5</v>
      </c>
      <c r="AC440" s="2">
        <v>23</v>
      </c>
      <c r="AD440" s="2">
        <v>27</v>
      </c>
      <c r="AE440" s="2">
        <v>33</v>
      </c>
      <c r="AF440" s="2">
        <v>35</v>
      </c>
      <c r="AG440" s="2">
        <v>36.700000000000003</v>
      </c>
      <c r="AH440" s="2">
        <v>31.2</v>
      </c>
      <c r="AI440" s="2">
        <v>27.8</v>
      </c>
      <c r="AJ440" s="2">
        <v>30.8</v>
      </c>
      <c r="AK440" s="2">
        <v>23.5</v>
      </c>
      <c r="AL440" s="2">
        <v>25.3</v>
      </c>
      <c r="AM440" s="2">
        <v>16.7</v>
      </c>
      <c r="AN440" s="2">
        <v>35.5</v>
      </c>
      <c r="AO440" s="2">
        <v>38.5</v>
      </c>
      <c r="AP440" s="2">
        <v>26.7</v>
      </c>
      <c r="AQ440" s="2">
        <v>27.8</v>
      </c>
      <c r="AR440" s="2">
        <v>29.3</v>
      </c>
      <c r="AS440" s="2">
        <v>30.7</v>
      </c>
      <c r="AT440" s="2">
        <v>31.3</v>
      </c>
      <c r="AU440" s="2">
        <v>21.2</v>
      </c>
      <c r="AV440" s="2">
        <v>26</v>
      </c>
      <c r="AW440" s="2">
        <v>24.7</v>
      </c>
      <c r="AX440" s="2">
        <v>32.299999999999997</v>
      </c>
      <c r="AY440" s="2">
        <v>29.3</v>
      </c>
      <c r="AZ440" s="2">
        <v>24.2</v>
      </c>
      <c r="BA440" s="2">
        <v>29.5</v>
      </c>
      <c r="BB440" s="2">
        <v>3</v>
      </c>
      <c r="BC440" s="2">
        <v>6</v>
      </c>
      <c r="BD440" s="2">
        <v>8</v>
      </c>
      <c r="BE440" s="2">
        <v>6</v>
      </c>
      <c r="BF440" s="2">
        <v>6</v>
      </c>
      <c r="BG440" s="2">
        <v>6</v>
      </c>
      <c r="BH440" s="2">
        <v>2</v>
      </c>
      <c r="BI440" s="2">
        <v>3</v>
      </c>
      <c r="BJ440" s="2">
        <v>7</v>
      </c>
      <c r="BK440" s="2">
        <v>12</v>
      </c>
      <c r="BL440" s="2">
        <v>10</v>
      </c>
      <c r="BM440" s="2">
        <v>3</v>
      </c>
      <c r="BN440" s="2">
        <v>6</v>
      </c>
      <c r="BO440" s="2">
        <v>3</v>
      </c>
      <c r="BP440" s="2">
        <v>5</v>
      </c>
      <c r="BQ440" s="2">
        <v>2</v>
      </c>
      <c r="BR440" s="2">
        <v>4</v>
      </c>
      <c r="BS440" s="2">
        <v>12</v>
      </c>
      <c r="BT440" s="2">
        <v>6</v>
      </c>
      <c r="BU440" s="2">
        <v>4</v>
      </c>
      <c r="BV440" s="2">
        <v>9</v>
      </c>
      <c r="BW440" s="2">
        <v>4</v>
      </c>
      <c r="BX440" s="2">
        <v>7</v>
      </c>
      <c r="BY440" s="2">
        <v>4</v>
      </c>
      <c r="BZ440" s="2">
        <v>6</v>
      </c>
      <c r="CA440" s="2">
        <v>7</v>
      </c>
      <c r="CB440" s="2">
        <v>9</v>
      </c>
      <c r="CC440" s="2">
        <v>6</v>
      </c>
      <c r="CD440" s="2">
        <v>6</v>
      </c>
      <c r="CE440" s="2">
        <v>10</v>
      </c>
      <c r="CF440" s="2">
        <v>24.612960000000001</v>
      </c>
      <c r="CG440" s="2">
        <v>24.798580000000001</v>
      </c>
      <c r="CH440" s="2">
        <v>24.786460000000002</v>
      </c>
      <c r="CI440" s="2">
        <v>23.604330000000001</v>
      </c>
      <c r="CJ440" s="2">
        <v>24.203589999999998</v>
      </c>
      <c r="CK440" s="2">
        <v>24.209479999999999</v>
      </c>
      <c r="CL440" s="2">
        <v>23.860790000000001</v>
      </c>
      <c r="CM440" s="2">
        <v>23.520849999999999</v>
      </c>
      <c r="CN440" s="2">
        <v>24.050920000000001</v>
      </c>
      <c r="CO440" s="2">
        <v>23.204440000000002</v>
      </c>
      <c r="CP440" s="2">
        <v>24.046849999999999</v>
      </c>
      <c r="CQ440" s="2">
        <v>24.116800000000001</v>
      </c>
    </row>
    <row r="441" spans="2:95" x14ac:dyDescent="0.25">
      <c r="B441" s="2">
        <v>4.65850642063469E-2</v>
      </c>
      <c r="C441" s="2">
        <v>5.4461161295574101E-2</v>
      </c>
      <c r="D441" s="2" t="s">
        <v>5532</v>
      </c>
      <c r="E441" s="2" t="s">
        <v>5533</v>
      </c>
      <c r="F441" s="2" t="s">
        <v>5534</v>
      </c>
      <c r="G441" s="2" t="s">
        <v>5534</v>
      </c>
      <c r="H441" s="2" t="str">
        <f t="shared" si="12"/>
        <v>no</v>
      </c>
      <c r="I441" s="2" t="str">
        <f t="shared" si="13"/>
        <v>No</v>
      </c>
      <c r="J441" s="2" t="s">
        <v>95</v>
      </c>
      <c r="K441" s="2">
        <v>1</v>
      </c>
      <c r="L441" s="2">
        <v>4</v>
      </c>
      <c r="P441" s="5" t="s">
        <v>5535</v>
      </c>
      <c r="Q441" s="2" t="s">
        <v>5536</v>
      </c>
      <c r="R441" s="5" t="s">
        <v>5537</v>
      </c>
      <c r="S441" s="2" t="s">
        <v>1708</v>
      </c>
      <c r="T441" s="2" t="s">
        <v>5538</v>
      </c>
      <c r="U441" s="2" t="s">
        <v>5539</v>
      </c>
      <c r="V441" s="2" t="s">
        <v>1708</v>
      </c>
      <c r="W441" s="6">
        <v>9.6258999999999995E-157</v>
      </c>
      <c r="X441" s="2">
        <v>31.8</v>
      </c>
      <c r="Y441" s="2">
        <v>20.3</v>
      </c>
      <c r="Z441" s="2">
        <v>37.799999999999997</v>
      </c>
      <c r="AA441" s="2">
        <v>55.4</v>
      </c>
      <c r="AB441" s="2">
        <v>55.4</v>
      </c>
      <c r="AC441" s="2">
        <v>55.4</v>
      </c>
      <c r="AD441" s="2">
        <v>55.4</v>
      </c>
      <c r="AE441" s="2">
        <v>55.4</v>
      </c>
      <c r="AF441" s="2">
        <v>55.4</v>
      </c>
      <c r="AG441" s="2">
        <v>55.4</v>
      </c>
      <c r="AH441" s="2">
        <v>55.4</v>
      </c>
      <c r="AI441" s="2">
        <v>49.3</v>
      </c>
      <c r="AJ441" s="2">
        <v>43.9</v>
      </c>
      <c r="AK441" s="2">
        <v>49.3</v>
      </c>
      <c r="AL441" s="2">
        <v>28.4</v>
      </c>
      <c r="AM441" s="2">
        <v>43.9</v>
      </c>
      <c r="AN441" s="2">
        <v>43.2</v>
      </c>
      <c r="AO441" s="2">
        <v>55.4</v>
      </c>
      <c r="AP441" s="2">
        <v>50</v>
      </c>
      <c r="AQ441" s="2">
        <v>43.9</v>
      </c>
      <c r="AR441" s="2">
        <v>37.799999999999997</v>
      </c>
      <c r="AS441" s="2">
        <v>31.8</v>
      </c>
      <c r="AT441" s="2">
        <v>33.799999999999997</v>
      </c>
      <c r="AU441" s="2">
        <v>43.2</v>
      </c>
      <c r="AV441" s="2">
        <v>38.5</v>
      </c>
      <c r="AW441" s="2">
        <v>43.9</v>
      </c>
      <c r="AX441" s="2">
        <v>55.4</v>
      </c>
      <c r="AY441" s="2">
        <v>43.9</v>
      </c>
      <c r="AZ441" s="2">
        <v>21.6</v>
      </c>
      <c r="BA441" s="2">
        <v>21.6</v>
      </c>
      <c r="BB441" s="2">
        <v>0</v>
      </c>
      <c r="BC441" s="2">
        <v>0</v>
      </c>
      <c r="BD441" s="2">
        <v>1</v>
      </c>
      <c r="BE441" s="2">
        <v>9</v>
      </c>
      <c r="BF441" s="2">
        <v>11</v>
      </c>
      <c r="BG441" s="2">
        <v>4</v>
      </c>
      <c r="BH441" s="2">
        <v>9</v>
      </c>
      <c r="BI441" s="2">
        <v>9</v>
      </c>
      <c r="BJ441" s="2">
        <v>7</v>
      </c>
      <c r="BK441" s="2">
        <v>9</v>
      </c>
      <c r="BL441" s="2">
        <v>10</v>
      </c>
      <c r="BM441" s="2">
        <v>8</v>
      </c>
      <c r="BN441" s="2">
        <v>1</v>
      </c>
      <c r="BO441" s="2">
        <v>0</v>
      </c>
      <c r="BP441" s="2">
        <v>1</v>
      </c>
      <c r="BQ441" s="2">
        <v>2</v>
      </c>
      <c r="BR441" s="2">
        <v>2</v>
      </c>
      <c r="BS441" s="2">
        <v>6</v>
      </c>
      <c r="BT441" s="2">
        <v>1</v>
      </c>
      <c r="BU441" s="2">
        <v>0</v>
      </c>
      <c r="BV441" s="2">
        <v>1</v>
      </c>
      <c r="BW441" s="2">
        <v>1</v>
      </c>
      <c r="BX441" s="2">
        <v>1</v>
      </c>
      <c r="BY441" s="2">
        <v>1</v>
      </c>
      <c r="BZ441" s="2">
        <v>2</v>
      </c>
      <c r="CA441" s="2">
        <v>1</v>
      </c>
      <c r="CB441" s="2">
        <v>3</v>
      </c>
      <c r="CC441" s="2">
        <v>0</v>
      </c>
      <c r="CD441" s="2">
        <v>2</v>
      </c>
      <c r="CE441" s="2">
        <v>2</v>
      </c>
      <c r="CF441" s="2">
        <v>20.60014</v>
      </c>
      <c r="CG441" s="2">
        <v>20.854679999999998</v>
      </c>
      <c r="CH441" s="2">
        <v>21.640730000000001</v>
      </c>
      <c r="CI441" s="2">
        <v>25.35033</v>
      </c>
      <c r="CJ441" s="2">
        <v>24.962879999999998</v>
      </c>
      <c r="CK441" s="2">
        <v>24.44145</v>
      </c>
      <c r="CL441" s="2">
        <v>21.5566</v>
      </c>
      <c r="CM441" s="2">
        <v>21.299949999999999</v>
      </c>
      <c r="CN441" s="2">
        <v>21.673010000000001</v>
      </c>
      <c r="CO441" s="2">
        <v>20.714310000000001</v>
      </c>
      <c r="CP441" s="2">
        <v>20.985859999999999</v>
      </c>
      <c r="CQ441" s="2">
        <v>21.558759999999999</v>
      </c>
    </row>
    <row r="442" spans="2:95" x14ac:dyDescent="0.25">
      <c r="B442" s="2">
        <v>0.72009246593296306</v>
      </c>
      <c r="C442" s="2">
        <v>0.84571552276611295</v>
      </c>
      <c r="D442" s="2" t="s">
        <v>5540</v>
      </c>
      <c r="E442" s="2" t="s">
        <v>5541</v>
      </c>
      <c r="F442" s="2" t="s">
        <v>5542</v>
      </c>
      <c r="G442" s="2" t="s">
        <v>5543</v>
      </c>
      <c r="H442" s="2" t="str">
        <f t="shared" si="12"/>
        <v>no</v>
      </c>
      <c r="I442" s="2" t="str">
        <f t="shared" si="13"/>
        <v>No</v>
      </c>
      <c r="J442" s="2" t="s">
        <v>95</v>
      </c>
      <c r="K442" s="2">
        <v>1</v>
      </c>
      <c r="L442" s="2">
        <v>4</v>
      </c>
      <c r="P442" s="5" t="s">
        <v>5544</v>
      </c>
      <c r="Q442" s="2" t="s">
        <v>5545</v>
      </c>
      <c r="R442" s="5" t="s">
        <v>5546</v>
      </c>
      <c r="S442" s="2" t="s">
        <v>638</v>
      </c>
      <c r="T442" s="2" t="s">
        <v>5547</v>
      </c>
      <c r="U442" s="2" t="s">
        <v>640</v>
      </c>
      <c r="V442" s="2" t="s">
        <v>641</v>
      </c>
      <c r="W442" s="6">
        <v>4.0765E-19</v>
      </c>
      <c r="X442" s="2">
        <v>7.3</v>
      </c>
      <c r="Y442" s="2">
        <v>7.3</v>
      </c>
      <c r="Z442" s="2">
        <v>4.0999999999999996</v>
      </c>
      <c r="AA442" s="2">
        <v>4.0999999999999996</v>
      </c>
      <c r="AB442" s="2">
        <v>4.0999999999999996</v>
      </c>
      <c r="AC442" s="2">
        <v>7.3</v>
      </c>
      <c r="AD442" s="2">
        <v>7.3</v>
      </c>
      <c r="AE442" s="2">
        <v>7.3</v>
      </c>
      <c r="AF442" s="2">
        <v>7.3</v>
      </c>
      <c r="AG442" s="2">
        <v>4.0999999999999996</v>
      </c>
      <c r="AH442" s="2">
        <v>4.0999999999999996</v>
      </c>
      <c r="AI442" s="2">
        <v>7.3</v>
      </c>
      <c r="AJ442" s="2">
        <v>26.8</v>
      </c>
      <c r="AK442" s="2">
        <v>26.8</v>
      </c>
      <c r="AL442" s="2">
        <v>26.8</v>
      </c>
      <c r="AM442" s="2">
        <v>7.3</v>
      </c>
      <c r="AN442" s="2">
        <v>7.3</v>
      </c>
      <c r="AO442" s="2">
        <v>7.3</v>
      </c>
      <c r="AP442" s="2">
        <v>10.199999999999999</v>
      </c>
      <c r="AQ442" s="2">
        <v>7.3</v>
      </c>
      <c r="AR442" s="2">
        <v>13.4</v>
      </c>
      <c r="AS442" s="2">
        <v>4.0999999999999996</v>
      </c>
      <c r="AT442" s="2">
        <v>4.0999999999999996</v>
      </c>
      <c r="AU442" s="2">
        <v>4.0999999999999996</v>
      </c>
      <c r="AV442" s="2">
        <v>7.3</v>
      </c>
      <c r="AW442" s="2">
        <v>7.3</v>
      </c>
      <c r="AX442" s="2">
        <v>7.3</v>
      </c>
      <c r="AY442" s="2">
        <v>7.3</v>
      </c>
      <c r="AZ442" s="2">
        <v>7.3</v>
      </c>
      <c r="BA442" s="2">
        <v>7.3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0</v>
      </c>
      <c r="BI442" s="2">
        <v>0</v>
      </c>
      <c r="BJ442" s="2">
        <v>0</v>
      </c>
      <c r="BK442" s="2">
        <v>0</v>
      </c>
      <c r="BL442" s="2">
        <v>0</v>
      </c>
      <c r="BM442" s="2">
        <v>0</v>
      </c>
      <c r="BN442" s="2">
        <v>3</v>
      </c>
      <c r="BO442" s="2">
        <v>3</v>
      </c>
      <c r="BP442" s="2">
        <v>2</v>
      </c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2">
        <v>0</v>
      </c>
      <c r="CC442" s="2">
        <v>0</v>
      </c>
      <c r="CD442" s="2">
        <v>0</v>
      </c>
      <c r="CE442" s="2">
        <v>0</v>
      </c>
      <c r="CF442" s="2">
        <v>15.14241</v>
      </c>
      <c r="CG442" s="2">
        <v>16.650939999999999</v>
      </c>
      <c r="CH442" s="2">
        <v>15.046340000000001</v>
      </c>
      <c r="CI442" s="2">
        <v>15.56588</v>
      </c>
      <c r="CJ442" s="2">
        <v>16.040500000000002</v>
      </c>
      <c r="CK442" s="2">
        <v>16.627690000000001</v>
      </c>
      <c r="CL442" s="2">
        <v>20.25684</v>
      </c>
      <c r="CM442" s="2">
        <v>20.90183</v>
      </c>
      <c r="CN442" s="2">
        <v>20.65578</v>
      </c>
      <c r="CO442" s="2">
        <v>16.309740000000001</v>
      </c>
      <c r="CP442" s="2">
        <v>16.336120000000001</v>
      </c>
      <c r="CQ442" s="2">
        <v>16.730979999999999</v>
      </c>
    </row>
    <row r="443" spans="2:95" x14ac:dyDescent="0.25">
      <c r="B443" s="2">
        <v>1.54739795784538</v>
      </c>
      <c r="C443" s="2">
        <v>-0.42858759562174598</v>
      </c>
      <c r="D443" s="2" t="s">
        <v>5552</v>
      </c>
      <c r="E443" s="2" t="s">
        <v>5553</v>
      </c>
      <c r="F443" s="2" t="s">
        <v>5554</v>
      </c>
      <c r="G443" s="2" t="s">
        <v>5554</v>
      </c>
      <c r="H443" s="2" t="str">
        <f t="shared" si="12"/>
        <v>no</v>
      </c>
      <c r="I443" s="2" t="str">
        <f t="shared" si="13"/>
        <v>No</v>
      </c>
      <c r="J443" s="2" t="s">
        <v>95</v>
      </c>
      <c r="K443" s="2">
        <v>1</v>
      </c>
      <c r="L443" s="2">
        <v>4</v>
      </c>
      <c r="P443" s="5" t="s">
        <v>5555</v>
      </c>
      <c r="Q443" s="5" t="s">
        <v>5556</v>
      </c>
      <c r="R443" s="5" t="s">
        <v>5557</v>
      </c>
      <c r="S443" s="2" t="s">
        <v>1996</v>
      </c>
      <c r="T443" s="2" t="s">
        <v>5558</v>
      </c>
      <c r="U443" s="2" t="s">
        <v>1998</v>
      </c>
      <c r="V443" s="2" t="s">
        <v>755</v>
      </c>
      <c r="W443" s="6">
        <v>6.4283000000000002E-94</v>
      </c>
      <c r="X443" s="2">
        <v>69.3</v>
      </c>
      <c r="Y443" s="2">
        <v>65.8</v>
      </c>
      <c r="Z443" s="2">
        <v>65.8</v>
      </c>
      <c r="AA443" s="2">
        <v>65.3</v>
      </c>
      <c r="AB443" s="2">
        <v>68.8</v>
      </c>
      <c r="AC443" s="2">
        <v>73.400000000000006</v>
      </c>
      <c r="AD443" s="2">
        <v>70.400000000000006</v>
      </c>
      <c r="AE443" s="2">
        <v>70.400000000000006</v>
      </c>
      <c r="AF443" s="2">
        <v>69.3</v>
      </c>
      <c r="AG443" s="2">
        <v>69.8</v>
      </c>
      <c r="AH443" s="2">
        <v>69.8</v>
      </c>
      <c r="AI443" s="2">
        <v>68.8</v>
      </c>
      <c r="AJ443" s="2">
        <v>65.8</v>
      </c>
      <c r="AK443" s="2">
        <v>65.3</v>
      </c>
      <c r="AL443" s="2">
        <v>65.3</v>
      </c>
      <c r="AM443" s="2">
        <v>50.8</v>
      </c>
      <c r="AN443" s="2">
        <v>70.400000000000006</v>
      </c>
      <c r="AO443" s="2">
        <v>69.3</v>
      </c>
      <c r="AP443" s="2">
        <v>69.8</v>
      </c>
      <c r="AQ443" s="2">
        <v>65.3</v>
      </c>
      <c r="AR443" s="2">
        <v>70.400000000000006</v>
      </c>
      <c r="AS443" s="2">
        <v>69.8</v>
      </c>
      <c r="AT443" s="2">
        <v>69.8</v>
      </c>
      <c r="AU443" s="2">
        <v>65.8</v>
      </c>
      <c r="AV443" s="2">
        <v>50.3</v>
      </c>
      <c r="AW443" s="2">
        <v>61.8</v>
      </c>
      <c r="AX443" s="2">
        <v>70.400000000000006</v>
      </c>
      <c r="AY443" s="2">
        <v>68.8</v>
      </c>
      <c r="AZ443" s="2">
        <v>65.3</v>
      </c>
      <c r="BA443" s="2">
        <v>56.8</v>
      </c>
      <c r="BB443" s="2">
        <v>22</v>
      </c>
      <c r="BC443" s="2">
        <v>24</v>
      </c>
      <c r="BD443" s="2">
        <v>24</v>
      </c>
      <c r="BE443" s="2">
        <v>14</v>
      </c>
      <c r="BF443" s="2">
        <v>14</v>
      </c>
      <c r="BG443" s="2">
        <v>19</v>
      </c>
      <c r="BH443" s="2">
        <v>16</v>
      </c>
      <c r="BI443" s="2">
        <v>18</v>
      </c>
      <c r="BJ443" s="2">
        <v>12</v>
      </c>
      <c r="BK443" s="2">
        <v>17</v>
      </c>
      <c r="BL443" s="2">
        <v>18</v>
      </c>
      <c r="BM443" s="2">
        <v>13</v>
      </c>
      <c r="BN443" s="2">
        <v>19</v>
      </c>
      <c r="BO443" s="2">
        <v>19</v>
      </c>
      <c r="BP443" s="2">
        <v>18</v>
      </c>
      <c r="BQ443" s="2">
        <v>10</v>
      </c>
      <c r="BR443" s="2">
        <v>17</v>
      </c>
      <c r="BS443" s="2">
        <v>18</v>
      </c>
      <c r="BT443" s="2">
        <v>15</v>
      </c>
      <c r="BU443" s="2">
        <v>12</v>
      </c>
      <c r="BV443" s="2">
        <v>19</v>
      </c>
      <c r="BW443" s="2">
        <v>16</v>
      </c>
      <c r="BX443" s="2">
        <v>14</v>
      </c>
      <c r="BY443" s="2">
        <v>15</v>
      </c>
      <c r="BZ443" s="2">
        <v>7</v>
      </c>
      <c r="CA443" s="2">
        <v>12</v>
      </c>
      <c r="CB443" s="2">
        <v>14</v>
      </c>
      <c r="CC443" s="2">
        <v>12</v>
      </c>
      <c r="CD443" s="2">
        <v>15</v>
      </c>
      <c r="CE443" s="2">
        <v>15</v>
      </c>
      <c r="CF443" s="2">
        <v>28.813359999999999</v>
      </c>
      <c r="CG443" s="2">
        <v>29.123049999999999</v>
      </c>
      <c r="CH443" s="2">
        <v>28.950410000000002</v>
      </c>
      <c r="CI443" s="2">
        <v>27.839120000000001</v>
      </c>
      <c r="CJ443" s="2">
        <v>27.923089999999998</v>
      </c>
      <c r="CK443" s="2">
        <v>27.910160000000001</v>
      </c>
      <c r="CL443" s="2">
        <v>28.555409999999998</v>
      </c>
      <c r="CM443" s="2">
        <v>28.752230000000001</v>
      </c>
      <c r="CN443" s="2">
        <v>28.75675</v>
      </c>
      <c r="CO443" s="2">
        <v>28.654959999999999</v>
      </c>
      <c r="CP443" s="2">
        <v>28.590309999999999</v>
      </c>
      <c r="CQ443" s="2">
        <v>28.355779999999999</v>
      </c>
    </row>
    <row r="444" spans="2:95" x14ac:dyDescent="0.25">
      <c r="B444" s="2">
        <v>0.44121368090197999</v>
      </c>
      <c r="C444" s="2">
        <v>0.47602780659993699</v>
      </c>
      <c r="D444" s="2" t="s">
        <v>5573</v>
      </c>
      <c r="E444" s="2" t="s">
        <v>5574</v>
      </c>
      <c r="F444" s="2" t="s">
        <v>5575</v>
      </c>
      <c r="G444" s="2" t="s">
        <v>5576</v>
      </c>
      <c r="H444" s="2" t="str">
        <f t="shared" si="12"/>
        <v>no</v>
      </c>
      <c r="I444" s="2" t="str">
        <f t="shared" si="13"/>
        <v>No</v>
      </c>
      <c r="J444" s="2" t="s">
        <v>95</v>
      </c>
      <c r="K444" s="2">
        <v>1</v>
      </c>
      <c r="L444" s="2">
        <v>4</v>
      </c>
      <c r="P444" s="5" t="s">
        <v>5577</v>
      </c>
      <c r="Q444" s="5" t="s">
        <v>5578</v>
      </c>
      <c r="R444" s="5" t="s">
        <v>5579</v>
      </c>
      <c r="S444" s="2" t="s">
        <v>5580</v>
      </c>
      <c r="T444" s="2" t="s">
        <v>5581</v>
      </c>
      <c r="U444" s="2" t="s">
        <v>5582</v>
      </c>
      <c r="V444" s="2" t="s">
        <v>2821</v>
      </c>
      <c r="W444" s="6">
        <v>2.7089000000000001E-108</v>
      </c>
      <c r="X444" s="2">
        <v>13.3</v>
      </c>
      <c r="Y444" s="2">
        <v>12.4</v>
      </c>
      <c r="Z444" s="2">
        <v>13.5</v>
      </c>
      <c r="AA444" s="2">
        <v>19.2</v>
      </c>
      <c r="AB444" s="2">
        <v>19.100000000000001</v>
      </c>
      <c r="AC444" s="2">
        <v>19.100000000000001</v>
      </c>
      <c r="AD444" s="2">
        <v>15.6</v>
      </c>
      <c r="AE444" s="2">
        <v>13.6</v>
      </c>
      <c r="AF444" s="2">
        <v>17.5</v>
      </c>
      <c r="AG444" s="2">
        <v>17.100000000000001</v>
      </c>
      <c r="AH444" s="2">
        <v>17.100000000000001</v>
      </c>
      <c r="AI444" s="2">
        <v>7.1</v>
      </c>
      <c r="AJ444" s="2">
        <v>15.5</v>
      </c>
      <c r="AK444" s="2">
        <v>11.3</v>
      </c>
      <c r="AL444" s="2">
        <v>15.5</v>
      </c>
      <c r="AM444" s="2">
        <v>12.9</v>
      </c>
      <c r="AN444" s="2">
        <v>10.6</v>
      </c>
      <c r="AO444" s="2">
        <v>14.8</v>
      </c>
      <c r="AP444" s="2">
        <v>14.9</v>
      </c>
      <c r="AQ444" s="2">
        <v>8.3000000000000007</v>
      </c>
      <c r="AR444" s="2">
        <v>13.1</v>
      </c>
      <c r="AS444" s="2">
        <v>18.2</v>
      </c>
      <c r="AT444" s="2">
        <v>17.100000000000001</v>
      </c>
      <c r="AU444" s="2">
        <v>18.3</v>
      </c>
      <c r="AV444" s="2">
        <v>11</v>
      </c>
      <c r="AW444" s="2">
        <v>12.8</v>
      </c>
      <c r="AX444" s="2">
        <v>13.1</v>
      </c>
      <c r="AY444" s="2">
        <v>7.5</v>
      </c>
      <c r="AZ444" s="2">
        <v>8.5</v>
      </c>
      <c r="BA444" s="2">
        <v>8.5</v>
      </c>
      <c r="BB444" s="2">
        <v>0</v>
      </c>
      <c r="BC444" s="2">
        <v>1</v>
      </c>
      <c r="BD444" s="2">
        <v>4</v>
      </c>
      <c r="BE444" s="2">
        <v>12</v>
      </c>
      <c r="BF444" s="2">
        <v>16</v>
      </c>
      <c r="BG444" s="2">
        <v>13</v>
      </c>
      <c r="BH444" s="2">
        <v>6</v>
      </c>
      <c r="BI444" s="2">
        <v>4</v>
      </c>
      <c r="BJ444" s="2">
        <v>12</v>
      </c>
      <c r="BK444" s="2">
        <v>4</v>
      </c>
      <c r="BL444" s="2">
        <v>4</v>
      </c>
      <c r="BM444" s="2">
        <v>4</v>
      </c>
      <c r="BN444" s="2">
        <v>6</v>
      </c>
      <c r="BO444" s="2">
        <v>2</v>
      </c>
      <c r="BP444" s="2">
        <v>7</v>
      </c>
      <c r="BQ444" s="2">
        <v>2</v>
      </c>
      <c r="BR444" s="2">
        <v>2</v>
      </c>
      <c r="BS444" s="2">
        <v>13</v>
      </c>
      <c r="BT444" s="2">
        <v>2</v>
      </c>
      <c r="BU444" s="2">
        <v>4</v>
      </c>
      <c r="BV444" s="2">
        <v>2</v>
      </c>
      <c r="BW444" s="2">
        <v>4</v>
      </c>
      <c r="BX444" s="2">
        <v>4</v>
      </c>
      <c r="BY444" s="2">
        <v>7</v>
      </c>
      <c r="BZ444" s="2">
        <v>4</v>
      </c>
      <c r="CA444" s="2">
        <v>1</v>
      </c>
      <c r="CB444" s="2">
        <v>0</v>
      </c>
      <c r="CC444" s="2">
        <v>1</v>
      </c>
      <c r="CD444" s="2">
        <v>1</v>
      </c>
      <c r="CE444" s="2">
        <v>4</v>
      </c>
      <c r="CF444" s="2">
        <v>22.5215</v>
      </c>
      <c r="CG444" s="2">
        <v>23.03182</v>
      </c>
      <c r="CH444" s="2">
        <v>23.958629999999999</v>
      </c>
      <c r="CI444" s="2">
        <v>24.43702</v>
      </c>
      <c r="CJ444" s="2">
        <v>25.073</v>
      </c>
      <c r="CK444" s="2">
        <v>24.98659</v>
      </c>
      <c r="CL444" s="2">
        <v>24.034140000000001</v>
      </c>
      <c r="CM444" s="2">
        <v>23.46001</v>
      </c>
      <c r="CN444" s="2">
        <v>24.18056</v>
      </c>
      <c r="CO444" s="2">
        <v>23.510870000000001</v>
      </c>
      <c r="CP444" s="2">
        <v>23.400410000000001</v>
      </c>
      <c r="CQ444" s="2">
        <v>24.028759999999998</v>
      </c>
    </row>
    <row r="445" spans="2:95" x14ac:dyDescent="0.25">
      <c r="B445" s="2">
        <v>0.29302266333088201</v>
      </c>
      <c r="C445" s="2">
        <v>-1.2784970601399801</v>
      </c>
      <c r="D445" s="2" t="s">
        <v>5591</v>
      </c>
      <c r="E445" s="2" t="s">
        <v>5592</v>
      </c>
      <c r="F445" s="2" t="s">
        <v>5593</v>
      </c>
      <c r="G445" s="2" t="s">
        <v>5594</v>
      </c>
      <c r="H445" s="2" t="str">
        <f t="shared" si="12"/>
        <v>no</v>
      </c>
      <c r="I445" s="2" t="str">
        <f t="shared" si="13"/>
        <v>No</v>
      </c>
      <c r="J445" s="2" t="s">
        <v>95</v>
      </c>
      <c r="K445" s="2">
        <v>1</v>
      </c>
      <c r="L445" s="2">
        <v>4</v>
      </c>
      <c r="P445" s="5" t="s">
        <v>5595</v>
      </c>
      <c r="Q445" s="2" t="s">
        <v>3211</v>
      </c>
      <c r="R445" s="2" t="s">
        <v>5596</v>
      </c>
      <c r="S445" s="2" t="s">
        <v>5597</v>
      </c>
      <c r="T445" s="2" t="s">
        <v>5598</v>
      </c>
      <c r="U445" s="2" t="s">
        <v>5599</v>
      </c>
      <c r="V445" s="2" t="s">
        <v>2084</v>
      </c>
      <c r="W445" s="6">
        <v>3.6654999999999999E-87</v>
      </c>
      <c r="X445" s="2">
        <v>1.6</v>
      </c>
      <c r="Y445" s="2">
        <v>3.5</v>
      </c>
      <c r="Z445" s="2">
        <v>10.199999999999999</v>
      </c>
      <c r="AA445" s="2">
        <v>6.9</v>
      </c>
      <c r="AB445" s="2">
        <v>8.1999999999999993</v>
      </c>
      <c r="AC445" s="2">
        <v>8.6</v>
      </c>
      <c r="AD445" s="2">
        <v>10.4</v>
      </c>
      <c r="AE445" s="2">
        <v>10</v>
      </c>
      <c r="AF445" s="2">
        <v>22.4</v>
      </c>
      <c r="AG445" s="2">
        <v>3.7</v>
      </c>
      <c r="AH445" s="2">
        <v>8.1999999999999993</v>
      </c>
      <c r="AI445" s="2">
        <v>1.3</v>
      </c>
      <c r="AJ445" s="2">
        <v>0</v>
      </c>
      <c r="AK445" s="2">
        <v>0</v>
      </c>
      <c r="AL445" s="2">
        <v>1.6</v>
      </c>
      <c r="AM445" s="2">
        <v>10.3</v>
      </c>
      <c r="AN445" s="2">
        <v>7.8</v>
      </c>
      <c r="AO445" s="2">
        <v>22.4</v>
      </c>
      <c r="AP445" s="2">
        <v>1.6</v>
      </c>
      <c r="AQ445" s="2">
        <v>3.5</v>
      </c>
      <c r="AR445" s="2">
        <v>6.6</v>
      </c>
      <c r="AS445" s="2">
        <v>8</v>
      </c>
      <c r="AT445" s="2">
        <v>6.6</v>
      </c>
      <c r="AU445" s="2">
        <v>11.8</v>
      </c>
      <c r="AV445" s="2">
        <v>12.7</v>
      </c>
      <c r="AW445" s="2">
        <v>11.8</v>
      </c>
      <c r="AX445" s="2">
        <v>5.0999999999999996</v>
      </c>
      <c r="AY445" s="2">
        <v>1.3</v>
      </c>
      <c r="AZ445" s="2">
        <v>7.8</v>
      </c>
      <c r="BA445" s="2">
        <v>8.1999999999999993</v>
      </c>
      <c r="BB445" s="2">
        <v>0</v>
      </c>
      <c r="BC445" s="2">
        <v>0</v>
      </c>
      <c r="BD445" s="2">
        <v>2</v>
      </c>
      <c r="BE445" s="2">
        <v>2</v>
      </c>
      <c r="BF445" s="2">
        <v>0</v>
      </c>
      <c r="BG445" s="2">
        <v>0</v>
      </c>
      <c r="BH445" s="2">
        <v>0</v>
      </c>
      <c r="BI445" s="2">
        <v>0</v>
      </c>
      <c r="BJ445" s="2">
        <v>9</v>
      </c>
      <c r="BK445" s="2">
        <v>0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2">
        <v>0</v>
      </c>
      <c r="BR445" s="2">
        <v>1</v>
      </c>
      <c r="BS445" s="2">
        <v>9</v>
      </c>
      <c r="BT445" s="2">
        <v>0</v>
      </c>
      <c r="BU445" s="2">
        <v>0</v>
      </c>
      <c r="BV445" s="2">
        <v>0</v>
      </c>
      <c r="BW445" s="2">
        <v>0</v>
      </c>
      <c r="BX445" s="2">
        <v>0</v>
      </c>
      <c r="BY445" s="2">
        <v>0</v>
      </c>
      <c r="BZ445" s="2">
        <v>1</v>
      </c>
      <c r="CA445" s="2">
        <v>0</v>
      </c>
      <c r="CB445" s="2">
        <v>0</v>
      </c>
      <c r="CC445" s="2">
        <v>0</v>
      </c>
      <c r="CD445" s="2">
        <v>0</v>
      </c>
      <c r="CE445" s="2">
        <v>4</v>
      </c>
      <c r="CF445" s="2">
        <v>19.07856</v>
      </c>
      <c r="CG445" s="2">
        <v>17.066549999999999</v>
      </c>
      <c r="CH445" s="2">
        <v>22.68787</v>
      </c>
      <c r="CI445" s="2">
        <v>21.189299999999999</v>
      </c>
      <c r="CJ445" s="2">
        <v>17.763059999999999</v>
      </c>
      <c r="CK445" s="2">
        <v>18.121009999999998</v>
      </c>
      <c r="CL445" s="2">
        <v>15.856949999999999</v>
      </c>
      <c r="CM445" s="2">
        <v>17.117180000000001</v>
      </c>
      <c r="CN445" s="2">
        <v>15.89711</v>
      </c>
      <c r="CO445" s="2">
        <v>18.48695</v>
      </c>
      <c r="CP445" s="2">
        <v>17.145199999999999</v>
      </c>
      <c r="CQ445" s="2">
        <v>19.36534</v>
      </c>
    </row>
    <row r="446" spans="2:95" x14ac:dyDescent="0.25">
      <c r="B446" s="2">
        <v>0.82228627440114799</v>
      </c>
      <c r="C446" s="2">
        <v>-0.87548383076985703</v>
      </c>
      <c r="D446" s="2" t="s">
        <v>5600</v>
      </c>
      <c r="E446" s="2" t="s">
        <v>5601</v>
      </c>
      <c r="F446" s="2" t="s">
        <v>5602</v>
      </c>
      <c r="G446" s="2" t="s">
        <v>5602</v>
      </c>
      <c r="H446" s="2" t="str">
        <f t="shared" si="12"/>
        <v>no</v>
      </c>
      <c r="I446" s="2" t="str">
        <f t="shared" si="13"/>
        <v>No</v>
      </c>
      <c r="J446" s="2" t="s">
        <v>95</v>
      </c>
      <c r="K446" s="2">
        <v>1</v>
      </c>
      <c r="L446" s="2">
        <v>4</v>
      </c>
      <c r="P446" s="5" t="s">
        <v>5603</v>
      </c>
      <c r="Q446" s="2" t="s">
        <v>5604</v>
      </c>
      <c r="R446" s="5" t="s">
        <v>5605</v>
      </c>
      <c r="S446" s="2" t="s">
        <v>5606</v>
      </c>
      <c r="T446" s="2" t="s">
        <v>5607</v>
      </c>
      <c r="U446" s="2" t="s">
        <v>5608</v>
      </c>
      <c r="V446" s="2" t="s">
        <v>441</v>
      </c>
      <c r="W446" s="2">
        <v>2.6299E-4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1.6</v>
      </c>
      <c r="AG446" s="2">
        <v>0</v>
      </c>
      <c r="AH446" s="2">
        <v>0</v>
      </c>
      <c r="AI446" s="2">
        <v>0</v>
      </c>
      <c r="AJ446" s="2">
        <v>1.6</v>
      </c>
      <c r="AK446" s="2">
        <v>0</v>
      </c>
      <c r="AL446" s="2">
        <v>0</v>
      </c>
      <c r="AM446" s="2">
        <v>0</v>
      </c>
      <c r="AN446" s="2">
        <v>1.6</v>
      </c>
      <c r="AO446" s="2">
        <v>1.6</v>
      </c>
      <c r="AP446" s="2">
        <v>0</v>
      </c>
      <c r="AQ446" s="2">
        <v>0</v>
      </c>
      <c r="AR446" s="2">
        <v>0</v>
      </c>
      <c r="AS446" s="2">
        <v>0</v>
      </c>
      <c r="AT446" s="2">
        <v>1.6</v>
      </c>
      <c r="AU446" s="2">
        <v>0</v>
      </c>
      <c r="AV446" s="2">
        <v>0</v>
      </c>
      <c r="AW446" s="2">
        <v>1.6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0</v>
      </c>
      <c r="BI446" s="2">
        <v>0</v>
      </c>
      <c r="BJ446" s="2">
        <v>0</v>
      </c>
      <c r="BK446" s="2">
        <v>0</v>
      </c>
      <c r="BL446" s="2">
        <v>0</v>
      </c>
      <c r="BM446" s="2">
        <v>0</v>
      </c>
      <c r="BN446" s="2">
        <v>0</v>
      </c>
      <c r="BO446" s="2">
        <v>0</v>
      </c>
      <c r="BP446" s="2">
        <v>0</v>
      </c>
      <c r="BQ446" s="2">
        <v>0</v>
      </c>
      <c r="BR446" s="2">
        <v>0</v>
      </c>
      <c r="BS446" s="2">
        <v>1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17.123850000000001</v>
      </c>
      <c r="CG446" s="2">
        <v>15.92708</v>
      </c>
      <c r="CH446" s="2">
        <v>16.54316</v>
      </c>
      <c r="CI446" s="2">
        <v>16.642399999999999</v>
      </c>
      <c r="CJ446" s="2">
        <v>17.647600000000001</v>
      </c>
      <c r="CK446" s="2">
        <v>15.54116</v>
      </c>
      <c r="CL446" s="2">
        <v>16.12574</v>
      </c>
      <c r="CM446" s="2">
        <v>16.298549999999999</v>
      </c>
      <c r="CN446" s="2">
        <v>16.761209999999998</v>
      </c>
      <c r="CO446" s="2">
        <v>14.952439999999999</v>
      </c>
      <c r="CP446" s="2">
        <v>15.984019999999999</v>
      </c>
      <c r="CQ446" s="2">
        <v>16.031169999999999</v>
      </c>
    </row>
    <row r="447" spans="2:95" x14ac:dyDescent="0.25">
      <c r="B447" s="2">
        <v>0.25617811648035299</v>
      </c>
      <c r="C447" s="2">
        <v>0.563922246297199</v>
      </c>
      <c r="D447" s="2" t="s">
        <v>5627</v>
      </c>
      <c r="E447" s="2" t="s">
        <v>5628</v>
      </c>
      <c r="F447" s="2" t="s">
        <v>5629</v>
      </c>
      <c r="G447" s="2" t="s">
        <v>5629</v>
      </c>
      <c r="H447" s="2" t="str">
        <f t="shared" si="12"/>
        <v>no</v>
      </c>
      <c r="I447" s="2" t="str">
        <f t="shared" si="13"/>
        <v>No</v>
      </c>
      <c r="J447" s="2" t="s">
        <v>95</v>
      </c>
      <c r="K447" s="2">
        <v>1</v>
      </c>
      <c r="L447" s="2">
        <v>4</v>
      </c>
      <c r="P447" s="5" t="s">
        <v>5630</v>
      </c>
      <c r="Q447" s="5" t="s">
        <v>5631</v>
      </c>
      <c r="R447" s="5" t="s">
        <v>5632</v>
      </c>
      <c r="S447" s="2" t="s">
        <v>5633</v>
      </c>
      <c r="T447" s="2" t="s">
        <v>5634</v>
      </c>
      <c r="U447" s="2" t="s">
        <v>5635</v>
      </c>
      <c r="W447" s="6">
        <v>4.1307E-24</v>
      </c>
      <c r="X447" s="2">
        <v>6.2</v>
      </c>
      <c r="Y447" s="2">
        <v>3.6</v>
      </c>
      <c r="Z447" s="2">
        <v>6.2</v>
      </c>
      <c r="AA447" s="2">
        <v>12.1</v>
      </c>
      <c r="AB447" s="2">
        <v>10.3</v>
      </c>
      <c r="AC447" s="2">
        <v>7.7</v>
      </c>
      <c r="AD447" s="2">
        <v>8.6999999999999993</v>
      </c>
      <c r="AE447" s="2">
        <v>18.7</v>
      </c>
      <c r="AF447" s="2">
        <v>24.1</v>
      </c>
      <c r="AG447" s="2">
        <v>6.2</v>
      </c>
      <c r="AH447" s="2">
        <v>3.6</v>
      </c>
      <c r="AI447" s="2">
        <v>7.9</v>
      </c>
      <c r="AJ447" s="2">
        <v>15.6</v>
      </c>
      <c r="AK447" s="2">
        <v>6.2</v>
      </c>
      <c r="AL447" s="2">
        <v>10.3</v>
      </c>
      <c r="AM447" s="2">
        <v>9.5</v>
      </c>
      <c r="AN447" s="2">
        <v>10.3</v>
      </c>
      <c r="AO447" s="2">
        <v>21.5</v>
      </c>
      <c r="AP447" s="2">
        <v>7.7</v>
      </c>
      <c r="AQ447" s="2">
        <v>13.8</v>
      </c>
      <c r="AR447" s="2">
        <v>7.7</v>
      </c>
      <c r="AS447" s="2">
        <v>3.6</v>
      </c>
      <c r="AT447" s="2">
        <v>6.2</v>
      </c>
      <c r="AU447" s="2">
        <v>16.2</v>
      </c>
      <c r="AV447" s="2">
        <v>13.6</v>
      </c>
      <c r="AW447" s="2">
        <v>10.3</v>
      </c>
      <c r="AX447" s="2">
        <v>7.7</v>
      </c>
      <c r="AY447" s="2">
        <v>11.3</v>
      </c>
      <c r="AZ447" s="2">
        <v>7.9</v>
      </c>
      <c r="BA447" s="2">
        <v>7.9</v>
      </c>
      <c r="BB447" s="2">
        <v>0</v>
      </c>
      <c r="BC447" s="2">
        <v>0</v>
      </c>
      <c r="BD447" s="2">
        <v>0</v>
      </c>
      <c r="BE447" s="2">
        <v>1</v>
      </c>
      <c r="BF447" s="2">
        <v>0</v>
      </c>
      <c r="BG447" s="2">
        <v>0</v>
      </c>
      <c r="BH447" s="2">
        <v>0</v>
      </c>
      <c r="BI447" s="2">
        <v>1</v>
      </c>
      <c r="BJ447" s="2">
        <v>7</v>
      </c>
      <c r="BK447" s="2">
        <v>1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1</v>
      </c>
      <c r="BS447" s="2">
        <v>6</v>
      </c>
      <c r="BT447" s="2">
        <v>0</v>
      </c>
      <c r="BU447" s="2">
        <v>1</v>
      </c>
      <c r="BV447" s="2">
        <v>0</v>
      </c>
      <c r="BW447" s="2">
        <v>0</v>
      </c>
      <c r="BX447" s="2">
        <v>0</v>
      </c>
      <c r="BY447" s="2">
        <v>2</v>
      </c>
      <c r="BZ447" s="2">
        <v>1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18.2728</v>
      </c>
      <c r="CG447" s="2">
        <v>18.34178</v>
      </c>
      <c r="CH447" s="2">
        <v>19.69782</v>
      </c>
      <c r="CI447" s="2">
        <v>21.34169</v>
      </c>
      <c r="CJ447" s="2">
        <v>19.762260000000001</v>
      </c>
      <c r="CK447" s="2">
        <v>19.513449999999999</v>
      </c>
      <c r="CL447" s="2">
        <v>20.585450000000002</v>
      </c>
      <c r="CM447" s="2">
        <v>18.722940000000001</v>
      </c>
      <c r="CN447" s="2">
        <v>20.002780000000001</v>
      </c>
      <c r="CO447" s="2">
        <v>18.337039999999998</v>
      </c>
      <c r="CP447" s="2">
        <v>18.882200000000001</v>
      </c>
      <c r="CQ447" s="2">
        <v>20.784929999999999</v>
      </c>
    </row>
    <row r="448" spans="2:95" x14ac:dyDescent="0.25">
      <c r="B448" s="2">
        <v>0.152685864680282</v>
      </c>
      <c r="C448" s="2">
        <v>0.16137886047363301</v>
      </c>
      <c r="D448" s="2" t="s">
        <v>5644</v>
      </c>
      <c r="E448" s="2" t="s">
        <v>5645</v>
      </c>
      <c r="F448" s="2" t="s">
        <v>5646</v>
      </c>
      <c r="G448" s="2" t="s">
        <v>5646</v>
      </c>
      <c r="H448" s="2" t="str">
        <f t="shared" si="12"/>
        <v>no</v>
      </c>
      <c r="I448" s="2" t="str">
        <f t="shared" si="13"/>
        <v>No</v>
      </c>
      <c r="J448" s="2" t="s">
        <v>95</v>
      </c>
      <c r="K448" s="2">
        <v>1</v>
      </c>
      <c r="L448" s="2">
        <v>4</v>
      </c>
      <c r="P448" s="5" t="s">
        <v>5647</v>
      </c>
      <c r="Q448" s="5" t="s">
        <v>5648</v>
      </c>
      <c r="R448" s="5" t="s">
        <v>5649</v>
      </c>
      <c r="S448" s="2" t="s">
        <v>5650</v>
      </c>
      <c r="T448" s="2" t="s">
        <v>5651</v>
      </c>
      <c r="U448" s="2" t="s">
        <v>5650</v>
      </c>
      <c r="W448" s="2">
        <v>5.3830000000000002E-4</v>
      </c>
      <c r="X448" s="2">
        <v>0</v>
      </c>
      <c r="Y448" s="2">
        <v>0</v>
      </c>
      <c r="Z448" s="2">
        <v>0</v>
      </c>
      <c r="AA448" s="2">
        <v>11.5</v>
      </c>
      <c r="AB448" s="2">
        <v>0</v>
      </c>
      <c r="AC448" s="2">
        <v>11.5</v>
      </c>
      <c r="AD448" s="2">
        <v>0</v>
      </c>
      <c r="AE448" s="2">
        <v>11.5</v>
      </c>
      <c r="AF448" s="2">
        <v>0</v>
      </c>
      <c r="AG448" s="2">
        <v>0</v>
      </c>
      <c r="AH448" s="2">
        <v>11.5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11.5</v>
      </c>
      <c r="AO448" s="2">
        <v>11.5</v>
      </c>
      <c r="AP448" s="2">
        <v>11.5</v>
      </c>
      <c r="AQ448" s="2">
        <v>0</v>
      </c>
      <c r="AR448" s="2">
        <v>0</v>
      </c>
      <c r="AS448" s="2">
        <v>11.5</v>
      </c>
      <c r="AT448" s="2">
        <v>11.5</v>
      </c>
      <c r="AU448" s="2">
        <v>11.5</v>
      </c>
      <c r="AV448" s="2">
        <v>0</v>
      </c>
      <c r="AW448" s="2">
        <v>11.5</v>
      </c>
      <c r="AX448" s="2">
        <v>11.5</v>
      </c>
      <c r="AY448" s="2">
        <v>0</v>
      </c>
      <c r="AZ448" s="2">
        <v>11.5</v>
      </c>
      <c r="BA448" s="2">
        <v>0</v>
      </c>
      <c r="BB448" s="2">
        <v>0</v>
      </c>
      <c r="BC448" s="2">
        <v>0</v>
      </c>
      <c r="BD448" s="2">
        <v>0</v>
      </c>
      <c r="BE448" s="2">
        <v>1</v>
      </c>
      <c r="BF448" s="2">
        <v>0</v>
      </c>
      <c r="BG448" s="2">
        <v>0</v>
      </c>
      <c r="BH448" s="2">
        <v>0</v>
      </c>
      <c r="BI448" s="2">
        <v>1</v>
      </c>
      <c r="BJ448" s="2">
        <v>0</v>
      </c>
      <c r="BK448" s="2">
        <v>0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2"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2">
        <v>1</v>
      </c>
      <c r="CC448" s="2">
        <v>0</v>
      </c>
      <c r="CD448" s="2">
        <v>0</v>
      </c>
      <c r="CE448" s="2">
        <v>0</v>
      </c>
      <c r="CF448" s="2">
        <v>16.59994</v>
      </c>
      <c r="CG448" s="2">
        <v>16.4831</v>
      </c>
      <c r="CH448" s="2">
        <v>17.677320000000002</v>
      </c>
      <c r="CI448" s="2">
        <v>18.267009999999999</v>
      </c>
      <c r="CJ448" s="2">
        <v>15.14734</v>
      </c>
      <c r="CK448" s="2">
        <v>16.902419999999999</v>
      </c>
      <c r="CL448" s="2">
        <v>16.728110000000001</v>
      </c>
      <c r="CM448" s="2">
        <v>17.10247</v>
      </c>
      <c r="CN448" s="2">
        <v>16.453810000000001</v>
      </c>
      <c r="CO448" s="2">
        <v>16.901949999999999</v>
      </c>
      <c r="CP448" s="2">
        <v>17.270019999999999</v>
      </c>
      <c r="CQ448" s="2">
        <v>17.07253</v>
      </c>
    </row>
    <row r="449" spans="2:95" x14ac:dyDescent="0.25">
      <c r="B449" s="2">
        <v>0.544991914150596</v>
      </c>
      <c r="C449" s="2">
        <v>0.91142272949218806</v>
      </c>
      <c r="D449" s="2" t="s">
        <v>5652</v>
      </c>
      <c r="E449" s="2" t="s">
        <v>5653</v>
      </c>
      <c r="F449" s="2" t="s">
        <v>5654</v>
      </c>
      <c r="G449" s="2" t="s">
        <v>5654</v>
      </c>
      <c r="H449" s="2" t="str">
        <f t="shared" si="12"/>
        <v>no</v>
      </c>
      <c r="I449" s="2" t="str">
        <f t="shared" si="13"/>
        <v>No</v>
      </c>
      <c r="J449" s="2" t="s">
        <v>95</v>
      </c>
      <c r="K449" s="2">
        <v>1</v>
      </c>
      <c r="L449" s="2">
        <v>4</v>
      </c>
      <c r="P449" s="5" t="s">
        <v>5655</v>
      </c>
      <c r="Q449" s="2" t="s">
        <v>5656</v>
      </c>
      <c r="R449" s="2" t="s">
        <v>5657</v>
      </c>
      <c r="S449" s="2" t="s">
        <v>5658</v>
      </c>
      <c r="T449" s="2" t="s">
        <v>5659</v>
      </c>
      <c r="U449" s="2" t="s">
        <v>5658</v>
      </c>
      <c r="W449" s="6">
        <v>1.7974E-15</v>
      </c>
      <c r="X449" s="2">
        <v>0</v>
      </c>
      <c r="Y449" s="2">
        <v>0</v>
      </c>
      <c r="Z449" s="2">
        <v>0</v>
      </c>
      <c r="AA449" s="2">
        <v>0</v>
      </c>
      <c r="AB449" s="2">
        <v>3.6</v>
      </c>
      <c r="AC449" s="2">
        <v>3.6</v>
      </c>
      <c r="AD449" s="2">
        <v>4.2</v>
      </c>
      <c r="AE449" s="2">
        <v>1.5</v>
      </c>
      <c r="AF449" s="2">
        <v>9.1999999999999993</v>
      </c>
      <c r="AG449" s="2">
        <v>1.5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1.5</v>
      </c>
      <c r="AN449" s="2">
        <v>1.5</v>
      </c>
      <c r="AO449" s="2">
        <v>9.1999999999999993</v>
      </c>
      <c r="AP449" s="2">
        <v>0</v>
      </c>
      <c r="AQ449" s="2">
        <v>0</v>
      </c>
      <c r="AR449" s="2">
        <v>1.5</v>
      </c>
      <c r="AS449" s="2">
        <v>1.5</v>
      </c>
      <c r="AT449" s="2">
        <v>0</v>
      </c>
      <c r="AU449" s="2">
        <v>3.7</v>
      </c>
      <c r="AV449" s="2">
        <v>1.5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2</v>
      </c>
      <c r="BG449" s="2">
        <v>0</v>
      </c>
      <c r="BH449" s="2">
        <v>0</v>
      </c>
      <c r="BI449" s="2">
        <v>0</v>
      </c>
      <c r="BJ449" s="2">
        <v>3</v>
      </c>
      <c r="BK449" s="2">
        <v>0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2">
        <v>0</v>
      </c>
      <c r="BR449" s="2">
        <v>0</v>
      </c>
      <c r="BS449" s="2">
        <v>3</v>
      </c>
      <c r="BT449" s="2">
        <v>0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2">
        <v>0</v>
      </c>
      <c r="CC449" s="2">
        <v>0</v>
      </c>
      <c r="CD449" s="2">
        <v>0</v>
      </c>
      <c r="CE449" s="2">
        <v>0</v>
      </c>
      <c r="CF449" s="2">
        <v>16.850639999999999</v>
      </c>
      <c r="CG449" s="2">
        <v>17.547499999999999</v>
      </c>
      <c r="CH449" s="2">
        <v>17.51689</v>
      </c>
      <c r="CI449" s="2">
        <v>16.667249999999999</v>
      </c>
      <c r="CJ449" s="2">
        <v>18.73602</v>
      </c>
      <c r="CK449" s="2">
        <v>19.118880000000001</v>
      </c>
      <c r="CL449" s="2">
        <v>16.284870000000002</v>
      </c>
      <c r="CM449" s="2">
        <v>15.264989999999999</v>
      </c>
      <c r="CN449" s="2">
        <v>15.843970000000001</v>
      </c>
      <c r="CO449" s="2">
        <v>19.184059999999999</v>
      </c>
      <c r="CP449" s="2">
        <v>16.84826</v>
      </c>
      <c r="CQ449" s="2">
        <v>18.616980000000002</v>
      </c>
    </row>
    <row r="450" spans="2:95" x14ac:dyDescent="0.25">
      <c r="B450" s="2">
        <v>0.205628200535587</v>
      </c>
      <c r="C450" s="2">
        <v>0.42293357849121099</v>
      </c>
      <c r="D450" s="2" t="s">
        <v>5666</v>
      </c>
      <c r="E450" s="2" t="s">
        <v>5667</v>
      </c>
      <c r="F450" s="2" t="s">
        <v>5668</v>
      </c>
      <c r="G450" s="2" t="s">
        <v>5668</v>
      </c>
      <c r="H450" s="2" t="str">
        <f t="shared" ref="H450:H513" si="14">IF(C450&gt;1,"yes","no")</f>
        <v>no</v>
      </c>
      <c r="I450" s="2" t="str">
        <f t="shared" ref="I450:I513" si="15">IF(J450="Color [DarkGray]","No","Yes")</f>
        <v>No</v>
      </c>
      <c r="J450" s="2" t="s">
        <v>95</v>
      </c>
      <c r="K450" s="2">
        <v>1</v>
      </c>
      <c r="L450" s="2">
        <v>4</v>
      </c>
      <c r="P450" s="5" t="s">
        <v>5669</v>
      </c>
      <c r="Q450" s="2" t="s">
        <v>5670</v>
      </c>
      <c r="R450" s="2" t="s">
        <v>5671</v>
      </c>
      <c r="S450" s="2" t="s">
        <v>98</v>
      </c>
      <c r="T450" s="2" t="s">
        <v>5672</v>
      </c>
      <c r="U450" s="2" t="s">
        <v>100</v>
      </c>
      <c r="V450" s="2" t="s">
        <v>101</v>
      </c>
      <c r="W450" s="6">
        <v>5.75E-64</v>
      </c>
      <c r="X450" s="2">
        <v>17</v>
      </c>
      <c r="Y450" s="2">
        <v>17</v>
      </c>
      <c r="Z450" s="2">
        <v>17</v>
      </c>
      <c r="AA450" s="2">
        <v>17</v>
      </c>
      <c r="AB450" s="2">
        <v>11.8</v>
      </c>
      <c r="AC450" s="2">
        <v>11.8</v>
      </c>
      <c r="AD450" s="2">
        <v>11.8</v>
      </c>
      <c r="AE450" s="2">
        <v>11.8</v>
      </c>
      <c r="AF450" s="2">
        <v>22.3</v>
      </c>
      <c r="AG450" s="2">
        <v>17</v>
      </c>
      <c r="AH450" s="2">
        <v>17</v>
      </c>
      <c r="AI450" s="2">
        <v>9.5</v>
      </c>
      <c r="AJ450" s="2">
        <v>17</v>
      </c>
      <c r="AK450" s="2">
        <v>11.8</v>
      </c>
      <c r="AL450" s="2">
        <v>6.6</v>
      </c>
      <c r="AM450" s="2">
        <v>11.8</v>
      </c>
      <c r="AN450" s="2">
        <v>22.3</v>
      </c>
      <c r="AO450" s="2">
        <v>27.5</v>
      </c>
      <c r="AP450" s="2">
        <v>11.8</v>
      </c>
      <c r="AQ450" s="2">
        <v>5.2</v>
      </c>
      <c r="AR450" s="2">
        <v>11.8</v>
      </c>
      <c r="AS450" s="2">
        <v>17</v>
      </c>
      <c r="AT450" s="2">
        <v>17</v>
      </c>
      <c r="AU450" s="2">
        <v>11.8</v>
      </c>
      <c r="AV450" s="2">
        <v>5.2</v>
      </c>
      <c r="AW450" s="2">
        <v>17</v>
      </c>
      <c r="AX450" s="2">
        <v>11.8</v>
      </c>
      <c r="AY450" s="2">
        <v>9.5</v>
      </c>
      <c r="AZ450" s="2">
        <v>10.5</v>
      </c>
      <c r="BA450" s="2">
        <v>14.8</v>
      </c>
      <c r="BB450" s="2">
        <v>0</v>
      </c>
      <c r="BC450" s="2">
        <v>0</v>
      </c>
      <c r="BD450" s="2">
        <v>1</v>
      </c>
      <c r="BE450" s="2">
        <v>1</v>
      </c>
      <c r="BF450" s="2">
        <v>0</v>
      </c>
      <c r="BG450" s="2">
        <v>0</v>
      </c>
      <c r="BH450" s="2">
        <v>0</v>
      </c>
      <c r="BI450" s="2">
        <v>0</v>
      </c>
      <c r="BJ450" s="2">
        <v>4</v>
      </c>
      <c r="BK450" s="2">
        <v>0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2</v>
      </c>
      <c r="BS450" s="2">
        <v>5</v>
      </c>
      <c r="BT450" s="2">
        <v>0</v>
      </c>
      <c r="BU450" s="2">
        <v>1</v>
      </c>
      <c r="BV450" s="2">
        <v>0</v>
      </c>
      <c r="BW450" s="2">
        <v>1</v>
      </c>
      <c r="BX450" s="2">
        <v>0</v>
      </c>
      <c r="BY450" s="2">
        <v>0</v>
      </c>
      <c r="BZ450" s="2">
        <v>0</v>
      </c>
      <c r="CA450" s="2">
        <v>1</v>
      </c>
      <c r="CB450" s="2">
        <v>0</v>
      </c>
      <c r="CC450" s="2">
        <v>0</v>
      </c>
      <c r="CD450" s="2">
        <v>1</v>
      </c>
      <c r="CE450" s="2">
        <v>3</v>
      </c>
      <c r="CF450" s="2">
        <v>18.812180000000001</v>
      </c>
      <c r="CG450" s="2">
        <v>18.657769999999999</v>
      </c>
      <c r="CH450" s="2">
        <v>20.59432</v>
      </c>
      <c r="CI450" s="2">
        <v>21.696000000000002</v>
      </c>
      <c r="CJ450" s="2">
        <v>19.004729999999999</v>
      </c>
      <c r="CK450" s="2">
        <v>18.903749999999999</v>
      </c>
      <c r="CL450" s="2">
        <v>18.899709999999999</v>
      </c>
      <c r="CM450" s="2">
        <v>18.826029999999999</v>
      </c>
      <c r="CN450" s="2">
        <v>19.451270000000001</v>
      </c>
      <c r="CO450" s="2">
        <v>20.76887</v>
      </c>
      <c r="CP450" s="2">
        <v>19.291160000000001</v>
      </c>
      <c r="CQ450" s="2">
        <v>19.273050000000001</v>
      </c>
    </row>
    <row r="451" spans="2:95" x14ac:dyDescent="0.25">
      <c r="B451" s="2">
        <v>0.53184223444877998</v>
      </c>
      <c r="C451" s="2">
        <v>0.331762949625652</v>
      </c>
      <c r="D451" s="2" t="s">
        <v>5673</v>
      </c>
      <c r="E451" s="2" t="s">
        <v>5674</v>
      </c>
      <c r="F451" s="2" t="s">
        <v>5675</v>
      </c>
      <c r="G451" s="2" t="s">
        <v>5676</v>
      </c>
      <c r="H451" s="2" t="str">
        <f t="shared" si="14"/>
        <v>no</v>
      </c>
      <c r="I451" s="2" t="str">
        <f t="shared" si="15"/>
        <v>No</v>
      </c>
      <c r="J451" s="2" t="s">
        <v>95</v>
      </c>
      <c r="K451" s="2">
        <v>1</v>
      </c>
      <c r="L451" s="2">
        <v>4</v>
      </c>
      <c r="P451" s="5" t="s">
        <v>5677</v>
      </c>
      <c r="Q451" s="5" t="s">
        <v>4446</v>
      </c>
      <c r="R451" s="2" t="s">
        <v>5678</v>
      </c>
      <c r="S451" s="2" t="s">
        <v>1996</v>
      </c>
      <c r="T451" s="2" t="s">
        <v>5679</v>
      </c>
      <c r="U451" s="2" t="s">
        <v>1998</v>
      </c>
      <c r="V451" s="2" t="s">
        <v>755</v>
      </c>
      <c r="W451" s="6">
        <v>8.1500999999999995E-23</v>
      </c>
      <c r="X451" s="2">
        <v>13.3</v>
      </c>
      <c r="Y451" s="2">
        <v>10.7</v>
      </c>
      <c r="Z451" s="2">
        <v>10.7</v>
      </c>
      <c r="AA451" s="2">
        <v>7</v>
      </c>
      <c r="AB451" s="2">
        <v>13.3</v>
      </c>
      <c r="AC451" s="2">
        <v>13.3</v>
      </c>
      <c r="AD451" s="2">
        <v>18.8</v>
      </c>
      <c r="AE451" s="2">
        <v>10.7</v>
      </c>
      <c r="AF451" s="2">
        <v>18.5</v>
      </c>
      <c r="AG451" s="2">
        <v>10.7</v>
      </c>
      <c r="AH451" s="2">
        <v>10.7</v>
      </c>
      <c r="AI451" s="2">
        <v>18.5</v>
      </c>
      <c r="AJ451" s="2">
        <v>18.8</v>
      </c>
      <c r="AK451" s="2">
        <v>18.8</v>
      </c>
      <c r="AL451" s="2">
        <v>18.8</v>
      </c>
      <c r="AM451" s="2">
        <v>11.1</v>
      </c>
      <c r="AN451" s="2">
        <v>15.9</v>
      </c>
      <c r="AO451" s="2">
        <v>19.2</v>
      </c>
      <c r="AP451" s="2">
        <v>23.6</v>
      </c>
      <c r="AQ451" s="2">
        <v>15.9</v>
      </c>
      <c r="AR451" s="2">
        <v>15.5</v>
      </c>
      <c r="AS451" s="2">
        <v>10.7</v>
      </c>
      <c r="AT451" s="2">
        <v>18.8</v>
      </c>
      <c r="AU451" s="2">
        <v>7</v>
      </c>
      <c r="AV451" s="2">
        <v>7</v>
      </c>
      <c r="AW451" s="2">
        <v>20.7</v>
      </c>
      <c r="AX451" s="2">
        <v>20.7</v>
      </c>
      <c r="AY451" s="2">
        <v>14.4</v>
      </c>
      <c r="AZ451" s="2">
        <v>12.2</v>
      </c>
      <c r="BA451" s="2">
        <v>15.9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0</v>
      </c>
      <c r="BI451" s="2">
        <v>0</v>
      </c>
      <c r="BJ451" s="2">
        <v>0</v>
      </c>
      <c r="BK451" s="2">
        <v>0</v>
      </c>
      <c r="BL451" s="2">
        <v>0</v>
      </c>
      <c r="BM451" s="2">
        <v>0</v>
      </c>
      <c r="BN451" s="2">
        <v>2</v>
      </c>
      <c r="BO451" s="2">
        <v>3</v>
      </c>
      <c r="BP451" s="2">
        <v>0</v>
      </c>
      <c r="BQ451" s="2">
        <v>0</v>
      </c>
      <c r="BR451" s="2">
        <v>0</v>
      </c>
      <c r="BS451" s="2">
        <v>2</v>
      </c>
      <c r="BT451" s="2">
        <v>0</v>
      </c>
      <c r="BU451" s="2">
        <v>0</v>
      </c>
      <c r="BV451" s="2">
        <v>0</v>
      </c>
      <c r="BW451" s="2">
        <v>1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0</v>
      </c>
      <c r="CD451" s="2">
        <v>0</v>
      </c>
      <c r="CE451" s="2">
        <v>0</v>
      </c>
      <c r="CF451" s="2">
        <v>18.909320000000001</v>
      </c>
      <c r="CG451" s="2">
        <v>18.966290000000001</v>
      </c>
      <c r="CH451" s="2">
        <v>18.940719999999999</v>
      </c>
      <c r="CI451" s="2">
        <v>20.24109</v>
      </c>
      <c r="CJ451" s="2">
        <v>19.892209999999999</v>
      </c>
      <c r="CK451" s="2">
        <v>20.45232</v>
      </c>
      <c r="CL451" s="2">
        <v>20.333310000000001</v>
      </c>
      <c r="CM451" s="2">
        <v>20.180350000000001</v>
      </c>
      <c r="CN451" s="2">
        <v>19.817530000000001</v>
      </c>
      <c r="CO451" s="2">
        <v>19.197410000000001</v>
      </c>
      <c r="CP451" s="2">
        <v>18.836179999999999</v>
      </c>
      <c r="CQ451" s="2">
        <v>19.778030000000001</v>
      </c>
    </row>
    <row r="452" spans="2:95" x14ac:dyDescent="0.25">
      <c r="B452" s="2">
        <v>0.17551125879879201</v>
      </c>
      <c r="C452" s="2">
        <v>-5.6161880493164097E-2</v>
      </c>
      <c r="D452" s="2" t="s">
        <v>5697</v>
      </c>
      <c r="E452" s="2" t="s">
        <v>5698</v>
      </c>
      <c r="F452" s="2" t="s">
        <v>5699</v>
      </c>
      <c r="G452" s="2" t="s">
        <v>5699</v>
      </c>
      <c r="H452" s="2" t="str">
        <f t="shared" si="14"/>
        <v>no</v>
      </c>
      <c r="I452" s="2" t="str">
        <f t="shared" si="15"/>
        <v>No</v>
      </c>
      <c r="J452" s="2" t="s">
        <v>95</v>
      </c>
      <c r="K452" s="2">
        <v>1</v>
      </c>
      <c r="L452" s="2">
        <v>4</v>
      </c>
      <c r="P452" s="5" t="s">
        <v>5700</v>
      </c>
      <c r="Q452" s="5" t="s">
        <v>5701</v>
      </c>
      <c r="R452" s="2" t="s">
        <v>5702</v>
      </c>
      <c r="S452" s="2" t="s">
        <v>5703</v>
      </c>
      <c r="T452" s="5" t="s">
        <v>5704</v>
      </c>
      <c r="U452" s="2" t="s">
        <v>5705</v>
      </c>
      <c r="V452" s="2" t="s">
        <v>5706</v>
      </c>
      <c r="W452" s="6">
        <v>3.4502000000000001E-91</v>
      </c>
      <c r="X452" s="2">
        <v>28.3</v>
      </c>
      <c r="Y452" s="2">
        <v>23.2</v>
      </c>
      <c r="Z452" s="2">
        <v>23.2</v>
      </c>
      <c r="AA452" s="2">
        <v>32.700000000000003</v>
      </c>
      <c r="AB452" s="2">
        <v>32.299999999999997</v>
      </c>
      <c r="AC452" s="2">
        <v>32.299999999999997</v>
      </c>
      <c r="AD452" s="2">
        <v>33.700000000000003</v>
      </c>
      <c r="AE452" s="2">
        <v>27.7</v>
      </c>
      <c r="AF452" s="2">
        <v>33.700000000000003</v>
      </c>
      <c r="AG452" s="2">
        <v>27.7</v>
      </c>
      <c r="AH452" s="2">
        <v>32.700000000000003</v>
      </c>
      <c r="AI452" s="2">
        <v>18.7</v>
      </c>
      <c r="AJ452" s="2">
        <v>32.9</v>
      </c>
      <c r="AK452" s="2">
        <v>29.3</v>
      </c>
      <c r="AL452" s="2">
        <v>29.3</v>
      </c>
      <c r="AM452" s="2">
        <v>22.5</v>
      </c>
      <c r="AN452" s="2">
        <v>32.6</v>
      </c>
      <c r="AO452" s="2">
        <v>32.700000000000003</v>
      </c>
      <c r="AP452" s="2">
        <v>32.6</v>
      </c>
      <c r="AQ452" s="2">
        <v>6.5</v>
      </c>
      <c r="AR452" s="2">
        <v>27.5</v>
      </c>
      <c r="AS452" s="2">
        <v>29.5</v>
      </c>
      <c r="AT452" s="2">
        <v>23.2</v>
      </c>
      <c r="AU452" s="2">
        <v>33.700000000000003</v>
      </c>
      <c r="AV452" s="2">
        <v>19.2</v>
      </c>
      <c r="AW452" s="2">
        <v>15.3</v>
      </c>
      <c r="AX452" s="2">
        <v>29.2</v>
      </c>
      <c r="AY452" s="2">
        <v>17.100000000000001</v>
      </c>
      <c r="AZ452" s="2">
        <v>9.1</v>
      </c>
      <c r="BA452" s="2">
        <v>5.9</v>
      </c>
      <c r="BB452" s="2">
        <v>3</v>
      </c>
      <c r="BC452" s="2">
        <v>0</v>
      </c>
      <c r="BD452" s="2">
        <v>3</v>
      </c>
      <c r="BE452" s="2">
        <v>7</v>
      </c>
      <c r="BF452" s="2">
        <v>7</v>
      </c>
      <c r="BG452" s="2">
        <v>5</v>
      </c>
      <c r="BH452" s="2">
        <v>4</v>
      </c>
      <c r="BI452" s="2">
        <v>7</v>
      </c>
      <c r="BJ452" s="2">
        <v>9</v>
      </c>
      <c r="BK452" s="2">
        <v>6</v>
      </c>
      <c r="BL452" s="2">
        <v>6</v>
      </c>
      <c r="BM452" s="2">
        <v>1</v>
      </c>
      <c r="BN452" s="2">
        <v>2</v>
      </c>
      <c r="BO452" s="2">
        <v>4</v>
      </c>
      <c r="BP452" s="2">
        <v>3</v>
      </c>
      <c r="BQ452" s="2">
        <v>1</v>
      </c>
      <c r="BR452" s="2">
        <v>3</v>
      </c>
      <c r="BS452" s="2">
        <v>9</v>
      </c>
      <c r="BT452" s="2">
        <v>2</v>
      </c>
      <c r="BU452" s="2">
        <v>1</v>
      </c>
      <c r="BV452" s="2">
        <v>2</v>
      </c>
      <c r="BW452" s="2">
        <v>2</v>
      </c>
      <c r="BX452" s="2">
        <v>3</v>
      </c>
      <c r="BY452" s="2">
        <v>7</v>
      </c>
      <c r="BZ452" s="2">
        <v>2</v>
      </c>
      <c r="CA452" s="2">
        <v>1</v>
      </c>
      <c r="CB452" s="2">
        <v>5</v>
      </c>
      <c r="CC452" s="2">
        <v>0</v>
      </c>
      <c r="CD452" s="2">
        <v>1</v>
      </c>
      <c r="CE452" s="2">
        <v>3</v>
      </c>
      <c r="CF452" s="2">
        <v>22.98028</v>
      </c>
      <c r="CG452" s="2">
        <v>22.764600000000002</v>
      </c>
      <c r="CH452" s="2">
        <v>22.835319999999999</v>
      </c>
      <c r="CI452" s="2">
        <v>23.454249999999998</v>
      </c>
      <c r="CJ452" s="2">
        <v>23.768709999999999</v>
      </c>
      <c r="CK452" s="2">
        <v>23.418150000000001</v>
      </c>
      <c r="CL452" s="2">
        <v>23.42765</v>
      </c>
      <c r="CM452" s="2">
        <v>23.547219999999999</v>
      </c>
      <c r="CN452" s="2">
        <v>23.67745</v>
      </c>
      <c r="CO452" s="2">
        <v>22.66902</v>
      </c>
      <c r="CP452" s="2">
        <v>22.73554</v>
      </c>
      <c r="CQ452" s="2">
        <v>23.007149999999999</v>
      </c>
    </row>
    <row r="453" spans="2:95" x14ac:dyDescent="0.25">
      <c r="B453" s="2">
        <v>0.87446448445972103</v>
      </c>
      <c r="C453" s="2">
        <v>-2.1714137395223001</v>
      </c>
      <c r="D453" s="2" t="s">
        <v>5714</v>
      </c>
      <c r="E453" s="2" t="s">
        <v>5715</v>
      </c>
      <c r="F453" s="2" t="s">
        <v>5716</v>
      </c>
      <c r="G453" s="2" t="s">
        <v>5716</v>
      </c>
      <c r="H453" s="2" t="str">
        <f t="shared" si="14"/>
        <v>no</v>
      </c>
      <c r="I453" s="2" t="str">
        <f t="shared" si="15"/>
        <v>No</v>
      </c>
      <c r="J453" s="2" t="s">
        <v>95</v>
      </c>
      <c r="K453" s="2">
        <v>1</v>
      </c>
      <c r="L453" s="2">
        <v>4</v>
      </c>
      <c r="P453" s="5" t="s">
        <v>5717</v>
      </c>
      <c r="R453" s="2" t="s">
        <v>5718</v>
      </c>
      <c r="S453" s="2" t="s">
        <v>5719</v>
      </c>
      <c r="T453" s="2" t="s">
        <v>5720</v>
      </c>
      <c r="U453" s="2" t="s">
        <v>5721</v>
      </c>
      <c r="W453" s="6">
        <v>3.4446E-7</v>
      </c>
      <c r="X453" s="2">
        <v>36.4</v>
      </c>
      <c r="Y453" s="2">
        <v>36.4</v>
      </c>
      <c r="Z453" s="2">
        <v>36.4</v>
      </c>
      <c r="AA453" s="2">
        <v>36.4</v>
      </c>
      <c r="AB453" s="2">
        <v>36.4</v>
      </c>
      <c r="AC453" s="2">
        <v>36.4</v>
      </c>
      <c r="AD453" s="2">
        <v>36.4</v>
      </c>
      <c r="AE453" s="2">
        <v>36.4</v>
      </c>
      <c r="AF453" s="2">
        <v>36.4</v>
      </c>
      <c r="AG453" s="2">
        <v>36.4</v>
      </c>
      <c r="AH453" s="2">
        <v>36.4</v>
      </c>
      <c r="AI453" s="2">
        <v>11</v>
      </c>
      <c r="AJ453" s="2">
        <v>25.4</v>
      </c>
      <c r="AK453" s="2">
        <v>36.4</v>
      </c>
      <c r="AL453" s="2">
        <v>36.4</v>
      </c>
      <c r="AM453" s="2">
        <v>0</v>
      </c>
      <c r="AN453" s="2">
        <v>36.4</v>
      </c>
      <c r="AO453" s="2">
        <v>36.4</v>
      </c>
      <c r="AP453" s="2">
        <v>36.4</v>
      </c>
      <c r="AQ453" s="2">
        <v>11</v>
      </c>
      <c r="AR453" s="2">
        <v>36.4</v>
      </c>
      <c r="AS453" s="2">
        <v>0</v>
      </c>
      <c r="AT453" s="2">
        <v>36.4</v>
      </c>
      <c r="AU453" s="2">
        <v>36.4</v>
      </c>
      <c r="AV453" s="2">
        <v>11</v>
      </c>
      <c r="AW453" s="2">
        <v>11</v>
      </c>
      <c r="AX453" s="2">
        <v>11</v>
      </c>
      <c r="AY453" s="2">
        <v>0</v>
      </c>
      <c r="AZ453" s="2">
        <v>11</v>
      </c>
      <c r="BA453" s="2">
        <v>0</v>
      </c>
      <c r="BB453" s="2">
        <v>0</v>
      </c>
      <c r="BC453" s="2">
        <v>0</v>
      </c>
      <c r="BD453" s="2">
        <v>1</v>
      </c>
      <c r="BE453" s="2">
        <v>0</v>
      </c>
      <c r="BF453" s="2">
        <v>0</v>
      </c>
      <c r="BG453" s="2">
        <v>0</v>
      </c>
      <c r="BH453" s="2">
        <v>1</v>
      </c>
      <c r="BI453" s="2">
        <v>1</v>
      </c>
      <c r="BJ453" s="2">
        <v>0</v>
      </c>
      <c r="BK453" s="2">
        <v>0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2">
        <v>0</v>
      </c>
      <c r="BR453" s="2">
        <v>0</v>
      </c>
      <c r="BS453" s="2">
        <v>1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0</v>
      </c>
      <c r="CF453" s="2">
        <v>19.72871</v>
      </c>
      <c r="CG453" s="2">
        <v>20.093</v>
      </c>
      <c r="CH453" s="2">
        <v>21.03302</v>
      </c>
      <c r="CI453" s="2">
        <v>19.096920000000001</v>
      </c>
      <c r="CJ453" s="2">
        <v>19.26586</v>
      </c>
      <c r="CK453" s="2">
        <v>19.581430000000001</v>
      </c>
      <c r="CL453" s="2">
        <v>19.036439999999999</v>
      </c>
      <c r="CM453" s="2">
        <v>19.111740000000001</v>
      </c>
      <c r="CN453" s="2">
        <v>18.762799999999999</v>
      </c>
      <c r="CO453" s="2">
        <v>15.939360000000001</v>
      </c>
      <c r="CP453" s="2">
        <v>19.303380000000001</v>
      </c>
      <c r="CQ453" s="2">
        <v>19.097740000000002</v>
      </c>
    </row>
    <row r="454" spans="2:95" x14ac:dyDescent="0.25">
      <c r="B454" s="2">
        <v>1.22708584984268</v>
      </c>
      <c r="C454" s="2">
        <v>-0.42597579956054699</v>
      </c>
      <c r="D454" s="2" t="s">
        <v>5722</v>
      </c>
      <c r="E454" s="2" t="s">
        <v>5723</v>
      </c>
      <c r="F454" s="2" t="s">
        <v>5724</v>
      </c>
      <c r="G454" s="2" t="s">
        <v>5724</v>
      </c>
      <c r="H454" s="2" t="str">
        <f t="shared" si="14"/>
        <v>no</v>
      </c>
      <c r="I454" s="2" t="str">
        <f t="shared" si="15"/>
        <v>No</v>
      </c>
      <c r="J454" s="2" t="s">
        <v>95</v>
      </c>
      <c r="K454" s="2">
        <v>1</v>
      </c>
      <c r="L454" s="2">
        <v>4</v>
      </c>
      <c r="P454" s="5" t="s">
        <v>889</v>
      </c>
      <c r="Q454" s="2" t="s">
        <v>416</v>
      </c>
      <c r="R454" s="5" t="s">
        <v>5632</v>
      </c>
      <c r="S454" s="2" t="s">
        <v>1758</v>
      </c>
      <c r="T454" s="2" t="s">
        <v>5725</v>
      </c>
      <c r="U454" s="2" t="s">
        <v>5726</v>
      </c>
      <c r="V454" s="2" t="s">
        <v>1761</v>
      </c>
      <c r="W454" s="6">
        <v>2.0082000000000002E-9</v>
      </c>
      <c r="X454" s="2">
        <v>4.2</v>
      </c>
      <c r="Y454" s="2">
        <v>4.2</v>
      </c>
      <c r="Z454" s="2">
        <v>7.3</v>
      </c>
      <c r="AA454" s="2">
        <v>9.6999999999999993</v>
      </c>
      <c r="AB454" s="2">
        <v>9.6999999999999993</v>
      </c>
      <c r="AC454" s="2">
        <v>9.6999999999999993</v>
      </c>
      <c r="AD454" s="2">
        <v>9.6999999999999993</v>
      </c>
      <c r="AE454" s="2">
        <v>3.1</v>
      </c>
      <c r="AF454" s="2">
        <v>9.6999999999999993</v>
      </c>
      <c r="AG454" s="2">
        <v>4.2</v>
      </c>
      <c r="AH454" s="2">
        <v>7.3</v>
      </c>
      <c r="AI454" s="2">
        <v>0</v>
      </c>
      <c r="AJ454" s="2">
        <v>2.4</v>
      </c>
      <c r="AK454" s="2">
        <v>0</v>
      </c>
      <c r="AL454" s="2">
        <v>0</v>
      </c>
      <c r="AM454" s="2">
        <v>5.5</v>
      </c>
      <c r="AN454" s="2">
        <v>5.5</v>
      </c>
      <c r="AO454" s="2">
        <v>5.5</v>
      </c>
      <c r="AP454" s="2">
        <v>3.1</v>
      </c>
      <c r="AQ454" s="2">
        <v>3.1</v>
      </c>
      <c r="AR454" s="2">
        <v>3.1</v>
      </c>
      <c r="AS454" s="2">
        <v>7.3</v>
      </c>
      <c r="AT454" s="2">
        <v>3.1</v>
      </c>
      <c r="AU454" s="2">
        <v>7.3</v>
      </c>
      <c r="AV454" s="2">
        <v>5.5</v>
      </c>
      <c r="AW454" s="2">
        <v>0</v>
      </c>
      <c r="AX454" s="2">
        <v>5.5</v>
      </c>
      <c r="AY454" s="2">
        <v>0</v>
      </c>
      <c r="AZ454" s="2">
        <v>0</v>
      </c>
      <c r="BA454" s="2">
        <v>3.1</v>
      </c>
      <c r="BB454" s="2">
        <v>0</v>
      </c>
      <c r="BC454" s="2">
        <v>0</v>
      </c>
      <c r="BD454" s="2">
        <v>0</v>
      </c>
      <c r="BE454" s="2">
        <v>3</v>
      </c>
      <c r="BF454" s="2">
        <v>2</v>
      </c>
      <c r="BG454" s="2">
        <v>1</v>
      </c>
      <c r="BH454" s="2">
        <v>0</v>
      </c>
      <c r="BI454" s="2">
        <v>0</v>
      </c>
      <c r="BJ454" s="2">
        <v>2</v>
      </c>
      <c r="BK454" s="2">
        <v>0</v>
      </c>
      <c r="BL454" s="2">
        <v>0</v>
      </c>
      <c r="BM454" s="2">
        <v>0</v>
      </c>
      <c r="BN454" s="2">
        <v>0</v>
      </c>
      <c r="BO454" s="2">
        <v>0</v>
      </c>
      <c r="BP454" s="2">
        <v>0</v>
      </c>
      <c r="BQ454" s="2">
        <v>0</v>
      </c>
      <c r="BR454" s="2">
        <v>0</v>
      </c>
      <c r="BS454" s="2">
        <v>1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2">
        <v>0</v>
      </c>
      <c r="CC454" s="2">
        <v>0</v>
      </c>
      <c r="CD454" s="2">
        <v>0</v>
      </c>
      <c r="CE454" s="2">
        <v>0</v>
      </c>
      <c r="CF454" s="2">
        <v>17.869789999999998</v>
      </c>
      <c r="CG454" s="2">
        <v>17.83183</v>
      </c>
      <c r="CH454" s="2">
        <v>18.285679999999999</v>
      </c>
      <c r="CI454" s="2">
        <v>20.619530000000001</v>
      </c>
      <c r="CJ454" s="2">
        <v>21.07254</v>
      </c>
      <c r="CK454" s="2">
        <v>21.009899999999998</v>
      </c>
      <c r="CL454" s="2">
        <v>17.232289999999999</v>
      </c>
      <c r="CM454" s="2">
        <v>17.07339</v>
      </c>
      <c r="CN454" s="2">
        <v>16.87133</v>
      </c>
      <c r="CO454" s="2">
        <v>17.429549999999999</v>
      </c>
      <c r="CP454" s="2">
        <v>17.59958</v>
      </c>
      <c r="CQ454" s="2">
        <v>17.680240000000001</v>
      </c>
    </row>
    <row r="455" spans="2:95" x14ac:dyDescent="0.25">
      <c r="B455" s="2">
        <v>5.7152838151972203E-2</v>
      </c>
      <c r="C455" s="2">
        <v>5.9359232584633E-2</v>
      </c>
      <c r="D455" s="2" t="s">
        <v>5749</v>
      </c>
      <c r="E455" s="2" t="s">
        <v>5750</v>
      </c>
      <c r="F455" s="2" t="s">
        <v>5751</v>
      </c>
      <c r="G455" s="2" t="s">
        <v>5751</v>
      </c>
      <c r="H455" s="2" t="str">
        <f t="shared" si="14"/>
        <v>no</v>
      </c>
      <c r="I455" s="2" t="str">
        <f t="shared" si="15"/>
        <v>No</v>
      </c>
      <c r="J455" s="2" t="s">
        <v>95</v>
      </c>
      <c r="K455" s="2">
        <v>1</v>
      </c>
      <c r="L455" s="2">
        <v>4</v>
      </c>
      <c r="R455" s="5" t="s">
        <v>5752</v>
      </c>
      <c r="S455" s="2" t="s">
        <v>5753</v>
      </c>
      <c r="T455" s="2" t="s">
        <v>5754</v>
      </c>
      <c r="U455" s="2" t="s">
        <v>5755</v>
      </c>
      <c r="V455" s="2" t="s">
        <v>5756</v>
      </c>
      <c r="W455" s="6">
        <v>1.5686E-12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6.2</v>
      </c>
      <c r="AE455" s="2">
        <v>6.2</v>
      </c>
      <c r="AF455" s="2">
        <v>6.2</v>
      </c>
      <c r="AG455" s="2">
        <v>0</v>
      </c>
      <c r="AH455" s="2">
        <v>0</v>
      </c>
      <c r="AI455" s="2">
        <v>0</v>
      </c>
      <c r="AJ455" s="2">
        <v>6.2</v>
      </c>
      <c r="AK455" s="2">
        <v>0</v>
      </c>
      <c r="AL455" s="2">
        <v>6.2</v>
      </c>
      <c r="AM455" s="2">
        <v>0</v>
      </c>
      <c r="AN455" s="2">
        <v>6.2</v>
      </c>
      <c r="AO455" s="2">
        <v>6.2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6.2</v>
      </c>
      <c r="AW455" s="2">
        <v>0</v>
      </c>
      <c r="AX455" s="2">
        <v>6.2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0</v>
      </c>
      <c r="BI455" s="2">
        <v>0</v>
      </c>
      <c r="BJ455" s="2">
        <v>1</v>
      </c>
      <c r="BK455" s="2">
        <v>0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2">
        <v>0</v>
      </c>
      <c r="BR455" s="2">
        <v>0</v>
      </c>
      <c r="BS455" s="2">
        <v>1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0</v>
      </c>
      <c r="CE455" s="2">
        <v>0</v>
      </c>
      <c r="CF455" s="2">
        <v>16.21387</v>
      </c>
      <c r="CG455" s="2">
        <v>16.126999999999999</v>
      </c>
      <c r="CH455" s="2">
        <v>16.426590000000001</v>
      </c>
      <c r="CI455" s="2">
        <v>16.188870000000001</v>
      </c>
      <c r="CJ455" s="2">
        <v>16.384930000000001</v>
      </c>
      <c r="CK455" s="2">
        <v>15.324009999999999</v>
      </c>
      <c r="CL455" s="2">
        <v>18.55566</v>
      </c>
      <c r="CM455" s="2">
        <v>15.893230000000001</v>
      </c>
      <c r="CN455" s="2">
        <v>18.47805</v>
      </c>
      <c r="CO455" s="2">
        <v>16.43721</v>
      </c>
      <c r="CP455" s="2">
        <v>16.84723</v>
      </c>
      <c r="CQ455" s="2">
        <v>15.661110000000001</v>
      </c>
    </row>
    <row r="456" spans="2:95" x14ac:dyDescent="0.25">
      <c r="B456" s="2">
        <v>1.3658735432990401</v>
      </c>
      <c r="C456" s="2">
        <v>-0.70081965128580803</v>
      </c>
      <c r="D456" s="2" t="s">
        <v>5757</v>
      </c>
      <c r="E456" s="2" t="s">
        <v>5758</v>
      </c>
      <c r="F456" s="2" t="s">
        <v>5759</v>
      </c>
      <c r="G456" s="2" t="s">
        <v>5759</v>
      </c>
      <c r="H456" s="2" t="str">
        <f t="shared" si="14"/>
        <v>no</v>
      </c>
      <c r="I456" s="2" t="str">
        <f t="shared" si="15"/>
        <v>No</v>
      </c>
      <c r="J456" s="2" t="s">
        <v>95</v>
      </c>
      <c r="K456" s="2">
        <v>1</v>
      </c>
      <c r="L456" s="2">
        <v>4</v>
      </c>
      <c r="P456" s="5" t="s">
        <v>1611</v>
      </c>
      <c r="Q456" s="5" t="s">
        <v>1612</v>
      </c>
      <c r="R456" s="2" t="s">
        <v>1613</v>
      </c>
      <c r="S456" s="2" t="s">
        <v>408</v>
      </c>
      <c r="T456" s="2" t="s">
        <v>5760</v>
      </c>
      <c r="U456" s="2" t="s">
        <v>5761</v>
      </c>
      <c r="V456" s="2" t="s">
        <v>411</v>
      </c>
      <c r="W456" s="6">
        <v>4.0650000000000003E-11</v>
      </c>
      <c r="X456" s="2">
        <v>1.9</v>
      </c>
      <c r="Y456" s="2">
        <v>1.9</v>
      </c>
      <c r="Z456" s="2">
        <v>1.9</v>
      </c>
      <c r="AA456" s="2">
        <v>4.5</v>
      </c>
      <c r="AB456" s="2">
        <v>2.9</v>
      </c>
      <c r="AC456" s="2">
        <v>4.9000000000000004</v>
      </c>
      <c r="AD456" s="2">
        <v>2.9</v>
      </c>
      <c r="AE456" s="2">
        <v>2.9</v>
      </c>
      <c r="AF456" s="2">
        <v>2.9</v>
      </c>
      <c r="AG456" s="2">
        <v>1.7</v>
      </c>
      <c r="AH456" s="2">
        <v>3.7</v>
      </c>
      <c r="AI456" s="2">
        <v>0</v>
      </c>
      <c r="AJ456" s="2">
        <v>1.7</v>
      </c>
      <c r="AK456" s="2">
        <v>1.7</v>
      </c>
      <c r="AL456" s="2">
        <v>1.7</v>
      </c>
      <c r="AM456" s="2">
        <v>3.2</v>
      </c>
      <c r="AN456" s="2">
        <v>2.9</v>
      </c>
      <c r="AO456" s="2">
        <v>1.7</v>
      </c>
      <c r="AP456" s="2">
        <v>1.2</v>
      </c>
      <c r="AQ456" s="2">
        <v>0</v>
      </c>
      <c r="AR456" s="2">
        <v>2.9</v>
      </c>
      <c r="AS456" s="2">
        <v>1.9</v>
      </c>
      <c r="AT456" s="2">
        <v>3.7</v>
      </c>
      <c r="AU456" s="2">
        <v>3.7</v>
      </c>
      <c r="AV456" s="2">
        <v>2.9</v>
      </c>
      <c r="AW456" s="2">
        <v>2.9</v>
      </c>
      <c r="AX456" s="2">
        <v>1.2</v>
      </c>
      <c r="AY456" s="2">
        <v>2.6</v>
      </c>
      <c r="AZ456" s="2">
        <v>1.7</v>
      </c>
      <c r="BA456" s="2">
        <v>1.9</v>
      </c>
      <c r="BB456" s="2">
        <v>0</v>
      </c>
      <c r="BC456" s="2">
        <v>0</v>
      </c>
      <c r="BD456" s="2">
        <v>0</v>
      </c>
      <c r="BE456" s="2">
        <v>2</v>
      </c>
      <c r="BF456" s="2">
        <v>0</v>
      </c>
      <c r="BG456" s="2">
        <v>1</v>
      </c>
      <c r="BH456" s="2">
        <v>0</v>
      </c>
      <c r="BI456" s="2">
        <v>1</v>
      </c>
      <c r="BJ456" s="2">
        <v>0</v>
      </c>
      <c r="BK456" s="2">
        <v>0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1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1</v>
      </c>
      <c r="CC456" s="2">
        <v>0</v>
      </c>
      <c r="CD456" s="2">
        <v>0</v>
      </c>
      <c r="CE456" s="2">
        <v>0</v>
      </c>
      <c r="CF456" s="2">
        <v>19.32254</v>
      </c>
      <c r="CG456" s="2">
        <v>18.73188</v>
      </c>
      <c r="CH456" s="2">
        <v>18.88381</v>
      </c>
      <c r="CI456" s="2">
        <v>20.644469999999998</v>
      </c>
      <c r="CJ456" s="2">
        <v>18.051870000000001</v>
      </c>
      <c r="CK456" s="2">
        <v>20.08304</v>
      </c>
      <c r="CL456" s="2">
        <v>18.405860000000001</v>
      </c>
      <c r="CM456" s="2">
        <v>18.66938</v>
      </c>
      <c r="CN456" s="2">
        <v>18.7377</v>
      </c>
      <c r="CO456" s="2">
        <v>18.03547</v>
      </c>
      <c r="CP456" s="2">
        <v>18.584320000000002</v>
      </c>
      <c r="CQ456" s="2">
        <v>18.215990000000001</v>
      </c>
    </row>
    <row r="457" spans="2:95" x14ac:dyDescent="0.25">
      <c r="B457" s="2">
        <v>0.89628083085822496</v>
      </c>
      <c r="C457" s="2">
        <v>-0.40618705749511702</v>
      </c>
      <c r="D457" s="2" t="s">
        <v>5762</v>
      </c>
      <c r="E457" s="2" t="s">
        <v>5763</v>
      </c>
      <c r="F457" s="2" t="s">
        <v>5764</v>
      </c>
      <c r="G457" s="2" t="s">
        <v>5764</v>
      </c>
      <c r="H457" s="2" t="str">
        <f t="shared" si="14"/>
        <v>no</v>
      </c>
      <c r="I457" s="2" t="str">
        <f t="shared" si="15"/>
        <v>No</v>
      </c>
      <c r="J457" s="2" t="s">
        <v>95</v>
      </c>
      <c r="K457" s="2">
        <v>1</v>
      </c>
      <c r="L457" s="2">
        <v>4</v>
      </c>
      <c r="P457" s="5" t="s">
        <v>5765</v>
      </c>
      <c r="R457" s="5" t="s">
        <v>5766</v>
      </c>
      <c r="S457" s="2" t="s">
        <v>4984</v>
      </c>
      <c r="T457" s="2" t="s">
        <v>5767</v>
      </c>
      <c r="U457" s="2" t="s">
        <v>4984</v>
      </c>
      <c r="W457" s="6">
        <v>1.5818000000000001E-32</v>
      </c>
      <c r="X457" s="2">
        <v>5.7</v>
      </c>
      <c r="Y457" s="2">
        <v>5.7</v>
      </c>
      <c r="Z457" s="2">
        <v>3.1</v>
      </c>
      <c r="AA457" s="2">
        <v>11.2</v>
      </c>
      <c r="AB457" s="2">
        <v>15.7</v>
      </c>
      <c r="AC457" s="2">
        <v>18.2</v>
      </c>
      <c r="AD457" s="2">
        <v>3.6</v>
      </c>
      <c r="AE457" s="2">
        <v>1.1000000000000001</v>
      </c>
      <c r="AF457" s="2">
        <v>9.5</v>
      </c>
      <c r="AG457" s="2">
        <v>9.3000000000000007</v>
      </c>
      <c r="AH457" s="2">
        <v>5.7</v>
      </c>
      <c r="AI457" s="2">
        <v>0</v>
      </c>
      <c r="AJ457" s="2">
        <v>0</v>
      </c>
      <c r="AK457" s="2">
        <v>0</v>
      </c>
      <c r="AL457" s="2">
        <v>0</v>
      </c>
      <c r="AM457" s="2">
        <v>1.1000000000000001</v>
      </c>
      <c r="AN457" s="2">
        <v>1.1000000000000001</v>
      </c>
      <c r="AO457" s="2">
        <v>7.4</v>
      </c>
      <c r="AP457" s="2">
        <v>8</v>
      </c>
      <c r="AQ457" s="2">
        <v>0</v>
      </c>
      <c r="AR457" s="2">
        <v>1.1000000000000001</v>
      </c>
      <c r="AS457" s="2">
        <v>5.7</v>
      </c>
      <c r="AT457" s="2">
        <v>3.1</v>
      </c>
      <c r="AU457" s="2">
        <v>5</v>
      </c>
      <c r="AV457" s="2">
        <v>5.8</v>
      </c>
      <c r="AW457" s="2">
        <v>1.1000000000000001</v>
      </c>
      <c r="AX457" s="2">
        <v>5.8</v>
      </c>
      <c r="AY457" s="2">
        <v>0</v>
      </c>
      <c r="AZ457" s="2">
        <v>2</v>
      </c>
      <c r="BA457" s="2">
        <v>0</v>
      </c>
      <c r="BB457" s="2">
        <v>0</v>
      </c>
      <c r="BC457" s="2">
        <v>0</v>
      </c>
      <c r="BD457" s="2">
        <v>0</v>
      </c>
      <c r="BE457" s="2">
        <v>2</v>
      </c>
      <c r="BF457" s="2">
        <v>5</v>
      </c>
      <c r="BG457" s="2">
        <v>4</v>
      </c>
      <c r="BH457" s="2">
        <v>0</v>
      </c>
      <c r="BI457" s="2">
        <v>0</v>
      </c>
      <c r="BJ457" s="2">
        <v>1</v>
      </c>
      <c r="BK457" s="2">
        <v>0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2">
        <v>0</v>
      </c>
      <c r="BR457" s="2">
        <v>0</v>
      </c>
      <c r="BS457" s="2">
        <v>1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19.80527</v>
      </c>
      <c r="CG457" s="2">
        <v>19.564119999999999</v>
      </c>
      <c r="CH457" s="2">
        <v>19.998930000000001</v>
      </c>
      <c r="CI457" s="2">
        <v>22.39367</v>
      </c>
      <c r="CJ457" s="2">
        <v>23.291930000000001</v>
      </c>
      <c r="CK457" s="2">
        <v>23.046220000000002</v>
      </c>
      <c r="CL457" s="2">
        <v>14.893509999999999</v>
      </c>
      <c r="CM457" s="2">
        <v>16.43336</v>
      </c>
      <c r="CN457" s="2">
        <v>16.338450000000002</v>
      </c>
      <c r="CO457" s="2">
        <v>19.044550000000001</v>
      </c>
      <c r="CP457" s="2">
        <v>19.574739999999998</v>
      </c>
      <c r="CQ457" s="2">
        <v>19.530470000000001</v>
      </c>
    </row>
    <row r="458" spans="2:95" x14ac:dyDescent="0.25">
      <c r="B458" s="2">
        <v>0.37146673463864499</v>
      </c>
      <c r="C458" s="2">
        <v>-0.74279435475667199</v>
      </c>
      <c r="D458" s="2" t="s">
        <v>5768</v>
      </c>
      <c r="E458" s="2" t="s">
        <v>5769</v>
      </c>
      <c r="F458" s="2" t="s">
        <v>5770</v>
      </c>
      <c r="G458" s="2" t="s">
        <v>5770</v>
      </c>
      <c r="H458" s="2" t="str">
        <f t="shared" si="14"/>
        <v>no</v>
      </c>
      <c r="I458" s="2" t="str">
        <f t="shared" si="15"/>
        <v>No</v>
      </c>
      <c r="J458" s="2" t="s">
        <v>95</v>
      </c>
      <c r="K458" s="2">
        <v>1</v>
      </c>
      <c r="L458" s="2">
        <v>4</v>
      </c>
      <c r="P458" s="5" t="s">
        <v>5771</v>
      </c>
      <c r="Q458" s="2" t="s">
        <v>416</v>
      </c>
      <c r="R458" s="5" t="s">
        <v>5772</v>
      </c>
      <c r="S458" s="2" t="s">
        <v>5773</v>
      </c>
      <c r="T458" s="2" t="s">
        <v>5774</v>
      </c>
      <c r="U458" s="2" t="s">
        <v>5775</v>
      </c>
      <c r="V458" s="2" t="s">
        <v>5776</v>
      </c>
      <c r="W458" s="6">
        <v>4.2552999999999998E-11</v>
      </c>
      <c r="X458" s="2">
        <v>0</v>
      </c>
      <c r="Y458" s="2">
        <v>0</v>
      </c>
      <c r="Z458" s="2">
        <v>0</v>
      </c>
      <c r="AA458" s="2">
        <v>2.4</v>
      </c>
      <c r="AB458" s="2">
        <v>2.7</v>
      </c>
      <c r="AC458" s="2">
        <v>2.7</v>
      </c>
      <c r="AD458" s="2">
        <v>0.8</v>
      </c>
      <c r="AE458" s="2">
        <v>1.3</v>
      </c>
      <c r="AF458" s="2">
        <v>2.7</v>
      </c>
      <c r="AG458" s="2">
        <v>0.8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0.8</v>
      </c>
      <c r="AN458" s="2">
        <v>0</v>
      </c>
      <c r="AO458" s="2">
        <v>2.7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0.8</v>
      </c>
      <c r="AV458" s="2">
        <v>0</v>
      </c>
      <c r="AW458" s="2">
        <v>1.3</v>
      </c>
      <c r="AX458" s="2">
        <v>0.5</v>
      </c>
      <c r="AY458" s="2">
        <v>0</v>
      </c>
      <c r="AZ458" s="2">
        <v>0</v>
      </c>
      <c r="BA458" s="2">
        <v>0.5</v>
      </c>
      <c r="BB458" s="2">
        <v>0</v>
      </c>
      <c r="BC458" s="2">
        <v>0</v>
      </c>
      <c r="BD458" s="2">
        <v>0</v>
      </c>
      <c r="BE458" s="2">
        <v>1</v>
      </c>
      <c r="BF458" s="2">
        <v>5</v>
      </c>
      <c r="BG458" s="2">
        <v>1</v>
      </c>
      <c r="BH458" s="2">
        <v>0</v>
      </c>
      <c r="BI458" s="2">
        <v>0</v>
      </c>
      <c r="BJ458" s="2">
        <v>0</v>
      </c>
      <c r="BK458" s="2">
        <v>0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2">
        <v>0</v>
      </c>
      <c r="BR458" s="2">
        <v>0</v>
      </c>
      <c r="BS458" s="2">
        <v>4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15.73394</v>
      </c>
      <c r="CG458" s="2">
        <v>17.644030000000001</v>
      </c>
      <c r="CH458" s="2">
        <v>17.244859999999999</v>
      </c>
      <c r="CI458" s="2">
        <v>20.248059999999999</v>
      </c>
      <c r="CJ458" s="2">
        <v>21.442430000000002</v>
      </c>
      <c r="CK458" s="2">
        <v>20.30697</v>
      </c>
      <c r="CL458" s="2">
        <v>14.86759</v>
      </c>
      <c r="CM458" s="2">
        <v>17.496189999999999</v>
      </c>
      <c r="CN458" s="2">
        <v>17.38382</v>
      </c>
      <c r="CO458" s="2">
        <v>15.401249999999999</v>
      </c>
      <c r="CP458" s="2">
        <v>15.666969999999999</v>
      </c>
      <c r="CQ458" s="2">
        <v>17.326239999999999</v>
      </c>
    </row>
    <row r="459" spans="2:95" x14ac:dyDescent="0.25">
      <c r="B459" s="2">
        <v>2.7162860712698698E-3</v>
      </c>
      <c r="C459" s="2">
        <v>-4.7194163004569099E-3</v>
      </c>
      <c r="D459" s="2" t="s">
        <v>5777</v>
      </c>
      <c r="E459" s="2" t="s">
        <v>5778</v>
      </c>
      <c r="F459" s="2" t="s">
        <v>5779</v>
      </c>
      <c r="G459" s="2" t="s">
        <v>5779</v>
      </c>
      <c r="H459" s="2" t="str">
        <f t="shared" si="14"/>
        <v>no</v>
      </c>
      <c r="I459" s="2" t="str">
        <f t="shared" si="15"/>
        <v>No</v>
      </c>
      <c r="J459" s="2" t="s">
        <v>95</v>
      </c>
      <c r="K459" s="2">
        <v>1</v>
      </c>
      <c r="L459" s="2">
        <v>4</v>
      </c>
      <c r="P459" s="5" t="s">
        <v>5780</v>
      </c>
      <c r="Q459" s="2" t="s">
        <v>908</v>
      </c>
      <c r="R459" s="2" t="s">
        <v>97</v>
      </c>
      <c r="S459" s="2" t="s">
        <v>5781</v>
      </c>
      <c r="T459" s="2" t="s">
        <v>5782</v>
      </c>
      <c r="U459" s="2" t="s">
        <v>5783</v>
      </c>
      <c r="W459" s="6">
        <v>9.0451000000000004E-7</v>
      </c>
      <c r="X459" s="2">
        <v>0</v>
      </c>
      <c r="Y459" s="2">
        <v>0</v>
      </c>
      <c r="Z459" s="2">
        <v>1.2</v>
      </c>
      <c r="AA459" s="2">
        <v>1.2</v>
      </c>
      <c r="AB459" s="2">
        <v>1.2</v>
      </c>
      <c r="AC459" s="2">
        <v>1.2</v>
      </c>
      <c r="AD459" s="2">
        <v>1.2</v>
      </c>
      <c r="AE459" s="2">
        <v>1.2</v>
      </c>
      <c r="AF459" s="2">
        <v>2.4</v>
      </c>
      <c r="AG459" s="2">
        <v>1.2</v>
      </c>
      <c r="AH459" s="2">
        <v>1.2</v>
      </c>
      <c r="AI459" s="2">
        <v>0</v>
      </c>
      <c r="AJ459" s="2">
        <v>1.2</v>
      </c>
      <c r="AK459" s="2">
        <v>0</v>
      </c>
      <c r="AL459" s="2">
        <v>1.2</v>
      </c>
      <c r="AM459" s="2">
        <v>1.2</v>
      </c>
      <c r="AN459" s="2">
        <v>1.2</v>
      </c>
      <c r="AO459" s="2">
        <v>2.4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1.2</v>
      </c>
      <c r="AV459" s="2">
        <v>2.4</v>
      </c>
      <c r="AW459" s="2">
        <v>2.4</v>
      </c>
      <c r="AX459" s="2">
        <v>2.4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1</v>
      </c>
      <c r="BG459" s="2">
        <v>1</v>
      </c>
      <c r="BH459" s="2">
        <v>0</v>
      </c>
      <c r="BI459" s="2">
        <v>0</v>
      </c>
      <c r="BJ459" s="2">
        <v>2</v>
      </c>
      <c r="BK459" s="2">
        <v>0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2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2">
        <v>0</v>
      </c>
      <c r="CC459" s="2">
        <v>0</v>
      </c>
      <c r="CD459" s="2">
        <v>0</v>
      </c>
      <c r="CE459" s="2">
        <v>0</v>
      </c>
      <c r="CF459" s="2">
        <v>15.73222</v>
      </c>
      <c r="CG459" s="2">
        <v>17.297129999999999</v>
      </c>
      <c r="CH459" s="2">
        <v>17.32263</v>
      </c>
      <c r="CI459" s="2">
        <v>18.01416</v>
      </c>
      <c r="CJ459" s="2">
        <v>19.193760000000001</v>
      </c>
      <c r="CK459" s="2">
        <v>19.899550000000001</v>
      </c>
      <c r="CL459" s="2">
        <v>17.700489999999999</v>
      </c>
      <c r="CM459" s="2">
        <v>16.575990000000001</v>
      </c>
      <c r="CN459" s="2">
        <v>17.53077</v>
      </c>
      <c r="CO459" s="2">
        <v>16.86759</v>
      </c>
      <c r="CP459" s="2">
        <v>16.373000000000001</v>
      </c>
      <c r="CQ459" s="2">
        <v>17.09723</v>
      </c>
    </row>
    <row r="460" spans="2:95" x14ac:dyDescent="0.25">
      <c r="B460" s="2">
        <v>0.46035601185132602</v>
      </c>
      <c r="C460" s="2">
        <v>0.67897796630859397</v>
      </c>
      <c r="D460" s="2" t="s">
        <v>5793</v>
      </c>
      <c r="E460" s="2" t="s">
        <v>5794</v>
      </c>
      <c r="F460" s="2" t="s">
        <v>5795</v>
      </c>
      <c r="G460" s="2" t="s">
        <v>5795</v>
      </c>
      <c r="H460" s="2" t="str">
        <f t="shared" si="14"/>
        <v>no</v>
      </c>
      <c r="I460" s="2" t="str">
        <f t="shared" si="15"/>
        <v>No</v>
      </c>
      <c r="J460" s="2" t="s">
        <v>95</v>
      </c>
      <c r="K460" s="2">
        <v>1</v>
      </c>
      <c r="L460" s="2">
        <v>4</v>
      </c>
      <c r="P460" s="5" t="s">
        <v>5796</v>
      </c>
      <c r="Q460" s="5" t="s">
        <v>5797</v>
      </c>
      <c r="R460" s="5" t="s">
        <v>5798</v>
      </c>
      <c r="S460" s="2" t="s">
        <v>5799</v>
      </c>
      <c r="T460" s="2" t="s">
        <v>5800</v>
      </c>
      <c r="U460" s="2" t="s">
        <v>5801</v>
      </c>
      <c r="V460" s="2" t="s">
        <v>1771</v>
      </c>
      <c r="W460" s="6">
        <v>1.8089000000000001E-20</v>
      </c>
      <c r="X460" s="2">
        <v>2.1</v>
      </c>
      <c r="Y460" s="2">
        <v>2.1</v>
      </c>
      <c r="Z460" s="2">
        <v>2.1</v>
      </c>
      <c r="AA460" s="2">
        <v>3.6</v>
      </c>
      <c r="AB460" s="2">
        <v>3.6</v>
      </c>
      <c r="AC460" s="2">
        <v>3.6</v>
      </c>
      <c r="AD460" s="2">
        <v>2.1</v>
      </c>
      <c r="AE460" s="2">
        <v>2.1</v>
      </c>
      <c r="AF460" s="2">
        <v>7</v>
      </c>
      <c r="AG460" s="2">
        <v>2.1</v>
      </c>
      <c r="AH460" s="2">
        <v>2.1</v>
      </c>
      <c r="AI460" s="2">
        <v>2.1</v>
      </c>
      <c r="AJ460" s="2">
        <v>2.1</v>
      </c>
      <c r="AK460" s="2">
        <v>2.1</v>
      </c>
      <c r="AL460" s="2">
        <v>2.1</v>
      </c>
      <c r="AM460" s="2">
        <v>2.2999999999999998</v>
      </c>
      <c r="AN460" s="2">
        <v>5.6</v>
      </c>
      <c r="AO460" s="2">
        <v>6.9</v>
      </c>
      <c r="AP460" s="2">
        <v>2.1</v>
      </c>
      <c r="AQ460" s="2">
        <v>0</v>
      </c>
      <c r="AR460" s="2">
        <v>2.1</v>
      </c>
      <c r="AS460" s="2">
        <v>2.1</v>
      </c>
      <c r="AT460" s="2">
        <v>2.1</v>
      </c>
      <c r="AU460" s="2">
        <v>2.1</v>
      </c>
      <c r="AV460" s="2">
        <v>2.1</v>
      </c>
      <c r="AW460" s="2">
        <v>2.1</v>
      </c>
      <c r="AX460" s="2">
        <v>2.1</v>
      </c>
      <c r="AY460" s="2">
        <v>2.1</v>
      </c>
      <c r="AZ460" s="2">
        <v>2.1</v>
      </c>
      <c r="BA460" s="2">
        <v>2.1</v>
      </c>
      <c r="BB460" s="2">
        <v>1</v>
      </c>
      <c r="BC460" s="2">
        <v>1</v>
      </c>
      <c r="BD460" s="2">
        <v>1</v>
      </c>
      <c r="BE460" s="2">
        <v>2</v>
      </c>
      <c r="BF460" s="2">
        <v>2</v>
      </c>
      <c r="BG460" s="2">
        <v>1</v>
      </c>
      <c r="BH460" s="2">
        <v>2</v>
      </c>
      <c r="BI460" s="2">
        <v>1</v>
      </c>
      <c r="BJ460" s="2">
        <v>5</v>
      </c>
      <c r="BK460" s="2">
        <v>1</v>
      </c>
      <c r="BL460" s="2">
        <v>1</v>
      </c>
      <c r="BM460" s="2">
        <v>1</v>
      </c>
      <c r="BN460" s="2">
        <v>2</v>
      </c>
      <c r="BO460" s="2">
        <v>1</v>
      </c>
      <c r="BP460" s="2">
        <v>1</v>
      </c>
      <c r="BQ460" s="2">
        <v>1</v>
      </c>
      <c r="BR460" s="2">
        <v>1</v>
      </c>
      <c r="BS460" s="2">
        <v>4</v>
      </c>
      <c r="BT460" s="2">
        <v>0</v>
      </c>
      <c r="BU460" s="2">
        <v>0</v>
      </c>
      <c r="BV460" s="2">
        <v>1</v>
      </c>
      <c r="BW460" s="2">
        <v>2</v>
      </c>
      <c r="BX460" s="2">
        <v>1</v>
      </c>
      <c r="BY460" s="2">
        <v>2</v>
      </c>
      <c r="BZ460" s="2">
        <v>2</v>
      </c>
      <c r="CA460" s="2">
        <v>1</v>
      </c>
      <c r="CB460" s="2">
        <v>1</v>
      </c>
      <c r="CC460" s="2">
        <v>0</v>
      </c>
      <c r="CD460" s="2">
        <v>1</v>
      </c>
      <c r="CE460" s="2">
        <v>2</v>
      </c>
      <c r="CF460" s="2">
        <v>20.07405</v>
      </c>
      <c r="CG460" s="2">
        <v>20.625509999999998</v>
      </c>
      <c r="CH460" s="2">
        <v>21.718160000000001</v>
      </c>
      <c r="CI460" s="2">
        <v>22.125810000000001</v>
      </c>
      <c r="CJ460" s="2">
        <v>22.256779999999999</v>
      </c>
      <c r="CK460" s="2">
        <v>21.927409999999998</v>
      </c>
      <c r="CL460" s="2">
        <v>21.692509999999999</v>
      </c>
      <c r="CM460" s="2">
        <v>20.04073</v>
      </c>
      <c r="CN460" s="2">
        <v>20.817769999999999</v>
      </c>
      <c r="CO460" s="2">
        <v>21.67362</v>
      </c>
      <c r="CP460" s="2">
        <v>20.690550000000002</v>
      </c>
      <c r="CQ460" s="2">
        <v>22.090489999999999</v>
      </c>
    </row>
    <row r="461" spans="2:95" x14ac:dyDescent="0.25">
      <c r="B461" s="2">
        <v>0.20764307828980999</v>
      </c>
      <c r="C461" s="2">
        <v>0.56010532379150402</v>
      </c>
      <c r="D461" s="2" t="s">
        <v>5808</v>
      </c>
      <c r="E461" s="2" t="s">
        <v>5809</v>
      </c>
      <c r="F461" s="2" t="s">
        <v>5810</v>
      </c>
      <c r="G461" s="2" t="s">
        <v>5810</v>
      </c>
      <c r="H461" s="2" t="str">
        <f t="shared" si="14"/>
        <v>no</v>
      </c>
      <c r="I461" s="2" t="str">
        <f t="shared" si="15"/>
        <v>No</v>
      </c>
      <c r="J461" s="2" t="s">
        <v>95</v>
      </c>
      <c r="K461" s="2">
        <v>1</v>
      </c>
      <c r="L461" s="2">
        <v>4</v>
      </c>
      <c r="P461" s="5" t="s">
        <v>5811</v>
      </c>
      <c r="R461" s="5" t="s">
        <v>5812</v>
      </c>
      <c r="S461" s="2" t="s">
        <v>5808</v>
      </c>
      <c r="T461" s="2" t="s">
        <v>5813</v>
      </c>
      <c r="U461" s="2" t="s">
        <v>5814</v>
      </c>
      <c r="W461" s="6">
        <v>8.5605999999999997E-12</v>
      </c>
      <c r="X461" s="2">
        <v>0</v>
      </c>
      <c r="Y461" s="2">
        <v>0</v>
      </c>
      <c r="Z461" s="2">
        <v>4.0999999999999996</v>
      </c>
      <c r="AA461" s="2">
        <v>4.0999999999999996</v>
      </c>
      <c r="AB461" s="2">
        <v>9.3000000000000007</v>
      </c>
      <c r="AC461" s="2">
        <v>9.3000000000000007</v>
      </c>
      <c r="AD461" s="2">
        <v>5.2</v>
      </c>
      <c r="AE461" s="2">
        <v>5.2</v>
      </c>
      <c r="AF461" s="2">
        <v>12.9</v>
      </c>
      <c r="AG461" s="2">
        <v>4.0999999999999996</v>
      </c>
      <c r="AH461" s="2">
        <v>4.0999999999999996</v>
      </c>
      <c r="AI461" s="2">
        <v>0</v>
      </c>
      <c r="AJ461" s="2">
        <v>0</v>
      </c>
      <c r="AK461" s="2">
        <v>4.0999999999999996</v>
      </c>
      <c r="AL461" s="2">
        <v>4.0999999999999996</v>
      </c>
      <c r="AM461" s="2">
        <v>5.2</v>
      </c>
      <c r="AN461" s="2">
        <v>5.2</v>
      </c>
      <c r="AO461" s="2">
        <v>12.9</v>
      </c>
      <c r="AP461" s="2">
        <v>0</v>
      </c>
      <c r="AQ461" s="2">
        <v>0</v>
      </c>
      <c r="AR461" s="2">
        <v>0</v>
      </c>
      <c r="AS461" s="2">
        <v>4.0999999999999996</v>
      </c>
      <c r="AT461" s="2">
        <v>0</v>
      </c>
      <c r="AU461" s="2">
        <v>4.0999999999999996</v>
      </c>
      <c r="AV461" s="2">
        <v>0</v>
      </c>
      <c r="AW461" s="2">
        <v>3.6</v>
      </c>
      <c r="AX461" s="2">
        <v>3.6</v>
      </c>
      <c r="AY461" s="2">
        <v>0</v>
      </c>
      <c r="AZ461" s="2">
        <v>9.3000000000000007</v>
      </c>
      <c r="BA461" s="2">
        <v>9.3000000000000007</v>
      </c>
      <c r="BB461" s="2">
        <v>0</v>
      </c>
      <c r="BC461" s="2">
        <v>0</v>
      </c>
      <c r="BD461" s="2">
        <v>0</v>
      </c>
      <c r="BE461" s="2">
        <v>0</v>
      </c>
      <c r="BF461" s="2">
        <v>1</v>
      </c>
      <c r="BG461" s="2">
        <v>1</v>
      </c>
      <c r="BH461" s="2">
        <v>0</v>
      </c>
      <c r="BI461" s="2">
        <v>0</v>
      </c>
      <c r="BJ461" s="2">
        <v>1</v>
      </c>
      <c r="BK461" s="2">
        <v>0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0</v>
      </c>
      <c r="BS461" s="2">
        <v>3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0</v>
      </c>
      <c r="CC461" s="2">
        <v>0</v>
      </c>
      <c r="CD461" s="2">
        <v>0</v>
      </c>
      <c r="CE461" s="2">
        <v>1</v>
      </c>
      <c r="CF461" s="2">
        <v>15.41417</v>
      </c>
      <c r="CG461" s="2">
        <v>16.313600000000001</v>
      </c>
      <c r="CH461" s="2">
        <v>18.571739999999998</v>
      </c>
      <c r="CI461" s="2">
        <v>18.925180000000001</v>
      </c>
      <c r="CJ461" s="2">
        <v>20.624169999999999</v>
      </c>
      <c r="CK461" s="2">
        <v>20.465229999999998</v>
      </c>
      <c r="CL461" s="2">
        <v>16.1904</v>
      </c>
      <c r="CM461" s="2">
        <v>17.11797</v>
      </c>
      <c r="CN461" s="2">
        <v>16.190580000000001</v>
      </c>
      <c r="CO461" s="2">
        <v>17.606249999999999</v>
      </c>
      <c r="CP461" s="2">
        <v>16.436720000000001</v>
      </c>
      <c r="CQ461" s="2">
        <v>17.936869999999999</v>
      </c>
    </row>
    <row r="462" spans="2:95" x14ac:dyDescent="0.25">
      <c r="B462" s="2">
        <v>0.70111652822016801</v>
      </c>
      <c r="C462" s="2">
        <v>-0.56712913513183605</v>
      </c>
      <c r="D462" s="2" t="s">
        <v>5815</v>
      </c>
      <c r="E462" s="2" t="s">
        <v>5816</v>
      </c>
      <c r="F462" s="2" t="s">
        <v>5817</v>
      </c>
      <c r="G462" s="2" t="s">
        <v>5818</v>
      </c>
      <c r="H462" s="2" t="str">
        <f t="shared" si="14"/>
        <v>no</v>
      </c>
      <c r="I462" s="2" t="str">
        <f t="shared" si="15"/>
        <v>No</v>
      </c>
      <c r="J462" s="2" t="s">
        <v>95</v>
      </c>
      <c r="K462" s="2">
        <v>1</v>
      </c>
      <c r="L462" s="2">
        <v>4</v>
      </c>
      <c r="R462" s="2" t="s">
        <v>97</v>
      </c>
      <c r="S462" s="2" t="s">
        <v>5819</v>
      </c>
      <c r="T462" s="2" t="s">
        <v>5820</v>
      </c>
      <c r="U462" s="2" t="s">
        <v>5821</v>
      </c>
      <c r="V462" s="2" t="s">
        <v>441</v>
      </c>
      <c r="W462" s="6">
        <v>1.5845E-20</v>
      </c>
      <c r="X462" s="2">
        <v>3.1</v>
      </c>
      <c r="Y462" s="2">
        <v>6.6</v>
      </c>
      <c r="Z462" s="2">
        <v>6.6</v>
      </c>
      <c r="AA462" s="2">
        <v>1.2</v>
      </c>
      <c r="AB462" s="2">
        <v>3.1</v>
      </c>
      <c r="AC462" s="2">
        <v>12.3</v>
      </c>
      <c r="AD462" s="2">
        <v>11.1</v>
      </c>
      <c r="AE462" s="2">
        <v>5.5</v>
      </c>
      <c r="AF462" s="2">
        <v>13.4</v>
      </c>
      <c r="AG462" s="2">
        <v>3.1</v>
      </c>
      <c r="AH462" s="2">
        <v>3.1</v>
      </c>
      <c r="AI462" s="2">
        <v>0</v>
      </c>
      <c r="AJ462" s="2">
        <v>5.5</v>
      </c>
      <c r="AK462" s="2">
        <v>5.5</v>
      </c>
      <c r="AL462" s="2">
        <v>5.5</v>
      </c>
      <c r="AM462" s="2">
        <v>3.1</v>
      </c>
      <c r="AN462" s="2">
        <v>13.4</v>
      </c>
      <c r="AO462" s="2">
        <v>9.5</v>
      </c>
      <c r="AP462" s="2">
        <v>5.5</v>
      </c>
      <c r="AQ462" s="2">
        <v>2.4</v>
      </c>
      <c r="AR462" s="2">
        <v>5.5</v>
      </c>
      <c r="AS462" s="2">
        <v>1.2</v>
      </c>
      <c r="AT462" s="2">
        <v>3.1</v>
      </c>
      <c r="AU462" s="2">
        <v>3.1</v>
      </c>
      <c r="AV462" s="2">
        <v>3.1</v>
      </c>
      <c r="AW462" s="2">
        <v>4.7</v>
      </c>
      <c r="AX462" s="2">
        <v>5.5</v>
      </c>
      <c r="AY462" s="2">
        <v>0</v>
      </c>
      <c r="AZ462" s="2">
        <v>1.2</v>
      </c>
      <c r="BA462" s="2">
        <v>3.5</v>
      </c>
      <c r="BB462" s="2">
        <v>0</v>
      </c>
      <c r="BC462" s="2">
        <v>0</v>
      </c>
      <c r="BD462" s="2">
        <v>0</v>
      </c>
      <c r="BE462" s="2">
        <v>0</v>
      </c>
      <c r="BF462" s="2">
        <v>1</v>
      </c>
      <c r="BG462" s="2">
        <v>1</v>
      </c>
      <c r="BH462" s="2">
        <v>1</v>
      </c>
      <c r="BI462" s="2">
        <v>1</v>
      </c>
      <c r="BJ462" s="2">
        <v>3</v>
      </c>
      <c r="BK462" s="2">
        <v>0</v>
      </c>
      <c r="BL462" s="2">
        <v>1</v>
      </c>
      <c r="BM462" s="2">
        <v>0</v>
      </c>
      <c r="BN462" s="2">
        <v>1</v>
      </c>
      <c r="BO462" s="2">
        <v>0</v>
      </c>
      <c r="BP462" s="2">
        <v>1</v>
      </c>
      <c r="BQ462" s="2">
        <v>0</v>
      </c>
      <c r="BR462" s="2">
        <v>2</v>
      </c>
      <c r="BS462" s="2">
        <v>4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2">
        <v>0</v>
      </c>
      <c r="CC462" s="2">
        <v>0</v>
      </c>
      <c r="CD462" s="2">
        <v>0</v>
      </c>
      <c r="CE462" s="2">
        <v>1</v>
      </c>
      <c r="CF462" s="2">
        <v>19.570630000000001</v>
      </c>
      <c r="CG462" s="2">
        <v>19.67876</v>
      </c>
      <c r="CH462" s="2">
        <v>20.349160000000001</v>
      </c>
      <c r="CI462" s="2">
        <v>19.464849999999998</v>
      </c>
      <c r="CJ462" s="2">
        <v>20.303740000000001</v>
      </c>
      <c r="CK462" s="2">
        <v>20.729659999999999</v>
      </c>
      <c r="CL462" s="2">
        <v>20.865369999999999</v>
      </c>
      <c r="CM462" s="2">
        <v>20.29569</v>
      </c>
      <c r="CN462" s="2">
        <v>20.727329999999998</v>
      </c>
      <c r="CO462" s="2">
        <v>19.110109999999999</v>
      </c>
      <c r="CP462" s="2">
        <v>18.942319999999999</v>
      </c>
      <c r="CQ462" s="2">
        <v>19.844740000000002</v>
      </c>
    </row>
    <row r="463" spans="2:95" x14ac:dyDescent="0.25">
      <c r="B463" s="2">
        <v>1.72659797637408</v>
      </c>
      <c r="C463" s="2">
        <v>0.370501836140949</v>
      </c>
      <c r="D463" s="2" t="s">
        <v>5822</v>
      </c>
      <c r="E463" s="2" t="s">
        <v>5823</v>
      </c>
      <c r="F463" s="2" t="s">
        <v>5824</v>
      </c>
      <c r="G463" s="2" t="s">
        <v>5824</v>
      </c>
      <c r="H463" s="2" t="str">
        <f t="shared" si="14"/>
        <v>no</v>
      </c>
      <c r="I463" s="2" t="str">
        <f t="shared" si="15"/>
        <v>No</v>
      </c>
      <c r="J463" s="2" t="s">
        <v>95</v>
      </c>
      <c r="K463" s="2">
        <v>1</v>
      </c>
      <c r="L463" s="2">
        <v>4</v>
      </c>
      <c r="P463" s="5" t="s">
        <v>1570</v>
      </c>
      <c r="Q463" s="5" t="s">
        <v>1571</v>
      </c>
      <c r="R463" s="2" t="s">
        <v>313</v>
      </c>
      <c r="S463" s="2" t="s">
        <v>1572</v>
      </c>
      <c r="T463" s="2" t="s">
        <v>5825</v>
      </c>
      <c r="U463" s="2" t="s">
        <v>1572</v>
      </c>
      <c r="V463" s="2" t="s">
        <v>1574</v>
      </c>
      <c r="W463" s="6">
        <v>3.5735000000000003E-30</v>
      </c>
      <c r="X463" s="2">
        <v>27</v>
      </c>
      <c r="Y463" s="2">
        <v>23.2</v>
      </c>
      <c r="Z463" s="2">
        <v>27</v>
      </c>
      <c r="AA463" s="2">
        <v>32.5</v>
      </c>
      <c r="AB463" s="2">
        <v>39.799999999999997</v>
      </c>
      <c r="AC463" s="2">
        <v>39.799999999999997</v>
      </c>
      <c r="AD463" s="2">
        <v>39.799999999999997</v>
      </c>
      <c r="AE463" s="2">
        <v>39.799999999999997</v>
      </c>
      <c r="AF463" s="2">
        <v>39.799999999999997</v>
      </c>
      <c r="AG463" s="2">
        <v>39.799999999999997</v>
      </c>
      <c r="AH463" s="2">
        <v>39.799999999999997</v>
      </c>
      <c r="AI463" s="2">
        <v>0</v>
      </c>
      <c r="AJ463" s="2">
        <v>31.5</v>
      </c>
      <c r="AK463" s="2">
        <v>31.5</v>
      </c>
      <c r="AL463" s="2">
        <v>31.5</v>
      </c>
      <c r="AM463" s="2">
        <v>30.8</v>
      </c>
      <c r="AN463" s="2">
        <v>36.700000000000003</v>
      </c>
      <c r="AO463" s="2">
        <v>18</v>
      </c>
      <c r="AP463" s="2">
        <v>34.6</v>
      </c>
      <c r="AQ463" s="2">
        <v>0</v>
      </c>
      <c r="AR463" s="2">
        <v>34.6</v>
      </c>
      <c r="AS463" s="2">
        <v>36.700000000000003</v>
      </c>
      <c r="AT463" s="2">
        <v>39.799999999999997</v>
      </c>
      <c r="AU463" s="2">
        <v>39.799999999999997</v>
      </c>
      <c r="AV463" s="2">
        <v>25.6</v>
      </c>
      <c r="AW463" s="2">
        <v>32.200000000000003</v>
      </c>
      <c r="AX463" s="2">
        <v>39.799999999999997</v>
      </c>
      <c r="AY463" s="2">
        <v>0</v>
      </c>
      <c r="AZ463" s="2">
        <v>12.5</v>
      </c>
      <c r="BA463" s="2">
        <v>5.5</v>
      </c>
      <c r="BB463" s="2">
        <v>1</v>
      </c>
      <c r="BC463" s="2">
        <v>0</v>
      </c>
      <c r="BD463" s="2">
        <v>1</v>
      </c>
      <c r="BE463" s="2">
        <v>0</v>
      </c>
      <c r="BF463" s="2">
        <v>1</v>
      </c>
      <c r="BG463" s="2">
        <v>1</v>
      </c>
      <c r="BH463" s="2">
        <v>2</v>
      </c>
      <c r="BI463" s="2">
        <v>4</v>
      </c>
      <c r="BJ463" s="2">
        <v>1</v>
      </c>
      <c r="BK463" s="2">
        <v>1</v>
      </c>
      <c r="BL463" s="2">
        <v>1</v>
      </c>
      <c r="BM463" s="2">
        <v>0</v>
      </c>
      <c r="BN463" s="2">
        <v>1</v>
      </c>
      <c r="BO463" s="2">
        <v>0</v>
      </c>
      <c r="BP463" s="2">
        <v>0</v>
      </c>
      <c r="BQ463" s="2">
        <v>1</v>
      </c>
      <c r="BR463" s="2">
        <v>2</v>
      </c>
      <c r="BS463" s="2">
        <v>1</v>
      </c>
      <c r="BT463" s="2">
        <v>0</v>
      </c>
      <c r="BU463" s="2">
        <v>0</v>
      </c>
      <c r="BV463" s="2">
        <v>1</v>
      </c>
      <c r="BW463" s="2">
        <v>3</v>
      </c>
      <c r="BX463" s="2">
        <v>1</v>
      </c>
      <c r="BY463" s="2">
        <v>1</v>
      </c>
      <c r="BZ463" s="2">
        <v>1</v>
      </c>
      <c r="CA463" s="2">
        <v>1</v>
      </c>
      <c r="CB463" s="2">
        <v>4</v>
      </c>
      <c r="CC463" s="2">
        <v>0</v>
      </c>
      <c r="CD463" s="2">
        <v>0</v>
      </c>
      <c r="CE463" s="2">
        <v>1</v>
      </c>
      <c r="CF463" s="2">
        <v>21.85924</v>
      </c>
      <c r="CG463" s="2">
        <v>22.006239999999998</v>
      </c>
      <c r="CH463" s="2">
        <v>21.99652</v>
      </c>
      <c r="CI463" s="2">
        <v>20.98433</v>
      </c>
      <c r="CJ463" s="2">
        <v>21.43094</v>
      </c>
      <c r="CK463" s="2">
        <v>20.725760000000001</v>
      </c>
      <c r="CL463" s="2">
        <v>21.52411</v>
      </c>
      <c r="CM463" s="2">
        <v>21.754670000000001</v>
      </c>
      <c r="CN463" s="2">
        <v>21.688759999999998</v>
      </c>
      <c r="CO463" s="2">
        <v>22.270389999999999</v>
      </c>
      <c r="CP463" s="2">
        <v>22.49033</v>
      </c>
      <c r="CQ463" s="2">
        <v>22.212789999999998</v>
      </c>
    </row>
    <row r="464" spans="2:95" x14ac:dyDescent="0.25">
      <c r="B464" s="2">
        <v>1.6839931805384201</v>
      </c>
      <c r="C464" s="2">
        <v>-0.42197227478027299</v>
      </c>
      <c r="D464" s="2" t="s">
        <v>5833</v>
      </c>
      <c r="E464" s="2" t="s">
        <v>5834</v>
      </c>
      <c r="F464" s="2" t="s">
        <v>5835</v>
      </c>
      <c r="G464" s="2" t="s">
        <v>5835</v>
      </c>
      <c r="H464" s="2" t="str">
        <f t="shared" si="14"/>
        <v>no</v>
      </c>
      <c r="I464" s="2" t="str">
        <f t="shared" si="15"/>
        <v>No</v>
      </c>
      <c r="J464" s="2" t="s">
        <v>95</v>
      </c>
      <c r="K464" s="2">
        <v>1</v>
      </c>
      <c r="L464" s="2">
        <v>4</v>
      </c>
      <c r="P464" s="5" t="s">
        <v>696</v>
      </c>
      <c r="Q464" s="2" t="s">
        <v>5836</v>
      </c>
      <c r="R464" s="2" t="s">
        <v>5837</v>
      </c>
      <c r="S464" s="2" t="s">
        <v>1758</v>
      </c>
      <c r="T464" s="2" t="s">
        <v>5838</v>
      </c>
      <c r="U464" s="2" t="s">
        <v>1760</v>
      </c>
      <c r="V464" s="2" t="s">
        <v>1761</v>
      </c>
      <c r="W464" s="6">
        <v>4.3257999999999999E-89</v>
      </c>
      <c r="X464" s="2">
        <v>53.4</v>
      </c>
      <c r="Y464" s="2">
        <v>53.4</v>
      </c>
      <c r="Z464" s="2">
        <v>56.5</v>
      </c>
      <c r="AA464" s="2">
        <v>49.4</v>
      </c>
      <c r="AB464" s="2">
        <v>49.4</v>
      </c>
      <c r="AC464" s="2">
        <v>49.4</v>
      </c>
      <c r="AD464" s="2">
        <v>55.3</v>
      </c>
      <c r="AE464" s="2">
        <v>63.5</v>
      </c>
      <c r="AF464" s="2">
        <v>63.5</v>
      </c>
      <c r="AG464" s="2">
        <v>56.5</v>
      </c>
      <c r="AH464" s="2">
        <v>56.5</v>
      </c>
      <c r="AI464" s="2">
        <v>54.2</v>
      </c>
      <c r="AJ464" s="2">
        <v>46.3</v>
      </c>
      <c r="AK464" s="2">
        <v>49.4</v>
      </c>
      <c r="AL464" s="2">
        <v>49.4</v>
      </c>
      <c r="AM464" s="2">
        <v>57.3</v>
      </c>
      <c r="AN464" s="2">
        <v>55.3</v>
      </c>
      <c r="AO464" s="2">
        <v>70.5</v>
      </c>
      <c r="AP464" s="2">
        <v>49.4</v>
      </c>
      <c r="AQ464" s="2">
        <v>54.2</v>
      </c>
      <c r="AR464" s="2">
        <v>49.4</v>
      </c>
      <c r="AS464" s="2">
        <v>49.4</v>
      </c>
      <c r="AT464" s="2">
        <v>53.4</v>
      </c>
      <c r="AU464" s="2">
        <v>53.4</v>
      </c>
      <c r="AV464" s="2">
        <v>49.2</v>
      </c>
      <c r="AW464" s="2">
        <v>49.4</v>
      </c>
      <c r="AX464" s="2">
        <v>62.4</v>
      </c>
      <c r="AY464" s="2">
        <v>54.2</v>
      </c>
      <c r="AZ464" s="2">
        <v>49.4</v>
      </c>
      <c r="BA464" s="2">
        <v>54.2</v>
      </c>
      <c r="BB464" s="2">
        <v>8</v>
      </c>
      <c r="BC464" s="2">
        <v>8</v>
      </c>
      <c r="BD464" s="2">
        <v>11</v>
      </c>
      <c r="BE464" s="2">
        <v>10</v>
      </c>
      <c r="BF464" s="2">
        <v>7</v>
      </c>
      <c r="BG464" s="2">
        <v>9</v>
      </c>
      <c r="BH464" s="2">
        <v>10</v>
      </c>
      <c r="BI464" s="2">
        <v>12</v>
      </c>
      <c r="BJ464" s="2">
        <v>12</v>
      </c>
      <c r="BK464" s="2">
        <v>17</v>
      </c>
      <c r="BL464" s="2">
        <v>12</v>
      </c>
      <c r="BM464" s="2">
        <v>7</v>
      </c>
      <c r="BN464" s="2">
        <v>10</v>
      </c>
      <c r="BO464" s="2">
        <v>10</v>
      </c>
      <c r="BP464" s="2">
        <v>10</v>
      </c>
      <c r="BQ464" s="2">
        <v>4</v>
      </c>
      <c r="BR464" s="2">
        <v>9</v>
      </c>
      <c r="BS464" s="2">
        <v>15</v>
      </c>
      <c r="BT464" s="2">
        <v>8</v>
      </c>
      <c r="BU464" s="2">
        <v>5</v>
      </c>
      <c r="BV464" s="2">
        <v>11</v>
      </c>
      <c r="BW464" s="2">
        <v>10</v>
      </c>
      <c r="BX464" s="2">
        <v>13</v>
      </c>
      <c r="BY464" s="2">
        <v>13</v>
      </c>
      <c r="BZ464" s="2">
        <v>6</v>
      </c>
      <c r="CA464" s="2">
        <v>6</v>
      </c>
      <c r="CB464" s="2">
        <v>12</v>
      </c>
      <c r="CC464" s="2">
        <v>9</v>
      </c>
      <c r="CD464" s="2">
        <v>11</v>
      </c>
      <c r="CE464" s="2">
        <v>8</v>
      </c>
      <c r="CF464" s="2">
        <v>26.174040000000002</v>
      </c>
      <c r="CG464" s="2">
        <v>26.209160000000001</v>
      </c>
      <c r="CH464" s="2">
        <v>26.211410000000001</v>
      </c>
      <c r="CI464" s="2">
        <v>25.528210000000001</v>
      </c>
      <c r="CJ464" s="2">
        <v>25.013629999999999</v>
      </c>
      <c r="CK464" s="2">
        <v>25.344010000000001</v>
      </c>
      <c r="CL464" s="2">
        <v>25.540410000000001</v>
      </c>
      <c r="CM464" s="2">
        <v>25.635529999999999</v>
      </c>
      <c r="CN464" s="2">
        <v>25.82893</v>
      </c>
      <c r="CO464" s="2">
        <v>25.550830000000001</v>
      </c>
      <c r="CP464" s="2">
        <v>25.9069</v>
      </c>
      <c r="CQ464" s="2">
        <v>25.87096</v>
      </c>
    </row>
    <row r="465" spans="2:95" x14ac:dyDescent="0.25">
      <c r="B465" s="2">
        <v>2.5994230734844002</v>
      </c>
      <c r="C465" s="2">
        <v>-0.6737060546875</v>
      </c>
      <c r="D465" s="2" t="s">
        <v>5839</v>
      </c>
      <c r="E465" s="2" t="s">
        <v>5840</v>
      </c>
      <c r="F465" s="2" t="s">
        <v>5841</v>
      </c>
      <c r="G465" s="2" t="s">
        <v>5842</v>
      </c>
      <c r="H465" s="2" t="str">
        <f t="shared" si="14"/>
        <v>no</v>
      </c>
      <c r="I465" s="2" t="str">
        <f t="shared" si="15"/>
        <v>No</v>
      </c>
      <c r="J465" s="2" t="s">
        <v>95</v>
      </c>
      <c r="K465" s="2">
        <v>1</v>
      </c>
      <c r="L465" s="2">
        <v>4</v>
      </c>
      <c r="P465" s="5" t="s">
        <v>5843</v>
      </c>
      <c r="Q465" s="2" t="s">
        <v>351</v>
      </c>
      <c r="R465" s="5" t="s">
        <v>5844</v>
      </c>
      <c r="S465" s="2" t="s">
        <v>1758</v>
      </c>
      <c r="T465" s="2" t="s">
        <v>5845</v>
      </c>
      <c r="U465" s="2" t="s">
        <v>1760</v>
      </c>
      <c r="V465" s="2" t="s">
        <v>1761</v>
      </c>
      <c r="W465" s="6">
        <v>4.4949000000000003E-65</v>
      </c>
      <c r="X465" s="2">
        <v>44.5</v>
      </c>
      <c r="Y465" s="2">
        <v>44.5</v>
      </c>
      <c r="Z465" s="2">
        <v>44.5</v>
      </c>
      <c r="AA465" s="2">
        <v>44.5</v>
      </c>
      <c r="AB465" s="2">
        <v>35.9</v>
      </c>
      <c r="AC465" s="2">
        <v>40.6</v>
      </c>
      <c r="AD465" s="2">
        <v>37.6</v>
      </c>
      <c r="AE465" s="2">
        <v>37.6</v>
      </c>
      <c r="AF465" s="2">
        <v>40.6</v>
      </c>
      <c r="AG465" s="2">
        <v>44.5</v>
      </c>
      <c r="AH465" s="2">
        <v>44.5</v>
      </c>
      <c r="AI465" s="2">
        <v>37</v>
      </c>
      <c r="AJ465" s="2">
        <v>35.9</v>
      </c>
      <c r="AK465" s="2">
        <v>32.9</v>
      </c>
      <c r="AL465" s="2">
        <v>35.9</v>
      </c>
      <c r="AM465" s="2">
        <v>22.1</v>
      </c>
      <c r="AN465" s="2">
        <v>41.4</v>
      </c>
      <c r="AO465" s="2">
        <v>40.6</v>
      </c>
      <c r="AP465" s="2">
        <v>41.4</v>
      </c>
      <c r="AQ465" s="2">
        <v>37</v>
      </c>
      <c r="AR465" s="2">
        <v>41.4</v>
      </c>
      <c r="AS465" s="2">
        <v>44.5</v>
      </c>
      <c r="AT465" s="2">
        <v>44.5</v>
      </c>
      <c r="AU465" s="2">
        <v>44.5</v>
      </c>
      <c r="AV465" s="2">
        <v>38.4</v>
      </c>
      <c r="AW465" s="2">
        <v>44.5</v>
      </c>
      <c r="AX465" s="2">
        <v>44.5</v>
      </c>
      <c r="AY465" s="2">
        <v>37</v>
      </c>
      <c r="AZ465" s="2">
        <v>40.9</v>
      </c>
      <c r="BA465" s="2">
        <v>34.799999999999997</v>
      </c>
      <c r="BB465" s="2">
        <v>5</v>
      </c>
      <c r="BC465" s="2">
        <v>5</v>
      </c>
      <c r="BD465" s="2">
        <v>7</v>
      </c>
      <c r="BE465" s="2">
        <v>6</v>
      </c>
      <c r="BF465" s="2">
        <v>2</v>
      </c>
      <c r="BG465" s="2">
        <v>4</v>
      </c>
      <c r="BH465" s="2">
        <v>5</v>
      </c>
      <c r="BI465" s="2">
        <v>3</v>
      </c>
      <c r="BJ465" s="2">
        <v>4</v>
      </c>
      <c r="BK465" s="2">
        <v>4</v>
      </c>
      <c r="BL465" s="2">
        <v>5</v>
      </c>
      <c r="BM465" s="2">
        <v>3</v>
      </c>
      <c r="BN465" s="2">
        <v>3</v>
      </c>
      <c r="BO465" s="2">
        <v>2</v>
      </c>
      <c r="BP465" s="2">
        <v>2</v>
      </c>
      <c r="BQ465" s="2">
        <v>2</v>
      </c>
      <c r="BR465" s="2">
        <v>4</v>
      </c>
      <c r="BS465" s="2">
        <v>4</v>
      </c>
      <c r="BT465" s="2">
        <v>1</v>
      </c>
      <c r="BU465" s="2">
        <v>2</v>
      </c>
      <c r="BV465" s="2">
        <v>2</v>
      </c>
      <c r="BW465" s="2">
        <v>3</v>
      </c>
      <c r="BX465" s="2">
        <v>4</v>
      </c>
      <c r="BY465" s="2">
        <v>5</v>
      </c>
      <c r="BZ465" s="2">
        <v>4</v>
      </c>
      <c r="CA465" s="2">
        <v>4</v>
      </c>
      <c r="CB465" s="2">
        <v>5</v>
      </c>
      <c r="CC465" s="2">
        <v>5</v>
      </c>
      <c r="CD465" s="2">
        <v>4</v>
      </c>
      <c r="CE465" s="2">
        <v>4</v>
      </c>
      <c r="CF465" s="2">
        <v>24.987290000000002</v>
      </c>
      <c r="CG465" s="2">
        <v>24.869050000000001</v>
      </c>
      <c r="CH465" s="2">
        <v>24.795459999999999</v>
      </c>
      <c r="CI465" s="2">
        <v>23.951630000000002</v>
      </c>
      <c r="CJ465" s="2">
        <v>24.475370000000002</v>
      </c>
      <c r="CK465" s="2">
        <v>24.514970000000002</v>
      </c>
      <c r="CL465" s="2">
        <v>23.327729999999999</v>
      </c>
      <c r="CM465" s="2">
        <v>23.06636</v>
      </c>
      <c r="CN465" s="2">
        <v>23.269850000000002</v>
      </c>
      <c r="CO465" s="2">
        <v>24.176760000000002</v>
      </c>
      <c r="CP465" s="2">
        <v>24.367329999999999</v>
      </c>
      <c r="CQ465" s="2">
        <v>24.086590000000001</v>
      </c>
    </row>
    <row r="466" spans="2:95" x14ac:dyDescent="0.25">
      <c r="B466" s="2">
        <v>8.0912314632680102E-2</v>
      </c>
      <c r="C466" s="2">
        <v>0.33474604288736698</v>
      </c>
      <c r="D466" s="2" t="s">
        <v>5854</v>
      </c>
      <c r="E466" s="2" t="s">
        <v>5855</v>
      </c>
      <c r="F466" s="2" t="s">
        <v>5856</v>
      </c>
      <c r="G466" s="2" t="s">
        <v>5856</v>
      </c>
      <c r="H466" s="2" t="str">
        <f t="shared" si="14"/>
        <v>no</v>
      </c>
      <c r="I466" s="2" t="str">
        <f t="shared" si="15"/>
        <v>No</v>
      </c>
      <c r="J466" s="2" t="s">
        <v>95</v>
      </c>
      <c r="K466" s="2">
        <v>1</v>
      </c>
      <c r="L466" s="2">
        <v>4</v>
      </c>
      <c r="P466" s="5" t="s">
        <v>5857</v>
      </c>
      <c r="Q466" s="5" t="s">
        <v>5858</v>
      </c>
      <c r="R466" s="2" t="s">
        <v>286</v>
      </c>
      <c r="S466" s="2" t="s">
        <v>614</v>
      </c>
      <c r="T466" s="2" t="s">
        <v>5859</v>
      </c>
      <c r="U466" s="2" t="s">
        <v>1699</v>
      </c>
      <c r="V466" s="2" t="s">
        <v>5748</v>
      </c>
      <c r="W466" s="6">
        <v>4.2107999999999999E-96</v>
      </c>
      <c r="X466" s="2">
        <v>2.5</v>
      </c>
      <c r="Y466" s="2">
        <v>8.4</v>
      </c>
      <c r="Z466" s="2">
        <v>8.4</v>
      </c>
      <c r="AA466" s="2">
        <v>3.9</v>
      </c>
      <c r="AB466" s="2">
        <v>16.5</v>
      </c>
      <c r="AC466" s="2">
        <v>6.8</v>
      </c>
      <c r="AD466" s="2">
        <v>10.3</v>
      </c>
      <c r="AE466" s="2">
        <v>4.4000000000000004</v>
      </c>
      <c r="AF466" s="2">
        <v>16.5</v>
      </c>
      <c r="AG466" s="2">
        <v>7.8</v>
      </c>
      <c r="AH466" s="2">
        <v>6.4</v>
      </c>
      <c r="AI466" s="2">
        <v>3.4</v>
      </c>
      <c r="AJ466" s="2">
        <v>1.5</v>
      </c>
      <c r="AK466" s="2">
        <v>0</v>
      </c>
      <c r="AL466" s="2">
        <v>3.5</v>
      </c>
      <c r="AM466" s="2">
        <v>2.8</v>
      </c>
      <c r="AN466" s="2">
        <v>11.3</v>
      </c>
      <c r="AO466" s="2">
        <v>13.4</v>
      </c>
      <c r="AP466" s="2">
        <v>2.2999999999999998</v>
      </c>
      <c r="AQ466" s="2">
        <v>3.4</v>
      </c>
      <c r="AR466" s="2">
        <v>5.2</v>
      </c>
      <c r="AS466" s="2">
        <v>9.9</v>
      </c>
      <c r="AT466" s="2">
        <v>8</v>
      </c>
      <c r="AU466" s="2">
        <v>13</v>
      </c>
      <c r="AV466" s="2">
        <v>3.9</v>
      </c>
      <c r="AW466" s="2">
        <v>9.6999999999999993</v>
      </c>
      <c r="AX466" s="2">
        <v>1.5</v>
      </c>
      <c r="AY466" s="2">
        <v>5.6</v>
      </c>
      <c r="AZ466" s="2">
        <v>7.3</v>
      </c>
      <c r="BA466" s="2">
        <v>7.1</v>
      </c>
      <c r="BB466" s="2">
        <v>0</v>
      </c>
      <c r="BC466" s="2">
        <v>0</v>
      </c>
      <c r="BD466" s="2">
        <v>2</v>
      </c>
      <c r="BE466" s="2">
        <v>1</v>
      </c>
      <c r="BF466" s="2">
        <v>0</v>
      </c>
      <c r="BG466" s="2">
        <v>0</v>
      </c>
      <c r="BH466" s="2">
        <v>0</v>
      </c>
      <c r="BI466" s="2">
        <v>0</v>
      </c>
      <c r="BJ466" s="2">
        <v>10</v>
      </c>
      <c r="BK466" s="2">
        <v>1</v>
      </c>
      <c r="BL466" s="2">
        <v>1</v>
      </c>
      <c r="BM466" s="2">
        <v>0</v>
      </c>
      <c r="BN466" s="2">
        <v>0</v>
      </c>
      <c r="BO466" s="2">
        <v>0</v>
      </c>
      <c r="BP466" s="2">
        <v>0</v>
      </c>
      <c r="BQ466" s="2">
        <v>0</v>
      </c>
      <c r="BR466" s="2">
        <v>0</v>
      </c>
      <c r="BS466" s="2">
        <v>10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4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3</v>
      </c>
      <c r="CF466" s="2">
        <v>18.347110000000001</v>
      </c>
      <c r="CG466" s="2">
        <v>20.33745</v>
      </c>
      <c r="CH466" s="2">
        <v>22.439720000000001</v>
      </c>
      <c r="CI466" s="2">
        <v>20.781890000000001</v>
      </c>
      <c r="CJ466" s="2">
        <v>20.288049999999998</v>
      </c>
      <c r="CK466" s="2">
        <v>19.662680000000002</v>
      </c>
      <c r="CL466" s="2">
        <v>16.895219999999998</v>
      </c>
      <c r="CM466" s="2">
        <v>17.160450000000001</v>
      </c>
      <c r="CN466" s="2">
        <v>17.424720000000001</v>
      </c>
      <c r="CO466" s="2">
        <v>20.324210000000001</v>
      </c>
      <c r="CP466" s="2">
        <v>19.451550000000001</v>
      </c>
      <c r="CQ466" s="2">
        <v>22.35275</v>
      </c>
    </row>
    <row r="467" spans="2:95" x14ac:dyDescent="0.25">
      <c r="B467" s="2">
        <v>0.69028290199648701</v>
      </c>
      <c r="C467" s="2">
        <v>0.34640312194824202</v>
      </c>
      <c r="D467" s="2" t="s">
        <v>5870</v>
      </c>
      <c r="E467" s="2" t="s">
        <v>5871</v>
      </c>
      <c r="F467" s="2" t="s">
        <v>5872</v>
      </c>
      <c r="G467" s="2" t="s">
        <v>5872</v>
      </c>
      <c r="H467" s="2" t="str">
        <f t="shared" si="14"/>
        <v>no</v>
      </c>
      <c r="I467" s="2" t="str">
        <f t="shared" si="15"/>
        <v>No</v>
      </c>
      <c r="J467" s="2" t="s">
        <v>95</v>
      </c>
      <c r="K467" s="2">
        <v>1</v>
      </c>
      <c r="L467" s="2">
        <v>4</v>
      </c>
      <c r="P467" s="5" t="s">
        <v>5873</v>
      </c>
      <c r="Q467" s="2" t="s">
        <v>5874</v>
      </c>
      <c r="R467" s="2" t="s">
        <v>566</v>
      </c>
      <c r="S467" s="2" t="s">
        <v>98</v>
      </c>
      <c r="T467" s="2" t="s">
        <v>5875</v>
      </c>
      <c r="U467" s="2" t="s">
        <v>5876</v>
      </c>
      <c r="V467" s="2" t="s">
        <v>101</v>
      </c>
      <c r="W467" s="6">
        <v>1.5889999999999999E-38</v>
      </c>
      <c r="X467" s="2">
        <v>30.4</v>
      </c>
      <c r="Y467" s="2">
        <v>30.4</v>
      </c>
      <c r="Z467" s="2">
        <v>30.4</v>
      </c>
      <c r="AA467" s="2">
        <v>22.4</v>
      </c>
      <c r="AB467" s="2">
        <v>17.2</v>
      </c>
      <c r="AC467" s="2">
        <v>17.2</v>
      </c>
      <c r="AD467" s="2">
        <v>17.2</v>
      </c>
      <c r="AE467" s="2">
        <v>30.4</v>
      </c>
      <c r="AF467" s="2">
        <v>22.4</v>
      </c>
      <c r="AG467" s="2">
        <v>30.4</v>
      </c>
      <c r="AH467" s="2">
        <v>30.4</v>
      </c>
      <c r="AI467" s="2">
        <v>23.3</v>
      </c>
      <c r="AJ467" s="2">
        <v>12.9</v>
      </c>
      <c r="AK467" s="2">
        <v>12.9</v>
      </c>
      <c r="AL467" s="2">
        <v>8.9</v>
      </c>
      <c r="AM467" s="2">
        <v>30.4</v>
      </c>
      <c r="AN467" s="2">
        <v>30.4</v>
      </c>
      <c r="AO467" s="2">
        <v>18.100000000000001</v>
      </c>
      <c r="AP467" s="2">
        <v>22.4</v>
      </c>
      <c r="AQ467" s="2">
        <v>23.3</v>
      </c>
      <c r="AR467" s="2">
        <v>22.4</v>
      </c>
      <c r="AS467" s="2">
        <v>30.4</v>
      </c>
      <c r="AT467" s="2">
        <v>30.4</v>
      </c>
      <c r="AU467" s="2">
        <v>25.2</v>
      </c>
      <c r="AV467" s="2">
        <v>22.4</v>
      </c>
      <c r="AW467" s="2">
        <v>17.2</v>
      </c>
      <c r="AX467" s="2">
        <v>22.4</v>
      </c>
      <c r="AY467" s="2">
        <v>15.3</v>
      </c>
      <c r="AZ467" s="2">
        <v>27.6</v>
      </c>
      <c r="BA467" s="2">
        <v>24.8</v>
      </c>
      <c r="BB467" s="2">
        <v>0</v>
      </c>
      <c r="BC467" s="2">
        <v>0</v>
      </c>
      <c r="BD467" s="2">
        <v>0</v>
      </c>
      <c r="BE467" s="2">
        <v>2</v>
      </c>
      <c r="BF467" s="2">
        <v>3</v>
      </c>
      <c r="BG467" s="2">
        <v>3</v>
      </c>
      <c r="BH467" s="2">
        <v>2</v>
      </c>
      <c r="BI467" s="2">
        <v>3</v>
      </c>
      <c r="BJ467" s="2">
        <v>6</v>
      </c>
      <c r="BK467" s="2">
        <v>4</v>
      </c>
      <c r="BL467" s="2">
        <v>4</v>
      </c>
      <c r="BM467" s="2">
        <v>0</v>
      </c>
      <c r="BN467" s="2">
        <v>2</v>
      </c>
      <c r="BO467" s="2">
        <v>1</v>
      </c>
      <c r="BP467" s="2">
        <v>0</v>
      </c>
      <c r="BQ467" s="2">
        <v>4</v>
      </c>
      <c r="BR467" s="2">
        <v>4</v>
      </c>
      <c r="BS467" s="2">
        <v>7</v>
      </c>
      <c r="BT467" s="2">
        <v>2</v>
      </c>
      <c r="BU467" s="2">
        <v>0</v>
      </c>
      <c r="BV467" s="2">
        <v>3</v>
      </c>
      <c r="BW467" s="2">
        <v>1</v>
      </c>
      <c r="BX467" s="2">
        <v>4</v>
      </c>
      <c r="BY467" s="2">
        <v>3</v>
      </c>
      <c r="BZ467" s="2">
        <v>2</v>
      </c>
      <c r="CA467" s="2">
        <v>0</v>
      </c>
      <c r="CB467" s="2">
        <v>2</v>
      </c>
      <c r="CC467" s="2">
        <v>1</v>
      </c>
      <c r="CD467" s="2">
        <v>3</v>
      </c>
      <c r="CE467" s="2">
        <v>0</v>
      </c>
      <c r="CF467" s="2">
        <v>22.016929999999999</v>
      </c>
      <c r="CG467" s="2">
        <v>22.22308</v>
      </c>
      <c r="CH467" s="2">
        <v>21.879529999999999</v>
      </c>
      <c r="CI467" s="2">
        <v>22.449549999999999</v>
      </c>
      <c r="CJ467" s="2">
        <v>22.575150000000001</v>
      </c>
      <c r="CK467" s="2">
        <v>22.620550000000001</v>
      </c>
      <c r="CL467" s="2">
        <v>22.032679999999999</v>
      </c>
      <c r="CM467" s="2">
        <v>21.976559999999999</v>
      </c>
      <c r="CN467" s="2">
        <v>21.556509999999999</v>
      </c>
      <c r="CO467" s="2">
        <v>22.265989999999999</v>
      </c>
      <c r="CP467" s="2">
        <v>22.10604</v>
      </c>
      <c r="CQ467" s="2">
        <v>22.786719999999999</v>
      </c>
    </row>
    <row r="468" spans="2:95" x14ac:dyDescent="0.25">
      <c r="B468" s="2">
        <v>0.64206687377147398</v>
      </c>
      <c r="C468" s="2">
        <v>-0.246608098347984</v>
      </c>
      <c r="D468" s="2" t="s">
        <v>5886</v>
      </c>
      <c r="E468" s="2" t="s">
        <v>5887</v>
      </c>
      <c r="F468" s="2" t="s">
        <v>5888</v>
      </c>
      <c r="G468" s="2" t="s">
        <v>5888</v>
      </c>
      <c r="H468" s="2" t="str">
        <f t="shared" si="14"/>
        <v>no</v>
      </c>
      <c r="I468" s="2" t="str">
        <f t="shared" si="15"/>
        <v>No</v>
      </c>
      <c r="J468" s="2" t="s">
        <v>95</v>
      </c>
      <c r="K468" s="2">
        <v>1</v>
      </c>
      <c r="L468" s="2">
        <v>4</v>
      </c>
      <c r="P468" s="2" t="s">
        <v>5889</v>
      </c>
      <c r="Q468" s="2" t="s">
        <v>918</v>
      </c>
      <c r="R468" s="2" t="s">
        <v>286</v>
      </c>
      <c r="S468" s="2" t="s">
        <v>5890</v>
      </c>
      <c r="T468" s="2" t="s">
        <v>5891</v>
      </c>
      <c r="U468" s="2" t="s">
        <v>5892</v>
      </c>
      <c r="V468" s="2" t="s">
        <v>5893</v>
      </c>
      <c r="W468" s="6">
        <v>1.3904000000000001E-28</v>
      </c>
      <c r="X468" s="2">
        <v>21.8</v>
      </c>
      <c r="Y468" s="2">
        <v>21.8</v>
      </c>
      <c r="Z468" s="2">
        <v>21.8</v>
      </c>
      <c r="AA468" s="2">
        <v>29.5</v>
      </c>
      <c r="AB468" s="2">
        <v>40.4</v>
      </c>
      <c r="AC468" s="2">
        <v>40.4</v>
      </c>
      <c r="AD468" s="2">
        <v>21.2</v>
      </c>
      <c r="AE468" s="2">
        <v>16.600000000000001</v>
      </c>
      <c r="AF468" s="2">
        <v>39.9</v>
      </c>
      <c r="AG468" s="2">
        <v>19.7</v>
      </c>
      <c r="AH468" s="2">
        <v>35.200000000000003</v>
      </c>
      <c r="AI468" s="2">
        <v>8.8000000000000007</v>
      </c>
      <c r="AJ468" s="2">
        <v>32.6</v>
      </c>
      <c r="AK468" s="2">
        <v>35.200000000000003</v>
      </c>
      <c r="AL468" s="2">
        <v>40.4</v>
      </c>
      <c r="AM468" s="2">
        <v>7.8</v>
      </c>
      <c r="AN468" s="2">
        <v>21.2</v>
      </c>
      <c r="AO468" s="2">
        <v>39.9</v>
      </c>
      <c r="AP468" s="2">
        <v>32.1</v>
      </c>
      <c r="AQ468" s="2">
        <v>8.8000000000000007</v>
      </c>
      <c r="AR468" s="2">
        <v>45.1</v>
      </c>
      <c r="AS468" s="2">
        <v>27.5</v>
      </c>
      <c r="AT468" s="2">
        <v>35.200000000000003</v>
      </c>
      <c r="AU468" s="2">
        <v>39.9</v>
      </c>
      <c r="AV468" s="2">
        <v>16.600000000000001</v>
      </c>
      <c r="AW468" s="2">
        <v>21.8</v>
      </c>
      <c r="AX468" s="2">
        <v>32.1</v>
      </c>
      <c r="AY468" s="2">
        <v>21.2</v>
      </c>
      <c r="AZ468" s="2">
        <v>24.9</v>
      </c>
      <c r="BA468" s="2">
        <v>8.8000000000000007</v>
      </c>
      <c r="BB468" s="2">
        <v>0</v>
      </c>
      <c r="BC468" s="2">
        <v>1</v>
      </c>
      <c r="BD468" s="2">
        <v>1</v>
      </c>
      <c r="BE468" s="2">
        <v>2</v>
      </c>
      <c r="BF468" s="2">
        <v>0</v>
      </c>
      <c r="BG468" s="2">
        <v>0</v>
      </c>
      <c r="BH468" s="2">
        <v>2</v>
      </c>
      <c r="BI468" s="2">
        <v>3</v>
      </c>
      <c r="BJ468" s="2">
        <v>3</v>
      </c>
      <c r="BK468" s="2">
        <v>3</v>
      </c>
      <c r="BL468" s="2">
        <v>2</v>
      </c>
      <c r="BM468" s="2">
        <v>1</v>
      </c>
      <c r="BN468" s="2">
        <v>0</v>
      </c>
      <c r="BO468" s="2">
        <v>1</v>
      </c>
      <c r="BP468" s="2">
        <v>1</v>
      </c>
      <c r="BQ468" s="2">
        <v>1</v>
      </c>
      <c r="BR468" s="2">
        <v>1</v>
      </c>
      <c r="BS468" s="2">
        <v>4</v>
      </c>
      <c r="BT468" s="2">
        <v>3</v>
      </c>
      <c r="BU468" s="2">
        <v>1</v>
      </c>
      <c r="BV468" s="2">
        <v>3</v>
      </c>
      <c r="BW468" s="2">
        <v>1</v>
      </c>
      <c r="BX468" s="2">
        <v>3</v>
      </c>
      <c r="BY468" s="2">
        <v>2</v>
      </c>
      <c r="BZ468" s="2">
        <v>1</v>
      </c>
      <c r="CA468" s="2">
        <v>2</v>
      </c>
      <c r="CB468" s="2">
        <v>2</v>
      </c>
      <c r="CC468" s="2">
        <v>1</v>
      </c>
      <c r="CD468" s="2">
        <v>1</v>
      </c>
      <c r="CE468" s="2">
        <v>2</v>
      </c>
      <c r="CF468" s="2">
        <v>23.317</v>
      </c>
      <c r="CG468" s="2">
        <v>23.193100000000001</v>
      </c>
      <c r="CH468" s="2">
        <v>23.423929999999999</v>
      </c>
      <c r="CI468" s="2">
        <v>21.332429999999999</v>
      </c>
      <c r="CJ468" s="2">
        <v>20.927959999999999</v>
      </c>
      <c r="CK468" s="2">
        <v>21.28895</v>
      </c>
      <c r="CL468" s="2">
        <v>21.612839999999998</v>
      </c>
      <c r="CM468" s="2">
        <v>22.147649999999999</v>
      </c>
      <c r="CN468" s="2">
        <v>22.388480000000001</v>
      </c>
      <c r="CO468" s="2">
        <v>22.939540000000001</v>
      </c>
      <c r="CP468" s="2">
        <v>23.382449999999999</v>
      </c>
      <c r="CQ468" s="2">
        <v>22.872219999999999</v>
      </c>
    </row>
    <row r="469" spans="2:95" x14ac:dyDescent="0.25">
      <c r="B469" s="2">
        <v>6.3957246701670398E-2</v>
      </c>
      <c r="C469" s="2">
        <v>-0.18827883402506601</v>
      </c>
      <c r="D469" s="2" t="s">
        <v>5894</v>
      </c>
      <c r="E469" s="2" t="s">
        <v>5895</v>
      </c>
      <c r="F469" s="2" t="s">
        <v>5896</v>
      </c>
      <c r="G469" s="2" t="s">
        <v>5896</v>
      </c>
      <c r="H469" s="2" t="str">
        <f t="shared" si="14"/>
        <v>no</v>
      </c>
      <c r="I469" s="2" t="str">
        <f t="shared" si="15"/>
        <v>No</v>
      </c>
      <c r="J469" s="2" t="s">
        <v>95</v>
      </c>
      <c r="K469" s="2">
        <v>1</v>
      </c>
      <c r="L469" s="2">
        <v>4</v>
      </c>
      <c r="P469" s="5" t="s">
        <v>3502</v>
      </c>
      <c r="Q469" s="2" t="s">
        <v>795</v>
      </c>
      <c r="R469" s="2" t="s">
        <v>796</v>
      </c>
      <c r="S469" s="2" t="s">
        <v>797</v>
      </c>
      <c r="T469" s="2" t="s">
        <v>5897</v>
      </c>
      <c r="U469" s="2" t="s">
        <v>3504</v>
      </c>
      <c r="V469" s="2" t="s">
        <v>3505</v>
      </c>
      <c r="W469" s="6">
        <v>4.4434E-57</v>
      </c>
      <c r="X469" s="2">
        <v>55</v>
      </c>
      <c r="Y469" s="2">
        <v>55</v>
      </c>
      <c r="Z469" s="2">
        <v>55</v>
      </c>
      <c r="AA469" s="2">
        <v>55</v>
      </c>
      <c r="AB469" s="2">
        <v>55</v>
      </c>
      <c r="AC469" s="2">
        <v>32.6</v>
      </c>
      <c r="AD469" s="2">
        <v>55.8</v>
      </c>
      <c r="AE469" s="2">
        <v>55</v>
      </c>
      <c r="AF469" s="2">
        <v>55.8</v>
      </c>
      <c r="AG469" s="2">
        <v>55.8</v>
      </c>
      <c r="AH469" s="2">
        <v>55.8</v>
      </c>
      <c r="AI469" s="2">
        <v>58.1</v>
      </c>
      <c r="AJ469" s="2">
        <v>55.8</v>
      </c>
      <c r="AK469" s="2">
        <v>55</v>
      </c>
      <c r="AL469" s="2">
        <v>55</v>
      </c>
      <c r="AM469" s="2">
        <v>55</v>
      </c>
      <c r="AN469" s="2">
        <v>55</v>
      </c>
      <c r="AO469" s="2">
        <v>55.8</v>
      </c>
      <c r="AP469" s="2">
        <v>55</v>
      </c>
      <c r="AQ469" s="2">
        <v>58.1</v>
      </c>
      <c r="AR469" s="2">
        <v>55.8</v>
      </c>
      <c r="AS469" s="2">
        <v>55</v>
      </c>
      <c r="AT469" s="2">
        <v>55</v>
      </c>
      <c r="AU469" s="2">
        <v>55.8</v>
      </c>
      <c r="AV469" s="2">
        <v>55.8</v>
      </c>
      <c r="AW469" s="2">
        <v>55.8</v>
      </c>
      <c r="AX469" s="2">
        <v>55</v>
      </c>
      <c r="AY469" s="2">
        <v>58.1</v>
      </c>
      <c r="AZ469" s="2">
        <v>55</v>
      </c>
      <c r="BA469" s="2">
        <v>55</v>
      </c>
      <c r="BB469" s="2">
        <v>2</v>
      </c>
      <c r="BC469" s="2">
        <v>0</v>
      </c>
      <c r="BD469" s="2">
        <v>1</v>
      </c>
      <c r="BE469" s="2">
        <v>1</v>
      </c>
      <c r="BF469" s="2">
        <v>2</v>
      </c>
      <c r="BG469" s="2">
        <v>0</v>
      </c>
      <c r="BH469" s="2">
        <v>1</v>
      </c>
      <c r="BI469" s="2">
        <v>1</v>
      </c>
      <c r="BJ469" s="2">
        <v>0</v>
      </c>
      <c r="BK469" s="2">
        <v>0</v>
      </c>
      <c r="BL469" s="2">
        <v>1</v>
      </c>
      <c r="BM469" s="2">
        <v>4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1</v>
      </c>
      <c r="BT469" s="2">
        <v>0</v>
      </c>
      <c r="BU469" s="2">
        <v>4</v>
      </c>
      <c r="BV469" s="2">
        <v>1</v>
      </c>
      <c r="BW469" s="2">
        <v>1</v>
      </c>
      <c r="BX469" s="2">
        <v>0</v>
      </c>
      <c r="BY469" s="2">
        <v>1</v>
      </c>
      <c r="BZ469" s="2">
        <v>1</v>
      </c>
      <c r="CA469" s="2">
        <v>1</v>
      </c>
      <c r="CB469" s="2">
        <v>1</v>
      </c>
      <c r="CC469" s="2">
        <v>2</v>
      </c>
      <c r="CD469" s="2">
        <v>2</v>
      </c>
      <c r="CE469" s="2">
        <v>2</v>
      </c>
      <c r="CF469" s="2">
        <v>22.955919999999999</v>
      </c>
      <c r="CG469" s="2">
        <v>21.27281</v>
      </c>
      <c r="CH469" s="2">
        <v>23.56767</v>
      </c>
      <c r="CI469" s="2">
        <v>23.00057</v>
      </c>
      <c r="CJ469" s="2">
        <v>23.423159999999999</v>
      </c>
      <c r="CK469" s="2">
        <v>16.50798</v>
      </c>
      <c r="CL469" s="2">
        <v>23.521090000000001</v>
      </c>
      <c r="CM469" s="2">
        <v>20.359169999999999</v>
      </c>
      <c r="CN469" s="2">
        <v>22.28754</v>
      </c>
      <c r="CO469" s="2">
        <v>23.32732</v>
      </c>
      <c r="CP469" s="2">
        <v>20.90183</v>
      </c>
      <c r="CQ469" s="2">
        <v>23.002420000000001</v>
      </c>
    </row>
    <row r="470" spans="2:95" x14ac:dyDescent="0.25">
      <c r="B470" s="2">
        <v>6.39732031520856E-2</v>
      </c>
      <c r="C470" s="2">
        <v>-0.12842496236165399</v>
      </c>
      <c r="D470" s="2" t="s">
        <v>5898</v>
      </c>
      <c r="E470" s="2" t="s">
        <v>5899</v>
      </c>
      <c r="F470" s="2" t="s">
        <v>5900</v>
      </c>
      <c r="G470" s="2" t="s">
        <v>5900</v>
      </c>
      <c r="H470" s="2" t="str">
        <f t="shared" si="14"/>
        <v>no</v>
      </c>
      <c r="I470" s="2" t="str">
        <f t="shared" si="15"/>
        <v>No</v>
      </c>
      <c r="J470" s="2" t="s">
        <v>95</v>
      </c>
      <c r="K470" s="2">
        <v>1</v>
      </c>
      <c r="L470" s="2">
        <v>4</v>
      </c>
      <c r="P470" s="5" t="s">
        <v>5901</v>
      </c>
      <c r="Q470" s="5" t="s">
        <v>5902</v>
      </c>
      <c r="R470" s="2" t="s">
        <v>286</v>
      </c>
      <c r="S470" s="2" t="s">
        <v>5903</v>
      </c>
      <c r="T470" s="2" t="s">
        <v>5904</v>
      </c>
      <c r="U470" s="2" t="s">
        <v>5905</v>
      </c>
      <c r="V470" s="2" t="s">
        <v>5906</v>
      </c>
      <c r="W470" s="2">
        <v>0</v>
      </c>
      <c r="X470" s="2">
        <v>0.5</v>
      </c>
      <c r="Y470" s="2">
        <v>1.4</v>
      </c>
      <c r="Z470" s="2">
        <v>4.0999999999999996</v>
      </c>
      <c r="AA470" s="2">
        <v>52.9</v>
      </c>
      <c r="AB470" s="2">
        <v>51.6</v>
      </c>
      <c r="AC470" s="2">
        <v>50.7</v>
      </c>
      <c r="AD470" s="2">
        <v>48.3</v>
      </c>
      <c r="AE470" s="2">
        <v>49.8</v>
      </c>
      <c r="AF470" s="2">
        <v>45.2</v>
      </c>
      <c r="AG470" s="2">
        <v>50.3</v>
      </c>
      <c r="AH470" s="2">
        <v>48.7</v>
      </c>
      <c r="AI470" s="2">
        <v>42.7</v>
      </c>
      <c r="AJ470" s="2">
        <v>4</v>
      </c>
      <c r="AK470" s="2">
        <v>3.2</v>
      </c>
      <c r="AL470" s="2">
        <v>1.7</v>
      </c>
      <c r="AM470" s="2">
        <v>2.7</v>
      </c>
      <c r="AN470" s="2">
        <v>2.8</v>
      </c>
      <c r="AO470" s="2">
        <v>4.7</v>
      </c>
      <c r="AP470" s="2">
        <v>1.4</v>
      </c>
      <c r="AQ470" s="2">
        <v>5.3</v>
      </c>
      <c r="AR470" s="2">
        <v>1</v>
      </c>
      <c r="AS470" s="2">
        <v>2.1</v>
      </c>
      <c r="AT470" s="2">
        <v>2.6</v>
      </c>
      <c r="AU470" s="2">
        <v>3.2</v>
      </c>
      <c r="AV470" s="2">
        <v>1</v>
      </c>
      <c r="AW470" s="2">
        <v>2.7</v>
      </c>
      <c r="AX470" s="2">
        <v>2</v>
      </c>
      <c r="AY470" s="2">
        <v>1.9</v>
      </c>
      <c r="AZ470" s="2">
        <v>2</v>
      </c>
      <c r="BA470" s="2">
        <v>2.4</v>
      </c>
      <c r="BB470" s="2">
        <v>0</v>
      </c>
      <c r="BC470" s="2">
        <v>0</v>
      </c>
      <c r="BD470" s="2">
        <v>0</v>
      </c>
      <c r="BE470" s="2">
        <v>164</v>
      </c>
      <c r="BF470" s="2">
        <v>194</v>
      </c>
      <c r="BG470" s="2">
        <v>197</v>
      </c>
      <c r="BH470" s="2">
        <v>90</v>
      </c>
      <c r="BI470" s="2">
        <v>92</v>
      </c>
      <c r="BJ470" s="2">
        <v>88</v>
      </c>
      <c r="BK470" s="2">
        <v>87</v>
      </c>
      <c r="BL470" s="2">
        <v>104</v>
      </c>
      <c r="BM470" s="2">
        <v>59</v>
      </c>
      <c r="BN470" s="2">
        <v>0</v>
      </c>
      <c r="BO470" s="2">
        <v>0</v>
      </c>
      <c r="BP470" s="2">
        <v>0</v>
      </c>
      <c r="BQ470" s="2"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2">
        <v>0</v>
      </c>
      <c r="CC470" s="2">
        <v>0</v>
      </c>
      <c r="CD470" s="2">
        <v>0</v>
      </c>
      <c r="CE470" s="2">
        <v>0</v>
      </c>
      <c r="CF470" s="2">
        <v>11.22068</v>
      </c>
      <c r="CG470" s="2">
        <v>12.39334</v>
      </c>
      <c r="CH470" s="2">
        <v>13.46977</v>
      </c>
      <c r="CI470" s="2">
        <v>32.165460000000003</v>
      </c>
      <c r="CJ470" s="2">
        <v>32.27328</v>
      </c>
      <c r="CK470" s="2">
        <v>31.910740000000001</v>
      </c>
      <c r="CL470" s="2">
        <v>13.09531</v>
      </c>
      <c r="CM470" s="2">
        <v>14.10337</v>
      </c>
      <c r="CN470" s="2">
        <v>12.782859999999999</v>
      </c>
      <c r="CO470" s="2">
        <v>12.0678</v>
      </c>
      <c r="CP470" s="2">
        <v>12.736190000000001</v>
      </c>
      <c r="CQ470" s="2">
        <v>11.89452</v>
      </c>
    </row>
    <row r="471" spans="2:95" x14ac:dyDescent="0.25">
      <c r="B471" s="2">
        <v>0.42647829370096901</v>
      </c>
      <c r="C471" s="2">
        <v>-0.91642920176188103</v>
      </c>
      <c r="D471" s="2" t="s">
        <v>5938</v>
      </c>
      <c r="E471" s="2" t="s">
        <v>5939</v>
      </c>
      <c r="F471" s="2" t="s">
        <v>5940</v>
      </c>
      <c r="G471" s="2" t="s">
        <v>5940</v>
      </c>
      <c r="H471" s="2" t="str">
        <f t="shared" si="14"/>
        <v>no</v>
      </c>
      <c r="I471" s="2" t="str">
        <f t="shared" si="15"/>
        <v>No</v>
      </c>
      <c r="J471" s="2" t="s">
        <v>95</v>
      </c>
      <c r="K471" s="2">
        <v>1</v>
      </c>
      <c r="L471" s="2">
        <v>4</v>
      </c>
      <c r="P471" s="5" t="s">
        <v>5941</v>
      </c>
      <c r="Q471" s="5" t="s">
        <v>5942</v>
      </c>
      <c r="R471" s="5" t="s">
        <v>5943</v>
      </c>
      <c r="S471" s="2" t="s">
        <v>5944</v>
      </c>
      <c r="T471" s="2" t="s">
        <v>5945</v>
      </c>
      <c r="U471" s="2" t="s">
        <v>5946</v>
      </c>
      <c r="V471" s="2" t="s">
        <v>885</v>
      </c>
      <c r="W471" s="2">
        <v>3.4730999999999998E-4</v>
      </c>
      <c r="X471" s="2">
        <v>4.8</v>
      </c>
      <c r="Y471" s="2">
        <v>0</v>
      </c>
      <c r="Z471" s="2">
        <v>0</v>
      </c>
      <c r="AA471" s="2">
        <v>0</v>
      </c>
      <c r="AB471" s="2">
        <v>4.8</v>
      </c>
      <c r="AC471" s="2">
        <v>4.8</v>
      </c>
      <c r="AD471" s="2">
        <v>4.8</v>
      </c>
      <c r="AE471" s="2">
        <v>4.8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4.8</v>
      </c>
      <c r="AN471" s="2">
        <v>4.8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4.8</v>
      </c>
      <c r="AW471" s="2">
        <v>4.8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1</v>
      </c>
      <c r="BG471" s="2">
        <v>1</v>
      </c>
      <c r="BH471" s="2">
        <v>0</v>
      </c>
      <c r="BI471" s="2">
        <v>1</v>
      </c>
      <c r="BJ471" s="2">
        <v>0</v>
      </c>
      <c r="BK471" s="2">
        <v>0</v>
      </c>
      <c r="BL471" s="2">
        <v>0</v>
      </c>
      <c r="BM471" s="2">
        <v>0</v>
      </c>
      <c r="BN471" s="2">
        <v>0</v>
      </c>
      <c r="BO471" s="2">
        <v>0</v>
      </c>
      <c r="BP471" s="2">
        <v>0</v>
      </c>
      <c r="BQ471" s="2">
        <v>0</v>
      </c>
      <c r="BR471" s="2">
        <v>1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0</v>
      </c>
      <c r="CE471" s="2">
        <v>0</v>
      </c>
      <c r="CF471" s="2">
        <v>17.774809999999999</v>
      </c>
      <c r="CG471" s="2">
        <v>15.46508</v>
      </c>
      <c r="CH471" s="2">
        <v>15.042540000000001</v>
      </c>
      <c r="CI471" s="2">
        <v>15.866630000000001</v>
      </c>
      <c r="CJ471" s="2">
        <v>18.833400000000001</v>
      </c>
      <c r="CK471" s="2">
        <v>18.42792</v>
      </c>
      <c r="CL471" s="2">
        <v>16.578309999999998</v>
      </c>
      <c r="CM471" s="2">
        <v>16.904060000000001</v>
      </c>
      <c r="CN471" s="2">
        <v>17.143799999999999</v>
      </c>
      <c r="CO471" s="2">
        <v>15.54707</v>
      </c>
      <c r="CP471" s="2">
        <v>14.48133</v>
      </c>
      <c r="CQ471" s="2">
        <v>15.50474</v>
      </c>
    </row>
    <row r="472" spans="2:95" x14ac:dyDescent="0.25">
      <c r="B472" s="2">
        <v>0.67047610349182096</v>
      </c>
      <c r="C472" s="2">
        <v>-0.69724337259928304</v>
      </c>
      <c r="D472" s="2" t="s">
        <v>5947</v>
      </c>
      <c r="E472" s="2" t="s">
        <v>5948</v>
      </c>
      <c r="F472" s="2" t="s">
        <v>5949</v>
      </c>
      <c r="G472" s="2" t="s">
        <v>5949</v>
      </c>
      <c r="H472" s="2" t="str">
        <f t="shared" si="14"/>
        <v>no</v>
      </c>
      <c r="I472" s="2" t="str">
        <f t="shared" si="15"/>
        <v>No</v>
      </c>
      <c r="J472" s="2" t="s">
        <v>95</v>
      </c>
      <c r="K472" s="2">
        <v>1</v>
      </c>
      <c r="L472" s="2">
        <v>4</v>
      </c>
      <c r="R472" s="2" t="s">
        <v>5419</v>
      </c>
      <c r="S472" s="2" t="s">
        <v>5950</v>
      </c>
      <c r="T472" s="2" t="s">
        <v>5951</v>
      </c>
      <c r="U472" s="2" t="s">
        <v>5950</v>
      </c>
      <c r="W472" s="2">
        <v>2.4093E-2</v>
      </c>
      <c r="X472" s="2">
        <v>0</v>
      </c>
      <c r="Y472" s="2">
        <v>0</v>
      </c>
      <c r="Z472" s="2">
        <v>0</v>
      </c>
      <c r="AA472" s="2">
        <v>14</v>
      </c>
      <c r="AB472" s="2">
        <v>0</v>
      </c>
      <c r="AC472" s="2">
        <v>0</v>
      </c>
      <c r="AD472" s="2">
        <v>14</v>
      </c>
      <c r="AE472" s="2">
        <v>14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14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0</v>
      </c>
      <c r="BJ472" s="2">
        <v>0</v>
      </c>
      <c r="BK472" s="2">
        <v>0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2"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2">
        <v>0</v>
      </c>
      <c r="CC472" s="2">
        <v>0</v>
      </c>
      <c r="CD472" s="2">
        <v>0</v>
      </c>
      <c r="CE472" s="2">
        <v>0</v>
      </c>
      <c r="CF472" s="2">
        <v>17.053989999999999</v>
      </c>
      <c r="CG472" s="2">
        <v>16.146750000000001</v>
      </c>
      <c r="CH472" s="2">
        <v>16.865639999999999</v>
      </c>
      <c r="CI472" s="2">
        <v>16.72401</v>
      </c>
      <c r="CJ472" s="2">
        <v>16.009229999999999</v>
      </c>
      <c r="CK472" s="2">
        <v>17.028770000000002</v>
      </c>
      <c r="CL472" s="2">
        <v>17.176580000000001</v>
      </c>
      <c r="CM472" s="2">
        <v>17.150849999999998</v>
      </c>
      <c r="CN472" s="2">
        <v>15.303050000000001</v>
      </c>
      <c r="CO472" s="2">
        <v>16.590620000000001</v>
      </c>
      <c r="CP472" s="2">
        <v>16.103770000000001</v>
      </c>
      <c r="CQ472" s="2">
        <v>15.28026</v>
      </c>
    </row>
    <row r="473" spans="2:95" x14ac:dyDescent="0.25">
      <c r="B473" s="2">
        <v>0.37147234798720202</v>
      </c>
      <c r="C473" s="2">
        <v>0.56256453196207601</v>
      </c>
      <c r="D473" s="2" t="s">
        <v>5952</v>
      </c>
      <c r="E473" s="2" t="s">
        <v>5953</v>
      </c>
      <c r="F473" s="2" t="s">
        <v>5954</v>
      </c>
      <c r="G473" s="2" t="s">
        <v>5954</v>
      </c>
      <c r="H473" s="2" t="str">
        <f t="shared" si="14"/>
        <v>no</v>
      </c>
      <c r="I473" s="2" t="str">
        <f t="shared" si="15"/>
        <v>No</v>
      </c>
      <c r="J473" s="2" t="s">
        <v>95</v>
      </c>
      <c r="K473" s="2">
        <v>1</v>
      </c>
      <c r="L473" s="2">
        <v>4</v>
      </c>
      <c r="Q473" s="2" t="s">
        <v>908</v>
      </c>
      <c r="R473" s="2" t="s">
        <v>5955</v>
      </c>
      <c r="S473" s="2" t="s">
        <v>3403</v>
      </c>
      <c r="T473" s="2" t="s">
        <v>5956</v>
      </c>
      <c r="U473" s="2" t="s">
        <v>5369</v>
      </c>
      <c r="V473" s="2" t="s">
        <v>5370</v>
      </c>
      <c r="W473" s="6">
        <v>1.3372E-23</v>
      </c>
      <c r="X473" s="2">
        <v>4.3</v>
      </c>
      <c r="Y473" s="2">
        <v>4.3</v>
      </c>
      <c r="Z473" s="2">
        <v>4.3</v>
      </c>
      <c r="AA473" s="2">
        <v>6.4</v>
      </c>
      <c r="AB473" s="2">
        <v>9</v>
      </c>
      <c r="AC473" s="2">
        <v>9</v>
      </c>
      <c r="AD473" s="2">
        <v>9.3000000000000007</v>
      </c>
      <c r="AE473" s="2">
        <v>6.4</v>
      </c>
      <c r="AF473" s="2">
        <v>6.4</v>
      </c>
      <c r="AG473" s="2">
        <v>9.3000000000000007</v>
      </c>
      <c r="AH473" s="2">
        <v>7.2</v>
      </c>
      <c r="AI473" s="2">
        <v>9</v>
      </c>
      <c r="AJ473" s="2">
        <v>4.3</v>
      </c>
      <c r="AK473" s="2">
        <v>4.3</v>
      </c>
      <c r="AL473" s="2">
        <v>4.3</v>
      </c>
      <c r="AM473" s="2">
        <v>4.3</v>
      </c>
      <c r="AN473" s="2">
        <v>6.4</v>
      </c>
      <c r="AO473" s="2">
        <v>4.3</v>
      </c>
      <c r="AP473" s="2">
        <v>7.2</v>
      </c>
      <c r="AQ473" s="2">
        <v>9</v>
      </c>
      <c r="AR473" s="2">
        <v>7.2</v>
      </c>
      <c r="AS473" s="2">
        <v>4.3</v>
      </c>
      <c r="AT473" s="2">
        <v>9.3000000000000007</v>
      </c>
      <c r="AU473" s="2">
        <v>7.2</v>
      </c>
      <c r="AV473" s="2">
        <v>4.3</v>
      </c>
      <c r="AW473" s="2">
        <v>4.3</v>
      </c>
      <c r="AX473" s="2">
        <v>9.3000000000000007</v>
      </c>
      <c r="AY473" s="2">
        <v>4.8</v>
      </c>
      <c r="AZ473" s="2">
        <v>7.2</v>
      </c>
      <c r="BA473" s="2">
        <v>9</v>
      </c>
      <c r="BB473" s="2">
        <v>0</v>
      </c>
      <c r="BC473" s="2">
        <v>0</v>
      </c>
      <c r="BD473" s="2">
        <v>0</v>
      </c>
      <c r="BE473" s="2">
        <v>0</v>
      </c>
      <c r="BF473" s="2">
        <v>1</v>
      </c>
      <c r="BG473" s="2">
        <v>0</v>
      </c>
      <c r="BH473" s="2">
        <v>0</v>
      </c>
      <c r="BI473" s="2">
        <v>0</v>
      </c>
      <c r="BJ473" s="2">
        <v>0</v>
      </c>
      <c r="BK473" s="2">
        <v>0</v>
      </c>
      <c r="BL473" s="2">
        <v>0</v>
      </c>
      <c r="BM473" s="2">
        <v>1</v>
      </c>
      <c r="BN473" s="2">
        <v>0</v>
      </c>
      <c r="BO473" s="2">
        <v>0</v>
      </c>
      <c r="BP473" s="2">
        <v>0</v>
      </c>
      <c r="BQ473" s="2">
        <v>0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2">
        <v>0</v>
      </c>
      <c r="CC473" s="2">
        <v>0</v>
      </c>
      <c r="CD473" s="2">
        <v>0</v>
      </c>
      <c r="CE473" s="2">
        <v>0</v>
      </c>
      <c r="CF473" s="2">
        <v>16.69285</v>
      </c>
      <c r="CG473" s="2">
        <v>16.279140000000002</v>
      </c>
      <c r="CH473" s="2">
        <v>14.801310000000001</v>
      </c>
      <c r="CI473" s="2">
        <v>15.831569999999999</v>
      </c>
      <c r="CJ473" s="2">
        <v>23.430589999999999</v>
      </c>
      <c r="CK473" s="2">
        <v>22.927160000000001</v>
      </c>
      <c r="CL473" s="2">
        <v>14.57333</v>
      </c>
      <c r="CM473" s="2">
        <v>16.083649999999999</v>
      </c>
      <c r="CN473" s="2">
        <v>16.690850000000001</v>
      </c>
      <c r="CO473" s="2">
        <v>16.758569999999999</v>
      </c>
      <c r="CP473" s="2">
        <v>16.75404</v>
      </c>
      <c r="CQ473" s="2">
        <v>15.94838</v>
      </c>
    </row>
    <row r="474" spans="2:95" x14ac:dyDescent="0.25">
      <c r="B474" s="2">
        <v>0.15373512742544701</v>
      </c>
      <c r="C474" s="2">
        <v>9.0118408203125E-2</v>
      </c>
      <c r="D474" s="2" t="s">
        <v>5957</v>
      </c>
      <c r="E474" s="2" t="s">
        <v>5958</v>
      </c>
      <c r="F474" s="2" t="s">
        <v>5959</v>
      </c>
      <c r="G474" s="2" t="s">
        <v>5959</v>
      </c>
      <c r="H474" s="2" t="str">
        <f t="shared" si="14"/>
        <v>no</v>
      </c>
      <c r="I474" s="2" t="str">
        <f t="shared" si="15"/>
        <v>No</v>
      </c>
      <c r="J474" s="2" t="s">
        <v>95</v>
      </c>
      <c r="K474" s="2">
        <v>1</v>
      </c>
      <c r="L474" s="2">
        <v>4</v>
      </c>
      <c r="P474" s="5" t="s">
        <v>5960</v>
      </c>
      <c r="Q474" s="2" t="s">
        <v>908</v>
      </c>
      <c r="R474" s="2" t="s">
        <v>2012</v>
      </c>
      <c r="S474" s="2" t="s">
        <v>2411</v>
      </c>
      <c r="T474" s="2" t="s">
        <v>5961</v>
      </c>
      <c r="U474" s="2" t="s">
        <v>2410</v>
      </c>
      <c r="V474" s="2" t="s">
        <v>2411</v>
      </c>
      <c r="W474" s="6">
        <v>9.1125000000000007E-47</v>
      </c>
      <c r="X474" s="2">
        <v>15</v>
      </c>
      <c r="Y474" s="2">
        <v>15</v>
      </c>
      <c r="Z474" s="2">
        <v>15</v>
      </c>
      <c r="AA474" s="2">
        <v>15</v>
      </c>
      <c r="AB474" s="2">
        <v>15</v>
      </c>
      <c r="AC474" s="2">
        <v>15</v>
      </c>
      <c r="AD474" s="2">
        <v>12.1</v>
      </c>
      <c r="AE474" s="2">
        <v>12.1</v>
      </c>
      <c r="AF474" s="2">
        <v>12.6</v>
      </c>
      <c r="AG474" s="2">
        <v>12.6</v>
      </c>
      <c r="AH474" s="2">
        <v>12.6</v>
      </c>
      <c r="AI474" s="2">
        <v>15</v>
      </c>
      <c r="AJ474" s="2">
        <v>15</v>
      </c>
      <c r="AK474" s="2">
        <v>15</v>
      </c>
      <c r="AL474" s="2">
        <v>15</v>
      </c>
      <c r="AM474" s="2">
        <v>7.1</v>
      </c>
      <c r="AN474" s="2">
        <v>9.4</v>
      </c>
      <c r="AO474" s="2">
        <v>15</v>
      </c>
      <c r="AP474" s="2">
        <v>15</v>
      </c>
      <c r="AQ474" s="2">
        <v>15</v>
      </c>
      <c r="AR474" s="2">
        <v>15</v>
      </c>
      <c r="AS474" s="2">
        <v>15</v>
      </c>
      <c r="AT474" s="2">
        <v>15</v>
      </c>
      <c r="AU474" s="2">
        <v>12.6</v>
      </c>
      <c r="AV474" s="2">
        <v>9.6999999999999993</v>
      </c>
      <c r="AW474" s="2">
        <v>12.3</v>
      </c>
      <c r="AX474" s="2">
        <v>15</v>
      </c>
      <c r="AY474" s="2">
        <v>11</v>
      </c>
      <c r="AZ474" s="2">
        <v>15</v>
      </c>
      <c r="BA474" s="2">
        <v>15</v>
      </c>
      <c r="BB474" s="2">
        <v>1</v>
      </c>
      <c r="BC474" s="2">
        <v>1</v>
      </c>
      <c r="BD474" s="2">
        <v>2</v>
      </c>
      <c r="BE474" s="2">
        <v>2</v>
      </c>
      <c r="BF474" s="2">
        <v>2</v>
      </c>
      <c r="BG474" s="2">
        <v>3</v>
      </c>
      <c r="BH474" s="2">
        <v>1</v>
      </c>
      <c r="BI474" s="2">
        <v>1</v>
      </c>
      <c r="BJ474" s="2">
        <v>2</v>
      </c>
      <c r="BK474" s="2">
        <v>2</v>
      </c>
      <c r="BL474" s="2">
        <v>1</v>
      </c>
      <c r="BM474" s="2">
        <v>1</v>
      </c>
      <c r="BN474" s="2">
        <v>1</v>
      </c>
      <c r="BO474" s="2">
        <v>1</v>
      </c>
      <c r="BP474" s="2">
        <v>1</v>
      </c>
      <c r="BQ474" s="2">
        <v>1</v>
      </c>
      <c r="BR474" s="2">
        <v>1</v>
      </c>
      <c r="BS474" s="2">
        <v>2</v>
      </c>
      <c r="BT474" s="2">
        <v>1</v>
      </c>
      <c r="BU474" s="2">
        <v>0</v>
      </c>
      <c r="BV474" s="2">
        <v>1</v>
      </c>
      <c r="BW474" s="2">
        <v>1</v>
      </c>
      <c r="BX474" s="2">
        <v>1</v>
      </c>
      <c r="BY474" s="2">
        <v>2</v>
      </c>
      <c r="BZ474" s="2">
        <v>2</v>
      </c>
      <c r="CA474" s="2">
        <v>2</v>
      </c>
      <c r="CB474" s="2">
        <v>2</v>
      </c>
      <c r="CC474" s="2">
        <v>0</v>
      </c>
      <c r="CD474" s="2">
        <v>1</v>
      </c>
      <c r="CE474" s="2">
        <v>1</v>
      </c>
      <c r="CF474" s="2">
        <v>22.210149999999999</v>
      </c>
      <c r="CG474" s="2">
        <v>22.098279999999999</v>
      </c>
      <c r="CH474" s="2">
        <v>22.40681</v>
      </c>
      <c r="CI474" s="2">
        <v>21.334669999999999</v>
      </c>
      <c r="CJ474" s="2">
        <v>20.960989999999999</v>
      </c>
      <c r="CK474" s="2">
        <v>21.319649999999999</v>
      </c>
      <c r="CL474" s="2">
        <v>22.643719999999998</v>
      </c>
      <c r="CM474" s="2">
        <v>22.747589999999999</v>
      </c>
      <c r="CN474" s="2">
        <v>23.05874</v>
      </c>
      <c r="CO474" s="2">
        <v>21.978860000000001</v>
      </c>
      <c r="CP474" s="2">
        <v>22.670310000000001</v>
      </c>
      <c r="CQ474" s="2">
        <v>22.33642</v>
      </c>
    </row>
    <row r="475" spans="2:95" x14ac:dyDescent="0.25">
      <c r="B475" s="2">
        <v>0.150635935023474</v>
      </c>
      <c r="C475" s="2">
        <v>9.9446614583332094E-2</v>
      </c>
      <c r="D475" s="2" t="s">
        <v>5972</v>
      </c>
      <c r="E475" s="2" t="s">
        <v>5973</v>
      </c>
      <c r="F475" s="2" t="s">
        <v>5974</v>
      </c>
      <c r="G475" s="2" t="s">
        <v>5974</v>
      </c>
      <c r="H475" s="2" t="str">
        <f t="shared" si="14"/>
        <v>no</v>
      </c>
      <c r="I475" s="2" t="str">
        <f t="shared" si="15"/>
        <v>No</v>
      </c>
      <c r="J475" s="2" t="s">
        <v>95</v>
      </c>
      <c r="K475" s="2">
        <v>1</v>
      </c>
      <c r="L475" s="2">
        <v>4</v>
      </c>
      <c r="P475" s="5" t="s">
        <v>3502</v>
      </c>
      <c r="Q475" s="2" t="s">
        <v>795</v>
      </c>
      <c r="R475" s="2" t="s">
        <v>796</v>
      </c>
      <c r="S475" s="2" t="s">
        <v>2215</v>
      </c>
      <c r="T475" s="2" t="s">
        <v>5975</v>
      </c>
      <c r="U475" s="2" t="s">
        <v>2217</v>
      </c>
      <c r="V475" s="2" t="s">
        <v>2218</v>
      </c>
      <c r="W475" s="6">
        <v>4.4475999999999999E-5</v>
      </c>
      <c r="X475" s="2">
        <v>2</v>
      </c>
      <c r="Y475" s="2">
        <v>0</v>
      </c>
      <c r="Z475" s="2">
        <v>2</v>
      </c>
      <c r="AA475" s="2">
        <v>4.7</v>
      </c>
      <c r="AB475" s="2">
        <v>4.7</v>
      </c>
      <c r="AC475" s="2">
        <v>4.7</v>
      </c>
      <c r="AD475" s="2">
        <v>4.7</v>
      </c>
      <c r="AE475" s="2">
        <v>4.7</v>
      </c>
      <c r="AF475" s="2">
        <v>0</v>
      </c>
      <c r="AG475" s="2">
        <v>4.7</v>
      </c>
      <c r="AH475" s="2">
        <v>4.7</v>
      </c>
      <c r="AI475" s="2">
        <v>0</v>
      </c>
      <c r="AJ475" s="2">
        <v>2</v>
      </c>
      <c r="AK475" s="2">
        <v>2</v>
      </c>
      <c r="AL475" s="2">
        <v>2</v>
      </c>
      <c r="AM475" s="2">
        <v>4.7</v>
      </c>
      <c r="AN475" s="2">
        <v>2</v>
      </c>
      <c r="AO475" s="2">
        <v>0</v>
      </c>
      <c r="AP475" s="2">
        <v>2</v>
      </c>
      <c r="AQ475" s="2">
        <v>0</v>
      </c>
      <c r="AR475" s="2">
        <v>0</v>
      </c>
      <c r="AS475" s="2">
        <v>2.7</v>
      </c>
      <c r="AT475" s="2">
        <v>4.7</v>
      </c>
      <c r="AU475" s="2">
        <v>2.7</v>
      </c>
      <c r="AV475" s="2">
        <v>0</v>
      </c>
      <c r="AW475" s="2">
        <v>0</v>
      </c>
      <c r="AX475" s="2">
        <v>4.7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2</v>
      </c>
      <c r="BF475" s="2">
        <v>2</v>
      </c>
      <c r="BG475" s="2">
        <v>0</v>
      </c>
      <c r="BH475" s="2">
        <v>0</v>
      </c>
      <c r="BI475" s="2">
        <v>1</v>
      </c>
      <c r="BJ475" s="2">
        <v>0</v>
      </c>
      <c r="BK475" s="2">
        <v>0</v>
      </c>
      <c r="BL475" s="2">
        <v>0</v>
      </c>
      <c r="BM475" s="2">
        <v>0</v>
      </c>
      <c r="BN475" s="2">
        <v>0</v>
      </c>
      <c r="BO475" s="2">
        <v>0</v>
      </c>
      <c r="BP475" s="2">
        <v>0</v>
      </c>
      <c r="BQ475" s="2">
        <v>0</v>
      </c>
      <c r="BR475" s="2">
        <v>0</v>
      </c>
      <c r="BS475" s="2">
        <v>0</v>
      </c>
      <c r="BT475" s="2">
        <v>0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2">
        <v>0</v>
      </c>
      <c r="CC475" s="2">
        <v>0</v>
      </c>
      <c r="CD475" s="2">
        <v>0</v>
      </c>
      <c r="CE475" s="2">
        <v>0</v>
      </c>
      <c r="CF475" s="2">
        <v>17.72287</v>
      </c>
      <c r="CG475" s="2">
        <v>17.065300000000001</v>
      </c>
      <c r="CH475" s="2">
        <v>17.068020000000001</v>
      </c>
      <c r="CI475" s="2">
        <v>21.012979999999999</v>
      </c>
      <c r="CJ475" s="2">
        <v>21.566109999999998</v>
      </c>
      <c r="CK475" s="2">
        <v>20.187370000000001</v>
      </c>
      <c r="CL475" s="2">
        <v>17.878969999999999</v>
      </c>
      <c r="CM475" s="2">
        <v>17.537690000000001</v>
      </c>
      <c r="CN475" s="2">
        <v>17.646740000000001</v>
      </c>
      <c r="CO475" s="2">
        <v>17.609349999999999</v>
      </c>
      <c r="CP475" s="2">
        <v>17.250820000000001</v>
      </c>
      <c r="CQ475" s="2">
        <v>17.294370000000001</v>
      </c>
    </row>
    <row r="476" spans="2:95" x14ac:dyDescent="0.25">
      <c r="B476" s="2">
        <v>0.96176055519063397</v>
      </c>
      <c r="C476" s="2">
        <v>0.74143409729003895</v>
      </c>
      <c r="D476" s="2" t="s">
        <v>5980</v>
      </c>
      <c r="E476" s="2" t="s">
        <v>5981</v>
      </c>
      <c r="F476" s="2" t="s">
        <v>5982</v>
      </c>
      <c r="G476" s="2" t="s">
        <v>5982</v>
      </c>
      <c r="H476" s="2" t="str">
        <f t="shared" si="14"/>
        <v>no</v>
      </c>
      <c r="I476" s="2" t="str">
        <f t="shared" si="15"/>
        <v>No</v>
      </c>
      <c r="J476" s="2" t="s">
        <v>95</v>
      </c>
      <c r="K476" s="2">
        <v>1</v>
      </c>
      <c r="L476" s="2">
        <v>4</v>
      </c>
      <c r="P476" s="5" t="s">
        <v>889</v>
      </c>
      <c r="R476" s="5" t="s">
        <v>5983</v>
      </c>
      <c r="S476" s="2" t="s">
        <v>5984</v>
      </c>
      <c r="T476" s="2" t="s">
        <v>5985</v>
      </c>
      <c r="U476" s="2" t="s">
        <v>5986</v>
      </c>
      <c r="V476" s="2" t="s">
        <v>581</v>
      </c>
      <c r="W476" s="6">
        <v>5.0409000000000003E-13</v>
      </c>
      <c r="X476" s="2">
        <v>0</v>
      </c>
      <c r="Y476" s="2">
        <v>0</v>
      </c>
      <c r="Z476" s="2">
        <v>0.4</v>
      </c>
      <c r="AA476" s="2">
        <v>2.2000000000000002</v>
      </c>
      <c r="AB476" s="2">
        <v>1</v>
      </c>
      <c r="AC476" s="2">
        <v>1</v>
      </c>
      <c r="AD476" s="2">
        <v>1</v>
      </c>
      <c r="AE476" s="2">
        <v>1</v>
      </c>
      <c r="AF476" s="2">
        <v>1</v>
      </c>
      <c r="AG476" s="2">
        <v>0.4</v>
      </c>
      <c r="AH476" s="2">
        <v>0.4</v>
      </c>
      <c r="AI476" s="2">
        <v>0</v>
      </c>
      <c r="AJ476" s="2">
        <v>2.2000000000000002</v>
      </c>
      <c r="AK476" s="2">
        <v>2.2000000000000002</v>
      </c>
      <c r="AL476" s="2">
        <v>2.2000000000000002</v>
      </c>
      <c r="AM476" s="2">
        <v>1</v>
      </c>
      <c r="AN476" s="2">
        <v>1.6</v>
      </c>
      <c r="AO476" s="2">
        <v>2.2000000000000002</v>
      </c>
      <c r="AP476" s="2">
        <v>0.4</v>
      </c>
      <c r="AQ476" s="2">
        <v>0</v>
      </c>
      <c r="AR476" s="2">
        <v>0.4</v>
      </c>
      <c r="AS476" s="2">
        <v>0.4</v>
      </c>
      <c r="AT476" s="2">
        <v>1</v>
      </c>
      <c r="AU476" s="2">
        <v>1</v>
      </c>
      <c r="AV476" s="2">
        <v>0.4</v>
      </c>
      <c r="AW476" s="2">
        <v>0.5</v>
      </c>
      <c r="AX476" s="2">
        <v>0.4</v>
      </c>
      <c r="AY476" s="2">
        <v>0</v>
      </c>
      <c r="AZ476" s="2">
        <v>0.4</v>
      </c>
      <c r="BA476" s="2">
        <v>0.4</v>
      </c>
      <c r="BB476" s="2">
        <v>0</v>
      </c>
      <c r="BC476" s="2">
        <v>0</v>
      </c>
      <c r="BD476" s="2">
        <v>0</v>
      </c>
      <c r="BE476" s="2">
        <v>2</v>
      </c>
      <c r="BF476" s="2">
        <v>2</v>
      </c>
      <c r="BG476" s="2">
        <v>2</v>
      </c>
      <c r="BH476" s="2">
        <v>0</v>
      </c>
      <c r="BI476" s="2">
        <v>0</v>
      </c>
      <c r="BJ476" s="2">
        <v>1</v>
      </c>
      <c r="BK476" s="2">
        <v>0</v>
      </c>
      <c r="BL476" s="2">
        <v>0</v>
      </c>
      <c r="BM476" s="2">
        <v>0</v>
      </c>
      <c r="BN476" s="2">
        <v>0</v>
      </c>
      <c r="BO476" s="2">
        <v>0</v>
      </c>
      <c r="BP476" s="2">
        <v>0</v>
      </c>
      <c r="BQ476" s="2">
        <v>0</v>
      </c>
      <c r="BR476" s="2">
        <v>0</v>
      </c>
      <c r="BS476" s="2">
        <v>2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2">
        <v>0</v>
      </c>
      <c r="CC476" s="2">
        <v>0</v>
      </c>
      <c r="CD476" s="2">
        <v>0</v>
      </c>
      <c r="CE476" s="2">
        <v>0</v>
      </c>
      <c r="CF476" s="2">
        <v>16.38663</v>
      </c>
      <c r="CG476" s="2">
        <v>16.870239999999999</v>
      </c>
      <c r="CH476" s="2">
        <v>17.45411</v>
      </c>
      <c r="CI476" s="2">
        <v>19.622260000000001</v>
      </c>
      <c r="CJ476" s="2">
        <v>19.868549999999999</v>
      </c>
      <c r="CK476" s="2">
        <v>19.71415</v>
      </c>
      <c r="CL476" s="2">
        <v>18.26183</v>
      </c>
      <c r="CM476" s="2">
        <v>18.172160000000002</v>
      </c>
      <c r="CN476" s="2">
        <v>17.974209999999999</v>
      </c>
      <c r="CO476" s="2">
        <v>17.27976</v>
      </c>
      <c r="CP476" s="2">
        <v>17.756229999999999</v>
      </c>
      <c r="CQ476" s="2">
        <v>17.8993</v>
      </c>
    </row>
    <row r="477" spans="2:95" x14ac:dyDescent="0.25">
      <c r="B477" s="2">
        <v>0.46114532411976999</v>
      </c>
      <c r="C477" s="2">
        <v>-0.325885136922203</v>
      </c>
      <c r="D477" s="2" t="s">
        <v>5987</v>
      </c>
      <c r="E477" s="2" t="s">
        <v>5988</v>
      </c>
      <c r="F477" s="2" t="s">
        <v>5989</v>
      </c>
      <c r="G477" s="2" t="s">
        <v>5989</v>
      </c>
      <c r="H477" s="2" t="str">
        <f t="shared" si="14"/>
        <v>no</v>
      </c>
      <c r="I477" s="2" t="str">
        <f t="shared" si="15"/>
        <v>No</v>
      </c>
      <c r="J477" s="2" t="s">
        <v>95</v>
      </c>
      <c r="K477" s="2">
        <v>1</v>
      </c>
      <c r="L477" s="2">
        <v>4</v>
      </c>
      <c r="P477" s="5" t="s">
        <v>5990</v>
      </c>
      <c r="Q477" s="2" t="s">
        <v>5991</v>
      </c>
      <c r="R477" s="2" t="s">
        <v>504</v>
      </c>
      <c r="S477" s="2" t="s">
        <v>5992</v>
      </c>
      <c r="T477" s="2" t="s">
        <v>5993</v>
      </c>
      <c r="U477" s="2" t="s">
        <v>5994</v>
      </c>
      <c r="W477" s="6">
        <v>7.8661999999999996E-23</v>
      </c>
      <c r="X477" s="2">
        <v>4.2</v>
      </c>
      <c r="Y477" s="2">
        <v>11.5</v>
      </c>
      <c r="Z477" s="2">
        <v>11.5</v>
      </c>
      <c r="AA477" s="2">
        <v>20.8</v>
      </c>
      <c r="AB477" s="2">
        <v>7.3</v>
      </c>
      <c r="AC477" s="2">
        <v>7.3</v>
      </c>
      <c r="AD477" s="2">
        <v>19.899999999999999</v>
      </c>
      <c r="AE477" s="2">
        <v>19.899999999999999</v>
      </c>
      <c r="AF477" s="2">
        <v>11.5</v>
      </c>
      <c r="AG477" s="2">
        <v>11.5</v>
      </c>
      <c r="AH477" s="2">
        <v>11.5</v>
      </c>
      <c r="AI477" s="2">
        <v>4.2</v>
      </c>
      <c r="AJ477" s="2">
        <v>20.8</v>
      </c>
      <c r="AK477" s="2">
        <v>20.8</v>
      </c>
      <c r="AL477" s="2">
        <v>20.8</v>
      </c>
      <c r="AM477" s="2">
        <v>7.3</v>
      </c>
      <c r="AN477" s="2">
        <v>14.3</v>
      </c>
      <c r="AO477" s="2">
        <v>14.3</v>
      </c>
      <c r="AP477" s="2">
        <v>11.5</v>
      </c>
      <c r="AQ477" s="2">
        <v>4.2</v>
      </c>
      <c r="AR477" s="2">
        <v>20.8</v>
      </c>
      <c r="AS477" s="2">
        <v>4.2</v>
      </c>
      <c r="AT477" s="2">
        <v>20.8</v>
      </c>
      <c r="AU477" s="2">
        <v>2.8</v>
      </c>
      <c r="AV477" s="2">
        <v>11.5</v>
      </c>
      <c r="AW477" s="2">
        <v>11.5</v>
      </c>
      <c r="AX477" s="2">
        <v>11.5</v>
      </c>
      <c r="AY477" s="2">
        <v>4.2</v>
      </c>
      <c r="AZ477" s="2">
        <v>4.2</v>
      </c>
      <c r="BA477" s="2">
        <v>4.2</v>
      </c>
      <c r="BB477" s="2">
        <v>0</v>
      </c>
      <c r="BC477" s="2">
        <v>0</v>
      </c>
      <c r="BD477" s="2">
        <v>0</v>
      </c>
      <c r="BE477" s="2">
        <v>2</v>
      </c>
      <c r="BF477" s="2">
        <v>0</v>
      </c>
      <c r="BG477" s="2">
        <v>0</v>
      </c>
      <c r="BH477" s="2">
        <v>2</v>
      </c>
      <c r="BI477" s="2">
        <v>4</v>
      </c>
      <c r="BJ477" s="2">
        <v>2</v>
      </c>
      <c r="BK477" s="2">
        <v>1</v>
      </c>
      <c r="BL477" s="2">
        <v>0</v>
      </c>
      <c r="BM477" s="2">
        <v>0</v>
      </c>
      <c r="BN477" s="2">
        <v>1</v>
      </c>
      <c r="BO477" s="2">
        <v>0</v>
      </c>
      <c r="BP477" s="2">
        <v>1</v>
      </c>
      <c r="BQ477" s="2">
        <v>0</v>
      </c>
      <c r="BR477" s="2">
        <v>1</v>
      </c>
      <c r="BS477" s="2">
        <v>2</v>
      </c>
      <c r="BT477" s="2">
        <v>1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2</v>
      </c>
      <c r="CA477" s="2">
        <v>0</v>
      </c>
      <c r="CB477" s="2">
        <v>2</v>
      </c>
      <c r="CC477" s="2">
        <v>0</v>
      </c>
      <c r="CD477" s="2">
        <v>1</v>
      </c>
      <c r="CE477" s="2">
        <v>0</v>
      </c>
      <c r="CF477" s="2">
        <v>20.541609999999999</v>
      </c>
      <c r="CG477" s="2">
        <v>20.422550000000001</v>
      </c>
      <c r="CH477" s="2">
        <v>19.985240000000001</v>
      </c>
      <c r="CI477" s="2">
        <v>20.531459999999999</v>
      </c>
      <c r="CJ477" s="2">
        <v>19.461359999999999</v>
      </c>
      <c r="CK477" s="2">
        <v>20.129059999999999</v>
      </c>
      <c r="CL477" s="2">
        <v>20.285910000000001</v>
      </c>
      <c r="CM477" s="2">
        <v>19.821899999999999</v>
      </c>
      <c r="CN477" s="2">
        <v>19.886050000000001</v>
      </c>
      <c r="CO477" s="2">
        <v>20.495989999999999</v>
      </c>
      <c r="CP477" s="2">
        <v>19.69219</v>
      </c>
      <c r="CQ477" s="2">
        <v>19.783550000000002</v>
      </c>
    </row>
    <row r="478" spans="2:95" x14ac:dyDescent="0.25">
      <c r="B478" s="2">
        <v>2.6830530571037899E-2</v>
      </c>
      <c r="C478" s="2">
        <v>-1.9358317057292899E-2</v>
      </c>
      <c r="D478" s="2" t="s">
        <v>5995</v>
      </c>
      <c r="E478" s="2" t="s">
        <v>5996</v>
      </c>
      <c r="F478" s="2" t="s">
        <v>5997</v>
      </c>
      <c r="G478" s="2" t="s">
        <v>5997</v>
      </c>
      <c r="H478" s="2" t="str">
        <f t="shared" si="14"/>
        <v>no</v>
      </c>
      <c r="I478" s="2" t="str">
        <f t="shared" si="15"/>
        <v>No</v>
      </c>
      <c r="J478" s="2" t="s">
        <v>95</v>
      </c>
      <c r="K478" s="2">
        <v>1</v>
      </c>
      <c r="L478" s="2">
        <v>4</v>
      </c>
      <c r="Q478" s="5" t="s">
        <v>5998</v>
      </c>
      <c r="S478" s="2" t="s">
        <v>5999</v>
      </c>
      <c r="T478" s="2" t="s">
        <v>6000</v>
      </c>
      <c r="U478" s="2" t="s">
        <v>6001</v>
      </c>
      <c r="W478" s="6">
        <v>1.8128E-6</v>
      </c>
      <c r="X478" s="2">
        <v>7.9</v>
      </c>
      <c r="Y478" s="2">
        <v>7.9</v>
      </c>
      <c r="Z478" s="2">
        <v>7.9</v>
      </c>
      <c r="AA478" s="2">
        <v>7.9</v>
      </c>
      <c r="AB478" s="2">
        <v>7.9</v>
      </c>
      <c r="AC478" s="2">
        <v>7.9</v>
      </c>
      <c r="AD478" s="2">
        <v>7.9</v>
      </c>
      <c r="AE478" s="2">
        <v>7.9</v>
      </c>
      <c r="AF478" s="2">
        <v>7.9</v>
      </c>
      <c r="AG478" s="2">
        <v>7.9</v>
      </c>
      <c r="AH478" s="2">
        <v>7.9</v>
      </c>
      <c r="AI478" s="2">
        <v>0</v>
      </c>
      <c r="AJ478" s="2">
        <v>9.5</v>
      </c>
      <c r="AK478" s="2">
        <v>9.5</v>
      </c>
      <c r="AL478" s="2">
        <v>9.5</v>
      </c>
      <c r="AM478" s="2">
        <v>7.9</v>
      </c>
      <c r="AN478" s="2">
        <v>7.9</v>
      </c>
      <c r="AO478" s="2">
        <v>23.2</v>
      </c>
      <c r="AP478" s="2">
        <v>0</v>
      </c>
      <c r="AQ478" s="2">
        <v>0</v>
      </c>
      <c r="AR478" s="2">
        <v>0</v>
      </c>
      <c r="AS478" s="2">
        <v>7.9</v>
      </c>
      <c r="AT478" s="2">
        <v>17.399999999999999</v>
      </c>
      <c r="AU478" s="2">
        <v>17.399999999999999</v>
      </c>
      <c r="AV478" s="2">
        <v>7.9</v>
      </c>
      <c r="AW478" s="2">
        <v>7.9</v>
      </c>
      <c r="AX478" s="2">
        <v>7.9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1</v>
      </c>
      <c r="BH478" s="2">
        <v>0</v>
      </c>
      <c r="BI478" s="2">
        <v>0</v>
      </c>
      <c r="BJ478" s="2">
        <v>0</v>
      </c>
      <c r="BK478" s="2">
        <v>0</v>
      </c>
      <c r="BL478" s="2">
        <v>0</v>
      </c>
      <c r="BM478" s="2">
        <v>0</v>
      </c>
      <c r="BN478" s="2">
        <v>0</v>
      </c>
      <c r="BO478" s="2">
        <v>0</v>
      </c>
      <c r="BP478" s="2">
        <v>0</v>
      </c>
      <c r="BQ478" s="2">
        <v>0</v>
      </c>
      <c r="BR478" s="2">
        <v>0</v>
      </c>
      <c r="BS478" s="2">
        <v>2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1</v>
      </c>
      <c r="CC478" s="2">
        <v>0</v>
      </c>
      <c r="CD478" s="2">
        <v>0</v>
      </c>
      <c r="CE478" s="2">
        <v>0</v>
      </c>
      <c r="CF478" s="2">
        <v>19.540790000000001</v>
      </c>
      <c r="CG478" s="2">
        <v>19.489439999999998</v>
      </c>
      <c r="CH478" s="2">
        <v>19.196210000000001</v>
      </c>
      <c r="CI478" s="2">
        <v>19.26698</v>
      </c>
      <c r="CJ478" s="2">
        <v>19.096229999999998</v>
      </c>
      <c r="CK478" s="2">
        <v>19.725619999999999</v>
      </c>
      <c r="CL478" s="2">
        <v>20.61881</v>
      </c>
      <c r="CM478" s="2">
        <v>20.718330000000002</v>
      </c>
      <c r="CN478" s="2">
        <v>20.68037</v>
      </c>
      <c r="CO478" s="2">
        <v>18.961860000000001</v>
      </c>
      <c r="CP478" s="2">
        <v>19.66676</v>
      </c>
      <c r="CQ478" s="2">
        <v>19.539750000000002</v>
      </c>
    </row>
    <row r="479" spans="2:95" x14ac:dyDescent="0.25">
      <c r="B479" s="2">
        <v>4.53549507302013E-2</v>
      </c>
      <c r="C479" s="2">
        <v>-0.12080637613932101</v>
      </c>
      <c r="D479" s="2" t="s">
        <v>6002</v>
      </c>
      <c r="E479" s="2" t="s">
        <v>6003</v>
      </c>
      <c r="F479" s="2" t="s">
        <v>6004</v>
      </c>
      <c r="G479" s="2" t="s">
        <v>6004</v>
      </c>
      <c r="H479" s="2" t="str">
        <f t="shared" si="14"/>
        <v>no</v>
      </c>
      <c r="I479" s="2" t="str">
        <f t="shared" si="15"/>
        <v>No</v>
      </c>
      <c r="J479" s="2" t="s">
        <v>95</v>
      </c>
      <c r="K479" s="2">
        <v>1</v>
      </c>
      <c r="L479" s="2">
        <v>4</v>
      </c>
      <c r="R479" s="2" t="s">
        <v>1975</v>
      </c>
      <c r="S479" s="2" t="s">
        <v>1816</v>
      </c>
      <c r="T479" s="2" t="s">
        <v>6005</v>
      </c>
      <c r="U479" s="2" t="s">
        <v>1816</v>
      </c>
      <c r="W479" s="2">
        <v>1.3276999999999999E-4</v>
      </c>
      <c r="X479" s="2">
        <v>0</v>
      </c>
      <c r="Y479" s="2">
        <v>9.6</v>
      </c>
      <c r="Z479" s="2">
        <v>9.6</v>
      </c>
      <c r="AA479" s="2">
        <v>9.6</v>
      </c>
      <c r="AB479" s="2">
        <v>9.6</v>
      </c>
      <c r="AC479" s="2">
        <v>9.6</v>
      </c>
      <c r="AD479" s="2">
        <v>9.6</v>
      </c>
      <c r="AE479" s="2">
        <v>9.6</v>
      </c>
      <c r="AF479" s="2">
        <v>9.6</v>
      </c>
      <c r="AG479" s="2">
        <v>9.6</v>
      </c>
      <c r="AH479" s="2">
        <v>9.6</v>
      </c>
      <c r="AI479" s="2">
        <v>0</v>
      </c>
      <c r="AJ479" s="2">
        <v>9.6</v>
      </c>
      <c r="AK479" s="2">
        <v>9.6</v>
      </c>
      <c r="AL479" s="2">
        <v>0</v>
      </c>
      <c r="AM479" s="2">
        <v>9.6</v>
      </c>
      <c r="AN479" s="2">
        <v>9.6</v>
      </c>
      <c r="AO479" s="2">
        <v>0</v>
      </c>
      <c r="AP479" s="2">
        <v>9.6</v>
      </c>
      <c r="AQ479" s="2">
        <v>0</v>
      </c>
      <c r="AR479" s="2">
        <v>0</v>
      </c>
      <c r="AS479" s="2">
        <v>0</v>
      </c>
      <c r="AT479" s="2">
        <v>9.6</v>
      </c>
      <c r="AU479" s="2">
        <v>9.6</v>
      </c>
      <c r="AV479" s="2">
        <v>0</v>
      </c>
      <c r="AW479" s="2">
        <v>0</v>
      </c>
      <c r="AX479" s="2">
        <v>9.6</v>
      </c>
      <c r="AY479" s="2">
        <v>0</v>
      </c>
      <c r="AZ479" s="2">
        <v>9.6</v>
      </c>
      <c r="BA479" s="2">
        <v>9.6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2">
        <v>1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0</v>
      </c>
      <c r="CC479" s="2">
        <v>0</v>
      </c>
      <c r="CD479" s="2">
        <v>0</v>
      </c>
      <c r="CE479" s="2">
        <v>1</v>
      </c>
      <c r="CF479" s="2">
        <v>16.085429999999999</v>
      </c>
      <c r="CG479" s="2">
        <v>18.37331</v>
      </c>
      <c r="CH479" s="2">
        <v>17.461320000000001</v>
      </c>
      <c r="CI479" s="2">
        <v>17.77243</v>
      </c>
      <c r="CJ479" s="2">
        <v>18.097999999999999</v>
      </c>
      <c r="CK479" s="2">
        <v>17.873699999999999</v>
      </c>
      <c r="CL479" s="2">
        <v>17.23846</v>
      </c>
      <c r="CM479" s="2">
        <v>17.531459999999999</v>
      </c>
      <c r="CN479" s="2">
        <v>17.11467</v>
      </c>
      <c r="CO479" s="2">
        <v>15.946580000000001</v>
      </c>
      <c r="CP479" s="2">
        <v>17.893380000000001</v>
      </c>
      <c r="CQ479" s="2">
        <v>17.717659999999999</v>
      </c>
    </row>
    <row r="480" spans="2:95" x14ac:dyDescent="0.25">
      <c r="B480" s="2">
        <v>0.23031039653912599</v>
      </c>
      <c r="C480" s="2">
        <v>0.51072978973388705</v>
      </c>
      <c r="D480" s="2" t="s">
        <v>6017</v>
      </c>
      <c r="E480" s="2" t="s">
        <v>6018</v>
      </c>
      <c r="F480" s="2" t="s">
        <v>6019</v>
      </c>
      <c r="G480" s="2" t="s">
        <v>6019</v>
      </c>
      <c r="H480" s="2" t="str">
        <f t="shared" si="14"/>
        <v>no</v>
      </c>
      <c r="I480" s="2" t="str">
        <f t="shared" si="15"/>
        <v>No</v>
      </c>
      <c r="J480" s="2" t="s">
        <v>95</v>
      </c>
      <c r="K480" s="2">
        <v>1</v>
      </c>
      <c r="L480" s="2">
        <v>4</v>
      </c>
      <c r="R480" s="2" t="s">
        <v>504</v>
      </c>
      <c r="T480" s="2" t="s">
        <v>753</v>
      </c>
      <c r="U480" s="2" t="s">
        <v>6017</v>
      </c>
      <c r="W480" s="6">
        <v>3.2178000000000003E-5</v>
      </c>
      <c r="X480" s="2">
        <v>0</v>
      </c>
      <c r="Y480" s="2">
        <v>0</v>
      </c>
      <c r="Z480" s="2">
        <v>0</v>
      </c>
      <c r="AA480" s="2">
        <v>27.1</v>
      </c>
      <c r="AB480" s="2">
        <v>0</v>
      </c>
      <c r="AC480" s="2">
        <v>0</v>
      </c>
      <c r="AD480" s="2">
        <v>0</v>
      </c>
      <c r="AE480" s="2">
        <v>27.1</v>
      </c>
      <c r="AF480" s="2">
        <v>27.1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27.1</v>
      </c>
      <c r="AP480" s="2">
        <v>0</v>
      </c>
      <c r="AQ480" s="2">
        <v>0</v>
      </c>
      <c r="AR480" s="2">
        <v>0</v>
      </c>
      <c r="AS480" s="2">
        <v>0</v>
      </c>
      <c r="AT480" s="2">
        <v>27.1</v>
      </c>
      <c r="AU480" s="2">
        <v>27.1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1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2">
        <v>0</v>
      </c>
      <c r="BR480" s="2">
        <v>0</v>
      </c>
      <c r="BS480" s="2">
        <v>1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2">
        <v>0</v>
      </c>
      <c r="CC480" s="2">
        <v>0</v>
      </c>
      <c r="CD480" s="2">
        <v>0</v>
      </c>
      <c r="CE480" s="2">
        <v>0</v>
      </c>
      <c r="CF480" s="2">
        <v>16.43224</v>
      </c>
      <c r="CG480" s="2">
        <v>17.390219999999999</v>
      </c>
      <c r="CH480" s="2">
        <v>16.549160000000001</v>
      </c>
      <c r="CI480" s="2">
        <v>19.071950000000001</v>
      </c>
      <c r="CJ480" s="2">
        <v>14.718640000000001</v>
      </c>
      <c r="CK480" s="2">
        <v>16.34684</v>
      </c>
      <c r="CL480" s="2">
        <v>15.82124</v>
      </c>
      <c r="CM480" s="2">
        <v>15.213559999999999</v>
      </c>
      <c r="CN480" s="2">
        <v>17.92737</v>
      </c>
      <c r="CO480" s="2">
        <v>15.712260000000001</v>
      </c>
      <c r="CP480" s="2">
        <v>18.412369999999999</v>
      </c>
      <c r="CQ480" s="2">
        <v>17.77918</v>
      </c>
    </row>
    <row r="481" spans="2:95" x14ac:dyDescent="0.25">
      <c r="B481" s="2">
        <v>0.64974097672476006</v>
      </c>
      <c r="C481" s="2">
        <v>0.57306989034017197</v>
      </c>
      <c r="D481" s="2" t="s">
        <v>6052</v>
      </c>
      <c r="E481" s="2" t="s">
        <v>6053</v>
      </c>
      <c r="F481" s="2" t="s">
        <v>6054</v>
      </c>
      <c r="G481" s="2" t="s">
        <v>6055</v>
      </c>
      <c r="H481" s="2" t="str">
        <f t="shared" si="14"/>
        <v>no</v>
      </c>
      <c r="I481" s="2" t="str">
        <f t="shared" si="15"/>
        <v>No</v>
      </c>
      <c r="J481" s="2" t="s">
        <v>95</v>
      </c>
      <c r="K481" s="2">
        <v>1</v>
      </c>
      <c r="L481" s="2">
        <v>4</v>
      </c>
      <c r="P481" s="5" t="s">
        <v>6056</v>
      </c>
      <c r="Q481" s="5" t="s">
        <v>6057</v>
      </c>
      <c r="R481" s="2" t="s">
        <v>504</v>
      </c>
      <c r="S481" s="2" t="s">
        <v>3811</v>
      </c>
      <c r="T481" s="2" t="s">
        <v>6058</v>
      </c>
      <c r="U481" s="2" t="s">
        <v>6059</v>
      </c>
      <c r="V481" s="2" t="s">
        <v>6060</v>
      </c>
      <c r="W481" s="6">
        <v>2.5040999999999998E-15</v>
      </c>
      <c r="X481" s="2">
        <v>1.6</v>
      </c>
      <c r="Y481" s="2">
        <v>1.6</v>
      </c>
      <c r="Z481" s="2">
        <v>2.7</v>
      </c>
      <c r="AA481" s="2">
        <v>4.3</v>
      </c>
      <c r="AB481" s="2">
        <v>5.9</v>
      </c>
      <c r="AC481" s="2">
        <v>5.9</v>
      </c>
      <c r="AD481" s="2">
        <v>5.4</v>
      </c>
      <c r="AE481" s="2">
        <v>5.4</v>
      </c>
      <c r="AF481" s="2">
        <v>3.8</v>
      </c>
      <c r="AG481" s="2">
        <v>5.9</v>
      </c>
      <c r="AH481" s="2">
        <v>5.9</v>
      </c>
      <c r="AI481" s="2">
        <v>1.6</v>
      </c>
      <c r="AJ481" s="2">
        <v>6.2</v>
      </c>
      <c r="AK481" s="2">
        <v>6.2</v>
      </c>
      <c r="AL481" s="2">
        <v>4.7</v>
      </c>
      <c r="AM481" s="2">
        <v>4.2</v>
      </c>
      <c r="AN481" s="2">
        <v>5.4</v>
      </c>
      <c r="AO481" s="2">
        <v>3.8</v>
      </c>
      <c r="AP481" s="2">
        <v>3.9</v>
      </c>
      <c r="AQ481" s="2">
        <v>1.6</v>
      </c>
      <c r="AR481" s="2">
        <v>4.7</v>
      </c>
      <c r="AS481" s="2">
        <v>4.5999999999999996</v>
      </c>
      <c r="AT481" s="2">
        <v>5.4</v>
      </c>
      <c r="AU481" s="2">
        <v>4.2</v>
      </c>
      <c r="AV481" s="2">
        <v>4.2</v>
      </c>
      <c r="AW481" s="2">
        <v>2.7</v>
      </c>
      <c r="AX481" s="2">
        <v>4.5999999999999996</v>
      </c>
      <c r="AY481" s="2">
        <v>1.6</v>
      </c>
      <c r="AZ481" s="2">
        <v>0</v>
      </c>
      <c r="BA481" s="2">
        <v>1.6</v>
      </c>
      <c r="BB481" s="2">
        <v>0</v>
      </c>
      <c r="BC481" s="2">
        <v>0</v>
      </c>
      <c r="BD481" s="2">
        <v>0</v>
      </c>
      <c r="BE481" s="2">
        <v>1</v>
      </c>
      <c r="BF481" s="2">
        <v>2</v>
      </c>
      <c r="BG481" s="2">
        <v>2</v>
      </c>
      <c r="BH481" s="2">
        <v>1</v>
      </c>
      <c r="BI481" s="2">
        <v>3</v>
      </c>
      <c r="BJ481" s="2">
        <v>0</v>
      </c>
      <c r="BK481" s="2">
        <v>1</v>
      </c>
      <c r="BL481" s="2">
        <v>1</v>
      </c>
      <c r="BM481" s="2">
        <v>0</v>
      </c>
      <c r="BN481" s="2">
        <v>0</v>
      </c>
      <c r="BO481" s="2">
        <v>0</v>
      </c>
      <c r="BP481" s="2">
        <v>0</v>
      </c>
      <c r="BQ481" s="2">
        <v>0</v>
      </c>
      <c r="BR481" s="2">
        <v>2</v>
      </c>
      <c r="BS481" s="2">
        <v>0</v>
      </c>
      <c r="BT481" s="2">
        <v>0</v>
      </c>
      <c r="BU481" s="2">
        <v>0</v>
      </c>
      <c r="BV481" s="2">
        <v>1</v>
      </c>
      <c r="BW481" s="2">
        <v>0</v>
      </c>
      <c r="BX481" s="2">
        <v>1</v>
      </c>
      <c r="BY481" s="2">
        <v>0</v>
      </c>
      <c r="BZ481" s="2">
        <v>1</v>
      </c>
      <c r="CA481" s="2">
        <v>0</v>
      </c>
      <c r="CB481" s="2">
        <v>0</v>
      </c>
      <c r="CC481" s="2">
        <v>0</v>
      </c>
      <c r="CD481" s="2">
        <v>0</v>
      </c>
      <c r="CE481" s="2">
        <v>0</v>
      </c>
      <c r="CF481" s="2">
        <v>19.36065</v>
      </c>
      <c r="CG481" s="2">
        <v>18.855899999999998</v>
      </c>
      <c r="CH481" s="2">
        <v>19.781199999999998</v>
      </c>
      <c r="CI481" s="2">
        <v>20.84384</v>
      </c>
      <c r="CJ481" s="2">
        <v>20.9712</v>
      </c>
      <c r="CK481" s="2">
        <v>20.350570000000001</v>
      </c>
      <c r="CL481" s="2">
        <v>20.53754</v>
      </c>
      <c r="CM481" s="2">
        <v>20.414729999999999</v>
      </c>
      <c r="CN481" s="2">
        <v>20.568480000000001</v>
      </c>
      <c r="CO481" s="2">
        <v>19.55631</v>
      </c>
      <c r="CP481" s="2">
        <v>20.493559999999999</v>
      </c>
      <c r="CQ481" s="2">
        <v>19.667090000000002</v>
      </c>
    </row>
    <row r="482" spans="2:95" x14ac:dyDescent="0.25">
      <c r="B482" s="2">
        <v>0.22577842208658699</v>
      </c>
      <c r="C482" s="2">
        <v>-0.57449722290039096</v>
      </c>
      <c r="D482" s="2" t="s">
        <v>6061</v>
      </c>
      <c r="E482" s="2" t="s">
        <v>6062</v>
      </c>
      <c r="F482" s="2" t="s">
        <v>6063</v>
      </c>
      <c r="G482" s="2" t="s">
        <v>6063</v>
      </c>
      <c r="H482" s="2" t="str">
        <f t="shared" si="14"/>
        <v>no</v>
      </c>
      <c r="I482" s="2" t="str">
        <f t="shared" si="15"/>
        <v>No</v>
      </c>
      <c r="J482" s="2" t="s">
        <v>95</v>
      </c>
      <c r="K482" s="2">
        <v>1</v>
      </c>
      <c r="L482" s="2">
        <v>4</v>
      </c>
      <c r="P482" s="5" t="s">
        <v>6064</v>
      </c>
      <c r="Q482" s="2" t="s">
        <v>795</v>
      </c>
      <c r="R482" s="2" t="s">
        <v>5460</v>
      </c>
      <c r="S482" s="2" t="s">
        <v>797</v>
      </c>
      <c r="T482" s="2" t="s">
        <v>5400</v>
      </c>
      <c r="U482" s="2" t="s">
        <v>5401</v>
      </c>
      <c r="V482" s="2" t="s">
        <v>5402</v>
      </c>
      <c r="W482" s="6">
        <v>3.8149000000000001E-59</v>
      </c>
      <c r="X482" s="2">
        <v>40.4</v>
      </c>
      <c r="Y482" s="2">
        <v>41.2</v>
      </c>
      <c r="Z482" s="2">
        <v>46.3</v>
      </c>
      <c r="AA482" s="2">
        <v>46.3</v>
      </c>
      <c r="AB482" s="2">
        <v>46.3</v>
      </c>
      <c r="AC482" s="2">
        <v>46.3</v>
      </c>
      <c r="AD482" s="2">
        <v>45.6</v>
      </c>
      <c r="AE482" s="2">
        <v>45.6</v>
      </c>
      <c r="AF482" s="2">
        <v>48.5</v>
      </c>
      <c r="AG482" s="2">
        <v>48.5</v>
      </c>
      <c r="AH482" s="2">
        <v>48.5</v>
      </c>
      <c r="AI482" s="2">
        <v>46.3</v>
      </c>
      <c r="AJ482" s="2">
        <v>41.2</v>
      </c>
      <c r="AK482" s="2">
        <v>40.4</v>
      </c>
      <c r="AL482" s="2">
        <v>40.4</v>
      </c>
      <c r="AM482" s="2">
        <v>23.5</v>
      </c>
      <c r="AN482" s="2">
        <v>45.6</v>
      </c>
      <c r="AO482" s="2">
        <v>43.4</v>
      </c>
      <c r="AP482" s="2">
        <v>48.5</v>
      </c>
      <c r="AQ482" s="2">
        <v>44.1</v>
      </c>
      <c r="AR482" s="2">
        <v>48.5</v>
      </c>
      <c r="AS482" s="2">
        <v>48.5</v>
      </c>
      <c r="AT482" s="2">
        <v>47.8</v>
      </c>
      <c r="AU482" s="2">
        <v>42.6</v>
      </c>
      <c r="AV482" s="2">
        <v>35.299999999999997</v>
      </c>
      <c r="AW482" s="2">
        <v>42.6</v>
      </c>
      <c r="AX482" s="2">
        <v>42.6</v>
      </c>
      <c r="AY482" s="2">
        <v>41.2</v>
      </c>
      <c r="AZ482" s="2">
        <v>40.4</v>
      </c>
      <c r="BA482" s="2">
        <v>48.5</v>
      </c>
      <c r="BB482" s="2">
        <v>5</v>
      </c>
      <c r="BC482" s="2">
        <v>3</v>
      </c>
      <c r="BD482" s="2">
        <v>10</v>
      </c>
      <c r="BE482" s="2">
        <v>8</v>
      </c>
      <c r="BF482" s="2">
        <v>6</v>
      </c>
      <c r="BG482" s="2">
        <v>5</v>
      </c>
      <c r="BH482" s="2">
        <v>6</v>
      </c>
      <c r="BI482" s="2">
        <v>5</v>
      </c>
      <c r="BJ482" s="2">
        <v>13</v>
      </c>
      <c r="BK482" s="2">
        <v>8</v>
      </c>
      <c r="BL482" s="2">
        <v>6</v>
      </c>
      <c r="BM482" s="2">
        <v>8</v>
      </c>
      <c r="BN482" s="2">
        <v>6</v>
      </c>
      <c r="BO482" s="2">
        <v>1</v>
      </c>
      <c r="BP482" s="2">
        <v>6</v>
      </c>
      <c r="BQ482" s="2">
        <v>2</v>
      </c>
      <c r="BR482" s="2">
        <v>4</v>
      </c>
      <c r="BS482" s="2">
        <v>14</v>
      </c>
      <c r="BT482" s="2">
        <v>3</v>
      </c>
      <c r="BU482" s="2">
        <v>8</v>
      </c>
      <c r="BV482" s="2">
        <v>4</v>
      </c>
      <c r="BW482" s="2">
        <v>5</v>
      </c>
      <c r="BX482" s="2">
        <v>5</v>
      </c>
      <c r="BY482" s="2">
        <v>8</v>
      </c>
      <c r="BZ482" s="2">
        <v>3</v>
      </c>
      <c r="CA482" s="2">
        <v>6</v>
      </c>
      <c r="CB482" s="2">
        <v>4</v>
      </c>
      <c r="CC482" s="2">
        <v>7</v>
      </c>
      <c r="CD482" s="2">
        <v>4</v>
      </c>
      <c r="CE482" s="2">
        <v>12</v>
      </c>
      <c r="CF482" s="2">
        <v>26.436820000000001</v>
      </c>
      <c r="CG482" s="2">
        <v>27.335429999999999</v>
      </c>
      <c r="CH482" s="2">
        <v>29.292000000000002</v>
      </c>
      <c r="CI482" s="2">
        <v>28.678750000000001</v>
      </c>
      <c r="CJ482" s="2">
        <v>27.636099999999999</v>
      </c>
      <c r="CK482" s="2">
        <v>27.252410000000001</v>
      </c>
      <c r="CL482" s="2">
        <v>27.68271</v>
      </c>
      <c r="CM482" s="2">
        <v>24.176839999999999</v>
      </c>
      <c r="CN482" s="2">
        <v>26.743549999999999</v>
      </c>
      <c r="CO482" s="2">
        <v>27.202380000000002</v>
      </c>
      <c r="CP482" s="2">
        <v>26.15681</v>
      </c>
      <c r="CQ482" s="2">
        <v>27.981580000000001</v>
      </c>
    </row>
    <row r="483" spans="2:95" x14ac:dyDescent="0.25">
      <c r="B483" s="2">
        <v>0.46783282434151102</v>
      </c>
      <c r="C483" s="2">
        <v>-0.161067326863609</v>
      </c>
      <c r="D483" s="2" t="s">
        <v>6065</v>
      </c>
      <c r="E483" s="2" t="s">
        <v>6066</v>
      </c>
      <c r="F483" s="2" t="s">
        <v>6067</v>
      </c>
      <c r="G483" s="2" t="s">
        <v>6067</v>
      </c>
      <c r="H483" s="2" t="str">
        <f t="shared" si="14"/>
        <v>no</v>
      </c>
      <c r="I483" s="2" t="str">
        <f t="shared" si="15"/>
        <v>No</v>
      </c>
      <c r="J483" s="2" t="s">
        <v>95</v>
      </c>
      <c r="K483" s="2">
        <v>1</v>
      </c>
      <c r="L483" s="2">
        <v>4</v>
      </c>
      <c r="P483" s="5" t="s">
        <v>6068</v>
      </c>
      <c r="Q483" s="2" t="s">
        <v>6069</v>
      </c>
      <c r="R483" s="2" t="s">
        <v>6070</v>
      </c>
      <c r="S483" s="2" t="s">
        <v>6071</v>
      </c>
      <c r="T483" s="2" t="s">
        <v>6072</v>
      </c>
      <c r="U483" s="2" t="s">
        <v>6073</v>
      </c>
      <c r="V483" s="2" t="s">
        <v>6074</v>
      </c>
      <c r="W483" s="6">
        <v>1.6169999999999999E-16</v>
      </c>
      <c r="X483" s="2">
        <v>6.9</v>
      </c>
      <c r="Y483" s="2">
        <v>7.9</v>
      </c>
      <c r="Z483" s="2">
        <v>9.1999999999999993</v>
      </c>
      <c r="AA483" s="2">
        <v>19.399999999999999</v>
      </c>
      <c r="AB483" s="2">
        <v>15.9</v>
      </c>
      <c r="AC483" s="2">
        <v>19.399999999999999</v>
      </c>
      <c r="AD483" s="2">
        <v>9.9</v>
      </c>
      <c r="AE483" s="2">
        <v>7.7</v>
      </c>
      <c r="AF483" s="2">
        <v>13.6</v>
      </c>
      <c r="AG483" s="2">
        <v>17.100000000000001</v>
      </c>
      <c r="AH483" s="2">
        <v>15.9</v>
      </c>
      <c r="AI483" s="2">
        <v>2.5</v>
      </c>
      <c r="AJ483" s="2">
        <v>13.4</v>
      </c>
      <c r="AK483" s="2">
        <v>9.9</v>
      </c>
      <c r="AL483" s="2">
        <v>13.4</v>
      </c>
      <c r="AM483" s="2">
        <v>12.4</v>
      </c>
      <c r="AN483" s="2">
        <v>9.9</v>
      </c>
      <c r="AO483" s="2">
        <v>5.7</v>
      </c>
      <c r="AP483" s="2">
        <v>14.6</v>
      </c>
      <c r="AQ483" s="2">
        <v>2.5</v>
      </c>
      <c r="AR483" s="2">
        <v>11.2</v>
      </c>
      <c r="AS483" s="2">
        <v>19.399999999999999</v>
      </c>
      <c r="AT483" s="2">
        <v>15.9</v>
      </c>
      <c r="AU483" s="2">
        <v>15.9</v>
      </c>
      <c r="AV483" s="2">
        <v>0</v>
      </c>
      <c r="AW483" s="2">
        <v>5.5</v>
      </c>
      <c r="AX483" s="2">
        <v>7.7</v>
      </c>
      <c r="AY483" s="2">
        <v>2.5</v>
      </c>
      <c r="AZ483" s="2">
        <v>0</v>
      </c>
      <c r="BA483" s="2">
        <v>2.5</v>
      </c>
      <c r="BB483" s="2">
        <v>0</v>
      </c>
      <c r="BC483" s="2">
        <v>0</v>
      </c>
      <c r="BD483" s="2">
        <v>0</v>
      </c>
      <c r="BE483" s="2">
        <v>2</v>
      </c>
      <c r="BF483" s="2">
        <v>1</v>
      </c>
      <c r="BG483" s="2">
        <v>4</v>
      </c>
      <c r="BH483" s="2">
        <v>0</v>
      </c>
      <c r="BI483" s="2">
        <v>0</v>
      </c>
      <c r="BJ483" s="2">
        <v>1</v>
      </c>
      <c r="BK483" s="2">
        <v>2</v>
      </c>
      <c r="BL483" s="2">
        <v>1</v>
      </c>
      <c r="BM483" s="2">
        <v>0</v>
      </c>
      <c r="BN483" s="2">
        <v>2</v>
      </c>
      <c r="BO483" s="2">
        <v>1</v>
      </c>
      <c r="BP483" s="2">
        <v>2</v>
      </c>
      <c r="BQ483" s="2">
        <v>0</v>
      </c>
      <c r="BR483" s="2">
        <v>1</v>
      </c>
      <c r="BS483" s="2">
        <v>1</v>
      </c>
      <c r="BT483" s="2">
        <v>1</v>
      </c>
      <c r="BU483" s="2">
        <v>0</v>
      </c>
      <c r="BV483" s="2">
        <v>1</v>
      </c>
      <c r="BW483" s="2">
        <v>1</v>
      </c>
      <c r="BX483" s="2">
        <v>1</v>
      </c>
      <c r="BY483" s="2">
        <v>1</v>
      </c>
      <c r="BZ483" s="2">
        <v>0</v>
      </c>
      <c r="CA483" s="2">
        <v>0</v>
      </c>
      <c r="CB483" s="2">
        <v>0</v>
      </c>
      <c r="CC483" s="2">
        <v>0</v>
      </c>
      <c r="CD483" s="2">
        <v>0</v>
      </c>
      <c r="CE483" s="2">
        <v>0</v>
      </c>
      <c r="CF483" s="2">
        <v>20.560009999999998</v>
      </c>
      <c r="CG483" s="2">
        <v>20.368690000000001</v>
      </c>
      <c r="CH483" s="2">
        <v>20.08278</v>
      </c>
      <c r="CI483" s="2">
        <v>21.219930000000002</v>
      </c>
      <c r="CJ483" s="2">
        <v>21.380579999999998</v>
      </c>
      <c r="CK483" s="2">
        <v>20.702950000000001</v>
      </c>
      <c r="CL483" s="2">
        <v>21.042470000000002</v>
      </c>
      <c r="CM483" s="2">
        <v>22.325150000000001</v>
      </c>
      <c r="CN483" s="2">
        <v>21.023569999999999</v>
      </c>
      <c r="CO483" s="2">
        <v>20.274010000000001</v>
      </c>
      <c r="CP483" s="2">
        <v>20.168769999999999</v>
      </c>
      <c r="CQ483" s="2">
        <v>20.0855</v>
      </c>
    </row>
    <row r="484" spans="2:95" x14ac:dyDescent="0.25">
      <c r="B484" s="2">
        <v>0.442196158714184</v>
      </c>
      <c r="C484" s="2">
        <v>0.55594889322916796</v>
      </c>
      <c r="D484" s="2" t="s">
        <v>6082</v>
      </c>
      <c r="E484" s="2" t="s">
        <v>6083</v>
      </c>
      <c r="F484" s="2" t="s">
        <v>6084</v>
      </c>
      <c r="G484" s="2" t="s">
        <v>6084</v>
      </c>
      <c r="H484" s="2" t="str">
        <f t="shared" si="14"/>
        <v>no</v>
      </c>
      <c r="I484" s="2" t="str">
        <f t="shared" si="15"/>
        <v>No</v>
      </c>
      <c r="J484" s="2" t="s">
        <v>95</v>
      </c>
      <c r="K484" s="2">
        <v>1</v>
      </c>
      <c r="L484" s="2">
        <v>4</v>
      </c>
      <c r="P484" s="5" t="s">
        <v>690</v>
      </c>
      <c r="Q484" s="2" t="s">
        <v>795</v>
      </c>
      <c r="R484" s="2" t="s">
        <v>286</v>
      </c>
      <c r="S484" s="2" t="s">
        <v>3223</v>
      </c>
      <c r="T484" s="2" t="s">
        <v>6085</v>
      </c>
      <c r="U484" s="2" t="s">
        <v>6086</v>
      </c>
      <c r="V484" s="2" t="s">
        <v>3226</v>
      </c>
      <c r="W484" s="2">
        <v>3.4302E-3</v>
      </c>
      <c r="X484" s="2">
        <v>0</v>
      </c>
      <c r="Y484" s="2">
        <v>0</v>
      </c>
      <c r="Z484" s="2">
        <v>0</v>
      </c>
      <c r="AA484" s="2">
        <v>0</v>
      </c>
      <c r="AB484" s="2">
        <v>2.2000000000000002</v>
      </c>
      <c r="AC484" s="2">
        <v>2.2000000000000002</v>
      </c>
      <c r="AD484" s="2">
        <v>0</v>
      </c>
      <c r="AE484" s="2">
        <v>0</v>
      </c>
      <c r="AF484" s="2">
        <v>2.2000000000000002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2.2000000000000002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1</v>
      </c>
      <c r="BG484" s="2">
        <v>0</v>
      </c>
      <c r="BH484" s="2">
        <v>0</v>
      </c>
      <c r="BI484" s="2">
        <v>0</v>
      </c>
      <c r="BJ484" s="2">
        <v>1</v>
      </c>
      <c r="BK484" s="2">
        <v>0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0</v>
      </c>
      <c r="CF484" s="2">
        <v>16.01727</v>
      </c>
      <c r="CG484" s="2">
        <v>15.378819999999999</v>
      </c>
      <c r="CH484" s="2">
        <v>17.191289999999999</v>
      </c>
      <c r="CI484" s="2">
        <v>15.168799999999999</v>
      </c>
      <c r="CJ484" s="2">
        <v>17.28726</v>
      </c>
      <c r="CK484" s="2">
        <v>17.882200000000001</v>
      </c>
      <c r="CL484" s="2">
        <v>17.268249999999998</v>
      </c>
      <c r="CM484" s="2">
        <v>16.659490000000002</v>
      </c>
      <c r="CN484" s="2">
        <v>16.473510000000001</v>
      </c>
      <c r="CO484" s="2">
        <v>16.79851</v>
      </c>
      <c r="CP484" s="2">
        <v>16.893709999999999</v>
      </c>
      <c r="CQ484" s="2">
        <v>16.563009999999998</v>
      </c>
    </row>
    <row r="485" spans="2:95" x14ac:dyDescent="0.25">
      <c r="B485" s="2">
        <v>0.27292194023039701</v>
      </c>
      <c r="C485" s="2">
        <v>0.77524693806966005</v>
      </c>
      <c r="D485" s="2" t="s">
        <v>6087</v>
      </c>
      <c r="E485" s="2" t="s">
        <v>6088</v>
      </c>
      <c r="F485" s="2" t="s">
        <v>6089</v>
      </c>
      <c r="G485" s="2" t="s">
        <v>6089</v>
      </c>
      <c r="H485" s="2" t="str">
        <f t="shared" si="14"/>
        <v>no</v>
      </c>
      <c r="I485" s="2" t="str">
        <f t="shared" si="15"/>
        <v>No</v>
      </c>
      <c r="J485" s="2" t="s">
        <v>95</v>
      </c>
      <c r="K485" s="2">
        <v>1</v>
      </c>
      <c r="L485" s="2">
        <v>4</v>
      </c>
      <c r="P485" s="5" t="s">
        <v>6090</v>
      </c>
      <c r="R485" s="2" t="s">
        <v>6091</v>
      </c>
      <c r="S485" s="2" t="s">
        <v>6092</v>
      </c>
      <c r="T485" s="2" t="s">
        <v>6093</v>
      </c>
      <c r="U485" s="2" t="s">
        <v>6094</v>
      </c>
      <c r="V485" s="2" t="s">
        <v>6095</v>
      </c>
      <c r="W485" s="6">
        <v>1.3626999999999999E-7</v>
      </c>
      <c r="X485" s="2">
        <v>5.3</v>
      </c>
      <c r="Y485" s="2">
        <v>0</v>
      </c>
      <c r="Z485" s="2">
        <v>3</v>
      </c>
      <c r="AA485" s="2">
        <v>3</v>
      </c>
      <c r="AB485" s="2">
        <v>0</v>
      </c>
      <c r="AC485" s="2">
        <v>3</v>
      </c>
      <c r="AD485" s="2">
        <v>5.3</v>
      </c>
      <c r="AE485" s="2">
        <v>5.3</v>
      </c>
      <c r="AF485" s="2">
        <v>5.3</v>
      </c>
      <c r="AG485" s="2">
        <v>5.3</v>
      </c>
      <c r="AH485" s="2">
        <v>5.3</v>
      </c>
      <c r="AI485" s="2">
        <v>0</v>
      </c>
      <c r="AJ485" s="2">
        <v>5.3</v>
      </c>
      <c r="AK485" s="2">
        <v>5.3</v>
      </c>
      <c r="AL485" s="2">
        <v>5.3</v>
      </c>
      <c r="AM485" s="2">
        <v>2.2999999999999998</v>
      </c>
      <c r="AN485" s="2">
        <v>5.3</v>
      </c>
      <c r="AO485" s="2">
        <v>3</v>
      </c>
      <c r="AP485" s="2">
        <v>5.3</v>
      </c>
      <c r="AQ485" s="2">
        <v>0</v>
      </c>
      <c r="AR485" s="2">
        <v>5.3</v>
      </c>
      <c r="AS485" s="2">
        <v>5.3</v>
      </c>
      <c r="AT485" s="2">
        <v>2.2999999999999998</v>
      </c>
      <c r="AU485" s="2">
        <v>3</v>
      </c>
      <c r="AV485" s="2">
        <v>2.2999999999999998</v>
      </c>
      <c r="AW485" s="2">
        <v>5.3</v>
      </c>
      <c r="AX485" s="2">
        <v>5.3</v>
      </c>
      <c r="AY485" s="2">
        <v>0</v>
      </c>
      <c r="AZ485" s="2">
        <v>3</v>
      </c>
      <c r="BA485" s="2">
        <v>0</v>
      </c>
      <c r="BB485" s="2">
        <v>0</v>
      </c>
      <c r="BC485" s="2">
        <v>0</v>
      </c>
      <c r="BD485" s="2">
        <v>0</v>
      </c>
      <c r="BE485" s="2">
        <v>1</v>
      </c>
      <c r="BF485" s="2">
        <v>0</v>
      </c>
      <c r="BG485" s="2">
        <v>0</v>
      </c>
      <c r="BH485" s="2">
        <v>0</v>
      </c>
      <c r="BI485" s="2">
        <v>2</v>
      </c>
      <c r="BJ485" s="2">
        <v>0</v>
      </c>
      <c r="BK485" s="2">
        <v>0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2">
        <v>0</v>
      </c>
      <c r="BR485" s="2">
        <v>2</v>
      </c>
      <c r="BS485" s="2">
        <v>1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1</v>
      </c>
      <c r="CB485" s="2">
        <v>1</v>
      </c>
      <c r="CC485" s="2">
        <v>0</v>
      </c>
      <c r="CD485" s="2">
        <v>0</v>
      </c>
      <c r="CE485" s="2">
        <v>0</v>
      </c>
      <c r="CF485" s="2">
        <v>18.864049999999999</v>
      </c>
      <c r="CG485" s="2">
        <v>15.44483</v>
      </c>
      <c r="CH485" s="2">
        <v>18.611049999999999</v>
      </c>
      <c r="CI485" s="2">
        <v>19.109069999999999</v>
      </c>
      <c r="CJ485" s="2">
        <v>16.260439999999999</v>
      </c>
      <c r="CK485" s="2">
        <v>17.810269999999999</v>
      </c>
      <c r="CL485" s="2">
        <v>18.959630000000001</v>
      </c>
      <c r="CM485" s="2">
        <v>18.40241</v>
      </c>
      <c r="CN485" s="2">
        <v>18.635870000000001</v>
      </c>
      <c r="CO485" s="2">
        <v>18.043240000000001</v>
      </c>
      <c r="CP485" s="2">
        <v>18.204239999999999</v>
      </c>
      <c r="CQ485" s="2">
        <v>18.998190000000001</v>
      </c>
    </row>
    <row r="486" spans="2:95" x14ac:dyDescent="0.25">
      <c r="B486" s="2">
        <v>0.22088080131840801</v>
      </c>
      <c r="C486" s="2">
        <v>0.65407307942708204</v>
      </c>
      <c r="D486" s="2" t="s">
        <v>6096</v>
      </c>
      <c r="E486" s="2" t="s">
        <v>6097</v>
      </c>
      <c r="F486" s="2" t="s">
        <v>6098</v>
      </c>
      <c r="G486" s="2" t="s">
        <v>6098</v>
      </c>
      <c r="H486" s="2" t="str">
        <f t="shared" si="14"/>
        <v>no</v>
      </c>
      <c r="I486" s="2" t="str">
        <f t="shared" si="15"/>
        <v>No</v>
      </c>
      <c r="J486" s="2" t="s">
        <v>95</v>
      </c>
      <c r="K486" s="2">
        <v>1</v>
      </c>
      <c r="L486" s="2">
        <v>4</v>
      </c>
      <c r="P486" s="5" t="s">
        <v>6099</v>
      </c>
      <c r="Q486" s="2" t="s">
        <v>6100</v>
      </c>
      <c r="R486" s="5" t="s">
        <v>6101</v>
      </c>
      <c r="S486" s="2" t="s">
        <v>6102</v>
      </c>
      <c r="T486" s="2" t="s">
        <v>6103</v>
      </c>
      <c r="U486" s="2" t="s">
        <v>6104</v>
      </c>
      <c r="W486" s="6">
        <v>1.2712E-20</v>
      </c>
      <c r="X486" s="2">
        <v>4.8</v>
      </c>
      <c r="Y486" s="2">
        <v>0</v>
      </c>
      <c r="Z486" s="2">
        <v>4.8</v>
      </c>
      <c r="AA486" s="2">
        <v>4.8</v>
      </c>
      <c r="AB486" s="2">
        <v>0</v>
      </c>
      <c r="AC486" s="2">
        <v>0</v>
      </c>
      <c r="AD486" s="2">
        <v>11.8</v>
      </c>
      <c r="AE486" s="2">
        <v>11.8</v>
      </c>
      <c r="AF486" s="2">
        <v>16.899999999999999</v>
      </c>
      <c r="AG486" s="2">
        <v>4.8</v>
      </c>
      <c r="AH486" s="2">
        <v>4.8</v>
      </c>
      <c r="AI486" s="2">
        <v>0</v>
      </c>
      <c r="AJ486" s="2">
        <v>11.8</v>
      </c>
      <c r="AK486" s="2">
        <v>11.8</v>
      </c>
      <c r="AL486" s="2">
        <v>11.8</v>
      </c>
      <c r="AM486" s="2">
        <v>4.8</v>
      </c>
      <c r="AN486" s="2">
        <v>11.8</v>
      </c>
      <c r="AO486" s="2">
        <v>16.899999999999999</v>
      </c>
      <c r="AP486" s="2">
        <v>0</v>
      </c>
      <c r="AQ486" s="2">
        <v>0</v>
      </c>
      <c r="AR486" s="2">
        <v>11.8</v>
      </c>
      <c r="AS486" s="2">
        <v>4.8</v>
      </c>
      <c r="AT486" s="2">
        <v>4.8</v>
      </c>
      <c r="AU486" s="2">
        <v>4.8</v>
      </c>
      <c r="AV486" s="2">
        <v>11.8</v>
      </c>
      <c r="AW486" s="2">
        <v>11.8</v>
      </c>
      <c r="AX486" s="2">
        <v>11.8</v>
      </c>
      <c r="AY486" s="2">
        <v>0</v>
      </c>
      <c r="AZ486" s="2">
        <v>0</v>
      </c>
      <c r="BA486" s="2">
        <v>7</v>
      </c>
      <c r="BB486" s="2">
        <v>0</v>
      </c>
      <c r="BC486" s="2">
        <v>0</v>
      </c>
      <c r="BD486" s="2">
        <v>0</v>
      </c>
      <c r="BE486" s="2">
        <v>1</v>
      </c>
      <c r="BF486" s="2">
        <v>0</v>
      </c>
      <c r="BG486" s="2">
        <v>0</v>
      </c>
      <c r="BH486" s="2">
        <v>0</v>
      </c>
      <c r="BI486" s="2">
        <v>0</v>
      </c>
      <c r="BJ486" s="2">
        <v>2</v>
      </c>
      <c r="BK486" s="2">
        <v>0</v>
      </c>
      <c r="BL486" s="2">
        <v>0</v>
      </c>
      <c r="BM486" s="2">
        <v>0</v>
      </c>
      <c r="BN486" s="2">
        <v>0</v>
      </c>
      <c r="BO486" s="2">
        <v>0</v>
      </c>
      <c r="BP486" s="2">
        <v>0</v>
      </c>
      <c r="BQ486" s="2">
        <v>0</v>
      </c>
      <c r="BR486" s="2">
        <v>0</v>
      </c>
      <c r="BS486" s="2">
        <v>3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1</v>
      </c>
      <c r="CA486" s="2">
        <v>0</v>
      </c>
      <c r="CB486" s="2">
        <v>0</v>
      </c>
      <c r="CC486" s="2">
        <v>0</v>
      </c>
      <c r="CD486" s="2">
        <v>0</v>
      </c>
      <c r="CE486" s="2">
        <v>1</v>
      </c>
      <c r="CF486" s="2">
        <v>19.524069999999998</v>
      </c>
      <c r="CG486" s="2">
        <v>17.23518</v>
      </c>
      <c r="CH486" s="2">
        <v>21.141020000000001</v>
      </c>
      <c r="CI486" s="2">
        <v>21.58146</v>
      </c>
      <c r="CJ486" s="2">
        <v>16.802009999999999</v>
      </c>
      <c r="CK486" s="2">
        <v>15.986230000000001</v>
      </c>
      <c r="CL486" s="2">
        <v>20.895119999999999</v>
      </c>
      <c r="CM486" s="2">
        <v>19.644749999999998</v>
      </c>
      <c r="CN486" s="2">
        <v>20.440100000000001</v>
      </c>
      <c r="CO486" s="2">
        <v>19.56934</v>
      </c>
      <c r="CP486" s="2">
        <v>19.954609999999999</v>
      </c>
      <c r="CQ486" s="2">
        <v>20.338539999999998</v>
      </c>
    </row>
    <row r="487" spans="2:95" x14ac:dyDescent="0.25">
      <c r="B487" s="2">
        <v>0.51043617143697395</v>
      </c>
      <c r="C487" s="2">
        <v>0.59036064147949197</v>
      </c>
      <c r="D487" s="2" t="s">
        <v>6105</v>
      </c>
      <c r="E487" s="2" t="s">
        <v>6106</v>
      </c>
      <c r="F487" s="2" t="s">
        <v>6107</v>
      </c>
      <c r="G487" s="2" t="s">
        <v>6107</v>
      </c>
      <c r="H487" s="2" t="str">
        <f t="shared" si="14"/>
        <v>no</v>
      </c>
      <c r="I487" s="2" t="str">
        <f t="shared" si="15"/>
        <v>No</v>
      </c>
      <c r="J487" s="2" t="s">
        <v>95</v>
      </c>
      <c r="K487" s="2">
        <v>1</v>
      </c>
      <c r="L487" s="2">
        <v>4</v>
      </c>
      <c r="P487" s="5" t="s">
        <v>6108</v>
      </c>
      <c r="Q487" s="5" t="s">
        <v>6109</v>
      </c>
      <c r="R487" s="2" t="s">
        <v>6070</v>
      </c>
      <c r="S487" s="2" t="s">
        <v>6110</v>
      </c>
      <c r="T487" s="2" t="s">
        <v>6111</v>
      </c>
      <c r="U487" s="2" t="s">
        <v>6112</v>
      </c>
      <c r="V487" s="2" t="s">
        <v>6113</v>
      </c>
      <c r="W487" s="6">
        <v>3.3883999999999999E-11</v>
      </c>
      <c r="X487" s="2">
        <v>12.1</v>
      </c>
      <c r="Y487" s="2">
        <v>7</v>
      </c>
      <c r="Z487" s="2">
        <v>19.100000000000001</v>
      </c>
      <c r="AA487" s="2">
        <v>19.100000000000001</v>
      </c>
      <c r="AB487" s="2">
        <v>0</v>
      </c>
      <c r="AC487" s="2">
        <v>0</v>
      </c>
      <c r="AD487" s="2">
        <v>21</v>
      </c>
      <c r="AE487" s="2">
        <v>12.1</v>
      </c>
      <c r="AF487" s="2">
        <v>12.1</v>
      </c>
      <c r="AG487" s="2">
        <v>19.100000000000001</v>
      </c>
      <c r="AH487" s="2">
        <v>19.100000000000001</v>
      </c>
      <c r="AI487" s="2">
        <v>0</v>
      </c>
      <c r="AJ487" s="2">
        <v>12.1</v>
      </c>
      <c r="AK487" s="2">
        <v>12.1</v>
      </c>
      <c r="AL487" s="2">
        <v>12.1</v>
      </c>
      <c r="AM487" s="2">
        <v>12.1</v>
      </c>
      <c r="AN487" s="2">
        <v>12.1</v>
      </c>
      <c r="AO487" s="2">
        <v>21</v>
      </c>
      <c r="AP487" s="2">
        <v>12.1</v>
      </c>
      <c r="AQ487" s="2">
        <v>0</v>
      </c>
      <c r="AR487" s="2">
        <v>12.1</v>
      </c>
      <c r="AS487" s="2">
        <v>7</v>
      </c>
      <c r="AT487" s="2">
        <v>7</v>
      </c>
      <c r="AU487" s="2">
        <v>7</v>
      </c>
      <c r="AV487" s="2">
        <v>0</v>
      </c>
      <c r="AW487" s="2">
        <v>21</v>
      </c>
      <c r="AX487" s="2">
        <v>12.1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1</v>
      </c>
      <c r="BF487" s="2">
        <v>0</v>
      </c>
      <c r="BG487" s="2">
        <v>0</v>
      </c>
      <c r="BH487" s="2">
        <v>1</v>
      </c>
      <c r="BI487" s="2">
        <v>0</v>
      </c>
      <c r="BJ487" s="2">
        <v>0</v>
      </c>
      <c r="BK487" s="2">
        <v>1</v>
      </c>
      <c r="BL487" s="2">
        <v>0</v>
      </c>
      <c r="BM487" s="2">
        <v>0</v>
      </c>
      <c r="BN487" s="2">
        <v>0</v>
      </c>
      <c r="BO487" s="2">
        <v>0</v>
      </c>
      <c r="BP487" s="2">
        <v>1</v>
      </c>
      <c r="BQ487" s="2">
        <v>0</v>
      </c>
      <c r="BR487" s="2">
        <v>0</v>
      </c>
      <c r="BS487" s="2">
        <v>2</v>
      </c>
      <c r="BT487" s="2">
        <v>1</v>
      </c>
      <c r="BU487" s="2">
        <v>0</v>
      </c>
      <c r="BV487" s="2">
        <v>0</v>
      </c>
      <c r="BW487" s="2">
        <v>1</v>
      </c>
      <c r="BX487" s="2">
        <v>0</v>
      </c>
      <c r="BY487" s="2">
        <v>0</v>
      </c>
      <c r="BZ487" s="2">
        <v>0</v>
      </c>
      <c r="CA487" s="2">
        <v>0</v>
      </c>
      <c r="CB487" s="2">
        <v>0</v>
      </c>
      <c r="CC487" s="2">
        <v>0</v>
      </c>
      <c r="CD487" s="2">
        <v>0</v>
      </c>
      <c r="CE487" s="2">
        <v>0</v>
      </c>
      <c r="CF487" s="2">
        <v>18.52478</v>
      </c>
      <c r="CG487" s="2">
        <v>18.86514</v>
      </c>
      <c r="CH487" s="2">
        <v>18.45326</v>
      </c>
      <c r="CI487" s="2">
        <v>18.958379999999998</v>
      </c>
      <c r="CJ487" s="2">
        <v>16.28331</v>
      </c>
      <c r="CK487" s="2">
        <v>15.83386</v>
      </c>
      <c r="CL487" s="2">
        <v>19.62171</v>
      </c>
      <c r="CM487" s="2">
        <v>20.08005</v>
      </c>
      <c r="CN487" s="2">
        <v>21.004629999999999</v>
      </c>
      <c r="CO487" s="2">
        <v>19.945209999999999</v>
      </c>
      <c r="CP487" s="2">
        <v>19.391839999999998</v>
      </c>
      <c r="CQ487" s="2">
        <v>18.27721</v>
      </c>
    </row>
    <row r="488" spans="2:95" x14ac:dyDescent="0.25">
      <c r="B488" s="2">
        <v>0.53305893690137995</v>
      </c>
      <c r="C488" s="2">
        <v>0.443249384562176</v>
      </c>
      <c r="D488" s="2" t="s">
        <v>6114</v>
      </c>
      <c r="E488" s="2" t="s">
        <v>6115</v>
      </c>
      <c r="F488" s="2" t="s">
        <v>6116</v>
      </c>
      <c r="G488" s="2" t="s">
        <v>6117</v>
      </c>
      <c r="H488" s="2" t="str">
        <f t="shared" si="14"/>
        <v>no</v>
      </c>
      <c r="I488" s="2" t="str">
        <f t="shared" si="15"/>
        <v>No</v>
      </c>
      <c r="J488" s="2" t="s">
        <v>95</v>
      </c>
      <c r="K488" s="2">
        <v>1</v>
      </c>
      <c r="L488" s="2">
        <v>4</v>
      </c>
      <c r="P488" s="5" t="s">
        <v>6118</v>
      </c>
      <c r="R488" s="2" t="s">
        <v>6119</v>
      </c>
      <c r="S488" s="2" t="s">
        <v>6120</v>
      </c>
      <c r="T488" s="2" t="s">
        <v>6121</v>
      </c>
      <c r="U488" s="2" t="s">
        <v>6122</v>
      </c>
      <c r="V488" s="2" t="s">
        <v>581</v>
      </c>
      <c r="W488" s="6">
        <v>2.3403999999999999E-71</v>
      </c>
      <c r="X488" s="2">
        <v>3.7</v>
      </c>
      <c r="Y488" s="2">
        <v>3.7</v>
      </c>
      <c r="Z488" s="2">
        <v>4.7</v>
      </c>
      <c r="AA488" s="2">
        <v>11.7</v>
      </c>
      <c r="AB488" s="2">
        <v>14.8</v>
      </c>
      <c r="AC488" s="2">
        <v>12.7</v>
      </c>
      <c r="AD488" s="2">
        <v>12</v>
      </c>
      <c r="AE488" s="2">
        <v>12</v>
      </c>
      <c r="AF488" s="2">
        <v>11.9</v>
      </c>
      <c r="AG488" s="2">
        <v>13.3</v>
      </c>
      <c r="AH488" s="2">
        <v>9.6999999999999993</v>
      </c>
      <c r="AI488" s="2">
        <v>7.5</v>
      </c>
      <c r="AJ488" s="2">
        <v>10.1</v>
      </c>
      <c r="AK488" s="2">
        <v>12.3</v>
      </c>
      <c r="AL488" s="2">
        <v>13.3</v>
      </c>
      <c r="AM488" s="2">
        <v>7.3</v>
      </c>
      <c r="AN488" s="2">
        <v>7.7</v>
      </c>
      <c r="AO488" s="2">
        <v>7.2</v>
      </c>
      <c r="AP488" s="2">
        <v>8.5</v>
      </c>
      <c r="AQ488" s="2">
        <v>3.7</v>
      </c>
      <c r="AR488" s="2">
        <v>9.3000000000000007</v>
      </c>
      <c r="AS488" s="2">
        <v>11.2</v>
      </c>
      <c r="AT488" s="2">
        <v>4.4000000000000004</v>
      </c>
      <c r="AU488" s="2">
        <v>5.9</v>
      </c>
      <c r="AV488" s="2">
        <v>6.7</v>
      </c>
      <c r="AW488" s="2">
        <v>5.8</v>
      </c>
      <c r="AX488" s="2">
        <v>9.3000000000000007</v>
      </c>
      <c r="AY488" s="2">
        <v>3.5</v>
      </c>
      <c r="AZ488" s="2">
        <v>5</v>
      </c>
      <c r="BA488" s="2">
        <v>3.5</v>
      </c>
      <c r="BB488" s="2">
        <v>0</v>
      </c>
      <c r="BC488" s="2">
        <v>0</v>
      </c>
      <c r="BD488" s="2">
        <v>0</v>
      </c>
      <c r="BE488" s="2">
        <v>5</v>
      </c>
      <c r="BF488" s="2">
        <v>6</v>
      </c>
      <c r="BG488" s="2">
        <v>7</v>
      </c>
      <c r="BH488" s="2">
        <v>2</v>
      </c>
      <c r="BI488" s="2">
        <v>3</v>
      </c>
      <c r="BJ488" s="2">
        <v>0</v>
      </c>
      <c r="BK488" s="2">
        <v>1</v>
      </c>
      <c r="BL488" s="2">
        <v>0</v>
      </c>
      <c r="BM488" s="2">
        <v>1</v>
      </c>
      <c r="BN488" s="2">
        <v>0</v>
      </c>
      <c r="BO488" s="2">
        <v>0</v>
      </c>
      <c r="BP488" s="2">
        <v>0</v>
      </c>
      <c r="BQ488" s="2">
        <v>1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1</v>
      </c>
      <c r="BZ488" s="2">
        <v>0</v>
      </c>
      <c r="CA488" s="2">
        <v>0</v>
      </c>
      <c r="CB488" s="2">
        <v>2</v>
      </c>
      <c r="CC488" s="2">
        <v>0</v>
      </c>
      <c r="CD488" s="2">
        <v>0</v>
      </c>
      <c r="CE488" s="2">
        <v>0</v>
      </c>
      <c r="CF488" s="2">
        <v>20.56718</v>
      </c>
      <c r="CG488" s="2">
        <v>20.941420000000001</v>
      </c>
      <c r="CH488" s="2">
        <v>21.039259999999999</v>
      </c>
      <c r="CI488" s="2">
        <v>23.494119999999999</v>
      </c>
      <c r="CJ488" s="2">
        <v>23.51857</v>
      </c>
      <c r="CK488" s="2">
        <v>23.685600000000001</v>
      </c>
      <c r="CL488" s="2">
        <v>20.788119999999999</v>
      </c>
      <c r="CM488" s="2">
        <v>20.926870000000001</v>
      </c>
      <c r="CN488" s="2">
        <v>20.747879999999999</v>
      </c>
      <c r="CO488" s="2">
        <v>20.786760000000001</v>
      </c>
      <c r="CP488" s="2">
        <v>21.159490000000002</v>
      </c>
      <c r="CQ488" s="2">
        <v>21.931349999999998</v>
      </c>
    </row>
    <row r="489" spans="2:95" x14ac:dyDescent="0.25">
      <c r="B489" s="2">
        <v>0.31605685162720398</v>
      </c>
      <c r="C489" s="2">
        <v>0.63578319549560502</v>
      </c>
      <c r="D489" s="2" t="s">
        <v>6126</v>
      </c>
      <c r="E489" s="2" t="s">
        <v>6127</v>
      </c>
      <c r="F489" s="2" t="s">
        <v>6128</v>
      </c>
      <c r="G489" s="2" t="s">
        <v>6128</v>
      </c>
      <c r="H489" s="2" t="str">
        <f t="shared" si="14"/>
        <v>no</v>
      </c>
      <c r="I489" s="2" t="str">
        <f t="shared" si="15"/>
        <v>No</v>
      </c>
      <c r="J489" s="2" t="s">
        <v>95</v>
      </c>
      <c r="K489" s="2">
        <v>1</v>
      </c>
      <c r="L489" s="2">
        <v>4</v>
      </c>
      <c r="R489" s="2" t="s">
        <v>286</v>
      </c>
      <c r="S489" s="2" t="s">
        <v>438</v>
      </c>
      <c r="T489" s="2" t="s">
        <v>6129</v>
      </c>
      <c r="U489" s="2" t="s">
        <v>2120</v>
      </c>
      <c r="V489" s="2" t="s">
        <v>441</v>
      </c>
      <c r="W489" s="2">
        <v>2.0458999999999999E-4</v>
      </c>
      <c r="X489" s="2">
        <v>0</v>
      </c>
      <c r="Y489" s="2">
        <v>0</v>
      </c>
      <c r="Z489" s="2">
        <v>1.1000000000000001</v>
      </c>
      <c r="AA489" s="2">
        <v>1.1000000000000001</v>
      </c>
      <c r="AB489" s="2">
        <v>1.1000000000000001</v>
      </c>
      <c r="AC489" s="2">
        <v>1.1000000000000001</v>
      </c>
      <c r="AD489" s="2">
        <v>1.9</v>
      </c>
      <c r="AE489" s="2">
        <v>1.9</v>
      </c>
      <c r="AF489" s="2">
        <v>1.1000000000000001</v>
      </c>
      <c r="AG489" s="2">
        <v>0</v>
      </c>
      <c r="AH489" s="2">
        <v>0</v>
      </c>
      <c r="AI489" s="2">
        <v>0</v>
      </c>
      <c r="AJ489" s="2">
        <v>1.1000000000000001</v>
      </c>
      <c r="AK489" s="2">
        <v>1.1000000000000001</v>
      </c>
      <c r="AL489" s="2">
        <v>0</v>
      </c>
      <c r="AM489" s="2">
        <v>1.9</v>
      </c>
      <c r="AN489" s="2">
        <v>0.8</v>
      </c>
      <c r="AO489" s="2">
        <v>1.9</v>
      </c>
      <c r="AP489" s="2">
        <v>0</v>
      </c>
      <c r="AQ489" s="2">
        <v>0</v>
      </c>
      <c r="AR489" s="2">
        <v>0</v>
      </c>
      <c r="AS489" s="2">
        <v>1.1000000000000001</v>
      </c>
      <c r="AT489" s="2">
        <v>0</v>
      </c>
      <c r="AU489" s="2">
        <v>1.1000000000000001</v>
      </c>
      <c r="AV489" s="2">
        <v>1.9</v>
      </c>
      <c r="AW489" s="2">
        <v>1.9</v>
      </c>
      <c r="AX489" s="2">
        <v>1.9</v>
      </c>
      <c r="AY489" s="2">
        <v>0</v>
      </c>
      <c r="AZ489" s="2">
        <v>1.1000000000000001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0</v>
      </c>
      <c r="BJ489" s="2">
        <v>1</v>
      </c>
      <c r="BK489" s="2">
        <v>0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2">
        <v>0</v>
      </c>
      <c r="BR489" s="2">
        <v>0</v>
      </c>
      <c r="BS489" s="2">
        <v>1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2">
        <v>0</v>
      </c>
      <c r="CC489" s="2">
        <v>0</v>
      </c>
      <c r="CD489" s="2">
        <v>0</v>
      </c>
      <c r="CE489" s="2">
        <v>0</v>
      </c>
      <c r="CF489" s="2">
        <v>15.43338</v>
      </c>
      <c r="CG489" s="2">
        <v>16.59564</v>
      </c>
      <c r="CH489" s="2">
        <v>17.997389999999999</v>
      </c>
      <c r="CI489" s="2">
        <v>17.408059999999999</v>
      </c>
      <c r="CJ489" s="2">
        <v>17.85896</v>
      </c>
      <c r="CK489" s="2">
        <v>17.61712</v>
      </c>
      <c r="CL489" s="2">
        <v>17.58915</v>
      </c>
      <c r="CM489" s="2">
        <v>17.571560000000002</v>
      </c>
      <c r="CN489" s="2">
        <v>17.538229999999999</v>
      </c>
      <c r="CO489" s="2">
        <v>17.713039999999999</v>
      </c>
      <c r="CP489" s="2">
        <v>16.597149999999999</v>
      </c>
      <c r="CQ489" s="2">
        <v>17.623570000000001</v>
      </c>
    </row>
    <row r="490" spans="2:95" x14ac:dyDescent="0.25">
      <c r="B490" s="2">
        <v>0.78329019742945705</v>
      </c>
      <c r="C490" s="2">
        <v>0.95401064554850401</v>
      </c>
      <c r="D490" s="2" t="s">
        <v>6137</v>
      </c>
      <c r="E490" s="2" t="s">
        <v>6138</v>
      </c>
      <c r="F490" s="2" t="s">
        <v>6139</v>
      </c>
      <c r="G490" s="2" t="s">
        <v>6139</v>
      </c>
      <c r="H490" s="2" t="str">
        <f t="shared" si="14"/>
        <v>no</v>
      </c>
      <c r="I490" s="2" t="str">
        <f t="shared" si="15"/>
        <v>No</v>
      </c>
      <c r="J490" s="2" t="s">
        <v>95</v>
      </c>
      <c r="K490" s="2">
        <v>1</v>
      </c>
      <c r="L490" s="2">
        <v>4</v>
      </c>
      <c r="P490" s="5" t="s">
        <v>6140</v>
      </c>
      <c r="Q490" s="2" t="s">
        <v>6069</v>
      </c>
      <c r="R490" s="2" t="s">
        <v>97</v>
      </c>
      <c r="S490" s="2" t="s">
        <v>6141</v>
      </c>
      <c r="T490" s="2" t="s">
        <v>6142</v>
      </c>
      <c r="U490" s="2" t="s">
        <v>6143</v>
      </c>
      <c r="W490" s="6">
        <v>5.2993999999999998E-12</v>
      </c>
      <c r="X490" s="2">
        <v>3</v>
      </c>
      <c r="Y490" s="2">
        <v>3</v>
      </c>
      <c r="Z490" s="2">
        <v>2</v>
      </c>
      <c r="AA490" s="2">
        <v>3</v>
      </c>
      <c r="AB490" s="2">
        <v>3.2</v>
      </c>
      <c r="AC490" s="2">
        <v>3.2</v>
      </c>
      <c r="AD490" s="2">
        <v>1.7</v>
      </c>
      <c r="AE490" s="2">
        <v>3.7</v>
      </c>
      <c r="AF490" s="2">
        <v>5.5</v>
      </c>
      <c r="AG490" s="2">
        <v>2</v>
      </c>
      <c r="AH490" s="2">
        <v>3</v>
      </c>
      <c r="AI490" s="2">
        <v>0.9</v>
      </c>
      <c r="AJ490" s="2">
        <v>3.7</v>
      </c>
      <c r="AK490" s="2">
        <v>2</v>
      </c>
      <c r="AL490" s="2">
        <v>2</v>
      </c>
      <c r="AM490" s="2">
        <v>2</v>
      </c>
      <c r="AN490" s="2">
        <v>3.7</v>
      </c>
      <c r="AO490" s="2">
        <v>5.9</v>
      </c>
      <c r="AP490" s="2">
        <v>2</v>
      </c>
      <c r="AQ490" s="2">
        <v>0.9</v>
      </c>
      <c r="AR490" s="2">
        <v>3.7</v>
      </c>
      <c r="AS490" s="2">
        <v>3</v>
      </c>
      <c r="AT490" s="2">
        <v>3</v>
      </c>
      <c r="AU490" s="2">
        <v>3</v>
      </c>
      <c r="AV490" s="2">
        <v>3.9</v>
      </c>
      <c r="AW490" s="2">
        <v>1.7</v>
      </c>
      <c r="AX490" s="2">
        <v>1.7</v>
      </c>
      <c r="AY490" s="2">
        <v>0</v>
      </c>
      <c r="AZ490" s="2">
        <v>0.9</v>
      </c>
      <c r="BA490" s="2">
        <v>0.9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1</v>
      </c>
      <c r="BK490" s="2">
        <v>0</v>
      </c>
      <c r="BL490" s="2">
        <v>0</v>
      </c>
      <c r="BM490" s="2">
        <v>0</v>
      </c>
      <c r="BN490" s="2">
        <v>0</v>
      </c>
      <c r="BO490" s="2">
        <v>0</v>
      </c>
      <c r="BP490" s="2">
        <v>0</v>
      </c>
      <c r="BQ490" s="2">
        <v>0</v>
      </c>
      <c r="BR490" s="2">
        <v>0</v>
      </c>
      <c r="BS490" s="2">
        <v>4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1</v>
      </c>
      <c r="BZ490" s="2">
        <v>0</v>
      </c>
      <c r="CA490" s="2">
        <v>0</v>
      </c>
      <c r="CB490" s="2">
        <v>0</v>
      </c>
      <c r="CC490" s="2">
        <v>0</v>
      </c>
      <c r="CD490" s="2">
        <v>0</v>
      </c>
      <c r="CE490" s="2">
        <v>0</v>
      </c>
      <c r="CF490" s="2">
        <v>17.91479</v>
      </c>
      <c r="CG490" s="2">
        <v>17.772300000000001</v>
      </c>
      <c r="CH490" s="2">
        <v>18.031980000000001</v>
      </c>
      <c r="CI490" s="2">
        <v>18.815809999999999</v>
      </c>
      <c r="CJ490" s="2">
        <v>18.528870000000001</v>
      </c>
      <c r="CK490" s="2">
        <v>18.651129999999998</v>
      </c>
      <c r="CL490" s="2">
        <v>18.77253</v>
      </c>
      <c r="CM490" s="2">
        <v>18.245439999999999</v>
      </c>
      <c r="CN490" s="2">
        <v>18.793130000000001</v>
      </c>
      <c r="CO490" s="2">
        <v>18.314160000000001</v>
      </c>
      <c r="CP490" s="2">
        <v>18.29316</v>
      </c>
      <c r="CQ490" s="2">
        <v>19.973790000000001</v>
      </c>
    </row>
    <row r="491" spans="2:95" x14ac:dyDescent="0.25">
      <c r="B491" s="2">
        <v>0.72095156923910997</v>
      </c>
      <c r="C491" s="2">
        <v>0.78784847259521695</v>
      </c>
      <c r="D491" s="2" t="s">
        <v>6149</v>
      </c>
      <c r="E491" s="2" t="s">
        <v>6150</v>
      </c>
      <c r="F491" s="2" t="s">
        <v>6151</v>
      </c>
      <c r="G491" s="2" t="s">
        <v>6151</v>
      </c>
      <c r="H491" s="2" t="str">
        <f t="shared" si="14"/>
        <v>no</v>
      </c>
      <c r="I491" s="2" t="str">
        <f t="shared" si="15"/>
        <v>No</v>
      </c>
      <c r="J491" s="2" t="s">
        <v>95</v>
      </c>
      <c r="K491" s="2">
        <v>1</v>
      </c>
      <c r="L491" s="2">
        <v>4</v>
      </c>
      <c r="P491" s="5" t="s">
        <v>6152</v>
      </c>
      <c r="Q491" s="2" t="s">
        <v>6153</v>
      </c>
      <c r="R491" s="2" t="s">
        <v>379</v>
      </c>
      <c r="S491" s="2" t="s">
        <v>6154</v>
      </c>
      <c r="T491" s="2" t="s">
        <v>6155</v>
      </c>
      <c r="U491" s="2" t="s">
        <v>6156</v>
      </c>
      <c r="W491" s="6">
        <v>2.1007000000000001E-5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5.0999999999999996</v>
      </c>
      <c r="AF491" s="2">
        <v>5.0999999999999996</v>
      </c>
      <c r="AG491" s="2">
        <v>5.0999999999999996</v>
      </c>
      <c r="AH491" s="2">
        <v>5.0999999999999996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5.0999999999999996</v>
      </c>
      <c r="AO491" s="2">
        <v>0</v>
      </c>
      <c r="AP491" s="2">
        <v>0</v>
      </c>
      <c r="AQ491" s="2">
        <v>0</v>
      </c>
      <c r="AR491" s="2">
        <v>5.0999999999999996</v>
      </c>
      <c r="AS491" s="2">
        <v>0</v>
      </c>
      <c r="AT491" s="2">
        <v>5.0999999999999996</v>
      </c>
      <c r="AU491" s="2">
        <v>5.0999999999999996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1</v>
      </c>
      <c r="BK491" s="2">
        <v>0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2"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2">
        <v>0</v>
      </c>
      <c r="CC491" s="2">
        <v>0</v>
      </c>
      <c r="CD491" s="2">
        <v>0</v>
      </c>
      <c r="CE491" s="2">
        <v>0</v>
      </c>
      <c r="CF491" s="2">
        <v>14.902799999999999</v>
      </c>
      <c r="CG491" s="2">
        <v>15.90832</v>
      </c>
      <c r="CH491" s="2">
        <v>16.340769999999999</v>
      </c>
      <c r="CI491" s="2">
        <v>16.749199999999998</v>
      </c>
      <c r="CJ491" s="2">
        <v>15.717879999999999</v>
      </c>
      <c r="CK491" s="2">
        <v>16.266159999999999</v>
      </c>
      <c r="CL491" s="2">
        <v>15.64123</v>
      </c>
      <c r="CM491" s="2">
        <v>17.600110000000001</v>
      </c>
      <c r="CN491" s="2">
        <v>17.201889999999999</v>
      </c>
      <c r="CO491" s="2">
        <v>16.001899999999999</v>
      </c>
      <c r="CP491" s="2">
        <v>16.632819999999999</v>
      </c>
      <c r="CQ491" s="2">
        <v>16.880710000000001</v>
      </c>
    </row>
    <row r="492" spans="2:95" x14ac:dyDescent="0.25">
      <c r="B492" s="2">
        <v>6.3082102023171605E-2</v>
      </c>
      <c r="C492" s="2">
        <v>-6.8819046020507799E-2</v>
      </c>
      <c r="D492" s="2" t="s">
        <v>6157</v>
      </c>
      <c r="E492" s="2" t="s">
        <v>6158</v>
      </c>
      <c r="F492" s="2" t="s">
        <v>6159</v>
      </c>
      <c r="G492" s="2" t="s">
        <v>6159</v>
      </c>
      <c r="H492" s="2" t="str">
        <f t="shared" si="14"/>
        <v>no</v>
      </c>
      <c r="I492" s="2" t="str">
        <f t="shared" si="15"/>
        <v>No</v>
      </c>
      <c r="J492" s="2" t="s">
        <v>95</v>
      </c>
      <c r="K492" s="2">
        <v>1</v>
      </c>
      <c r="L492" s="2">
        <v>4</v>
      </c>
      <c r="P492" s="5" t="s">
        <v>6160</v>
      </c>
      <c r="Q492" s="2" t="s">
        <v>6161</v>
      </c>
      <c r="R492" s="2" t="s">
        <v>6162</v>
      </c>
      <c r="S492" s="2" t="s">
        <v>6163</v>
      </c>
      <c r="T492" s="2" t="s">
        <v>6164</v>
      </c>
      <c r="U492" s="2" t="s">
        <v>6165</v>
      </c>
      <c r="W492" s="6">
        <v>3.7948999999999999E-138</v>
      </c>
      <c r="X492" s="2">
        <v>24.5</v>
      </c>
      <c r="Y492" s="2">
        <v>27.9</v>
      </c>
      <c r="Z492" s="2">
        <v>24.5</v>
      </c>
      <c r="AA492" s="2">
        <v>30.2</v>
      </c>
      <c r="AB492" s="2">
        <v>27.4</v>
      </c>
      <c r="AC492" s="2">
        <v>23.3</v>
      </c>
      <c r="AD492" s="2">
        <v>24.5</v>
      </c>
      <c r="AE492" s="2">
        <v>24.5</v>
      </c>
      <c r="AF492" s="2">
        <v>24.5</v>
      </c>
      <c r="AG492" s="2">
        <v>27.4</v>
      </c>
      <c r="AH492" s="2">
        <v>24.5</v>
      </c>
      <c r="AI492" s="2">
        <v>22.7</v>
      </c>
      <c r="AJ492" s="2">
        <v>24.5</v>
      </c>
      <c r="AK492" s="2">
        <v>24.5</v>
      </c>
      <c r="AL492" s="2">
        <v>24.5</v>
      </c>
      <c r="AM492" s="2">
        <v>20.399999999999999</v>
      </c>
      <c r="AN492" s="2">
        <v>24.5</v>
      </c>
      <c r="AO492" s="2">
        <v>20.399999999999999</v>
      </c>
      <c r="AP492" s="2">
        <v>27.4</v>
      </c>
      <c r="AQ492" s="2">
        <v>22.7</v>
      </c>
      <c r="AR492" s="2">
        <v>27.4</v>
      </c>
      <c r="AS492" s="2">
        <v>24.5</v>
      </c>
      <c r="AT492" s="2">
        <v>24.5</v>
      </c>
      <c r="AU492" s="2">
        <v>20.399999999999999</v>
      </c>
      <c r="AV492" s="2">
        <v>20.399999999999999</v>
      </c>
      <c r="AW492" s="2">
        <v>27.4</v>
      </c>
      <c r="AX492" s="2">
        <v>27.4</v>
      </c>
      <c r="AY492" s="2">
        <v>22.7</v>
      </c>
      <c r="AZ492" s="2">
        <v>22.7</v>
      </c>
      <c r="BA492" s="2">
        <v>22.7</v>
      </c>
      <c r="BB492" s="2">
        <v>4</v>
      </c>
      <c r="BC492" s="2">
        <v>4</v>
      </c>
      <c r="BD492" s="2">
        <v>3</v>
      </c>
      <c r="BE492" s="2">
        <v>6</v>
      </c>
      <c r="BF492" s="2">
        <v>4</v>
      </c>
      <c r="BG492" s="2">
        <v>5</v>
      </c>
      <c r="BH492" s="2">
        <v>7</v>
      </c>
      <c r="BI492" s="2">
        <v>6</v>
      </c>
      <c r="BJ492" s="2">
        <v>6</v>
      </c>
      <c r="BK492" s="2">
        <v>3</v>
      </c>
      <c r="BL492" s="2">
        <v>5</v>
      </c>
      <c r="BM492" s="2">
        <v>4</v>
      </c>
      <c r="BN492" s="2">
        <v>2</v>
      </c>
      <c r="BO492" s="2">
        <v>4</v>
      </c>
      <c r="BP492" s="2">
        <v>3</v>
      </c>
      <c r="BQ492" s="2">
        <v>2</v>
      </c>
      <c r="BR492" s="2">
        <v>4</v>
      </c>
      <c r="BS492" s="2">
        <v>5</v>
      </c>
      <c r="BT492" s="2">
        <v>6</v>
      </c>
      <c r="BU492" s="2">
        <v>4</v>
      </c>
      <c r="BV492" s="2">
        <v>5</v>
      </c>
      <c r="BW492" s="2">
        <v>6</v>
      </c>
      <c r="BX492" s="2">
        <v>3</v>
      </c>
      <c r="BY492" s="2">
        <v>5</v>
      </c>
      <c r="BZ492" s="2">
        <v>1</v>
      </c>
      <c r="CA492" s="2">
        <v>3</v>
      </c>
      <c r="CB492" s="2">
        <v>4</v>
      </c>
      <c r="CC492" s="2">
        <v>4</v>
      </c>
      <c r="CD492" s="2">
        <v>4</v>
      </c>
      <c r="CE492" s="2">
        <v>5</v>
      </c>
      <c r="CF492" s="2">
        <v>24.26005</v>
      </c>
      <c r="CG492" s="2">
        <v>23.73169</v>
      </c>
      <c r="CH492" s="2">
        <v>23.38916</v>
      </c>
      <c r="CI492" s="2">
        <v>22.481259999999999</v>
      </c>
      <c r="CJ492" s="2">
        <v>22.475829999999998</v>
      </c>
      <c r="CK492" s="2">
        <v>22.49539</v>
      </c>
      <c r="CL492" s="2">
        <v>22.630680000000002</v>
      </c>
      <c r="CM492" s="2">
        <v>22.85323</v>
      </c>
      <c r="CN492" s="2">
        <v>22.795549999999999</v>
      </c>
      <c r="CO492" s="2">
        <v>24.041180000000001</v>
      </c>
      <c r="CP492" s="2">
        <v>23.971319999999999</v>
      </c>
      <c r="CQ492" s="2">
        <v>23.161940000000001</v>
      </c>
    </row>
    <row r="493" spans="2:95" x14ac:dyDescent="0.25">
      <c r="B493" s="2">
        <v>0.960563335511192</v>
      </c>
      <c r="C493" s="2">
        <v>-0.79666264851887902</v>
      </c>
      <c r="D493" s="2" t="s">
        <v>6166</v>
      </c>
      <c r="E493" s="2" t="s">
        <v>6167</v>
      </c>
      <c r="F493" s="2" t="s">
        <v>6168</v>
      </c>
      <c r="G493" s="2" t="s">
        <v>6168</v>
      </c>
      <c r="H493" s="2" t="str">
        <f t="shared" si="14"/>
        <v>no</v>
      </c>
      <c r="I493" s="2" t="str">
        <f t="shared" si="15"/>
        <v>No</v>
      </c>
      <c r="J493" s="2" t="s">
        <v>95</v>
      </c>
      <c r="K493" s="2">
        <v>1</v>
      </c>
      <c r="L493" s="2">
        <v>4</v>
      </c>
      <c r="T493" s="2" t="s">
        <v>6169</v>
      </c>
      <c r="W493" s="6">
        <v>9.9653000000000003E-5</v>
      </c>
      <c r="X493" s="2">
        <v>6.9</v>
      </c>
      <c r="Y493" s="2">
        <v>6.9</v>
      </c>
      <c r="Z493" s="2">
        <v>6.9</v>
      </c>
      <c r="AA493" s="2">
        <v>6.9</v>
      </c>
      <c r="AB493" s="2">
        <v>6.9</v>
      </c>
      <c r="AC493" s="2">
        <v>6.9</v>
      </c>
      <c r="AD493" s="2">
        <v>6.9</v>
      </c>
      <c r="AE493" s="2">
        <v>6.9</v>
      </c>
      <c r="AF493" s="2">
        <v>6.9</v>
      </c>
      <c r="AG493" s="2">
        <v>6.9</v>
      </c>
      <c r="AH493" s="2">
        <v>6.9</v>
      </c>
      <c r="AI493" s="2">
        <v>6.9</v>
      </c>
      <c r="AJ493" s="2">
        <v>6.9</v>
      </c>
      <c r="AK493" s="2">
        <v>6.9</v>
      </c>
      <c r="AL493" s="2">
        <v>6.9</v>
      </c>
      <c r="AM493" s="2">
        <v>6.9</v>
      </c>
      <c r="AN493" s="2">
        <v>6.9</v>
      </c>
      <c r="AO493" s="2">
        <v>6.9</v>
      </c>
      <c r="AP493" s="2">
        <v>6.9</v>
      </c>
      <c r="AQ493" s="2">
        <v>0</v>
      </c>
      <c r="AR493" s="2">
        <v>6.9</v>
      </c>
      <c r="AS493" s="2">
        <v>6.9</v>
      </c>
      <c r="AT493" s="2">
        <v>6.9</v>
      </c>
      <c r="AU493" s="2">
        <v>6.9</v>
      </c>
      <c r="AV493" s="2">
        <v>6.9</v>
      </c>
      <c r="AW493" s="2">
        <v>6.9</v>
      </c>
      <c r="AX493" s="2">
        <v>6.9</v>
      </c>
      <c r="AY493" s="2">
        <v>6.9</v>
      </c>
      <c r="AZ493" s="2">
        <v>6.9</v>
      </c>
      <c r="BA493" s="2">
        <v>6.9</v>
      </c>
      <c r="BB493" s="2">
        <v>1</v>
      </c>
      <c r="BC493" s="2">
        <v>0</v>
      </c>
      <c r="BD493" s="2">
        <v>0</v>
      </c>
      <c r="BE493" s="2">
        <v>1</v>
      </c>
      <c r="BF493" s="2">
        <v>0</v>
      </c>
      <c r="BG493" s="2">
        <v>1</v>
      </c>
      <c r="BH493" s="2">
        <v>1</v>
      </c>
      <c r="BI493" s="2">
        <v>0</v>
      </c>
      <c r="BJ493" s="2">
        <v>0</v>
      </c>
      <c r="BK493" s="2">
        <v>0</v>
      </c>
      <c r="BL493" s="2">
        <v>1</v>
      </c>
      <c r="BM493" s="2">
        <v>0</v>
      </c>
      <c r="BN493" s="2">
        <v>0</v>
      </c>
      <c r="BO493" s="2">
        <v>0</v>
      </c>
      <c r="BP493" s="2">
        <v>0</v>
      </c>
      <c r="BQ493" s="2">
        <v>1</v>
      </c>
      <c r="BR493" s="2">
        <v>0</v>
      </c>
      <c r="BS493" s="2">
        <v>0</v>
      </c>
      <c r="BT493" s="2">
        <v>1</v>
      </c>
      <c r="BU493" s="2">
        <v>0</v>
      </c>
      <c r="BV493" s="2">
        <v>1</v>
      </c>
      <c r="BW493" s="2">
        <v>0</v>
      </c>
      <c r="BX493" s="2">
        <v>0</v>
      </c>
      <c r="BY493" s="2">
        <v>1</v>
      </c>
      <c r="BZ493" s="2">
        <v>0</v>
      </c>
      <c r="CA493" s="2">
        <v>0</v>
      </c>
      <c r="CB493" s="2">
        <v>0</v>
      </c>
      <c r="CC493" s="2">
        <v>0</v>
      </c>
      <c r="CD493" s="2">
        <v>0</v>
      </c>
      <c r="CE493" s="2">
        <v>0</v>
      </c>
      <c r="CF493" s="2">
        <v>19.831250000000001</v>
      </c>
      <c r="CG493" s="2">
        <v>18.954730000000001</v>
      </c>
      <c r="CH493" s="2">
        <v>18.594850000000001</v>
      </c>
      <c r="CI493" s="2">
        <v>19.117360000000001</v>
      </c>
      <c r="CJ493" s="2">
        <v>18.011220000000002</v>
      </c>
      <c r="CK493" s="2">
        <v>18.114920000000001</v>
      </c>
      <c r="CL493" s="2">
        <v>18.692509999999999</v>
      </c>
      <c r="CM493" s="2">
        <v>18.329219999999999</v>
      </c>
      <c r="CN493" s="2">
        <v>18.469449999999998</v>
      </c>
      <c r="CO493" s="2">
        <v>18.582630000000002</v>
      </c>
      <c r="CP493" s="2">
        <v>18.18882</v>
      </c>
      <c r="CQ493" s="2">
        <v>18.219390000000001</v>
      </c>
    </row>
    <row r="494" spans="2:95" x14ac:dyDescent="0.25">
      <c r="B494" s="2">
        <v>2.9766021937340799E-2</v>
      </c>
      <c r="C494" s="2">
        <v>0.102004369099934</v>
      </c>
      <c r="D494" s="2" t="s">
        <v>6170</v>
      </c>
      <c r="E494" s="2" t="s">
        <v>6171</v>
      </c>
      <c r="F494" s="2" t="s">
        <v>6172</v>
      </c>
      <c r="G494" s="2" t="s">
        <v>6172</v>
      </c>
      <c r="H494" s="2" t="str">
        <f t="shared" si="14"/>
        <v>no</v>
      </c>
      <c r="I494" s="2" t="str">
        <f t="shared" si="15"/>
        <v>No</v>
      </c>
      <c r="J494" s="2" t="s">
        <v>95</v>
      </c>
      <c r="K494" s="2">
        <v>1</v>
      </c>
      <c r="L494" s="2">
        <v>4</v>
      </c>
      <c r="P494" s="5" t="s">
        <v>6173</v>
      </c>
      <c r="R494" s="2" t="s">
        <v>6174</v>
      </c>
      <c r="S494" s="2" t="s">
        <v>6175</v>
      </c>
      <c r="T494" s="2" t="s">
        <v>6176</v>
      </c>
      <c r="U494" s="2" t="s">
        <v>6177</v>
      </c>
      <c r="W494" s="6">
        <v>3.7156000000000001E-5</v>
      </c>
      <c r="X494" s="2">
        <v>5.8</v>
      </c>
      <c r="Y494" s="2">
        <v>0</v>
      </c>
      <c r="Z494" s="2">
        <v>5.8</v>
      </c>
      <c r="AA494" s="2">
        <v>5.8</v>
      </c>
      <c r="AB494" s="2">
        <v>5.8</v>
      </c>
      <c r="AC494" s="2">
        <v>5.8</v>
      </c>
      <c r="AD494" s="2">
        <v>5.8</v>
      </c>
      <c r="AE494" s="2">
        <v>5.8</v>
      </c>
      <c r="AF494" s="2">
        <v>5.8</v>
      </c>
      <c r="AG494" s="2">
        <v>0</v>
      </c>
      <c r="AH494" s="2">
        <v>5.8</v>
      </c>
      <c r="AI494" s="2">
        <v>0</v>
      </c>
      <c r="AJ494" s="2">
        <v>5.8</v>
      </c>
      <c r="AK494" s="2">
        <v>0</v>
      </c>
      <c r="AL494" s="2">
        <v>5.8</v>
      </c>
      <c r="AM494" s="2">
        <v>5.8</v>
      </c>
      <c r="AN494" s="2">
        <v>5.8</v>
      </c>
      <c r="AO494" s="2">
        <v>5.8</v>
      </c>
      <c r="AP494" s="2">
        <v>0</v>
      </c>
      <c r="AQ494" s="2">
        <v>0</v>
      </c>
      <c r="AR494" s="2">
        <v>5.8</v>
      </c>
      <c r="AS494" s="2">
        <v>0</v>
      </c>
      <c r="AT494" s="2">
        <v>0</v>
      </c>
      <c r="AU494" s="2">
        <v>5.8</v>
      </c>
      <c r="AV494" s="2">
        <v>5.8</v>
      </c>
      <c r="AW494" s="2">
        <v>0</v>
      </c>
      <c r="AX494" s="2">
        <v>5.8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1</v>
      </c>
      <c r="BG494" s="2">
        <v>1</v>
      </c>
      <c r="BH494" s="2">
        <v>1</v>
      </c>
      <c r="BI494" s="2">
        <v>0</v>
      </c>
      <c r="BJ494" s="2">
        <v>1</v>
      </c>
      <c r="BK494" s="2">
        <v>0</v>
      </c>
      <c r="BL494" s="2">
        <v>1</v>
      </c>
      <c r="BM494" s="2">
        <v>0</v>
      </c>
      <c r="BN494" s="2">
        <v>1</v>
      </c>
      <c r="BO494" s="2">
        <v>0</v>
      </c>
      <c r="BP494" s="2">
        <v>0</v>
      </c>
      <c r="BQ494" s="2">
        <v>0</v>
      </c>
      <c r="BR494" s="2">
        <v>0</v>
      </c>
      <c r="BS494" s="2">
        <v>1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2">
        <v>0</v>
      </c>
      <c r="CC494" s="2">
        <v>0</v>
      </c>
      <c r="CD494" s="2">
        <v>0</v>
      </c>
      <c r="CE494" s="2">
        <v>0</v>
      </c>
      <c r="CF494" s="2">
        <v>17.77571</v>
      </c>
      <c r="CG494" s="2">
        <v>16.086960000000001</v>
      </c>
      <c r="CH494" s="2">
        <v>17.60971</v>
      </c>
      <c r="CI494" s="2">
        <v>19.11253</v>
      </c>
      <c r="CJ494" s="2">
        <v>19.87509</v>
      </c>
      <c r="CK494" s="2">
        <v>20.036709999999999</v>
      </c>
      <c r="CL494" s="2">
        <v>19.08652</v>
      </c>
      <c r="CM494" s="2">
        <v>15.56686</v>
      </c>
      <c r="CN494" s="2">
        <v>19.273530000000001</v>
      </c>
      <c r="CO494" s="2">
        <v>16.16001</v>
      </c>
      <c r="CP494" s="2">
        <v>16.320799999999998</v>
      </c>
      <c r="CQ494" s="2">
        <v>19.297599999999999</v>
      </c>
    </row>
    <row r="495" spans="2:95" x14ac:dyDescent="0.25">
      <c r="B495" s="2">
        <v>0.71222557144597098</v>
      </c>
      <c r="C495" s="2">
        <v>0.60038693745930904</v>
      </c>
      <c r="D495" s="2" t="s">
        <v>6182</v>
      </c>
      <c r="E495" s="2" t="s">
        <v>6183</v>
      </c>
      <c r="F495" s="2" t="s">
        <v>6184</v>
      </c>
      <c r="G495" s="2" t="s">
        <v>6184</v>
      </c>
      <c r="H495" s="2" t="str">
        <f t="shared" si="14"/>
        <v>no</v>
      </c>
      <c r="I495" s="2" t="str">
        <f t="shared" si="15"/>
        <v>No</v>
      </c>
      <c r="J495" s="2" t="s">
        <v>95</v>
      </c>
      <c r="K495" s="2">
        <v>1</v>
      </c>
      <c r="L495" s="2">
        <v>4</v>
      </c>
      <c r="P495" s="5" t="s">
        <v>6185</v>
      </c>
      <c r="Q495" s="5" t="s">
        <v>6186</v>
      </c>
      <c r="R495" s="2" t="s">
        <v>6187</v>
      </c>
      <c r="S495" s="2" t="s">
        <v>6188</v>
      </c>
      <c r="T495" s="5" t="s">
        <v>6189</v>
      </c>
      <c r="U495" s="2" t="s">
        <v>6190</v>
      </c>
      <c r="V495" s="2" t="s">
        <v>6191</v>
      </c>
      <c r="W495" s="6">
        <v>6.5262E-5</v>
      </c>
      <c r="X495" s="2">
        <v>0</v>
      </c>
      <c r="Y495" s="2">
        <v>1.4</v>
      </c>
      <c r="Z495" s="2">
        <v>1.4</v>
      </c>
      <c r="AA495" s="2">
        <v>0</v>
      </c>
      <c r="AB495" s="2">
        <v>1.4</v>
      </c>
      <c r="AC495" s="2">
        <v>1.4</v>
      </c>
      <c r="AD495" s="2">
        <v>1.4</v>
      </c>
      <c r="AE495" s="2">
        <v>1.4</v>
      </c>
      <c r="AF495" s="2">
        <v>1.4</v>
      </c>
      <c r="AG495" s="2">
        <v>1.4</v>
      </c>
      <c r="AH495" s="2">
        <v>0</v>
      </c>
      <c r="AI495" s="2">
        <v>0</v>
      </c>
      <c r="AJ495" s="2">
        <v>1.4</v>
      </c>
      <c r="AK495" s="2">
        <v>1.4</v>
      </c>
      <c r="AL495" s="2">
        <v>1.4</v>
      </c>
      <c r="AM495" s="2">
        <v>1.4</v>
      </c>
      <c r="AN495" s="2">
        <v>1.4</v>
      </c>
      <c r="AO495" s="2">
        <v>1.4</v>
      </c>
      <c r="AP495" s="2">
        <v>1.4</v>
      </c>
      <c r="AQ495" s="2">
        <v>0</v>
      </c>
      <c r="AR495" s="2">
        <v>1.4</v>
      </c>
      <c r="AS495" s="2">
        <v>1.4</v>
      </c>
      <c r="AT495" s="2">
        <v>1.4</v>
      </c>
      <c r="AU495" s="2">
        <v>1.4</v>
      </c>
      <c r="AV495" s="2">
        <v>1.4</v>
      </c>
      <c r="AW495" s="2">
        <v>1.4</v>
      </c>
      <c r="AX495" s="2">
        <v>1.4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0</v>
      </c>
      <c r="BN495" s="2">
        <v>0</v>
      </c>
      <c r="BO495" s="2">
        <v>0</v>
      </c>
      <c r="BP495" s="2">
        <v>0</v>
      </c>
      <c r="BQ495" s="2">
        <v>0</v>
      </c>
      <c r="BR495" s="2">
        <v>1</v>
      </c>
      <c r="BS495" s="2">
        <v>0</v>
      </c>
      <c r="BT495" s="2">
        <v>0</v>
      </c>
      <c r="BU495" s="2">
        <v>0</v>
      </c>
      <c r="BV495" s="2">
        <v>0</v>
      </c>
      <c r="BW495" s="2">
        <v>0</v>
      </c>
      <c r="BX495" s="2">
        <v>0</v>
      </c>
      <c r="BY495" s="2">
        <v>0</v>
      </c>
      <c r="BZ495" s="2">
        <v>0</v>
      </c>
      <c r="CA495" s="2">
        <v>0</v>
      </c>
      <c r="CB495" s="2">
        <v>0</v>
      </c>
      <c r="CC495" s="2">
        <v>0</v>
      </c>
      <c r="CD495" s="2">
        <v>0</v>
      </c>
      <c r="CE495" s="2">
        <v>0</v>
      </c>
      <c r="CF495" s="2">
        <v>17.406130000000001</v>
      </c>
      <c r="CG495" s="2">
        <v>18.59892</v>
      </c>
      <c r="CH495" s="2">
        <v>18.330010000000001</v>
      </c>
      <c r="CI495" s="2">
        <v>16.397570000000002</v>
      </c>
      <c r="CJ495" s="2">
        <v>18.49455</v>
      </c>
      <c r="CK495" s="2">
        <v>18.430040000000002</v>
      </c>
      <c r="CL495" s="2">
        <v>18.77291</v>
      </c>
      <c r="CM495" s="2">
        <v>18.942779999999999</v>
      </c>
      <c r="CN495" s="2">
        <v>18.76587</v>
      </c>
      <c r="CO495" s="2">
        <v>18.83954</v>
      </c>
      <c r="CP495" s="2">
        <v>18.851479999999999</v>
      </c>
      <c r="CQ495" s="2">
        <v>18.4452</v>
      </c>
    </row>
    <row r="496" spans="2:95" x14ac:dyDescent="0.25">
      <c r="B496" s="2">
        <v>0.48908243237733201</v>
      </c>
      <c r="C496" s="2">
        <v>0.80941899617513302</v>
      </c>
      <c r="D496" s="2" t="s">
        <v>6198</v>
      </c>
      <c r="E496" s="2" t="s">
        <v>6199</v>
      </c>
      <c r="F496" s="2" t="s">
        <v>6200</v>
      </c>
      <c r="G496" s="2" t="s">
        <v>6200</v>
      </c>
      <c r="H496" s="2" t="str">
        <f t="shared" si="14"/>
        <v>no</v>
      </c>
      <c r="I496" s="2" t="str">
        <f t="shared" si="15"/>
        <v>No</v>
      </c>
      <c r="J496" s="2" t="s">
        <v>95</v>
      </c>
      <c r="K496" s="2">
        <v>1</v>
      </c>
      <c r="L496" s="2">
        <v>4</v>
      </c>
      <c r="P496" s="5" t="s">
        <v>2876</v>
      </c>
      <c r="R496" s="2" t="s">
        <v>97</v>
      </c>
      <c r="S496" s="2" t="s">
        <v>1271</v>
      </c>
      <c r="T496" s="2" t="s">
        <v>6201</v>
      </c>
      <c r="U496" s="2" t="s">
        <v>6202</v>
      </c>
      <c r="V496" s="2" t="s">
        <v>1273</v>
      </c>
      <c r="W496" s="6">
        <v>6.1434999999999996E-25</v>
      </c>
      <c r="X496" s="2">
        <v>3.4</v>
      </c>
      <c r="Y496" s="2">
        <v>7.1</v>
      </c>
      <c r="Z496" s="2">
        <v>12.5</v>
      </c>
      <c r="AA496" s="2">
        <v>15.6</v>
      </c>
      <c r="AB496" s="2">
        <v>23.8</v>
      </c>
      <c r="AC496" s="2">
        <v>21.8</v>
      </c>
      <c r="AD496" s="2">
        <v>11.6</v>
      </c>
      <c r="AE496" s="2">
        <v>15.3</v>
      </c>
      <c r="AF496" s="2">
        <v>21.8</v>
      </c>
      <c r="AG496" s="2">
        <v>18.7</v>
      </c>
      <c r="AH496" s="2">
        <v>12.5</v>
      </c>
      <c r="AI496" s="2">
        <v>5.4</v>
      </c>
      <c r="AJ496" s="2">
        <v>12.5</v>
      </c>
      <c r="AK496" s="2">
        <v>12.5</v>
      </c>
      <c r="AL496" s="2">
        <v>12.5</v>
      </c>
      <c r="AM496" s="2">
        <v>18.7</v>
      </c>
      <c r="AN496" s="2">
        <v>18.399999999999999</v>
      </c>
      <c r="AO496" s="2">
        <v>21.8</v>
      </c>
      <c r="AP496" s="2">
        <v>9.1</v>
      </c>
      <c r="AQ496" s="2">
        <v>5.4</v>
      </c>
      <c r="AR496" s="2">
        <v>9.1</v>
      </c>
      <c r="AS496" s="2">
        <v>12.5</v>
      </c>
      <c r="AT496" s="2">
        <v>12.5</v>
      </c>
      <c r="AU496" s="2">
        <v>20.7</v>
      </c>
      <c r="AV496" s="2">
        <v>12.2</v>
      </c>
      <c r="AW496" s="2">
        <v>11.6</v>
      </c>
      <c r="AX496" s="2">
        <v>13</v>
      </c>
      <c r="AY496" s="2">
        <v>0</v>
      </c>
      <c r="AZ496" s="2">
        <v>9.1</v>
      </c>
      <c r="BA496" s="2">
        <v>5.4</v>
      </c>
      <c r="BB496" s="2">
        <v>0</v>
      </c>
      <c r="BC496" s="2">
        <v>0</v>
      </c>
      <c r="BD496" s="2">
        <v>0</v>
      </c>
      <c r="BE496" s="2">
        <v>3</v>
      </c>
      <c r="BF496" s="2">
        <v>4</v>
      </c>
      <c r="BG496" s="2">
        <v>3</v>
      </c>
      <c r="BH496" s="2">
        <v>0</v>
      </c>
      <c r="BI496" s="2">
        <v>0</v>
      </c>
      <c r="BJ496" s="2">
        <v>5</v>
      </c>
      <c r="BK496" s="2">
        <v>0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2">
        <v>0</v>
      </c>
      <c r="BR496" s="2">
        <v>0</v>
      </c>
      <c r="BS496" s="2">
        <v>6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2">
        <v>0</v>
      </c>
      <c r="CC496" s="2">
        <v>0</v>
      </c>
      <c r="CD496" s="2">
        <v>0</v>
      </c>
      <c r="CE496" s="2">
        <v>0</v>
      </c>
      <c r="CF496" s="2">
        <v>17.41733</v>
      </c>
      <c r="CG496" s="2">
        <v>18.771789999999999</v>
      </c>
      <c r="CH496" s="2">
        <v>19.875810000000001</v>
      </c>
      <c r="CI496" s="2">
        <v>22.053979999999999</v>
      </c>
      <c r="CJ496" s="2">
        <v>22.153659999999999</v>
      </c>
      <c r="CK496" s="2">
        <v>22.903400000000001</v>
      </c>
      <c r="CL496" s="2">
        <v>19.456589999999998</v>
      </c>
      <c r="CM496" s="2">
        <v>18.927810000000001</v>
      </c>
      <c r="CN496" s="2">
        <v>19.368880000000001</v>
      </c>
      <c r="CO496" s="2">
        <v>19.682639999999999</v>
      </c>
      <c r="CP496" s="2">
        <v>19.27656</v>
      </c>
      <c r="CQ496" s="2">
        <v>19.533989999999999</v>
      </c>
    </row>
    <row r="497" spans="2:95" x14ac:dyDescent="0.25">
      <c r="B497" s="2">
        <v>1.5910731949205601</v>
      </c>
      <c r="C497" s="2">
        <v>-2.0682093302408799</v>
      </c>
      <c r="D497" s="2" t="s">
        <v>6212</v>
      </c>
      <c r="E497" s="2" t="s">
        <v>6213</v>
      </c>
      <c r="F497" s="2" t="s">
        <v>6214</v>
      </c>
      <c r="G497" s="2" t="s">
        <v>6214</v>
      </c>
      <c r="H497" s="2" t="str">
        <f t="shared" si="14"/>
        <v>no</v>
      </c>
      <c r="I497" s="2" t="str">
        <f t="shared" si="15"/>
        <v>No</v>
      </c>
      <c r="J497" s="2" t="s">
        <v>95</v>
      </c>
      <c r="K497" s="2">
        <v>1</v>
      </c>
      <c r="L497" s="2">
        <v>4</v>
      </c>
      <c r="R497" s="2" t="s">
        <v>3069</v>
      </c>
      <c r="T497" s="2" t="s">
        <v>6215</v>
      </c>
      <c r="W497" s="6">
        <v>5.1589999999999996E-40</v>
      </c>
      <c r="X497" s="2">
        <v>46.6</v>
      </c>
      <c r="Y497" s="2">
        <v>46.6</v>
      </c>
      <c r="Z497" s="2">
        <v>46.6</v>
      </c>
      <c r="AA497" s="2">
        <v>70.7</v>
      </c>
      <c r="AB497" s="2">
        <v>60.3</v>
      </c>
      <c r="AC497" s="2">
        <v>46.6</v>
      </c>
      <c r="AD497" s="2">
        <v>69</v>
      </c>
      <c r="AE497" s="2">
        <v>79.3</v>
      </c>
      <c r="AF497" s="2">
        <v>60.3</v>
      </c>
      <c r="AG497" s="2">
        <v>56.9</v>
      </c>
      <c r="AH497" s="2">
        <v>56.9</v>
      </c>
      <c r="AI497" s="2">
        <v>26.7</v>
      </c>
      <c r="AJ497" s="2">
        <v>46.6</v>
      </c>
      <c r="AK497" s="2">
        <v>46.6</v>
      </c>
      <c r="AL497" s="2">
        <v>46.6</v>
      </c>
      <c r="AM497" s="2">
        <v>44</v>
      </c>
      <c r="AN497" s="2">
        <v>79.3</v>
      </c>
      <c r="AO497" s="2">
        <v>60.3</v>
      </c>
      <c r="AP497" s="2">
        <v>56.9</v>
      </c>
      <c r="AQ497" s="2">
        <v>26.7</v>
      </c>
      <c r="AR497" s="2">
        <v>56.9</v>
      </c>
      <c r="AS497" s="2">
        <v>39.700000000000003</v>
      </c>
      <c r="AT497" s="2">
        <v>56.9</v>
      </c>
      <c r="AU497" s="2">
        <v>46.6</v>
      </c>
      <c r="AV497" s="2">
        <v>60.3</v>
      </c>
      <c r="AW497" s="2">
        <v>69</v>
      </c>
      <c r="AX497" s="2">
        <v>70.7</v>
      </c>
      <c r="AY497" s="2">
        <v>13.8</v>
      </c>
      <c r="AZ497" s="2">
        <v>37.1</v>
      </c>
      <c r="BA497" s="2">
        <v>37.1</v>
      </c>
      <c r="BB497" s="2">
        <v>2</v>
      </c>
      <c r="BC497" s="2">
        <v>1</v>
      </c>
      <c r="BD497" s="2">
        <v>2</v>
      </c>
      <c r="BE497" s="2">
        <v>2</v>
      </c>
      <c r="BF497" s="2">
        <v>1</v>
      </c>
      <c r="BG497" s="2">
        <v>2</v>
      </c>
      <c r="BH497" s="2">
        <v>3</v>
      </c>
      <c r="BI497" s="2">
        <v>4</v>
      </c>
      <c r="BJ497" s="2">
        <v>3</v>
      </c>
      <c r="BK497" s="2">
        <v>1</v>
      </c>
      <c r="BL497" s="2">
        <v>0</v>
      </c>
      <c r="BM497" s="2">
        <v>0</v>
      </c>
      <c r="BN497" s="2">
        <v>0</v>
      </c>
      <c r="BO497" s="2">
        <v>0</v>
      </c>
      <c r="BP497" s="2">
        <v>0</v>
      </c>
      <c r="BQ497" s="2">
        <v>1</v>
      </c>
      <c r="BR497" s="2">
        <v>3</v>
      </c>
      <c r="BS497" s="2">
        <v>3</v>
      </c>
      <c r="BT497" s="2">
        <v>0</v>
      </c>
      <c r="BU497" s="2">
        <v>0</v>
      </c>
      <c r="BV497" s="2">
        <v>0</v>
      </c>
      <c r="BW497" s="2">
        <v>0</v>
      </c>
      <c r="BX497" s="2">
        <v>1</v>
      </c>
      <c r="BY497" s="2">
        <v>0</v>
      </c>
      <c r="BZ497" s="2">
        <v>3</v>
      </c>
      <c r="CA497" s="2">
        <v>2</v>
      </c>
      <c r="CB497" s="2">
        <v>6</v>
      </c>
      <c r="CC497" s="2">
        <v>0</v>
      </c>
      <c r="CD497" s="2">
        <v>1</v>
      </c>
      <c r="CE497" s="2">
        <v>0</v>
      </c>
      <c r="CF497" s="2">
        <v>22.652000000000001</v>
      </c>
      <c r="CG497" s="2">
        <v>22.352830000000001</v>
      </c>
      <c r="CH497" s="2">
        <v>22.756699999999999</v>
      </c>
      <c r="CI497" s="2">
        <v>21.382159999999999</v>
      </c>
      <c r="CJ497" s="2">
        <v>20.956600000000002</v>
      </c>
      <c r="CK497" s="2">
        <v>21.518450000000001</v>
      </c>
      <c r="CL497" s="2">
        <v>21.011340000000001</v>
      </c>
      <c r="CM497" s="2">
        <v>21.36992</v>
      </c>
      <c r="CN497" s="2">
        <v>21.075610000000001</v>
      </c>
      <c r="CO497" s="2">
        <v>20.577919999999999</v>
      </c>
      <c r="CP497" s="2">
        <v>21.4998</v>
      </c>
      <c r="CQ497" s="2">
        <v>19.479199999999999</v>
      </c>
    </row>
    <row r="498" spans="2:95" x14ac:dyDescent="0.25">
      <c r="B498" s="2">
        <v>0.61475712188442899</v>
      </c>
      <c r="C498" s="2">
        <v>0.16549046834310099</v>
      </c>
      <c r="D498" s="2" t="s">
        <v>6216</v>
      </c>
      <c r="E498" s="2" t="s">
        <v>6217</v>
      </c>
      <c r="F498" s="2" t="s">
        <v>6218</v>
      </c>
      <c r="G498" s="2" t="s">
        <v>6218</v>
      </c>
      <c r="H498" s="2" t="str">
        <f t="shared" si="14"/>
        <v>no</v>
      </c>
      <c r="I498" s="2" t="str">
        <f t="shared" si="15"/>
        <v>No</v>
      </c>
      <c r="J498" s="2" t="s">
        <v>95</v>
      </c>
      <c r="K498" s="2">
        <v>1</v>
      </c>
      <c r="L498" s="2">
        <v>4</v>
      </c>
      <c r="P498" s="5" t="s">
        <v>690</v>
      </c>
      <c r="Q498" s="5" t="s">
        <v>6219</v>
      </c>
      <c r="R498" s="2" t="s">
        <v>6220</v>
      </c>
      <c r="S498" s="2" t="s">
        <v>6221</v>
      </c>
      <c r="T498" s="2" t="s">
        <v>6222</v>
      </c>
      <c r="U498" s="2" t="s">
        <v>6223</v>
      </c>
      <c r="V498" s="2" t="s">
        <v>6224</v>
      </c>
      <c r="W498" s="6">
        <v>1.9394000000000001E-5</v>
      </c>
      <c r="X498" s="2">
        <v>4.2</v>
      </c>
      <c r="Y498" s="2">
        <v>4.2</v>
      </c>
      <c r="Z498" s="2">
        <v>4.2</v>
      </c>
      <c r="AA498" s="2">
        <v>4.2</v>
      </c>
      <c r="AB498" s="2">
        <v>4.2</v>
      </c>
      <c r="AC498" s="2">
        <v>4.2</v>
      </c>
      <c r="AD498" s="2">
        <v>4.2</v>
      </c>
      <c r="AE498" s="2">
        <v>4.2</v>
      </c>
      <c r="AF498" s="2">
        <v>4.2</v>
      </c>
      <c r="AG498" s="2">
        <v>4.2</v>
      </c>
      <c r="AH498" s="2">
        <v>4.2</v>
      </c>
      <c r="AI498" s="2">
        <v>0</v>
      </c>
      <c r="AJ498" s="2">
        <v>0</v>
      </c>
      <c r="AK498" s="2">
        <v>0</v>
      </c>
      <c r="AL498" s="2">
        <v>0</v>
      </c>
      <c r="AM498" s="2">
        <v>4.2</v>
      </c>
      <c r="AN498" s="2">
        <v>4.2</v>
      </c>
      <c r="AO498" s="2">
        <v>4.2</v>
      </c>
      <c r="AP498" s="2">
        <v>0</v>
      </c>
      <c r="AQ498" s="2">
        <v>0</v>
      </c>
      <c r="AR498" s="2">
        <v>0</v>
      </c>
      <c r="AS498" s="2">
        <v>4.2</v>
      </c>
      <c r="AT498" s="2">
        <v>4.2</v>
      </c>
      <c r="AU498" s="2">
        <v>4.2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1</v>
      </c>
      <c r="BF498" s="2">
        <v>0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2"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2">
        <v>0</v>
      </c>
      <c r="CC498" s="2">
        <v>0</v>
      </c>
      <c r="CD498" s="2">
        <v>0</v>
      </c>
      <c r="CE498" s="2">
        <v>0</v>
      </c>
      <c r="CF498" s="2">
        <v>18.929839999999999</v>
      </c>
      <c r="CG498" s="2">
        <v>18.657879999999999</v>
      </c>
      <c r="CH498" s="2">
        <v>18.681850000000001</v>
      </c>
      <c r="CI498" s="2">
        <v>19.377700000000001</v>
      </c>
      <c r="CJ498" s="2">
        <v>18.809419999999999</v>
      </c>
      <c r="CK498" s="2">
        <v>18.56514</v>
      </c>
      <c r="CL498" s="2">
        <v>16.984369999999998</v>
      </c>
      <c r="CM498" s="2">
        <v>17.337330000000001</v>
      </c>
      <c r="CN498" s="2">
        <v>16.885819999999999</v>
      </c>
      <c r="CO498" s="2">
        <v>19.064920000000001</v>
      </c>
      <c r="CP498" s="2">
        <v>18.926970000000001</v>
      </c>
      <c r="CQ498" s="2">
        <v>18.774139999999999</v>
      </c>
    </row>
    <row r="499" spans="2:95" x14ac:dyDescent="0.25">
      <c r="B499" s="2">
        <v>0.61374218342286102</v>
      </c>
      <c r="C499" s="2">
        <v>0.52668317159016798</v>
      </c>
      <c r="D499" s="2" t="s">
        <v>6225</v>
      </c>
      <c r="E499" s="2" t="s">
        <v>6226</v>
      </c>
      <c r="F499" s="2" t="s">
        <v>6227</v>
      </c>
      <c r="G499" s="2" t="s">
        <v>6227</v>
      </c>
      <c r="H499" s="2" t="str">
        <f t="shared" si="14"/>
        <v>no</v>
      </c>
      <c r="I499" s="2" t="str">
        <f t="shared" si="15"/>
        <v>No</v>
      </c>
      <c r="J499" s="2" t="s">
        <v>95</v>
      </c>
      <c r="K499" s="2">
        <v>1</v>
      </c>
      <c r="L499" s="2">
        <v>4</v>
      </c>
      <c r="P499" s="5" t="s">
        <v>6228</v>
      </c>
      <c r="Q499" s="5" t="s">
        <v>6229</v>
      </c>
      <c r="R499" s="5" t="s">
        <v>6230</v>
      </c>
      <c r="S499" s="2" t="s">
        <v>6231</v>
      </c>
      <c r="T499" s="2" t="s">
        <v>6232</v>
      </c>
      <c r="U499" s="2" t="s">
        <v>6233</v>
      </c>
      <c r="V499" s="2" t="s">
        <v>6234</v>
      </c>
      <c r="W499" s="6">
        <v>3.2474000000000002E-34</v>
      </c>
      <c r="X499" s="2">
        <v>5</v>
      </c>
      <c r="Y499" s="2">
        <v>7.4</v>
      </c>
      <c r="Z499" s="2">
        <v>11.5</v>
      </c>
      <c r="AA499" s="2">
        <v>12.8</v>
      </c>
      <c r="AB499" s="2">
        <v>15.4</v>
      </c>
      <c r="AC499" s="2">
        <v>15.4</v>
      </c>
      <c r="AD499" s="2">
        <v>11.1</v>
      </c>
      <c r="AE499" s="2">
        <v>11.1</v>
      </c>
      <c r="AF499" s="2">
        <v>15.1</v>
      </c>
      <c r="AG499" s="2">
        <v>15.4</v>
      </c>
      <c r="AH499" s="2">
        <v>15.4</v>
      </c>
      <c r="AI499" s="2">
        <v>3.5</v>
      </c>
      <c r="AJ499" s="2">
        <v>11.1</v>
      </c>
      <c r="AK499" s="2">
        <v>12.4</v>
      </c>
      <c r="AL499" s="2">
        <v>13.6</v>
      </c>
      <c r="AM499" s="2">
        <v>3.9</v>
      </c>
      <c r="AN499" s="2">
        <v>13.6</v>
      </c>
      <c r="AO499" s="2">
        <v>19.899999999999999</v>
      </c>
      <c r="AP499" s="2">
        <v>15.1</v>
      </c>
      <c r="AQ499" s="2">
        <v>3.5</v>
      </c>
      <c r="AR499" s="2">
        <v>16.100000000000001</v>
      </c>
      <c r="AS499" s="2">
        <v>12.8</v>
      </c>
      <c r="AT499" s="2">
        <v>15.4</v>
      </c>
      <c r="AU499" s="2">
        <v>15.4</v>
      </c>
      <c r="AV499" s="2">
        <v>11.1</v>
      </c>
      <c r="AW499" s="2">
        <v>15.1</v>
      </c>
      <c r="AX499" s="2">
        <v>16.100000000000001</v>
      </c>
      <c r="AY499" s="2">
        <v>3.5</v>
      </c>
      <c r="AZ499" s="2">
        <v>3.5</v>
      </c>
      <c r="BA499" s="2">
        <v>0</v>
      </c>
      <c r="BB499" s="2">
        <v>0</v>
      </c>
      <c r="BC499" s="2">
        <v>0</v>
      </c>
      <c r="BD499" s="2">
        <v>0</v>
      </c>
      <c r="BE499" s="2">
        <v>3</v>
      </c>
      <c r="BF499" s="2">
        <v>5</v>
      </c>
      <c r="BG499" s="2">
        <v>6</v>
      </c>
      <c r="BH499" s="2">
        <v>0</v>
      </c>
      <c r="BI499" s="2">
        <v>3</v>
      </c>
      <c r="BJ499" s="2">
        <v>4</v>
      </c>
      <c r="BK499" s="2">
        <v>0</v>
      </c>
      <c r="BL499" s="2">
        <v>1</v>
      </c>
      <c r="BM499" s="2">
        <v>0</v>
      </c>
      <c r="BN499" s="2">
        <v>0</v>
      </c>
      <c r="BO499" s="2">
        <v>0</v>
      </c>
      <c r="BP499" s="2">
        <v>2</v>
      </c>
      <c r="BQ499" s="2">
        <v>0</v>
      </c>
      <c r="BR499" s="2">
        <v>0</v>
      </c>
      <c r="BS499" s="2">
        <v>7</v>
      </c>
      <c r="BT499" s="2">
        <v>0</v>
      </c>
      <c r="BU499" s="2">
        <v>0</v>
      </c>
      <c r="BV499" s="2">
        <v>0</v>
      </c>
      <c r="BW499" s="2">
        <v>0</v>
      </c>
      <c r="BX499" s="2">
        <v>1</v>
      </c>
      <c r="BY499" s="2">
        <v>0</v>
      </c>
      <c r="BZ499" s="2">
        <v>0</v>
      </c>
      <c r="CA499" s="2">
        <v>0</v>
      </c>
      <c r="CB499" s="2">
        <v>1</v>
      </c>
      <c r="CC499" s="2">
        <v>0</v>
      </c>
      <c r="CD499" s="2">
        <v>0</v>
      </c>
      <c r="CE499" s="2">
        <v>0</v>
      </c>
      <c r="CF499" s="2">
        <v>20.142209999999999</v>
      </c>
      <c r="CG499" s="2">
        <v>20.713889999999999</v>
      </c>
      <c r="CH499" s="2">
        <v>20.748370000000001</v>
      </c>
      <c r="CI499" s="2">
        <v>22.924769999999999</v>
      </c>
      <c r="CJ499" s="2">
        <v>22.685020000000002</v>
      </c>
      <c r="CK499" s="2">
        <v>22.636040000000001</v>
      </c>
      <c r="CL499" s="2">
        <v>20.49062</v>
      </c>
      <c r="CM499" s="2">
        <v>20.390899999999998</v>
      </c>
      <c r="CN499" s="2">
        <v>22.117719999999998</v>
      </c>
      <c r="CO499" s="2">
        <v>20.791699999999999</v>
      </c>
      <c r="CP499" s="2">
        <v>21.720549999999999</v>
      </c>
      <c r="CQ499" s="2">
        <v>20.672280000000001</v>
      </c>
    </row>
    <row r="500" spans="2:95" x14ac:dyDescent="0.25">
      <c r="B500" s="2">
        <v>0.324554723549493</v>
      </c>
      <c r="C500" s="2">
        <v>0.60171000162760502</v>
      </c>
      <c r="D500" s="2" t="s">
        <v>6235</v>
      </c>
      <c r="E500" s="2" t="s">
        <v>6236</v>
      </c>
      <c r="F500" s="2" t="s">
        <v>6237</v>
      </c>
      <c r="G500" s="2" t="s">
        <v>6237</v>
      </c>
      <c r="H500" s="2" t="str">
        <f t="shared" si="14"/>
        <v>no</v>
      </c>
      <c r="I500" s="2" t="str">
        <f t="shared" si="15"/>
        <v>No</v>
      </c>
      <c r="J500" s="2" t="s">
        <v>95</v>
      </c>
      <c r="K500" s="2">
        <v>1</v>
      </c>
      <c r="L500" s="2">
        <v>4</v>
      </c>
      <c r="P500" s="5" t="s">
        <v>3502</v>
      </c>
      <c r="Q500" s="2" t="s">
        <v>795</v>
      </c>
      <c r="R500" s="2" t="s">
        <v>796</v>
      </c>
      <c r="S500" s="2" t="s">
        <v>2215</v>
      </c>
      <c r="T500" s="2" t="s">
        <v>6238</v>
      </c>
      <c r="U500" s="2" t="s">
        <v>2217</v>
      </c>
      <c r="V500" s="2" t="s">
        <v>2218</v>
      </c>
      <c r="W500" s="6">
        <v>3.3062000000000003E-26</v>
      </c>
      <c r="X500" s="2">
        <v>0</v>
      </c>
      <c r="Y500" s="2">
        <v>5.6</v>
      </c>
      <c r="Z500" s="2">
        <v>10.8</v>
      </c>
      <c r="AA500" s="2">
        <v>31.5</v>
      </c>
      <c r="AB500" s="2">
        <v>24.4</v>
      </c>
      <c r="AC500" s="2">
        <v>21.1</v>
      </c>
      <c r="AD500" s="2">
        <v>5.6</v>
      </c>
      <c r="AE500" s="2">
        <v>12.7</v>
      </c>
      <c r="AF500" s="2">
        <v>5.6</v>
      </c>
      <c r="AG500" s="2">
        <v>5.6</v>
      </c>
      <c r="AH500" s="2">
        <v>5.6</v>
      </c>
      <c r="AI500" s="2">
        <v>0</v>
      </c>
      <c r="AJ500" s="2">
        <v>17.8</v>
      </c>
      <c r="AK500" s="2">
        <v>5.6</v>
      </c>
      <c r="AL500" s="2">
        <v>10.8</v>
      </c>
      <c r="AM500" s="2">
        <v>5.6</v>
      </c>
      <c r="AN500" s="2">
        <v>10.8</v>
      </c>
      <c r="AO500" s="2">
        <v>14.1</v>
      </c>
      <c r="AP500" s="2">
        <v>5.6</v>
      </c>
      <c r="AQ500" s="2">
        <v>0</v>
      </c>
      <c r="AR500" s="2">
        <v>5.6</v>
      </c>
      <c r="AS500" s="2">
        <v>5.6</v>
      </c>
      <c r="AT500" s="2">
        <v>5.6</v>
      </c>
      <c r="AU500" s="2">
        <v>5.6</v>
      </c>
      <c r="AV500" s="2">
        <v>14.1</v>
      </c>
      <c r="AW500" s="2">
        <v>5.6</v>
      </c>
      <c r="AX500" s="2">
        <v>5.6</v>
      </c>
      <c r="AY500" s="2">
        <v>5.6</v>
      </c>
      <c r="AZ500" s="2">
        <v>5.6</v>
      </c>
      <c r="BA500" s="2">
        <v>5.6</v>
      </c>
      <c r="BB500" s="2">
        <v>0</v>
      </c>
      <c r="BC500" s="2">
        <v>0</v>
      </c>
      <c r="BD500" s="2">
        <v>0</v>
      </c>
      <c r="BE500" s="2">
        <v>4</v>
      </c>
      <c r="BF500" s="2">
        <v>3</v>
      </c>
      <c r="BG500" s="2">
        <v>3</v>
      </c>
      <c r="BH500" s="2">
        <v>1</v>
      </c>
      <c r="BI500" s="2">
        <v>1</v>
      </c>
      <c r="BJ500" s="2">
        <v>1</v>
      </c>
      <c r="BK500" s="2">
        <v>1</v>
      </c>
      <c r="BL500" s="2">
        <v>1</v>
      </c>
      <c r="BM500" s="2">
        <v>0</v>
      </c>
      <c r="BN500" s="2">
        <v>0</v>
      </c>
      <c r="BO500" s="2">
        <v>0</v>
      </c>
      <c r="BP500" s="2">
        <v>0</v>
      </c>
      <c r="BQ500" s="2">
        <v>0</v>
      </c>
      <c r="BR500" s="2">
        <v>1</v>
      </c>
      <c r="BS500" s="2">
        <v>1</v>
      </c>
      <c r="BT500" s="2">
        <v>0</v>
      </c>
      <c r="BU500" s="2">
        <v>0</v>
      </c>
      <c r="BV500" s="2">
        <v>1</v>
      </c>
      <c r="BW500" s="2">
        <v>0</v>
      </c>
      <c r="BX500" s="2">
        <v>0</v>
      </c>
      <c r="BY500" s="2">
        <v>0</v>
      </c>
      <c r="BZ500" s="2">
        <v>1</v>
      </c>
      <c r="CA500" s="2">
        <v>0</v>
      </c>
      <c r="CB500" s="2">
        <v>1</v>
      </c>
      <c r="CC500" s="2">
        <v>0</v>
      </c>
      <c r="CD500" s="2">
        <v>1</v>
      </c>
      <c r="CE500" s="2">
        <v>0</v>
      </c>
      <c r="CF500" s="2">
        <v>17.072469999999999</v>
      </c>
      <c r="CG500" s="2">
        <v>18.026859999999999</v>
      </c>
      <c r="CH500" s="2">
        <v>19.407520000000002</v>
      </c>
      <c r="CI500" s="2">
        <v>22.691040000000001</v>
      </c>
      <c r="CJ500" s="2">
        <v>21.655429999999999</v>
      </c>
      <c r="CK500" s="2">
        <v>21.966170000000002</v>
      </c>
      <c r="CL500" s="2">
        <v>18.35285</v>
      </c>
      <c r="CM500" s="2">
        <v>17.985880000000002</v>
      </c>
      <c r="CN500" s="2">
        <v>17.70063</v>
      </c>
      <c r="CO500" s="2">
        <v>18.468219999999999</v>
      </c>
      <c r="CP500" s="2">
        <v>18.38081</v>
      </c>
      <c r="CQ500" s="2">
        <v>19.462959999999999</v>
      </c>
    </row>
    <row r="501" spans="2:95" x14ac:dyDescent="0.25">
      <c r="B501" s="2">
        <v>6.2469473569080801E-2</v>
      </c>
      <c r="C501" s="2">
        <v>0.160871823628742</v>
      </c>
      <c r="D501" s="2" t="s">
        <v>6260</v>
      </c>
      <c r="E501" s="2" t="s">
        <v>6261</v>
      </c>
      <c r="F501" s="2" t="s">
        <v>6262</v>
      </c>
      <c r="G501" s="2" t="s">
        <v>6263</v>
      </c>
      <c r="H501" s="2" t="str">
        <f t="shared" si="14"/>
        <v>no</v>
      </c>
      <c r="I501" s="2" t="str">
        <f t="shared" si="15"/>
        <v>No</v>
      </c>
      <c r="J501" s="2" t="s">
        <v>95</v>
      </c>
      <c r="K501" s="2">
        <v>1</v>
      </c>
      <c r="L501" s="2">
        <v>4</v>
      </c>
      <c r="P501" s="5" t="s">
        <v>6264</v>
      </c>
      <c r="Q501" s="2" t="s">
        <v>6265</v>
      </c>
      <c r="R501" s="5" t="s">
        <v>6266</v>
      </c>
      <c r="S501" s="2" t="s">
        <v>6267</v>
      </c>
      <c r="T501" s="2" t="s">
        <v>6268</v>
      </c>
      <c r="U501" s="2" t="s">
        <v>6269</v>
      </c>
      <c r="V501" s="2" t="s">
        <v>6270</v>
      </c>
      <c r="W501" s="6">
        <v>2.3978E-17</v>
      </c>
      <c r="X501" s="2">
        <v>0</v>
      </c>
      <c r="Y501" s="2">
        <v>0</v>
      </c>
      <c r="Z501" s="2">
        <v>0</v>
      </c>
      <c r="AA501" s="2">
        <v>2</v>
      </c>
      <c r="AB501" s="2">
        <v>2</v>
      </c>
      <c r="AC501" s="2">
        <v>2</v>
      </c>
      <c r="AD501" s="2">
        <v>0</v>
      </c>
      <c r="AE501" s="2">
        <v>0</v>
      </c>
      <c r="AF501" s="2">
        <v>0</v>
      </c>
      <c r="AG501" s="2">
        <v>2</v>
      </c>
      <c r="AH501" s="2">
        <v>2</v>
      </c>
      <c r="AI501" s="2">
        <v>1.7</v>
      </c>
      <c r="AJ501" s="2">
        <v>3</v>
      </c>
      <c r="AK501" s="2">
        <v>3</v>
      </c>
      <c r="AL501" s="2">
        <v>3</v>
      </c>
      <c r="AM501" s="2">
        <v>0</v>
      </c>
      <c r="AN501" s="2">
        <v>0</v>
      </c>
      <c r="AO501" s="2">
        <v>3</v>
      </c>
      <c r="AP501" s="2">
        <v>2</v>
      </c>
      <c r="AQ501" s="2">
        <v>1.7</v>
      </c>
      <c r="AR501" s="2">
        <v>2</v>
      </c>
      <c r="AS501" s="2">
        <v>0</v>
      </c>
      <c r="AT501" s="2">
        <v>2</v>
      </c>
      <c r="AU501" s="2">
        <v>2</v>
      </c>
      <c r="AV501" s="2">
        <v>2</v>
      </c>
      <c r="AW501" s="2">
        <v>0</v>
      </c>
      <c r="AX501" s="2">
        <v>0</v>
      </c>
      <c r="AY501" s="2">
        <v>1.7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1</v>
      </c>
      <c r="BH501" s="2">
        <v>0</v>
      </c>
      <c r="BI501" s="2">
        <v>0</v>
      </c>
      <c r="BJ501" s="2">
        <v>0</v>
      </c>
      <c r="BK501" s="2">
        <v>0</v>
      </c>
      <c r="BL501" s="2">
        <v>0</v>
      </c>
      <c r="BM501" s="2">
        <v>2</v>
      </c>
      <c r="BN501" s="2">
        <v>1</v>
      </c>
      <c r="BO501" s="2">
        <v>0</v>
      </c>
      <c r="BP501" s="2">
        <v>0</v>
      </c>
      <c r="BQ501" s="2">
        <v>0</v>
      </c>
      <c r="BR501" s="2">
        <v>0</v>
      </c>
      <c r="BS501" s="2">
        <v>1</v>
      </c>
      <c r="BT501" s="2">
        <v>0</v>
      </c>
      <c r="BU501" s="2">
        <v>2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2">
        <v>0</v>
      </c>
      <c r="CC501" s="2">
        <v>0</v>
      </c>
      <c r="CD501" s="2">
        <v>0</v>
      </c>
      <c r="CE501" s="2">
        <v>0</v>
      </c>
      <c r="CF501" s="2">
        <v>15.892150000000001</v>
      </c>
      <c r="CG501" s="2">
        <v>16.540949999999999</v>
      </c>
      <c r="CH501" s="2">
        <v>17.0185</v>
      </c>
      <c r="CI501" s="2">
        <v>18.13456</v>
      </c>
      <c r="CJ501" s="2">
        <v>17.921199999999999</v>
      </c>
      <c r="CK501" s="2">
        <v>19.210339999999999</v>
      </c>
      <c r="CL501" s="2">
        <v>19.213380000000001</v>
      </c>
      <c r="CM501" s="2">
        <v>18.086539999999999</v>
      </c>
      <c r="CN501" s="2">
        <v>17.619199999999999</v>
      </c>
      <c r="CO501" s="2">
        <v>14.97907</v>
      </c>
      <c r="CP501" s="2">
        <v>17.493259999999999</v>
      </c>
      <c r="CQ501" s="2">
        <v>17.461880000000001</v>
      </c>
    </row>
    <row r="502" spans="2:95" x14ac:dyDescent="0.25">
      <c r="B502" s="2">
        <v>0.55503663888368804</v>
      </c>
      <c r="C502" s="2">
        <v>0.45445378621419202</v>
      </c>
      <c r="D502" s="2" t="s">
        <v>6279</v>
      </c>
      <c r="E502" s="2" t="s">
        <v>6280</v>
      </c>
      <c r="F502" s="2" t="s">
        <v>6281</v>
      </c>
      <c r="G502" s="2" t="s">
        <v>6281</v>
      </c>
      <c r="H502" s="2" t="str">
        <f t="shared" si="14"/>
        <v>no</v>
      </c>
      <c r="I502" s="2" t="str">
        <f t="shared" si="15"/>
        <v>No</v>
      </c>
      <c r="J502" s="2" t="s">
        <v>95</v>
      </c>
      <c r="K502" s="2">
        <v>1</v>
      </c>
      <c r="L502" s="2">
        <v>4</v>
      </c>
      <c r="P502" s="5" t="s">
        <v>6282</v>
      </c>
      <c r="Q502" s="2" t="s">
        <v>3017</v>
      </c>
      <c r="R502" s="5" t="s">
        <v>6283</v>
      </c>
      <c r="S502" s="2" t="s">
        <v>1510</v>
      </c>
      <c r="T502" s="2" t="s">
        <v>6284</v>
      </c>
      <c r="U502" s="2" t="s">
        <v>1512</v>
      </c>
      <c r="V502" s="2" t="s">
        <v>931</v>
      </c>
      <c r="W502" s="2">
        <v>2.1503E-3</v>
      </c>
      <c r="X502" s="2">
        <v>0</v>
      </c>
      <c r="Y502" s="2">
        <v>0</v>
      </c>
      <c r="Z502" s="2">
        <v>0</v>
      </c>
      <c r="AA502" s="2">
        <v>1.4</v>
      </c>
      <c r="AB502" s="2">
        <v>1.4</v>
      </c>
      <c r="AC502" s="2">
        <v>1.4</v>
      </c>
      <c r="AD502" s="2">
        <v>1.4</v>
      </c>
      <c r="AE502" s="2">
        <v>1.4</v>
      </c>
      <c r="AF502" s="2">
        <v>1.4</v>
      </c>
      <c r="AG502" s="2">
        <v>1.4</v>
      </c>
      <c r="AH502" s="2">
        <v>1.4</v>
      </c>
      <c r="AI502" s="2">
        <v>0</v>
      </c>
      <c r="AJ502" s="2">
        <v>1.4</v>
      </c>
      <c r="AK502" s="2">
        <v>1.4</v>
      </c>
      <c r="AL502" s="2">
        <v>1.4</v>
      </c>
      <c r="AM502" s="2">
        <v>1.4</v>
      </c>
      <c r="AN502" s="2">
        <v>0</v>
      </c>
      <c r="AO502" s="2">
        <v>1.4</v>
      </c>
      <c r="AP502" s="2">
        <v>1.4</v>
      </c>
      <c r="AQ502" s="2">
        <v>0</v>
      </c>
      <c r="AR502" s="2">
        <v>0</v>
      </c>
      <c r="AS502" s="2">
        <v>0</v>
      </c>
      <c r="AT502" s="2">
        <v>1.4</v>
      </c>
      <c r="AU502" s="2">
        <v>1.4</v>
      </c>
      <c r="AV502" s="2">
        <v>1.4</v>
      </c>
      <c r="AW502" s="2">
        <v>0</v>
      </c>
      <c r="AX502" s="2">
        <v>1.4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1</v>
      </c>
      <c r="BG502" s="2">
        <v>0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2">
        <v>0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2">
        <v>0</v>
      </c>
      <c r="CC502" s="2">
        <v>0</v>
      </c>
      <c r="CD502" s="2">
        <v>0</v>
      </c>
      <c r="CE502" s="2">
        <v>0</v>
      </c>
      <c r="CF502" s="2">
        <v>16.026019999999999</v>
      </c>
      <c r="CG502" s="2">
        <v>16.59639</v>
      </c>
      <c r="CH502" s="2">
        <v>16.645199999999999</v>
      </c>
      <c r="CI502" s="2">
        <v>17.21162</v>
      </c>
      <c r="CJ502" s="2">
        <v>18.536290000000001</v>
      </c>
      <c r="CK502" s="2">
        <v>18.027940000000001</v>
      </c>
      <c r="CL502" s="2">
        <v>17.15729</v>
      </c>
      <c r="CM502" s="2">
        <v>17.424399999999999</v>
      </c>
      <c r="CN502" s="2">
        <v>17.528479999999998</v>
      </c>
      <c r="CO502" s="2">
        <v>16.272680000000001</v>
      </c>
      <c r="CP502" s="2">
        <v>17.229009999999999</v>
      </c>
      <c r="CQ502" s="2">
        <v>17.129280000000001</v>
      </c>
    </row>
    <row r="503" spans="2:95" x14ac:dyDescent="0.25">
      <c r="B503" s="2">
        <v>1.62722364324202</v>
      </c>
      <c r="C503" s="2">
        <v>0.79107856750488303</v>
      </c>
      <c r="D503" s="2" t="s">
        <v>6285</v>
      </c>
      <c r="E503" s="2" t="s">
        <v>6286</v>
      </c>
      <c r="F503" s="2" t="s">
        <v>6287</v>
      </c>
      <c r="G503" s="2" t="s">
        <v>6287</v>
      </c>
      <c r="H503" s="2" t="str">
        <f t="shared" si="14"/>
        <v>no</v>
      </c>
      <c r="I503" s="2" t="str">
        <f t="shared" si="15"/>
        <v>No</v>
      </c>
      <c r="J503" s="2" t="s">
        <v>95</v>
      </c>
      <c r="K503" s="2">
        <v>1</v>
      </c>
      <c r="L503" s="2">
        <v>4</v>
      </c>
      <c r="P503" s="5" t="s">
        <v>6288</v>
      </c>
      <c r="Q503" s="2" t="s">
        <v>6289</v>
      </c>
      <c r="R503" s="2" t="s">
        <v>6290</v>
      </c>
      <c r="S503" s="2" t="s">
        <v>6291</v>
      </c>
      <c r="T503" s="2" t="s">
        <v>6292</v>
      </c>
      <c r="U503" s="2" t="s">
        <v>6293</v>
      </c>
      <c r="W503" s="6">
        <v>2.7712000000000002E-54</v>
      </c>
      <c r="X503" s="2">
        <v>51.7</v>
      </c>
      <c r="Y503" s="2">
        <v>64.400000000000006</v>
      </c>
      <c r="Z503" s="2">
        <v>16.100000000000001</v>
      </c>
      <c r="AA503" s="2">
        <v>68.8</v>
      </c>
      <c r="AB503" s="2">
        <v>16.100000000000001</v>
      </c>
      <c r="AC503" s="2">
        <v>16.100000000000001</v>
      </c>
      <c r="AD503" s="2">
        <v>68.8</v>
      </c>
      <c r="AE503" s="2">
        <v>68.8</v>
      </c>
      <c r="AF503" s="2">
        <v>58</v>
      </c>
      <c r="AG503" s="2">
        <v>59</v>
      </c>
      <c r="AH503" s="2">
        <v>68.8</v>
      </c>
      <c r="AI503" s="2">
        <v>28.8</v>
      </c>
      <c r="AJ503" s="2">
        <v>68.8</v>
      </c>
      <c r="AK503" s="2">
        <v>59</v>
      </c>
      <c r="AL503" s="2">
        <v>68.8</v>
      </c>
      <c r="AM503" s="2">
        <v>64.400000000000006</v>
      </c>
      <c r="AN503" s="2">
        <v>68.8</v>
      </c>
      <c r="AO503" s="2">
        <v>67.8</v>
      </c>
      <c r="AP503" s="2">
        <v>58</v>
      </c>
      <c r="AQ503" s="2">
        <v>28.8</v>
      </c>
      <c r="AR503" s="2">
        <v>55.1</v>
      </c>
      <c r="AS503" s="2">
        <v>68.8</v>
      </c>
      <c r="AT503" s="2">
        <v>68.8</v>
      </c>
      <c r="AU503" s="2">
        <v>64.400000000000006</v>
      </c>
      <c r="AV503" s="2">
        <v>53.7</v>
      </c>
      <c r="AW503" s="2">
        <v>63.4</v>
      </c>
      <c r="AX503" s="2">
        <v>64.400000000000006</v>
      </c>
      <c r="AY503" s="2">
        <v>12.7</v>
      </c>
      <c r="AZ503" s="2">
        <v>24.4</v>
      </c>
      <c r="BA503" s="2">
        <v>12.7</v>
      </c>
      <c r="BB503" s="2">
        <v>0</v>
      </c>
      <c r="BC503" s="2">
        <v>1</v>
      </c>
      <c r="BD503" s="2">
        <v>0</v>
      </c>
      <c r="BE503" s="2">
        <v>3</v>
      </c>
      <c r="BF503" s="2">
        <v>1</v>
      </c>
      <c r="BG503" s="2">
        <v>1</v>
      </c>
      <c r="BH503" s="2">
        <v>4</v>
      </c>
      <c r="BI503" s="2">
        <v>10</v>
      </c>
      <c r="BJ503" s="2">
        <v>5</v>
      </c>
      <c r="BK503" s="2">
        <v>3</v>
      </c>
      <c r="BL503" s="2">
        <v>5</v>
      </c>
      <c r="BM503" s="2">
        <v>2</v>
      </c>
      <c r="BN503" s="2">
        <v>3</v>
      </c>
      <c r="BO503" s="2">
        <v>2</v>
      </c>
      <c r="BP503" s="2">
        <v>2</v>
      </c>
      <c r="BQ503" s="2">
        <v>3</v>
      </c>
      <c r="BR503" s="2">
        <v>6</v>
      </c>
      <c r="BS503" s="2">
        <v>4</v>
      </c>
      <c r="BT503" s="2">
        <v>2</v>
      </c>
      <c r="BU503" s="2">
        <v>2</v>
      </c>
      <c r="BV503" s="2">
        <v>3</v>
      </c>
      <c r="BW503" s="2">
        <v>2</v>
      </c>
      <c r="BX503" s="2">
        <v>3</v>
      </c>
      <c r="BY503" s="2">
        <v>1</v>
      </c>
      <c r="BZ503" s="2">
        <v>1</v>
      </c>
      <c r="CA503" s="2">
        <v>2</v>
      </c>
      <c r="CB503" s="2">
        <v>4</v>
      </c>
      <c r="CC503" s="2">
        <v>1</v>
      </c>
      <c r="CD503" s="2">
        <v>1</v>
      </c>
      <c r="CE503" s="2">
        <v>1</v>
      </c>
      <c r="CF503" s="2">
        <v>20.892600000000002</v>
      </c>
      <c r="CG503" s="2">
        <v>20.978549999999998</v>
      </c>
      <c r="CH503" s="2">
        <v>21.051259999999999</v>
      </c>
      <c r="CI503" s="2">
        <v>22.246289999999998</v>
      </c>
      <c r="CJ503" s="2">
        <v>21.281559999999999</v>
      </c>
      <c r="CK503" s="2">
        <v>21.340769999999999</v>
      </c>
      <c r="CL503" s="2">
        <v>22.213470000000001</v>
      </c>
      <c r="CM503" s="2">
        <v>22.25658</v>
      </c>
      <c r="CN503" s="2">
        <v>22.00666</v>
      </c>
      <c r="CO503" s="2">
        <v>21.85981</v>
      </c>
      <c r="CP503" s="2">
        <v>22.085540000000002</v>
      </c>
      <c r="CQ503" s="2">
        <v>21.350300000000001</v>
      </c>
    </row>
    <row r="504" spans="2:95" x14ac:dyDescent="0.25">
      <c r="B504" s="2">
        <v>0.338568875631026</v>
      </c>
      <c r="C504" s="2">
        <v>-0.966241200764973</v>
      </c>
      <c r="D504" s="2" t="s">
        <v>6302</v>
      </c>
      <c r="E504" s="2" t="s">
        <v>6303</v>
      </c>
      <c r="F504" s="2" t="s">
        <v>6304</v>
      </c>
      <c r="G504" s="2" t="s">
        <v>6305</v>
      </c>
      <c r="H504" s="2" t="str">
        <f t="shared" si="14"/>
        <v>no</v>
      </c>
      <c r="I504" s="2" t="str">
        <f t="shared" si="15"/>
        <v>No</v>
      </c>
      <c r="J504" s="2" t="s">
        <v>95</v>
      </c>
      <c r="K504" s="2">
        <v>1</v>
      </c>
      <c r="L504" s="2">
        <v>4</v>
      </c>
      <c r="P504" s="5" t="s">
        <v>6306</v>
      </c>
      <c r="Q504" s="2" t="s">
        <v>6307</v>
      </c>
      <c r="R504" s="2" t="s">
        <v>2012</v>
      </c>
      <c r="S504" s="2" t="s">
        <v>6308</v>
      </c>
      <c r="T504" s="2" t="s">
        <v>6309</v>
      </c>
      <c r="U504" s="2" t="s">
        <v>6310</v>
      </c>
      <c r="V504" s="2" t="s">
        <v>6311</v>
      </c>
      <c r="W504" s="6">
        <v>3.6195000000000002E-9</v>
      </c>
      <c r="X504" s="2">
        <v>5</v>
      </c>
      <c r="Y504" s="2">
        <v>5</v>
      </c>
      <c r="Z504" s="2">
        <v>0</v>
      </c>
      <c r="AA504" s="2">
        <v>4.0999999999999996</v>
      </c>
      <c r="AB504" s="2">
        <v>9.1</v>
      </c>
      <c r="AC504" s="2">
        <v>9.1</v>
      </c>
      <c r="AD504" s="2">
        <v>14.1</v>
      </c>
      <c r="AE504" s="2">
        <v>14.1</v>
      </c>
      <c r="AF504" s="2">
        <v>14.1</v>
      </c>
      <c r="AG504" s="2">
        <v>0</v>
      </c>
      <c r="AH504" s="2">
        <v>0</v>
      </c>
      <c r="AI504" s="2">
        <v>0</v>
      </c>
      <c r="AJ504" s="2">
        <v>9.1</v>
      </c>
      <c r="AK504" s="2">
        <v>4.0999999999999996</v>
      </c>
      <c r="AL504" s="2">
        <v>4.0999999999999996</v>
      </c>
      <c r="AM504" s="2">
        <v>9.1</v>
      </c>
      <c r="AN504" s="2">
        <v>9.1</v>
      </c>
      <c r="AO504" s="2">
        <v>14.1</v>
      </c>
      <c r="AP504" s="2">
        <v>4.0999999999999996</v>
      </c>
      <c r="AQ504" s="2">
        <v>0</v>
      </c>
      <c r="AR504" s="2">
        <v>0</v>
      </c>
      <c r="AS504" s="2">
        <v>0</v>
      </c>
      <c r="AT504" s="2">
        <v>4.0999999999999996</v>
      </c>
      <c r="AU504" s="2">
        <v>5</v>
      </c>
      <c r="AV504" s="2">
        <v>4.0999999999999996</v>
      </c>
      <c r="AW504" s="2">
        <v>9.1</v>
      </c>
      <c r="AX504" s="2">
        <v>9.1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1</v>
      </c>
      <c r="BH504" s="2">
        <v>0</v>
      </c>
      <c r="BI504" s="2">
        <v>1</v>
      </c>
      <c r="BJ504" s="2">
        <v>1</v>
      </c>
      <c r="BK504" s="2">
        <v>0</v>
      </c>
      <c r="BL504" s="2">
        <v>0</v>
      </c>
      <c r="BM504" s="2">
        <v>0</v>
      </c>
      <c r="BN504" s="2">
        <v>0</v>
      </c>
      <c r="BO504" s="2">
        <v>0</v>
      </c>
      <c r="BP504" s="2">
        <v>0</v>
      </c>
      <c r="BQ504" s="2"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0</v>
      </c>
      <c r="CF504" s="2">
        <v>19.637869999999999</v>
      </c>
      <c r="CG504" s="2">
        <v>19.511790000000001</v>
      </c>
      <c r="CH504" s="2">
        <v>16.328669999999999</v>
      </c>
      <c r="CI504" s="2">
        <v>17.519760000000002</v>
      </c>
      <c r="CJ504" s="2">
        <v>18.17558</v>
      </c>
      <c r="CK504" s="2">
        <v>18.499929999999999</v>
      </c>
      <c r="CL504" s="2">
        <v>17.675419999999999</v>
      </c>
      <c r="CM504" s="2">
        <v>18.24014</v>
      </c>
      <c r="CN504" s="2">
        <v>18.215140000000002</v>
      </c>
      <c r="CO504" s="2">
        <v>16.65203</v>
      </c>
      <c r="CP504" s="2">
        <v>17.677420000000001</v>
      </c>
      <c r="CQ504" s="2">
        <v>18.250170000000001</v>
      </c>
    </row>
    <row r="505" spans="2:95" x14ac:dyDescent="0.25">
      <c r="B505" s="2">
        <v>0.33921100415790001</v>
      </c>
      <c r="C505" s="2">
        <v>-0.481189092000326</v>
      </c>
      <c r="D505" s="2" t="s">
        <v>6325</v>
      </c>
      <c r="E505" s="2" t="s">
        <v>6326</v>
      </c>
      <c r="F505" s="2" t="s">
        <v>6327</v>
      </c>
      <c r="G505" s="2" t="s">
        <v>6327</v>
      </c>
      <c r="H505" s="2" t="str">
        <f t="shared" si="14"/>
        <v>no</v>
      </c>
      <c r="I505" s="2" t="str">
        <f t="shared" si="15"/>
        <v>No</v>
      </c>
      <c r="J505" s="2" t="s">
        <v>95</v>
      </c>
      <c r="K505" s="2">
        <v>1</v>
      </c>
      <c r="L505" s="2">
        <v>4</v>
      </c>
      <c r="P505" s="5" t="s">
        <v>6328</v>
      </c>
      <c r="Q505" s="2" t="s">
        <v>96</v>
      </c>
      <c r="R505" s="2" t="s">
        <v>379</v>
      </c>
      <c r="S505" s="2" t="s">
        <v>98</v>
      </c>
      <c r="T505" s="2" t="s">
        <v>6329</v>
      </c>
      <c r="U505" s="2" t="s">
        <v>100</v>
      </c>
      <c r="V505" s="2" t="s">
        <v>101</v>
      </c>
      <c r="W505" s="6">
        <v>8.0172000000000004E-5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4.2</v>
      </c>
      <c r="AG505" s="2">
        <v>0</v>
      </c>
      <c r="AH505" s="2">
        <v>0</v>
      </c>
      <c r="AI505" s="2">
        <v>0</v>
      </c>
      <c r="AJ505" s="2">
        <v>4.2</v>
      </c>
      <c r="AK505" s="2">
        <v>0</v>
      </c>
      <c r="AL505" s="2">
        <v>0</v>
      </c>
      <c r="AM505" s="2">
        <v>0</v>
      </c>
      <c r="AN505" s="2">
        <v>4.2</v>
      </c>
      <c r="AO505" s="2">
        <v>4.2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0</v>
      </c>
      <c r="BI505" s="2">
        <v>0</v>
      </c>
      <c r="BJ505" s="2">
        <v>0</v>
      </c>
      <c r="BK505" s="2">
        <v>0</v>
      </c>
      <c r="BL505" s="2">
        <v>0</v>
      </c>
      <c r="BM505" s="2">
        <v>0</v>
      </c>
      <c r="BN505" s="2">
        <v>0</v>
      </c>
      <c r="BO505" s="2">
        <v>0</v>
      </c>
      <c r="BP505" s="2">
        <v>0</v>
      </c>
      <c r="BQ505" s="2">
        <v>0</v>
      </c>
      <c r="BR505" s="2">
        <v>0</v>
      </c>
      <c r="BS505" s="2">
        <v>1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0</v>
      </c>
      <c r="CA505" s="2">
        <v>0</v>
      </c>
      <c r="CB505" s="2">
        <v>0</v>
      </c>
      <c r="CC505" s="2">
        <v>0</v>
      </c>
      <c r="CD505" s="2">
        <v>0</v>
      </c>
      <c r="CE505" s="2">
        <v>0</v>
      </c>
      <c r="CF505" s="2">
        <v>16.331029999999998</v>
      </c>
      <c r="CG505" s="2">
        <v>16.31617</v>
      </c>
      <c r="CH505" s="2">
        <v>16.344519999999999</v>
      </c>
      <c r="CI505" s="2">
        <v>16.92379</v>
      </c>
      <c r="CJ505" s="2">
        <v>15.331950000000001</v>
      </c>
      <c r="CK505" s="2">
        <v>16.626259999999998</v>
      </c>
      <c r="CL505" s="2">
        <v>17.722740000000002</v>
      </c>
      <c r="CM505" s="2">
        <v>17.357669999999999</v>
      </c>
      <c r="CN505" s="2">
        <v>15.251530000000001</v>
      </c>
      <c r="CO505" s="2">
        <v>14.69131</v>
      </c>
      <c r="CP505" s="2">
        <v>16.26942</v>
      </c>
      <c r="CQ505" s="2">
        <v>16.587430000000001</v>
      </c>
    </row>
    <row r="506" spans="2:95" x14ac:dyDescent="0.25">
      <c r="B506" s="2">
        <v>0.22948831046343501</v>
      </c>
      <c r="C506" s="2">
        <v>0.724667549133301</v>
      </c>
      <c r="D506" s="2" t="s">
        <v>6330</v>
      </c>
      <c r="E506" s="2" t="s">
        <v>6331</v>
      </c>
      <c r="F506" s="2" t="s">
        <v>6332</v>
      </c>
      <c r="G506" s="2" t="s">
        <v>6332</v>
      </c>
      <c r="H506" s="2" t="str">
        <f t="shared" si="14"/>
        <v>no</v>
      </c>
      <c r="I506" s="2" t="str">
        <f t="shared" si="15"/>
        <v>No</v>
      </c>
      <c r="J506" s="2" t="s">
        <v>95</v>
      </c>
      <c r="K506" s="2">
        <v>1</v>
      </c>
      <c r="L506" s="2">
        <v>4</v>
      </c>
      <c r="P506" s="5" t="s">
        <v>6333</v>
      </c>
      <c r="Q506" s="2" t="s">
        <v>6334</v>
      </c>
      <c r="R506" s="2" t="s">
        <v>504</v>
      </c>
      <c r="S506" s="2" t="s">
        <v>6335</v>
      </c>
      <c r="T506" s="2" t="s">
        <v>6336</v>
      </c>
      <c r="U506" s="2" t="s">
        <v>6337</v>
      </c>
      <c r="V506" s="2" t="s">
        <v>827</v>
      </c>
      <c r="W506" s="6">
        <v>4.7042000000000001E-5</v>
      </c>
      <c r="X506" s="2">
        <v>0</v>
      </c>
      <c r="Y506" s="2">
        <v>1.5</v>
      </c>
      <c r="Z506" s="2">
        <v>0</v>
      </c>
      <c r="AA506" s="2">
        <v>3.8</v>
      </c>
      <c r="AB506" s="2">
        <v>3.8</v>
      </c>
      <c r="AC506" s="2">
        <v>3.8</v>
      </c>
      <c r="AD506" s="2">
        <v>0</v>
      </c>
      <c r="AE506" s="2">
        <v>0</v>
      </c>
      <c r="AF506" s="2">
        <v>2.2999999999999998</v>
      </c>
      <c r="AG506" s="2">
        <v>1.5</v>
      </c>
      <c r="AH506" s="2">
        <v>1.5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1.5</v>
      </c>
      <c r="AT506" s="2">
        <v>1.5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1</v>
      </c>
      <c r="BG506" s="2">
        <v>1</v>
      </c>
      <c r="BH506" s="2">
        <v>0</v>
      </c>
      <c r="BI506" s="2">
        <v>0</v>
      </c>
      <c r="BJ506" s="2">
        <v>0</v>
      </c>
      <c r="BK506" s="2">
        <v>0</v>
      </c>
      <c r="BL506" s="2">
        <v>0</v>
      </c>
      <c r="BM506" s="2">
        <v>0</v>
      </c>
      <c r="BN506" s="2">
        <v>0</v>
      </c>
      <c r="BO506" s="2">
        <v>0</v>
      </c>
      <c r="BP506" s="2">
        <v>0</v>
      </c>
      <c r="BQ506" s="2">
        <v>0</v>
      </c>
      <c r="BR506" s="2">
        <v>0</v>
      </c>
      <c r="BS506" s="2">
        <v>0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2">
        <v>0</v>
      </c>
      <c r="CC506" s="2">
        <v>0</v>
      </c>
      <c r="CD506" s="2">
        <v>0</v>
      </c>
      <c r="CE506" s="2">
        <v>0</v>
      </c>
      <c r="CF506" s="2">
        <v>16.623709999999999</v>
      </c>
      <c r="CG506" s="2">
        <v>18.595359999999999</v>
      </c>
      <c r="CH506" s="2">
        <v>15.58793</v>
      </c>
      <c r="CI506" s="2">
        <v>19.495059999999999</v>
      </c>
      <c r="CJ506" s="2">
        <v>18.75525</v>
      </c>
      <c r="CK506" s="2">
        <v>19.514279999999999</v>
      </c>
      <c r="CL506" s="2">
        <v>17.214549999999999</v>
      </c>
      <c r="CM506" s="2">
        <v>15.20988</v>
      </c>
      <c r="CN506" s="2">
        <v>15.997199999999999</v>
      </c>
      <c r="CO506" s="2">
        <v>18.336469999999998</v>
      </c>
      <c r="CP506" s="2">
        <v>18.706340000000001</v>
      </c>
      <c r="CQ506" s="2">
        <v>15.938179999999999</v>
      </c>
    </row>
    <row r="507" spans="2:95" x14ac:dyDescent="0.25">
      <c r="B507" s="2">
        <v>0.37004034427386001</v>
      </c>
      <c r="C507" s="2">
        <v>-0.36699740091959798</v>
      </c>
      <c r="D507" s="2" t="s">
        <v>6338</v>
      </c>
      <c r="E507" s="2" t="s">
        <v>6339</v>
      </c>
      <c r="F507" s="2" t="s">
        <v>6340</v>
      </c>
      <c r="G507" s="2" t="s">
        <v>6341</v>
      </c>
      <c r="H507" s="2" t="str">
        <f t="shared" si="14"/>
        <v>no</v>
      </c>
      <c r="I507" s="2" t="str">
        <f t="shared" si="15"/>
        <v>No</v>
      </c>
      <c r="J507" s="2" t="s">
        <v>95</v>
      </c>
      <c r="K507" s="2">
        <v>1</v>
      </c>
      <c r="L507" s="2">
        <v>4</v>
      </c>
      <c r="T507" s="2" t="s">
        <v>6342</v>
      </c>
      <c r="U507" s="2" t="s">
        <v>6343</v>
      </c>
      <c r="W507" s="6">
        <v>6.9828999999999998E-40</v>
      </c>
      <c r="X507" s="2">
        <v>32.700000000000003</v>
      </c>
      <c r="Y507" s="2">
        <v>26</v>
      </c>
      <c r="Z507" s="2">
        <v>26</v>
      </c>
      <c r="AA507" s="2">
        <v>18.3</v>
      </c>
      <c r="AB507" s="2">
        <v>18.3</v>
      </c>
      <c r="AC507" s="2">
        <v>26</v>
      </c>
      <c r="AD507" s="2">
        <v>43.3</v>
      </c>
      <c r="AE507" s="2">
        <v>43.3</v>
      </c>
      <c r="AF507" s="2">
        <v>45</v>
      </c>
      <c r="AG507" s="2">
        <v>30.3</v>
      </c>
      <c r="AH507" s="2">
        <v>30.3</v>
      </c>
      <c r="AI507" s="2">
        <v>25.3</v>
      </c>
      <c r="AJ507" s="2">
        <v>18.3</v>
      </c>
      <c r="AK507" s="2">
        <v>18.3</v>
      </c>
      <c r="AL507" s="2">
        <v>18.3</v>
      </c>
      <c r="AM507" s="2">
        <v>36.700000000000003</v>
      </c>
      <c r="AN507" s="2">
        <v>47.3</v>
      </c>
      <c r="AO507" s="2">
        <v>47.7</v>
      </c>
      <c r="AP507" s="2">
        <v>22.3</v>
      </c>
      <c r="AQ507" s="2">
        <v>25</v>
      </c>
      <c r="AR507" s="2">
        <v>22.7</v>
      </c>
      <c r="AS507" s="2">
        <v>26</v>
      </c>
      <c r="AT507" s="2">
        <v>34.299999999999997</v>
      </c>
      <c r="AU507" s="2">
        <v>30.3</v>
      </c>
      <c r="AV507" s="2">
        <v>25.7</v>
      </c>
      <c r="AW507" s="2">
        <v>43.3</v>
      </c>
      <c r="AX507" s="2">
        <v>59.3</v>
      </c>
      <c r="AY507" s="2">
        <v>17.7</v>
      </c>
      <c r="AZ507" s="2">
        <v>25</v>
      </c>
      <c r="BA507" s="2">
        <v>27.7</v>
      </c>
      <c r="BB507" s="2">
        <v>3</v>
      </c>
      <c r="BC507" s="2">
        <v>3</v>
      </c>
      <c r="BD507" s="2">
        <v>3</v>
      </c>
      <c r="BE507" s="2">
        <v>4</v>
      </c>
      <c r="BF507" s="2">
        <v>3</v>
      </c>
      <c r="BG507" s="2">
        <v>2</v>
      </c>
      <c r="BH507" s="2">
        <v>2</v>
      </c>
      <c r="BI507" s="2">
        <v>2</v>
      </c>
      <c r="BJ507" s="2">
        <v>3</v>
      </c>
      <c r="BK507" s="2">
        <v>5</v>
      </c>
      <c r="BL507" s="2">
        <v>4</v>
      </c>
      <c r="BM507" s="2">
        <v>1</v>
      </c>
      <c r="BN507" s="2">
        <v>2</v>
      </c>
      <c r="BO507" s="2">
        <v>3</v>
      </c>
      <c r="BP507" s="2">
        <v>2</v>
      </c>
      <c r="BQ507" s="2">
        <v>1</v>
      </c>
      <c r="BR507" s="2">
        <v>4</v>
      </c>
      <c r="BS507" s="2">
        <v>5</v>
      </c>
      <c r="BT507" s="2">
        <v>3</v>
      </c>
      <c r="BU507" s="2">
        <v>2</v>
      </c>
      <c r="BV507" s="2">
        <v>2</v>
      </c>
      <c r="BW507" s="2">
        <v>4</v>
      </c>
      <c r="BX507" s="2">
        <v>5</v>
      </c>
      <c r="BY507" s="2">
        <v>3</v>
      </c>
      <c r="BZ507" s="2">
        <v>0</v>
      </c>
      <c r="CA507" s="2">
        <v>0</v>
      </c>
      <c r="CB507" s="2">
        <v>4</v>
      </c>
      <c r="CC507" s="2">
        <v>2</v>
      </c>
      <c r="CD507" s="2">
        <v>0</v>
      </c>
      <c r="CE507" s="2">
        <v>2</v>
      </c>
      <c r="CF507" s="2">
        <v>22.95262</v>
      </c>
      <c r="CG507" s="2">
        <v>24.133279999999999</v>
      </c>
      <c r="CH507" s="2">
        <v>23.88073</v>
      </c>
      <c r="CI507" s="2">
        <v>22.57122</v>
      </c>
      <c r="CJ507" s="2">
        <v>22.140180000000001</v>
      </c>
      <c r="CK507" s="2">
        <v>22.313410000000001</v>
      </c>
      <c r="CL507" s="2">
        <v>23.504940000000001</v>
      </c>
      <c r="CM507" s="2">
        <v>23.910589999999999</v>
      </c>
      <c r="CN507" s="2">
        <v>23.520849999999999</v>
      </c>
      <c r="CO507" s="2">
        <v>23.00479</v>
      </c>
      <c r="CP507" s="2">
        <v>23.694870000000002</v>
      </c>
      <c r="CQ507" s="2">
        <v>23.165980000000001</v>
      </c>
    </row>
    <row r="508" spans="2:95" x14ac:dyDescent="0.25">
      <c r="B508" s="2">
        <v>1.7178328721749501</v>
      </c>
      <c r="C508" s="2">
        <v>0.85584195454915202</v>
      </c>
      <c r="D508" s="2" t="s">
        <v>6344</v>
      </c>
      <c r="E508" s="2" t="s">
        <v>6345</v>
      </c>
      <c r="F508" s="2" t="s">
        <v>6346</v>
      </c>
      <c r="G508" s="2" t="s">
        <v>6347</v>
      </c>
      <c r="H508" s="2" t="str">
        <f t="shared" si="14"/>
        <v>no</v>
      </c>
      <c r="I508" s="2" t="str">
        <f t="shared" si="15"/>
        <v>No</v>
      </c>
      <c r="J508" s="2" t="s">
        <v>95</v>
      </c>
      <c r="K508" s="2">
        <v>1</v>
      </c>
      <c r="L508" s="2">
        <v>4</v>
      </c>
      <c r="Q508" s="2" t="s">
        <v>6348</v>
      </c>
      <c r="R508" s="5" t="s">
        <v>398</v>
      </c>
      <c r="S508" s="2" t="s">
        <v>6349</v>
      </c>
      <c r="T508" s="2" t="s">
        <v>6350</v>
      </c>
      <c r="U508" s="2" t="s">
        <v>6351</v>
      </c>
      <c r="V508" s="2" t="s">
        <v>6352</v>
      </c>
      <c r="W508" s="6">
        <v>2.3964999999999999E-14</v>
      </c>
      <c r="X508" s="2">
        <v>3.9</v>
      </c>
      <c r="Y508" s="2">
        <v>3.9</v>
      </c>
      <c r="Z508" s="2">
        <v>3.9</v>
      </c>
      <c r="AA508" s="2">
        <v>20</v>
      </c>
      <c r="AB508" s="2">
        <v>16.100000000000001</v>
      </c>
      <c r="AC508" s="2">
        <v>16.100000000000001</v>
      </c>
      <c r="AD508" s="2">
        <v>16.5</v>
      </c>
      <c r="AE508" s="2">
        <v>16.5</v>
      </c>
      <c r="AF508" s="2">
        <v>20.399999999999999</v>
      </c>
      <c r="AG508" s="2">
        <v>16.5</v>
      </c>
      <c r="AH508" s="2">
        <v>3.9</v>
      </c>
      <c r="AI508" s="2">
        <v>16.5</v>
      </c>
      <c r="AJ508" s="2">
        <v>20</v>
      </c>
      <c r="AK508" s="2">
        <v>20</v>
      </c>
      <c r="AL508" s="2">
        <v>16.100000000000001</v>
      </c>
      <c r="AM508" s="2">
        <v>3.9</v>
      </c>
      <c r="AN508" s="2">
        <v>16.5</v>
      </c>
      <c r="AO508" s="2">
        <v>20.399999999999999</v>
      </c>
      <c r="AP508" s="2">
        <v>20.399999999999999</v>
      </c>
      <c r="AQ508" s="2">
        <v>12.5</v>
      </c>
      <c r="AR508" s="2">
        <v>16.5</v>
      </c>
      <c r="AS508" s="2">
        <v>16.5</v>
      </c>
      <c r="AT508" s="2">
        <v>16.5</v>
      </c>
      <c r="AU508" s="2">
        <v>20.399999999999999</v>
      </c>
      <c r="AV508" s="2">
        <v>20.399999999999999</v>
      </c>
      <c r="AW508" s="2">
        <v>16.5</v>
      </c>
      <c r="AX508" s="2">
        <v>20.399999999999999</v>
      </c>
      <c r="AY508" s="2">
        <v>16.5</v>
      </c>
      <c r="AZ508" s="2">
        <v>16.5</v>
      </c>
      <c r="BA508" s="2">
        <v>16.5</v>
      </c>
      <c r="BB508" s="2">
        <v>0</v>
      </c>
      <c r="BC508" s="2">
        <v>0</v>
      </c>
      <c r="BD508" s="2">
        <v>0</v>
      </c>
      <c r="BE508" s="2">
        <v>2</v>
      </c>
      <c r="BF508" s="2">
        <v>1</v>
      </c>
      <c r="BG508" s="2">
        <v>0</v>
      </c>
      <c r="BH508" s="2">
        <v>1</v>
      </c>
      <c r="BI508" s="2">
        <v>1</v>
      </c>
      <c r="BJ508" s="2">
        <v>2</v>
      </c>
      <c r="BK508" s="2">
        <v>0</v>
      </c>
      <c r="BL508" s="2">
        <v>0</v>
      </c>
      <c r="BM508" s="2">
        <v>0</v>
      </c>
      <c r="BN508" s="2">
        <v>0</v>
      </c>
      <c r="BO508" s="2">
        <v>1</v>
      </c>
      <c r="BP508" s="2">
        <v>1</v>
      </c>
      <c r="BQ508" s="2">
        <v>0</v>
      </c>
      <c r="BR508" s="2">
        <v>1</v>
      </c>
      <c r="BS508" s="2">
        <v>4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2</v>
      </c>
      <c r="BZ508" s="2">
        <v>0</v>
      </c>
      <c r="CA508" s="2">
        <v>0</v>
      </c>
      <c r="CB508" s="2">
        <v>0</v>
      </c>
      <c r="CC508" s="2">
        <v>0</v>
      </c>
      <c r="CD508" s="2">
        <v>0</v>
      </c>
      <c r="CE508" s="2">
        <v>1</v>
      </c>
      <c r="CF508" s="2">
        <v>19.981619999999999</v>
      </c>
      <c r="CG508" s="2">
        <v>20.184229999999999</v>
      </c>
      <c r="CH508" s="2">
        <v>20.68252</v>
      </c>
      <c r="CI508" s="2">
        <v>21.112030000000001</v>
      </c>
      <c r="CJ508" s="2">
        <v>21.000509999999998</v>
      </c>
      <c r="CK508" s="2">
        <v>19.990790000000001</v>
      </c>
      <c r="CL508" s="2">
        <v>20.309750000000001</v>
      </c>
      <c r="CM508" s="2">
        <v>21.146629999999998</v>
      </c>
      <c r="CN508" s="2">
        <v>21.460090000000001</v>
      </c>
      <c r="CO508" s="2">
        <v>20.998239999999999</v>
      </c>
      <c r="CP508" s="2">
        <v>21.29552</v>
      </c>
      <c r="CQ508" s="2">
        <v>21.122119999999999</v>
      </c>
    </row>
    <row r="509" spans="2:95" x14ac:dyDescent="0.25">
      <c r="B509" s="2">
        <v>0.91356318941494197</v>
      </c>
      <c r="C509" s="2">
        <v>0.90781021118164096</v>
      </c>
      <c r="D509" s="2" t="s">
        <v>6353</v>
      </c>
      <c r="E509" s="2" t="s">
        <v>6354</v>
      </c>
      <c r="F509" s="2" t="s">
        <v>6355</v>
      </c>
      <c r="G509" s="2" t="s">
        <v>6356</v>
      </c>
      <c r="H509" s="2" t="str">
        <f t="shared" si="14"/>
        <v>no</v>
      </c>
      <c r="I509" s="2" t="str">
        <f t="shared" si="15"/>
        <v>No</v>
      </c>
      <c r="J509" s="2" t="s">
        <v>95</v>
      </c>
      <c r="K509" s="2">
        <v>1</v>
      </c>
      <c r="L509" s="2">
        <v>4</v>
      </c>
      <c r="P509" s="5" t="s">
        <v>6357</v>
      </c>
      <c r="Q509" s="2" t="s">
        <v>351</v>
      </c>
      <c r="R509" s="2" t="s">
        <v>379</v>
      </c>
      <c r="S509" s="2" t="s">
        <v>1758</v>
      </c>
      <c r="T509" s="2" t="s">
        <v>6358</v>
      </c>
      <c r="U509" s="2" t="s">
        <v>1760</v>
      </c>
      <c r="V509" s="2" t="s">
        <v>1761</v>
      </c>
      <c r="W509" s="6">
        <v>1.5897E-21</v>
      </c>
      <c r="X509" s="2">
        <v>2.2999999999999998</v>
      </c>
      <c r="Y509" s="2">
        <v>2.2999999999999998</v>
      </c>
      <c r="Z509" s="2">
        <v>2.2999999999999998</v>
      </c>
      <c r="AA509" s="2">
        <v>12.1</v>
      </c>
      <c r="AB509" s="2">
        <v>10.5</v>
      </c>
      <c r="AC509" s="2">
        <v>6.6</v>
      </c>
      <c r="AD509" s="2">
        <v>4.4000000000000004</v>
      </c>
      <c r="AE509" s="2">
        <v>5.9</v>
      </c>
      <c r="AF509" s="2">
        <v>5.9</v>
      </c>
      <c r="AG509" s="2">
        <v>8.1999999999999993</v>
      </c>
      <c r="AH509" s="2">
        <v>8.1999999999999993</v>
      </c>
      <c r="AI509" s="2">
        <v>1.6</v>
      </c>
      <c r="AJ509" s="2">
        <v>10.5</v>
      </c>
      <c r="AK509" s="2">
        <v>4.4000000000000004</v>
      </c>
      <c r="AL509" s="2">
        <v>4.4000000000000004</v>
      </c>
      <c r="AM509" s="2">
        <v>1.6</v>
      </c>
      <c r="AN509" s="2">
        <v>4.4000000000000004</v>
      </c>
      <c r="AO509" s="2">
        <v>9.8000000000000007</v>
      </c>
      <c r="AP509" s="2">
        <v>8.1999999999999993</v>
      </c>
      <c r="AQ509" s="2">
        <v>1.6</v>
      </c>
      <c r="AR509" s="2">
        <v>4.4000000000000004</v>
      </c>
      <c r="AS509" s="2">
        <v>8.1999999999999993</v>
      </c>
      <c r="AT509" s="2">
        <v>8.1999999999999993</v>
      </c>
      <c r="AU509" s="2">
        <v>4.4000000000000004</v>
      </c>
      <c r="AV509" s="2">
        <v>0</v>
      </c>
      <c r="AW509" s="2">
        <v>0</v>
      </c>
      <c r="AX509" s="2">
        <v>8.1999999999999993</v>
      </c>
      <c r="AY509" s="2">
        <v>1.6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2</v>
      </c>
      <c r="BF509" s="2">
        <v>2</v>
      </c>
      <c r="BG509" s="2">
        <v>1</v>
      </c>
      <c r="BH509" s="2">
        <v>0</v>
      </c>
      <c r="BI509" s="2">
        <v>1</v>
      </c>
      <c r="BJ509" s="2">
        <v>0</v>
      </c>
      <c r="BK509" s="2">
        <v>2</v>
      </c>
      <c r="BL509" s="2">
        <v>1</v>
      </c>
      <c r="BM509" s="2">
        <v>1</v>
      </c>
      <c r="BN509" s="2">
        <v>1</v>
      </c>
      <c r="BO509" s="2">
        <v>0</v>
      </c>
      <c r="BP509" s="2">
        <v>1</v>
      </c>
      <c r="BQ509" s="2">
        <v>0</v>
      </c>
      <c r="BR509" s="2">
        <v>0</v>
      </c>
      <c r="BS509" s="2">
        <v>2</v>
      </c>
      <c r="BT509" s="2">
        <v>1</v>
      </c>
      <c r="BU509" s="2">
        <v>0</v>
      </c>
      <c r="BV509" s="2">
        <v>1</v>
      </c>
      <c r="BW509" s="2">
        <v>2</v>
      </c>
      <c r="BX509" s="2">
        <v>0</v>
      </c>
      <c r="BY509" s="2">
        <v>1</v>
      </c>
      <c r="BZ509" s="2">
        <v>0</v>
      </c>
      <c r="CA509" s="2">
        <v>0</v>
      </c>
      <c r="CB509" s="2">
        <v>1</v>
      </c>
      <c r="CC509" s="2">
        <v>0</v>
      </c>
      <c r="CD509" s="2">
        <v>0</v>
      </c>
      <c r="CE509" s="2">
        <v>0</v>
      </c>
      <c r="CF509" s="2">
        <v>19.365279999999998</v>
      </c>
      <c r="CG509" s="2">
        <v>19.046230000000001</v>
      </c>
      <c r="CH509" s="2">
        <v>19.149640000000002</v>
      </c>
      <c r="CI509" s="2">
        <v>20.33484</v>
      </c>
      <c r="CJ509" s="2">
        <v>20.514610000000001</v>
      </c>
      <c r="CK509" s="2">
        <v>20.398119999999999</v>
      </c>
      <c r="CL509" s="2">
        <v>20.413489999999999</v>
      </c>
      <c r="CM509" s="2">
        <v>19.28322</v>
      </c>
      <c r="CN509" s="2">
        <v>20.655000000000001</v>
      </c>
      <c r="CO509" s="2">
        <v>20.286470000000001</v>
      </c>
      <c r="CP509" s="2">
        <v>19.229800000000001</v>
      </c>
      <c r="CQ509" s="2">
        <v>20.7683</v>
      </c>
    </row>
    <row r="510" spans="2:95" x14ac:dyDescent="0.25">
      <c r="B510" s="2">
        <v>0.117560004623098</v>
      </c>
      <c r="C510" s="2">
        <v>-0.21079508463541799</v>
      </c>
      <c r="D510" s="2" t="s">
        <v>6373</v>
      </c>
      <c r="E510" s="2" t="s">
        <v>6374</v>
      </c>
      <c r="F510" s="2" t="s">
        <v>6375</v>
      </c>
      <c r="G510" s="2" t="s">
        <v>6375</v>
      </c>
      <c r="H510" s="2" t="str">
        <f t="shared" si="14"/>
        <v>no</v>
      </c>
      <c r="I510" s="2" t="str">
        <f t="shared" si="15"/>
        <v>No</v>
      </c>
      <c r="J510" s="2" t="s">
        <v>95</v>
      </c>
      <c r="K510" s="2">
        <v>1</v>
      </c>
      <c r="L510" s="2">
        <v>4</v>
      </c>
      <c r="P510" s="5" t="s">
        <v>6376</v>
      </c>
      <c r="R510" s="2" t="s">
        <v>6377</v>
      </c>
      <c r="S510" s="2" t="s">
        <v>6378</v>
      </c>
      <c r="T510" s="2" t="s">
        <v>6379</v>
      </c>
      <c r="U510" s="2" t="s">
        <v>6380</v>
      </c>
      <c r="V510" s="2" t="s">
        <v>6381</v>
      </c>
      <c r="W510" s="6">
        <v>1.1208E-5</v>
      </c>
      <c r="X510" s="2">
        <v>5.8</v>
      </c>
      <c r="Y510" s="2">
        <v>0</v>
      </c>
      <c r="Z510" s="2">
        <v>5.8</v>
      </c>
      <c r="AA510" s="2">
        <v>5.8</v>
      </c>
      <c r="AB510" s="2">
        <v>4</v>
      </c>
      <c r="AC510" s="2">
        <v>4</v>
      </c>
      <c r="AD510" s="2">
        <v>5.8</v>
      </c>
      <c r="AE510" s="2">
        <v>5.8</v>
      </c>
      <c r="AF510" s="2">
        <v>5.8</v>
      </c>
      <c r="AG510" s="2">
        <v>5.8</v>
      </c>
      <c r="AH510" s="2">
        <v>5.8</v>
      </c>
      <c r="AI510" s="2">
        <v>0</v>
      </c>
      <c r="AJ510" s="2">
        <v>5.8</v>
      </c>
      <c r="AK510" s="2">
        <v>5.8</v>
      </c>
      <c r="AL510" s="2">
        <v>5.8</v>
      </c>
      <c r="AM510" s="2">
        <v>5.8</v>
      </c>
      <c r="AN510" s="2">
        <v>5.8</v>
      </c>
      <c r="AO510" s="2">
        <v>5.8</v>
      </c>
      <c r="AP510" s="2">
        <v>5.8</v>
      </c>
      <c r="AQ510" s="2">
        <v>0</v>
      </c>
      <c r="AR510" s="2">
        <v>5.8</v>
      </c>
      <c r="AS510" s="2">
        <v>0</v>
      </c>
      <c r="AT510" s="2">
        <v>5.8</v>
      </c>
      <c r="AU510" s="2">
        <v>5.8</v>
      </c>
      <c r="AV510" s="2">
        <v>5.8</v>
      </c>
      <c r="AW510" s="2">
        <v>5.8</v>
      </c>
      <c r="AX510" s="2">
        <v>5.8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1</v>
      </c>
      <c r="BH510" s="2">
        <v>0</v>
      </c>
      <c r="BI510" s="2">
        <v>0</v>
      </c>
      <c r="BJ510" s="2">
        <v>0</v>
      </c>
      <c r="BK510" s="2">
        <v>0</v>
      </c>
      <c r="BL510" s="2">
        <v>0</v>
      </c>
      <c r="BM510" s="2">
        <v>0</v>
      </c>
      <c r="BN510" s="2">
        <v>0</v>
      </c>
      <c r="BO510" s="2">
        <v>0</v>
      </c>
      <c r="BP510" s="2">
        <v>0</v>
      </c>
      <c r="BQ510" s="2">
        <v>0</v>
      </c>
      <c r="BR510" s="2">
        <v>0</v>
      </c>
      <c r="BS510" s="2">
        <v>1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0</v>
      </c>
      <c r="BZ510" s="2">
        <v>1</v>
      </c>
      <c r="CA510" s="2">
        <v>0</v>
      </c>
      <c r="CB510" s="2">
        <v>1</v>
      </c>
      <c r="CC510" s="2">
        <v>0</v>
      </c>
      <c r="CD510" s="2">
        <v>0</v>
      </c>
      <c r="CE510" s="2">
        <v>0</v>
      </c>
      <c r="CF510" s="2">
        <v>17.392130000000002</v>
      </c>
      <c r="CG510" s="2">
        <v>17.686060000000001</v>
      </c>
      <c r="CH510" s="2">
        <v>16.956849999999999</v>
      </c>
      <c r="CI510" s="2">
        <v>17.460999999999999</v>
      </c>
      <c r="CJ510" s="2">
        <v>16.008980000000001</v>
      </c>
      <c r="CK510" s="2">
        <v>16.88888</v>
      </c>
      <c r="CL510" s="2">
        <v>17.920100000000001</v>
      </c>
      <c r="CM510" s="2">
        <v>18.0899</v>
      </c>
      <c r="CN510" s="2">
        <v>18.259350000000001</v>
      </c>
      <c r="CO510" s="2">
        <v>15.911670000000001</v>
      </c>
      <c r="CP510" s="2">
        <v>17.893439999999998</v>
      </c>
      <c r="CQ510" s="2">
        <v>17.597539999999999</v>
      </c>
    </row>
    <row r="511" spans="2:95" x14ac:dyDescent="0.25">
      <c r="B511" s="2">
        <v>1.9385291901464601</v>
      </c>
      <c r="C511" s="2">
        <v>0.477008183797199</v>
      </c>
      <c r="D511" s="2" t="s">
        <v>6388</v>
      </c>
      <c r="E511" s="2" t="s">
        <v>357</v>
      </c>
      <c r="F511" s="2" t="s">
        <v>6389</v>
      </c>
      <c r="G511" s="2" t="s">
        <v>6389</v>
      </c>
      <c r="H511" s="2" t="str">
        <f t="shared" si="14"/>
        <v>no</v>
      </c>
      <c r="I511" s="2" t="str">
        <f t="shared" si="15"/>
        <v>No</v>
      </c>
      <c r="J511" s="2" t="s">
        <v>95</v>
      </c>
      <c r="K511" s="2">
        <v>1</v>
      </c>
      <c r="L511" s="2">
        <v>4</v>
      </c>
      <c r="P511" s="5" t="s">
        <v>359</v>
      </c>
      <c r="Q511" s="5" t="s">
        <v>360</v>
      </c>
      <c r="R511" s="2" t="s">
        <v>361</v>
      </c>
      <c r="S511" s="2" t="s">
        <v>98</v>
      </c>
      <c r="T511" s="2" t="s">
        <v>362</v>
      </c>
      <c r="U511" s="2" t="s">
        <v>100</v>
      </c>
      <c r="V511" s="2" t="s">
        <v>101</v>
      </c>
      <c r="W511" s="6">
        <v>2.0691000000000001E-54</v>
      </c>
      <c r="X511" s="2">
        <v>8.1999999999999993</v>
      </c>
      <c r="Y511" s="2">
        <v>8.1999999999999993</v>
      </c>
      <c r="Z511" s="2">
        <v>8.1999999999999993</v>
      </c>
      <c r="AA511" s="2">
        <v>17.3</v>
      </c>
      <c r="AB511" s="2">
        <v>15.7</v>
      </c>
      <c r="AC511" s="2">
        <v>15.7</v>
      </c>
      <c r="AD511" s="2">
        <v>8.1999999999999993</v>
      </c>
      <c r="AE511" s="2">
        <v>14.5</v>
      </c>
      <c r="AF511" s="2">
        <v>10.9</v>
      </c>
      <c r="AG511" s="2">
        <v>14.5</v>
      </c>
      <c r="AH511" s="2">
        <v>9.6</v>
      </c>
      <c r="AI511" s="2">
        <v>2.4</v>
      </c>
      <c r="AJ511" s="2">
        <v>10.8</v>
      </c>
      <c r="AK511" s="2">
        <v>17.3</v>
      </c>
      <c r="AL511" s="2">
        <v>8.8000000000000007</v>
      </c>
      <c r="AM511" s="2">
        <v>2.4</v>
      </c>
      <c r="AN511" s="2">
        <v>9.6</v>
      </c>
      <c r="AO511" s="2">
        <v>10.9</v>
      </c>
      <c r="AP511" s="2">
        <v>14.5</v>
      </c>
      <c r="AQ511" s="2">
        <v>2.4</v>
      </c>
      <c r="AR511" s="2">
        <v>14.5</v>
      </c>
      <c r="AS511" s="2">
        <v>9.6</v>
      </c>
      <c r="AT511" s="2">
        <v>9.6</v>
      </c>
      <c r="AU511" s="2">
        <v>16.100000000000001</v>
      </c>
      <c r="AV511" s="2">
        <v>9.6</v>
      </c>
      <c r="AW511" s="2">
        <v>10.9</v>
      </c>
      <c r="AX511" s="2">
        <v>7.3</v>
      </c>
      <c r="AY511" s="2">
        <v>4.5999999999999996</v>
      </c>
      <c r="AZ511" s="2">
        <v>13.2</v>
      </c>
      <c r="BA511" s="2">
        <v>9.6</v>
      </c>
      <c r="BB511" s="2">
        <v>0</v>
      </c>
      <c r="BC511" s="2">
        <v>0</v>
      </c>
      <c r="BD511" s="2">
        <v>1</v>
      </c>
      <c r="BE511" s="2">
        <v>3</v>
      </c>
      <c r="BF511" s="2">
        <v>1</v>
      </c>
      <c r="BG511" s="2">
        <v>3</v>
      </c>
      <c r="BH511" s="2">
        <v>1</v>
      </c>
      <c r="BI511" s="2">
        <v>1</v>
      </c>
      <c r="BJ511" s="2">
        <v>2</v>
      </c>
      <c r="BK511" s="2">
        <v>1</v>
      </c>
      <c r="BL511" s="2">
        <v>1</v>
      </c>
      <c r="BM511" s="2">
        <v>1</v>
      </c>
      <c r="BN511" s="2">
        <v>2</v>
      </c>
      <c r="BO511" s="2">
        <v>1</v>
      </c>
      <c r="BP511" s="2">
        <v>2</v>
      </c>
      <c r="BQ511" s="2">
        <v>1</v>
      </c>
      <c r="BR511" s="2">
        <v>0</v>
      </c>
      <c r="BS511" s="2">
        <v>3</v>
      </c>
      <c r="BT511" s="2">
        <v>0</v>
      </c>
      <c r="BU511" s="2">
        <v>0</v>
      </c>
      <c r="BV511" s="2">
        <v>1</v>
      </c>
      <c r="BW511" s="2">
        <v>2</v>
      </c>
      <c r="BX511" s="2">
        <v>2</v>
      </c>
      <c r="BY511" s="2">
        <v>4</v>
      </c>
      <c r="BZ511" s="2">
        <v>1</v>
      </c>
      <c r="CA511" s="2">
        <v>2</v>
      </c>
      <c r="CB511" s="2">
        <v>3</v>
      </c>
      <c r="CC511" s="2">
        <v>1</v>
      </c>
      <c r="CD511" s="2">
        <v>2</v>
      </c>
      <c r="CE511" s="2">
        <v>1</v>
      </c>
      <c r="CF511" s="2">
        <v>21.487380000000002</v>
      </c>
      <c r="CG511" s="2">
        <v>21.43863</v>
      </c>
      <c r="CH511" s="2">
        <v>21.521000000000001</v>
      </c>
      <c r="CI511" s="2">
        <v>21.706790000000002</v>
      </c>
      <c r="CJ511" s="2">
        <v>21.101489999999998</v>
      </c>
      <c r="CK511" s="2">
        <v>21.18816</v>
      </c>
      <c r="CL511" s="2">
        <v>22.132729999999999</v>
      </c>
      <c r="CM511" s="2">
        <v>21.47035</v>
      </c>
      <c r="CN511" s="2">
        <v>22.184470000000001</v>
      </c>
      <c r="CO511" s="2">
        <v>21.905000000000001</v>
      </c>
      <c r="CP511" s="2">
        <v>22.162659999999999</v>
      </c>
      <c r="CQ511" s="2">
        <v>21.810369999999999</v>
      </c>
    </row>
    <row r="512" spans="2:95" x14ac:dyDescent="0.25">
      <c r="B512" s="2">
        <v>0.143362082342752</v>
      </c>
      <c r="C512" s="2">
        <v>0.118938446044922</v>
      </c>
      <c r="D512" s="2" t="s">
        <v>6390</v>
      </c>
      <c r="E512" s="2" t="s">
        <v>6391</v>
      </c>
      <c r="F512" s="2" t="s">
        <v>6392</v>
      </c>
      <c r="G512" s="2" t="s">
        <v>6392</v>
      </c>
      <c r="H512" s="2" t="str">
        <f t="shared" si="14"/>
        <v>no</v>
      </c>
      <c r="I512" s="2" t="str">
        <f t="shared" si="15"/>
        <v>No</v>
      </c>
      <c r="J512" s="2" t="s">
        <v>95</v>
      </c>
      <c r="K512" s="2">
        <v>1</v>
      </c>
      <c r="L512" s="2">
        <v>4</v>
      </c>
      <c r="P512" s="5" t="s">
        <v>6393</v>
      </c>
      <c r="Q512" s="5" t="s">
        <v>5797</v>
      </c>
      <c r="R512" s="5" t="s">
        <v>6394</v>
      </c>
      <c r="S512" s="2" t="s">
        <v>6395</v>
      </c>
      <c r="T512" s="2" t="s">
        <v>6396</v>
      </c>
      <c r="U512" s="2" t="s">
        <v>6397</v>
      </c>
      <c r="W512" s="6">
        <v>3.8605000000000003E-15</v>
      </c>
      <c r="X512" s="2">
        <v>4.5999999999999996</v>
      </c>
      <c r="Y512" s="2">
        <v>4.5999999999999996</v>
      </c>
      <c r="Z512" s="2">
        <v>4.5999999999999996</v>
      </c>
      <c r="AA512" s="2">
        <v>6.4</v>
      </c>
      <c r="AB512" s="2">
        <v>6.4</v>
      </c>
      <c r="AC512" s="2">
        <v>6.4</v>
      </c>
      <c r="AD512" s="2">
        <v>2.5</v>
      </c>
      <c r="AE512" s="2">
        <v>5.2</v>
      </c>
      <c r="AF512" s="2">
        <v>4.7</v>
      </c>
      <c r="AG512" s="2">
        <v>7.2</v>
      </c>
      <c r="AH512" s="2">
        <v>7.2</v>
      </c>
      <c r="AI512" s="2">
        <v>2.5</v>
      </c>
      <c r="AJ512" s="2">
        <v>6.6</v>
      </c>
      <c r="AK512" s="2">
        <v>2</v>
      </c>
      <c r="AL512" s="2">
        <v>4.7</v>
      </c>
      <c r="AM512" s="2">
        <v>5.2</v>
      </c>
      <c r="AN512" s="2">
        <v>8</v>
      </c>
      <c r="AO512" s="2">
        <v>7.5</v>
      </c>
      <c r="AP512" s="2">
        <v>4.7</v>
      </c>
      <c r="AQ512" s="2">
        <v>2.5</v>
      </c>
      <c r="AR512" s="2">
        <v>4.7</v>
      </c>
      <c r="AS512" s="2">
        <v>5.2</v>
      </c>
      <c r="AT512" s="2">
        <v>7.4</v>
      </c>
      <c r="AU512" s="2">
        <v>6.4</v>
      </c>
      <c r="AV512" s="2">
        <v>7.1</v>
      </c>
      <c r="AW512" s="2">
        <v>7.5</v>
      </c>
      <c r="AX512" s="2">
        <v>7.2</v>
      </c>
      <c r="AY512" s="2">
        <v>2.5</v>
      </c>
      <c r="AZ512" s="2">
        <v>0</v>
      </c>
      <c r="BA512" s="2">
        <v>2.5</v>
      </c>
      <c r="BB512" s="2">
        <v>0</v>
      </c>
      <c r="BC512" s="2">
        <v>0</v>
      </c>
      <c r="BD512" s="2">
        <v>0</v>
      </c>
      <c r="BE512" s="2">
        <v>1</v>
      </c>
      <c r="BF512" s="2">
        <v>0</v>
      </c>
      <c r="BG512" s="2">
        <v>2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0</v>
      </c>
      <c r="BO512" s="2">
        <v>0</v>
      </c>
      <c r="BP512" s="2">
        <v>0</v>
      </c>
      <c r="BQ512" s="2">
        <v>0</v>
      </c>
      <c r="BR512" s="2">
        <v>0</v>
      </c>
      <c r="BS512" s="2">
        <v>3</v>
      </c>
      <c r="BT512" s="2">
        <v>0</v>
      </c>
      <c r="BU512" s="2">
        <v>0</v>
      </c>
      <c r="BV512" s="2">
        <v>0</v>
      </c>
      <c r="BW512" s="2">
        <v>0</v>
      </c>
      <c r="BX512" s="2">
        <v>0</v>
      </c>
      <c r="BY512" s="2">
        <v>0</v>
      </c>
      <c r="BZ512" s="2">
        <v>0</v>
      </c>
      <c r="CA512" s="2">
        <v>0</v>
      </c>
      <c r="CB512" s="2">
        <v>0</v>
      </c>
      <c r="CC512" s="2">
        <v>0</v>
      </c>
      <c r="CD512" s="2">
        <v>0</v>
      </c>
      <c r="CE512" s="2">
        <v>0</v>
      </c>
      <c r="CF512" s="2">
        <v>19.7881</v>
      </c>
      <c r="CG512" s="2">
        <v>20.063030000000001</v>
      </c>
      <c r="CH512" s="2">
        <v>19.56523</v>
      </c>
      <c r="CI512" s="2">
        <v>19.799510000000001</v>
      </c>
      <c r="CJ512" s="2">
        <v>20.236080000000001</v>
      </c>
      <c r="CK512" s="2">
        <v>21.525970000000001</v>
      </c>
      <c r="CL512" s="2">
        <v>19.650480000000002</v>
      </c>
      <c r="CM512" s="2">
        <v>20.44182</v>
      </c>
      <c r="CN512" s="2">
        <v>20.272639999999999</v>
      </c>
      <c r="CO512" s="2">
        <v>19.43787</v>
      </c>
      <c r="CP512" s="2">
        <v>20.37857</v>
      </c>
      <c r="CQ512" s="2">
        <v>19.95674</v>
      </c>
    </row>
    <row r="513" spans="2:95" x14ac:dyDescent="0.25">
      <c r="B513" s="2">
        <v>0.147249946769201</v>
      </c>
      <c r="C513" s="2">
        <v>-0.37675539652506301</v>
      </c>
      <c r="D513" s="2" t="s">
        <v>6398</v>
      </c>
      <c r="E513" s="2" t="s">
        <v>6399</v>
      </c>
      <c r="F513" s="2" t="s">
        <v>6400</v>
      </c>
      <c r="G513" s="2" t="s">
        <v>6401</v>
      </c>
      <c r="H513" s="2" t="str">
        <f t="shared" si="14"/>
        <v>no</v>
      </c>
      <c r="I513" s="2" t="str">
        <f t="shared" si="15"/>
        <v>No</v>
      </c>
      <c r="J513" s="2" t="s">
        <v>95</v>
      </c>
      <c r="K513" s="2">
        <v>1</v>
      </c>
      <c r="L513" s="2">
        <v>4</v>
      </c>
      <c r="P513" s="5" t="s">
        <v>6402</v>
      </c>
      <c r="Q513" s="2" t="s">
        <v>6403</v>
      </c>
      <c r="R513" s="2" t="s">
        <v>6404</v>
      </c>
      <c r="S513" s="2" t="s">
        <v>6405</v>
      </c>
      <c r="T513" s="2" t="s">
        <v>6406</v>
      </c>
      <c r="U513" s="2" t="s">
        <v>6407</v>
      </c>
      <c r="V513" s="2" t="s">
        <v>6408</v>
      </c>
      <c r="W513" s="6">
        <v>2.8949E-10</v>
      </c>
      <c r="X513" s="2">
        <v>1.2</v>
      </c>
      <c r="Y513" s="2">
        <v>0</v>
      </c>
      <c r="Z513" s="2">
        <v>0.9</v>
      </c>
      <c r="AA513" s="2">
        <v>0.9</v>
      </c>
      <c r="AB513" s="2">
        <v>0</v>
      </c>
      <c r="AC513" s="2">
        <v>0</v>
      </c>
      <c r="AD513" s="2">
        <v>0</v>
      </c>
      <c r="AE513" s="2">
        <v>0</v>
      </c>
      <c r="AF513" s="2">
        <v>2.1</v>
      </c>
      <c r="AG513" s="2">
        <v>0</v>
      </c>
      <c r="AH513" s="2">
        <v>0</v>
      </c>
      <c r="AI513" s="2">
        <v>0</v>
      </c>
      <c r="AJ513" s="2">
        <v>0</v>
      </c>
      <c r="AK513" s="2">
        <v>1</v>
      </c>
      <c r="AL513" s="2">
        <v>0</v>
      </c>
      <c r="AM513" s="2">
        <v>1.2</v>
      </c>
      <c r="AN513" s="2">
        <v>2.2000000000000002</v>
      </c>
      <c r="AO513" s="2">
        <v>3.1</v>
      </c>
      <c r="AP513" s="2">
        <v>1</v>
      </c>
      <c r="AQ513" s="2">
        <v>0</v>
      </c>
      <c r="AR513" s="2">
        <v>1</v>
      </c>
      <c r="AS513" s="2">
        <v>0</v>
      </c>
      <c r="AT513" s="2">
        <v>0</v>
      </c>
      <c r="AU513" s="2">
        <v>0.9</v>
      </c>
      <c r="AV513" s="2">
        <v>0.9</v>
      </c>
      <c r="AW513" s="2">
        <v>0.9</v>
      </c>
      <c r="AX513" s="2">
        <v>0</v>
      </c>
      <c r="AY513" s="2">
        <v>0</v>
      </c>
      <c r="AZ513" s="2">
        <v>0</v>
      </c>
      <c r="BA513" s="2">
        <v>0.9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1</v>
      </c>
      <c r="BK513" s="2">
        <v>0</v>
      </c>
      <c r="BL513" s="2">
        <v>0</v>
      </c>
      <c r="BM513" s="2">
        <v>0</v>
      </c>
      <c r="BN513" s="2">
        <v>0</v>
      </c>
      <c r="BO513" s="2">
        <v>1</v>
      </c>
      <c r="BP513" s="2">
        <v>0</v>
      </c>
      <c r="BQ513" s="2">
        <v>0</v>
      </c>
      <c r="BR513" s="2">
        <v>0</v>
      </c>
      <c r="BS513" s="2">
        <v>2</v>
      </c>
      <c r="BT513" s="2">
        <v>0</v>
      </c>
      <c r="BU513" s="2">
        <v>0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>
        <v>0</v>
      </c>
      <c r="CB513" s="2">
        <v>0</v>
      </c>
      <c r="CC513" s="2">
        <v>0</v>
      </c>
      <c r="CD513" s="2">
        <v>0</v>
      </c>
      <c r="CE513" s="2">
        <v>0</v>
      </c>
      <c r="CF513" s="2">
        <v>17.66713</v>
      </c>
      <c r="CG513" s="2">
        <v>16.841609999999999</v>
      </c>
      <c r="CH513" s="2">
        <v>18.869150000000001</v>
      </c>
      <c r="CI513" s="2">
        <v>18.187080000000002</v>
      </c>
      <c r="CJ513" s="2">
        <v>16.631799999999998</v>
      </c>
      <c r="CK513" s="2">
        <v>16.256229999999999</v>
      </c>
      <c r="CL513" s="2">
        <v>15.088559999999999</v>
      </c>
      <c r="CM513" s="2">
        <v>22.967669999999998</v>
      </c>
      <c r="CN513" s="2">
        <v>15.940300000000001</v>
      </c>
      <c r="CO513" s="2">
        <v>17.326730000000001</v>
      </c>
      <c r="CP513" s="2">
        <v>16.167210000000001</v>
      </c>
      <c r="CQ513" s="2">
        <v>18.753689999999999</v>
      </c>
    </row>
    <row r="514" spans="2:95" x14ac:dyDescent="0.25">
      <c r="B514" s="2">
        <v>1.1677569634952101</v>
      </c>
      <c r="C514" s="2">
        <v>0.86137580871581998</v>
      </c>
      <c r="D514" s="2" t="s">
        <v>6409</v>
      </c>
      <c r="E514" s="2" t="s">
        <v>6410</v>
      </c>
      <c r="F514" s="2" t="s">
        <v>6411</v>
      </c>
      <c r="G514" s="2" t="s">
        <v>6411</v>
      </c>
      <c r="H514" s="2" t="str">
        <f t="shared" ref="H514:H577" si="16">IF(C514&gt;1,"yes","no")</f>
        <v>no</v>
      </c>
      <c r="I514" s="2" t="str">
        <f t="shared" ref="I514:I577" si="17">IF(J514="Color [DarkGray]","No","Yes")</f>
        <v>No</v>
      </c>
      <c r="J514" s="2" t="s">
        <v>95</v>
      </c>
      <c r="K514" s="2">
        <v>1</v>
      </c>
      <c r="L514" s="2">
        <v>4</v>
      </c>
      <c r="P514" s="5" t="s">
        <v>6412</v>
      </c>
      <c r="Q514" s="2" t="s">
        <v>96</v>
      </c>
      <c r="R514" s="2" t="s">
        <v>286</v>
      </c>
      <c r="S514" s="2" t="s">
        <v>6413</v>
      </c>
      <c r="T514" s="2" t="s">
        <v>6414</v>
      </c>
      <c r="U514" s="2" t="s">
        <v>6415</v>
      </c>
      <c r="V514" s="2" t="s">
        <v>6416</v>
      </c>
      <c r="W514" s="6">
        <v>3.1989999999999997E-5</v>
      </c>
      <c r="X514" s="2">
        <v>0</v>
      </c>
      <c r="Y514" s="2">
        <v>0</v>
      </c>
      <c r="Z514" s="2">
        <v>0</v>
      </c>
      <c r="AA514" s="2">
        <v>2.2999999999999998</v>
      </c>
      <c r="AB514" s="2">
        <v>2.2999999999999998</v>
      </c>
      <c r="AC514" s="2">
        <v>2.2999999999999998</v>
      </c>
      <c r="AD514" s="2">
        <v>2.2999999999999998</v>
      </c>
      <c r="AE514" s="2">
        <v>0</v>
      </c>
      <c r="AF514" s="2">
        <v>2.2999999999999998</v>
      </c>
      <c r="AG514" s="2">
        <v>2.2999999999999998</v>
      </c>
      <c r="AH514" s="2">
        <v>2.2999999999999998</v>
      </c>
      <c r="AI514" s="2">
        <v>0</v>
      </c>
      <c r="AJ514" s="2">
        <v>2.2999999999999998</v>
      </c>
      <c r="AK514" s="2">
        <v>0</v>
      </c>
      <c r="AL514" s="2">
        <v>0</v>
      </c>
      <c r="AM514" s="2">
        <v>2.2999999999999998</v>
      </c>
      <c r="AN514" s="2">
        <v>2.2999999999999998</v>
      </c>
      <c r="AO514" s="2">
        <v>2.2999999999999998</v>
      </c>
      <c r="AP514" s="2">
        <v>2.2999999999999998</v>
      </c>
      <c r="AQ514" s="2">
        <v>0</v>
      </c>
      <c r="AR514" s="2">
        <v>0</v>
      </c>
      <c r="AS514" s="2">
        <v>2.2999999999999998</v>
      </c>
      <c r="AT514" s="2">
        <v>0</v>
      </c>
      <c r="AU514" s="2">
        <v>2.2999999999999998</v>
      </c>
      <c r="AV514" s="2">
        <v>0</v>
      </c>
      <c r="AW514" s="2">
        <v>0</v>
      </c>
      <c r="AX514" s="2">
        <v>2.2999999999999998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1</v>
      </c>
      <c r="BG514" s="2">
        <v>0</v>
      </c>
      <c r="BH514" s="2">
        <v>0</v>
      </c>
      <c r="BI514" s="2">
        <v>0</v>
      </c>
      <c r="BJ514" s="2">
        <v>1</v>
      </c>
      <c r="BK514" s="2">
        <v>0</v>
      </c>
      <c r="BL514" s="2">
        <v>0</v>
      </c>
      <c r="BM514" s="2">
        <v>0</v>
      </c>
      <c r="BN514" s="2">
        <v>0</v>
      </c>
      <c r="BO514" s="2">
        <v>0</v>
      </c>
      <c r="BP514" s="2">
        <v>0</v>
      </c>
      <c r="BQ514" s="2"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0</v>
      </c>
      <c r="BX514" s="2">
        <v>0</v>
      </c>
      <c r="BY514" s="2">
        <v>0</v>
      </c>
      <c r="BZ514" s="2">
        <v>0</v>
      </c>
      <c r="CA514" s="2">
        <v>0</v>
      </c>
      <c r="CB514" s="2">
        <v>0</v>
      </c>
      <c r="CC514" s="2">
        <v>0</v>
      </c>
      <c r="CD514" s="2">
        <v>0</v>
      </c>
      <c r="CE514" s="2">
        <v>0</v>
      </c>
      <c r="CF514" s="2">
        <v>17.14949</v>
      </c>
      <c r="CG514" s="2">
        <v>16.152450000000002</v>
      </c>
      <c r="CH514" s="2">
        <v>16.169080000000001</v>
      </c>
      <c r="CI514" s="2">
        <v>17.164470000000001</v>
      </c>
      <c r="CJ514" s="2">
        <v>17.906420000000001</v>
      </c>
      <c r="CK514" s="2">
        <v>17.23893</v>
      </c>
      <c r="CL514" s="2">
        <v>17.60791</v>
      </c>
      <c r="CM514" s="2">
        <v>14.976850000000001</v>
      </c>
      <c r="CN514" s="2">
        <v>17.79759</v>
      </c>
      <c r="CO514" s="2">
        <v>17.480060000000002</v>
      </c>
      <c r="CP514" s="2">
        <v>17.137139999999999</v>
      </c>
      <c r="CQ514" s="2">
        <v>17.437950000000001</v>
      </c>
    </row>
    <row r="515" spans="2:95" x14ac:dyDescent="0.25">
      <c r="B515" s="2">
        <v>0.28500683539431199</v>
      </c>
      <c r="C515" s="2">
        <v>-0.17818323771159</v>
      </c>
      <c r="D515" s="2" t="s">
        <v>6434</v>
      </c>
      <c r="E515" s="2" t="s">
        <v>6435</v>
      </c>
      <c r="F515" s="2" t="s">
        <v>6436</v>
      </c>
      <c r="G515" s="2" t="s">
        <v>6436</v>
      </c>
      <c r="H515" s="2" t="str">
        <f t="shared" si="16"/>
        <v>no</v>
      </c>
      <c r="I515" s="2" t="str">
        <f t="shared" si="17"/>
        <v>No</v>
      </c>
      <c r="J515" s="2" t="s">
        <v>95</v>
      </c>
      <c r="K515" s="2">
        <v>1</v>
      </c>
      <c r="L515" s="2">
        <v>4</v>
      </c>
      <c r="P515" s="5" t="s">
        <v>6437</v>
      </c>
      <c r="Q515" s="5" t="s">
        <v>6438</v>
      </c>
      <c r="R515" s="5" t="s">
        <v>6439</v>
      </c>
      <c r="S515" s="2" t="s">
        <v>5944</v>
      </c>
      <c r="T515" s="2" t="s">
        <v>6440</v>
      </c>
      <c r="U515" s="2" t="s">
        <v>5946</v>
      </c>
      <c r="V515" s="2" t="s">
        <v>885</v>
      </c>
      <c r="W515" s="6">
        <v>9.1083999999999995E-42</v>
      </c>
      <c r="X515" s="2">
        <v>16.7</v>
      </c>
      <c r="Y515" s="2">
        <v>11.9</v>
      </c>
      <c r="Z515" s="2">
        <v>27</v>
      </c>
      <c r="AA515" s="2">
        <v>31.3</v>
      </c>
      <c r="AB515" s="2">
        <v>25.8</v>
      </c>
      <c r="AC515" s="2">
        <v>25.8</v>
      </c>
      <c r="AD515" s="2">
        <v>25.8</v>
      </c>
      <c r="AE515" s="2">
        <v>36.1</v>
      </c>
      <c r="AF515" s="2">
        <v>21</v>
      </c>
      <c r="AG515" s="2">
        <v>36.1</v>
      </c>
      <c r="AH515" s="2">
        <v>36.1</v>
      </c>
      <c r="AI515" s="2">
        <v>14.3</v>
      </c>
      <c r="AJ515" s="2">
        <v>36.1</v>
      </c>
      <c r="AK515" s="2">
        <v>36.1</v>
      </c>
      <c r="AL515" s="2">
        <v>25.8</v>
      </c>
      <c r="AM515" s="2">
        <v>19.399999999999999</v>
      </c>
      <c r="AN515" s="2">
        <v>25.8</v>
      </c>
      <c r="AO515" s="2">
        <v>21</v>
      </c>
      <c r="AP515" s="2">
        <v>25.8</v>
      </c>
      <c r="AQ515" s="2">
        <v>24.6</v>
      </c>
      <c r="AR515" s="2">
        <v>25.8</v>
      </c>
      <c r="AS515" s="2">
        <v>25.8</v>
      </c>
      <c r="AT515" s="2">
        <v>25.8</v>
      </c>
      <c r="AU515" s="2">
        <v>20.2</v>
      </c>
      <c r="AV515" s="2">
        <v>25.8</v>
      </c>
      <c r="AW515" s="2">
        <v>25.8</v>
      </c>
      <c r="AX515" s="2">
        <v>36.1</v>
      </c>
      <c r="AY515" s="2">
        <v>14.3</v>
      </c>
      <c r="AZ515" s="2">
        <v>6.3</v>
      </c>
      <c r="BA515" s="2">
        <v>11.9</v>
      </c>
      <c r="BB515" s="2">
        <v>1</v>
      </c>
      <c r="BC515" s="2">
        <v>0</v>
      </c>
      <c r="BD515" s="2">
        <v>0</v>
      </c>
      <c r="BE515" s="2">
        <v>1</v>
      </c>
      <c r="BF515" s="2">
        <v>4</v>
      </c>
      <c r="BG515" s="2">
        <v>3</v>
      </c>
      <c r="BH515" s="2">
        <v>2</v>
      </c>
      <c r="BI515" s="2">
        <v>5</v>
      </c>
      <c r="BJ515" s="2">
        <v>3</v>
      </c>
      <c r="BK515" s="2">
        <v>4</v>
      </c>
      <c r="BL515" s="2">
        <v>6</v>
      </c>
      <c r="BM515" s="2">
        <v>0</v>
      </c>
      <c r="BN515" s="2">
        <v>2</v>
      </c>
      <c r="BO515" s="2">
        <v>1</v>
      </c>
      <c r="BP515" s="2">
        <v>1</v>
      </c>
      <c r="BQ515" s="2">
        <v>2</v>
      </c>
      <c r="BR515" s="2">
        <v>3</v>
      </c>
      <c r="BS515" s="2">
        <v>2</v>
      </c>
      <c r="BT515" s="2">
        <v>3</v>
      </c>
      <c r="BU515" s="2">
        <v>1</v>
      </c>
      <c r="BV515" s="2">
        <v>4</v>
      </c>
      <c r="BW515" s="2">
        <v>2</v>
      </c>
      <c r="BX515" s="2">
        <v>2</v>
      </c>
      <c r="BY515" s="2">
        <v>2</v>
      </c>
      <c r="BZ515" s="2">
        <v>2</v>
      </c>
      <c r="CA515" s="2">
        <v>1</v>
      </c>
      <c r="CB515" s="2">
        <v>4</v>
      </c>
      <c r="CC515" s="2">
        <v>0</v>
      </c>
      <c r="CD515" s="2">
        <v>1</v>
      </c>
      <c r="CE515" s="2">
        <v>0</v>
      </c>
      <c r="CF515" s="2">
        <v>22.489129999999999</v>
      </c>
      <c r="CG515" s="2">
        <v>22.22653</v>
      </c>
      <c r="CH515" s="2">
        <v>21.66245</v>
      </c>
      <c r="CI515" s="2">
        <v>21.844519999999999</v>
      </c>
      <c r="CJ515" s="2">
        <v>21.427420000000001</v>
      </c>
      <c r="CK515" s="2">
        <v>22.228470000000002</v>
      </c>
      <c r="CL515" s="2">
        <v>20.86899</v>
      </c>
      <c r="CM515" s="2">
        <v>20.862950000000001</v>
      </c>
      <c r="CN515" s="2">
        <v>20.735040000000001</v>
      </c>
      <c r="CO515" s="2">
        <v>22.074470000000002</v>
      </c>
      <c r="CP515" s="2">
        <v>21.866910000000001</v>
      </c>
      <c r="CQ515" s="2">
        <v>21.902159999999999</v>
      </c>
    </row>
    <row r="516" spans="2:95" x14ac:dyDescent="0.25">
      <c r="B516" s="2">
        <v>2.2708435464422499E-2</v>
      </c>
      <c r="C516" s="2">
        <v>0.12502098083496099</v>
      </c>
      <c r="D516" s="2" t="s">
        <v>6448</v>
      </c>
      <c r="E516" s="2" t="s">
        <v>6449</v>
      </c>
      <c r="F516" s="2" t="s">
        <v>6450</v>
      </c>
      <c r="G516" s="2" t="s">
        <v>6451</v>
      </c>
      <c r="H516" s="2" t="str">
        <f t="shared" si="16"/>
        <v>no</v>
      </c>
      <c r="I516" s="2" t="str">
        <f t="shared" si="17"/>
        <v>No</v>
      </c>
      <c r="J516" s="2" t="s">
        <v>95</v>
      </c>
      <c r="K516" s="2">
        <v>1</v>
      </c>
      <c r="L516" s="2">
        <v>4</v>
      </c>
      <c r="P516" s="5" t="s">
        <v>770</v>
      </c>
      <c r="Q516" s="5" t="s">
        <v>771</v>
      </c>
      <c r="R516" s="5" t="s">
        <v>6452</v>
      </c>
      <c r="S516" s="2" t="s">
        <v>773</v>
      </c>
      <c r="T516" s="2" t="s">
        <v>774</v>
      </c>
      <c r="U516" s="2" t="s">
        <v>6453</v>
      </c>
      <c r="V516" s="2" t="s">
        <v>776</v>
      </c>
      <c r="W516" s="6">
        <v>4.8766999999999998E-13</v>
      </c>
      <c r="X516" s="2">
        <v>0</v>
      </c>
      <c r="Y516" s="2">
        <v>2.6</v>
      </c>
      <c r="Z516" s="2">
        <v>2.6</v>
      </c>
      <c r="AA516" s="2">
        <v>6.6</v>
      </c>
      <c r="AB516" s="2">
        <v>2.6</v>
      </c>
      <c r="AC516" s="2">
        <v>2.6</v>
      </c>
      <c r="AD516" s="2">
        <v>4.4000000000000004</v>
      </c>
      <c r="AE516" s="2">
        <v>4.4000000000000004</v>
      </c>
      <c r="AF516" s="2">
        <v>8.5</v>
      </c>
      <c r="AG516" s="2">
        <v>6.6</v>
      </c>
      <c r="AH516" s="2">
        <v>6.6</v>
      </c>
      <c r="AI516" s="2">
        <v>0</v>
      </c>
      <c r="AJ516" s="2">
        <v>4.0999999999999996</v>
      </c>
      <c r="AK516" s="2">
        <v>4.0999999999999996</v>
      </c>
      <c r="AL516" s="2">
        <v>4.0999999999999996</v>
      </c>
      <c r="AM516" s="2">
        <v>2.6</v>
      </c>
      <c r="AN516" s="2">
        <v>8.5</v>
      </c>
      <c r="AO516" s="2">
        <v>8.5</v>
      </c>
      <c r="AP516" s="2">
        <v>6.6</v>
      </c>
      <c r="AQ516" s="2">
        <v>0</v>
      </c>
      <c r="AR516" s="2">
        <v>6.6</v>
      </c>
      <c r="AS516" s="2">
        <v>6.6</v>
      </c>
      <c r="AT516" s="2">
        <v>6.6</v>
      </c>
      <c r="AU516" s="2">
        <v>6.6</v>
      </c>
      <c r="AV516" s="2">
        <v>6.6</v>
      </c>
      <c r="AW516" s="2">
        <v>6.6</v>
      </c>
      <c r="AX516" s="2">
        <v>2.6</v>
      </c>
      <c r="AY516" s="2">
        <v>0</v>
      </c>
      <c r="AZ516" s="2">
        <v>6.6</v>
      </c>
      <c r="BA516" s="2">
        <v>6.6</v>
      </c>
      <c r="BB516" s="2">
        <v>0</v>
      </c>
      <c r="BC516" s="2">
        <v>0</v>
      </c>
      <c r="BD516" s="2">
        <v>0</v>
      </c>
      <c r="BE516" s="2">
        <v>2</v>
      </c>
      <c r="BF516" s="2">
        <v>1</v>
      </c>
      <c r="BG516" s="2">
        <v>1</v>
      </c>
      <c r="BH516" s="2">
        <v>1</v>
      </c>
      <c r="BI516" s="2">
        <v>2</v>
      </c>
      <c r="BJ516" s="2">
        <v>2</v>
      </c>
      <c r="BK516" s="2">
        <v>1</v>
      </c>
      <c r="BL516" s="2">
        <v>1</v>
      </c>
      <c r="BM516" s="2">
        <v>0</v>
      </c>
      <c r="BN516" s="2">
        <v>0</v>
      </c>
      <c r="BO516" s="2">
        <v>0</v>
      </c>
      <c r="BP516" s="2">
        <v>0</v>
      </c>
      <c r="BQ516" s="2">
        <v>0</v>
      </c>
      <c r="BR516" s="2">
        <v>1</v>
      </c>
      <c r="BS516" s="2">
        <v>1</v>
      </c>
      <c r="BT516" s="2">
        <v>0</v>
      </c>
      <c r="BU516" s="2">
        <v>0</v>
      </c>
      <c r="BV516" s="2">
        <v>1</v>
      </c>
      <c r="BW516" s="2">
        <v>0</v>
      </c>
      <c r="BX516" s="2">
        <v>0</v>
      </c>
      <c r="BY516" s="2">
        <v>1</v>
      </c>
      <c r="BZ516" s="2">
        <v>1</v>
      </c>
      <c r="CA516" s="2">
        <v>0</v>
      </c>
      <c r="CB516" s="2">
        <v>1</v>
      </c>
      <c r="CC516" s="2">
        <v>0</v>
      </c>
      <c r="CD516" s="2">
        <v>1</v>
      </c>
      <c r="CE516" s="2">
        <v>1</v>
      </c>
      <c r="CF516" s="2">
        <v>16.80481</v>
      </c>
      <c r="CG516" s="2">
        <v>22.399809999999999</v>
      </c>
      <c r="CH516" s="2">
        <v>22.216380000000001</v>
      </c>
      <c r="CI516" s="2">
        <v>20.03349</v>
      </c>
      <c r="CJ516" s="2">
        <v>20.086539999999999</v>
      </c>
      <c r="CK516" s="2">
        <v>20.325310000000002</v>
      </c>
      <c r="CL516" s="2">
        <v>20.139959999999999</v>
      </c>
      <c r="CM516" s="2">
        <v>19.985790000000001</v>
      </c>
      <c r="CN516" s="2">
        <v>20.615760000000002</v>
      </c>
      <c r="CO516" s="2">
        <v>20.685510000000001</v>
      </c>
      <c r="CP516" s="2">
        <v>20.371459999999999</v>
      </c>
      <c r="CQ516" s="2">
        <v>20.739090000000001</v>
      </c>
    </row>
    <row r="517" spans="2:95" x14ac:dyDescent="0.25">
      <c r="B517" s="2">
        <v>0.93106567662957596</v>
      </c>
      <c r="C517" s="2">
        <v>0.91928482055664096</v>
      </c>
      <c r="D517" s="2" t="s">
        <v>6463</v>
      </c>
      <c r="E517" s="2" t="s">
        <v>6464</v>
      </c>
      <c r="F517" s="2" t="s">
        <v>6465</v>
      </c>
      <c r="G517" s="2" t="s">
        <v>6465</v>
      </c>
      <c r="H517" s="2" t="str">
        <f t="shared" si="16"/>
        <v>no</v>
      </c>
      <c r="I517" s="2" t="str">
        <f t="shared" si="17"/>
        <v>No</v>
      </c>
      <c r="J517" s="2" t="s">
        <v>95</v>
      </c>
      <c r="K517" s="2">
        <v>1</v>
      </c>
      <c r="L517" s="2">
        <v>4</v>
      </c>
      <c r="R517" s="2" t="s">
        <v>890</v>
      </c>
      <c r="S517" s="2" t="s">
        <v>2687</v>
      </c>
      <c r="T517" s="2" t="s">
        <v>691</v>
      </c>
      <c r="U517" s="2" t="s">
        <v>2689</v>
      </c>
      <c r="V517" s="2" t="s">
        <v>441</v>
      </c>
      <c r="W517" s="6">
        <v>9.7555999999999999E-5</v>
      </c>
      <c r="X517" s="2">
        <v>5.6</v>
      </c>
      <c r="Y517" s="2">
        <v>0</v>
      </c>
      <c r="Z517" s="2">
        <v>5.6</v>
      </c>
      <c r="AA517" s="2">
        <v>3.1</v>
      </c>
      <c r="AB517" s="2">
        <v>0</v>
      </c>
      <c r="AC517" s="2">
        <v>3.1</v>
      </c>
      <c r="AD517" s="2">
        <v>5.6</v>
      </c>
      <c r="AE517" s="2">
        <v>5.6</v>
      </c>
      <c r="AF517" s="2">
        <v>0</v>
      </c>
      <c r="AG517" s="2">
        <v>5.6</v>
      </c>
      <c r="AH517" s="2">
        <v>5.6</v>
      </c>
      <c r="AI517" s="2">
        <v>0</v>
      </c>
      <c r="AJ517" s="2">
        <v>3.1</v>
      </c>
      <c r="AK517" s="2">
        <v>3.1</v>
      </c>
      <c r="AL517" s="2">
        <v>3.1</v>
      </c>
      <c r="AM517" s="2">
        <v>0</v>
      </c>
      <c r="AN517" s="2">
        <v>5.6</v>
      </c>
      <c r="AO517" s="2">
        <v>3.1</v>
      </c>
      <c r="AP517" s="2">
        <v>3.1</v>
      </c>
      <c r="AQ517" s="2">
        <v>0</v>
      </c>
      <c r="AR517" s="2">
        <v>3.1</v>
      </c>
      <c r="AS517" s="2">
        <v>5.6</v>
      </c>
      <c r="AT517" s="2">
        <v>5.6</v>
      </c>
      <c r="AU517" s="2">
        <v>5.6</v>
      </c>
      <c r="AV517" s="2">
        <v>0</v>
      </c>
      <c r="AW517" s="2">
        <v>5.6</v>
      </c>
      <c r="AX517" s="2">
        <v>5.6</v>
      </c>
      <c r="AY517" s="2">
        <v>0</v>
      </c>
      <c r="AZ517" s="2">
        <v>5.6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0</v>
      </c>
      <c r="BM517" s="2">
        <v>0</v>
      </c>
      <c r="BN517" s="2">
        <v>0</v>
      </c>
      <c r="BO517" s="2">
        <v>0</v>
      </c>
      <c r="BP517" s="2">
        <v>0</v>
      </c>
      <c r="BQ517" s="2">
        <v>0</v>
      </c>
      <c r="BR517" s="2">
        <v>0</v>
      </c>
      <c r="BS517" s="2">
        <v>1</v>
      </c>
      <c r="BT517" s="2">
        <v>0</v>
      </c>
      <c r="BU517" s="2">
        <v>0</v>
      </c>
      <c r="BV517" s="2">
        <v>0</v>
      </c>
      <c r="BW517" s="2">
        <v>0</v>
      </c>
      <c r="BX517" s="2">
        <v>1</v>
      </c>
      <c r="BY517" s="2">
        <v>0</v>
      </c>
      <c r="BZ517" s="2">
        <v>0</v>
      </c>
      <c r="CA517" s="2">
        <v>0</v>
      </c>
      <c r="CB517" s="2">
        <v>0</v>
      </c>
      <c r="CC517" s="2">
        <v>0</v>
      </c>
      <c r="CD517" s="2">
        <v>0</v>
      </c>
      <c r="CE517" s="2">
        <v>0</v>
      </c>
      <c r="CF517" s="2">
        <v>19.179179999999999</v>
      </c>
      <c r="CG517" s="2">
        <v>18.003910000000001</v>
      </c>
      <c r="CH517" s="2">
        <v>19.351220000000001</v>
      </c>
      <c r="CI517" s="2">
        <v>16.922730000000001</v>
      </c>
      <c r="CJ517" s="2">
        <v>16.38344</v>
      </c>
      <c r="CK517" s="2">
        <v>16.43064</v>
      </c>
      <c r="CL517" s="2">
        <v>16.506509999999999</v>
      </c>
      <c r="CM517" s="2">
        <v>17.188420000000001</v>
      </c>
      <c r="CN517" s="2">
        <v>17.642340000000001</v>
      </c>
      <c r="CO517" s="2">
        <v>19.55669</v>
      </c>
      <c r="CP517" s="2">
        <v>20.130569999999999</v>
      </c>
      <c r="CQ517" s="2">
        <v>19.60491</v>
      </c>
    </row>
    <row r="518" spans="2:95" x14ac:dyDescent="0.25">
      <c r="B518" s="2">
        <v>0.59243326116954698</v>
      </c>
      <c r="C518" s="2">
        <v>0.34726524353027299</v>
      </c>
      <c r="D518" s="2" t="s">
        <v>6466</v>
      </c>
      <c r="E518" s="2" t="s">
        <v>6467</v>
      </c>
      <c r="F518" s="2" t="s">
        <v>6468</v>
      </c>
      <c r="G518" s="2" t="s">
        <v>6469</v>
      </c>
      <c r="H518" s="2" t="str">
        <f t="shared" si="16"/>
        <v>no</v>
      </c>
      <c r="I518" s="2" t="str">
        <f t="shared" si="17"/>
        <v>No</v>
      </c>
      <c r="J518" s="2" t="s">
        <v>95</v>
      </c>
      <c r="K518" s="2">
        <v>1</v>
      </c>
      <c r="L518" s="2">
        <v>4</v>
      </c>
      <c r="Q518" s="2" t="s">
        <v>6470</v>
      </c>
      <c r="R518" s="2" t="s">
        <v>2012</v>
      </c>
      <c r="T518" s="2" t="s">
        <v>6471</v>
      </c>
      <c r="U518" s="2" t="s">
        <v>6472</v>
      </c>
      <c r="W518" s="6">
        <v>1.5629E-16</v>
      </c>
      <c r="X518" s="2">
        <v>12.8</v>
      </c>
      <c r="Y518" s="2">
        <v>12.8</v>
      </c>
      <c r="Z518" s="2">
        <v>12.8</v>
      </c>
      <c r="AA518" s="2">
        <v>22.7</v>
      </c>
      <c r="AB518" s="2">
        <v>22.7</v>
      </c>
      <c r="AC518" s="2">
        <v>22.7</v>
      </c>
      <c r="AD518" s="2">
        <v>22.7</v>
      </c>
      <c r="AE518" s="2">
        <v>18</v>
      </c>
      <c r="AF518" s="2">
        <v>22.7</v>
      </c>
      <c r="AG518" s="2">
        <v>18</v>
      </c>
      <c r="AH518" s="2">
        <v>18</v>
      </c>
      <c r="AI518" s="2">
        <v>5.2</v>
      </c>
      <c r="AJ518" s="2">
        <v>17.5</v>
      </c>
      <c r="AK518" s="2">
        <v>12.8</v>
      </c>
      <c r="AL518" s="2">
        <v>12.8</v>
      </c>
      <c r="AM518" s="2">
        <v>13.7</v>
      </c>
      <c r="AN518" s="2">
        <v>18</v>
      </c>
      <c r="AO518" s="2">
        <v>14.2</v>
      </c>
      <c r="AP518" s="2">
        <v>12.8</v>
      </c>
      <c r="AQ518" s="2">
        <v>5.2</v>
      </c>
      <c r="AR518" s="2">
        <v>12.8</v>
      </c>
      <c r="AS518" s="2">
        <v>18</v>
      </c>
      <c r="AT518" s="2">
        <v>18</v>
      </c>
      <c r="AU518" s="2">
        <v>22.7</v>
      </c>
      <c r="AV518" s="2">
        <v>14.2</v>
      </c>
      <c r="AW518" s="2">
        <v>14.2</v>
      </c>
      <c r="AX518" s="2">
        <v>14.2</v>
      </c>
      <c r="AY518" s="2">
        <v>5.2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1</v>
      </c>
      <c r="BG518" s="2">
        <v>3</v>
      </c>
      <c r="BH518" s="2">
        <v>2</v>
      </c>
      <c r="BI518" s="2">
        <v>2</v>
      </c>
      <c r="BJ518" s="2">
        <v>1</v>
      </c>
      <c r="BK518" s="2">
        <v>1</v>
      </c>
      <c r="BL518" s="2">
        <v>0</v>
      </c>
      <c r="BM518" s="2">
        <v>0</v>
      </c>
      <c r="BN518" s="2">
        <v>0</v>
      </c>
      <c r="BO518" s="2">
        <v>0</v>
      </c>
      <c r="BP518" s="2">
        <v>0</v>
      </c>
      <c r="BQ518" s="2">
        <v>1</v>
      </c>
      <c r="BR518" s="2">
        <v>2</v>
      </c>
      <c r="BS518" s="2">
        <v>1</v>
      </c>
      <c r="BT518" s="2">
        <v>0</v>
      </c>
      <c r="BU518" s="2">
        <v>0</v>
      </c>
      <c r="BV518" s="2">
        <v>1</v>
      </c>
      <c r="BW518" s="2">
        <v>0</v>
      </c>
      <c r="BX518" s="2">
        <v>2</v>
      </c>
      <c r="BY518" s="2">
        <v>1</v>
      </c>
      <c r="BZ518" s="2">
        <v>1</v>
      </c>
      <c r="CA518" s="2">
        <v>0</v>
      </c>
      <c r="CB518" s="2">
        <v>2</v>
      </c>
      <c r="CC518" s="2">
        <v>0</v>
      </c>
      <c r="CD518" s="2">
        <v>0</v>
      </c>
      <c r="CE518" s="2">
        <v>0</v>
      </c>
      <c r="CF518" s="2">
        <v>19.687580000000001</v>
      </c>
      <c r="CG518" s="2">
        <v>20.112480000000001</v>
      </c>
      <c r="CH518" s="2">
        <v>19.657679999999999</v>
      </c>
      <c r="CI518" s="2">
        <v>19.394649999999999</v>
      </c>
      <c r="CJ518" s="2">
        <v>19.309840000000001</v>
      </c>
      <c r="CK518" s="2">
        <v>19.757010000000001</v>
      </c>
      <c r="CL518" s="2">
        <v>19.98732</v>
      </c>
      <c r="CM518" s="2">
        <v>20.043669999999999</v>
      </c>
      <c r="CN518" s="2">
        <v>19.89115</v>
      </c>
      <c r="CO518" s="2">
        <v>20.23725</v>
      </c>
      <c r="CP518" s="2">
        <v>20.501840000000001</v>
      </c>
      <c r="CQ518" s="2">
        <v>19.760459999999998</v>
      </c>
    </row>
    <row r="519" spans="2:95" x14ac:dyDescent="0.25">
      <c r="B519" s="2">
        <v>0.53201959514649</v>
      </c>
      <c r="C519" s="2">
        <v>-0.27954483032226601</v>
      </c>
      <c r="D519" s="2" t="s">
        <v>6473</v>
      </c>
      <c r="E519" s="2" t="s">
        <v>6474</v>
      </c>
      <c r="F519" s="2" t="s">
        <v>6475</v>
      </c>
      <c r="G519" s="2" t="s">
        <v>6475</v>
      </c>
      <c r="H519" s="2" t="str">
        <f t="shared" si="16"/>
        <v>no</v>
      </c>
      <c r="I519" s="2" t="str">
        <f t="shared" si="17"/>
        <v>No</v>
      </c>
      <c r="J519" s="2" t="s">
        <v>95</v>
      </c>
      <c r="K519" s="2">
        <v>1</v>
      </c>
      <c r="L519" s="2">
        <v>4</v>
      </c>
      <c r="P519" s="5" t="s">
        <v>6476</v>
      </c>
      <c r="Q519" s="2" t="s">
        <v>6477</v>
      </c>
      <c r="R519" s="5" t="s">
        <v>6478</v>
      </c>
      <c r="S519" s="2" t="s">
        <v>488</v>
      </c>
      <c r="T519" s="2" t="s">
        <v>6479</v>
      </c>
      <c r="U519" s="2" t="s">
        <v>6480</v>
      </c>
      <c r="V519" s="2" t="s">
        <v>6481</v>
      </c>
      <c r="W519" s="6">
        <v>3.1159000000000002E-103</v>
      </c>
      <c r="X519" s="2">
        <v>25.6</v>
      </c>
      <c r="Y519" s="2">
        <v>29.3</v>
      </c>
      <c r="Z519" s="2">
        <v>25.6</v>
      </c>
      <c r="AA519" s="2">
        <v>33.700000000000003</v>
      </c>
      <c r="AB519" s="2">
        <v>20</v>
      </c>
      <c r="AC519" s="2">
        <v>22.9</v>
      </c>
      <c r="AD519" s="2">
        <v>35.200000000000003</v>
      </c>
      <c r="AE519" s="2">
        <v>35.200000000000003</v>
      </c>
      <c r="AF519" s="2">
        <v>40.4</v>
      </c>
      <c r="AG519" s="2">
        <v>31.5</v>
      </c>
      <c r="AH519" s="2">
        <v>31.5</v>
      </c>
      <c r="AI519" s="2">
        <v>31.3</v>
      </c>
      <c r="AJ519" s="2">
        <v>29.3</v>
      </c>
      <c r="AK519" s="2">
        <v>29.3</v>
      </c>
      <c r="AL519" s="2">
        <v>29.3</v>
      </c>
      <c r="AM519" s="2">
        <v>31</v>
      </c>
      <c r="AN519" s="2">
        <v>37.4</v>
      </c>
      <c r="AO519" s="2">
        <v>32</v>
      </c>
      <c r="AP519" s="2">
        <v>35.200000000000003</v>
      </c>
      <c r="AQ519" s="2">
        <v>31.3</v>
      </c>
      <c r="AR519" s="2">
        <v>31.5</v>
      </c>
      <c r="AS519" s="2">
        <v>35</v>
      </c>
      <c r="AT519" s="2">
        <v>31.3</v>
      </c>
      <c r="AU519" s="2">
        <v>35.200000000000003</v>
      </c>
      <c r="AV519" s="2">
        <v>32.299999999999997</v>
      </c>
      <c r="AW519" s="2">
        <v>37.4</v>
      </c>
      <c r="AX519" s="2">
        <v>29.3</v>
      </c>
      <c r="AY519" s="2">
        <v>32.5</v>
      </c>
      <c r="AZ519" s="2">
        <v>26.4</v>
      </c>
      <c r="BA519" s="2">
        <v>36.9</v>
      </c>
      <c r="BB519" s="2">
        <v>3</v>
      </c>
      <c r="BC519" s="2">
        <v>6</v>
      </c>
      <c r="BD519" s="2">
        <v>4</v>
      </c>
      <c r="BE519" s="2">
        <v>5</v>
      </c>
      <c r="BF519" s="2">
        <v>5</v>
      </c>
      <c r="BG519" s="2">
        <v>4</v>
      </c>
      <c r="BH519" s="2">
        <v>11</v>
      </c>
      <c r="BI519" s="2">
        <v>12</v>
      </c>
      <c r="BJ519" s="2">
        <v>10</v>
      </c>
      <c r="BK519" s="2">
        <v>6</v>
      </c>
      <c r="BL519" s="2">
        <v>10</v>
      </c>
      <c r="BM519" s="2">
        <v>6</v>
      </c>
      <c r="BN519" s="2">
        <v>5</v>
      </c>
      <c r="BO519" s="2">
        <v>6</v>
      </c>
      <c r="BP519" s="2">
        <v>6</v>
      </c>
      <c r="BQ519" s="2">
        <v>6</v>
      </c>
      <c r="BR519" s="2">
        <v>9</v>
      </c>
      <c r="BS519" s="2">
        <v>9</v>
      </c>
      <c r="BT519" s="2">
        <v>12</v>
      </c>
      <c r="BU519" s="2">
        <v>3</v>
      </c>
      <c r="BV519" s="2">
        <v>8</v>
      </c>
      <c r="BW519" s="2">
        <v>10</v>
      </c>
      <c r="BX519" s="2">
        <v>5</v>
      </c>
      <c r="BY519" s="2">
        <v>6</v>
      </c>
      <c r="BZ519" s="2">
        <v>5</v>
      </c>
      <c r="CA519" s="2">
        <v>8</v>
      </c>
      <c r="CB519" s="2">
        <v>7</v>
      </c>
      <c r="CC519" s="2">
        <v>4</v>
      </c>
      <c r="CD519" s="2">
        <v>6</v>
      </c>
      <c r="CE519" s="2">
        <v>7</v>
      </c>
      <c r="CF519" s="2">
        <v>24.806509999999999</v>
      </c>
      <c r="CG519" s="2">
        <v>24.398330000000001</v>
      </c>
      <c r="CH519" s="2">
        <v>24.500509999999998</v>
      </c>
      <c r="CI519" s="2">
        <v>23.498629999999999</v>
      </c>
      <c r="CJ519" s="2">
        <v>23.623989999999999</v>
      </c>
      <c r="CK519" s="2">
        <v>23.144850000000002</v>
      </c>
      <c r="CL519" s="2">
        <v>23.744479999999999</v>
      </c>
      <c r="CM519" s="2">
        <v>23.43581</v>
      </c>
      <c r="CN519" s="2">
        <v>23.697849999999999</v>
      </c>
      <c r="CO519" s="2">
        <v>24.678100000000001</v>
      </c>
      <c r="CP519" s="2">
        <v>24.139769999999999</v>
      </c>
      <c r="CQ519" s="2">
        <v>24.048850000000002</v>
      </c>
    </row>
    <row r="520" spans="2:95" x14ac:dyDescent="0.25">
      <c r="B520" s="2">
        <v>0.25139099120575797</v>
      </c>
      <c r="C520" s="2">
        <v>-0.28153800964355502</v>
      </c>
      <c r="D520" s="2" t="s">
        <v>6482</v>
      </c>
      <c r="E520" s="2" t="s">
        <v>6483</v>
      </c>
      <c r="F520" s="2" t="s">
        <v>6484</v>
      </c>
      <c r="G520" s="2" t="s">
        <v>6484</v>
      </c>
      <c r="H520" s="2" t="str">
        <f t="shared" si="16"/>
        <v>no</v>
      </c>
      <c r="I520" s="2" t="str">
        <f t="shared" si="17"/>
        <v>No</v>
      </c>
      <c r="J520" s="2" t="s">
        <v>95</v>
      </c>
      <c r="K520" s="2">
        <v>1</v>
      </c>
      <c r="L520" s="2">
        <v>4</v>
      </c>
      <c r="Q520" s="2" t="s">
        <v>6485</v>
      </c>
      <c r="R520" s="2" t="s">
        <v>504</v>
      </c>
      <c r="S520" s="2" t="s">
        <v>6486</v>
      </c>
      <c r="T520" s="2" t="s">
        <v>6487</v>
      </c>
      <c r="U520" s="2" t="s">
        <v>6488</v>
      </c>
      <c r="W520" s="6">
        <v>1.0476E-16</v>
      </c>
      <c r="X520" s="2">
        <v>2.8</v>
      </c>
      <c r="Y520" s="2">
        <v>2.8</v>
      </c>
      <c r="Z520" s="2">
        <v>2.8</v>
      </c>
      <c r="AA520" s="2">
        <v>2.8</v>
      </c>
      <c r="AB520" s="2">
        <v>17.899999999999999</v>
      </c>
      <c r="AC520" s="2">
        <v>10.8</v>
      </c>
      <c r="AD520" s="2">
        <v>12.4</v>
      </c>
      <c r="AE520" s="2">
        <v>12.4</v>
      </c>
      <c r="AF520" s="2">
        <v>12.4</v>
      </c>
      <c r="AG520" s="2">
        <v>19.5</v>
      </c>
      <c r="AH520" s="2">
        <v>27.5</v>
      </c>
      <c r="AI520" s="2">
        <v>0</v>
      </c>
      <c r="AJ520" s="2">
        <v>27.5</v>
      </c>
      <c r="AK520" s="2">
        <v>20.3</v>
      </c>
      <c r="AL520" s="2">
        <v>19.5</v>
      </c>
      <c r="AM520" s="2">
        <v>12.4</v>
      </c>
      <c r="AN520" s="2">
        <v>12.4</v>
      </c>
      <c r="AO520" s="2">
        <v>12.4</v>
      </c>
      <c r="AP520" s="2">
        <v>27.5</v>
      </c>
      <c r="AQ520" s="2">
        <v>0</v>
      </c>
      <c r="AR520" s="2">
        <v>20.3</v>
      </c>
      <c r="AS520" s="2">
        <v>19.5</v>
      </c>
      <c r="AT520" s="2">
        <v>17.899999999999999</v>
      </c>
      <c r="AU520" s="2">
        <v>17.5</v>
      </c>
      <c r="AV520" s="2">
        <v>2.8</v>
      </c>
      <c r="AW520" s="2">
        <v>12.4</v>
      </c>
      <c r="AX520" s="2">
        <v>27.5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1</v>
      </c>
      <c r="BJ520" s="2">
        <v>1</v>
      </c>
      <c r="BK520" s="2">
        <v>1</v>
      </c>
      <c r="BL520" s="2">
        <v>1</v>
      </c>
      <c r="BM520" s="2">
        <v>0</v>
      </c>
      <c r="BN520" s="2">
        <v>0</v>
      </c>
      <c r="BO520" s="2">
        <v>0</v>
      </c>
      <c r="BP520" s="2">
        <v>0</v>
      </c>
      <c r="BQ520" s="2">
        <v>0</v>
      </c>
      <c r="BR520" s="2">
        <v>2</v>
      </c>
      <c r="BS520" s="2">
        <v>1</v>
      </c>
      <c r="BT520" s="2">
        <v>2</v>
      </c>
      <c r="BU520" s="2">
        <v>0</v>
      </c>
      <c r="BV520" s="2">
        <v>1</v>
      </c>
      <c r="BW520" s="2">
        <v>1</v>
      </c>
      <c r="BX520" s="2">
        <v>0</v>
      </c>
      <c r="BY520" s="2">
        <v>0</v>
      </c>
      <c r="BZ520" s="2">
        <v>0</v>
      </c>
      <c r="CA520" s="2">
        <v>0</v>
      </c>
      <c r="CB520" s="2">
        <v>3</v>
      </c>
      <c r="CC520" s="2">
        <v>0</v>
      </c>
      <c r="CD520" s="2">
        <v>0</v>
      </c>
      <c r="CE520" s="2">
        <v>0</v>
      </c>
      <c r="CF520" s="2">
        <v>20.072479999999999</v>
      </c>
      <c r="CG520" s="2">
        <v>19.530349999999999</v>
      </c>
      <c r="CH520" s="2">
        <v>19.600560000000002</v>
      </c>
      <c r="CI520" s="2">
        <v>20.117560000000001</v>
      </c>
      <c r="CJ520" s="2">
        <v>18.450279999999999</v>
      </c>
      <c r="CK520" s="2">
        <v>19.30301</v>
      </c>
      <c r="CL520" s="2">
        <v>17.889710000000001</v>
      </c>
      <c r="CM520" s="2">
        <v>17.86187</v>
      </c>
      <c r="CN520" s="2">
        <v>17.21058</v>
      </c>
      <c r="CO520" s="2">
        <v>20.17231</v>
      </c>
      <c r="CP520" s="2">
        <v>19.434670000000001</v>
      </c>
      <c r="CQ520" s="2">
        <v>18.75179</v>
      </c>
    </row>
    <row r="521" spans="2:95" x14ac:dyDescent="0.25">
      <c r="B521" s="2">
        <v>0.360336953364849</v>
      </c>
      <c r="C521" s="2">
        <v>0.68168608347574799</v>
      </c>
      <c r="D521" s="2" t="s">
        <v>6489</v>
      </c>
      <c r="E521" s="2" t="s">
        <v>6490</v>
      </c>
      <c r="F521" s="2" t="s">
        <v>6491</v>
      </c>
      <c r="G521" s="2" t="s">
        <v>6491</v>
      </c>
      <c r="H521" s="2" t="str">
        <f t="shared" si="16"/>
        <v>no</v>
      </c>
      <c r="I521" s="2" t="str">
        <f t="shared" si="17"/>
        <v>No</v>
      </c>
      <c r="J521" s="2" t="s">
        <v>95</v>
      </c>
      <c r="K521" s="2">
        <v>1</v>
      </c>
      <c r="L521" s="2">
        <v>4</v>
      </c>
      <c r="S521" s="2" t="s">
        <v>6492</v>
      </c>
      <c r="T521" s="2" t="s">
        <v>6493</v>
      </c>
      <c r="U521" s="2" t="s">
        <v>6494</v>
      </c>
      <c r="W521" s="6">
        <v>5.3903000000000003E-9</v>
      </c>
      <c r="X521" s="2">
        <v>0</v>
      </c>
      <c r="Y521" s="2">
        <v>0</v>
      </c>
      <c r="Z521" s="2">
        <v>0</v>
      </c>
      <c r="AA521" s="2">
        <v>7.7</v>
      </c>
      <c r="AB521" s="2">
        <v>7.7</v>
      </c>
      <c r="AC521" s="2">
        <v>7.7</v>
      </c>
      <c r="AD521" s="2">
        <v>8.4</v>
      </c>
      <c r="AE521" s="2">
        <v>8.4</v>
      </c>
      <c r="AF521" s="2">
        <v>0</v>
      </c>
      <c r="AG521" s="2">
        <v>0</v>
      </c>
      <c r="AH521" s="2">
        <v>7.7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8.4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7.7</v>
      </c>
      <c r="AU521" s="2">
        <v>7.7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7.7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1</v>
      </c>
      <c r="BH521" s="2">
        <v>0</v>
      </c>
      <c r="BI521" s="2">
        <v>1</v>
      </c>
      <c r="BJ521" s="2">
        <v>0</v>
      </c>
      <c r="BK521" s="2">
        <v>0</v>
      </c>
      <c r="BL521" s="2">
        <v>0</v>
      </c>
      <c r="BM521" s="2">
        <v>0</v>
      </c>
      <c r="BN521" s="2">
        <v>0</v>
      </c>
      <c r="BO521" s="2">
        <v>0</v>
      </c>
      <c r="BP521" s="2">
        <v>0</v>
      </c>
      <c r="BQ521" s="2">
        <v>0</v>
      </c>
      <c r="BR521" s="2">
        <v>0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2">
        <v>0</v>
      </c>
      <c r="CC521" s="2">
        <v>0</v>
      </c>
      <c r="CD521" s="2">
        <v>0</v>
      </c>
      <c r="CE521" s="2">
        <v>0</v>
      </c>
      <c r="CF521" s="2">
        <v>15.976760000000001</v>
      </c>
      <c r="CG521" s="2">
        <v>17.19331</v>
      </c>
      <c r="CH521" s="2">
        <v>14.680479999999999</v>
      </c>
      <c r="CI521" s="2">
        <v>17.509049999999998</v>
      </c>
      <c r="CJ521" s="2">
        <v>17.67445</v>
      </c>
      <c r="CK521" s="2">
        <v>19.120550000000001</v>
      </c>
      <c r="CL521" s="2">
        <v>16.939550000000001</v>
      </c>
      <c r="CM521" s="2">
        <v>17.736409999999999</v>
      </c>
      <c r="CN521" s="2">
        <v>15.605460000000001</v>
      </c>
      <c r="CO521" s="2">
        <v>16.34496</v>
      </c>
      <c r="CP521" s="2">
        <v>16.30057</v>
      </c>
      <c r="CQ521" s="2">
        <v>17.250080000000001</v>
      </c>
    </row>
    <row r="522" spans="2:95" x14ac:dyDescent="0.25">
      <c r="B522" s="2">
        <v>1.55222190154399</v>
      </c>
      <c r="C522" s="2">
        <v>-1.1769167582194</v>
      </c>
      <c r="D522" s="2" t="s">
        <v>6503</v>
      </c>
      <c r="E522" s="2" t="s">
        <v>6504</v>
      </c>
      <c r="F522" s="2" t="s">
        <v>6505</v>
      </c>
      <c r="G522" s="2" t="s">
        <v>6505</v>
      </c>
      <c r="H522" s="2" t="str">
        <f t="shared" si="16"/>
        <v>no</v>
      </c>
      <c r="I522" s="2" t="str">
        <f t="shared" si="17"/>
        <v>No</v>
      </c>
      <c r="J522" s="2" t="s">
        <v>95</v>
      </c>
      <c r="K522" s="2">
        <v>1</v>
      </c>
      <c r="L522" s="2">
        <v>4</v>
      </c>
      <c r="Q522" s="2" t="s">
        <v>918</v>
      </c>
      <c r="S522" s="2" t="s">
        <v>6506</v>
      </c>
      <c r="T522" s="2" t="s">
        <v>6507</v>
      </c>
      <c r="U522" s="2" t="s">
        <v>6508</v>
      </c>
      <c r="V522" s="2" t="s">
        <v>6509</v>
      </c>
      <c r="W522" s="6">
        <v>2.4335999999999999E-5</v>
      </c>
      <c r="X522" s="2">
        <v>7.7</v>
      </c>
      <c r="Y522" s="2">
        <v>7.7</v>
      </c>
      <c r="Z522" s="2">
        <v>7.7</v>
      </c>
      <c r="AA522" s="2">
        <v>7.7</v>
      </c>
      <c r="AB522" s="2">
        <v>7.7</v>
      </c>
      <c r="AC522" s="2">
        <v>7.7</v>
      </c>
      <c r="AD522" s="2">
        <v>7.7</v>
      </c>
      <c r="AE522" s="2">
        <v>7.7</v>
      </c>
      <c r="AF522" s="2">
        <v>7.7</v>
      </c>
      <c r="AG522" s="2">
        <v>7.7</v>
      </c>
      <c r="AH522" s="2">
        <v>7.7</v>
      </c>
      <c r="AI522" s="2">
        <v>7.7</v>
      </c>
      <c r="AJ522" s="2">
        <v>7.7</v>
      </c>
      <c r="AK522" s="2">
        <v>7.7</v>
      </c>
      <c r="AL522" s="2">
        <v>0</v>
      </c>
      <c r="AM522" s="2">
        <v>7.7</v>
      </c>
      <c r="AN522" s="2">
        <v>7.7</v>
      </c>
      <c r="AO522" s="2">
        <v>7.7</v>
      </c>
      <c r="AP522" s="2">
        <v>7.7</v>
      </c>
      <c r="AQ522" s="2">
        <v>0</v>
      </c>
      <c r="AR522" s="2">
        <v>7.7</v>
      </c>
      <c r="AS522" s="2">
        <v>7.7</v>
      </c>
      <c r="AT522" s="2">
        <v>7.7</v>
      </c>
      <c r="AU522" s="2">
        <v>7.7</v>
      </c>
      <c r="AV522" s="2">
        <v>7.7</v>
      </c>
      <c r="AW522" s="2">
        <v>7.7</v>
      </c>
      <c r="AX522" s="2">
        <v>7.7</v>
      </c>
      <c r="AY522" s="2">
        <v>0</v>
      </c>
      <c r="AZ522" s="2">
        <v>7.7</v>
      </c>
      <c r="BA522" s="2">
        <v>7.7</v>
      </c>
      <c r="BB522" s="2">
        <v>1</v>
      </c>
      <c r="BC522" s="2">
        <v>0</v>
      </c>
      <c r="BD522" s="2">
        <v>0</v>
      </c>
      <c r="BE522" s="2">
        <v>1</v>
      </c>
      <c r="BF522" s="2">
        <v>0</v>
      </c>
      <c r="BG522" s="2">
        <v>1</v>
      </c>
      <c r="BH522" s="2">
        <v>0</v>
      </c>
      <c r="BI522" s="2">
        <v>0</v>
      </c>
      <c r="BJ522" s="2">
        <v>0</v>
      </c>
      <c r="BK522" s="2">
        <v>1</v>
      </c>
      <c r="BL522" s="2">
        <v>1</v>
      </c>
      <c r="BM522" s="2">
        <v>0</v>
      </c>
      <c r="BN522" s="2">
        <v>0</v>
      </c>
      <c r="BO522" s="2">
        <v>0</v>
      </c>
      <c r="BP522" s="2">
        <v>0</v>
      </c>
      <c r="BQ522" s="2"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2">
        <v>0</v>
      </c>
      <c r="CC522" s="2">
        <v>0</v>
      </c>
      <c r="CD522" s="2">
        <v>0</v>
      </c>
      <c r="CE522" s="2">
        <v>0</v>
      </c>
      <c r="CF522" s="2">
        <v>19.917000000000002</v>
      </c>
      <c r="CG522" s="2">
        <v>19.196210000000001</v>
      </c>
      <c r="CH522" s="2">
        <v>19.240120000000001</v>
      </c>
      <c r="CI522" s="2">
        <v>19.46698</v>
      </c>
      <c r="CJ522" s="2">
        <v>18.59376</v>
      </c>
      <c r="CK522" s="2">
        <v>19.284600000000001</v>
      </c>
      <c r="CL522" s="2">
        <v>18.378229999999999</v>
      </c>
      <c r="CM522" s="2">
        <v>18.394439999999999</v>
      </c>
      <c r="CN522" s="2">
        <v>16.244710000000001</v>
      </c>
      <c r="CO522" s="2">
        <v>18.430620000000001</v>
      </c>
      <c r="CP522" s="2">
        <v>18.625209999999999</v>
      </c>
      <c r="CQ522" s="2">
        <v>17.766749999999998</v>
      </c>
    </row>
    <row r="523" spans="2:95" x14ac:dyDescent="0.25">
      <c r="B523" s="2">
        <v>1.21815042068831</v>
      </c>
      <c r="C523" s="2">
        <v>-0.41120847066243699</v>
      </c>
      <c r="D523" s="2" t="s">
        <v>6510</v>
      </c>
      <c r="E523" s="2" t="s">
        <v>6511</v>
      </c>
      <c r="F523" s="2" t="s">
        <v>6512</v>
      </c>
      <c r="G523" s="2" t="s">
        <v>6512</v>
      </c>
      <c r="H523" s="2" t="str">
        <f t="shared" si="16"/>
        <v>no</v>
      </c>
      <c r="I523" s="2" t="str">
        <f t="shared" si="17"/>
        <v>No</v>
      </c>
      <c r="J523" s="2" t="s">
        <v>95</v>
      </c>
      <c r="K523" s="2">
        <v>1</v>
      </c>
      <c r="L523" s="2">
        <v>4</v>
      </c>
      <c r="P523" s="5" t="s">
        <v>6513</v>
      </c>
      <c r="Q523" s="5" t="s">
        <v>697</v>
      </c>
      <c r="R523" s="2" t="s">
        <v>4339</v>
      </c>
      <c r="S523" s="2" t="s">
        <v>6514</v>
      </c>
      <c r="T523" s="2" t="s">
        <v>6515</v>
      </c>
      <c r="U523" s="2" t="s">
        <v>6516</v>
      </c>
      <c r="W523" s="6">
        <v>1.7443999999999999E-10</v>
      </c>
      <c r="X523" s="2">
        <v>2</v>
      </c>
      <c r="Y523" s="2">
        <v>2</v>
      </c>
      <c r="Z523" s="2">
        <v>2</v>
      </c>
      <c r="AA523" s="2">
        <v>3.9</v>
      </c>
      <c r="AB523" s="2">
        <v>9.6999999999999993</v>
      </c>
      <c r="AC523" s="2">
        <v>9.6999999999999993</v>
      </c>
      <c r="AD523" s="2">
        <v>5.2</v>
      </c>
      <c r="AE523" s="2">
        <v>7.8</v>
      </c>
      <c r="AF523" s="2">
        <v>4.5</v>
      </c>
      <c r="AG523" s="2">
        <v>3.9</v>
      </c>
      <c r="AH523" s="2">
        <v>3.9</v>
      </c>
      <c r="AI523" s="2">
        <v>2</v>
      </c>
      <c r="AJ523" s="2">
        <v>0</v>
      </c>
      <c r="AK523" s="2">
        <v>1.3</v>
      </c>
      <c r="AL523" s="2">
        <v>1.3</v>
      </c>
      <c r="AM523" s="2">
        <v>3.9</v>
      </c>
      <c r="AN523" s="2">
        <v>2</v>
      </c>
      <c r="AO523" s="2">
        <v>1.3</v>
      </c>
      <c r="AP523" s="2">
        <v>1.3</v>
      </c>
      <c r="AQ523" s="2">
        <v>0</v>
      </c>
      <c r="AR523" s="2">
        <v>1.3</v>
      </c>
      <c r="AS523" s="2">
        <v>3.9</v>
      </c>
      <c r="AT523" s="2">
        <v>2</v>
      </c>
      <c r="AU523" s="2">
        <v>3.9</v>
      </c>
      <c r="AV523" s="2">
        <v>3.9</v>
      </c>
      <c r="AW523" s="2">
        <v>0</v>
      </c>
      <c r="AX523" s="2">
        <v>5.2</v>
      </c>
      <c r="AY523" s="2">
        <v>2</v>
      </c>
      <c r="AZ523" s="2">
        <v>3.4</v>
      </c>
      <c r="BA523" s="2">
        <v>3.9</v>
      </c>
      <c r="BB523" s="2">
        <v>0</v>
      </c>
      <c r="BC523" s="2">
        <v>0</v>
      </c>
      <c r="BD523" s="2">
        <v>0</v>
      </c>
      <c r="BE523" s="2">
        <v>1</v>
      </c>
      <c r="BF523" s="2">
        <v>3</v>
      </c>
      <c r="BG523" s="2">
        <v>3</v>
      </c>
      <c r="BH523" s="2">
        <v>0</v>
      </c>
      <c r="BI523" s="2">
        <v>0</v>
      </c>
      <c r="BJ523" s="2">
        <v>0</v>
      </c>
      <c r="BK523" s="2">
        <v>0</v>
      </c>
      <c r="BL523" s="2">
        <v>0</v>
      </c>
      <c r="BM523" s="2">
        <v>0</v>
      </c>
      <c r="BN523" s="2">
        <v>0</v>
      </c>
      <c r="BO523" s="2">
        <v>0</v>
      </c>
      <c r="BP523" s="2">
        <v>0</v>
      </c>
      <c r="BQ523" s="2">
        <v>0</v>
      </c>
      <c r="BR523" s="2">
        <v>0</v>
      </c>
      <c r="BS523" s="2">
        <v>1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2">
        <v>0</v>
      </c>
      <c r="CC523" s="2">
        <v>0</v>
      </c>
      <c r="CD523" s="2">
        <v>0</v>
      </c>
      <c r="CE523" s="2">
        <v>0</v>
      </c>
      <c r="CF523" s="2">
        <v>18.415590000000002</v>
      </c>
      <c r="CG523" s="2">
        <v>18.586410000000001</v>
      </c>
      <c r="CH523" s="2">
        <v>18.857959999999999</v>
      </c>
      <c r="CI523" s="2">
        <v>22.035869999999999</v>
      </c>
      <c r="CJ523" s="2">
        <v>21.906279999999999</v>
      </c>
      <c r="CK523" s="2">
        <v>21.59085</v>
      </c>
      <c r="CL523" s="2">
        <v>17.769909999999999</v>
      </c>
      <c r="CM523" s="2">
        <v>18.266960000000001</v>
      </c>
      <c r="CN523" s="2">
        <v>18.473939999999999</v>
      </c>
      <c r="CO523" s="2">
        <v>18.066030000000001</v>
      </c>
      <c r="CP523" s="2">
        <v>18.382200000000001</v>
      </c>
      <c r="CQ523" s="2">
        <v>18.17811</v>
      </c>
    </row>
    <row r="524" spans="2:95" x14ac:dyDescent="0.25">
      <c r="B524" s="2">
        <v>1.5987764204761401</v>
      </c>
      <c r="C524" s="2">
        <v>-1.1694062550862701</v>
      </c>
      <c r="D524" s="2" t="s">
        <v>6526</v>
      </c>
      <c r="E524" s="2" t="s">
        <v>6527</v>
      </c>
      <c r="F524" s="2" t="s">
        <v>6528</v>
      </c>
      <c r="G524" s="2" t="s">
        <v>6529</v>
      </c>
      <c r="H524" s="2" t="str">
        <f t="shared" si="16"/>
        <v>no</v>
      </c>
      <c r="I524" s="2" t="str">
        <f t="shared" si="17"/>
        <v>No</v>
      </c>
      <c r="J524" s="2" t="s">
        <v>95</v>
      </c>
      <c r="K524" s="2">
        <v>1</v>
      </c>
      <c r="L524" s="2">
        <v>4</v>
      </c>
      <c r="P524" s="5" t="s">
        <v>6530</v>
      </c>
      <c r="Q524" s="2" t="s">
        <v>96</v>
      </c>
      <c r="R524" s="2" t="s">
        <v>6531</v>
      </c>
      <c r="S524" s="2" t="s">
        <v>98</v>
      </c>
      <c r="T524" s="2" t="s">
        <v>6532</v>
      </c>
      <c r="U524" s="2" t="s">
        <v>100</v>
      </c>
      <c r="V524" s="2" t="s">
        <v>101</v>
      </c>
      <c r="W524" s="6">
        <v>1.1136E-10</v>
      </c>
      <c r="X524" s="2">
        <v>8.4</v>
      </c>
      <c r="Y524" s="2">
        <v>8.4</v>
      </c>
      <c r="Z524" s="2">
        <v>8.4</v>
      </c>
      <c r="AA524" s="2">
        <v>8.4</v>
      </c>
      <c r="AB524" s="2">
        <v>7.7</v>
      </c>
      <c r="AC524" s="2">
        <v>11.7</v>
      </c>
      <c r="AD524" s="2">
        <v>4.3</v>
      </c>
      <c r="AE524" s="2">
        <v>11.7</v>
      </c>
      <c r="AF524" s="2">
        <v>11.7</v>
      </c>
      <c r="AG524" s="2">
        <v>4.3</v>
      </c>
      <c r="AH524" s="2">
        <v>4.3</v>
      </c>
      <c r="AI524" s="2">
        <v>0</v>
      </c>
      <c r="AJ524" s="2">
        <v>4.0999999999999996</v>
      </c>
      <c r="AK524" s="2">
        <v>4.0999999999999996</v>
      </c>
      <c r="AL524" s="2">
        <v>4.0999999999999996</v>
      </c>
      <c r="AM524" s="2">
        <v>7.4</v>
      </c>
      <c r="AN524" s="2">
        <v>11.7</v>
      </c>
      <c r="AO524" s="2">
        <v>8.4</v>
      </c>
      <c r="AP524" s="2">
        <v>7.7</v>
      </c>
      <c r="AQ524" s="2">
        <v>4.0999999999999996</v>
      </c>
      <c r="AR524" s="2">
        <v>7.7</v>
      </c>
      <c r="AS524" s="2">
        <v>4.3</v>
      </c>
      <c r="AT524" s="2">
        <v>8.4</v>
      </c>
      <c r="AU524" s="2">
        <v>11.7</v>
      </c>
      <c r="AV524" s="2">
        <v>15.1</v>
      </c>
      <c r="AW524" s="2">
        <v>8.4</v>
      </c>
      <c r="AX524" s="2">
        <v>11.7</v>
      </c>
      <c r="AY524" s="2">
        <v>0</v>
      </c>
      <c r="AZ524" s="2">
        <v>4.3</v>
      </c>
      <c r="BA524" s="2">
        <v>4.3</v>
      </c>
      <c r="BB524" s="2">
        <v>0</v>
      </c>
      <c r="BC524" s="2">
        <v>1</v>
      </c>
      <c r="BD524" s="2">
        <v>0</v>
      </c>
      <c r="BE524" s="2">
        <v>1</v>
      </c>
      <c r="BF524" s="2">
        <v>1</v>
      </c>
      <c r="BG524" s="2">
        <v>2</v>
      </c>
      <c r="BH524" s="2">
        <v>1</v>
      </c>
      <c r="BI524" s="2">
        <v>2</v>
      </c>
      <c r="BJ524" s="2">
        <v>2</v>
      </c>
      <c r="BK524" s="2">
        <v>1</v>
      </c>
      <c r="BL524" s="2">
        <v>1</v>
      </c>
      <c r="BM524" s="2">
        <v>0</v>
      </c>
      <c r="BN524" s="2">
        <v>0</v>
      </c>
      <c r="BO524" s="2">
        <v>0</v>
      </c>
      <c r="BP524" s="2">
        <v>1</v>
      </c>
      <c r="BQ524" s="2">
        <v>1</v>
      </c>
      <c r="BR524" s="2">
        <v>0</v>
      </c>
      <c r="BS524" s="2">
        <v>1</v>
      </c>
      <c r="BT524" s="2">
        <v>1</v>
      </c>
      <c r="BU524" s="2">
        <v>0</v>
      </c>
      <c r="BV524" s="2">
        <v>0</v>
      </c>
      <c r="BW524" s="2">
        <v>0</v>
      </c>
      <c r="BX524" s="2">
        <v>1</v>
      </c>
      <c r="BY524" s="2">
        <v>2</v>
      </c>
      <c r="BZ524" s="2">
        <v>2</v>
      </c>
      <c r="CA524" s="2">
        <v>0</v>
      </c>
      <c r="CB524" s="2">
        <v>3</v>
      </c>
      <c r="CC524" s="2">
        <v>0</v>
      </c>
      <c r="CD524" s="2">
        <v>0</v>
      </c>
      <c r="CE524" s="2">
        <v>0</v>
      </c>
      <c r="CF524" s="2">
        <v>20.680969999999999</v>
      </c>
      <c r="CG524" s="2">
        <v>21.037520000000001</v>
      </c>
      <c r="CH524" s="2">
        <v>20.340610000000002</v>
      </c>
      <c r="CI524" s="2">
        <v>20.4026</v>
      </c>
      <c r="CJ524" s="2">
        <v>20.7545</v>
      </c>
      <c r="CK524" s="2">
        <v>20.732890000000001</v>
      </c>
      <c r="CL524" s="2">
        <v>19.803550000000001</v>
      </c>
      <c r="CM524" s="2">
        <v>19.774519999999999</v>
      </c>
      <c r="CN524" s="2">
        <v>19.522870000000001</v>
      </c>
      <c r="CO524" s="2">
        <v>18.984649999999998</v>
      </c>
      <c r="CP524" s="2">
        <v>19.724519999999998</v>
      </c>
      <c r="CQ524" s="2">
        <v>19.841699999999999</v>
      </c>
    </row>
    <row r="525" spans="2:95" x14ac:dyDescent="0.25">
      <c r="B525" s="2">
        <v>1.36308494945033E-2</v>
      </c>
      <c r="C525" s="2">
        <v>-7.9097747802734392E-3</v>
      </c>
      <c r="D525" s="2" t="s">
        <v>6533</v>
      </c>
      <c r="E525" s="2" t="s">
        <v>6534</v>
      </c>
      <c r="F525" s="2" t="s">
        <v>6535</v>
      </c>
      <c r="G525" s="2" t="s">
        <v>6535</v>
      </c>
      <c r="H525" s="2" t="str">
        <f t="shared" si="16"/>
        <v>no</v>
      </c>
      <c r="I525" s="2" t="str">
        <f t="shared" si="17"/>
        <v>No</v>
      </c>
      <c r="J525" s="2" t="s">
        <v>95</v>
      </c>
      <c r="K525" s="2">
        <v>1</v>
      </c>
      <c r="L525" s="2">
        <v>4</v>
      </c>
      <c r="P525" s="5" t="s">
        <v>6536</v>
      </c>
      <c r="R525" s="2" t="s">
        <v>6537</v>
      </c>
      <c r="S525" s="2" t="s">
        <v>438</v>
      </c>
      <c r="T525" s="2" t="s">
        <v>6538</v>
      </c>
      <c r="U525" s="2" t="s">
        <v>5094</v>
      </c>
      <c r="V525" s="2" t="s">
        <v>441</v>
      </c>
      <c r="W525" s="6">
        <v>1.6055E-36</v>
      </c>
      <c r="X525" s="2">
        <v>13.1</v>
      </c>
      <c r="Y525" s="2">
        <v>18</v>
      </c>
      <c r="Z525" s="2">
        <v>18</v>
      </c>
      <c r="AA525" s="2">
        <v>15.3</v>
      </c>
      <c r="AB525" s="2">
        <v>25.1</v>
      </c>
      <c r="AC525" s="2">
        <v>18</v>
      </c>
      <c r="AD525" s="2">
        <v>31.2</v>
      </c>
      <c r="AE525" s="2">
        <v>31.2</v>
      </c>
      <c r="AF525" s="2">
        <v>15.3</v>
      </c>
      <c r="AG525" s="2">
        <v>25.1</v>
      </c>
      <c r="AH525" s="2">
        <v>18</v>
      </c>
      <c r="AI525" s="2">
        <v>10.4</v>
      </c>
      <c r="AJ525" s="2">
        <v>25.1</v>
      </c>
      <c r="AK525" s="2">
        <v>26.3</v>
      </c>
      <c r="AL525" s="2">
        <v>25.1</v>
      </c>
      <c r="AM525" s="2">
        <v>25.1</v>
      </c>
      <c r="AN525" s="2">
        <v>31.2</v>
      </c>
      <c r="AO525" s="2">
        <v>12.8</v>
      </c>
      <c r="AP525" s="2">
        <v>18</v>
      </c>
      <c r="AQ525" s="2">
        <v>17.399999999999999</v>
      </c>
      <c r="AR525" s="2">
        <v>25.1</v>
      </c>
      <c r="AS525" s="2">
        <v>18</v>
      </c>
      <c r="AT525" s="2">
        <v>20.2</v>
      </c>
      <c r="AU525" s="2">
        <v>13.1</v>
      </c>
      <c r="AV525" s="2">
        <v>14.4</v>
      </c>
      <c r="AW525" s="2">
        <v>17.399999999999999</v>
      </c>
      <c r="AX525" s="2">
        <v>18</v>
      </c>
      <c r="AY525" s="2">
        <v>17.399999999999999</v>
      </c>
      <c r="AZ525" s="2">
        <v>17.399999999999999</v>
      </c>
      <c r="BA525" s="2">
        <v>17.399999999999999</v>
      </c>
      <c r="BB525" s="2">
        <v>1</v>
      </c>
      <c r="BC525" s="2">
        <v>1</v>
      </c>
      <c r="BD525" s="2">
        <v>2</v>
      </c>
      <c r="BE525" s="2">
        <v>2</v>
      </c>
      <c r="BF525" s="2">
        <v>2</v>
      </c>
      <c r="BG525" s="2">
        <v>1</v>
      </c>
      <c r="BH525" s="2">
        <v>4</v>
      </c>
      <c r="BI525" s="2">
        <v>5</v>
      </c>
      <c r="BJ525" s="2">
        <v>1</v>
      </c>
      <c r="BK525" s="2">
        <v>2</v>
      </c>
      <c r="BL525" s="2">
        <v>4</v>
      </c>
      <c r="BM525" s="2">
        <v>1</v>
      </c>
      <c r="BN525" s="2">
        <v>2</v>
      </c>
      <c r="BO525" s="2">
        <v>1</v>
      </c>
      <c r="BP525" s="2">
        <v>2</v>
      </c>
      <c r="BQ525" s="2">
        <v>1</v>
      </c>
      <c r="BR525" s="2">
        <v>3</v>
      </c>
      <c r="BS525" s="2">
        <v>3</v>
      </c>
      <c r="BT525" s="2">
        <v>3</v>
      </c>
      <c r="BU525" s="2">
        <v>0</v>
      </c>
      <c r="BV525" s="2">
        <v>2</v>
      </c>
      <c r="BW525" s="2">
        <v>1</v>
      </c>
      <c r="BX525" s="2">
        <v>2</v>
      </c>
      <c r="BY525" s="2">
        <v>2</v>
      </c>
      <c r="BZ525" s="2">
        <v>0</v>
      </c>
      <c r="CA525" s="2">
        <v>1</v>
      </c>
      <c r="CB525" s="2">
        <v>2</v>
      </c>
      <c r="CC525" s="2">
        <v>1</v>
      </c>
      <c r="CD525" s="2">
        <v>0</v>
      </c>
      <c r="CE525" s="2">
        <v>0</v>
      </c>
      <c r="CF525" s="2">
        <v>21.735910000000001</v>
      </c>
      <c r="CG525" s="2">
        <v>22.025230000000001</v>
      </c>
      <c r="CH525" s="2">
        <v>22.105399999999999</v>
      </c>
      <c r="CI525" s="2">
        <v>21.36816</v>
      </c>
      <c r="CJ525" s="2">
        <v>21.398849999999999</v>
      </c>
      <c r="CK525" s="2">
        <v>21.233740000000001</v>
      </c>
      <c r="CL525" s="2">
        <v>22.158110000000001</v>
      </c>
      <c r="CM525" s="2">
        <v>22.6477</v>
      </c>
      <c r="CN525" s="2">
        <v>22.33183</v>
      </c>
      <c r="CO525" s="2">
        <v>21.695150000000002</v>
      </c>
      <c r="CP525" s="2">
        <v>22.231719999999999</v>
      </c>
      <c r="CQ525" s="2">
        <v>21.915939999999999</v>
      </c>
    </row>
    <row r="526" spans="2:95" x14ac:dyDescent="0.25">
      <c r="B526" s="2">
        <v>0.213285465121511</v>
      </c>
      <c r="C526" s="2">
        <v>-0.3365478515625</v>
      </c>
      <c r="D526" s="2" t="s">
        <v>6556</v>
      </c>
      <c r="E526" s="2" t="s">
        <v>6557</v>
      </c>
      <c r="F526" s="2" t="s">
        <v>6558</v>
      </c>
      <c r="G526" s="2" t="s">
        <v>6558</v>
      </c>
      <c r="H526" s="2" t="str">
        <f t="shared" si="16"/>
        <v>no</v>
      </c>
      <c r="I526" s="2" t="str">
        <f t="shared" si="17"/>
        <v>No</v>
      </c>
      <c r="J526" s="2" t="s">
        <v>95</v>
      </c>
      <c r="K526" s="2">
        <v>1</v>
      </c>
      <c r="L526" s="2">
        <v>4</v>
      </c>
      <c r="P526" s="5" t="s">
        <v>6559</v>
      </c>
      <c r="R526" s="5" t="s">
        <v>6560</v>
      </c>
      <c r="S526" s="2" t="s">
        <v>6561</v>
      </c>
      <c r="T526" s="2" t="s">
        <v>6562</v>
      </c>
      <c r="U526" s="2" t="s">
        <v>6563</v>
      </c>
      <c r="V526" s="2" t="s">
        <v>3705</v>
      </c>
      <c r="W526" s="2">
        <v>1.1749E-3</v>
      </c>
      <c r="X526" s="2">
        <v>0</v>
      </c>
      <c r="Y526" s="2">
        <v>0</v>
      </c>
      <c r="Z526" s="2">
        <v>1.2</v>
      </c>
      <c r="AA526" s="2">
        <v>2.6</v>
      </c>
      <c r="AB526" s="2">
        <v>0</v>
      </c>
      <c r="AC526" s="2">
        <v>0</v>
      </c>
      <c r="AD526" s="2">
        <v>1.4</v>
      </c>
      <c r="AE526" s="2">
        <v>2.6</v>
      </c>
      <c r="AF526" s="2">
        <v>0</v>
      </c>
      <c r="AG526" s="2">
        <v>2.6</v>
      </c>
      <c r="AH526" s="2">
        <v>2.6</v>
      </c>
      <c r="AI526" s="2">
        <v>0</v>
      </c>
      <c r="AJ526" s="2">
        <v>1.2</v>
      </c>
      <c r="AK526" s="2">
        <v>1.2</v>
      </c>
      <c r="AL526" s="2">
        <v>1.2</v>
      </c>
      <c r="AM526" s="2">
        <v>0</v>
      </c>
      <c r="AN526" s="2">
        <v>1.2</v>
      </c>
      <c r="AO526" s="2">
        <v>1.4</v>
      </c>
      <c r="AP526" s="2">
        <v>2.6</v>
      </c>
      <c r="AQ526" s="2">
        <v>0</v>
      </c>
      <c r="AR526" s="2">
        <v>2.6</v>
      </c>
      <c r="AS526" s="2">
        <v>1.2</v>
      </c>
      <c r="AT526" s="2">
        <v>1.2</v>
      </c>
      <c r="AU526" s="2">
        <v>1.2</v>
      </c>
      <c r="AV526" s="2">
        <v>0</v>
      </c>
      <c r="AW526" s="2">
        <v>1.4</v>
      </c>
      <c r="AX526" s="2">
        <v>0</v>
      </c>
      <c r="AY526" s="2">
        <v>0</v>
      </c>
      <c r="AZ526" s="2">
        <v>1.4</v>
      </c>
      <c r="BA526" s="2">
        <v>1.4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0</v>
      </c>
      <c r="BI526" s="2">
        <v>0</v>
      </c>
      <c r="BJ526" s="2">
        <v>0</v>
      </c>
      <c r="BK526" s="2">
        <v>0</v>
      </c>
      <c r="BL526" s="2">
        <v>0</v>
      </c>
      <c r="BM526" s="2">
        <v>0</v>
      </c>
      <c r="BN526" s="2">
        <v>0</v>
      </c>
      <c r="BO526" s="2">
        <v>0</v>
      </c>
      <c r="BP526" s="2">
        <v>0</v>
      </c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2">
        <v>0</v>
      </c>
      <c r="CC526" s="2">
        <v>0</v>
      </c>
      <c r="CD526" s="2">
        <v>0</v>
      </c>
      <c r="CE526" s="2">
        <v>1</v>
      </c>
      <c r="CF526" s="2">
        <v>15.18239</v>
      </c>
      <c r="CG526" s="2">
        <v>16.81373</v>
      </c>
      <c r="CH526" s="2">
        <v>15.343310000000001</v>
      </c>
      <c r="CI526" s="2">
        <v>19.946919999999999</v>
      </c>
      <c r="CJ526" s="2">
        <v>16.65654</v>
      </c>
      <c r="CK526" s="2">
        <v>16.121960000000001</v>
      </c>
      <c r="CL526" s="2">
        <v>15.7316</v>
      </c>
      <c r="CM526" s="2">
        <v>16.11966</v>
      </c>
      <c r="CN526" s="2">
        <v>15.479179999999999</v>
      </c>
      <c r="CO526" s="2">
        <v>15.73563</v>
      </c>
      <c r="CP526" s="2">
        <v>14.79377</v>
      </c>
      <c r="CQ526" s="2">
        <v>15.8004</v>
      </c>
    </row>
    <row r="527" spans="2:95" x14ac:dyDescent="0.25">
      <c r="B527" s="2">
        <v>0.72964138526885503</v>
      </c>
      <c r="C527" s="2">
        <v>-0.676327705383301</v>
      </c>
      <c r="D527" s="2" t="s">
        <v>6564</v>
      </c>
      <c r="E527" s="2" t="s">
        <v>6565</v>
      </c>
      <c r="F527" s="2" t="s">
        <v>6566</v>
      </c>
      <c r="G527" s="2" t="s">
        <v>6566</v>
      </c>
      <c r="H527" s="2" t="str">
        <f t="shared" si="16"/>
        <v>no</v>
      </c>
      <c r="I527" s="2" t="str">
        <f t="shared" si="17"/>
        <v>No</v>
      </c>
      <c r="J527" s="2" t="s">
        <v>95</v>
      </c>
      <c r="K527" s="2">
        <v>1</v>
      </c>
      <c r="L527" s="2">
        <v>4</v>
      </c>
      <c r="S527" s="2" t="s">
        <v>6567</v>
      </c>
      <c r="T527" s="2" t="s">
        <v>6493</v>
      </c>
      <c r="U527" s="2" t="s">
        <v>6568</v>
      </c>
      <c r="V527" s="2" t="s">
        <v>6567</v>
      </c>
      <c r="W527" s="2">
        <v>1.8138E-4</v>
      </c>
      <c r="X527" s="2">
        <v>0</v>
      </c>
      <c r="Y527" s="2">
        <v>0</v>
      </c>
      <c r="Z527" s="2">
        <v>4.3</v>
      </c>
      <c r="AA527" s="2">
        <v>4.3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4.3</v>
      </c>
      <c r="AH527" s="2">
        <v>4.3</v>
      </c>
      <c r="AI527" s="2">
        <v>0</v>
      </c>
      <c r="AJ527" s="2">
        <v>0</v>
      </c>
      <c r="AK527" s="2">
        <v>0</v>
      </c>
      <c r="AL527" s="2">
        <v>0</v>
      </c>
      <c r="AM527" s="2">
        <v>4.3</v>
      </c>
      <c r="AN527" s="2">
        <v>3.3</v>
      </c>
      <c r="AO527" s="2">
        <v>3.3</v>
      </c>
      <c r="AP527" s="2">
        <v>3.3</v>
      </c>
      <c r="AQ527" s="2">
        <v>0</v>
      </c>
      <c r="AR527" s="2">
        <v>3.3</v>
      </c>
      <c r="AS527" s="2">
        <v>0</v>
      </c>
      <c r="AT527" s="2">
        <v>0</v>
      </c>
      <c r="AU527" s="2">
        <v>4.3</v>
      </c>
      <c r="AV527" s="2">
        <v>7.6</v>
      </c>
      <c r="AW527" s="2">
        <v>0</v>
      </c>
      <c r="AX527" s="2">
        <v>7.6</v>
      </c>
      <c r="AY527" s="2">
        <v>0</v>
      </c>
      <c r="AZ527" s="2">
        <v>0</v>
      </c>
      <c r="BA527" s="2">
        <v>4.3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0</v>
      </c>
      <c r="BM527" s="2">
        <v>0</v>
      </c>
      <c r="BN527" s="2">
        <v>0</v>
      </c>
      <c r="BO527" s="2">
        <v>0</v>
      </c>
      <c r="BP527" s="2">
        <v>0</v>
      </c>
      <c r="BQ527" s="2">
        <v>0</v>
      </c>
      <c r="BR527" s="2">
        <v>0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0</v>
      </c>
      <c r="BY527" s="2">
        <v>0</v>
      </c>
      <c r="BZ527" s="2">
        <v>0</v>
      </c>
      <c r="CA527" s="2">
        <v>0</v>
      </c>
      <c r="CB527" s="2">
        <v>2</v>
      </c>
      <c r="CC527" s="2">
        <v>0</v>
      </c>
      <c r="CD527" s="2">
        <v>0</v>
      </c>
      <c r="CE527" s="2">
        <v>0</v>
      </c>
      <c r="CF527" s="2">
        <v>16.992719999999998</v>
      </c>
      <c r="CG527" s="2">
        <v>17.204619999999998</v>
      </c>
      <c r="CH527" s="2">
        <v>17.58718</v>
      </c>
      <c r="CI527" s="2">
        <v>16.951059999999998</v>
      </c>
      <c r="CJ527" s="2">
        <v>15.99865</v>
      </c>
      <c r="CK527" s="2">
        <v>16.088370000000001</v>
      </c>
      <c r="CL527" s="2">
        <v>16.28445</v>
      </c>
      <c r="CM527" s="2">
        <v>16.665289999999999</v>
      </c>
      <c r="CN527" s="2">
        <v>16.587230000000002</v>
      </c>
      <c r="CO527" s="2">
        <v>15.830450000000001</v>
      </c>
      <c r="CP527" s="2">
        <v>16.811779999999999</v>
      </c>
      <c r="CQ527" s="2">
        <v>17.113289999999999</v>
      </c>
    </row>
    <row r="528" spans="2:95" x14ac:dyDescent="0.25">
      <c r="B528" s="2">
        <v>0.87629041496104998</v>
      </c>
      <c r="C528" s="2">
        <v>-0.8326416015625</v>
      </c>
      <c r="D528" s="2" t="s">
        <v>6569</v>
      </c>
      <c r="E528" s="2" t="s">
        <v>6570</v>
      </c>
      <c r="F528" s="2" t="s">
        <v>6571</v>
      </c>
      <c r="G528" s="2" t="s">
        <v>6571</v>
      </c>
      <c r="H528" s="2" t="str">
        <f t="shared" si="16"/>
        <v>no</v>
      </c>
      <c r="I528" s="2" t="str">
        <f t="shared" si="17"/>
        <v>No</v>
      </c>
      <c r="J528" s="2" t="s">
        <v>95</v>
      </c>
      <c r="K528" s="2">
        <v>1</v>
      </c>
      <c r="L528" s="2">
        <v>4</v>
      </c>
      <c r="P528" s="5" t="s">
        <v>6572</v>
      </c>
      <c r="Q528" s="5" t="s">
        <v>6573</v>
      </c>
      <c r="R528" s="2" t="s">
        <v>97</v>
      </c>
      <c r="S528" s="2" t="s">
        <v>6574</v>
      </c>
      <c r="T528" s="2" t="s">
        <v>6575</v>
      </c>
      <c r="U528" s="2" t="s">
        <v>6576</v>
      </c>
      <c r="W528" s="6">
        <v>3.6118999999999998E-5</v>
      </c>
      <c r="X528" s="2">
        <v>0</v>
      </c>
      <c r="Y528" s="2">
        <v>0</v>
      </c>
      <c r="Z528" s="2">
        <v>0</v>
      </c>
      <c r="AA528" s="2">
        <v>8.8000000000000007</v>
      </c>
      <c r="AB528" s="2">
        <v>0</v>
      </c>
      <c r="AC528" s="2">
        <v>8.8000000000000007</v>
      </c>
      <c r="AD528" s="2">
        <v>0</v>
      </c>
      <c r="AE528" s="2">
        <v>0</v>
      </c>
      <c r="AF528" s="2">
        <v>0</v>
      </c>
      <c r="AG528" s="2">
        <v>0</v>
      </c>
      <c r="AH528" s="2">
        <v>8.8000000000000007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8.8000000000000007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8.8000000000000007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1</v>
      </c>
      <c r="BH528" s="2">
        <v>0</v>
      </c>
      <c r="BI528" s="2">
        <v>0</v>
      </c>
      <c r="BJ528" s="2">
        <v>0</v>
      </c>
      <c r="BK528" s="2">
        <v>0</v>
      </c>
      <c r="BL528" s="2">
        <v>0</v>
      </c>
      <c r="BM528" s="2">
        <v>0</v>
      </c>
      <c r="BN528" s="2">
        <v>0</v>
      </c>
      <c r="BO528" s="2">
        <v>0</v>
      </c>
      <c r="BP528" s="2">
        <v>0</v>
      </c>
      <c r="BQ528" s="2">
        <v>0</v>
      </c>
      <c r="BR528" s="2">
        <v>0</v>
      </c>
      <c r="BS528" s="2">
        <v>0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2">
        <v>0</v>
      </c>
      <c r="CC528" s="2">
        <v>0</v>
      </c>
      <c r="CD528" s="2">
        <v>0</v>
      </c>
      <c r="CE528" s="2">
        <v>0</v>
      </c>
      <c r="CF528" s="2">
        <v>16.346039999999999</v>
      </c>
      <c r="CG528" s="2">
        <v>17.20833</v>
      </c>
      <c r="CH528" s="2">
        <v>17.264050000000001</v>
      </c>
      <c r="CI528" s="2">
        <v>18.232569999999999</v>
      </c>
      <c r="CJ528" s="2">
        <v>16.180019999999999</v>
      </c>
      <c r="CK528" s="2">
        <v>18.889199999999999</v>
      </c>
      <c r="CL528" s="2">
        <v>17.372309999999999</v>
      </c>
      <c r="CM528" s="2">
        <v>16.915620000000001</v>
      </c>
      <c r="CN528" s="2">
        <v>17.379090000000001</v>
      </c>
      <c r="CO528" s="2">
        <v>16.762139999999999</v>
      </c>
      <c r="CP528" s="2">
        <v>15.79243</v>
      </c>
      <c r="CQ528" s="2">
        <v>15.765930000000001</v>
      </c>
    </row>
    <row r="529" spans="2:95" x14ac:dyDescent="0.25">
      <c r="B529" s="2">
        <v>0.42752392117473897</v>
      </c>
      <c r="C529" s="2">
        <v>-1.2259213129679301</v>
      </c>
      <c r="D529" s="2" t="s">
        <v>6577</v>
      </c>
      <c r="E529" s="2" t="s">
        <v>6578</v>
      </c>
      <c r="F529" s="2" t="s">
        <v>6579</v>
      </c>
      <c r="G529" s="2" t="s">
        <v>6579</v>
      </c>
      <c r="H529" s="2" t="str">
        <f t="shared" si="16"/>
        <v>no</v>
      </c>
      <c r="I529" s="2" t="str">
        <f t="shared" si="17"/>
        <v>No</v>
      </c>
      <c r="J529" s="2" t="s">
        <v>95</v>
      </c>
      <c r="K529" s="2">
        <v>1</v>
      </c>
      <c r="L529" s="2">
        <v>4</v>
      </c>
      <c r="P529" s="5" t="s">
        <v>6580</v>
      </c>
      <c r="Q529" s="2" t="s">
        <v>6581</v>
      </c>
      <c r="R529" s="5" t="s">
        <v>6582</v>
      </c>
      <c r="S529" s="2" t="s">
        <v>166</v>
      </c>
      <c r="T529" s="2" t="s">
        <v>6583</v>
      </c>
      <c r="U529" s="2" t="s">
        <v>168</v>
      </c>
      <c r="W529" s="2">
        <v>4.1548000000000002E-3</v>
      </c>
      <c r="X529" s="2">
        <v>1</v>
      </c>
      <c r="Y529" s="2">
        <v>1</v>
      </c>
      <c r="Z529" s="2">
        <v>1</v>
      </c>
      <c r="AA529" s="2">
        <v>1</v>
      </c>
      <c r="AB529" s="2">
        <v>1</v>
      </c>
      <c r="AC529" s="2">
        <v>1</v>
      </c>
      <c r="AD529" s="2">
        <v>1</v>
      </c>
      <c r="AE529" s="2">
        <v>1</v>
      </c>
      <c r="AF529" s="2">
        <v>0</v>
      </c>
      <c r="AG529" s="2">
        <v>1</v>
      </c>
      <c r="AH529" s="2">
        <v>1</v>
      </c>
      <c r="AI529" s="2">
        <v>1</v>
      </c>
      <c r="AJ529" s="2">
        <v>1</v>
      </c>
      <c r="AK529" s="2">
        <v>1</v>
      </c>
      <c r="AL529" s="2">
        <v>1</v>
      </c>
      <c r="AM529" s="2">
        <v>1</v>
      </c>
      <c r="AN529" s="2">
        <v>1</v>
      </c>
      <c r="AO529" s="2">
        <v>0</v>
      </c>
      <c r="AP529" s="2">
        <v>0</v>
      </c>
      <c r="AQ529" s="2">
        <v>1</v>
      </c>
      <c r="AR529" s="2">
        <v>1</v>
      </c>
      <c r="AS529" s="2">
        <v>1</v>
      </c>
      <c r="AT529" s="2">
        <v>1</v>
      </c>
      <c r="AU529" s="2">
        <v>0</v>
      </c>
      <c r="AV529" s="2">
        <v>1</v>
      </c>
      <c r="AW529" s="2">
        <v>1</v>
      </c>
      <c r="AX529" s="2">
        <v>1</v>
      </c>
      <c r="AY529" s="2">
        <v>1</v>
      </c>
      <c r="AZ529" s="2">
        <v>1</v>
      </c>
      <c r="BA529" s="2">
        <v>1</v>
      </c>
      <c r="BB529" s="2">
        <v>1</v>
      </c>
      <c r="BC529" s="2">
        <v>1</v>
      </c>
      <c r="BD529" s="2">
        <v>1</v>
      </c>
      <c r="BE529" s="2">
        <v>0</v>
      </c>
      <c r="BF529" s="2">
        <v>0</v>
      </c>
      <c r="BG529" s="2">
        <v>0</v>
      </c>
      <c r="BH529" s="2">
        <v>1</v>
      </c>
      <c r="BI529" s="2">
        <v>1</v>
      </c>
      <c r="BJ529" s="2">
        <v>0</v>
      </c>
      <c r="BK529" s="2">
        <v>1</v>
      </c>
      <c r="BL529" s="2">
        <v>1</v>
      </c>
      <c r="BM529" s="2">
        <v>1</v>
      </c>
      <c r="BN529" s="2">
        <v>0</v>
      </c>
      <c r="BO529" s="2">
        <v>0</v>
      </c>
      <c r="BP529" s="2">
        <v>0</v>
      </c>
      <c r="BQ529" s="2">
        <v>1</v>
      </c>
      <c r="BR529" s="2">
        <v>0</v>
      </c>
      <c r="BS529" s="2">
        <v>0</v>
      </c>
      <c r="BT529" s="2">
        <v>0</v>
      </c>
      <c r="BU529" s="2">
        <v>1</v>
      </c>
      <c r="BV529" s="2">
        <v>0</v>
      </c>
      <c r="BW529" s="2">
        <v>1</v>
      </c>
      <c r="BX529" s="2">
        <v>1</v>
      </c>
      <c r="BY529" s="2">
        <v>0</v>
      </c>
      <c r="BZ529" s="2">
        <v>0</v>
      </c>
      <c r="CA529" s="2">
        <v>0</v>
      </c>
      <c r="CB529" s="2">
        <v>0</v>
      </c>
      <c r="CC529" s="2">
        <v>1</v>
      </c>
      <c r="CD529" s="2">
        <v>1</v>
      </c>
      <c r="CE529" s="2">
        <v>1</v>
      </c>
      <c r="CF529" s="2">
        <v>19.73094</v>
      </c>
      <c r="CG529" s="2">
        <v>19.423839999999998</v>
      </c>
      <c r="CH529" s="2">
        <v>18.854469999999999</v>
      </c>
      <c r="CI529" s="2">
        <v>17.9208</v>
      </c>
      <c r="CJ529" s="2">
        <v>18.081659999999999</v>
      </c>
      <c r="CK529" s="2">
        <v>18.10774</v>
      </c>
      <c r="CL529" s="2">
        <v>17.968820000000001</v>
      </c>
      <c r="CM529" s="2">
        <v>18.181170000000002</v>
      </c>
      <c r="CN529" s="2">
        <v>17.746490000000001</v>
      </c>
      <c r="CO529" s="2">
        <v>19.728200000000001</v>
      </c>
      <c r="CP529" s="2">
        <v>18.832350000000002</v>
      </c>
      <c r="CQ529" s="2">
        <v>15.77093</v>
      </c>
    </row>
    <row r="530" spans="2:95" x14ac:dyDescent="0.25">
      <c r="B530" s="2">
        <v>0.15652465575924801</v>
      </c>
      <c r="C530" s="2">
        <v>-0.40151913960774599</v>
      </c>
      <c r="D530" s="2" t="s">
        <v>6593</v>
      </c>
      <c r="E530" s="2" t="s">
        <v>6594</v>
      </c>
      <c r="F530" s="2" t="s">
        <v>6595</v>
      </c>
      <c r="G530" s="2" t="s">
        <v>6596</v>
      </c>
      <c r="H530" s="2" t="str">
        <f t="shared" si="16"/>
        <v>no</v>
      </c>
      <c r="I530" s="2" t="str">
        <f t="shared" si="17"/>
        <v>No</v>
      </c>
      <c r="J530" s="2" t="s">
        <v>95</v>
      </c>
      <c r="K530" s="2">
        <v>1</v>
      </c>
      <c r="L530" s="2">
        <v>4</v>
      </c>
      <c r="P530" s="2" t="s">
        <v>6597</v>
      </c>
      <c r="Q530" s="5" t="s">
        <v>6598</v>
      </c>
      <c r="S530" s="2" t="s">
        <v>3754</v>
      </c>
      <c r="T530" s="2" t="s">
        <v>6599</v>
      </c>
      <c r="U530" s="2" t="s">
        <v>3756</v>
      </c>
      <c r="V530" s="2" t="s">
        <v>3757</v>
      </c>
      <c r="W530" s="6">
        <v>2.763E-79</v>
      </c>
      <c r="X530" s="2">
        <v>0</v>
      </c>
      <c r="Y530" s="2">
        <v>0</v>
      </c>
      <c r="Z530" s="2">
        <v>0</v>
      </c>
      <c r="AA530" s="2">
        <v>1.7</v>
      </c>
      <c r="AB530" s="2">
        <v>6.9</v>
      </c>
      <c r="AC530" s="2">
        <v>7.6</v>
      </c>
      <c r="AD530" s="2">
        <v>0</v>
      </c>
      <c r="AE530" s="2">
        <v>1.7</v>
      </c>
      <c r="AF530" s="2">
        <v>4</v>
      </c>
      <c r="AG530" s="2">
        <v>1.7</v>
      </c>
      <c r="AH530" s="2">
        <v>1.7</v>
      </c>
      <c r="AI530" s="2">
        <v>0</v>
      </c>
      <c r="AJ530" s="2">
        <v>18.100000000000001</v>
      </c>
      <c r="AK530" s="2">
        <v>18.100000000000001</v>
      </c>
      <c r="AL530" s="2">
        <v>18.100000000000001</v>
      </c>
      <c r="AM530" s="2">
        <v>10.5</v>
      </c>
      <c r="AN530" s="2">
        <v>13.2</v>
      </c>
      <c r="AO530" s="2">
        <v>9</v>
      </c>
      <c r="AP530" s="2">
        <v>17.399999999999999</v>
      </c>
      <c r="AQ530" s="2">
        <v>5</v>
      </c>
      <c r="AR530" s="2">
        <v>17.399999999999999</v>
      </c>
      <c r="AS530" s="2">
        <v>5</v>
      </c>
      <c r="AT530" s="2">
        <v>0</v>
      </c>
      <c r="AU530" s="2">
        <v>0</v>
      </c>
      <c r="AV530" s="2">
        <v>1.7</v>
      </c>
      <c r="AW530" s="2">
        <v>0</v>
      </c>
      <c r="AX530" s="2">
        <v>1.7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J530" s="2">
        <v>0</v>
      </c>
      <c r="BK530" s="2">
        <v>0</v>
      </c>
      <c r="BL530" s="2">
        <v>0</v>
      </c>
      <c r="BM530" s="2">
        <v>0</v>
      </c>
      <c r="BN530" s="2">
        <v>9</v>
      </c>
      <c r="BO530" s="2">
        <v>9</v>
      </c>
      <c r="BP530" s="2">
        <v>6</v>
      </c>
      <c r="BQ530" s="2">
        <v>4</v>
      </c>
      <c r="BR530" s="2">
        <v>7</v>
      </c>
      <c r="BS530" s="2">
        <v>1</v>
      </c>
      <c r="BT530" s="2">
        <v>4</v>
      </c>
      <c r="BU530" s="2">
        <v>1</v>
      </c>
      <c r="BV530" s="2">
        <v>3</v>
      </c>
      <c r="BW530" s="2">
        <v>0</v>
      </c>
      <c r="BX530" s="2">
        <v>0</v>
      </c>
      <c r="BY530" s="2">
        <v>0</v>
      </c>
      <c r="BZ530" s="2">
        <v>0</v>
      </c>
      <c r="CA530" s="2">
        <v>0</v>
      </c>
      <c r="CB530" s="2">
        <v>0</v>
      </c>
      <c r="CC530" s="2">
        <v>0</v>
      </c>
      <c r="CD530" s="2">
        <v>0</v>
      </c>
      <c r="CE530" s="2">
        <v>0</v>
      </c>
      <c r="CF530" s="2">
        <v>16.935659999999999</v>
      </c>
      <c r="CG530" s="2">
        <v>18.055009999999999</v>
      </c>
      <c r="CH530" s="2">
        <v>14.896369999999999</v>
      </c>
      <c r="CI530" s="2">
        <v>15.229979999999999</v>
      </c>
      <c r="CJ530" s="2">
        <v>16.515080000000001</v>
      </c>
      <c r="CK530" s="2">
        <v>16.17878</v>
      </c>
      <c r="CL530" s="2">
        <v>24.651520000000001</v>
      </c>
      <c r="CM530" s="2">
        <v>25.25018</v>
      </c>
      <c r="CN530" s="2">
        <v>24.22288</v>
      </c>
      <c r="CO530" s="2">
        <v>16.639620000000001</v>
      </c>
      <c r="CP530" s="2">
        <v>16.296189999999999</v>
      </c>
      <c r="CQ530" s="2">
        <v>15.74667</v>
      </c>
    </row>
    <row r="531" spans="2:95" x14ac:dyDescent="0.25">
      <c r="B531" s="2">
        <v>1.1413685491351899</v>
      </c>
      <c r="C531" s="2">
        <v>-0.57431348164876195</v>
      </c>
      <c r="D531" s="2" t="s">
        <v>6600</v>
      </c>
      <c r="E531" s="2" t="s">
        <v>6601</v>
      </c>
      <c r="F531" s="2" t="s">
        <v>6602</v>
      </c>
      <c r="G531" s="2" t="s">
        <v>6603</v>
      </c>
      <c r="H531" s="2" t="str">
        <f t="shared" si="16"/>
        <v>no</v>
      </c>
      <c r="I531" s="2" t="str">
        <f t="shared" si="17"/>
        <v>No</v>
      </c>
      <c r="J531" s="2" t="s">
        <v>95</v>
      </c>
      <c r="K531" s="2">
        <v>1</v>
      </c>
      <c r="L531" s="2">
        <v>4</v>
      </c>
      <c r="S531" s="2" t="s">
        <v>5950</v>
      </c>
      <c r="T531" s="2" t="s">
        <v>6342</v>
      </c>
      <c r="U531" s="2" t="s">
        <v>5950</v>
      </c>
      <c r="W531" s="6">
        <v>6.7423999999999998E-41</v>
      </c>
      <c r="X531" s="2">
        <v>64</v>
      </c>
      <c r="Y531" s="2">
        <v>64</v>
      </c>
      <c r="Z531" s="2">
        <v>64</v>
      </c>
      <c r="AA531" s="2">
        <v>61.6</v>
      </c>
      <c r="AB531" s="2">
        <v>61.6</v>
      </c>
      <c r="AC531" s="2">
        <v>61.6</v>
      </c>
      <c r="AD531" s="2">
        <v>64</v>
      </c>
      <c r="AE531" s="2">
        <v>64</v>
      </c>
      <c r="AF531" s="2">
        <v>64</v>
      </c>
      <c r="AG531" s="2">
        <v>64</v>
      </c>
      <c r="AH531" s="2">
        <v>64</v>
      </c>
      <c r="AI531" s="2">
        <v>61.6</v>
      </c>
      <c r="AJ531" s="2">
        <v>64</v>
      </c>
      <c r="AK531" s="2">
        <v>64</v>
      </c>
      <c r="AL531" s="2">
        <v>64</v>
      </c>
      <c r="AM531" s="2">
        <v>64</v>
      </c>
      <c r="AN531" s="2">
        <v>64</v>
      </c>
      <c r="AO531" s="2">
        <v>64</v>
      </c>
      <c r="AP531" s="2">
        <v>64</v>
      </c>
      <c r="AQ531" s="2">
        <v>61.6</v>
      </c>
      <c r="AR531" s="2">
        <v>64</v>
      </c>
      <c r="AS531" s="2">
        <v>64</v>
      </c>
      <c r="AT531" s="2">
        <v>64</v>
      </c>
      <c r="AU531" s="2">
        <v>64</v>
      </c>
      <c r="AV531" s="2">
        <v>64</v>
      </c>
      <c r="AW531" s="2">
        <v>64</v>
      </c>
      <c r="AX531" s="2">
        <v>64</v>
      </c>
      <c r="AY531" s="2">
        <v>61.6</v>
      </c>
      <c r="AZ531" s="2">
        <v>64</v>
      </c>
      <c r="BA531" s="2">
        <v>64</v>
      </c>
      <c r="BB531" s="2">
        <v>8</v>
      </c>
      <c r="BC531" s="2">
        <v>7</v>
      </c>
      <c r="BD531" s="2">
        <v>8</v>
      </c>
      <c r="BE531" s="2">
        <v>8</v>
      </c>
      <c r="BF531" s="2">
        <v>6</v>
      </c>
      <c r="BG531" s="2">
        <v>6</v>
      </c>
      <c r="BH531" s="2">
        <v>12</v>
      </c>
      <c r="BI531" s="2">
        <v>10</v>
      </c>
      <c r="BJ531" s="2">
        <v>9</v>
      </c>
      <c r="BK531" s="2">
        <v>11</v>
      </c>
      <c r="BL531" s="2">
        <v>9</v>
      </c>
      <c r="BM531" s="2">
        <v>4</v>
      </c>
      <c r="BN531" s="2">
        <v>5</v>
      </c>
      <c r="BO531" s="2">
        <v>5</v>
      </c>
      <c r="BP531" s="2">
        <v>6</v>
      </c>
      <c r="BQ531" s="2">
        <v>4</v>
      </c>
      <c r="BR531" s="2">
        <v>7</v>
      </c>
      <c r="BS531" s="2">
        <v>5</v>
      </c>
      <c r="BT531" s="2">
        <v>8</v>
      </c>
      <c r="BU531" s="2">
        <v>5</v>
      </c>
      <c r="BV531" s="2">
        <v>8</v>
      </c>
      <c r="BW531" s="2">
        <v>9</v>
      </c>
      <c r="BX531" s="2">
        <v>10</v>
      </c>
      <c r="BY531" s="2">
        <v>7</v>
      </c>
      <c r="BZ531" s="2">
        <v>7</v>
      </c>
      <c r="CA531" s="2">
        <v>9</v>
      </c>
      <c r="CB531" s="2">
        <v>8</v>
      </c>
      <c r="CC531" s="2">
        <v>5</v>
      </c>
      <c r="CD531" s="2">
        <v>6</v>
      </c>
      <c r="CE531" s="2">
        <v>4</v>
      </c>
      <c r="CF531" s="2">
        <v>26.644439999999999</v>
      </c>
      <c r="CG531" s="2">
        <v>26.444980000000001</v>
      </c>
      <c r="CH531" s="2">
        <v>25.868089999999999</v>
      </c>
      <c r="CI531" s="2">
        <v>25.040009999999999</v>
      </c>
      <c r="CJ531" s="2">
        <v>24.73995</v>
      </c>
      <c r="CK531" s="2">
        <v>25.223279999999999</v>
      </c>
      <c r="CL531" s="2">
        <v>24.953579999999999</v>
      </c>
      <c r="CM531" s="2">
        <v>25.415289999999999</v>
      </c>
      <c r="CN531" s="2">
        <v>25.496099999999998</v>
      </c>
      <c r="CO531" s="2">
        <v>25.678609999999999</v>
      </c>
      <c r="CP531" s="2">
        <v>25.82432</v>
      </c>
      <c r="CQ531" s="2">
        <v>25.731639999999999</v>
      </c>
    </row>
    <row r="532" spans="2:95" x14ac:dyDescent="0.25">
      <c r="B532" s="2">
        <v>0.15941974595949501</v>
      </c>
      <c r="C532" s="2">
        <v>-0.25270207722981702</v>
      </c>
      <c r="D532" s="2" t="s">
        <v>6604</v>
      </c>
      <c r="E532" s="2" t="s">
        <v>6605</v>
      </c>
      <c r="F532" s="2" t="s">
        <v>6606</v>
      </c>
      <c r="G532" s="2" t="s">
        <v>6606</v>
      </c>
      <c r="H532" s="2" t="str">
        <f t="shared" si="16"/>
        <v>no</v>
      </c>
      <c r="I532" s="2" t="str">
        <f t="shared" si="17"/>
        <v>No</v>
      </c>
      <c r="J532" s="2" t="s">
        <v>95</v>
      </c>
      <c r="K532" s="2">
        <v>1</v>
      </c>
      <c r="L532" s="2">
        <v>4</v>
      </c>
      <c r="P532" s="5" t="s">
        <v>6607</v>
      </c>
      <c r="Q532" s="2" t="s">
        <v>6608</v>
      </c>
      <c r="R532" s="2" t="s">
        <v>6609</v>
      </c>
      <c r="S532" s="2" t="s">
        <v>488</v>
      </c>
      <c r="T532" s="2" t="s">
        <v>6610</v>
      </c>
      <c r="U532" s="2" t="s">
        <v>6611</v>
      </c>
      <c r="V532" s="2" t="s">
        <v>3738</v>
      </c>
      <c r="W532" s="6">
        <v>6.6508999999999999E-9</v>
      </c>
      <c r="X532" s="2">
        <v>4.5999999999999996</v>
      </c>
      <c r="Y532" s="2">
        <v>4.5999999999999996</v>
      </c>
      <c r="Z532" s="2">
        <v>4.5999999999999996</v>
      </c>
      <c r="AA532" s="2">
        <v>7.9</v>
      </c>
      <c r="AB532" s="2">
        <v>7.9</v>
      </c>
      <c r="AC532" s="2">
        <v>4.5999999999999996</v>
      </c>
      <c r="AD532" s="2">
        <v>7.9</v>
      </c>
      <c r="AE532" s="2">
        <v>7.9</v>
      </c>
      <c r="AF532" s="2">
        <v>7.9</v>
      </c>
      <c r="AG532" s="2">
        <v>7.9</v>
      </c>
      <c r="AH532" s="2">
        <v>7.9</v>
      </c>
      <c r="AI532" s="2">
        <v>4.5999999999999996</v>
      </c>
      <c r="AJ532" s="2">
        <v>7.9</v>
      </c>
      <c r="AK532" s="2">
        <v>7.9</v>
      </c>
      <c r="AL532" s="2">
        <v>7.9</v>
      </c>
      <c r="AM532" s="2">
        <v>7.9</v>
      </c>
      <c r="AN532" s="2">
        <v>7.9</v>
      </c>
      <c r="AO532" s="2">
        <v>7.9</v>
      </c>
      <c r="AP532" s="2">
        <v>7.9</v>
      </c>
      <c r="AQ532" s="2">
        <v>7.9</v>
      </c>
      <c r="AR532" s="2">
        <v>7.9</v>
      </c>
      <c r="AS532" s="2">
        <v>7.9</v>
      </c>
      <c r="AT532" s="2">
        <v>7.9</v>
      </c>
      <c r="AU532" s="2">
        <v>7.9</v>
      </c>
      <c r="AV532" s="2">
        <v>7.9</v>
      </c>
      <c r="AW532" s="2">
        <v>7.9</v>
      </c>
      <c r="AX532" s="2">
        <v>7.9</v>
      </c>
      <c r="AY532" s="2">
        <v>7.9</v>
      </c>
      <c r="AZ532" s="2">
        <v>7.9</v>
      </c>
      <c r="BA532" s="2">
        <v>7.9</v>
      </c>
      <c r="BB532" s="2">
        <v>0</v>
      </c>
      <c r="BC532" s="2">
        <v>0</v>
      </c>
      <c r="BD532" s="2">
        <v>0</v>
      </c>
      <c r="BE532" s="2">
        <v>1</v>
      </c>
      <c r="BF532" s="2">
        <v>0</v>
      </c>
      <c r="BG532" s="2">
        <v>0</v>
      </c>
      <c r="BH532" s="2">
        <v>0</v>
      </c>
      <c r="BI532" s="2">
        <v>1</v>
      </c>
      <c r="BJ532" s="2">
        <v>0</v>
      </c>
      <c r="BK532" s="2">
        <v>1</v>
      </c>
      <c r="BL532" s="2">
        <v>1</v>
      </c>
      <c r="BM532" s="2">
        <v>0</v>
      </c>
      <c r="BN532" s="2">
        <v>1</v>
      </c>
      <c r="BO532" s="2">
        <v>0</v>
      </c>
      <c r="BP532" s="2">
        <v>1</v>
      </c>
      <c r="BQ532" s="2">
        <v>0</v>
      </c>
      <c r="BR532" s="2">
        <v>1</v>
      </c>
      <c r="BS532" s="2">
        <v>1</v>
      </c>
      <c r="BT532" s="2">
        <v>0</v>
      </c>
      <c r="BU532" s="2">
        <v>0</v>
      </c>
      <c r="BV532" s="2">
        <v>0</v>
      </c>
      <c r="BW532" s="2">
        <v>1</v>
      </c>
      <c r="BX532" s="2">
        <v>0</v>
      </c>
      <c r="BY532" s="2">
        <v>0</v>
      </c>
      <c r="BZ532" s="2">
        <v>0</v>
      </c>
      <c r="CA532" s="2">
        <v>0</v>
      </c>
      <c r="CB532" s="2">
        <v>1</v>
      </c>
      <c r="CC532" s="2">
        <v>0</v>
      </c>
      <c r="CD532" s="2">
        <v>0</v>
      </c>
      <c r="CE532" s="2">
        <v>0</v>
      </c>
      <c r="CF532" s="2">
        <v>19.232220000000002</v>
      </c>
      <c r="CG532" s="2">
        <v>19.030899999999999</v>
      </c>
      <c r="CH532" s="2">
        <v>18.90192</v>
      </c>
      <c r="CI532" s="2">
        <v>20.821200000000001</v>
      </c>
      <c r="CJ532" s="2">
        <v>19.018160000000002</v>
      </c>
      <c r="CK532" s="2">
        <v>19.10549</v>
      </c>
      <c r="CL532" s="2">
        <v>19.771249999999998</v>
      </c>
      <c r="CM532" s="2">
        <v>18.879750000000001</v>
      </c>
      <c r="CN532" s="2">
        <v>19.873139999999999</v>
      </c>
      <c r="CO532" s="2">
        <v>19.958020000000001</v>
      </c>
      <c r="CP532" s="2">
        <v>18.046759999999999</v>
      </c>
      <c r="CQ532" s="2">
        <v>18.402159999999999</v>
      </c>
    </row>
    <row r="533" spans="2:95" x14ac:dyDescent="0.25">
      <c r="B533" s="2">
        <v>0.34637411977299798</v>
      </c>
      <c r="C533" s="2">
        <v>0.358111699422199</v>
      </c>
      <c r="D533" s="2" t="s">
        <v>6612</v>
      </c>
      <c r="E533" s="2" t="s">
        <v>6613</v>
      </c>
      <c r="F533" s="2" t="s">
        <v>6614</v>
      </c>
      <c r="G533" s="2" t="s">
        <v>6614</v>
      </c>
      <c r="H533" s="2" t="str">
        <f t="shared" si="16"/>
        <v>no</v>
      </c>
      <c r="I533" s="2" t="str">
        <f t="shared" si="17"/>
        <v>No</v>
      </c>
      <c r="J533" s="2" t="s">
        <v>95</v>
      </c>
      <c r="K533" s="2">
        <v>1</v>
      </c>
      <c r="L533" s="2">
        <v>4</v>
      </c>
      <c r="P533" s="2" t="s">
        <v>6597</v>
      </c>
      <c r="Q533" s="2" t="s">
        <v>6615</v>
      </c>
      <c r="R533" s="5" t="s">
        <v>6616</v>
      </c>
      <c r="S533" s="2" t="s">
        <v>6617</v>
      </c>
      <c r="T533" s="2" t="s">
        <v>6618</v>
      </c>
      <c r="U533" s="2" t="s">
        <v>6617</v>
      </c>
      <c r="V533" s="2" t="s">
        <v>6619</v>
      </c>
      <c r="W533" s="2">
        <v>4.8644999999999998E-4</v>
      </c>
      <c r="X533" s="2">
        <v>3</v>
      </c>
      <c r="Y533" s="2">
        <v>3</v>
      </c>
      <c r="Z533" s="2">
        <v>3</v>
      </c>
      <c r="AA533" s="2">
        <v>3.1</v>
      </c>
      <c r="AB533" s="2">
        <v>3</v>
      </c>
      <c r="AC533" s="2">
        <v>3</v>
      </c>
      <c r="AD533" s="2">
        <v>0</v>
      </c>
      <c r="AE533" s="2">
        <v>0</v>
      </c>
      <c r="AF533" s="2">
        <v>0</v>
      </c>
      <c r="AG533" s="2">
        <v>6.1</v>
      </c>
      <c r="AH533" s="2">
        <v>6.1</v>
      </c>
      <c r="AI533" s="2">
        <v>0</v>
      </c>
      <c r="AJ533" s="2">
        <v>3.1</v>
      </c>
      <c r="AK533" s="2">
        <v>3.1</v>
      </c>
      <c r="AL533" s="2">
        <v>3.1</v>
      </c>
      <c r="AM533" s="2">
        <v>3</v>
      </c>
      <c r="AN533" s="2">
        <v>0</v>
      </c>
      <c r="AO533" s="2">
        <v>3.1</v>
      </c>
      <c r="AP533" s="2">
        <v>3.1</v>
      </c>
      <c r="AQ533" s="2">
        <v>0</v>
      </c>
      <c r="AR533" s="2">
        <v>3.1</v>
      </c>
      <c r="AS533" s="2">
        <v>3</v>
      </c>
      <c r="AT533" s="2">
        <v>6.1</v>
      </c>
      <c r="AU533" s="2">
        <v>3</v>
      </c>
      <c r="AV533" s="2">
        <v>0</v>
      </c>
      <c r="AW533" s="2">
        <v>0</v>
      </c>
      <c r="AX533" s="2">
        <v>0</v>
      </c>
      <c r="AY533" s="2">
        <v>3</v>
      </c>
      <c r="AZ533" s="2">
        <v>3</v>
      </c>
      <c r="BA533" s="2">
        <v>3</v>
      </c>
      <c r="BB533" s="2">
        <v>0</v>
      </c>
      <c r="BC533" s="2">
        <v>0</v>
      </c>
      <c r="BD533" s="2">
        <v>0</v>
      </c>
      <c r="BE533" s="2">
        <v>1</v>
      </c>
      <c r="BF533" s="2">
        <v>1</v>
      </c>
      <c r="BG533" s="2">
        <v>1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0</v>
      </c>
      <c r="BN533" s="2">
        <v>0</v>
      </c>
      <c r="BO533" s="2">
        <v>0</v>
      </c>
      <c r="BP533" s="2">
        <v>0</v>
      </c>
      <c r="BQ533" s="2">
        <v>1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2">
        <v>0</v>
      </c>
      <c r="CC533" s="2">
        <v>0</v>
      </c>
      <c r="CD533" s="2">
        <v>0</v>
      </c>
      <c r="CE533" s="2">
        <v>1</v>
      </c>
      <c r="CF533" s="2">
        <v>19.840109999999999</v>
      </c>
      <c r="CG533" s="2">
        <v>19.158270000000002</v>
      </c>
      <c r="CH533" s="2">
        <v>19.351880000000001</v>
      </c>
      <c r="CI533" s="2">
        <v>20.43573</v>
      </c>
      <c r="CJ533" s="2">
        <v>19.78126</v>
      </c>
      <c r="CK533" s="2">
        <v>20.28105</v>
      </c>
      <c r="CL533" s="2">
        <v>19.211120000000001</v>
      </c>
      <c r="CM533" s="2">
        <v>19.37886</v>
      </c>
      <c r="CN533" s="2">
        <v>19.18853</v>
      </c>
      <c r="CO533" s="2">
        <v>20.215250000000001</v>
      </c>
      <c r="CP533" s="2">
        <v>19.05386</v>
      </c>
      <c r="CQ533" s="2">
        <v>20.15549</v>
      </c>
    </row>
    <row r="534" spans="2:95" x14ac:dyDescent="0.25">
      <c r="B534" s="2">
        <v>0.58516355002976395</v>
      </c>
      <c r="C534" s="2">
        <v>-0.27383359273274999</v>
      </c>
      <c r="D534" s="2" t="s">
        <v>6620</v>
      </c>
      <c r="E534" s="2" t="s">
        <v>6621</v>
      </c>
      <c r="F534" s="2" t="s">
        <v>6622</v>
      </c>
      <c r="G534" s="2" t="s">
        <v>6622</v>
      </c>
      <c r="H534" s="2" t="str">
        <f t="shared" si="16"/>
        <v>no</v>
      </c>
      <c r="I534" s="2" t="str">
        <f t="shared" si="17"/>
        <v>No</v>
      </c>
      <c r="J534" s="2" t="s">
        <v>95</v>
      </c>
      <c r="K534" s="2">
        <v>1</v>
      </c>
      <c r="L534" s="2">
        <v>4</v>
      </c>
      <c r="P534" s="5" t="s">
        <v>889</v>
      </c>
      <c r="Q534" s="2" t="s">
        <v>416</v>
      </c>
      <c r="R534" s="5" t="s">
        <v>6623</v>
      </c>
      <c r="S534" s="2" t="s">
        <v>6624</v>
      </c>
      <c r="T534" s="2" t="s">
        <v>6625</v>
      </c>
      <c r="U534" s="2" t="s">
        <v>6624</v>
      </c>
      <c r="W534" s="6">
        <v>1.3197E-17</v>
      </c>
      <c r="X534" s="2">
        <v>3.1</v>
      </c>
      <c r="Y534" s="2">
        <v>1.2</v>
      </c>
      <c r="Z534" s="2">
        <v>1.2</v>
      </c>
      <c r="AA534" s="2">
        <v>5.2</v>
      </c>
      <c r="AB534" s="2">
        <v>5.9</v>
      </c>
      <c r="AC534" s="2">
        <v>3.1</v>
      </c>
      <c r="AD534" s="2">
        <v>5.2</v>
      </c>
      <c r="AE534" s="2">
        <v>5.2</v>
      </c>
      <c r="AF534" s="2">
        <v>6.6</v>
      </c>
      <c r="AG534" s="2">
        <v>3.1</v>
      </c>
      <c r="AH534" s="2">
        <v>7.9</v>
      </c>
      <c r="AI534" s="2">
        <v>2.7</v>
      </c>
      <c r="AJ534" s="2">
        <v>5.2</v>
      </c>
      <c r="AK534" s="2">
        <v>5.2</v>
      </c>
      <c r="AL534" s="2">
        <v>5.2</v>
      </c>
      <c r="AM534" s="2">
        <v>3.9</v>
      </c>
      <c r="AN534" s="2">
        <v>4</v>
      </c>
      <c r="AO534" s="2">
        <v>6.6</v>
      </c>
      <c r="AP534" s="2">
        <v>1.2</v>
      </c>
      <c r="AQ534" s="2">
        <v>2.7</v>
      </c>
      <c r="AR534" s="2">
        <v>5.2</v>
      </c>
      <c r="AS534" s="2">
        <v>5.2</v>
      </c>
      <c r="AT534" s="2">
        <v>5.2</v>
      </c>
      <c r="AU534" s="2">
        <v>3.9</v>
      </c>
      <c r="AV534" s="2">
        <v>0</v>
      </c>
      <c r="AW534" s="2">
        <v>4</v>
      </c>
      <c r="AX534" s="2">
        <v>4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2</v>
      </c>
      <c r="BG534" s="2">
        <v>1</v>
      </c>
      <c r="BH534" s="2">
        <v>0</v>
      </c>
      <c r="BI534" s="2">
        <v>0</v>
      </c>
      <c r="BJ534" s="2">
        <v>0</v>
      </c>
      <c r="BK534" s="2">
        <v>1</v>
      </c>
      <c r="BL534" s="2">
        <v>1</v>
      </c>
      <c r="BM534" s="2">
        <v>0</v>
      </c>
      <c r="BN534" s="2">
        <v>0</v>
      </c>
      <c r="BO534" s="2">
        <v>0</v>
      </c>
      <c r="BP534" s="2">
        <v>0</v>
      </c>
      <c r="BQ534" s="2">
        <v>1</v>
      </c>
      <c r="BR534" s="2">
        <v>0</v>
      </c>
      <c r="BS534" s="2">
        <v>2</v>
      </c>
      <c r="BT534" s="2">
        <v>0</v>
      </c>
      <c r="BU534" s="2">
        <v>1</v>
      </c>
      <c r="BV534" s="2">
        <v>1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2">
        <v>0</v>
      </c>
      <c r="CC534" s="2">
        <v>0</v>
      </c>
      <c r="CD534" s="2">
        <v>0</v>
      </c>
      <c r="CE534" s="2">
        <v>0</v>
      </c>
      <c r="CF534" s="2">
        <v>20.10623</v>
      </c>
      <c r="CG534" s="2">
        <v>19.729790000000001</v>
      </c>
      <c r="CH534" s="2">
        <v>20.431149999999999</v>
      </c>
      <c r="CI534" s="2">
        <v>19.546869999999998</v>
      </c>
      <c r="CJ534" s="2">
        <v>20.412659999999999</v>
      </c>
      <c r="CK534" s="2">
        <v>21.317499999999999</v>
      </c>
      <c r="CL534" s="2">
        <v>19.981339999999999</v>
      </c>
      <c r="CM534" s="2">
        <v>19.656289999999998</v>
      </c>
      <c r="CN534" s="2">
        <v>19.695350000000001</v>
      </c>
      <c r="CO534" s="2">
        <v>19.79205</v>
      </c>
      <c r="CP534" s="2">
        <v>19.741969999999998</v>
      </c>
      <c r="CQ534" s="2">
        <v>19.911650000000002</v>
      </c>
    </row>
    <row r="535" spans="2:95" x14ac:dyDescent="0.25">
      <c r="B535" s="2">
        <v>0.16420969038827901</v>
      </c>
      <c r="C535" s="2">
        <v>-0.91224765777587902</v>
      </c>
      <c r="D535" s="2" t="s">
        <v>6626</v>
      </c>
      <c r="E535" s="2" t="s">
        <v>6627</v>
      </c>
      <c r="F535" s="2" t="s">
        <v>6628</v>
      </c>
      <c r="G535" s="2" t="s">
        <v>6628</v>
      </c>
      <c r="H535" s="2" t="str">
        <f t="shared" si="16"/>
        <v>no</v>
      </c>
      <c r="I535" s="2" t="str">
        <f t="shared" si="17"/>
        <v>No</v>
      </c>
      <c r="J535" s="2" t="s">
        <v>95</v>
      </c>
      <c r="K535" s="2">
        <v>1</v>
      </c>
      <c r="L535" s="2">
        <v>4</v>
      </c>
      <c r="P535" s="5" t="s">
        <v>6629</v>
      </c>
      <c r="Q535" s="5" t="s">
        <v>6630</v>
      </c>
      <c r="R535" s="2" t="s">
        <v>155</v>
      </c>
      <c r="S535" s="2" t="s">
        <v>6631</v>
      </c>
      <c r="T535" s="2" t="s">
        <v>6632</v>
      </c>
      <c r="U535" s="2" t="s">
        <v>6633</v>
      </c>
      <c r="V535" s="2" t="s">
        <v>6634</v>
      </c>
      <c r="W535" s="6">
        <v>1.2036E-7</v>
      </c>
      <c r="X535" s="2">
        <v>18.2</v>
      </c>
      <c r="Y535" s="2">
        <v>18.2</v>
      </c>
      <c r="Z535" s="2">
        <v>18.2</v>
      </c>
      <c r="AA535" s="2">
        <v>18.2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18.2</v>
      </c>
      <c r="AH535" s="2">
        <v>18.2</v>
      </c>
      <c r="AI535" s="2">
        <v>11.8</v>
      </c>
      <c r="AJ535" s="2">
        <v>18.2</v>
      </c>
      <c r="AK535" s="2">
        <v>18.2</v>
      </c>
      <c r="AL535" s="2">
        <v>18.2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18.2</v>
      </c>
      <c r="AS535" s="2">
        <v>18.2</v>
      </c>
      <c r="AT535" s="2">
        <v>18.2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11.8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0</v>
      </c>
      <c r="BI535" s="2">
        <v>0</v>
      </c>
      <c r="BJ535" s="2">
        <v>0</v>
      </c>
      <c r="BK535" s="2">
        <v>0</v>
      </c>
      <c r="BL535" s="2">
        <v>1</v>
      </c>
      <c r="BM535" s="2">
        <v>1</v>
      </c>
      <c r="BN535" s="2">
        <v>0</v>
      </c>
      <c r="BO535" s="2">
        <v>1</v>
      </c>
      <c r="BP535" s="2">
        <v>0</v>
      </c>
      <c r="BQ535" s="2"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1</v>
      </c>
      <c r="BX535" s="2">
        <v>1</v>
      </c>
      <c r="BY535" s="2">
        <v>0</v>
      </c>
      <c r="BZ535" s="2">
        <v>0</v>
      </c>
      <c r="CA535" s="2">
        <v>0</v>
      </c>
      <c r="CB535" s="2">
        <v>0</v>
      </c>
      <c r="CC535" s="2">
        <v>0</v>
      </c>
      <c r="CD535" s="2">
        <v>0</v>
      </c>
      <c r="CE535" s="2">
        <v>1</v>
      </c>
      <c r="CF535" s="2">
        <v>20.485420000000001</v>
      </c>
      <c r="CG535" s="2">
        <v>20.29278</v>
      </c>
      <c r="CH535" s="2">
        <v>19.763120000000001</v>
      </c>
      <c r="CI535" s="2">
        <v>18.69782</v>
      </c>
      <c r="CJ535" s="2">
        <v>15.859030000000001</v>
      </c>
      <c r="CK535" s="2">
        <v>16.093250000000001</v>
      </c>
      <c r="CL535" s="2">
        <v>19.037269999999999</v>
      </c>
      <c r="CM535" s="2">
        <v>19.958020000000001</v>
      </c>
      <c r="CN535" s="2">
        <v>19.002179999999999</v>
      </c>
      <c r="CO535" s="2">
        <v>21.53716</v>
      </c>
      <c r="CP535" s="2">
        <v>21.153009999999998</v>
      </c>
      <c r="CQ535" s="2">
        <v>15.1144</v>
      </c>
    </row>
    <row r="536" spans="2:95" x14ac:dyDescent="0.25">
      <c r="B536" s="2">
        <v>0.22025284727410199</v>
      </c>
      <c r="C536" s="2">
        <v>-0.27689043680826603</v>
      </c>
      <c r="D536" s="2" t="s">
        <v>6635</v>
      </c>
      <c r="E536" s="2" t="s">
        <v>6636</v>
      </c>
      <c r="F536" s="2" t="s">
        <v>6637</v>
      </c>
      <c r="G536" s="2" t="s">
        <v>6637</v>
      </c>
      <c r="H536" s="2" t="str">
        <f t="shared" si="16"/>
        <v>no</v>
      </c>
      <c r="I536" s="2" t="str">
        <f t="shared" si="17"/>
        <v>No</v>
      </c>
      <c r="J536" s="2" t="s">
        <v>95</v>
      </c>
      <c r="K536" s="2">
        <v>1</v>
      </c>
      <c r="L536" s="2">
        <v>4</v>
      </c>
      <c r="T536" s="2" t="s">
        <v>6638</v>
      </c>
      <c r="W536" s="6">
        <v>1.2671E-27</v>
      </c>
      <c r="X536" s="2">
        <v>33.200000000000003</v>
      </c>
      <c r="Y536" s="2">
        <v>18.8</v>
      </c>
      <c r="Z536" s="2">
        <v>18.8</v>
      </c>
      <c r="AA536" s="2">
        <v>24.5</v>
      </c>
      <c r="AB536" s="2">
        <v>33.200000000000003</v>
      </c>
      <c r="AC536" s="2">
        <v>33.200000000000003</v>
      </c>
      <c r="AD536" s="2">
        <v>10</v>
      </c>
      <c r="AE536" s="2">
        <v>24.5</v>
      </c>
      <c r="AF536" s="2">
        <v>24.5</v>
      </c>
      <c r="AG536" s="2">
        <v>33.200000000000003</v>
      </c>
      <c r="AH536" s="2">
        <v>33.200000000000003</v>
      </c>
      <c r="AI536" s="2">
        <v>14.4</v>
      </c>
      <c r="AJ536" s="2">
        <v>24.5</v>
      </c>
      <c r="AK536" s="2">
        <v>24.5</v>
      </c>
      <c r="AL536" s="2">
        <v>24.5</v>
      </c>
      <c r="AM536" s="2">
        <v>10</v>
      </c>
      <c r="AN536" s="2">
        <v>24.5</v>
      </c>
      <c r="AO536" s="2">
        <v>24.5</v>
      </c>
      <c r="AP536" s="2">
        <v>24.5</v>
      </c>
      <c r="AQ536" s="2">
        <v>14.4</v>
      </c>
      <c r="AR536" s="2">
        <v>24.5</v>
      </c>
      <c r="AS536" s="2">
        <v>24.5</v>
      </c>
      <c r="AT536" s="2">
        <v>33.200000000000003</v>
      </c>
      <c r="AU536" s="2">
        <v>33.200000000000003</v>
      </c>
      <c r="AV536" s="2">
        <v>10</v>
      </c>
      <c r="AW536" s="2">
        <v>10</v>
      </c>
      <c r="AX536" s="2">
        <v>24.5</v>
      </c>
      <c r="AY536" s="2">
        <v>14.4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3</v>
      </c>
      <c r="BF536" s="2">
        <v>1</v>
      </c>
      <c r="BG536" s="2">
        <v>2</v>
      </c>
      <c r="BH536" s="2">
        <v>0</v>
      </c>
      <c r="BI536" s="2">
        <v>0</v>
      </c>
      <c r="BJ536" s="2">
        <v>0</v>
      </c>
      <c r="BK536" s="2">
        <v>1</v>
      </c>
      <c r="BL536" s="2">
        <v>1</v>
      </c>
      <c r="BM536" s="2">
        <v>1</v>
      </c>
      <c r="BN536" s="2">
        <v>0</v>
      </c>
      <c r="BO536" s="2">
        <v>1</v>
      </c>
      <c r="BP536" s="2">
        <v>1</v>
      </c>
      <c r="BQ536" s="2">
        <v>0</v>
      </c>
      <c r="BR536" s="2">
        <v>0</v>
      </c>
      <c r="BS536" s="2">
        <v>2</v>
      </c>
      <c r="BT536" s="2">
        <v>0</v>
      </c>
      <c r="BU536" s="2">
        <v>1</v>
      </c>
      <c r="BV536" s="2">
        <v>1</v>
      </c>
      <c r="BW536" s="2">
        <v>0</v>
      </c>
      <c r="BX536" s="2">
        <v>0</v>
      </c>
      <c r="BY536" s="2">
        <v>2</v>
      </c>
      <c r="BZ536" s="2">
        <v>0</v>
      </c>
      <c r="CA536" s="2">
        <v>0</v>
      </c>
      <c r="CB536" s="2">
        <v>0</v>
      </c>
      <c r="CC536" s="2">
        <v>0</v>
      </c>
      <c r="CD536" s="2">
        <v>0</v>
      </c>
      <c r="CE536" s="2">
        <v>0</v>
      </c>
      <c r="CF536" s="2">
        <v>20.189060000000001</v>
      </c>
      <c r="CG536" s="2">
        <v>20.734960000000001</v>
      </c>
      <c r="CH536" s="2">
        <v>20.61252</v>
      </c>
      <c r="CI536" s="2">
        <v>20.753029999999999</v>
      </c>
      <c r="CJ536" s="2">
        <v>21.492280000000001</v>
      </c>
      <c r="CK536" s="2">
        <v>21.930489999999999</v>
      </c>
      <c r="CL536" s="2">
        <v>20.28715</v>
      </c>
      <c r="CM536" s="2">
        <v>21.560390000000002</v>
      </c>
      <c r="CN536" s="2">
        <v>20.220700000000001</v>
      </c>
      <c r="CO536" s="2">
        <v>20.137460000000001</v>
      </c>
      <c r="CP536" s="2">
        <v>19.489799999999999</v>
      </c>
      <c r="CQ536" s="2">
        <v>21.078620000000001</v>
      </c>
    </row>
    <row r="537" spans="2:95" x14ac:dyDescent="0.25">
      <c r="B537" s="2">
        <v>1.7453640962403301</v>
      </c>
      <c r="C537" s="2">
        <v>-0.68776194254557099</v>
      </c>
      <c r="D537" s="2" t="s">
        <v>6650</v>
      </c>
      <c r="E537" s="2" t="s">
        <v>6651</v>
      </c>
      <c r="F537" s="2" t="s">
        <v>6652</v>
      </c>
      <c r="G537" s="2" t="s">
        <v>6653</v>
      </c>
      <c r="H537" s="2" t="str">
        <f t="shared" si="16"/>
        <v>no</v>
      </c>
      <c r="I537" s="2" t="str">
        <f t="shared" si="17"/>
        <v>No</v>
      </c>
      <c r="J537" s="2" t="s">
        <v>95</v>
      </c>
      <c r="K537" s="2">
        <v>1</v>
      </c>
      <c r="L537" s="2">
        <v>4</v>
      </c>
      <c r="Q537" s="2" t="s">
        <v>3942</v>
      </c>
      <c r="S537" s="2" t="s">
        <v>6654</v>
      </c>
      <c r="T537" s="2" t="s">
        <v>6655</v>
      </c>
      <c r="U537" s="2" t="s">
        <v>6656</v>
      </c>
      <c r="W537" s="6">
        <v>1.8160000000000001E-45</v>
      </c>
      <c r="X537" s="2">
        <v>15.9</v>
      </c>
      <c r="Y537" s="2">
        <v>14.9</v>
      </c>
      <c r="Z537" s="2">
        <v>10.4</v>
      </c>
      <c r="AA537" s="2">
        <v>18.8</v>
      </c>
      <c r="AB537" s="2">
        <v>10.4</v>
      </c>
      <c r="AC537" s="2">
        <v>10.4</v>
      </c>
      <c r="AD537" s="2">
        <v>23.3</v>
      </c>
      <c r="AE537" s="2">
        <v>20.399999999999999</v>
      </c>
      <c r="AF537" s="2">
        <v>15.9</v>
      </c>
      <c r="AG537" s="2">
        <v>15.9</v>
      </c>
      <c r="AH537" s="2">
        <v>15.9</v>
      </c>
      <c r="AI537" s="2">
        <v>20.399999999999999</v>
      </c>
      <c r="AJ537" s="2">
        <v>15.9</v>
      </c>
      <c r="AK537" s="2">
        <v>15.9</v>
      </c>
      <c r="AL537" s="2">
        <v>15.9</v>
      </c>
      <c r="AM537" s="2">
        <v>14.2</v>
      </c>
      <c r="AN537" s="2">
        <v>23.3</v>
      </c>
      <c r="AO537" s="2">
        <v>15.9</v>
      </c>
      <c r="AP537" s="2">
        <v>18.8</v>
      </c>
      <c r="AQ537" s="2">
        <v>20.399999999999999</v>
      </c>
      <c r="AR537" s="2">
        <v>15.9</v>
      </c>
      <c r="AS537" s="2">
        <v>15.9</v>
      </c>
      <c r="AT537" s="2">
        <v>15.9</v>
      </c>
      <c r="AU537" s="2">
        <v>18.8</v>
      </c>
      <c r="AV537" s="2">
        <v>23.3</v>
      </c>
      <c r="AW537" s="2">
        <v>23.3</v>
      </c>
      <c r="AX537" s="2">
        <v>23.3</v>
      </c>
      <c r="AY537" s="2">
        <v>20.399999999999999</v>
      </c>
      <c r="AZ537" s="2">
        <v>10.4</v>
      </c>
      <c r="BA537" s="2">
        <v>14.9</v>
      </c>
      <c r="BB537" s="2">
        <v>1</v>
      </c>
      <c r="BC537" s="2">
        <v>2</v>
      </c>
      <c r="BD537" s="2">
        <v>2</v>
      </c>
      <c r="BE537" s="2">
        <v>2</v>
      </c>
      <c r="BF537" s="2">
        <v>2</v>
      </c>
      <c r="BG537" s="2">
        <v>1</v>
      </c>
      <c r="BH537" s="2">
        <v>3</v>
      </c>
      <c r="BI537" s="2">
        <v>6</v>
      </c>
      <c r="BJ537" s="2">
        <v>2</v>
      </c>
      <c r="BK537" s="2">
        <v>2</v>
      </c>
      <c r="BL537" s="2">
        <v>2</v>
      </c>
      <c r="BM537" s="2">
        <v>2</v>
      </c>
      <c r="BN537" s="2">
        <v>2</v>
      </c>
      <c r="BO537" s="2">
        <v>2</v>
      </c>
      <c r="BP537" s="2">
        <v>1</v>
      </c>
      <c r="BQ537" s="2">
        <v>2</v>
      </c>
      <c r="BR537" s="2">
        <v>3</v>
      </c>
      <c r="BS537" s="2">
        <v>4</v>
      </c>
      <c r="BT537" s="2">
        <v>1</v>
      </c>
      <c r="BU537" s="2">
        <v>2</v>
      </c>
      <c r="BV537" s="2">
        <v>3</v>
      </c>
      <c r="BW537" s="2">
        <v>2</v>
      </c>
      <c r="BX537" s="2">
        <v>2</v>
      </c>
      <c r="BY537" s="2">
        <v>5</v>
      </c>
      <c r="BZ537" s="2">
        <v>2</v>
      </c>
      <c r="CA537" s="2">
        <v>2</v>
      </c>
      <c r="CB537" s="2">
        <v>5</v>
      </c>
      <c r="CC537" s="2">
        <v>2</v>
      </c>
      <c r="CD537" s="2">
        <v>1</v>
      </c>
      <c r="CE537" s="2">
        <v>2</v>
      </c>
      <c r="CF537" s="2">
        <v>23.701339999999998</v>
      </c>
      <c r="CG537" s="2">
        <v>23.74776</v>
      </c>
      <c r="CH537" s="2">
        <v>23.692</v>
      </c>
      <c r="CI537" s="2">
        <v>21.596409999999999</v>
      </c>
      <c r="CJ537" s="2">
        <v>21.818159999999999</v>
      </c>
      <c r="CK537" s="2">
        <v>20.17512</v>
      </c>
      <c r="CL537" s="2">
        <v>22.963550000000001</v>
      </c>
      <c r="CM537" s="2">
        <v>23.209540000000001</v>
      </c>
      <c r="CN537" s="2">
        <v>23.04195</v>
      </c>
      <c r="CO537" s="2">
        <v>22.735810000000001</v>
      </c>
      <c r="CP537" s="2">
        <v>22.995899999999999</v>
      </c>
      <c r="CQ537" s="2">
        <v>23.346109999999999</v>
      </c>
    </row>
    <row r="538" spans="2:95" x14ac:dyDescent="0.25">
      <c r="B538" s="2">
        <v>0.42707750652807402</v>
      </c>
      <c r="C538" s="2">
        <v>0.567138671875</v>
      </c>
      <c r="D538" s="2" t="s">
        <v>6672</v>
      </c>
      <c r="E538" s="2" t="s">
        <v>6673</v>
      </c>
      <c r="F538" s="2" t="s">
        <v>6674</v>
      </c>
      <c r="G538" s="2" t="s">
        <v>6675</v>
      </c>
      <c r="H538" s="2" t="str">
        <f t="shared" si="16"/>
        <v>no</v>
      </c>
      <c r="I538" s="2" t="str">
        <f t="shared" si="17"/>
        <v>No</v>
      </c>
      <c r="J538" s="2" t="s">
        <v>95</v>
      </c>
      <c r="K538" s="2">
        <v>1</v>
      </c>
      <c r="L538" s="2">
        <v>4</v>
      </c>
      <c r="P538" s="5" t="s">
        <v>6676</v>
      </c>
      <c r="Q538" s="5" t="s">
        <v>6677</v>
      </c>
      <c r="R538" s="5" t="s">
        <v>3149</v>
      </c>
      <c r="S538" s="2" t="s">
        <v>6678</v>
      </c>
      <c r="T538" s="2" t="s">
        <v>6679</v>
      </c>
      <c r="U538" s="2" t="s">
        <v>6680</v>
      </c>
      <c r="V538" s="2" t="s">
        <v>6681</v>
      </c>
      <c r="W538" s="6">
        <v>1.0019E-20</v>
      </c>
      <c r="X538" s="2">
        <v>0</v>
      </c>
      <c r="Y538" s="2">
        <v>2.5</v>
      </c>
      <c r="Z538" s="2">
        <v>2.5</v>
      </c>
      <c r="AA538" s="2">
        <v>5</v>
      </c>
      <c r="AB538" s="2">
        <v>2.5</v>
      </c>
      <c r="AC538" s="2">
        <v>2.5</v>
      </c>
      <c r="AD538" s="2">
        <v>8.4</v>
      </c>
      <c r="AE538" s="2">
        <v>17</v>
      </c>
      <c r="AF538" s="2">
        <v>7.8</v>
      </c>
      <c r="AG538" s="2">
        <v>2.5</v>
      </c>
      <c r="AH538" s="2">
        <v>2.5</v>
      </c>
      <c r="AI538" s="2">
        <v>0</v>
      </c>
      <c r="AJ538" s="2">
        <v>0</v>
      </c>
      <c r="AK538" s="2">
        <v>0</v>
      </c>
      <c r="AL538" s="2">
        <v>0</v>
      </c>
      <c r="AM538" s="2">
        <v>14.5</v>
      </c>
      <c r="AN538" s="2">
        <v>13.7</v>
      </c>
      <c r="AO538" s="2">
        <v>8.6</v>
      </c>
      <c r="AP538" s="2">
        <v>2.5</v>
      </c>
      <c r="AQ538" s="2">
        <v>0</v>
      </c>
      <c r="AR538" s="2">
        <v>2.5</v>
      </c>
      <c r="AS538" s="2">
        <v>2.5</v>
      </c>
      <c r="AT538" s="2">
        <v>2.5</v>
      </c>
      <c r="AU538" s="2">
        <v>5</v>
      </c>
      <c r="AV538" s="2">
        <v>0</v>
      </c>
      <c r="AW538" s="2">
        <v>3.4</v>
      </c>
      <c r="AX538" s="2">
        <v>14.5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1</v>
      </c>
      <c r="BF538" s="2">
        <v>0</v>
      </c>
      <c r="BG538" s="2">
        <v>0</v>
      </c>
      <c r="BH538" s="2">
        <v>0</v>
      </c>
      <c r="BI538" s="2">
        <v>3</v>
      </c>
      <c r="BJ538" s="2">
        <v>0</v>
      </c>
      <c r="BK538" s="2">
        <v>0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2">
        <v>0</v>
      </c>
      <c r="BR538" s="2">
        <v>0</v>
      </c>
      <c r="BS538" s="2">
        <v>1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2">
        <v>1</v>
      </c>
      <c r="CC538" s="2">
        <v>0</v>
      </c>
      <c r="CD538" s="2">
        <v>0</v>
      </c>
      <c r="CE538" s="2">
        <v>0</v>
      </c>
      <c r="CF538" s="2">
        <v>17.22343</v>
      </c>
      <c r="CG538" s="2">
        <v>18.867100000000001</v>
      </c>
      <c r="CH538" s="2">
        <v>18.885570000000001</v>
      </c>
      <c r="CI538" s="2">
        <v>20.276060000000001</v>
      </c>
      <c r="CJ538" s="2">
        <v>18.9846</v>
      </c>
      <c r="CK538" s="2">
        <v>19.28482</v>
      </c>
      <c r="CL538" s="2">
        <v>16.430430000000001</v>
      </c>
      <c r="CM538" s="2">
        <v>17.28558</v>
      </c>
      <c r="CN538" s="2">
        <v>17.399460000000001</v>
      </c>
      <c r="CO538" s="2">
        <v>18.932490000000001</v>
      </c>
      <c r="CP538" s="2">
        <v>19.104030000000002</v>
      </c>
      <c r="CQ538" s="2">
        <v>18.640999999999998</v>
      </c>
    </row>
    <row r="539" spans="2:95" x14ac:dyDescent="0.25">
      <c r="B539" s="2">
        <v>0.17129010757129001</v>
      </c>
      <c r="C539" s="2">
        <v>-0.78174209594726596</v>
      </c>
      <c r="D539" s="2" t="s">
        <v>6682</v>
      </c>
      <c r="E539" s="2" t="s">
        <v>6683</v>
      </c>
      <c r="F539" s="2" t="s">
        <v>6684</v>
      </c>
      <c r="G539" s="2" t="s">
        <v>6684</v>
      </c>
      <c r="H539" s="2" t="str">
        <f t="shared" si="16"/>
        <v>no</v>
      </c>
      <c r="I539" s="2" t="str">
        <f t="shared" si="17"/>
        <v>No</v>
      </c>
      <c r="J539" s="2" t="s">
        <v>95</v>
      </c>
      <c r="K539" s="2">
        <v>1</v>
      </c>
      <c r="L539" s="2">
        <v>4</v>
      </c>
      <c r="Q539" s="2" t="s">
        <v>6685</v>
      </c>
      <c r="R539" s="2" t="s">
        <v>6686</v>
      </c>
      <c r="S539" s="2" t="s">
        <v>6349</v>
      </c>
      <c r="T539" s="2" t="s">
        <v>6687</v>
      </c>
      <c r="U539" s="2" t="s">
        <v>6688</v>
      </c>
      <c r="V539" s="2" t="s">
        <v>6352</v>
      </c>
      <c r="W539" s="6">
        <v>1.8459999999999999E-5</v>
      </c>
      <c r="X539" s="2">
        <v>6.3</v>
      </c>
      <c r="Y539" s="2">
        <v>6.3</v>
      </c>
      <c r="Z539" s="2">
        <v>0</v>
      </c>
      <c r="AA539" s="2">
        <v>0</v>
      </c>
      <c r="AB539" s="2">
        <v>8.9</v>
      </c>
      <c r="AC539" s="2">
        <v>8.9</v>
      </c>
      <c r="AD539" s="2">
        <v>8.9</v>
      </c>
      <c r="AE539" s="2">
        <v>8.9</v>
      </c>
      <c r="AF539" s="2">
        <v>6.3</v>
      </c>
      <c r="AG539" s="2">
        <v>6.3</v>
      </c>
      <c r="AH539" s="2">
        <v>0</v>
      </c>
      <c r="AI539" s="2">
        <v>0</v>
      </c>
      <c r="AJ539" s="2">
        <v>2.6</v>
      </c>
      <c r="AK539" s="2">
        <v>0</v>
      </c>
      <c r="AL539" s="2">
        <v>2.6</v>
      </c>
      <c r="AM539" s="2">
        <v>0</v>
      </c>
      <c r="AN539" s="2">
        <v>8.9</v>
      </c>
      <c r="AO539" s="2">
        <v>0</v>
      </c>
      <c r="AP539" s="2">
        <v>6.3</v>
      </c>
      <c r="AQ539" s="2">
        <v>0</v>
      </c>
      <c r="AR539" s="2">
        <v>6.3</v>
      </c>
      <c r="AS539" s="2">
        <v>6.3</v>
      </c>
      <c r="AT539" s="2">
        <v>6.3</v>
      </c>
      <c r="AU539" s="2">
        <v>0</v>
      </c>
      <c r="AV539" s="2">
        <v>6.3</v>
      </c>
      <c r="AW539" s="2">
        <v>2.6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1</v>
      </c>
      <c r="BD539" s="2">
        <v>0</v>
      </c>
      <c r="BE539" s="2">
        <v>0</v>
      </c>
      <c r="BF539" s="2">
        <v>0</v>
      </c>
      <c r="BG539" s="2">
        <v>0</v>
      </c>
      <c r="BH539" s="2">
        <v>0</v>
      </c>
      <c r="BI539" s="2">
        <v>1</v>
      </c>
      <c r="BJ539" s="2">
        <v>0</v>
      </c>
      <c r="BK539" s="2">
        <v>1</v>
      </c>
      <c r="BL539" s="2">
        <v>0</v>
      </c>
      <c r="BM539" s="2">
        <v>0</v>
      </c>
      <c r="BN539" s="2">
        <v>0</v>
      </c>
      <c r="BO539" s="2">
        <v>0</v>
      </c>
      <c r="BP539" s="2">
        <v>0</v>
      </c>
      <c r="BQ539" s="2">
        <v>0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1</v>
      </c>
      <c r="CA539" s="2">
        <v>0</v>
      </c>
      <c r="CB539" s="2">
        <v>0</v>
      </c>
      <c r="CC539" s="2">
        <v>0</v>
      </c>
      <c r="CD539" s="2">
        <v>0</v>
      </c>
      <c r="CE539" s="2">
        <v>0</v>
      </c>
      <c r="CF539" s="2">
        <v>20.267969999999998</v>
      </c>
      <c r="CG539" s="2">
        <v>21.125589999999999</v>
      </c>
      <c r="CH539" s="2">
        <v>17.019919999999999</v>
      </c>
      <c r="CI539" s="2">
        <v>16.50093</v>
      </c>
      <c r="CJ539" s="2">
        <v>18.927489999999999</v>
      </c>
      <c r="CK539" s="2">
        <v>19.208010000000002</v>
      </c>
      <c r="CL539" s="2">
        <v>19.67774</v>
      </c>
      <c r="CM539" s="2">
        <v>15.501720000000001</v>
      </c>
      <c r="CN539" s="2">
        <v>19.688279999999999</v>
      </c>
      <c r="CO539" s="2">
        <v>19.770420000000001</v>
      </c>
      <c r="CP539" s="2">
        <v>19.984680000000001</v>
      </c>
      <c r="CQ539" s="2">
        <v>16.31315</v>
      </c>
    </row>
    <row r="540" spans="2:95" x14ac:dyDescent="0.25">
      <c r="B540" s="2">
        <v>1.77702601605971</v>
      </c>
      <c r="C540" s="2">
        <v>0.94482231140136697</v>
      </c>
      <c r="D540" s="2" t="s">
        <v>6689</v>
      </c>
      <c r="E540" s="2" t="s">
        <v>6690</v>
      </c>
      <c r="F540" s="2" t="s">
        <v>6691</v>
      </c>
      <c r="G540" s="2" t="s">
        <v>6691</v>
      </c>
      <c r="H540" s="2" t="str">
        <f t="shared" si="16"/>
        <v>no</v>
      </c>
      <c r="I540" s="2" t="str">
        <f t="shared" si="17"/>
        <v>No</v>
      </c>
      <c r="J540" s="2" t="s">
        <v>95</v>
      </c>
      <c r="K540" s="2">
        <v>1</v>
      </c>
      <c r="L540" s="2">
        <v>4</v>
      </c>
      <c r="P540" s="5" t="s">
        <v>6692</v>
      </c>
      <c r="R540" s="5" t="s">
        <v>6693</v>
      </c>
      <c r="S540" s="2" t="s">
        <v>6694</v>
      </c>
      <c r="T540" s="2" t="s">
        <v>6695</v>
      </c>
      <c r="U540" s="2" t="s">
        <v>6696</v>
      </c>
      <c r="W540" s="2">
        <v>2.8338E-3</v>
      </c>
      <c r="X540" s="2">
        <v>0</v>
      </c>
      <c r="Y540" s="2">
        <v>0</v>
      </c>
      <c r="Z540" s="2">
        <v>0</v>
      </c>
      <c r="AA540" s="2">
        <v>1.9</v>
      </c>
      <c r="AB540" s="2">
        <v>1.9</v>
      </c>
      <c r="AC540" s="2">
        <v>1.9</v>
      </c>
      <c r="AD540" s="2">
        <v>1.9</v>
      </c>
      <c r="AE540" s="2">
        <v>1.9</v>
      </c>
      <c r="AF540" s="2">
        <v>1.9</v>
      </c>
      <c r="AG540" s="2">
        <v>1.9</v>
      </c>
      <c r="AH540" s="2">
        <v>1.9</v>
      </c>
      <c r="AI540" s="2">
        <v>0</v>
      </c>
      <c r="AJ540" s="2">
        <v>1.9</v>
      </c>
      <c r="AK540" s="2">
        <v>1.9</v>
      </c>
      <c r="AL540" s="2">
        <v>1.9</v>
      </c>
      <c r="AM540" s="2">
        <v>1.9</v>
      </c>
      <c r="AN540" s="2">
        <v>1.9</v>
      </c>
      <c r="AO540" s="2">
        <v>1.9</v>
      </c>
      <c r="AP540" s="2">
        <v>1.9</v>
      </c>
      <c r="AQ540" s="2">
        <v>0</v>
      </c>
      <c r="AR540" s="2">
        <v>1.9</v>
      </c>
      <c r="AS540" s="2">
        <v>1.9</v>
      </c>
      <c r="AT540" s="2">
        <v>1.9</v>
      </c>
      <c r="AU540" s="2">
        <v>1.9</v>
      </c>
      <c r="AV540" s="2">
        <v>1.9</v>
      </c>
      <c r="AW540" s="2">
        <v>1.9</v>
      </c>
      <c r="AX540" s="2">
        <v>1.9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1</v>
      </c>
      <c r="BH540" s="2">
        <v>0</v>
      </c>
      <c r="BI540" s="2">
        <v>0</v>
      </c>
      <c r="BJ540" s="2">
        <v>1</v>
      </c>
      <c r="BK540" s="2">
        <v>0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2"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2">
        <v>0</v>
      </c>
      <c r="CC540" s="2">
        <v>0</v>
      </c>
      <c r="CD540" s="2">
        <v>0</v>
      </c>
      <c r="CE540" s="2">
        <v>0</v>
      </c>
      <c r="CF540" s="2">
        <v>16.588989999999999</v>
      </c>
      <c r="CG540" s="2">
        <v>17.29579</v>
      </c>
      <c r="CH540" s="2">
        <v>17.037600000000001</v>
      </c>
      <c r="CI540" s="2">
        <v>18.066759999999999</v>
      </c>
      <c r="CJ540" s="2">
        <v>17.839659999999999</v>
      </c>
      <c r="CK540" s="2">
        <v>18.77468</v>
      </c>
      <c r="CL540" s="2">
        <v>18.736180000000001</v>
      </c>
      <c r="CM540" s="2">
        <v>19.162089999999999</v>
      </c>
      <c r="CN540" s="2">
        <v>18.905010000000001</v>
      </c>
      <c r="CO540" s="2">
        <v>18.125150000000001</v>
      </c>
      <c r="CP540" s="2">
        <v>17.92155</v>
      </c>
      <c r="CQ540" s="2">
        <v>17.710149999999999</v>
      </c>
    </row>
    <row r="541" spans="2:95" x14ac:dyDescent="0.25">
      <c r="B541" s="2">
        <v>2.23226812888764</v>
      </c>
      <c r="C541" s="2">
        <v>0.82336044311523404</v>
      </c>
      <c r="D541" s="2" t="s">
        <v>6697</v>
      </c>
      <c r="E541" s="2" t="s">
        <v>6698</v>
      </c>
      <c r="F541" s="2" t="s">
        <v>6699</v>
      </c>
      <c r="G541" s="2" t="s">
        <v>6700</v>
      </c>
      <c r="H541" s="2" t="str">
        <f t="shared" si="16"/>
        <v>no</v>
      </c>
      <c r="I541" s="2" t="str">
        <f t="shared" si="17"/>
        <v>No</v>
      </c>
      <c r="J541" s="2" t="s">
        <v>95</v>
      </c>
      <c r="K541" s="2">
        <v>1</v>
      </c>
      <c r="L541" s="2">
        <v>4</v>
      </c>
      <c r="P541" s="2" t="s">
        <v>6701</v>
      </c>
      <c r="Q541" s="5" t="s">
        <v>6702</v>
      </c>
      <c r="R541" s="2" t="s">
        <v>97</v>
      </c>
      <c r="S541" s="2" t="s">
        <v>6703</v>
      </c>
      <c r="T541" s="2" t="s">
        <v>6704</v>
      </c>
      <c r="U541" s="2" t="s">
        <v>6705</v>
      </c>
      <c r="V541" s="2" t="s">
        <v>297</v>
      </c>
      <c r="W541" s="6">
        <v>5.6410999999999997E-94</v>
      </c>
      <c r="X541" s="2">
        <v>23.2</v>
      </c>
      <c r="Y541" s="2">
        <v>18</v>
      </c>
      <c r="Z541" s="2">
        <v>25.4</v>
      </c>
      <c r="AA541" s="2">
        <v>29.4</v>
      </c>
      <c r="AB541" s="2">
        <v>33.299999999999997</v>
      </c>
      <c r="AC541" s="2">
        <v>33.299999999999997</v>
      </c>
      <c r="AD541" s="2">
        <v>21.7</v>
      </c>
      <c r="AE541" s="2">
        <v>25.8</v>
      </c>
      <c r="AF541" s="2">
        <v>31.5</v>
      </c>
      <c r="AG541" s="2">
        <v>23.6</v>
      </c>
      <c r="AH541" s="2">
        <v>21.7</v>
      </c>
      <c r="AI541" s="2">
        <v>11.6</v>
      </c>
      <c r="AJ541" s="2">
        <v>23.2</v>
      </c>
      <c r="AK541" s="2">
        <v>18.5</v>
      </c>
      <c r="AL541" s="2">
        <v>22.6</v>
      </c>
      <c r="AM541" s="2">
        <v>20.100000000000001</v>
      </c>
      <c r="AN541" s="2">
        <v>21.6</v>
      </c>
      <c r="AO541" s="2">
        <v>32.799999999999997</v>
      </c>
      <c r="AP541" s="2">
        <v>20.399999999999999</v>
      </c>
      <c r="AQ541" s="2">
        <v>11.6</v>
      </c>
      <c r="AR541" s="2">
        <v>21.6</v>
      </c>
      <c r="AS541" s="2">
        <v>24.8</v>
      </c>
      <c r="AT541" s="2">
        <v>20.8</v>
      </c>
      <c r="AU541" s="2">
        <v>24.4</v>
      </c>
      <c r="AV541" s="2">
        <v>19.399999999999999</v>
      </c>
      <c r="AW541" s="2">
        <v>19.5</v>
      </c>
      <c r="AX541" s="2">
        <v>25.5</v>
      </c>
      <c r="AY541" s="2">
        <v>8.8000000000000007</v>
      </c>
      <c r="AZ541" s="2">
        <v>20.100000000000001</v>
      </c>
      <c r="BA541" s="2">
        <v>19.7</v>
      </c>
      <c r="BB541" s="2">
        <v>1</v>
      </c>
      <c r="BC541" s="2">
        <v>0</v>
      </c>
      <c r="BD541" s="2">
        <v>0</v>
      </c>
      <c r="BE541" s="2">
        <v>17</v>
      </c>
      <c r="BF541" s="2">
        <v>15</v>
      </c>
      <c r="BG541" s="2">
        <v>22</v>
      </c>
      <c r="BH541" s="2">
        <v>5</v>
      </c>
      <c r="BI541" s="2">
        <v>11</v>
      </c>
      <c r="BJ541" s="2">
        <v>14</v>
      </c>
      <c r="BK541" s="2">
        <v>4</v>
      </c>
      <c r="BL541" s="2">
        <v>7</v>
      </c>
      <c r="BM541" s="2">
        <v>2</v>
      </c>
      <c r="BN541" s="2">
        <v>5</v>
      </c>
      <c r="BO541" s="2">
        <v>7</v>
      </c>
      <c r="BP541" s="2">
        <v>5</v>
      </c>
      <c r="BQ541" s="2">
        <v>5</v>
      </c>
      <c r="BR541" s="2">
        <v>5</v>
      </c>
      <c r="BS541" s="2">
        <v>13</v>
      </c>
      <c r="BT541" s="2">
        <v>6</v>
      </c>
      <c r="BU541" s="2">
        <v>1</v>
      </c>
      <c r="BV541" s="2">
        <v>6</v>
      </c>
      <c r="BW541" s="2">
        <v>4</v>
      </c>
      <c r="BX541" s="2">
        <v>3</v>
      </c>
      <c r="BY541" s="2">
        <v>6</v>
      </c>
      <c r="BZ541" s="2">
        <v>2</v>
      </c>
      <c r="CA541" s="2">
        <v>0</v>
      </c>
      <c r="CB541" s="2">
        <v>1</v>
      </c>
      <c r="CC541" s="2">
        <v>0</v>
      </c>
      <c r="CD541" s="2">
        <v>4</v>
      </c>
      <c r="CE541" s="2">
        <v>5</v>
      </c>
      <c r="CF541" s="2">
        <v>22.89256</v>
      </c>
      <c r="CG541" s="2">
        <v>22.492010000000001</v>
      </c>
      <c r="CH541" s="2">
        <v>22.699120000000001</v>
      </c>
      <c r="CI541" s="2">
        <v>25.2804</v>
      </c>
      <c r="CJ541" s="2">
        <v>25.235019999999999</v>
      </c>
      <c r="CK541" s="2">
        <v>25.293199999999999</v>
      </c>
      <c r="CL541" s="2">
        <v>24.158000000000001</v>
      </c>
      <c r="CM541" s="2">
        <v>24.018439999999998</v>
      </c>
      <c r="CN541" s="2">
        <v>23.830159999999999</v>
      </c>
      <c r="CO541" s="2">
        <v>23.541910000000001</v>
      </c>
      <c r="CP541" s="2">
        <v>23.33183</v>
      </c>
      <c r="CQ541" s="2">
        <v>23.680029999999999</v>
      </c>
    </row>
    <row r="542" spans="2:95" x14ac:dyDescent="0.25">
      <c r="B542" s="2">
        <v>2.4024278577792102</v>
      </c>
      <c r="C542" s="2">
        <v>-0.43714968363444101</v>
      </c>
      <c r="D542" s="2" t="s">
        <v>6706</v>
      </c>
      <c r="E542" s="2" t="s">
        <v>6707</v>
      </c>
      <c r="F542" s="2" t="s">
        <v>6708</v>
      </c>
      <c r="G542" s="2" t="s">
        <v>6708</v>
      </c>
      <c r="H542" s="2" t="str">
        <f t="shared" si="16"/>
        <v>no</v>
      </c>
      <c r="I542" s="2" t="str">
        <f t="shared" si="17"/>
        <v>No</v>
      </c>
      <c r="J542" s="2" t="s">
        <v>95</v>
      </c>
      <c r="K542" s="2">
        <v>1</v>
      </c>
      <c r="L542" s="2">
        <v>4</v>
      </c>
      <c r="P542" s="5" t="s">
        <v>6709</v>
      </c>
      <c r="Q542" s="5" t="s">
        <v>6710</v>
      </c>
      <c r="R542" s="5" t="s">
        <v>6711</v>
      </c>
      <c r="S542" s="2" t="s">
        <v>3167</v>
      </c>
      <c r="T542" s="2" t="s">
        <v>6712</v>
      </c>
      <c r="U542" s="2" t="s">
        <v>3169</v>
      </c>
      <c r="W542" s="6">
        <v>1.9014E-32</v>
      </c>
      <c r="X542" s="2">
        <v>13.3</v>
      </c>
      <c r="Y542" s="2">
        <v>15.8</v>
      </c>
      <c r="Z542" s="2">
        <v>15.8</v>
      </c>
      <c r="AA542" s="2">
        <v>15.8</v>
      </c>
      <c r="AB542" s="2">
        <v>10.7</v>
      </c>
      <c r="AC542" s="2">
        <v>10.7</v>
      </c>
      <c r="AD542" s="2">
        <v>19.8</v>
      </c>
      <c r="AE542" s="2">
        <v>22.2</v>
      </c>
      <c r="AF542" s="2">
        <v>13.8</v>
      </c>
      <c r="AG542" s="2">
        <v>17.600000000000001</v>
      </c>
      <c r="AH542" s="2">
        <v>17.600000000000001</v>
      </c>
      <c r="AI542" s="2">
        <v>7.1</v>
      </c>
      <c r="AJ542" s="2">
        <v>8.1999999999999993</v>
      </c>
      <c r="AK542" s="2">
        <v>4.4000000000000004</v>
      </c>
      <c r="AL542" s="2">
        <v>8.1999999999999993</v>
      </c>
      <c r="AM542" s="2">
        <v>13.3</v>
      </c>
      <c r="AN542" s="2">
        <v>19.8</v>
      </c>
      <c r="AO542" s="2">
        <v>13.8</v>
      </c>
      <c r="AP542" s="2">
        <v>12.7</v>
      </c>
      <c r="AQ542" s="2">
        <v>9.6</v>
      </c>
      <c r="AR542" s="2">
        <v>15.1</v>
      </c>
      <c r="AS542" s="2">
        <v>22.2</v>
      </c>
      <c r="AT542" s="2">
        <v>13.1</v>
      </c>
      <c r="AU542" s="2">
        <v>17.600000000000001</v>
      </c>
      <c r="AV542" s="2">
        <v>6.9</v>
      </c>
      <c r="AW542" s="2">
        <v>13.3</v>
      </c>
      <c r="AX542" s="2">
        <v>13.1</v>
      </c>
      <c r="AY542" s="2">
        <v>7.1</v>
      </c>
      <c r="AZ542" s="2">
        <v>5.0999999999999996</v>
      </c>
      <c r="BA542" s="2">
        <v>9.6</v>
      </c>
      <c r="BB542" s="2">
        <v>1</v>
      </c>
      <c r="BC542" s="2">
        <v>2</v>
      </c>
      <c r="BD542" s="2">
        <v>3</v>
      </c>
      <c r="BE542" s="2">
        <v>3</v>
      </c>
      <c r="BF542" s="2">
        <v>3</v>
      </c>
      <c r="BG542" s="2">
        <v>2</v>
      </c>
      <c r="BH542" s="2">
        <v>3</v>
      </c>
      <c r="BI542" s="2">
        <v>2</v>
      </c>
      <c r="BJ542" s="2">
        <v>2</v>
      </c>
      <c r="BK542" s="2">
        <v>3</v>
      </c>
      <c r="BL542" s="2">
        <v>4</v>
      </c>
      <c r="BM542" s="2">
        <v>1</v>
      </c>
      <c r="BN542" s="2">
        <v>0</v>
      </c>
      <c r="BO542" s="2">
        <v>0</v>
      </c>
      <c r="BP542" s="2">
        <v>1</v>
      </c>
      <c r="BQ542" s="2">
        <v>2</v>
      </c>
      <c r="BR542" s="2">
        <v>3</v>
      </c>
      <c r="BS542" s="2">
        <v>3</v>
      </c>
      <c r="BT542" s="2">
        <v>2</v>
      </c>
      <c r="BU542" s="2">
        <v>1</v>
      </c>
      <c r="BV542" s="2">
        <v>2</v>
      </c>
      <c r="BW542" s="2">
        <v>2</v>
      </c>
      <c r="BX542" s="2">
        <v>1</v>
      </c>
      <c r="BY542" s="2">
        <v>4</v>
      </c>
      <c r="BZ542" s="2">
        <v>0</v>
      </c>
      <c r="CA542" s="2">
        <v>1</v>
      </c>
      <c r="CB542" s="2">
        <v>2</v>
      </c>
      <c r="CC542" s="2">
        <v>1</v>
      </c>
      <c r="CD542" s="2">
        <v>0</v>
      </c>
      <c r="CE542" s="2">
        <v>2</v>
      </c>
      <c r="CF542" s="2">
        <v>22.180070000000001</v>
      </c>
      <c r="CG542" s="2">
        <v>22.261500000000002</v>
      </c>
      <c r="CH542" s="2">
        <v>22.15035</v>
      </c>
      <c r="CI542" s="2">
        <v>21.222470000000001</v>
      </c>
      <c r="CJ542" s="2">
        <v>21.522099999999998</v>
      </c>
      <c r="CK542" s="2">
        <v>21.641960000000001</v>
      </c>
      <c r="CL542" s="2">
        <v>21.541699999999999</v>
      </c>
      <c r="CM542" s="2">
        <v>21.657530000000001</v>
      </c>
      <c r="CN542" s="2">
        <v>21.69659</v>
      </c>
      <c r="CO542" s="2">
        <v>21.747879999999999</v>
      </c>
      <c r="CP542" s="2">
        <v>21.653729999999999</v>
      </c>
      <c r="CQ542" s="2">
        <v>21.87886</v>
      </c>
    </row>
    <row r="543" spans="2:95" x14ac:dyDescent="0.25">
      <c r="B543" s="2">
        <v>0.84766724081225198</v>
      </c>
      <c r="C543" s="2">
        <v>-0.22174072265625</v>
      </c>
      <c r="D543" s="2" t="s">
        <v>6713</v>
      </c>
      <c r="E543" s="2" t="s">
        <v>6714</v>
      </c>
      <c r="F543" s="2" t="s">
        <v>6715</v>
      </c>
      <c r="G543" s="2" t="s">
        <v>6715</v>
      </c>
      <c r="H543" s="2" t="str">
        <f t="shared" si="16"/>
        <v>no</v>
      </c>
      <c r="I543" s="2" t="str">
        <f t="shared" si="17"/>
        <v>No</v>
      </c>
      <c r="J543" s="2" t="s">
        <v>95</v>
      </c>
      <c r="K543" s="2">
        <v>1</v>
      </c>
      <c r="L543" s="2">
        <v>4</v>
      </c>
      <c r="P543" s="5" t="s">
        <v>6716</v>
      </c>
      <c r="Q543" s="5" t="s">
        <v>6717</v>
      </c>
      <c r="R543" s="2" t="s">
        <v>313</v>
      </c>
      <c r="S543" s="2" t="s">
        <v>6718</v>
      </c>
      <c r="T543" s="2" t="s">
        <v>6719</v>
      </c>
      <c r="U543" s="2" t="s">
        <v>6720</v>
      </c>
      <c r="V543" s="2" t="s">
        <v>6721</v>
      </c>
      <c r="W543" s="6">
        <v>1.9706E-83</v>
      </c>
      <c r="X543" s="2">
        <v>20.399999999999999</v>
      </c>
      <c r="Y543" s="2">
        <v>22.6</v>
      </c>
      <c r="Z543" s="2">
        <v>20.399999999999999</v>
      </c>
      <c r="AA543" s="2">
        <v>21.9</v>
      </c>
      <c r="AB543" s="2">
        <v>21.9</v>
      </c>
      <c r="AC543" s="2">
        <v>25.8</v>
      </c>
      <c r="AD543" s="2">
        <v>24.4</v>
      </c>
      <c r="AE543" s="2">
        <v>22.4</v>
      </c>
      <c r="AF543" s="2">
        <v>22.6</v>
      </c>
      <c r="AG543" s="2">
        <v>21.9</v>
      </c>
      <c r="AH543" s="2">
        <v>21.9</v>
      </c>
      <c r="AI543" s="2">
        <v>14.4</v>
      </c>
      <c r="AJ543" s="2">
        <v>19.7</v>
      </c>
      <c r="AK543" s="2">
        <v>17.7</v>
      </c>
      <c r="AL543" s="2">
        <v>17.7</v>
      </c>
      <c r="AM543" s="2">
        <v>20.5</v>
      </c>
      <c r="AN543" s="2">
        <v>24.4</v>
      </c>
      <c r="AO543" s="2">
        <v>25.8</v>
      </c>
      <c r="AP543" s="2">
        <v>19.899999999999999</v>
      </c>
      <c r="AQ543" s="2">
        <v>18.3</v>
      </c>
      <c r="AR543" s="2">
        <v>22.6</v>
      </c>
      <c r="AS543" s="2">
        <v>20.5</v>
      </c>
      <c r="AT543" s="2">
        <v>18.5</v>
      </c>
      <c r="AU543" s="2">
        <v>20.5</v>
      </c>
      <c r="AV543" s="2">
        <v>24.4</v>
      </c>
      <c r="AW543" s="2">
        <v>22.4</v>
      </c>
      <c r="AX543" s="2">
        <v>23.8</v>
      </c>
      <c r="AY543" s="2">
        <v>16.3</v>
      </c>
      <c r="AZ543" s="2">
        <v>17.3</v>
      </c>
      <c r="BA543" s="2">
        <v>11.2</v>
      </c>
      <c r="BB543" s="2">
        <v>5</v>
      </c>
      <c r="BC543" s="2">
        <v>5</v>
      </c>
      <c r="BD543" s="2">
        <v>5</v>
      </c>
      <c r="BE543" s="2">
        <v>7</v>
      </c>
      <c r="BF543" s="2">
        <v>7</v>
      </c>
      <c r="BG543" s="2">
        <v>9</v>
      </c>
      <c r="BH543" s="2">
        <v>8</v>
      </c>
      <c r="BI543" s="2">
        <v>12</v>
      </c>
      <c r="BJ543" s="2">
        <v>10</v>
      </c>
      <c r="BK543" s="2">
        <v>9</v>
      </c>
      <c r="BL543" s="2">
        <v>8</v>
      </c>
      <c r="BM543" s="2">
        <v>4</v>
      </c>
      <c r="BN543" s="2">
        <v>5</v>
      </c>
      <c r="BO543" s="2">
        <v>4</v>
      </c>
      <c r="BP543" s="2">
        <v>6</v>
      </c>
      <c r="BQ543" s="2">
        <v>4</v>
      </c>
      <c r="BR543" s="2">
        <v>7</v>
      </c>
      <c r="BS543" s="2">
        <v>10</v>
      </c>
      <c r="BT543" s="2">
        <v>8</v>
      </c>
      <c r="BU543" s="2">
        <v>1</v>
      </c>
      <c r="BV543" s="2">
        <v>6</v>
      </c>
      <c r="BW543" s="2">
        <v>3</v>
      </c>
      <c r="BX543" s="2">
        <v>5</v>
      </c>
      <c r="BY543" s="2">
        <v>6</v>
      </c>
      <c r="BZ543" s="2">
        <v>3</v>
      </c>
      <c r="CA543" s="2">
        <v>2</v>
      </c>
      <c r="CB543" s="2">
        <v>11</v>
      </c>
      <c r="CC543" s="2">
        <v>2</v>
      </c>
      <c r="CD543" s="2">
        <v>3</v>
      </c>
      <c r="CE543" s="2">
        <v>1</v>
      </c>
      <c r="CF543" s="2">
        <v>23.71942</v>
      </c>
      <c r="CG543" s="2">
        <v>23.877079999999999</v>
      </c>
      <c r="CH543" s="2">
        <v>23.652280000000001</v>
      </c>
      <c r="CI543" s="2">
        <v>23.199480000000001</v>
      </c>
      <c r="CJ543" s="2">
        <v>23.056000000000001</v>
      </c>
      <c r="CK543" s="2">
        <v>23.52862</v>
      </c>
      <c r="CL543" s="2">
        <v>22.988050000000001</v>
      </c>
      <c r="CM543" s="2">
        <v>23.350570000000001</v>
      </c>
      <c r="CN543" s="2">
        <v>23.440760000000001</v>
      </c>
      <c r="CO543" s="2">
        <v>23.417249999999999</v>
      </c>
      <c r="CP543" s="2">
        <v>23.435549999999999</v>
      </c>
      <c r="CQ543" s="2">
        <v>23.73076</v>
      </c>
    </row>
    <row r="544" spans="2:95" x14ac:dyDescent="0.25">
      <c r="B544" s="2">
        <v>0.40408415302484502</v>
      </c>
      <c r="C544" s="2">
        <v>0.47847429911295702</v>
      </c>
      <c r="D544" s="2" t="s">
        <v>6746</v>
      </c>
      <c r="E544" s="2" t="s">
        <v>6747</v>
      </c>
      <c r="F544" s="2" t="s">
        <v>6748</v>
      </c>
      <c r="G544" s="2" t="s">
        <v>6748</v>
      </c>
      <c r="H544" s="2" t="str">
        <f t="shared" si="16"/>
        <v>no</v>
      </c>
      <c r="I544" s="2" t="str">
        <f t="shared" si="17"/>
        <v>No</v>
      </c>
      <c r="J544" s="2" t="s">
        <v>95</v>
      </c>
      <c r="K544" s="2">
        <v>1</v>
      </c>
      <c r="L544" s="2">
        <v>4</v>
      </c>
      <c r="P544" s="2" t="s">
        <v>2743</v>
      </c>
      <c r="R544" s="5" t="s">
        <v>6749</v>
      </c>
      <c r="S544" s="2" t="s">
        <v>6750</v>
      </c>
      <c r="T544" s="2" t="s">
        <v>6751</v>
      </c>
      <c r="U544" s="2" t="s">
        <v>6752</v>
      </c>
      <c r="W544" s="6">
        <v>1.8367999999999999E-8</v>
      </c>
      <c r="X544" s="2">
        <v>15</v>
      </c>
      <c r="Y544" s="2">
        <v>15</v>
      </c>
      <c r="Z544" s="2">
        <v>15</v>
      </c>
      <c r="AA544" s="2">
        <v>15</v>
      </c>
      <c r="AB544" s="2">
        <v>15</v>
      </c>
      <c r="AC544" s="2">
        <v>15</v>
      </c>
      <c r="AD544" s="2">
        <v>15</v>
      </c>
      <c r="AE544" s="2">
        <v>15</v>
      </c>
      <c r="AF544" s="2">
        <v>15</v>
      </c>
      <c r="AG544" s="2">
        <v>15</v>
      </c>
      <c r="AH544" s="2">
        <v>15</v>
      </c>
      <c r="AI544" s="2">
        <v>15</v>
      </c>
      <c r="AJ544" s="2">
        <v>15</v>
      </c>
      <c r="AK544" s="2">
        <v>0</v>
      </c>
      <c r="AL544" s="2">
        <v>15</v>
      </c>
      <c r="AM544" s="2">
        <v>0</v>
      </c>
      <c r="AN544" s="2">
        <v>0</v>
      </c>
      <c r="AO544" s="2">
        <v>0</v>
      </c>
      <c r="AP544" s="2">
        <v>15</v>
      </c>
      <c r="AQ544" s="2">
        <v>15</v>
      </c>
      <c r="AR544" s="2">
        <v>15</v>
      </c>
      <c r="AS544" s="2">
        <v>15</v>
      </c>
      <c r="AT544" s="2">
        <v>15</v>
      </c>
      <c r="AU544" s="2">
        <v>15</v>
      </c>
      <c r="AV544" s="2">
        <v>0</v>
      </c>
      <c r="AW544" s="2">
        <v>0</v>
      </c>
      <c r="AX544" s="2">
        <v>0</v>
      </c>
      <c r="AY544" s="2">
        <v>15</v>
      </c>
      <c r="AZ544" s="2">
        <v>15</v>
      </c>
      <c r="BA544" s="2">
        <v>15</v>
      </c>
      <c r="BB544" s="2">
        <v>1</v>
      </c>
      <c r="BC544" s="2">
        <v>0</v>
      </c>
      <c r="BD544" s="2">
        <v>0</v>
      </c>
      <c r="BE544" s="2">
        <v>1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1</v>
      </c>
      <c r="BL544" s="2">
        <v>1</v>
      </c>
      <c r="BM544" s="2">
        <v>0</v>
      </c>
      <c r="BN544" s="2">
        <v>0</v>
      </c>
      <c r="BO544" s="2">
        <v>0</v>
      </c>
      <c r="BP544" s="2">
        <v>0</v>
      </c>
      <c r="BQ544" s="2"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1</v>
      </c>
      <c r="BY544" s="2">
        <v>1</v>
      </c>
      <c r="BZ544" s="2">
        <v>0</v>
      </c>
      <c r="CA544" s="2">
        <v>0</v>
      </c>
      <c r="CB544" s="2">
        <v>0</v>
      </c>
      <c r="CC544" s="2">
        <v>0</v>
      </c>
      <c r="CD544" s="2">
        <v>0</v>
      </c>
      <c r="CE544" s="2">
        <v>1</v>
      </c>
      <c r="CF544" s="2">
        <v>20.194240000000001</v>
      </c>
      <c r="CG544" s="2">
        <v>18.928249999999998</v>
      </c>
      <c r="CH544" s="2">
        <v>18.612159999999999</v>
      </c>
      <c r="CI544" s="2">
        <v>20.296479999999999</v>
      </c>
      <c r="CJ544" s="2">
        <v>19.590979999999998</v>
      </c>
      <c r="CK544" s="2">
        <v>19.299659999999999</v>
      </c>
      <c r="CL544" s="2">
        <v>18.178450000000002</v>
      </c>
      <c r="CM544" s="2">
        <v>16.463979999999999</v>
      </c>
      <c r="CN544" s="2">
        <v>18.513950000000001</v>
      </c>
      <c r="CO544" s="2">
        <v>19.463239999999999</v>
      </c>
      <c r="CP544" s="2">
        <v>19.916060000000002</v>
      </c>
      <c r="CQ544" s="2">
        <v>19.790780000000002</v>
      </c>
    </row>
    <row r="545" spans="2:95" x14ac:dyDescent="0.25">
      <c r="B545" s="2">
        <v>2.0586969367377699E-3</v>
      </c>
      <c r="C545" s="2">
        <v>-7.2673161824567999E-3</v>
      </c>
      <c r="D545" s="2" t="s">
        <v>6762</v>
      </c>
      <c r="E545" s="2" t="s">
        <v>6763</v>
      </c>
      <c r="F545" s="2" t="s">
        <v>6764</v>
      </c>
      <c r="G545" s="2" t="s">
        <v>6764</v>
      </c>
      <c r="H545" s="2" t="str">
        <f t="shared" si="16"/>
        <v>no</v>
      </c>
      <c r="I545" s="2" t="str">
        <f t="shared" si="17"/>
        <v>No</v>
      </c>
      <c r="J545" s="2" t="s">
        <v>95</v>
      </c>
      <c r="K545" s="2">
        <v>1</v>
      </c>
      <c r="L545" s="2">
        <v>4</v>
      </c>
      <c r="P545" s="5" t="s">
        <v>6765</v>
      </c>
      <c r="Q545" s="2" t="s">
        <v>6766</v>
      </c>
      <c r="R545" s="5" t="s">
        <v>6767</v>
      </c>
      <c r="S545" s="2" t="s">
        <v>6768</v>
      </c>
      <c r="T545" s="2" t="s">
        <v>6769</v>
      </c>
      <c r="U545" s="2" t="s">
        <v>6770</v>
      </c>
      <c r="W545" s="6">
        <v>2.4074000000000002E-7</v>
      </c>
      <c r="X545" s="2">
        <v>0</v>
      </c>
      <c r="Y545" s="2">
        <v>0</v>
      </c>
      <c r="Z545" s="2">
        <v>0</v>
      </c>
      <c r="AA545" s="2">
        <v>5.9</v>
      </c>
      <c r="AB545" s="2">
        <v>5.9</v>
      </c>
      <c r="AC545" s="2">
        <v>5.9</v>
      </c>
      <c r="AD545" s="2">
        <v>0</v>
      </c>
      <c r="AE545" s="2">
        <v>0</v>
      </c>
      <c r="AF545" s="2">
        <v>5.9</v>
      </c>
      <c r="AG545" s="2">
        <v>5.9</v>
      </c>
      <c r="AH545" s="2">
        <v>5.9</v>
      </c>
      <c r="AI545" s="2">
        <v>0</v>
      </c>
      <c r="AJ545" s="2">
        <v>5.9</v>
      </c>
      <c r="AK545" s="2">
        <v>0</v>
      </c>
      <c r="AL545" s="2">
        <v>5.9</v>
      </c>
      <c r="AM545" s="2">
        <v>5.9</v>
      </c>
      <c r="AN545" s="2">
        <v>0</v>
      </c>
      <c r="AO545" s="2">
        <v>8.1999999999999993</v>
      </c>
      <c r="AP545" s="2">
        <v>5.9</v>
      </c>
      <c r="AQ545" s="2">
        <v>0</v>
      </c>
      <c r="AR545" s="2">
        <v>5.9</v>
      </c>
      <c r="AS545" s="2">
        <v>0</v>
      </c>
      <c r="AT545" s="2">
        <v>0</v>
      </c>
      <c r="AU545" s="2">
        <v>5.9</v>
      </c>
      <c r="AV545" s="2">
        <v>5.9</v>
      </c>
      <c r="AW545" s="2">
        <v>0</v>
      </c>
      <c r="AX545" s="2">
        <v>0</v>
      </c>
      <c r="AY545" s="2">
        <v>0</v>
      </c>
      <c r="AZ545" s="2">
        <v>0</v>
      </c>
      <c r="BA545" s="2">
        <v>9.1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1</v>
      </c>
      <c r="BK545" s="2">
        <v>0</v>
      </c>
      <c r="BL545" s="2">
        <v>0</v>
      </c>
      <c r="BM545" s="2">
        <v>0</v>
      </c>
      <c r="BN545" s="2">
        <v>0</v>
      </c>
      <c r="BO545" s="2">
        <v>0</v>
      </c>
      <c r="BP545" s="2">
        <v>0</v>
      </c>
      <c r="BQ545" s="2">
        <v>0</v>
      </c>
      <c r="BR545" s="2">
        <v>0</v>
      </c>
      <c r="BS545" s="2">
        <v>2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2">
        <v>0</v>
      </c>
      <c r="CC545" s="2">
        <v>0</v>
      </c>
      <c r="CD545" s="2">
        <v>0</v>
      </c>
      <c r="CE545" s="2">
        <v>1</v>
      </c>
      <c r="CF545" s="2">
        <v>17.263639999999999</v>
      </c>
      <c r="CG545" s="2">
        <v>17.380710000000001</v>
      </c>
      <c r="CH545" s="2">
        <v>15.105040000000001</v>
      </c>
      <c r="CI545" s="2">
        <v>18.227029999999999</v>
      </c>
      <c r="CJ545" s="2">
        <v>19.440259999999999</v>
      </c>
      <c r="CK545" s="2">
        <v>18.774429999999999</v>
      </c>
      <c r="CL545" s="2">
        <v>19.0989</v>
      </c>
      <c r="CM545" s="2">
        <v>15.800549999999999</v>
      </c>
      <c r="CN545" s="2">
        <v>18.679379999999998</v>
      </c>
      <c r="CO545" s="2">
        <v>16.229700000000001</v>
      </c>
      <c r="CP545" s="2">
        <v>15.247909999999999</v>
      </c>
      <c r="CQ545" s="2">
        <v>18.249980000000001</v>
      </c>
    </row>
    <row r="546" spans="2:95" x14ac:dyDescent="0.25">
      <c r="B546" s="2">
        <v>1.1300522255541601</v>
      </c>
      <c r="C546" s="2">
        <v>0.59501266479492199</v>
      </c>
      <c r="D546" s="2" t="s">
        <v>6781</v>
      </c>
      <c r="E546" s="2" t="s">
        <v>6782</v>
      </c>
      <c r="F546" s="2" t="s">
        <v>6783</v>
      </c>
      <c r="G546" s="2" t="s">
        <v>6783</v>
      </c>
      <c r="H546" s="2" t="str">
        <f t="shared" si="16"/>
        <v>no</v>
      </c>
      <c r="I546" s="2" t="str">
        <f t="shared" si="17"/>
        <v>No</v>
      </c>
      <c r="J546" s="2" t="s">
        <v>95</v>
      </c>
      <c r="K546" s="2">
        <v>1</v>
      </c>
      <c r="L546" s="2">
        <v>4</v>
      </c>
      <c r="P546" s="5" t="s">
        <v>6784</v>
      </c>
      <c r="Q546" s="2" t="s">
        <v>2985</v>
      </c>
      <c r="R546" s="5" t="s">
        <v>6785</v>
      </c>
      <c r="S546" s="2" t="s">
        <v>2986</v>
      </c>
      <c r="T546" s="2" t="s">
        <v>6786</v>
      </c>
      <c r="U546" s="2" t="s">
        <v>2988</v>
      </c>
      <c r="V546" s="2" t="s">
        <v>2989</v>
      </c>
      <c r="W546" s="6">
        <v>2.0599999999999999E-25</v>
      </c>
      <c r="X546" s="2">
        <v>4</v>
      </c>
      <c r="Y546" s="2">
        <v>2.4</v>
      </c>
      <c r="Z546" s="2">
        <v>4</v>
      </c>
      <c r="AA546" s="2">
        <v>9.9</v>
      </c>
      <c r="AB546" s="2">
        <v>9.9</v>
      </c>
      <c r="AC546" s="2">
        <v>8.3000000000000007</v>
      </c>
      <c r="AD546" s="2">
        <v>13.9</v>
      </c>
      <c r="AE546" s="2">
        <v>13.9</v>
      </c>
      <c r="AF546" s="2">
        <v>16.100000000000001</v>
      </c>
      <c r="AG546" s="2">
        <v>9.9</v>
      </c>
      <c r="AH546" s="2">
        <v>9.9</v>
      </c>
      <c r="AI546" s="2">
        <v>5.2</v>
      </c>
      <c r="AJ546" s="2">
        <v>11.6</v>
      </c>
      <c r="AK546" s="2">
        <v>9.9</v>
      </c>
      <c r="AL546" s="2">
        <v>11.6</v>
      </c>
      <c r="AM546" s="2">
        <v>8.3000000000000007</v>
      </c>
      <c r="AN546" s="2">
        <v>13.9</v>
      </c>
      <c r="AO546" s="2">
        <v>16.100000000000001</v>
      </c>
      <c r="AP546" s="2">
        <v>8.3000000000000007</v>
      </c>
      <c r="AQ546" s="2">
        <v>5.2</v>
      </c>
      <c r="AR546" s="2">
        <v>8.3000000000000007</v>
      </c>
      <c r="AS546" s="2">
        <v>8.3000000000000007</v>
      </c>
      <c r="AT546" s="2">
        <v>9.9</v>
      </c>
      <c r="AU546" s="2">
        <v>8.3000000000000007</v>
      </c>
      <c r="AV546" s="2">
        <v>8.6999999999999993</v>
      </c>
      <c r="AW546" s="2">
        <v>13.9</v>
      </c>
      <c r="AX546" s="2">
        <v>13.9</v>
      </c>
      <c r="AY546" s="2">
        <v>5.2</v>
      </c>
      <c r="AZ546" s="2">
        <v>5.4</v>
      </c>
      <c r="BA546" s="2">
        <v>4.7</v>
      </c>
      <c r="BB546" s="2">
        <v>1</v>
      </c>
      <c r="BC546" s="2">
        <v>0</v>
      </c>
      <c r="BD546" s="2">
        <v>1</v>
      </c>
      <c r="BE546" s="2">
        <v>4</v>
      </c>
      <c r="BF546" s="2">
        <v>5</v>
      </c>
      <c r="BG546" s="2">
        <v>2</v>
      </c>
      <c r="BH546" s="2">
        <v>3</v>
      </c>
      <c r="BI546" s="2">
        <v>4</v>
      </c>
      <c r="BJ546" s="2">
        <v>7</v>
      </c>
      <c r="BK546" s="2">
        <v>1</v>
      </c>
      <c r="BL546" s="2">
        <v>1</v>
      </c>
      <c r="BM546" s="2">
        <v>0</v>
      </c>
      <c r="BN546" s="2">
        <v>3</v>
      </c>
      <c r="BO546" s="2">
        <v>1</v>
      </c>
      <c r="BP546" s="2">
        <v>2</v>
      </c>
      <c r="BQ546" s="2">
        <v>2</v>
      </c>
      <c r="BR546" s="2">
        <v>3</v>
      </c>
      <c r="BS546" s="2">
        <v>6</v>
      </c>
      <c r="BT546" s="2">
        <v>1</v>
      </c>
      <c r="BU546" s="2">
        <v>0</v>
      </c>
      <c r="BV546" s="2">
        <v>1</v>
      </c>
      <c r="BW546" s="2">
        <v>1</v>
      </c>
      <c r="BX546" s="2">
        <v>1</v>
      </c>
      <c r="BY546" s="2">
        <v>2</v>
      </c>
      <c r="BZ546" s="2">
        <v>2</v>
      </c>
      <c r="CA546" s="2">
        <v>2</v>
      </c>
      <c r="CB546" s="2">
        <v>2</v>
      </c>
      <c r="CC546" s="2">
        <v>0</v>
      </c>
      <c r="CD546" s="2">
        <v>2</v>
      </c>
      <c r="CE546" s="2">
        <v>1</v>
      </c>
      <c r="CF546" s="2">
        <v>20.49512</v>
      </c>
      <c r="CG546" s="2">
        <v>20.263500000000001</v>
      </c>
      <c r="CH546" s="2">
        <v>20.9619</v>
      </c>
      <c r="CI546" s="2">
        <v>22.217089999999999</v>
      </c>
      <c r="CJ546" s="2">
        <v>22.300090000000001</v>
      </c>
      <c r="CK546" s="2">
        <v>22.170660000000002</v>
      </c>
      <c r="CL546" s="2">
        <v>21.76276</v>
      </c>
      <c r="CM546" s="2">
        <v>21.36853</v>
      </c>
      <c r="CN546" s="2">
        <v>21.600999999999999</v>
      </c>
      <c r="CO546" s="2">
        <v>21.157579999999999</v>
      </c>
      <c r="CP546" s="2">
        <v>20.9346</v>
      </c>
      <c r="CQ546" s="2">
        <v>21.41338</v>
      </c>
    </row>
    <row r="547" spans="2:95" x14ac:dyDescent="0.25">
      <c r="B547" s="2">
        <v>0.94839806385287295</v>
      </c>
      <c r="C547" s="2">
        <v>-1.45509656270345</v>
      </c>
      <c r="D547" s="2" t="s">
        <v>6787</v>
      </c>
      <c r="E547" s="2" t="s">
        <v>6788</v>
      </c>
      <c r="F547" s="2" t="s">
        <v>6789</v>
      </c>
      <c r="G547" s="2" t="s">
        <v>6790</v>
      </c>
      <c r="H547" s="2" t="str">
        <f t="shared" si="16"/>
        <v>no</v>
      </c>
      <c r="I547" s="2" t="str">
        <f t="shared" si="17"/>
        <v>No</v>
      </c>
      <c r="J547" s="2" t="s">
        <v>95</v>
      </c>
      <c r="K547" s="2">
        <v>1</v>
      </c>
      <c r="L547" s="2">
        <v>4</v>
      </c>
      <c r="P547" s="5" t="s">
        <v>6791</v>
      </c>
      <c r="Q547" s="5" t="s">
        <v>6792</v>
      </c>
      <c r="R547" s="2" t="s">
        <v>6793</v>
      </c>
      <c r="S547" s="2" t="s">
        <v>6794</v>
      </c>
      <c r="T547" s="2" t="s">
        <v>6795</v>
      </c>
      <c r="U547" s="2" t="s">
        <v>6796</v>
      </c>
      <c r="W547" s="6">
        <v>8.2881999999999994E-11</v>
      </c>
      <c r="X547" s="2">
        <v>3.9</v>
      </c>
      <c r="Y547" s="2">
        <v>3.9</v>
      </c>
      <c r="Z547" s="2">
        <v>3.9</v>
      </c>
      <c r="AA547" s="2">
        <v>3.9</v>
      </c>
      <c r="AB547" s="2">
        <v>0</v>
      </c>
      <c r="AC547" s="2">
        <v>0</v>
      </c>
      <c r="AD547" s="2">
        <v>13.5</v>
      </c>
      <c r="AE547" s="2">
        <v>13.5</v>
      </c>
      <c r="AF547" s="2">
        <v>0</v>
      </c>
      <c r="AG547" s="2">
        <v>3.9</v>
      </c>
      <c r="AH547" s="2">
        <v>3.9</v>
      </c>
      <c r="AI547" s="2">
        <v>3.9</v>
      </c>
      <c r="AJ547" s="2">
        <v>0</v>
      </c>
      <c r="AK547" s="2">
        <v>0</v>
      </c>
      <c r="AL547" s="2">
        <v>0</v>
      </c>
      <c r="AM547" s="2">
        <v>0</v>
      </c>
      <c r="AN547" s="2">
        <v>13.5</v>
      </c>
      <c r="AO547" s="2">
        <v>0</v>
      </c>
      <c r="AP547" s="2">
        <v>13.5</v>
      </c>
      <c r="AQ547" s="2">
        <v>3.9</v>
      </c>
      <c r="AR547" s="2">
        <v>13.5</v>
      </c>
      <c r="AS547" s="2">
        <v>3.9</v>
      </c>
      <c r="AT547" s="2">
        <v>3.9</v>
      </c>
      <c r="AU547" s="2">
        <v>0</v>
      </c>
      <c r="AV547" s="2">
        <v>18.100000000000001</v>
      </c>
      <c r="AW547" s="2">
        <v>3.9</v>
      </c>
      <c r="AX547" s="2">
        <v>18.100000000000001</v>
      </c>
      <c r="AY547" s="2">
        <v>8.5</v>
      </c>
      <c r="AZ547" s="2">
        <v>13.5</v>
      </c>
      <c r="BA547" s="2">
        <v>8.5</v>
      </c>
      <c r="BB547" s="2">
        <v>0</v>
      </c>
      <c r="BC547" s="2">
        <v>0</v>
      </c>
      <c r="BD547" s="2">
        <v>1</v>
      </c>
      <c r="BE547" s="2">
        <v>0</v>
      </c>
      <c r="BF547" s="2">
        <v>0</v>
      </c>
      <c r="BG547" s="2">
        <v>0</v>
      </c>
      <c r="BH547" s="2">
        <v>1</v>
      </c>
      <c r="BI547" s="2">
        <v>0</v>
      </c>
      <c r="BJ547" s="2">
        <v>0</v>
      </c>
      <c r="BK547" s="2">
        <v>1</v>
      </c>
      <c r="BL547" s="2">
        <v>1</v>
      </c>
      <c r="BM547" s="2">
        <v>0</v>
      </c>
      <c r="BN547" s="2">
        <v>0</v>
      </c>
      <c r="BO547" s="2">
        <v>0</v>
      </c>
      <c r="BP547" s="2">
        <v>0</v>
      </c>
      <c r="BQ547" s="2">
        <v>0</v>
      </c>
      <c r="BR547" s="2">
        <v>1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2">
        <v>1</v>
      </c>
      <c r="CC547" s="2">
        <v>0</v>
      </c>
      <c r="CD547" s="2">
        <v>0</v>
      </c>
      <c r="CE547" s="2">
        <v>0</v>
      </c>
      <c r="CF547" s="2">
        <v>19.139089999999999</v>
      </c>
      <c r="CG547" s="2">
        <v>19.07817</v>
      </c>
      <c r="CH547" s="2">
        <v>20.035229999999999</v>
      </c>
      <c r="CI547" s="2">
        <v>18.89874</v>
      </c>
      <c r="CJ547" s="2">
        <v>15.82917</v>
      </c>
      <c r="CK547" s="2">
        <v>16.069610000000001</v>
      </c>
      <c r="CL547" s="2">
        <v>17.018840000000001</v>
      </c>
      <c r="CM547" s="2">
        <v>15.798830000000001</v>
      </c>
      <c r="CN547" s="2">
        <v>17.01211</v>
      </c>
      <c r="CO547" s="2">
        <v>18.560220000000001</v>
      </c>
      <c r="CP547" s="2">
        <v>18.658989999999999</v>
      </c>
      <c r="CQ547" s="2">
        <v>16.66799</v>
      </c>
    </row>
    <row r="548" spans="2:95" x14ac:dyDescent="0.25">
      <c r="B548" s="2">
        <v>0.93222416592795598</v>
      </c>
      <c r="C548" s="2">
        <v>-0.85657691955566395</v>
      </c>
      <c r="D548" s="2" t="s">
        <v>6797</v>
      </c>
      <c r="E548" s="2" t="s">
        <v>6798</v>
      </c>
      <c r="F548" s="2" t="s">
        <v>6799</v>
      </c>
      <c r="G548" s="2" t="s">
        <v>6799</v>
      </c>
      <c r="H548" s="2" t="str">
        <f t="shared" si="16"/>
        <v>no</v>
      </c>
      <c r="I548" s="2" t="str">
        <f t="shared" si="17"/>
        <v>No</v>
      </c>
      <c r="J548" s="2" t="s">
        <v>95</v>
      </c>
      <c r="K548" s="2">
        <v>1</v>
      </c>
      <c r="L548" s="2">
        <v>4</v>
      </c>
      <c r="P548" s="5" t="s">
        <v>6800</v>
      </c>
      <c r="Q548" s="2" t="s">
        <v>3330</v>
      </c>
      <c r="S548" s="2" t="s">
        <v>6801</v>
      </c>
      <c r="T548" s="2" t="s">
        <v>6802</v>
      </c>
      <c r="U548" s="2" t="s">
        <v>6803</v>
      </c>
      <c r="V548" s="2" t="s">
        <v>3333</v>
      </c>
      <c r="W548" s="6">
        <v>1.9840999999999999E-85</v>
      </c>
      <c r="X548" s="2">
        <v>25.3</v>
      </c>
      <c r="Y548" s="2">
        <v>25.3</v>
      </c>
      <c r="Z548" s="2">
        <v>25.3</v>
      </c>
      <c r="AA548" s="2">
        <v>25.3</v>
      </c>
      <c r="AB548" s="2">
        <v>25.3</v>
      </c>
      <c r="AC548" s="2">
        <v>25.3</v>
      </c>
      <c r="AD548" s="2">
        <v>25.3</v>
      </c>
      <c r="AE548" s="2">
        <v>25.3</v>
      </c>
      <c r="AF548" s="2">
        <v>25.3</v>
      </c>
      <c r="AG548" s="2">
        <v>25.3</v>
      </c>
      <c r="AH548" s="2">
        <v>25.3</v>
      </c>
      <c r="AI548" s="2">
        <v>15.8</v>
      </c>
      <c r="AJ548" s="2">
        <v>15.8</v>
      </c>
      <c r="AK548" s="2">
        <v>25.3</v>
      </c>
      <c r="AL548" s="2">
        <v>15.8</v>
      </c>
      <c r="AM548" s="2">
        <v>15.8</v>
      </c>
      <c r="AN548" s="2">
        <v>15.8</v>
      </c>
      <c r="AO548" s="2">
        <v>9.6</v>
      </c>
      <c r="AP548" s="2">
        <v>25.3</v>
      </c>
      <c r="AQ548" s="2">
        <v>15.8</v>
      </c>
      <c r="AR548" s="2">
        <v>15.8</v>
      </c>
      <c r="AS548" s="2">
        <v>25.3</v>
      </c>
      <c r="AT548" s="2">
        <v>25.3</v>
      </c>
      <c r="AU548" s="2">
        <v>25.3</v>
      </c>
      <c r="AV548" s="2">
        <v>15.8</v>
      </c>
      <c r="AW548" s="2">
        <v>15.8</v>
      </c>
      <c r="AX548" s="2">
        <v>15.8</v>
      </c>
      <c r="AY548" s="2">
        <v>15.8</v>
      </c>
      <c r="AZ548" s="2">
        <v>8.9</v>
      </c>
      <c r="BA548" s="2">
        <v>9.6</v>
      </c>
      <c r="BB548" s="2">
        <v>0</v>
      </c>
      <c r="BC548" s="2">
        <v>0</v>
      </c>
      <c r="BD548" s="2">
        <v>1</v>
      </c>
      <c r="BE548" s="2">
        <v>1</v>
      </c>
      <c r="BF548" s="2">
        <v>2</v>
      </c>
      <c r="BG548" s="2">
        <v>2</v>
      </c>
      <c r="BH548" s="2">
        <v>1</v>
      </c>
      <c r="BI548" s="2">
        <v>1</v>
      </c>
      <c r="BJ548" s="2">
        <v>1</v>
      </c>
      <c r="BK548" s="2">
        <v>1</v>
      </c>
      <c r="BL548" s="2">
        <v>2</v>
      </c>
      <c r="BM548" s="2">
        <v>0</v>
      </c>
      <c r="BN548" s="2">
        <v>1</v>
      </c>
      <c r="BO548" s="2">
        <v>1</v>
      </c>
      <c r="BP548" s="2">
        <v>1</v>
      </c>
      <c r="BQ548" s="2">
        <v>0</v>
      </c>
      <c r="BR548" s="2">
        <v>0</v>
      </c>
      <c r="BS548" s="2">
        <v>1</v>
      </c>
      <c r="BT548" s="2">
        <v>0</v>
      </c>
      <c r="BU548" s="2">
        <v>1</v>
      </c>
      <c r="BV548" s="2">
        <v>1</v>
      </c>
      <c r="BW548" s="2">
        <v>1</v>
      </c>
      <c r="BX548" s="2">
        <v>1</v>
      </c>
      <c r="BY548" s="2">
        <v>2</v>
      </c>
      <c r="BZ548" s="2">
        <v>1</v>
      </c>
      <c r="CA548" s="2">
        <v>1</v>
      </c>
      <c r="CB548" s="2">
        <v>0</v>
      </c>
      <c r="CC548" s="2">
        <v>0</v>
      </c>
      <c r="CD548" s="2">
        <v>0</v>
      </c>
      <c r="CE548" s="2">
        <v>2</v>
      </c>
      <c r="CF548" s="2">
        <v>21.123000000000001</v>
      </c>
      <c r="CG548" s="2">
        <v>22.278919999999999</v>
      </c>
      <c r="CH548" s="2">
        <v>21.49502</v>
      </c>
      <c r="CI548" s="2">
        <v>21.02749</v>
      </c>
      <c r="CJ548" s="2">
        <v>21.323170000000001</v>
      </c>
      <c r="CK548" s="2">
        <v>21.934920000000002</v>
      </c>
      <c r="CL548" s="2">
        <v>20.22034</v>
      </c>
      <c r="CM548" s="2">
        <v>21.128430000000002</v>
      </c>
      <c r="CN548" s="2">
        <v>19.79214</v>
      </c>
      <c r="CO548" s="2">
        <v>21.279399999999999</v>
      </c>
      <c r="CP548" s="2">
        <v>20.401140000000002</v>
      </c>
      <c r="CQ548" s="2">
        <v>20.64667</v>
      </c>
    </row>
    <row r="549" spans="2:95" x14ac:dyDescent="0.25">
      <c r="B549" s="2">
        <v>0.26707503456801002</v>
      </c>
      <c r="C549" s="2">
        <v>-1.2918326059977201</v>
      </c>
      <c r="D549" s="2" t="s">
        <v>6813</v>
      </c>
      <c r="E549" s="2" t="s">
        <v>6814</v>
      </c>
      <c r="F549" s="2" t="s">
        <v>6815</v>
      </c>
      <c r="G549" s="2" t="s">
        <v>6815</v>
      </c>
      <c r="H549" s="2" t="str">
        <f t="shared" si="16"/>
        <v>no</v>
      </c>
      <c r="I549" s="2" t="str">
        <f t="shared" si="17"/>
        <v>No</v>
      </c>
      <c r="J549" s="2" t="s">
        <v>95</v>
      </c>
      <c r="K549" s="2">
        <v>1</v>
      </c>
      <c r="L549" s="2">
        <v>4</v>
      </c>
      <c r="P549" s="5" t="s">
        <v>3210</v>
      </c>
      <c r="Q549" s="2" t="s">
        <v>795</v>
      </c>
      <c r="R549" s="5" t="s">
        <v>6816</v>
      </c>
      <c r="S549" s="2" t="s">
        <v>3213</v>
      </c>
      <c r="T549" s="2" t="s">
        <v>6817</v>
      </c>
      <c r="U549" s="2" t="s">
        <v>3215</v>
      </c>
      <c r="V549" s="2" t="s">
        <v>3216</v>
      </c>
      <c r="W549" s="6">
        <v>4.5282999999999998E-43</v>
      </c>
      <c r="X549" s="2">
        <v>3.2</v>
      </c>
      <c r="Y549" s="2">
        <v>13.2</v>
      </c>
      <c r="Z549" s="2">
        <v>26.6</v>
      </c>
      <c r="AA549" s="2">
        <v>15.6</v>
      </c>
      <c r="AB549" s="2">
        <v>19.600000000000001</v>
      </c>
      <c r="AC549" s="2">
        <v>9.6999999999999993</v>
      </c>
      <c r="AD549" s="2">
        <v>16.100000000000001</v>
      </c>
      <c r="AE549" s="2">
        <v>12.9</v>
      </c>
      <c r="AF549" s="2">
        <v>31.5</v>
      </c>
      <c r="AG549" s="2">
        <v>13.4</v>
      </c>
      <c r="AH549" s="2">
        <v>13.4</v>
      </c>
      <c r="AI549" s="2">
        <v>7.3</v>
      </c>
      <c r="AJ549" s="2">
        <v>14.2</v>
      </c>
      <c r="AK549" s="2">
        <v>0</v>
      </c>
      <c r="AL549" s="2">
        <v>5.6</v>
      </c>
      <c r="AM549" s="2">
        <v>7.8</v>
      </c>
      <c r="AN549" s="2">
        <v>19.899999999999999</v>
      </c>
      <c r="AO549" s="2">
        <v>31.5</v>
      </c>
      <c r="AP549" s="2">
        <v>0</v>
      </c>
      <c r="AQ549" s="2">
        <v>11.3</v>
      </c>
      <c r="AR549" s="2">
        <v>4</v>
      </c>
      <c r="AS549" s="2">
        <v>15.3</v>
      </c>
      <c r="AT549" s="2">
        <v>5.6</v>
      </c>
      <c r="AU549" s="2">
        <v>18.8</v>
      </c>
      <c r="AV549" s="2">
        <v>9.6999999999999993</v>
      </c>
      <c r="AW549" s="2">
        <v>14.2</v>
      </c>
      <c r="AX549" s="2">
        <v>5.6</v>
      </c>
      <c r="AY549" s="2">
        <v>0</v>
      </c>
      <c r="AZ549" s="2">
        <v>11.3</v>
      </c>
      <c r="BA549" s="2">
        <v>15.1</v>
      </c>
      <c r="BB549" s="2">
        <v>0</v>
      </c>
      <c r="BC549" s="2">
        <v>0</v>
      </c>
      <c r="BD549" s="2">
        <v>3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7</v>
      </c>
      <c r="BK549" s="2">
        <v>0</v>
      </c>
      <c r="BL549" s="2">
        <v>0</v>
      </c>
      <c r="BM549" s="2">
        <v>0</v>
      </c>
      <c r="BN549" s="2">
        <v>0</v>
      </c>
      <c r="BO549" s="2">
        <v>0</v>
      </c>
      <c r="BP549" s="2">
        <v>0</v>
      </c>
      <c r="BQ549" s="2">
        <v>0</v>
      </c>
      <c r="BR549" s="2">
        <v>0</v>
      </c>
      <c r="BS549" s="2">
        <v>10</v>
      </c>
      <c r="BT549" s="2">
        <v>0</v>
      </c>
      <c r="BU549" s="2">
        <v>0</v>
      </c>
      <c r="BV549" s="2">
        <v>0</v>
      </c>
      <c r="BW549" s="2">
        <v>0</v>
      </c>
      <c r="BX549" s="2">
        <v>0</v>
      </c>
      <c r="BY549" s="2">
        <v>1</v>
      </c>
      <c r="BZ549" s="2">
        <v>0</v>
      </c>
      <c r="CA549" s="2">
        <v>0</v>
      </c>
      <c r="CB549" s="2">
        <v>0</v>
      </c>
      <c r="CC549" s="2">
        <v>0</v>
      </c>
      <c r="CD549" s="2">
        <v>0</v>
      </c>
      <c r="CE549" s="2">
        <v>0</v>
      </c>
      <c r="CF549" s="2">
        <v>17.442250000000001</v>
      </c>
      <c r="CG549" s="2">
        <v>18.506450000000001</v>
      </c>
      <c r="CH549" s="2">
        <v>22.551500000000001</v>
      </c>
      <c r="CI549" s="2">
        <v>17.48424</v>
      </c>
      <c r="CJ549" s="2">
        <v>17.542680000000001</v>
      </c>
      <c r="CK549" s="2">
        <v>16.707650000000001</v>
      </c>
      <c r="CL549" s="2">
        <v>17.036280000000001</v>
      </c>
      <c r="CM549" s="2">
        <v>16.445129999999999</v>
      </c>
      <c r="CN549" s="2">
        <v>16.94547</v>
      </c>
      <c r="CO549" s="2">
        <v>17.586739999999999</v>
      </c>
      <c r="CP549" s="2">
        <v>16.605589999999999</v>
      </c>
      <c r="CQ549" s="2">
        <v>20.432369999999999</v>
      </c>
    </row>
    <row r="550" spans="2:95" x14ac:dyDescent="0.25">
      <c r="B550" s="2">
        <v>0.964519294126296</v>
      </c>
      <c r="C550" s="2">
        <v>-0.66429392496744599</v>
      </c>
      <c r="D550" s="2" t="s">
        <v>6818</v>
      </c>
      <c r="E550" s="2" t="s">
        <v>6819</v>
      </c>
      <c r="F550" s="2" t="s">
        <v>6820</v>
      </c>
      <c r="G550" s="2" t="s">
        <v>6820</v>
      </c>
      <c r="H550" s="2" t="str">
        <f t="shared" si="16"/>
        <v>no</v>
      </c>
      <c r="I550" s="2" t="str">
        <f t="shared" si="17"/>
        <v>No</v>
      </c>
      <c r="J550" s="2" t="s">
        <v>95</v>
      </c>
      <c r="K550" s="2">
        <v>1</v>
      </c>
      <c r="L550" s="2">
        <v>4</v>
      </c>
      <c r="P550" s="5" t="s">
        <v>6821</v>
      </c>
      <c r="R550" s="5" t="s">
        <v>6822</v>
      </c>
      <c r="S550" s="2" t="s">
        <v>4088</v>
      </c>
      <c r="T550" s="2" t="s">
        <v>6823</v>
      </c>
      <c r="U550" s="2" t="s">
        <v>4095</v>
      </c>
      <c r="V550" s="2" t="s">
        <v>4096</v>
      </c>
      <c r="W550" s="6">
        <v>4.2131999999999998E-81</v>
      </c>
      <c r="X550" s="2">
        <v>33.5</v>
      </c>
      <c r="Y550" s="2">
        <v>31.6</v>
      </c>
      <c r="Z550" s="2">
        <v>33.5</v>
      </c>
      <c r="AA550" s="2">
        <v>30.5</v>
      </c>
      <c r="AB550" s="2">
        <v>26.2</v>
      </c>
      <c r="AC550" s="2">
        <v>23.2</v>
      </c>
      <c r="AD550" s="2">
        <v>23.6</v>
      </c>
      <c r="AE550" s="2">
        <v>27.8</v>
      </c>
      <c r="AF550" s="2">
        <v>25.1</v>
      </c>
      <c r="AG550" s="2">
        <v>33.5</v>
      </c>
      <c r="AH550" s="2">
        <v>33.5</v>
      </c>
      <c r="AI550" s="2">
        <v>29.5</v>
      </c>
      <c r="AJ550" s="2">
        <v>23.2</v>
      </c>
      <c r="AK550" s="2">
        <v>28.5</v>
      </c>
      <c r="AL550" s="2">
        <v>28.5</v>
      </c>
      <c r="AM550" s="2">
        <v>23.2</v>
      </c>
      <c r="AN550" s="2">
        <v>21.6</v>
      </c>
      <c r="AO550" s="2">
        <v>25.1</v>
      </c>
      <c r="AP550" s="2">
        <v>36.200000000000003</v>
      </c>
      <c r="AQ550" s="2">
        <v>26.8</v>
      </c>
      <c r="AR550" s="2">
        <v>30.8</v>
      </c>
      <c r="AS550" s="2">
        <v>33.5</v>
      </c>
      <c r="AT550" s="2">
        <v>33.5</v>
      </c>
      <c r="AU550" s="2">
        <v>29.3</v>
      </c>
      <c r="AV550" s="2">
        <v>20.7</v>
      </c>
      <c r="AW550" s="2">
        <v>24.9</v>
      </c>
      <c r="AX550" s="2">
        <v>32.4</v>
      </c>
      <c r="AY550" s="2">
        <v>22.6</v>
      </c>
      <c r="AZ550" s="2">
        <v>24.9</v>
      </c>
      <c r="BA550" s="2">
        <v>18.399999999999999</v>
      </c>
      <c r="BB550" s="2">
        <v>5</v>
      </c>
      <c r="BC550" s="2">
        <v>6</v>
      </c>
      <c r="BD550" s="2">
        <v>4</v>
      </c>
      <c r="BE550" s="2">
        <v>3</v>
      </c>
      <c r="BF550" s="2">
        <v>3</v>
      </c>
      <c r="BG550" s="2">
        <v>2</v>
      </c>
      <c r="BH550" s="2">
        <v>9</v>
      </c>
      <c r="BI550" s="2">
        <v>10</v>
      </c>
      <c r="BJ550" s="2">
        <v>9</v>
      </c>
      <c r="BK550" s="2">
        <v>8</v>
      </c>
      <c r="BL550" s="2">
        <v>7</v>
      </c>
      <c r="BM550" s="2">
        <v>7</v>
      </c>
      <c r="BN550" s="2">
        <v>2</v>
      </c>
      <c r="BO550" s="2">
        <v>2</v>
      </c>
      <c r="BP550" s="2">
        <v>3</v>
      </c>
      <c r="BQ550" s="2">
        <v>3</v>
      </c>
      <c r="BR550" s="2">
        <v>3</v>
      </c>
      <c r="BS550" s="2">
        <v>7</v>
      </c>
      <c r="BT550" s="2">
        <v>3</v>
      </c>
      <c r="BU550" s="2">
        <v>4</v>
      </c>
      <c r="BV550" s="2">
        <v>6</v>
      </c>
      <c r="BW550" s="2">
        <v>3</v>
      </c>
      <c r="BX550" s="2">
        <v>5</v>
      </c>
      <c r="BY550" s="2">
        <v>4</v>
      </c>
      <c r="BZ550" s="2">
        <v>2</v>
      </c>
      <c r="CA550" s="2">
        <v>4</v>
      </c>
      <c r="CB550" s="2">
        <v>8</v>
      </c>
      <c r="CC550" s="2">
        <v>1</v>
      </c>
      <c r="CD550" s="2">
        <v>4</v>
      </c>
      <c r="CE550" s="2">
        <v>4</v>
      </c>
      <c r="CF550" s="2">
        <v>25.13081</v>
      </c>
      <c r="CG550" s="2">
        <v>25.282599999999999</v>
      </c>
      <c r="CH550" s="2">
        <v>24.425409999999999</v>
      </c>
      <c r="CI550" s="2">
        <v>24.218669999999999</v>
      </c>
      <c r="CJ550" s="2">
        <v>23.09479</v>
      </c>
      <c r="CK550" s="2">
        <v>23.846800000000002</v>
      </c>
      <c r="CL550" s="2">
        <v>24.12313</v>
      </c>
      <c r="CM550" s="2">
        <v>24.128810000000001</v>
      </c>
      <c r="CN550" s="2">
        <v>24.49192</v>
      </c>
      <c r="CO550" s="2">
        <v>24.120760000000001</v>
      </c>
      <c r="CP550" s="2">
        <v>24.651350000000001</v>
      </c>
      <c r="CQ550" s="2">
        <v>24.073820000000001</v>
      </c>
    </row>
    <row r="551" spans="2:95" x14ac:dyDescent="0.25">
      <c r="B551" s="2">
        <v>5.9573243474708203E-3</v>
      </c>
      <c r="C551" s="2">
        <v>1.2199083964031099E-2</v>
      </c>
      <c r="D551" s="2" t="s">
        <v>6824</v>
      </c>
      <c r="E551" s="2" t="s">
        <v>6825</v>
      </c>
      <c r="F551" s="2" t="s">
        <v>6826</v>
      </c>
      <c r="G551" s="2" t="s">
        <v>6826</v>
      </c>
      <c r="H551" s="2" t="str">
        <f t="shared" si="16"/>
        <v>no</v>
      </c>
      <c r="I551" s="2" t="str">
        <f t="shared" si="17"/>
        <v>No</v>
      </c>
      <c r="J551" s="2" t="s">
        <v>95</v>
      </c>
      <c r="K551" s="2">
        <v>1</v>
      </c>
      <c r="L551" s="2">
        <v>4</v>
      </c>
      <c r="P551" s="5" t="s">
        <v>1378</v>
      </c>
      <c r="Q551" s="2" t="s">
        <v>6827</v>
      </c>
      <c r="R551" s="5" t="s">
        <v>6828</v>
      </c>
      <c r="S551" s="2" t="s">
        <v>6829</v>
      </c>
      <c r="T551" s="2" t="s">
        <v>6830</v>
      </c>
      <c r="U551" s="2" t="s">
        <v>6831</v>
      </c>
      <c r="V551" s="2" t="s">
        <v>6832</v>
      </c>
      <c r="W551" s="2">
        <v>4.4593999999999996E-3</v>
      </c>
      <c r="X551" s="2">
        <v>0</v>
      </c>
      <c r="Y551" s="2">
        <v>0</v>
      </c>
      <c r="Z551" s="2">
        <v>0</v>
      </c>
      <c r="AA551" s="2">
        <v>22.2</v>
      </c>
      <c r="AB551" s="2">
        <v>22.2</v>
      </c>
      <c r="AC551" s="2">
        <v>22.2</v>
      </c>
      <c r="AD551" s="2">
        <v>0</v>
      </c>
      <c r="AE551" s="2">
        <v>22.2</v>
      </c>
      <c r="AF551" s="2">
        <v>22.2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22.2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1</v>
      </c>
      <c r="BH551" s="2">
        <v>0</v>
      </c>
      <c r="BI551" s="2">
        <v>0</v>
      </c>
      <c r="BJ551" s="2">
        <v>0</v>
      </c>
      <c r="BK551" s="2">
        <v>0</v>
      </c>
      <c r="BL551" s="2">
        <v>0</v>
      </c>
      <c r="BM551" s="2">
        <v>0</v>
      </c>
      <c r="BN551" s="2">
        <v>0</v>
      </c>
      <c r="BO551" s="2">
        <v>0</v>
      </c>
      <c r="BP551" s="2">
        <v>0</v>
      </c>
      <c r="BQ551" s="2"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16.29074</v>
      </c>
      <c r="CG551" s="2">
        <v>17.85332</v>
      </c>
      <c r="CH551" s="2">
        <v>15.955909999999999</v>
      </c>
      <c r="CI551" s="2">
        <v>17.355180000000001</v>
      </c>
      <c r="CJ551" s="2">
        <v>17.202279999999998</v>
      </c>
      <c r="CK551" s="2">
        <v>18.469329999999999</v>
      </c>
      <c r="CL551" s="2">
        <v>15.926500000000001</v>
      </c>
      <c r="CM551" s="2">
        <v>15.481249999999999</v>
      </c>
      <c r="CN551" s="2">
        <v>15.0144</v>
      </c>
      <c r="CO551" s="2">
        <v>17.27421</v>
      </c>
      <c r="CP551" s="2">
        <v>16.73169</v>
      </c>
      <c r="CQ551" s="2">
        <v>16.130669999999999</v>
      </c>
    </row>
    <row r="552" spans="2:95" x14ac:dyDescent="0.25">
      <c r="B552" s="2">
        <v>0.37358184670343297</v>
      </c>
      <c r="C552" s="2">
        <v>-0.409408569335938</v>
      </c>
      <c r="D552" s="2" t="s">
        <v>6833</v>
      </c>
      <c r="E552" s="2" t="s">
        <v>6834</v>
      </c>
      <c r="F552" s="2" t="s">
        <v>6835</v>
      </c>
      <c r="G552" s="2" t="s">
        <v>6836</v>
      </c>
      <c r="H552" s="2" t="str">
        <f t="shared" si="16"/>
        <v>no</v>
      </c>
      <c r="I552" s="2" t="str">
        <f t="shared" si="17"/>
        <v>No</v>
      </c>
      <c r="J552" s="2" t="s">
        <v>95</v>
      </c>
      <c r="K552" s="2">
        <v>1</v>
      </c>
      <c r="L552" s="2">
        <v>4</v>
      </c>
      <c r="P552" s="5" t="s">
        <v>6837</v>
      </c>
      <c r="Q552" s="5" t="s">
        <v>6838</v>
      </c>
      <c r="R552" s="5" t="s">
        <v>6839</v>
      </c>
      <c r="S552" s="2" t="s">
        <v>6840</v>
      </c>
      <c r="T552" s="5" t="s">
        <v>6841</v>
      </c>
      <c r="U552" s="2" t="s">
        <v>6842</v>
      </c>
      <c r="V552" s="2" t="s">
        <v>6843</v>
      </c>
      <c r="W552" s="6">
        <v>6.1244000000000002E-40</v>
      </c>
      <c r="X552" s="2">
        <v>9.5</v>
      </c>
      <c r="Y552" s="2">
        <v>2.7</v>
      </c>
      <c r="Z552" s="2">
        <v>2.7</v>
      </c>
      <c r="AA552" s="2">
        <v>6.9</v>
      </c>
      <c r="AB552" s="2">
        <v>4.9000000000000004</v>
      </c>
      <c r="AC552" s="2">
        <v>7.3</v>
      </c>
      <c r="AD552" s="2">
        <v>9.4</v>
      </c>
      <c r="AE552" s="2">
        <v>11.2</v>
      </c>
      <c r="AF552" s="2">
        <v>11.2</v>
      </c>
      <c r="AG552" s="2">
        <v>9.5</v>
      </c>
      <c r="AH552" s="2">
        <v>9.5</v>
      </c>
      <c r="AI552" s="2">
        <v>2.6</v>
      </c>
      <c r="AJ552" s="2">
        <v>6</v>
      </c>
      <c r="AK552" s="2">
        <v>6.7</v>
      </c>
      <c r="AL552" s="2">
        <v>6</v>
      </c>
      <c r="AM552" s="2">
        <v>6.4</v>
      </c>
      <c r="AN552" s="2">
        <v>9.1999999999999993</v>
      </c>
      <c r="AO552" s="2">
        <v>14.5</v>
      </c>
      <c r="AP552" s="2">
        <v>5.7</v>
      </c>
      <c r="AQ552" s="2">
        <v>1.8</v>
      </c>
      <c r="AR552" s="2">
        <v>7.7</v>
      </c>
      <c r="AS552" s="2">
        <v>4.9000000000000004</v>
      </c>
      <c r="AT552" s="2">
        <v>4.9000000000000004</v>
      </c>
      <c r="AU552" s="2">
        <v>9.5</v>
      </c>
      <c r="AV552" s="2">
        <v>6.1</v>
      </c>
      <c r="AW552" s="2">
        <v>7.4</v>
      </c>
      <c r="AX552" s="2">
        <v>16.3</v>
      </c>
      <c r="AY552" s="2">
        <v>1.6</v>
      </c>
      <c r="AZ552" s="2">
        <v>6.3</v>
      </c>
      <c r="BA552" s="2">
        <v>2.7</v>
      </c>
      <c r="BB552" s="2">
        <v>2</v>
      </c>
      <c r="BC552" s="2">
        <v>0</v>
      </c>
      <c r="BD552" s="2">
        <v>0</v>
      </c>
      <c r="BE552" s="2">
        <v>1</v>
      </c>
      <c r="BF552" s="2">
        <v>0</v>
      </c>
      <c r="BG552" s="2">
        <v>1</v>
      </c>
      <c r="BH552" s="2">
        <v>2</v>
      </c>
      <c r="BI552" s="2">
        <v>3</v>
      </c>
      <c r="BJ552" s="2">
        <v>1</v>
      </c>
      <c r="BK552" s="2">
        <v>2</v>
      </c>
      <c r="BL552" s="2">
        <v>3</v>
      </c>
      <c r="BM552" s="2">
        <v>0</v>
      </c>
      <c r="BN552" s="2">
        <v>0</v>
      </c>
      <c r="BO552" s="2">
        <v>1</v>
      </c>
      <c r="BP552" s="2">
        <v>1</v>
      </c>
      <c r="BQ552" s="2">
        <v>0</v>
      </c>
      <c r="BR552" s="2">
        <v>0</v>
      </c>
      <c r="BS552" s="2">
        <v>7</v>
      </c>
      <c r="BT552" s="2">
        <v>1</v>
      </c>
      <c r="BU552" s="2">
        <v>0</v>
      </c>
      <c r="BV552" s="2">
        <v>2</v>
      </c>
      <c r="BW552" s="2">
        <v>0</v>
      </c>
      <c r="BX552" s="2">
        <v>1</v>
      </c>
      <c r="BY552" s="2">
        <v>1</v>
      </c>
      <c r="BZ552" s="2">
        <v>0</v>
      </c>
      <c r="CA552" s="2">
        <v>0</v>
      </c>
      <c r="CB552" s="2">
        <v>7</v>
      </c>
      <c r="CC552" s="2">
        <v>0</v>
      </c>
      <c r="CD552" s="2">
        <v>1</v>
      </c>
      <c r="CE552" s="2">
        <v>1</v>
      </c>
      <c r="CF552" s="2">
        <v>21.515090000000001</v>
      </c>
      <c r="CG552" s="2">
        <v>20.982309999999998</v>
      </c>
      <c r="CH552" s="2">
        <v>21.361370000000001</v>
      </c>
      <c r="CI552" s="2">
        <v>21.495609999999999</v>
      </c>
      <c r="CJ552" s="2">
        <v>21.081610000000001</v>
      </c>
      <c r="CK552" s="2">
        <v>21.921690000000002</v>
      </c>
      <c r="CL552" s="2">
        <v>20.75564</v>
      </c>
      <c r="CM552" s="2">
        <v>21.96828</v>
      </c>
      <c r="CN552" s="2">
        <v>22.224119999999999</v>
      </c>
      <c r="CO552" s="2">
        <v>20.069859999999998</v>
      </c>
      <c r="CP552" s="2">
        <v>21.017330000000001</v>
      </c>
      <c r="CQ552" s="2">
        <v>21.54335</v>
      </c>
    </row>
    <row r="553" spans="2:95" x14ac:dyDescent="0.25">
      <c r="B553" s="2">
        <v>1.2052538595531499</v>
      </c>
      <c r="C553" s="2">
        <v>-1.62217267354329</v>
      </c>
      <c r="D553" s="2" t="s">
        <v>6844</v>
      </c>
      <c r="E553" s="2" t="s">
        <v>6845</v>
      </c>
      <c r="F553" s="2" t="s">
        <v>6846</v>
      </c>
      <c r="G553" s="2" t="s">
        <v>6846</v>
      </c>
      <c r="H553" s="2" t="str">
        <f t="shared" si="16"/>
        <v>no</v>
      </c>
      <c r="I553" s="2" t="str">
        <f t="shared" si="17"/>
        <v>No</v>
      </c>
      <c r="J553" s="2" t="s">
        <v>95</v>
      </c>
      <c r="K553" s="2">
        <v>1</v>
      </c>
      <c r="L553" s="2">
        <v>4</v>
      </c>
      <c r="P553" s="5" t="s">
        <v>6847</v>
      </c>
      <c r="Q553" s="5" t="s">
        <v>6848</v>
      </c>
      <c r="R553" s="2" t="s">
        <v>862</v>
      </c>
      <c r="S553" s="2" t="s">
        <v>3115</v>
      </c>
      <c r="T553" s="2" t="s">
        <v>6849</v>
      </c>
      <c r="U553" s="2" t="s">
        <v>6850</v>
      </c>
      <c r="V553" s="2" t="s">
        <v>3118</v>
      </c>
      <c r="W553" s="6">
        <v>2.7543E-5</v>
      </c>
      <c r="X553" s="2">
        <v>7.3</v>
      </c>
      <c r="Y553" s="2">
        <v>7.3</v>
      </c>
      <c r="Z553" s="2">
        <v>7.3</v>
      </c>
      <c r="AA553" s="2">
        <v>0</v>
      </c>
      <c r="AB553" s="2">
        <v>0</v>
      </c>
      <c r="AC553" s="2">
        <v>7.3</v>
      </c>
      <c r="AD553" s="2">
        <v>7.3</v>
      </c>
      <c r="AE553" s="2">
        <v>7.3</v>
      </c>
      <c r="AF553" s="2">
        <v>7.3</v>
      </c>
      <c r="AG553" s="2">
        <v>7.3</v>
      </c>
      <c r="AH553" s="2">
        <v>7.3</v>
      </c>
      <c r="AI553" s="2">
        <v>0</v>
      </c>
      <c r="AJ553" s="2">
        <v>7.3</v>
      </c>
      <c r="AK553" s="2">
        <v>7.3</v>
      </c>
      <c r="AL553" s="2">
        <v>7.3</v>
      </c>
      <c r="AM553" s="2">
        <v>7.3</v>
      </c>
      <c r="AN553" s="2">
        <v>7.3</v>
      </c>
      <c r="AO553" s="2">
        <v>7.3</v>
      </c>
      <c r="AP553" s="2">
        <v>7.3</v>
      </c>
      <c r="AQ553" s="2">
        <v>0</v>
      </c>
      <c r="AR553" s="2">
        <v>7.3</v>
      </c>
      <c r="AS553" s="2">
        <v>0</v>
      </c>
      <c r="AT553" s="2">
        <v>7.3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0</v>
      </c>
      <c r="BL553" s="2">
        <v>0</v>
      </c>
      <c r="BM553" s="2">
        <v>0</v>
      </c>
      <c r="BN553" s="2">
        <v>0</v>
      </c>
      <c r="BO553" s="2">
        <v>0</v>
      </c>
      <c r="BP553" s="2">
        <v>0</v>
      </c>
      <c r="BQ553" s="2">
        <v>0</v>
      </c>
      <c r="BR553" s="2">
        <v>0</v>
      </c>
      <c r="BS553" s="2">
        <v>1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0</v>
      </c>
      <c r="CA553" s="2">
        <v>0</v>
      </c>
      <c r="CB553" s="2">
        <v>0</v>
      </c>
      <c r="CC553" s="2">
        <v>0</v>
      </c>
      <c r="CD553" s="2">
        <v>0</v>
      </c>
      <c r="CE553" s="2">
        <v>0</v>
      </c>
      <c r="CF553" s="2">
        <v>18.91301</v>
      </c>
      <c r="CG553" s="2">
        <v>18.886759999999999</v>
      </c>
      <c r="CH553" s="2">
        <v>18.89629</v>
      </c>
      <c r="CI553" s="2">
        <v>16.158819999999999</v>
      </c>
      <c r="CJ553" s="2">
        <v>15.80458</v>
      </c>
      <c r="CK553" s="2">
        <v>17.831150000000001</v>
      </c>
      <c r="CL553" s="2">
        <v>18.78453</v>
      </c>
      <c r="CM553" s="2">
        <v>18.40258</v>
      </c>
      <c r="CN553" s="2">
        <v>18.747509999999998</v>
      </c>
      <c r="CO553" s="2">
        <v>17.034389999999998</v>
      </c>
      <c r="CP553" s="2">
        <v>18.472829999999998</v>
      </c>
      <c r="CQ553" s="2">
        <v>16.322320000000001</v>
      </c>
    </row>
    <row r="554" spans="2:95" x14ac:dyDescent="0.25">
      <c r="B554" s="2">
        <v>0.11825900951648401</v>
      </c>
      <c r="C554" s="2">
        <v>-0.27895100911458198</v>
      </c>
      <c r="D554" s="2" t="s">
        <v>6851</v>
      </c>
      <c r="E554" s="2" t="s">
        <v>6852</v>
      </c>
      <c r="F554" s="2" t="s">
        <v>6853</v>
      </c>
      <c r="G554" s="2" t="s">
        <v>6853</v>
      </c>
      <c r="H554" s="2" t="str">
        <f t="shared" si="16"/>
        <v>no</v>
      </c>
      <c r="I554" s="2" t="str">
        <f t="shared" si="17"/>
        <v>No</v>
      </c>
      <c r="J554" s="2" t="s">
        <v>95</v>
      </c>
      <c r="K554" s="2">
        <v>1</v>
      </c>
      <c r="L554" s="2">
        <v>4</v>
      </c>
      <c r="P554" s="2" t="s">
        <v>6854</v>
      </c>
      <c r="Q554" s="2" t="s">
        <v>3330</v>
      </c>
      <c r="R554" s="2" t="s">
        <v>6855</v>
      </c>
      <c r="S554" s="2" t="s">
        <v>6801</v>
      </c>
      <c r="T554" s="2" t="s">
        <v>6856</v>
      </c>
      <c r="U554" s="2" t="s">
        <v>6803</v>
      </c>
      <c r="V554" s="2" t="s">
        <v>3333</v>
      </c>
      <c r="W554" s="6">
        <v>3.8994000000000002E-15</v>
      </c>
      <c r="X554" s="2">
        <v>0</v>
      </c>
      <c r="Y554" s="2">
        <v>0</v>
      </c>
      <c r="Z554" s="2">
        <v>3.9</v>
      </c>
      <c r="AA554" s="2">
        <v>0</v>
      </c>
      <c r="AB554" s="2">
        <v>3.9</v>
      </c>
      <c r="AC554" s="2">
        <v>3.9</v>
      </c>
      <c r="AD554" s="2">
        <v>8.5</v>
      </c>
      <c r="AE554" s="2">
        <v>19.399999999999999</v>
      </c>
      <c r="AF554" s="2">
        <v>14.8</v>
      </c>
      <c r="AG554" s="2">
        <v>3.9</v>
      </c>
      <c r="AH554" s="2">
        <v>3.9</v>
      </c>
      <c r="AI554" s="2">
        <v>14.8</v>
      </c>
      <c r="AJ554" s="2">
        <v>3.9</v>
      </c>
      <c r="AK554" s="2">
        <v>3.9</v>
      </c>
      <c r="AL554" s="2">
        <v>3.9</v>
      </c>
      <c r="AM554" s="2">
        <v>19.399999999999999</v>
      </c>
      <c r="AN554" s="2">
        <v>19.399999999999999</v>
      </c>
      <c r="AO554" s="2">
        <v>3.9</v>
      </c>
      <c r="AP554" s="2">
        <v>0</v>
      </c>
      <c r="AQ554" s="2">
        <v>18</v>
      </c>
      <c r="AR554" s="2">
        <v>0</v>
      </c>
      <c r="AS554" s="2">
        <v>0</v>
      </c>
      <c r="AT554" s="2">
        <v>3.9</v>
      </c>
      <c r="AU554" s="2">
        <v>0</v>
      </c>
      <c r="AV554" s="2">
        <v>0</v>
      </c>
      <c r="AW554" s="2">
        <v>8.5</v>
      </c>
      <c r="AX554" s="2">
        <v>19.399999999999999</v>
      </c>
      <c r="AY554" s="2">
        <v>18</v>
      </c>
      <c r="AZ554" s="2">
        <v>0</v>
      </c>
      <c r="BA554" s="2">
        <v>3.2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0</v>
      </c>
      <c r="BI554" s="2">
        <v>0</v>
      </c>
      <c r="BJ554" s="2">
        <v>0</v>
      </c>
      <c r="BK554" s="2">
        <v>0</v>
      </c>
      <c r="BL554" s="2">
        <v>0</v>
      </c>
      <c r="BM554" s="2">
        <v>2</v>
      </c>
      <c r="BN554" s="2">
        <v>0</v>
      </c>
      <c r="BO554" s="2">
        <v>0</v>
      </c>
      <c r="BP554" s="2">
        <v>0</v>
      </c>
      <c r="BQ554" s="2">
        <v>1</v>
      </c>
      <c r="BR554" s="2">
        <v>0</v>
      </c>
      <c r="BS554" s="2">
        <v>1</v>
      </c>
      <c r="BT554" s="2">
        <v>0</v>
      </c>
      <c r="BU554" s="2">
        <v>0</v>
      </c>
      <c r="BV554" s="2">
        <v>0</v>
      </c>
      <c r="BW554" s="2">
        <v>0</v>
      </c>
      <c r="BX554" s="2">
        <v>0</v>
      </c>
      <c r="BY554" s="2">
        <v>0</v>
      </c>
      <c r="BZ554" s="2">
        <v>0</v>
      </c>
      <c r="CA554" s="2">
        <v>0</v>
      </c>
      <c r="CB554" s="2">
        <v>2</v>
      </c>
      <c r="CC554" s="2">
        <v>1</v>
      </c>
      <c r="CD554" s="2">
        <v>0</v>
      </c>
      <c r="CE554" s="2">
        <v>1</v>
      </c>
      <c r="CF554" s="2">
        <v>16.346800000000002</v>
      </c>
      <c r="CG554" s="2">
        <v>16.57424</v>
      </c>
      <c r="CH554" s="2">
        <v>17.72101</v>
      </c>
      <c r="CI554" s="2">
        <v>16.826979999999999</v>
      </c>
      <c r="CJ554" s="2">
        <v>17.330880000000001</v>
      </c>
      <c r="CK554" s="2">
        <v>17.400829999999999</v>
      </c>
      <c r="CL554" s="2">
        <v>18.110240000000001</v>
      </c>
      <c r="CM554" s="2">
        <v>17.9237</v>
      </c>
      <c r="CN554" s="2">
        <v>18.161180000000002</v>
      </c>
      <c r="CO554" s="2">
        <v>15.19516</v>
      </c>
      <c r="CP554" s="2">
        <v>17.73714</v>
      </c>
      <c r="CQ554" s="2">
        <v>16.872890000000002</v>
      </c>
    </row>
    <row r="555" spans="2:95" x14ac:dyDescent="0.25">
      <c r="B555" s="2">
        <v>3.31574494529423E-2</v>
      </c>
      <c r="C555" s="2">
        <v>3.92608642578125E-2</v>
      </c>
      <c r="D555" s="2" t="s">
        <v>6857</v>
      </c>
      <c r="E555" s="2" t="s">
        <v>6858</v>
      </c>
      <c r="F555" s="2" t="s">
        <v>6859</v>
      </c>
      <c r="G555" s="2" t="s">
        <v>6859</v>
      </c>
      <c r="H555" s="2" t="str">
        <f t="shared" si="16"/>
        <v>no</v>
      </c>
      <c r="I555" s="2" t="str">
        <f t="shared" si="17"/>
        <v>No</v>
      </c>
      <c r="J555" s="2" t="s">
        <v>95</v>
      </c>
      <c r="K555" s="2">
        <v>1</v>
      </c>
      <c r="L555" s="2">
        <v>4</v>
      </c>
      <c r="P555" s="5" t="s">
        <v>6860</v>
      </c>
      <c r="Q555" s="5" t="s">
        <v>6861</v>
      </c>
      <c r="R555" s="5" t="s">
        <v>6862</v>
      </c>
      <c r="S555" s="2" t="s">
        <v>6863</v>
      </c>
      <c r="T555" s="2" t="s">
        <v>6864</v>
      </c>
      <c r="U555" s="2" t="s">
        <v>6865</v>
      </c>
      <c r="V555" s="2" t="s">
        <v>6866</v>
      </c>
      <c r="W555" s="6">
        <v>6.7656000000000001E-6</v>
      </c>
      <c r="X555" s="2">
        <v>2.2000000000000002</v>
      </c>
      <c r="Y555" s="2">
        <v>0</v>
      </c>
      <c r="Z555" s="2">
        <v>2.2000000000000002</v>
      </c>
      <c r="AA555" s="2">
        <v>2.2000000000000002</v>
      </c>
      <c r="AB555" s="2">
        <v>4.3</v>
      </c>
      <c r="AC555" s="2">
        <v>2.2000000000000002</v>
      </c>
      <c r="AD555" s="2">
        <v>2.2000000000000002</v>
      </c>
      <c r="AE555" s="2">
        <v>2.2000000000000002</v>
      </c>
      <c r="AF555" s="2">
        <v>2.2000000000000002</v>
      </c>
      <c r="AG555" s="2">
        <v>2.2000000000000002</v>
      </c>
      <c r="AH555" s="2">
        <v>2.2000000000000002</v>
      </c>
      <c r="AI555" s="2">
        <v>0</v>
      </c>
      <c r="AJ555" s="2">
        <v>2.2000000000000002</v>
      </c>
      <c r="AK555" s="2">
        <v>2.2000000000000002</v>
      </c>
      <c r="AL555" s="2">
        <v>2.2000000000000002</v>
      </c>
      <c r="AM555" s="2">
        <v>0</v>
      </c>
      <c r="AN555" s="2">
        <v>2.2000000000000002</v>
      </c>
      <c r="AO555" s="2">
        <v>2.2000000000000002</v>
      </c>
      <c r="AP555" s="2">
        <v>2.2000000000000002</v>
      </c>
      <c r="AQ555" s="2">
        <v>0</v>
      </c>
      <c r="AR555" s="2">
        <v>2.2000000000000002</v>
      </c>
      <c r="AS555" s="2">
        <v>2.2000000000000002</v>
      </c>
      <c r="AT555" s="2">
        <v>2.2000000000000002</v>
      </c>
      <c r="AU555" s="2">
        <v>4.3</v>
      </c>
      <c r="AV555" s="2">
        <v>0</v>
      </c>
      <c r="AW555" s="2">
        <v>2.2000000000000002</v>
      </c>
      <c r="AX555" s="2">
        <v>2.2000000000000002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1</v>
      </c>
      <c r="BF555" s="2">
        <v>2</v>
      </c>
      <c r="BG555" s="2">
        <v>1</v>
      </c>
      <c r="BH555" s="2">
        <v>0</v>
      </c>
      <c r="BI555" s="2">
        <v>1</v>
      </c>
      <c r="BJ555" s="2">
        <v>0</v>
      </c>
      <c r="BK555" s="2">
        <v>0</v>
      </c>
      <c r="BL555" s="2">
        <v>0</v>
      </c>
      <c r="BM555" s="2">
        <v>0</v>
      </c>
      <c r="BN555" s="2">
        <v>0</v>
      </c>
      <c r="BO555" s="2">
        <v>0</v>
      </c>
      <c r="BP555" s="2">
        <v>0</v>
      </c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0</v>
      </c>
      <c r="BX555" s="2">
        <v>0</v>
      </c>
      <c r="BY555" s="2">
        <v>0</v>
      </c>
      <c r="BZ555" s="2">
        <v>0</v>
      </c>
      <c r="CA555" s="2">
        <v>0</v>
      </c>
      <c r="CB555" s="2">
        <v>0</v>
      </c>
      <c r="CC555" s="2">
        <v>0</v>
      </c>
      <c r="CD555" s="2">
        <v>0</v>
      </c>
      <c r="CE555" s="2">
        <v>0</v>
      </c>
      <c r="CF555" s="2">
        <v>17.58512</v>
      </c>
      <c r="CG555" s="2">
        <v>16.347460000000002</v>
      </c>
      <c r="CH555" s="2">
        <v>17.474769999999999</v>
      </c>
      <c r="CI555" s="2">
        <v>20.08408</v>
      </c>
      <c r="CJ555" s="2">
        <v>20.41431</v>
      </c>
      <c r="CK555" s="2">
        <v>21.185500000000001</v>
      </c>
      <c r="CL555" s="2">
        <v>17.047509999999999</v>
      </c>
      <c r="CM555" s="2">
        <v>18.03811</v>
      </c>
      <c r="CN555" s="2">
        <v>17.826000000000001</v>
      </c>
      <c r="CO555" s="2">
        <v>17.061810000000001</v>
      </c>
      <c r="CP555" s="2">
        <v>17.258749999999999</v>
      </c>
      <c r="CQ555" s="2">
        <v>17.20457</v>
      </c>
    </row>
    <row r="556" spans="2:95" x14ac:dyDescent="0.25">
      <c r="B556" s="2">
        <v>1.6122622252971099</v>
      </c>
      <c r="C556" s="2">
        <v>-1.26151021321614</v>
      </c>
      <c r="D556" s="2" t="s">
        <v>6867</v>
      </c>
      <c r="E556" s="2" t="s">
        <v>6868</v>
      </c>
      <c r="F556" s="2" t="s">
        <v>6869</v>
      </c>
      <c r="G556" s="2" t="s">
        <v>6870</v>
      </c>
      <c r="H556" s="2" t="str">
        <f t="shared" si="16"/>
        <v>no</v>
      </c>
      <c r="I556" s="2" t="str">
        <f t="shared" si="17"/>
        <v>No</v>
      </c>
      <c r="J556" s="2" t="s">
        <v>95</v>
      </c>
      <c r="K556" s="2">
        <v>1</v>
      </c>
      <c r="L556" s="2">
        <v>4</v>
      </c>
      <c r="P556" s="5" t="s">
        <v>6871</v>
      </c>
      <c r="Q556" s="2" t="s">
        <v>918</v>
      </c>
      <c r="S556" s="2" t="s">
        <v>6872</v>
      </c>
      <c r="T556" s="2" t="s">
        <v>6873</v>
      </c>
      <c r="U556" s="2" t="s">
        <v>6874</v>
      </c>
      <c r="V556" s="2" t="s">
        <v>6872</v>
      </c>
      <c r="W556" s="6">
        <v>9.7510999999999998E-16</v>
      </c>
      <c r="X556" s="2">
        <v>27.5</v>
      </c>
      <c r="Y556" s="2">
        <v>27.5</v>
      </c>
      <c r="Z556" s="2">
        <v>27.5</v>
      </c>
      <c r="AA556" s="2">
        <v>27.5</v>
      </c>
      <c r="AB556" s="2">
        <v>20.100000000000001</v>
      </c>
      <c r="AC556" s="2">
        <v>25.2</v>
      </c>
      <c r="AD556" s="2">
        <v>22.7</v>
      </c>
      <c r="AE556" s="2">
        <v>22.7</v>
      </c>
      <c r="AF556" s="2">
        <v>25.2</v>
      </c>
      <c r="AG556" s="2">
        <v>27.5</v>
      </c>
      <c r="AH556" s="2">
        <v>22.4</v>
      </c>
      <c r="AI556" s="2">
        <v>20.100000000000001</v>
      </c>
      <c r="AJ556" s="2">
        <v>8</v>
      </c>
      <c r="AK556" s="2">
        <v>12.8</v>
      </c>
      <c r="AL556" s="2">
        <v>12.8</v>
      </c>
      <c r="AM556" s="2">
        <v>20.399999999999999</v>
      </c>
      <c r="AN556" s="2">
        <v>25.2</v>
      </c>
      <c r="AO556" s="2">
        <v>15</v>
      </c>
      <c r="AP556" s="2">
        <v>20.399999999999999</v>
      </c>
      <c r="AQ556" s="2">
        <v>7.3</v>
      </c>
      <c r="AR556" s="2">
        <v>15.3</v>
      </c>
      <c r="AS556" s="2">
        <v>27.5</v>
      </c>
      <c r="AT556" s="2">
        <v>27.5</v>
      </c>
      <c r="AU556" s="2">
        <v>27.5</v>
      </c>
      <c r="AV556" s="2">
        <v>15.3</v>
      </c>
      <c r="AW556" s="2">
        <v>12.8</v>
      </c>
      <c r="AX556" s="2">
        <v>15.3</v>
      </c>
      <c r="AY556" s="2">
        <v>15.3</v>
      </c>
      <c r="AZ556" s="2">
        <v>9.9</v>
      </c>
      <c r="BA556" s="2">
        <v>9.9</v>
      </c>
      <c r="BB556" s="2">
        <v>1</v>
      </c>
      <c r="BC556" s="2">
        <v>0</v>
      </c>
      <c r="BD556" s="2">
        <v>2</v>
      </c>
      <c r="BE556" s="2">
        <v>1</v>
      </c>
      <c r="BF556" s="2">
        <v>0</v>
      </c>
      <c r="BG556" s="2">
        <v>1</v>
      </c>
      <c r="BH556" s="2">
        <v>2</v>
      </c>
      <c r="BI556" s="2">
        <v>3</v>
      </c>
      <c r="BJ556" s="2">
        <v>3</v>
      </c>
      <c r="BK556" s="2">
        <v>2</v>
      </c>
      <c r="BL556" s="2">
        <v>4</v>
      </c>
      <c r="BM556" s="2">
        <v>1</v>
      </c>
      <c r="BN556" s="2">
        <v>0</v>
      </c>
      <c r="BO556" s="2">
        <v>2</v>
      </c>
      <c r="BP556" s="2">
        <v>2</v>
      </c>
      <c r="BQ556" s="2">
        <v>0</v>
      </c>
      <c r="BR556" s="2">
        <v>0</v>
      </c>
      <c r="BS556" s="2">
        <v>0</v>
      </c>
      <c r="BT556" s="2">
        <v>2</v>
      </c>
      <c r="BU556" s="2">
        <v>0</v>
      </c>
      <c r="BV556" s="2">
        <v>0</v>
      </c>
      <c r="BW556" s="2">
        <v>1</v>
      </c>
      <c r="BX556" s="2">
        <v>2</v>
      </c>
      <c r="BY556" s="2">
        <v>1</v>
      </c>
      <c r="BZ556" s="2">
        <v>0</v>
      </c>
      <c r="CA556" s="2">
        <v>0</v>
      </c>
      <c r="CB556" s="2">
        <v>2</v>
      </c>
      <c r="CC556" s="2">
        <v>0</v>
      </c>
      <c r="CD556" s="2">
        <v>0</v>
      </c>
      <c r="CE556" s="2">
        <v>0</v>
      </c>
      <c r="CF556" s="2">
        <v>23.229109999999999</v>
      </c>
      <c r="CG556" s="2">
        <v>23.00667</v>
      </c>
      <c r="CH556" s="2">
        <v>23.281359999999999</v>
      </c>
      <c r="CI556" s="2">
        <v>21.663709999999998</v>
      </c>
      <c r="CJ556" s="2">
        <v>20.838999999999999</v>
      </c>
      <c r="CK556" s="2">
        <v>20.9726</v>
      </c>
      <c r="CL556" s="2">
        <v>21.24916</v>
      </c>
      <c r="CM556" s="2">
        <v>21.771570000000001</v>
      </c>
      <c r="CN556" s="2">
        <v>21.943709999999999</v>
      </c>
      <c r="CO556" s="2">
        <v>22.162479999999999</v>
      </c>
      <c r="CP556" s="2">
        <v>21.2227</v>
      </c>
      <c r="CQ556" s="2">
        <v>22.347429999999999</v>
      </c>
    </row>
    <row r="557" spans="2:95" x14ac:dyDescent="0.25">
      <c r="B557" s="2">
        <v>0.67144460935268901</v>
      </c>
      <c r="C557" s="2">
        <v>-0.217373530069988</v>
      </c>
      <c r="D557" s="2" t="s">
        <v>6882</v>
      </c>
      <c r="E557" s="2" t="s">
        <v>6883</v>
      </c>
      <c r="F557" s="2" t="s">
        <v>6884</v>
      </c>
      <c r="G557" s="2" t="s">
        <v>6884</v>
      </c>
      <c r="H557" s="2" t="str">
        <f t="shared" si="16"/>
        <v>no</v>
      </c>
      <c r="I557" s="2" t="str">
        <f t="shared" si="17"/>
        <v>No</v>
      </c>
      <c r="J557" s="2" t="s">
        <v>95</v>
      </c>
      <c r="K557" s="2">
        <v>1</v>
      </c>
      <c r="L557" s="2">
        <v>4</v>
      </c>
      <c r="P557" s="5" t="s">
        <v>770</v>
      </c>
      <c r="Q557" s="2" t="s">
        <v>6885</v>
      </c>
      <c r="R557" s="2" t="s">
        <v>6886</v>
      </c>
      <c r="S557" s="2" t="s">
        <v>6887</v>
      </c>
      <c r="T557" s="2" t="s">
        <v>6888</v>
      </c>
      <c r="U557" s="2" t="s">
        <v>6889</v>
      </c>
      <c r="W557" s="6">
        <v>2.7322000000000001E-10</v>
      </c>
      <c r="X557" s="2">
        <v>7.8</v>
      </c>
      <c r="Y557" s="2">
        <v>7.8</v>
      </c>
      <c r="Z557" s="2">
        <v>7.8</v>
      </c>
      <c r="AA557" s="2">
        <v>7.8</v>
      </c>
      <c r="AB557" s="2">
        <v>7.8</v>
      </c>
      <c r="AC557" s="2">
        <v>7.8</v>
      </c>
      <c r="AD557" s="2">
        <v>7.8</v>
      </c>
      <c r="AE557" s="2">
        <v>7.8</v>
      </c>
      <c r="AF557" s="2">
        <v>7.8</v>
      </c>
      <c r="AG557" s="2">
        <v>7.8</v>
      </c>
      <c r="AH557" s="2">
        <v>7.8</v>
      </c>
      <c r="AI557" s="2">
        <v>7.8</v>
      </c>
      <c r="AJ557" s="2">
        <v>7.8</v>
      </c>
      <c r="AK557" s="2">
        <v>7.8</v>
      </c>
      <c r="AL557" s="2">
        <v>7.8</v>
      </c>
      <c r="AM557" s="2">
        <v>7.8</v>
      </c>
      <c r="AN557" s="2">
        <v>7.8</v>
      </c>
      <c r="AO557" s="2">
        <v>7.8</v>
      </c>
      <c r="AP557" s="2">
        <v>7.8</v>
      </c>
      <c r="AQ557" s="2">
        <v>0</v>
      </c>
      <c r="AR557" s="2">
        <v>7.8</v>
      </c>
      <c r="AS557" s="2">
        <v>7.8</v>
      </c>
      <c r="AT557" s="2">
        <v>7.8</v>
      </c>
      <c r="AU557" s="2">
        <v>7.8</v>
      </c>
      <c r="AV557" s="2">
        <v>7.8</v>
      </c>
      <c r="AW557" s="2">
        <v>7.8</v>
      </c>
      <c r="AX557" s="2">
        <v>7.8</v>
      </c>
      <c r="AY557" s="2">
        <v>7.8</v>
      </c>
      <c r="AZ557" s="2">
        <v>7.8</v>
      </c>
      <c r="BA557" s="2">
        <v>7.8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1</v>
      </c>
      <c r="BJ557" s="2">
        <v>0</v>
      </c>
      <c r="BK557" s="2">
        <v>0</v>
      </c>
      <c r="BL557" s="2">
        <v>0</v>
      </c>
      <c r="BM557" s="2">
        <v>1</v>
      </c>
      <c r="BN557" s="2">
        <v>0</v>
      </c>
      <c r="BO557" s="2">
        <v>0</v>
      </c>
      <c r="BP557" s="2">
        <v>0</v>
      </c>
      <c r="BQ557" s="2">
        <v>1</v>
      </c>
      <c r="BR557" s="2">
        <v>0</v>
      </c>
      <c r="BS557" s="2">
        <v>1</v>
      </c>
      <c r="BT557" s="2">
        <v>0</v>
      </c>
      <c r="BU557" s="2">
        <v>0</v>
      </c>
      <c r="BV557" s="2">
        <v>0</v>
      </c>
      <c r="BW557" s="2">
        <v>0</v>
      </c>
      <c r="BX557" s="2">
        <v>0</v>
      </c>
      <c r="BY557" s="2">
        <v>0</v>
      </c>
      <c r="BZ557" s="2">
        <v>0</v>
      </c>
      <c r="CA557" s="2">
        <v>0</v>
      </c>
      <c r="CB557" s="2">
        <v>1</v>
      </c>
      <c r="CC557" s="2">
        <v>0</v>
      </c>
      <c r="CD557" s="2">
        <v>0</v>
      </c>
      <c r="CE557" s="2">
        <v>0</v>
      </c>
      <c r="CF557" s="2">
        <v>19.593990000000002</v>
      </c>
      <c r="CG557" s="2">
        <v>19.330089999999998</v>
      </c>
      <c r="CH557" s="2">
        <v>19.323820000000001</v>
      </c>
      <c r="CI557" s="2">
        <v>18.035799999999998</v>
      </c>
      <c r="CJ557" s="2">
        <v>17.8856</v>
      </c>
      <c r="CK557" s="2">
        <v>18.106259999999999</v>
      </c>
      <c r="CL557" s="2">
        <v>18.73734</v>
      </c>
      <c r="CM557" s="2">
        <v>18.854559999999999</v>
      </c>
      <c r="CN557" s="2">
        <v>18.69829</v>
      </c>
      <c r="CO557" s="2">
        <v>19.291879999999999</v>
      </c>
      <c r="CP557" s="2">
        <v>19.33756</v>
      </c>
      <c r="CQ557" s="2">
        <v>18.966349999999998</v>
      </c>
    </row>
    <row r="558" spans="2:95" x14ac:dyDescent="0.25">
      <c r="B558" s="2">
        <v>0.58180893863933403</v>
      </c>
      <c r="C558" s="2">
        <v>-1.8887322743733701</v>
      </c>
      <c r="D558" s="2" t="s">
        <v>6890</v>
      </c>
      <c r="E558" s="2" t="s">
        <v>6891</v>
      </c>
      <c r="F558" s="2" t="s">
        <v>6892</v>
      </c>
      <c r="G558" s="2" t="s">
        <v>6892</v>
      </c>
      <c r="H558" s="2" t="str">
        <f t="shared" si="16"/>
        <v>no</v>
      </c>
      <c r="I558" s="2" t="str">
        <f t="shared" si="17"/>
        <v>No</v>
      </c>
      <c r="J558" s="2" t="s">
        <v>95</v>
      </c>
      <c r="K558" s="2">
        <v>1</v>
      </c>
      <c r="L558" s="2">
        <v>4</v>
      </c>
      <c r="P558" s="5" t="s">
        <v>6893</v>
      </c>
      <c r="Q558" s="5" t="s">
        <v>6894</v>
      </c>
      <c r="R558" s="5" t="s">
        <v>6895</v>
      </c>
      <c r="S558" s="2" t="s">
        <v>6896</v>
      </c>
      <c r="T558" s="5" t="s">
        <v>6897</v>
      </c>
      <c r="U558" s="2" t="s">
        <v>6898</v>
      </c>
      <c r="V558" s="2" t="s">
        <v>6899</v>
      </c>
      <c r="W558" s="6">
        <v>1.6499999999999999E-50</v>
      </c>
      <c r="X558" s="2">
        <v>1.3</v>
      </c>
      <c r="Y558" s="2">
        <v>0</v>
      </c>
      <c r="Z558" s="2">
        <v>2</v>
      </c>
      <c r="AA558" s="2">
        <v>3.6</v>
      </c>
      <c r="AB558" s="2">
        <v>2.2999999999999998</v>
      </c>
      <c r="AC558" s="2">
        <v>3.4</v>
      </c>
      <c r="AD558" s="2">
        <v>2.2000000000000002</v>
      </c>
      <c r="AE558" s="2">
        <v>2.2000000000000002</v>
      </c>
      <c r="AF558" s="2">
        <v>8.1999999999999993</v>
      </c>
      <c r="AG558" s="2">
        <v>2.2999999999999998</v>
      </c>
      <c r="AH558" s="2">
        <v>1.1000000000000001</v>
      </c>
      <c r="AI558" s="2">
        <v>0</v>
      </c>
      <c r="AJ558" s="2">
        <v>2.4</v>
      </c>
      <c r="AK558" s="2">
        <v>1.3</v>
      </c>
      <c r="AL558" s="2">
        <v>2.4</v>
      </c>
      <c r="AM558" s="2">
        <v>1.1000000000000001</v>
      </c>
      <c r="AN558" s="2">
        <v>1.1000000000000001</v>
      </c>
      <c r="AO558" s="2">
        <v>8.9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2.4</v>
      </c>
      <c r="AV558" s="2">
        <v>0.7</v>
      </c>
      <c r="AW558" s="2">
        <v>2</v>
      </c>
      <c r="AX558" s="2">
        <v>1.8</v>
      </c>
      <c r="AY558" s="2">
        <v>0</v>
      </c>
      <c r="AZ558" s="2">
        <v>0</v>
      </c>
      <c r="BA558" s="2">
        <v>1</v>
      </c>
      <c r="BB558" s="2">
        <v>0</v>
      </c>
      <c r="BC558" s="2">
        <v>0</v>
      </c>
      <c r="BD558" s="2">
        <v>1</v>
      </c>
      <c r="BE558" s="2">
        <v>2</v>
      </c>
      <c r="BF558" s="2">
        <v>1</v>
      </c>
      <c r="BG558" s="2">
        <v>0</v>
      </c>
      <c r="BH558" s="2">
        <v>0</v>
      </c>
      <c r="BI558" s="2">
        <v>0</v>
      </c>
      <c r="BJ558" s="2">
        <v>6</v>
      </c>
      <c r="BK558" s="2">
        <v>0</v>
      </c>
      <c r="BL558" s="2">
        <v>0</v>
      </c>
      <c r="BM558" s="2">
        <v>0</v>
      </c>
      <c r="BN558" s="2">
        <v>0</v>
      </c>
      <c r="BO558" s="2">
        <v>0</v>
      </c>
      <c r="BP558" s="2">
        <v>0</v>
      </c>
      <c r="BQ558" s="2">
        <v>0</v>
      </c>
      <c r="BR558" s="2">
        <v>0</v>
      </c>
      <c r="BS558" s="2">
        <v>8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1</v>
      </c>
      <c r="BZ558" s="2">
        <v>0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19.303809999999999</v>
      </c>
      <c r="CG558" s="2">
        <v>17.943010000000001</v>
      </c>
      <c r="CH558" s="2">
        <v>20.141210000000001</v>
      </c>
      <c r="CI558" s="2">
        <v>19.85332</v>
      </c>
      <c r="CJ558" s="2">
        <v>19.65964</v>
      </c>
      <c r="CK558" s="2">
        <v>18.775970000000001</v>
      </c>
      <c r="CL558" s="2">
        <v>18.922619999999998</v>
      </c>
      <c r="CM558" s="2">
        <v>19.401230000000002</v>
      </c>
      <c r="CN558" s="2">
        <v>18.920269999999999</v>
      </c>
      <c r="CO558" s="2">
        <v>16.581810000000001</v>
      </c>
      <c r="CP558" s="2">
        <v>15.39546</v>
      </c>
      <c r="CQ558" s="2">
        <v>19.74457</v>
      </c>
    </row>
    <row r="559" spans="2:95" x14ac:dyDescent="0.25">
      <c r="B559" s="2">
        <v>7.7147571318978703E-3</v>
      </c>
      <c r="C559" s="2">
        <v>1.7228444417320101E-2</v>
      </c>
      <c r="D559" s="2" t="s">
        <v>6900</v>
      </c>
      <c r="E559" s="2" t="s">
        <v>6901</v>
      </c>
      <c r="F559" s="2" t="s">
        <v>6902</v>
      </c>
      <c r="G559" s="2" t="s">
        <v>6902</v>
      </c>
      <c r="H559" s="2" t="str">
        <f t="shared" si="16"/>
        <v>no</v>
      </c>
      <c r="I559" s="2" t="str">
        <f t="shared" si="17"/>
        <v>No</v>
      </c>
      <c r="J559" s="2" t="s">
        <v>95</v>
      </c>
      <c r="K559" s="2">
        <v>1</v>
      </c>
      <c r="L559" s="2">
        <v>4</v>
      </c>
      <c r="P559" s="5" t="s">
        <v>2876</v>
      </c>
      <c r="R559" s="2" t="s">
        <v>6903</v>
      </c>
      <c r="S559" s="2" t="s">
        <v>6904</v>
      </c>
      <c r="T559" s="2" t="s">
        <v>6905</v>
      </c>
      <c r="U559" s="2" t="s">
        <v>6906</v>
      </c>
      <c r="W559" s="6">
        <v>4.4641999999999998E-11</v>
      </c>
      <c r="X559" s="2">
        <v>0</v>
      </c>
      <c r="Y559" s="2">
        <v>0</v>
      </c>
      <c r="Z559" s="2">
        <v>0</v>
      </c>
      <c r="AA559" s="2">
        <v>10</v>
      </c>
      <c r="AB559" s="2">
        <v>10</v>
      </c>
      <c r="AC559" s="2">
        <v>10</v>
      </c>
      <c r="AD559" s="2">
        <v>10</v>
      </c>
      <c r="AE559" s="2">
        <v>0</v>
      </c>
      <c r="AF559" s="2">
        <v>10</v>
      </c>
      <c r="AG559" s="2">
        <v>10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10</v>
      </c>
      <c r="AO559" s="2">
        <v>14.2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10</v>
      </c>
      <c r="AV559" s="2">
        <v>0</v>
      </c>
      <c r="AW559" s="2">
        <v>0</v>
      </c>
      <c r="AX559" s="2">
        <v>14.2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1</v>
      </c>
      <c r="BG559" s="2">
        <v>1</v>
      </c>
      <c r="BH559" s="2">
        <v>0</v>
      </c>
      <c r="BI559" s="2">
        <v>0</v>
      </c>
      <c r="BJ559" s="2">
        <v>1</v>
      </c>
      <c r="BK559" s="2">
        <v>0</v>
      </c>
      <c r="BL559" s="2">
        <v>0</v>
      </c>
      <c r="BM559" s="2">
        <v>0</v>
      </c>
      <c r="BN559" s="2">
        <v>0</v>
      </c>
      <c r="BO559" s="2">
        <v>0</v>
      </c>
      <c r="BP559" s="2">
        <v>0</v>
      </c>
      <c r="BQ559" s="2">
        <v>0</v>
      </c>
      <c r="BR559" s="2">
        <v>0</v>
      </c>
      <c r="BS559" s="2">
        <v>2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17.284420000000001</v>
      </c>
      <c r="CG559" s="2">
        <v>18.0609</v>
      </c>
      <c r="CH559" s="2">
        <v>16.271190000000001</v>
      </c>
      <c r="CI559" s="2">
        <v>17.62856</v>
      </c>
      <c r="CJ559" s="2">
        <v>19.339130000000001</v>
      </c>
      <c r="CK559" s="2">
        <v>19.311170000000001</v>
      </c>
      <c r="CL559" s="2">
        <v>16.705729999999999</v>
      </c>
      <c r="CM559" s="2">
        <v>17.982810000000001</v>
      </c>
      <c r="CN559" s="2">
        <v>17.22991</v>
      </c>
      <c r="CO559" s="2">
        <v>17.005279999999999</v>
      </c>
      <c r="CP559" s="2">
        <v>16.451429999999998</v>
      </c>
      <c r="CQ559" s="2">
        <v>18.211480000000002</v>
      </c>
    </row>
    <row r="560" spans="2:95" x14ac:dyDescent="0.25">
      <c r="B560" s="2">
        <v>0.50181568982990699</v>
      </c>
      <c r="C560" s="2">
        <v>0.30355326334635502</v>
      </c>
      <c r="D560" s="2" t="s">
        <v>6925</v>
      </c>
      <c r="E560" s="2" t="s">
        <v>6926</v>
      </c>
      <c r="F560" s="2" t="s">
        <v>6927</v>
      </c>
      <c r="G560" s="2" t="s">
        <v>6927</v>
      </c>
      <c r="H560" s="2" t="str">
        <f t="shared" si="16"/>
        <v>no</v>
      </c>
      <c r="I560" s="2" t="str">
        <f t="shared" si="17"/>
        <v>No</v>
      </c>
      <c r="J560" s="2" t="s">
        <v>95</v>
      </c>
      <c r="K560" s="2">
        <v>1</v>
      </c>
      <c r="L560" s="2">
        <v>4</v>
      </c>
      <c r="P560" s="2" t="s">
        <v>6928</v>
      </c>
      <c r="Q560" s="2" t="s">
        <v>6929</v>
      </c>
      <c r="R560" s="5" t="s">
        <v>6930</v>
      </c>
      <c r="S560" s="2" t="s">
        <v>6931</v>
      </c>
      <c r="T560" s="2" t="s">
        <v>6932</v>
      </c>
      <c r="U560" s="2" t="s">
        <v>6933</v>
      </c>
      <c r="W560" s="6">
        <v>1.2034E-13</v>
      </c>
      <c r="X560" s="2">
        <v>19.100000000000001</v>
      </c>
      <c r="Y560" s="2">
        <v>23.5</v>
      </c>
      <c r="Z560" s="2">
        <v>23.5</v>
      </c>
      <c r="AA560" s="2">
        <v>19.100000000000001</v>
      </c>
      <c r="AB560" s="2">
        <v>23.5</v>
      </c>
      <c r="AC560" s="2">
        <v>23.5</v>
      </c>
      <c r="AD560" s="2">
        <v>23.5</v>
      </c>
      <c r="AE560" s="2">
        <v>23.5</v>
      </c>
      <c r="AF560" s="2">
        <v>19.100000000000001</v>
      </c>
      <c r="AG560" s="2">
        <v>23.5</v>
      </c>
      <c r="AH560" s="2">
        <v>23.5</v>
      </c>
      <c r="AI560" s="2">
        <v>12.2</v>
      </c>
      <c r="AJ560" s="2">
        <v>19.100000000000001</v>
      </c>
      <c r="AK560" s="2">
        <v>19.100000000000001</v>
      </c>
      <c r="AL560" s="2">
        <v>19.100000000000001</v>
      </c>
      <c r="AM560" s="2">
        <v>23.5</v>
      </c>
      <c r="AN560" s="2">
        <v>19.100000000000001</v>
      </c>
      <c r="AO560" s="2">
        <v>19.100000000000001</v>
      </c>
      <c r="AP560" s="2">
        <v>19.100000000000001</v>
      </c>
      <c r="AQ560" s="2">
        <v>12.2</v>
      </c>
      <c r="AR560" s="2">
        <v>19.100000000000001</v>
      </c>
      <c r="AS560" s="2">
        <v>19.100000000000001</v>
      </c>
      <c r="AT560" s="2">
        <v>23.5</v>
      </c>
      <c r="AU560" s="2">
        <v>23.5</v>
      </c>
      <c r="AV560" s="2">
        <v>12.6</v>
      </c>
      <c r="AW560" s="2">
        <v>19.100000000000001</v>
      </c>
      <c r="AX560" s="2">
        <v>19.100000000000001</v>
      </c>
      <c r="AY560" s="2">
        <v>12.2</v>
      </c>
      <c r="AZ560" s="2">
        <v>23.5</v>
      </c>
      <c r="BA560" s="2">
        <v>17.8</v>
      </c>
      <c r="BB560" s="2">
        <v>1</v>
      </c>
      <c r="BC560" s="2">
        <v>0</v>
      </c>
      <c r="BD560" s="2">
        <v>0</v>
      </c>
      <c r="BE560" s="2">
        <v>0</v>
      </c>
      <c r="BF560" s="2">
        <v>4</v>
      </c>
      <c r="BG560" s="2">
        <v>5</v>
      </c>
      <c r="BH560" s="2">
        <v>2</v>
      </c>
      <c r="BI560" s="2">
        <v>3</v>
      </c>
      <c r="BJ560" s="2">
        <v>2</v>
      </c>
      <c r="BK560" s="2">
        <v>2</v>
      </c>
      <c r="BL560" s="2">
        <v>2</v>
      </c>
      <c r="BM560" s="2">
        <v>1</v>
      </c>
      <c r="BN560" s="2">
        <v>0</v>
      </c>
      <c r="BO560" s="2">
        <v>0</v>
      </c>
      <c r="BP560" s="2">
        <v>0</v>
      </c>
      <c r="BQ560" s="2">
        <v>3</v>
      </c>
      <c r="BR560" s="2">
        <v>3</v>
      </c>
      <c r="BS560" s="2">
        <v>2</v>
      </c>
      <c r="BT560" s="2">
        <v>0</v>
      </c>
      <c r="BU560" s="2">
        <v>0</v>
      </c>
      <c r="BV560" s="2">
        <v>0</v>
      </c>
      <c r="BW560" s="2">
        <v>1</v>
      </c>
      <c r="BX560" s="2">
        <v>1</v>
      </c>
      <c r="BY560" s="2">
        <v>1</v>
      </c>
      <c r="BZ560" s="2">
        <v>1</v>
      </c>
      <c r="CA560" s="2">
        <v>1</v>
      </c>
      <c r="CB560" s="2">
        <v>3</v>
      </c>
      <c r="CC560" s="2">
        <v>1</v>
      </c>
      <c r="CD560" s="2">
        <v>2</v>
      </c>
      <c r="CE560" s="2">
        <v>1</v>
      </c>
      <c r="CF560" s="2">
        <v>21.171759999999999</v>
      </c>
      <c r="CG560" s="2">
        <v>20.557120000000001</v>
      </c>
      <c r="CH560" s="2">
        <v>20.386590000000002</v>
      </c>
      <c r="CI560" s="2">
        <v>20.758659999999999</v>
      </c>
      <c r="CJ560" s="2">
        <v>20.631029999999999</v>
      </c>
      <c r="CK560" s="2">
        <v>21.038119999999999</v>
      </c>
      <c r="CL560" s="2">
        <v>19.989260000000002</v>
      </c>
      <c r="CM560" s="2">
        <v>19.505410000000001</v>
      </c>
      <c r="CN560" s="2">
        <v>19.974350000000001</v>
      </c>
      <c r="CO560" s="2">
        <v>20.952909999999999</v>
      </c>
      <c r="CP560" s="2">
        <v>21.228470000000002</v>
      </c>
      <c r="CQ560" s="2">
        <v>20.844760000000001</v>
      </c>
    </row>
    <row r="561" spans="2:95" x14ac:dyDescent="0.25">
      <c r="B561" s="2">
        <v>1.08178199197776</v>
      </c>
      <c r="C561" s="2">
        <v>-2.8496182759602902</v>
      </c>
      <c r="D561" s="2" t="s">
        <v>6944</v>
      </c>
      <c r="E561" s="2" t="s">
        <v>6945</v>
      </c>
      <c r="F561" s="2" t="s">
        <v>6946</v>
      </c>
      <c r="G561" s="2" t="s">
        <v>6946</v>
      </c>
      <c r="H561" s="2" t="str">
        <f t="shared" si="16"/>
        <v>no</v>
      </c>
      <c r="I561" s="2" t="str">
        <f t="shared" si="17"/>
        <v>No</v>
      </c>
      <c r="J561" s="2" t="s">
        <v>95</v>
      </c>
      <c r="K561" s="2">
        <v>1</v>
      </c>
      <c r="L561" s="2">
        <v>4</v>
      </c>
      <c r="Q561" s="2" t="s">
        <v>416</v>
      </c>
      <c r="R561" s="2" t="s">
        <v>286</v>
      </c>
      <c r="S561" s="2" t="s">
        <v>1758</v>
      </c>
      <c r="T561" s="2" t="s">
        <v>6947</v>
      </c>
      <c r="U561" s="2" t="s">
        <v>1760</v>
      </c>
      <c r="V561" s="2" t="s">
        <v>1761</v>
      </c>
      <c r="W561" s="2">
        <v>9.7761000000000007E-4</v>
      </c>
      <c r="X561" s="2">
        <v>1.6</v>
      </c>
      <c r="Y561" s="2">
        <v>1.6</v>
      </c>
      <c r="Z561" s="2">
        <v>1.6</v>
      </c>
      <c r="AA561" s="2">
        <v>0</v>
      </c>
      <c r="AB561" s="2">
        <v>1.6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1.6</v>
      </c>
      <c r="AJ561" s="2">
        <v>1.6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1.6</v>
      </c>
      <c r="AZ561" s="2">
        <v>1.6</v>
      </c>
      <c r="BA561" s="2">
        <v>1.6</v>
      </c>
      <c r="BB561" s="2">
        <v>0</v>
      </c>
      <c r="BC561" s="2">
        <v>0</v>
      </c>
      <c r="BD561" s="2">
        <v>1</v>
      </c>
      <c r="BE561" s="2">
        <v>0</v>
      </c>
      <c r="BF561" s="2">
        <v>0</v>
      </c>
      <c r="BG561" s="2">
        <v>0</v>
      </c>
      <c r="BH561" s="2">
        <v>0</v>
      </c>
      <c r="BI561" s="2">
        <v>0</v>
      </c>
      <c r="BJ561" s="2">
        <v>0</v>
      </c>
      <c r="BK561" s="2">
        <v>0</v>
      </c>
      <c r="BL561" s="2">
        <v>0</v>
      </c>
      <c r="BM561" s="2">
        <v>0</v>
      </c>
      <c r="BN561" s="2">
        <v>0</v>
      </c>
      <c r="BO561" s="2">
        <v>0</v>
      </c>
      <c r="BP561" s="2">
        <v>0</v>
      </c>
      <c r="BQ561" s="2">
        <v>0</v>
      </c>
      <c r="BR561" s="2">
        <v>0</v>
      </c>
      <c r="BS561" s="2">
        <v>0</v>
      </c>
      <c r="BT561" s="2">
        <v>0</v>
      </c>
      <c r="BU561" s="2">
        <v>0</v>
      </c>
      <c r="BV561" s="2">
        <v>0</v>
      </c>
      <c r="BW561" s="2">
        <v>0</v>
      </c>
      <c r="BX561" s="2">
        <v>0</v>
      </c>
      <c r="BY561" s="2">
        <v>0</v>
      </c>
      <c r="BZ561" s="2">
        <v>0</v>
      </c>
      <c r="CA561" s="2">
        <v>0</v>
      </c>
      <c r="CB561" s="2">
        <v>0</v>
      </c>
      <c r="CC561" s="2">
        <v>0</v>
      </c>
      <c r="CD561" s="2">
        <v>0</v>
      </c>
      <c r="CE561" s="2">
        <v>1</v>
      </c>
      <c r="CF561" s="2">
        <v>17.58182</v>
      </c>
      <c r="CG561" s="2">
        <v>18.062550000000002</v>
      </c>
      <c r="CH561" s="2">
        <v>21.367840000000001</v>
      </c>
      <c r="CI561" s="2">
        <v>16.970500000000001</v>
      </c>
      <c r="CJ561" s="2">
        <v>18.65334</v>
      </c>
      <c r="CK561" s="2">
        <v>16.62162</v>
      </c>
      <c r="CL561" s="2">
        <v>17.272480000000002</v>
      </c>
      <c r="CM561" s="2">
        <v>16.75806</v>
      </c>
      <c r="CN561" s="2">
        <v>16.15925</v>
      </c>
      <c r="CO561" s="2">
        <v>15.824</v>
      </c>
      <c r="CP561" s="2">
        <v>15.79973</v>
      </c>
      <c r="CQ561" s="2">
        <v>16.83962</v>
      </c>
    </row>
    <row r="562" spans="2:95" x14ac:dyDescent="0.25">
      <c r="B562" s="2">
        <v>0.33104932439083501</v>
      </c>
      <c r="C562" s="2">
        <v>-0.44368616739909</v>
      </c>
      <c r="D562" s="2" t="s">
        <v>6956</v>
      </c>
      <c r="E562" s="2" t="s">
        <v>6957</v>
      </c>
      <c r="F562" s="2" t="s">
        <v>6958</v>
      </c>
      <c r="G562" s="2" t="s">
        <v>6958</v>
      </c>
      <c r="H562" s="2" t="str">
        <f t="shared" si="16"/>
        <v>no</v>
      </c>
      <c r="I562" s="2" t="str">
        <f t="shared" si="17"/>
        <v>No</v>
      </c>
      <c r="J562" s="2" t="s">
        <v>95</v>
      </c>
      <c r="K562" s="2">
        <v>1</v>
      </c>
      <c r="L562" s="2">
        <v>4</v>
      </c>
      <c r="P562" s="5" t="s">
        <v>5780</v>
      </c>
      <c r="Q562" s="2" t="s">
        <v>416</v>
      </c>
      <c r="R562" s="2" t="s">
        <v>97</v>
      </c>
      <c r="S562" s="2" t="s">
        <v>6959</v>
      </c>
      <c r="T562" s="2" t="s">
        <v>6960</v>
      </c>
      <c r="U562" s="2" t="s">
        <v>6961</v>
      </c>
      <c r="V562" s="2" t="s">
        <v>1241</v>
      </c>
      <c r="W562" s="6">
        <v>1.4597999999999999E-8</v>
      </c>
      <c r="X562" s="2">
        <v>8.3000000000000007</v>
      </c>
      <c r="Y562" s="2">
        <v>8.3000000000000007</v>
      </c>
      <c r="Z562" s="2">
        <v>8.3000000000000007</v>
      </c>
      <c r="AA562" s="2">
        <v>19.399999999999999</v>
      </c>
      <c r="AB562" s="2">
        <v>8.3000000000000007</v>
      </c>
      <c r="AC562" s="2">
        <v>8.3000000000000007</v>
      </c>
      <c r="AD562" s="2">
        <v>8.3000000000000007</v>
      </c>
      <c r="AE562" s="2">
        <v>8.3000000000000007</v>
      </c>
      <c r="AF562" s="2">
        <v>8.3000000000000007</v>
      </c>
      <c r="AG562" s="2">
        <v>8.3000000000000007</v>
      </c>
      <c r="AH562" s="2">
        <v>8.3000000000000007</v>
      </c>
      <c r="AI562" s="2">
        <v>0</v>
      </c>
      <c r="AJ562" s="2">
        <v>8.3000000000000007</v>
      </c>
      <c r="AK562" s="2">
        <v>8.3000000000000007</v>
      </c>
      <c r="AL562" s="2">
        <v>8.3000000000000007</v>
      </c>
      <c r="AM562" s="2">
        <v>0</v>
      </c>
      <c r="AN562" s="2">
        <v>8.3000000000000007</v>
      </c>
      <c r="AO562" s="2">
        <v>19.399999999999999</v>
      </c>
      <c r="AP562" s="2">
        <v>8.3000000000000007</v>
      </c>
      <c r="AQ562" s="2">
        <v>0</v>
      </c>
      <c r="AR562" s="2">
        <v>8.3000000000000007</v>
      </c>
      <c r="AS562" s="2">
        <v>8.3000000000000007</v>
      </c>
      <c r="AT562" s="2">
        <v>8.3000000000000007</v>
      </c>
      <c r="AU562" s="2">
        <v>8.3000000000000007</v>
      </c>
      <c r="AV562" s="2">
        <v>0</v>
      </c>
      <c r="AW562" s="2">
        <v>8.3000000000000007</v>
      </c>
      <c r="AX562" s="2">
        <v>0</v>
      </c>
      <c r="AY562" s="2">
        <v>8.3000000000000007</v>
      </c>
      <c r="AZ562" s="2">
        <v>8.3000000000000007</v>
      </c>
      <c r="BA562" s="2">
        <v>8.3000000000000007</v>
      </c>
      <c r="BB562" s="2">
        <v>0</v>
      </c>
      <c r="BC562" s="2">
        <v>0</v>
      </c>
      <c r="BD562" s="2">
        <v>0</v>
      </c>
      <c r="BE562" s="2">
        <v>1</v>
      </c>
      <c r="BF562" s="2">
        <v>0</v>
      </c>
      <c r="BG562" s="2">
        <v>1</v>
      </c>
      <c r="BH562" s="2">
        <v>0</v>
      </c>
      <c r="BI562" s="2">
        <v>0</v>
      </c>
      <c r="BJ562" s="2">
        <v>1</v>
      </c>
      <c r="BK562" s="2">
        <v>0</v>
      </c>
      <c r="BL562" s="2">
        <v>0</v>
      </c>
      <c r="BM562" s="2">
        <v>0</v>
      </c>
      <c r="BN562" s="2">
        <v>0</v>
      </c>
      <c r="BO562" s="2">
        <v>0</v>
      </c>
      <c r="BP562" s="2">
        <v>0</v>
      </c>
      <c r="BQ562" s="2">
        <v>0</v>
      </c>
      <c r="BR562" s="2">
        <v>0</v>
      </c>
      <c r="BS562" s="2">
        <v>2</v>
      </c>
      <c r="BT562" s="2">
        <v>0</v>
      </c>
      <c r="BU562" s="2">
        <v>0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>
        <v>0</v>
      </c>
      <c r="CB562" s="2">
        <v>0</v>
      </c>
      <c r="CC562" s="2">
        <v>0</v>
      </c>
      <c r="CD562" s="2">
        <v>0</v>
      </c>
      <c r="CE562" s="2">
        <v>0</v>
      </c>
      <c r="CF562" s="2">
        <v>17.607109999999999</v>
      </c>
      <c r="CG562" s="2">
        <v>17.62471</v>
      </c>
      <c r="CH562" s="2">
        <v>18.314599999999999</v>
      </c>
      <c r="CI562" s="2">
        <v>18.702960000000001</v>
      </c>
      <c r="CJ562" s="2">
        <v>18.102160000000001</v>
      </c>
      <c r="CK562" s="2">
        <v>20.14892</v>
      </c>
      <c r="CL562" s="2">
        <v>17.917770000000001</v>
      </c>
      <c r="CM562" s="2">
        <v>16.94764</v>
      </c>
      <c r="CN562" s="2">
        <v>18.179040000000001</v>
      </c>
      <c r="CO562" s="2">
        <v>17.37152</v>
      </c>
      <c r="CP562" s="2">
        <v>16.55555</v>
      </c>
      <c r="CQ562" s="2">
        <v>18.2883</v>
      </c>
    </row>
    <row r="563" spans="2:95" x14ac:dyDescent="0.25">
      <c r="B563" s="2">
        <v>2.9334446228474999E-2</v>
      </c>
      <c r="C563" s="2">
        <v>0.100592295328777</v>
      </c>
      <c r="D563" s="2" t="s">
        <v>6962</v>
      </c>
      <c r="E563" s="2" t="s">
        <v>6963</v>
      </c>
      <c r="F563" s="2" t="s">
        <v>6964</v>
      </c>
      <c r="G563" s="2" t="s">
        <v>6964</v>
      </c>
      <c r="H563" s="2" t="str">
        <f t="shared" si="16"/>
        <v>no</v>
      </c>
      <c r="I563" s="2" t="str">
        <f t="shared" si="17"/>
        <v>No</v>
      </c>
      <c r="J563" s="2" t="s">
        <v>95</v>
      </c>
      <c r="K563" s="2">
        <v>1</v>
      </c>
      <c r="L563" s="2">
        <v>4</v>
      </c>
      <c r="P563" s="5" t="s">
        <v>6965</v>
      </c>
      <c r="Q563" s="2" t="s">
        <v>6966</v>
      </c>
      <c r="R563" s="5" t="s">
        <v>6967</v>
      </c>
      <c r="S563" s="2" t="s">
        <v>6968</v>
      </c>
      <c r="T563" s="2" t="s">
        <v>6969</v>
      </c>
      <c r="U563" s="2" t="s">
        <v>6970</v>
      </c>
      <c r="W563" s="6">
        <v>1.2275E-18</v>
      </c>
      <c r="X563" s="2">
        <v>8.1999999999999993</v>
      </c>
      <c r="Y563" s="2">
        <v>0</v>
      </c>
      <c r="Z563" s="2">
        <v>0</v>
      </c>
      <c r="AA563" s="2">
        <v>14.8</v>
      </c>
      <c r="AB563" s="2">
        <v>10.199999999999999</v>
      </c>
      <c r="AC563" s="2">
        <v>13.5</v>
      </c>
      <c r="AD563" s="2">
        <v>20.5</v>
      </c>
      <c r="AE563" s="2">
        <v>23.8</v>
      </c>
      <c r="AF563" s="2">
        <v>27.5</v>
      </c>
      <c r="AG563" s="2">
        <v>6.6</v>
      </c>
      <c r="AH563" s="2">
        <v>6.6</v>
      </c>
      <c r="AI563" s="2">
        <v>0</v>
      </c>
      <c r="AJ563" s="2">
        <v>6.6</v>
      </c>
      <c r="AK563" s="2">
        <v>6.6</v>
      </c>
      <c r="AL563" s="2">
        <v>12.3</v>
      </c>
      <c r="AM563" s="2">
        <v>8.1999999999999993</v>
      </c>
      <c r="AN563" s="2">
        <v>20.5</v>
      </c>
      <c r="AO563" s="2">
        <v>27.5</v>
      </c>
      <c r="AP563" s="2">
        <v>6.6</v>
      </c>
      <c r="AQ563" s="2">
        <v>0</v>
      </c>
      <c r="AR563" s="2">
        <v>9.8000000000000007</v>
      </c>
      <c r="AS563" s="2">
        <v>0</v>
      </c>
      <c r="AT563" s="2">
        <v>0</v>
      </c>
      <c r="AU563" s="2">
        <v>3.3</v>
      </c>
      <c r="AV563" s="2">
        <v>13.9</v>
      </c>
      <c r="AW563" s="2">
        <v>23.8</v>
      </c>
      <c r="AX563" s="2">
        <v>23.8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1</v>
      </c>
      <c r="BG563" s="2">
        <v>3</v>
      </c>
      <c r="BH563" s="2">
        <v>0</v>
      </c>
      <c r="BI563" s="2">
        <v>3</v>
      </c>
      <c r="BJ563" s="2">
        <v>3</v>
      </c>
      <c r="BK563" s="2">
        <v>0</v>
      </c>
      <c r="BL563" s="2">
        <v>0</v>
      </c>
      <c r="BM563" s="2">
        <v>0</v>
      </c>
      <c r="BN563" s="2">
        <v>0</v>
      </c>
      <c r="BO563" s="2">
        <v>0</v>
      </c>
      <c r="BP563" s="2">
        <v>0</v>
      </c>
      <c r="BQ563" s="2">
        <v>0</v>
      </c>
      <c r="BR563" s="2">
        <v>0</v>
      </c>
      <c r="BS563" s="2">
        <v>3</v>
      </c>
      <c r="BT563" s="2">
        <v>0</v>
      </c>
      <c r="BU563" s="2">
        <v>0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3</v>
      </c>
      <c r="CC563" s="2">
        <v>0</v>
      </c>
      <c r="CD563" s="2">
        <v>0</v>
      </c>
      <c r="CE563" s="2">
        <v>0</v>
      </c>
      <c r="CF563" s="2">
        <v>17.963640000000002</v>
      </c>
      <c r="CG563" s="2">
        <v>16.38907</v>
      </c>
      <c r="CH563" s="2">
        <v>16.17249</v>
      </c>
      <c r="CI563" s="2">
        <v>18.88569</v>
      </c>
      <c r="CJ563" s="2">
        <v>19.957450000000001</v>
      </c>
      <c r="CK563" s="2">
        <v>20.05828</v>
      </c>
      <c r="CL563" s="2">
        <v>20.357890000000001</v>
      </c>
      <c r="CM563" s="2">
        <v>20.801829999999999</v>
      </c>
      <c r="CN563" s="2">
        <v>19.594080000000002</v>
      </c>
      <c r="CO563" s="2">
        <v>16.364650000000001</v>
      </c>
      <c r="CP563" s="2">
        <v>15.562620000000001</v>
      </c>
      <c r="CQ563" s="2">
        <v>18.899709999999999</v>
      </c>
    </row>
    <row r="564" spans="2:95" x14ac:dyDescent="0.25">
      <c r="B564" s="2">
        <v>0.49177394523799101</v>
      </c>
      <c r="C564" s="2">
        <v>0.27275657653808599</v>
      </c>
      <c r="D564" s="2" t="s">
        <v>6971</v>
      </c>
      <c r="E564" s="2" t="s">
        <v>6972</v>
      </c>
      <c r="F564" s="2" t="s">
        <v>6973</v>
      </c>
      <c r="G564" s="2" t="s">
        <v>6973</v>
      </c>
      <c r="H564" s="2" t="str">
        <f t="shared" si="16"/>
        <v>no</v>
      </c>
      <c r="I564" s="2" t="str">
        <f t="shared" si="17"/>
        <v>No</v>
      </c>
      <c r="J564" s="2" t="s">
        <v>95</v>
      </c>
      <c r="K564" s="2">
        <v>1</v>
      </c>
      <c r="L564" s="2">
        <v>4</v>
      </c>
      <c r="P564" s="5" t="s">
        <v>6974</v>
      </c>
      <c r="Q564" s="5" t="s">
        <v>6975</v>
      </c>
      <c r="R564" s="5" t="s">
        <v>6976</v>
      </c>
      <c r="S564" s="2" t="s">
        <v>6977</v>
      </c>
      <c r="T564" s="5" t="s">
        <v>6978</v>
      </c>
      <c r="U564" s="2" t="s">
        <v>6979</v>
      </c>
      <c r="W564" s="6">
        <v>1.0613E-57</v>
      </c>
      <c r="X564" s="2">
        <v>14</v>
      </c>
      <c r="Y564" s="2">
        <v>18.600000000000001</v>
      </c>
      <c r="Z564" s="2">
        <v>26.1</v>
      </c>
      <c r="AA564" s="2">
        <v>24.8</v>
      </c>
      <c r="AB564" s="2">
        <v>14.5</v>
      </c>
      <c r="AC564" s="2">
        <v>16.2</v>
      </c>
      <c r="AD564" s="2">
        <v>21.6</v>
      </c>
      <c r="AE564" s="2">
        <v>21.6</v>
      </c>
      <c r="AF564" s="2">
        <v>23.8</v>
      </c>
      <c r="AG564" s="2">
        <v>19</v>
      </c>
      <c r="AH564" s="2">
        <v>18.600000000000001</v>
      </c>
      <c r="AI564" s="2">
        <v>19.399999999999999</v>
      </c>
      <c r="AJ564" s="2">
        <v>21</v>
      </c>
      <c r="AK564" s="2">
        <v>21</v>
      </c>
      <c r="AL564" s="2">
        <v>21</v>
      </c>
      <c r="AM564" s="2">
        <v>5.4</v>
      </c>
      <c r="AN564" s="2">
        <v>13</v>
      </c>
      <c r="AO564" s="2">
        <v>16</v>
      </c>
      <c r="AP564" s="2">
        <v>15.6</v>
      </c>
      <c r="AQ564" s="2">
        <v>18.100000000000001</v>
      </c>
      <c r="AR564" s="2">
        <v>13.4</v>
      </c>
      <c r="AS564" s="2">
        <v>20.5</v>
      </c>
      <c r="AT564" s="2">
        <v>22</v>
      </c>
      <c r="AU564" s="2">
        <v>20.100000000000001</v>
      </c>
      <c r="AV564" s="2">
        <v>6.9</v>
      </c>
      <c r="AW564" s="2">
        <v>11.2</v>
      </c>
      <c r="AX564" s="2">
        <v>9.5</v>
      </c>
      <c r="AY564" s="2">
        <v>19</v>
      </c>
      <c r="AZ564" s="2">
        <v>18.8</v>
      </c>
      <c r="BA564" s="2">
        <v>21.6</v>
      </c>
      <c r="BB564" s="2">
        <v>0</v>
      </c>
      <c r="BC564" s="2">
        <v>0</v>
      </c>
      <c r="BD564" s="2">
        <v>0</v>
      </c>
      <c r="BE564" s="2">
        <v>3</v>
      </c>
      <c r="BF564" s="2">
        <v>4</v>
      </c>
      <c r="BG564" s="2">
        <v>4</v>
      </c>
      <c r="BH564" s="2">
        <v>1</v>
      </c>
      <c r="BI564" s="2">
        <v>1</v>
      </c>
      <c r="BJ564" s="2">
        <v>6</v>
      </c>
      <c r="BK564" s="2">
        <v>1</v>
      </c>
      <c r="BL564" s="2">
        <v>1</v>
      </c>
      <c r="BM564" s="2">
        <v>2</v>
      </c>
      <c r="BN564" s="2">
        <v>2</v>
      </c>
      <c r="BO564" s="2">
        <v>3</v>
      </c>
      <c r="BP564" s="2">
        <v>3</v>
      </c>
      <c r="BQ564" s="2">
        <v>0</v>
      </c>
      <c r="BR564" s="2">
        <v>0</v>
      </c>
      <c r="BS564" s="2">
        <v>4</v>
      </c>
      <c r="BT564" s="2">
        <v>0</v>
      </c>
      <c r="BU564" s="2">
        <v>2</v>
      </c>
      <c r="BV564" s="2">
        <v>0</v>
      </c>
      <c r="BW564" s="2">
        <v>0</v>
      </c>
      <c r="BX564" s="2">
        <v>0</v>
      </c>
      <c r="BY564" s="2">
        <v>0</v>
      </c>
      <c r="BZ564" s="2">
        <v>0</v>
      </c>
      <c r="CA564" s="2">
        <v>0</v>
      </c>
      <c r="CB564" s="2">
        <v>1</v>
      </c>
      <c r="CC564" s="2">
        <v>1</v>
      </c>
      <c r="CD564" s="2">
        <v>1</v>
      </c>
      <c r="CE564" s="2">
        <v>3</v>
      </c>
      <c r="CF564" s="2">
        <v>21.400829999999999</v>
      </c>
      <c r="CG564" s="2">
        <v>21.111910000000002</v>
      </c>
      <c r="CH564" s="2">
        <v>21.340769999999999</v>
      </c>
      <c r="CI564" s="2">
        <v>23.291509999999999</v>
      </c>
      <c r="CJ564" s="2">
        <v>23.398199999999999</v>
      </c>
      <c r="CK564" s="2">
        <v>22.758579999999998</v>
      </c>
      <c r="CL564" s="2">
        <v>22.78021</v>
      </c>
      <c r="CM564" s="2">
        <v>22.567460000000001</v>
      </c>
      <c r="CN564" s="2">
        <v>22.64507</v>
      </c>
      <c r="CO564" s="2">
        <v>21.357939999999999</v>
      </c>
      <c r="CP564" s="2">
        <v>21.30725</v>
      </c>
      <c r="CQ564" s="2">
        <v>22.006589999999999</v>
      </c>
    </row>
    <row r="565" spans="2:95" x14ac:dyDescent="0.25">
      <c r="B565" s="2">
        <v>0.28768617643521699</v>
      </c>
      <c r="C565" s="2">
        <v>0.21547762552897301</v>
      </c>
      <c r="D565" s="2" t="s">
        <v>6980</v>
      </c>
      <c r="E565" s="2" t="s">
        <v>6981</v>
      </c>
      <c r="F565" s="2" t="s">
        <v>6982</v>
      </c>
      <c r="G565" s="2" t="s">
        <v>6983</v>
      </c>
      <c r="H565" s="2" t="str">
        <f t="shared" si="16"/>
        <v>no</v>
      </c>
      <c r="I565" s="2" t="str">
        <f t="shared" si="17"/>
        <v>No</v>
      </c>
      <c r="J565" s="2" t="s">
        <v>95</v>
      </c>
      <c r="K565" s="2">
        <v>1</v>
      </c>
      <c r="L565" s="2">
        <v>4</v>
      </c>
      <c r="P565" s="5" t="s">
        <v>6984</v>
      </c>
      <c r="Q565" s="5" t="s">
        <v>6985</v>
      </c>
      <c r="R565" s="5" t="s">
        <v>6986</v>
      </c>
      <c r="S565" s="2" t="s">
        <v>6977</v>
      </c>
      <c r="T565" s="5" t="s">
        <v>6987</v>
      </c>
      <c r="U565" s="2" t="s">
        <v>6988</v>
      </c>
      <c r="W565" s="6">
        <v>8.3036999999999993E-49</v>
      </c>
      <c r="X565" s="2">
        <v>14.7</v>
      </c>
      <c r="Y565" s="2">
        <v>14.7</v>
      </c>
      <c r="Z565" s="2">
        <v>19.5</v>
      </c>
      <c r="AA565" s="2">
        <v>30.3</v>
      </c>
      <c r="AB565" s="2">
        <v>30.3</v>
      </c>
      <c r="AC565" s="2">
        <v>30.3</v>
      </c>
      <c r="AD565" s="2">
        <v>27.4</v>
      </c>
      <c r="AE565" s="2">
        <v>27.4</v>
      </c>
      <c r="AF565" s="2">
        <v>21.1</v>
      </c>
      <c r="AG565" s="2">
        <v>20</v>
      </c>
      <c r="AH565" s="2">
        <v>23.9</v>
      </c>
      <c r="AI565" s="2">
        <v>3.7</v>
      </c>
      <c r="AJ565" s="2">
        <v>27.4</v>
      </c>
      <c r="AK565" s="2">
        <v>27.4</v>
      </c>
      <c r="AL565" s="2">
        <v>27</v>
      </c>
      <c r="AM565" s="2">
        <v>21.1</v>
      </c>
      <c r="AN565" s="2">
        <v>18.600000000000001</v>
      </c>
      <c r="AO565" s="2">
        <v>20.6</v>
      </c>
      <c r="AP565" s="2">
        <v>23.9</v>
      </c>
      <c r="AQ565" s="2">
        <v>6.1</v>
      </c>
      <c r="AR565" s="2">
        <v>23.9</v>
      </c>
      <c r="AS565" s="2">
        <v>14.7</v>
      </c>
      <c r="AT565" s="2">
        <v>23.9</v>
      </c>
      <c r="AU565" s="2">
        <v>27.4</v>
      </c>
      <c r="AV565" s="2">
        <v>22.8</v>
      </c>
      <c r="AW565" s="2">
        <v>20</v>
      </c>
      <c r="AX565" s="2">
        <v>27.4</v>
      </c>
      <c r="AY565" s="2">
        <v>11.4</v>
      </c>
      <c r="AZ565" s="2">
        <v>6.1</v>
      </c>
      <c r="BA565" s="2">
        <v>9</v>
      </c>
      <c r="BB565" s="2">
        <v>0</v>
      </c>
      <c r="BC565" s="2">
        <v>0</v>
      </c>
      <c r="BD565" s="2">
        <v>0</v>
      </c>
      <c r="BE565" s="2">
        <v>7</v>
      </c>
      <c r="BF565" s="2">
        <v>7</v>
      </c>
      <c r="BG565" s="2">
        <v>8</v>
      </c>
      <c r="BH565" s="2">
        <v>2</v>
      </c>
      <c r="BI565" s="2">
        <v>1</v>
      </c>
      <c r="BJ565" s="2">
        <v>3</v>
      </c>
      <c r="BK565" s="2">
        <v>1</v>
      </c>
      <c r="BL565" s="2">
        <v>1</v>
      </c>
      <c r="BM565" s="2">
        <v>0</v>
      </c>
      <c r="BN565" s="2">
        <v>1</v>
      </c>
      <c r="BO565" s="2">
        <v>3</v>
      </c>
      <c r="BP565" s="2">
        <v>1</v>
      </c>
      <c r="BQ565" s="2">
        <v>1</v>
      </c>
      <c r="BR565" s="2">
        <v>1</v>
      </c>
      <c r="BS565" s="2">
        <v>5</v>
      </c>
      <c r="BT565" s="2">
        <v>2</v>
      </c>
      <c r="BU565" s="2">
        <v>0</v>
      </c>
      <c r="BV565" s="2">
        <v>3</v>
      </c>
      <c r="BW565" s="2">
        <v>0</v>
      </c>
      <c r="BX565" s="2">
        <v>1</v>
      </c>
      <c r="BY565" s="2">
        <v>1</v>
      </c>
      <c r="BZ565" s="2">
        <v>1</v>
      </c>
      <c r="CA565" s="2">
        <v>0</v>
      </c>
      <c r="CB565" s="2">
        <v>1</v>
      </c>
      <c r="CC565" s="2">
        <v>0</v>
      </c>
      <c r="CD565" s="2">
        <v>0</v>
      </c>
      <c r="CE565" s="2">
        <v>0</v>
      </c>
      <c r="CF565" s="2">
        <v>21.486059999999998</v>
      </c>
      <c r="CG565" s="2">
        <v>21.446120000000001</v>
      </c>
      <c r="CH565" s="2">
        <v>21.263680000000001</v>
      </c>
      <c r="CI565" s="2">
        <v>23.213010000000001</v>
      </c>
      <c r="CJ565" s="2">
        <v>23.387589999999999</v>
      </c>
      <c r="CK565" s="2">
        <v>23.741389999999999</v>
      </c>
      <c r="CL565" s="2">
        <v>22.45729</v>
      </c>
      <c r="CM565" s="2">
        <v>23.27711</v>
      </c>
      <c r="CN565" s="2">
        <v>22.459289999999999</v>
      </c>
      <c r="CO565" s="2">
        <v>21.255400000000002</v>
      </c>
      <c r="CP565" s="2">
        <v>22.198350000000001</v>
      </c>
      <c r="CQ565" s="2">
        <v>21.388529999999999</v>
      </c>
    </row>
    <row r="566" spans="2:95" x14ac:dyDescent="0.25">
      <c r="B566" s="2">
        <v>0.33203311913849498</v>
      </c>
      <c r="C566" s="2">
        <v>0.215470631917317</v>
      </c>
      <c r="D566" s="2" t="s">
        <v>6989</v>
      </c>
      <c r="E566" s="2" t="s">
        <v>6990</v>
      </c>
      <c r="F566" s="2" t="s">
        <v>6991</v>
      </c>
      <c r="G566" s="2" t="s">
        <v>6991</v>
      </c>
      <c r="H566" s="2" t="str">
        <f t="shared" si="16"/>
        <v>no</v>
      </c>
      <c r="I566" s="2" t="str">
        <f t="shared" si="17"/>
        <v>No</v>
      </c>
      <c r="J566" s="2" t="s">
        <v>95</v>
      </c>
      <c r="K566" s="2">
        <v>1</v>
      </c>
      <c r="L566" s="2">
        <v>4</v>
      </c>
      <c r="P566" s="5" t="s">
        <v>6716</v>
      </c>
      <c r="Q566" s="5" t="s">
        <v>6992</v>
      </c>
      <c r="R566" s="2" t="s">
        <v>313</v>
      </c>
      <c r="S566" s="2" t="s">
        <v>6993</v>
      </c>
      <c r="T566" s="2" t="s">
        <v>6994</v>
      </c>
      <c r="U566" s="2" t="s">
        <v>6995</v>
      </c>
      <c r="V566" s="2" t="s">
        <v>1292</v>
      </c>
      <c r="W566" s="6">
        <v>1.7541999999999999E-93</v>
      </c>
      <c r="X566" s="2">
        <v>28.9</v>
      </c>
      <c r="Y566" s="2">
        <v>21.7</v>
      </c>
      <c r="Z566" s="2">
        <v>22.2</v>
      </c>
      <c r="AA566" s="2">
        <v>29.3</v>
      </c>
      <c r="AB566" s="2">
        <v>24</v>
      </c>
      <c r="AC566" s="2">
        <v>23.6</v>
      </c>
      <c r="AD566" s="2">
        <v>30.7</v>
      </c>
      <c r="AE566" s="2">
        <v>30.7</v>
      </c>
      <c r="AF566" s="2">
        <v>28</v>
      </c>
      <c r="AG566" s="2">
        <v>30.3</v>
      </c>
      <c r="AH566" s="2">
        <v>30.7</v>
      </c>
      <c r="AI566" s="2">
        <v>25.6</v>
      </c>
      <c r="AJ566" s="2">
        <v>24.8</v>
      </c>
      <c r="AK566" s="2">
        <v>29.3</v>
      </c>
      <c r="AL566" s="2">
        <v>29.3</v>
      </c>
      <c r="AM566" s="2">
        <v>24.6</v>
      </c>
      <c r="AN566" s="2">
        <v>29.3</v>
      </c>
      <c r="AO566" s="2">
        <v>31.5</v>
      </c>
      <c r="AP566" s="2">
        <v>30.7</v>
      </c>
      <c r="AQ566" s="2">
        <v>24.6</v>
      </c>
      <c r="AR566" s="2">
        <v>33.9</v>
      </c>
      <c r="AS566" s="2">
        <v>30.7</v>
      </c>
      <c r="AT566" s="2">
        <v>33.9</v>
      </c>
      <c r="AU566" s="2">
        <v>30.3</v>
      </c>
      <c r="AV566" s="2">
        <v>28.9</v>
      </c>
      <c r="AW566" s="2">
        <v>24.6</v>
      </c>
      <c r="AX566" s="2">
        <v>29.1</v>
      </c>
      <c r="AY566" s="2">
        <v>22.8</v>
      </c>
      <c r="AZ566" s="2">
        <v>20.100000000000001</v>
      </c>
      <c r="BA566" s="2">
        <v>25.6</v>
      </c>
      <c r="BB566" s="2">
        <v>4</v>
      </c>
      <c r="BC566" s="2">
        <v>4</v>
      </c>
      <c r="BD566" s="2">
        <v>3</v>
      </c>
      <c r="BE566" s="2">
        <v>4</v>
      </c>
      <c r="BF566" s="2">
        <v>2</v>
      </c>
      <c r="BG566" s="2">
        <v>1</v>
      </c>
      <c r="BH566" s="2">
        <v>12</v>
      </c>
      <c r="BI566" s="2">
        <v>12</v>
      </c>
      <c r="BJ566" s="2">
        <v>7</v>
      </c>
      <c r="BK566" s="2">
        <v>9</v>
      </c>
      <c r="BL566" s="2">
        <v>11</v>
      </c>
      <c r="BM566" s="2">
        <v>4</v>
      </c>
      <c r="BN566" s="2">
        <v>6</v>
      </c>
      <c r="BO566" s="2">
        <v>6</v>
      </c>
      <c r="BP566" s="2">
        <v>6</v>
      </c>
      <c r="BQ566" s="2">
        <v>6</v>
      </c>
      <c r="BR566" s="2">
        <v>7</v>
      </c>
      <c r="BS566" s="2">
        <v>8</v>
      </c>
      <c r="BT566" s="2">
        <v>5</v>
      </c>
      <c r="BU566" s="2">
        <v>1</v>
      </c>
      <c r="BV566" s="2">
        <v>8</v>
      </c>
      <c r="BW566" s="2">
        <v>7</v>
      </c>
      <c r="BX566" s="2">
        <v>4</v>
      </c>
      <c r="BY566" s="2">
        <v>9</v>
      </c>
      <c r="BZ566" s="2">
        <v>6</v>
      </c>
      <c r="CA566" s="2">
        <v>4</v>
      </c>
      <c r="CB566" s="2">
        <v>9</v>
      </c>
      <c r="CC566" s="2">
        <v>2</v>
      </c>
      <c r="CD566" s="2">
        <v>2</v>
      </c>
      <c r="CE566" s="2">
        <v>5</v>
      </c>
      <c r="CF566" s="2">
        <v>23.219370000000001</v>
      </c>
      <c r="CG566" s="2">
        <v>23.264710000000001</v>
      </c>
      <c r="CH566" s="2">
        <v>23.127420000000001</v>
      </c>
      <c r="CI566" s="2">
        <v>22.998809999999999</v>
      </c>
      <c r="CJ566" s="2">
        <v>23.303129999999999</v>
      </c>
      <c r="CK566" s="2">
        <v>23.006430000000002</v>
      </c>
      <c r="CL566" s="2">
        <v>23.456130000000002</v>
      </c>
      <c r="CM566" s="2">
        <v>23.546279999999999</v>
      </c>
      <c r="CN566" s="2">
        <v>23.772839999999999</v>
      </c>
      <c r="CO566" s="2">
        <v>23.158280000000001</v>
      </c>
      <c r="CP566" s="2">
        <v>23.15165</v>
      </c>
      <c r="CQ566" s="2">
        <v>23.947980000000001</v>
      </c>
    </row>
    <row r="567" spans="2:95" x14ac:dyDescent="0.25">
      <c r="B567" s="2">
        <v>0.11069834430756</v>
      </c>
      <c r="C567" s="2">
        <v>0.198266347249348</v>
      </c>
      <c r="D567" s="2" t="s">
        <v>6996</v>
      </c>
      <c r="E567" s="2" t="s">
        <v>6997</v>
      </c>
      <c r="F567" s="2" t="s">
        <v>6998</v>
      </c>
      <c r="G567" s="2" t="s">
        <v>6998</v>
      </c>
      <c r="H567" s="2" t="str">
        <f t="shared" si="16"/>
        <v>no</v>
      </c>
      <c r="I567" s="2" t="str">
        <f t="shared" si="17"/>
        <v>No</v>
      </c>
      <c r="J567" s="2" t="s">
        <v>95</v>
      </c>
      <c r="K567" s="2">
        <v>1</v>
      </c>
      <c r="L567" s="2">
        <v>4</v>
      </c>
      <c r="P567" s="5" t="s">
        <v>123</v>
      </c>
      <c r="Q567" s="2" t="s">
        <v>737</v>
      </c>
      <c r="R567" s="5" t="s">
        <v>6999</v>
      </c>
      <c r="S567" s="2" t="s">
        <v>4692</v>
      </c>
      <c r="T567" s="2" t="s">
        <v>7000</v>
      </c>
      <c r="U567" s="2" t="s">
        <v>7001</v>
      </c>
      <c r="V567" s="2" t="s">
        <v>4694</v>
      </c>
      <c r="W567" s="6">
        <v>1.2995E-5</v>
      </c>
      <c r="X567" s="2">
        <v>5</v>
      </c>
      <c r="Y567" s="2">
        <v>0</v>
      </c>
      <c r="Z567" s="2">
        <v>0</v>
      </c>
      <c r="AA567" s="2">
        <v>10.3</v>
      </c>
      <c r="AB567" s="2">
        <v>10.3</v>
      </c>
      <c r="AC567" s="2">
        <v>10.3</v>
      </c>
      <c r="AD567" s="2">
        <v>10.3</v>
      </c>
      <c r="AE567" s="2">
        <v>10.3</v>
      </c>
      <c r="AF567" s="2">
        <v>5.4</v>
      </c>
      <c r="AG567" s="2">
        <v>5</v>
      </c>
      <c r="AH567" s="2">
        <v>5</v>
      </c>
      <c r="AI567" s="2">
        <v>0</v>
      </c>
      <c r="AJ567" s="2">
        <v>0</v>
      </c>
      <c r="AK567" s="2">
        <v>0</v>
      </c>
      <c r="AL567" s="2">
        <v>0</v>
      </c>
      <c r="AM567" s="2">
        <v>5</v>
      </c>
      <c r="AN567" s="2">
        <v>5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5</v>
      </c>
      <c r="AU567" s="2">
        <v>5</v>
      </c>
      <c r="AV567" s="2">
        <v>5.4</v>
      </c>
      <c r="AW567" s="2">
        <v>5.4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1</v>
      </c>
      <c r="BF567" s="2">
        <v>2</v>
      </c>
      <c r="BG567" s="2">
        <v>1</v>
      </c>
      <c r="BH567" s="2">
        <v>1</v>
      </c>
      <c r="BI567" s="2">
        <v>1</v>
      </c>
      <c r="BJ567" s="2">
        <v>0</v>
      </c>
      <c r="BK567" s="2">
        <v>0</v>
      </c>
      <c r="BL567" s="2">
        <v>0</v>
      </c>
      <c r="BM567" s="2">
        <v>0</v>
      </c>
      <c r="BN567" s="2">
        <v>0</v>
      </c>
      <c r="BO567" s="2">
        <v>0</v>
      </c>
      <c r="BP567" s="2">
        <v>0</v>
      </c>
      <c r="BQ567" s="2">
        <v>0</v>
      </c>
      <c r="BR567" s="2">
        <v>0</v>
      </c>
      <c r="BS567" s="2">
        <v>0</v>
      </c>
      <c r="BT567" s="2">
        <v>0</v>
      </c>
      <c r="BU567" s="2">
        <v>0</v>
      </c>
      <c r="BV567" s="2">
        <v>0</v>
      </c>
      <c r="BW567" s="2">
        <v>0</v>
      </c>
      <c r="BX567" s="2">
        <v>0</v>
      </c>
      <c r="BY567" s="2">
        <v>0</v>
      </c>
      <c r="BZ567" s="2">
        <v>0</v>
      </c>
      <c r="CA567" s="2">
        <v>0</v>
      </c>
      <c r="CB567" s="2">
        <v>0</v>
      </c>
      <c r="CC567" s="2">
        <v>0</v>
      </c>
      <c r="CD567" s="2">
        <v>0</v>
      </c>
      <c r="CE567" s="2">
        <v>0</v>
      </c>
      <c r="CF567" s="2">
        <v>18.900539999999999</v>
      </c>
      <c r="CG567" s="2">
        <v>17.047350000000002</v>
      </c>
      <c r="CH567" s="2">
        <v>17.11722</v>
      </c>
      <c r="CI567" s="2">
        <v>20.649660000000001</v>
      </c>
      <c r="CJ567" s="2">
        <v>20.81495</v>
      </c>
      <c r="CK567" s="2">
        <v>19.443159999999999</v>
      </c>
      <c r="CL567" s="2">
        <v>15.797790000000001</v>
      </c>
      <c r="CM567" s="2">
        <v>16.452290000000001</v>
      </c>
      <c r="CN567" s="2">
        <v>16.705839999999998</v>
      </c>
      <c r="CO567" s="2">
        <v>17.42849</v>
      </c>
      <c r="CP567" s="2">
        <v>18.132999999999999</v>
      </c>
      <c r="CQ567" s="2">
        <v>18.098410000000001</v>
      </c>
    </row>
    <row r="568" spans="2:95" x14ac:dyDescent="0.25">
      <c r="B568" s="2">
        <v>0.72176136224715004</v>
      </c>
      <c r="C568" s="2">
        <v>0.82862027486165202</v>
      </c>
      <c r="D568" s="2" t="s">
        <v>7039</v>
      </c>
      <c r="E568" s="2" t="s">
        <v>7040</v>
      </c>
      <c r="F568" s="2" t="s">
        <v>7041</v>
      </c>
      <c r="G568" s="2" t="s">
        <v>7041</v>
      </c>
      <c r="H568" s="2" t="str">
        <f t="shared" si="16"/>
        <v>no</v>
      </c>
      <c r="I568" s="2" t="str">
        <f t="shared" si="17"/>
        <v>No</v>
      </c>
      <c r="J568" s="2" t="s">
        <v>95</v>
      </c>
      <c r="K568" s="2">
        <v>1</v>
      </c>
      <c r="L568" s="2">
        <v>4</v>
      </c>
      <c r="R568" s="5" t="s">
        <v>7042</v>
      </c>
      <c r="S568" s="2" t="s">
        <v>677</v>
      </c>
      <c r="T568" s="2" t="s">
        <v>7043</v>
      </c>
      <c r="U568" s="2" t="s">
        <v>679</v>
      </c>
      <c r="W568" s="6">
        <v>2.7174000000000001E-9</v>
      </c>
      <c r="X568" s="2">
        <v>2.2999999999999998</v>
      </c>
      <c r="Y568" s="2">
        <v>2.2999999999999998</v>
      </c>
      <c r="Z568" s="2">
        <v>2.2999999999999998</v>
      </c>
      <c r="AA568" s="2">
        <v>2.8</v>
      </c>
      <c r="AB568" s="2">
        <v>5.0999999999999996</v>
      </c>
      <c r="AC568" s="2">
        <v>5.0999999999999996</v>
      </c>
      <c r="AD568" s="2">
        <v>5.0999999999999996</v>
      </c>
      <c r="AE568" s="2">
        <v>5.0999999999999996</v>
      </c>
      <c r="AF568" s="2">
        <v>5.0999999999999996</v>
      </c>
      <c r="AG568" s="2">
        <v>5.0999999999999996</v>
      </c>
      <c r="AH568" s="2">
        <v>5.0999999999999996</v>
      </c>
      <c r="AI568" s="2">
        <v>0</v>
      </c>
      <c r="AJ568" s="2">
        <v>2.2999999999999998</v>
      </c>
      <c r="AK568" s="2">
        <v>2.2999999999999998</v>
      </c>
      <c r="AL568" s="2">
        <v>2.2999999999999998</v>
      </c>
      <c r="AM568" s="2">
        <v>2.2999999999999998</v>
      </c>
      <c r="AN568" s="2">
        <v>5.0999999999999996</v>
      </c>
      <c r="AO568" s="2">
        <v>2.2999999999999998</v>
      </c>
      <c r="AP568" s="2">
        <v>2.2999999999999998</v>
      </c>
      <c r="AQ568" s="2">
        <v>0</v>
      </c>
      <c r="AR568" s="2">
        <v>2.2999999999999998</v>
      </c>
      <c r="AS568" s="2">
        <v>2.2999999999999998</v>
      </c>
      <c r="AT568" s="2">
        <v>2.2999999999999998</v>
      </c>
      <c r="AU568" s="2">
        <v>2.2999999999999998</v>
      </c>
      <c r="AV568" s="2">
        <v>2.2999999999999998</v>
      </c>
      <c r="AW568" s="2">
        <v>2.2999999999999998</v>
      </c>
      <c r="AX568" s="2">
        <v>2.2999999999999998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1</v>
      </c>
      <c r="BE568" s="2">
        <v>0</v>
      </c>
      <c r="BF568" s="2">
        <v>1</v>
      </c>
      <c r="BG568" s="2">
        <v>1</v>
      </c>
      <c r="BH568" s="2">
        <v>2</v>
      </c>
      <c r="BI568" s="2">
        <v>2</v>
      </c>
      <c r="BJ568" s="2">
        <v>1</v>
      </c>
      <c r="BK568" s="2">
        <v>0</v>
      </c>
      <c r="BL568" s="2">
        <v>1</v>
      </c>
      <c r="BM568" s="2">
        <v>0</v>
      </c>
      <c r="BN568" s="2">
        <v>0</v>
      </c>
      <c r="BO568" s="2">
        <v>0</v>
      </c>
      <c r="BP568" s="2">
        <v>0</v>
      </c>
      <c r="BQ568" s="2">
        <v>0</v>
      </c>
      <c r="BR568" s="2">
        <v>1</v>
      </c>
      <c r="BS568" s="2">
        <v>1</v>
      </c>
      <c r="BT568" s="2">
        <v>0</v>
      </c>
      <c r="BU568" s="2">
        <v>0</v>
      </c>
      <c r="BV568" s="2">
        <v>1</v>
      </c>
      <c r="BW568" s="2">
        <v>0</v>
      </c>
      <c r="BX568" s="2">
        <v>1</v>
      </c>
      <c r="BY568" s="2">
        <v>0</v>
      </c>
      <c r="BZ568" s="2">
        <v>0</v>
      </c>
      <c r="CA568" s="2">
        <v>0</v>
      </c>
      <c r="CB568" s="2">
        <v>0</v>
      </c>
      <c r="CC568" s="2">
        <v>0</v>
      </c>
      <c r="CD568" s="2">
        <v>0</v>
      </c>
      <c r="CE568" s="2">
        <v>0</v>
      </c>
      <c r="CF568" s="2">
        <v>18.769169999999999</v>
      </c>
      <c r="CG568" s="2">
        <v>19.476030000000002</v>
      </c>
      <c r="CH568" s="2">
        <v>19.338239999999999</v>
      </c>
      <c r="CI568" s="2">
        <v>19.33841</v>
      </c>
      <c r="CJ568" s="2">
        <v>21.141079999999999</v>
      </c>
      <c r="CK568" s="2">
        <v>19.433150000000001</v>
      </c>
      <c r="CL568" s="2">
        <v>20.161529999999999</v>
      </c>
      <c r="CM568" s="2">
        <v>19.682569999999998</v>
      </c>
      <c r="CN568" s="2">
        <v>19.16187</v>
      </c>
      <c r="CO568" s="2">
        <v>19.588439999999999</v>
      </c>
      <c r="CP568" s="2">
        <v>20.97897</v>
      </c>
      <c r="CQ568" s="2">
        <v>19.501899999999999</v>
      </c>
    </row>
    <row r="569" spans="2:95" x14ac:dyDescent="0.25">
      <c r="B569" s="2">
        <v>0.114952066207662</v>
      </c>
      <c r="C569" s="2">
        <v>0.218034426371258</v>
      </c>
      <c r="D569" s="2" t="s">
        <v>7044</v>
      </c>
      <c r="E569" s="2" t="s">
        <v>7045</v>
      </c>
      <c r="F569" s="2" t="s">
        <v>7046</v>
      </c>
      <c r="G569" s="2" t="s">
        <v>7046</v>
      </c>
      <c r="H569" s="2" t="str">
        <f t="shared" si="16"/>
        <v>no</v>
      </c>
      <c r="I569" s="2" t="str">
        <f t="shared" si="17"/>
        <v>No</v>
      </c>
      <c r="J569" s="2" t="s">
        <v>95</v>
      </c>
      <c r="K569" s="2">
        <v>1</v>
      </c>
      <c r="L569" s="2">
        <v>4</v>
      </c>
      <c r="P569" s="5" t="s">
        <v>7047</v>
      </c>
      <c r="R569" s="5" t="s">
        <v>7048</v>
      </c>
      <c r="S569" s="2" t="s">
        <v>7049</v>
      </c>
      <c r="T569" s="2" t="s">
        <v>7050</v>
      </c>
      <c r="U569" s="2" t="s">
        <v>7051</v>
      </c>
      <c r="W569" s="6">
        <v>1.8473000000000001E-5</v>
      </c>
      <c r="X569" s="2">
        <v>0</v>
      </c>
      <c r="Y569" s="2">
        <v>0</v>
      </c>
      <c r="Z569" s="2">
        <v>0</v>
      </c>
      <c r="AA569" s="2">
        <v>7.9</v>
      </c>
      <c r="AB569" s="2">
        <v>0</v>
      </c>
      <c r="AC569" s="2">
        <v>0</v>
      </c>
      <c r="AD569" s="2">
        <v>0</v>
      </c>
      <c r="AE569" s="2">
        <v>0</v>
      </c>
      <c r="AF569" s="2">
        <v>7.9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7.9</v>
      </c>
      <c r="AN569" s="2">
        <v>7.9</v>
      </c>
      <c r="AO569" s="2">
        <v>7.9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7.9</v>
      </c>
      <c r="BA569" s="2">
        <v>7.9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0</v>
      </c>
      <c r="BI569" s="2">
        <v>0</v>
      </c>
      <c r="BJ569" s="2">
        <v>0</v>
      </c>
      <c r="BK569" s="2">
        <v>0</v>
      </c>
      <c r="BL569" s="2">
        <v>0</v>
      </c>
      <c r="BM569" s="2">
        <v>0</v>
      </c>
      <c r="BN569" s="2">
        <v>0</v>
      </c>
      <c r="BO569" s="2">
        <v>0</v>
      </c>
      <c r="BP569" s="2">
        <v>0</v>
      </c>
      <c r="BQ569" s="2">
        <v>0</v>
      </c>
      <c r="BR569" s="2">
        <v>0</v>
      </c>
      <c r="BS569" s="2">
        <v>1</v>
      </c>
      <c r="BT569" s="2">
        <v>0</v>
      </c>
      <c r="BU569" s="2">
        <v>0</v>
      </c>
      <c r="BV569" s="2">
        <v>0</v>
      </c>
      <c r="BW569" s="2">
        <v>0</v>
      </c>
      <c r="BX569" s="2">
        <v>0</v>
      </c>
      <c r="BY569" s="2">
        <v>0</v>
      </c>
      <c r="BZ569" s="2">
        <v>0</v>
      </c>
      <c r="CA569" s="2">
        <v>0</v>
      </c>
      <c r="CB569" s="2">
        <v>0</v>
      </c>
      <c r="CC569" s="2">
        <v>0</v>
      </c>
      <c r="CD569" s="2">
        <v>0</v>
      </c>
      <c r="CE569" s="2">
        <v>0</v>
      </c>
      <c r="CF569" s="2">
        <v>16.964479999999998</v>
      </c>
      <c r="CG569" s="2">
        <v>16.249980000000001</v>
      </c>
      <c r="CH569" s="2">
        <v>15.083869999999999</v>
      </c>
      <c r="CI569" s="2">
        <v>16.875679999999999</v>
      </c>
      <c r="CJ569" s="2">
        <v>16.378620000000002</v>
      </c>
      <c r="CK569" s="2">
        <v>16.44379</v>
      </c>
      <c r="CL569" s="2">
        <v>16.515899999999998</v>
      </c>
      <c r="CM569" s="2">
        <v>16.467600000000001</v>
      </c>
      <c r="CN569" s="2">
        <v>15.506869999999999</v>
      </c>
      <c r="CO569" s="2">
        <v>17.082820000000002</v>
      </c>
      <c r="CP569" s="2">
        <v>16.223179999999999</v>
      </c>
      <c r="CQ569" s="2">
        <v>15.646420000000001</v>
      </c>
    </row>
    <row r="570" spans="2:95" x14ac:dyDescent="0.25">
      <c r="B570" s="2">
        <v>0.38132557515363702</v>
      </c>
      <c r="C570" s="2">
        <v>-0.443457285563152</v>
      </c>
      <c r="D570" s="2" t="s">
        <v>7063</v>
      </c>
      <c r="E570" s="2" t="s">
        <v>7064</v>
      </c>
      <c r="F570" s="2" t="s">
        <v>7065</v>
      </c>
      <c r="G570" s="2" t="s">
        <v>7065</v>
      </c>
      <c r="H570" s="2" t="str">
        <f t="shared" si="16"/>
        <v>no</v>
      </c>
      <c r="I570" s="2" t="str">
        <f t="shared" si="17"/>
        <v>No</v>
      </c>
      <c r="J570" s="2" t="s">
        <v>95</v>
      </c>
      <c r="K570" s="2">
        <v>1</v>
      </c>
      <c r="L570" s="2">
        <v>4</v>
      </c>
      <c r="R570" s="5" t="s">
        <v>7066</v>
      </c>
      <c r="S570" s="2" t="s">
        <v>7067</v>
      </c>
      <c r="T570" s="2" t="s">
        <v>7068</v>
      </c>
      <c r="U570" s="2" t="s">
        <v>7069</v>
      </c>
      <c r="W570" s="6">
        <v>1.0565E-9</v>
      </c>
      <c r="X570" s="2">
        <v>2.5</v>
      </c>
      <c r="Y570" s="2">
        <v>0</v>
      </c>
      <c r="Z570" s="2">
        <v>2.5</v>
      </c>
      <c r="AA570" s="2">
        <v>2.5</v>
      </c>
      <c r="AB570" s="2">
        <v>6.4</v>
      </c>
      <c r="AC570" s="2">
        <v>6.4</v>
      </c>
      <c r="AD570" s="2">
        <v>2.5</v>
      </c>
      <c r="AE570" s="2">
        <v>2.5</v>
      </c>
      <c r="AF570" s="2">
        <v>6.4</v>
      </c>
      <c r="AG570" s="2">
        <v>0</v>
      </c>
      <c r="AH570" s="2">
        <v>2.5</v>
      </c>
      <c r="AI570" s="2">
        <v>0</v>
      </c>
      <c r="AJ570" s="2">
        <v>0</v>
      </c>
      <c r="AK570" s="2">
        <v>0</v>
      </c>
      <c r="AL570" s="2">
        <v>0</v>
      </c>
      <c r="AM570" s="2">
        <v>3.9</v>
      </c>
      <c r="AN570" s="2">
        <v>2.5</v>
      </c>
      <c r="AO570" s="2">
        <v>6.4</v>
      </c>
      <c r="AP570" s="2">
        <v>0</v>
      </c>
      <c r="AQ570" s="2">
        <v>0</v>
      </c>
      <c r="AR570" s="2">
        <v>0</v>
      </c>
      <c r="AS570" s="2">
        <v>2.5</v>
      </c>
      <c r="AT570" s="2">
        <v>0</v>
      </c>
      <c r="AU570" s="2">
        <v>2.5</v>
      </c>
      <c r="AV570" s="2">
        <v>0</v>
      </c>
      <c r="AW570" s="2">
        <v>3.9</v>
      </c>
      <c r="AX570" s="2">
        <v>2.5</v>
      </c>
      <c r="AY570" s="2">
        <v>0</v>
      </c>
      <c r="AZ570" s="2">
        <v>3.9</v>
      </c>
      <c r="BA570" s="2">
        <v>3.9</v>
      </c>
      <c r="BB570" s="2">
        <v>0</v>
      </c>
      <c r="BC570" s="2">
        <v>0</v>
      </c>
      <c r="BD570" s="2">
        <v>0</v>
      </c>
      <c r="BE570" s="2">
        <v>1</v>
      </c>
      <c r="BF570" s="2">
        <v>2</v>
      </c>
      <c r="BG570" s="2">
        <v>2</v>
      </c>
      <c r="BH570" s="2">
        <v>0</v>
      </c>
      <c r="BI570" s="2">
        <v>0</v>
      </c>
      <c r="BJ570" s="2">
        <v>2</v>
      </c>
      <c r="BK570" s="2">
        <v>0</v>
      </c>
      <c r="BL570" s="2">
        <v>0</v>
      </c>
      <c r="BM570" s="2">
        <v>0</v>
      </c>
      <c r="BN570" s="2">
        <v>0</v>
      </c>
      <c r="BO570" s="2">
        <v>0</v>
      </c>
      <c r="BP570" s="2">
        <v>0</v>
      </c>
      <c r="BQ570" s="2">
        <v>0</v>
      </c>
      <c r="BR570" s="2">
        <v>0</v>
      </c>
      <c r="BS570" s="2">
        <v>1</v>
      </c>
      <c r="BT570" s="2">
        <v>0</v>
      </c>
      <c r="BU570" s="2">
        <v>0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>
        <v>0</v>
      </c>
      <c r="CB570" s="2">
        <v>0</v>
      </c>
      <c r="CC570" s="2">
        <v>0</v>
      </c>
      <c r="CD570" s="2">
        <v>0</v>
      </c>
      <c r="CE570" s="2">
        <v>0</v>
      </c>
      <c r="CF570" s="2">
        <v>17.031230000000001</v>
      </c>
      <c r="CG570" s="2">
        <v>16.363589999999999</v>
      </c>
      <c r="CH570" s="2">
        <v>17.542529999999999</v>
      </c>
      <c r="CI570" s="2">
        <v>19.230039999999999</v>
      </c>
      <c r="CJ570" s="2">
        <v>19.810880000000001</v>
      </c>
      <c r="CK570" s="2">
        <v>19.72439</v>
      </c>
      <c r="CL570" s="2">
        <v>15.739649999999999</v>
      </c>
      <c r="CM570" s="2">
        <v>15.73673</v>
      </c>
      <c r="CN570" s="2">
        <v>17.327249999999999</v>
      </c>
      <c r="CO570" s="2">
        <v>16.732379999999999</v>
      </c>
      <c r="CP570" s="2">
        <v>15.855700000000001</v>
      </c>
      <c r="CQ570" s="2">
        <v>17.018899999999999</v>
      </c>
    </row>
    <row r="571" spans="2:95" x14ac:dyDescent="0.25">
      <c r="B571" s="2">
        <v>0.101286223139366</v>
      </c>
      <c r="C571" s="2">
        <v>8.1209182739257799E-2</v>
      </c>
      <c r="D571" s="2" t="s">
        <v>7070</v>
      </c>
      <c r="E571" s="2" t="s">
        <v>7071</v>
      </c>
      <c r="F571" s="2" t="s">
        <v>7072</v>
      </c>
      <c r="G571" s="2" t="s">
        <v>7072</v>
      </c>
      <c r="H571" s="2" t="str">
        <f t="shared" si="16"/>
        <v>no</v>
      </c>
      <c r="I571" s="2" t="str">
        <f t="shared" si="17"/>
        <v>No</v>
      </c>
      <c r="J571" s="2" t="s">
        <v>95</v>
      </c>
      <c r="K571" s="2">
        <v>1</v>
      </c>
      <c r="L571" s="2">
        <v>4</v>
      </c>
      <c r="P571" s="2" t="s">
        <v>7073</v>
      </c>
      <c r="Q571" s="5" t="s">
        <v>7074</v>
      </c>
      <c r="R571" s="2" t="s">
        <v>504</v>
      </c>
      <c r="S571" s="2" t="s">
        <v>7075</v>
      </c>
      <c r="T571" s="2" t="s">
        <v>7076</v>
      </c>
      <c r="U571" s="2" t="s">
        <v>7077</v>
      </c>
      <c r="W571" s="6">
        <v>7.3544999999999998E-7</v>
      </c>
      <c r="X571" s="2">
        <v>7.7</v>
      </c>
      <c r="Y571" s="2">
        <v>7.7</v>
      </c>
      <c r="Z571" s="2">
        <v>7.7</v>
      </c>
      <c r="AA571" s="2">
        <v>7.7</v>
      </c>
      <c r="AB571" s="2">
        <v>12.6</v>
      </c>
      <c r="AC571" s="2">
        <v>12.6</v>
      </c>
      <c r="AD571" s="2">
        <v>12.6</v>
      </c>
      <c r="AE571" s="2">
        <v>12.6</v>
      </c>
      <c r="AF571" s="2">
        <v>12.6</v>
      </c>
      <c r="AG571" s="2">
        <v>7.7</v>
      </c>
      <c r="AH571" s="2">
        <v>7.7</v>
      </c>
      <c r="AI571" s="2">
        <v>0</v>
      </c>
      <c r="AJ571" s="2">
        <v>12.6</v>
      </c>
      <c r="AK571" s="2">
        <v>12.6</v>
      </c>
      <c r="AL571" s="2">
        <v>12.6</v>
      </c>
      <c r="AM571" s="2">
        <v>7.7</v>
      </c>
      <c r="AN571" s="2">
        <v>12.6</v>
      </c>
      <c r="AO571" s="2">
        <v>7.7</v>
      </c>
      <c r="AP571" s="2">
        <v>12.6</v>
      </c>
      <c r="AQ571" s="2">
        <v>0</v>
      </c>
      <c r="AR571" s="2">
        <v>12.6</v>
      </c>
      <c r="AS571" s="2">
        <v>7.7</v>
      </c>
      <c r="AT571" s="2">
        <v>7.7</v>
      </c>
      <c r="AU571" s="2">
        <v>12.6</v>
      </c>
      <c r="AV571" s="2">
        <v>12.6</v>
      </c>
      <c r="AW571" s="2">
        <v>12.6</v>
      </c>
      <c r="AX571" s="2">
        <v>12.6</v>
      </c>
      <c r="AY571" s="2">
        <v>4.9000000000000004</v>
      </c>
      <c r="AZ571" s="2">
        <v>4.9000000000000004</v>
      </c>
      <c r="BA571" s="2">
        <v>4.9000000000000004</v>
      </c>
      <c r="BB571" s="2">
        <v>0</v>
      </c>
      <c r="BC571" s="2">
        <v>0</v>
      </c>
      <c r="BD571" s="2">
        <v>0</v>
      </c>
      <c r="BE571" s="2">
        <v>1</v>
      </c>
      <c r="BF571" s="2">
        <v>1</v>
      </c>
      <c r="BG571" s="2">
        <v>1</v>
      </c>
      <c r="BH571" s="2">
        <v>0</v>
      </c>
      <c r="BI571" s="2">
        <v>1</v>
      </c>
      <c r="BJ571" s="2">
        <v>0</v>
      </c>
      <c r="BK571" s="2">
        <v>1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1</v>
      </c>
      <c r="BU571" s="2">
        <v>0</v>
      </c>
      <c r="BV571" s="2">
        <v>1</v>
      </c>
      <c r="BW571" s="2">
        <v>0</v>
      </c>
      <c r="BX571" s="2">
        <v>0</v>
      </c>
      <c r="BY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19.670809999999999</v>
      </c>
      <c r="CG571" s="2">
        <v>19.699649999999998</v>
      </c>
      <c r="CH571" s="2">
        <v>19.244949999999999</v>
      </c>
      <c r="CI571" s="2">
        <v>19.792159999999999</v>
      </c>
      <c r="CJ571" s="2">
        <v>20.049659999999999</v>
      </c>
      <c r="CK571" s="2">
        <v>20.19641</v>
      </c>
      <c r="CL571" s="2">
        <v>19.437480000000001</v>
      </c>
      <c r="CM571" s="2">
        <v>19.543379999999999</v>
      </c>
      <c r="CN571" s="2">
        <v>19.212119999999999</v>
      </c>
      <c r="CO571" s="2">
        <v>19.28473</v>
      </c>
      <c r="CP571" s="2">
        <v>19.471019999999999</v>
      </c>
      <c r="CQ571" s="2">
        <v>20.103290000000001</v>
      </c>
    </row>
    <row r="572" spans="2:95" x14ac:dyDescent="0.25">
      <c r="B572" s="2">
        <v>0.70102946512102604</v>
      </c>
      <c r="C572" s="2">
        <v>-0.92439333597819096</v>
      </c>
      <c r="D572" s="2" t="s">
        <v>7078</v>
      </c>
      <c r="E572" s="2" t="s">
        <v>7079</v>
      </c>
      <c r="F572" s="2" t="s">
        <v>7080</v>
      </c>
      <c r="G572" s="2" t="s">
        <v>7080</v>
      </c>
      <c r="H572" s="2" t="str">
        <f t="shared" si="16"/>
        <v>no</v>
      </c>
      <c r="I572" s="2" t="str">
        <f t="shared" si="17"/>
        <v>No</v>
      </c>
      <c r="J572" s="2" t="s">
        <v>95</v>
      </c>
      <c r="K572" s="2">
        <v>1</v>
      </c>
      <c r="L572" s="2">
        <v>4</v>
      </c>
      <c r="P572" s="5" t="s">
        <v>123</v>
      </c>
      <c r="Q572" s="2" t="s">
        <v>124</v>
      </c>
      <c r="R572" s="5" t="s">
        <v>7081</v>
      </c>
      <c r="S572" s="2" t="s">
        <v>7082</v>
      </c>
      <c r="T572" s="2" t="s">
        <v>7083</v>
      </c>
      <c r="U572" s="2" t="s">
        <v>7084</v>
      </c>
      <c r="W572" s="6">
        <v>7.3190999999999998E-5</v>
      </c>
      <c r="X572" s="2">
        <v>6.3</v>
      </c>
      <c r="Y572" s="2">
        <v>6.3</v>
      </c>
      <c r="Z572" s="2">
        <v>6.3</v>
      </c>
      <c r="AA572" s="2">
        <v>11.6</v>
      </c>
      <c r="AB572" s="2">
        <v>11.6</v>
      </c>
      <c r="AC572" s="2">
        <v>11.6</v>
      </c>
      <c r="AD572" s="2">
        <v>5.3</v>
      </c>
      <c r="AE572" s="2">
        <v>5.3</v>
      </c>
      <c r="AF572" s="2">
        <v>5.3</v>
      </c>
      <c r="AG572" s="2">
        <v>11.6</v>
      </c>
      <c r="AH572" s="2">
        <v>11.6</v>
      </c>
      <c r="AI572" s="2">
        <v>0</v>
      </c>
      <c r="AJ572" s="2">
        <v>0</v>
      </c>
      <c r="AK572" s="2">
        <v>0</v>
      </c>
      <c r="AL572" s="2">
        <v>0</v>
      </c>
      <c r="AM572" s="2">
        <v>5.3</v>
      </c>
      <c r="AN572" s="2">
        <v>0</v>
      </c>
      <c r="AO572" s="2">
        <v>5.3</v>
      </c>
      <c r="AP572" s="2">
        <v>0</v>
      </c>
      <c r="AQ572" s="2">
        <v>0</v>
      </c>
      <c r="AR572" s="2">
        <v>0</v>
      </c>
      <c r="AS572" s="2">
        <v>11.6</v>
      </c>
      <c r="AT572" s="2">
        <v>6.3</v>
      </c>
      <c r="AU572" s="2">
        <v>6.3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1</v>
      </c>
      <c r="BF572" s="2">
        <v>1</v>
      </c>
      <c r="BG572" s="2">
        <v>2</v>
      </c>
      <c r="BH572" s="2">
        <v>0</v>
      </c>
      <c r="BI572" s="2">
        <v>0</v>
      </c>
      <c r="BJ572" s="2">
        <v>1</v>
      </c>
      <c r="BK572" s="2">
        <v>0</v>
      </c>
      <c r="BL572" s="2">
        <v>0</v>
      </c>
      <c r="BM572" s="2">
        <v>0</v>
      </c>
      <c r="BN572" s="2">
        <v>0</v>
      </c>
      <c r="BO572" s="2">
        <v>0</v>
      </c>
      <c r="BP572" s="2">
        <v>0</v>
      </c>
      <c r="BQ572" s="2">
        <v>0</v>
      </c>
      <c r="BR572" s="2">
        <v>0</v>
      </c>
      <c r="BS572" s="2">
        <v>0</v>
      </c>
      <c r="BT572" s="2">
        <v>0</v>
      </c>
      <c r="BU572" s="2">
        <v>0</v>
      </c>
      <c r="BV572" s="2">
        <v>0</v>
      </c>
      <c r="BW572" s="2">
        <v>0</v>
      </c>
      <c r="BX572" s="2">
        <v>0</v>
      </c>
      <c r="BY572" s="2">
        <v>0</v>
      </c>
      <c r="BZ572" s="2">
        <v>0</v>
      </c>
      <c r="CA572" s="2">
        <v>0</v>
      </c>
      <c r="CB572" s="2">
        <v>0</v>
      </c>
      <c r="CC572" s="2">
        <v>0</v>
      </c>
      <c r="CD572" s="2">
        <v>0</v>
      </c>
      <c r="CE572" s="2">
        <v>0</v>
      </c>
      <c r="CF572" s="2">
        <v>19.050219999999999</v>
      </c>
      <c r="CG572" s="2">
        <v>18.783280000000001</v>
      </c>
      <c r="CH572" s="2">
        <v>18.999210000000001</v>
      </c>
      <c r="CI572" s="2">
        <v>20.580680000000001</v>
      </c>
      <c r="CJ572" s="2">
        <v>20.625689999999999</v>
      </c>
      <c r="CK572" s="2">
        <v>19.772500000000001</v>
      </c>
      <c r="CL572" s="2">
        <v>17.637309999999999</v>
      </c>
      <c r="CM572" s="2">
        <v>16.497820000000001</v>
      </c>
      <c r="CN572" s="2">
        <v>15.54021</v>
      </c>
      <c r="CO572" s="2">
        <v>16.97287</v>
      </c>
      <c r="CP572" s="2">
        <v>19.035910000000001</v>
      </c>
      <c r="CQ572" s="2">
        <v>18.050750000000001</v>
      </c>
    </row>
    <row r="573" spans="2:95" x14ac:dyDescent="0.25">
      <c r="B573" s="2">
        <v>0.133577941981469</v>
      </c>
      <c r="C573" s="2">
        <v>-0.237454096476238</v>
      </c>
      <c r="D573" s="2" t="s">
        <v>7085</v>
      </c>
      <c r="E573" s="2" t="s">
        <v>7086</v>
      </c>
      <c r="F573" s="2" t="s">
        <v>7087</v>
      </c>
      <c r="G573" s="2" t="s">
        <v>7087</v>
      </c>
      <c r="H573" s="2" t="str">
        <f t="shared" si="16"/>
        <v>no</v>
      </c>
      <c r="I573" s="2" t="str">
        <f t="shared" si="17"/>
        <v>No</v>
      </c>
      <c r="J573" s="2" t="s">
        <v>95</v>
      </c>
      <c r="K573" s="2">
        <v>1</v>
      </c>
      <c r="L573" s="2">
        <v>4</v>
      </c>
      <c r="P573" s="5" t="s">
        <v>7088</v>
      </c>
      <c r="Q573" s="2" t="s">
        <v>7089</v>
      </c>
      <c r="R573" s="2" t="s">
        <v>323</v>
      </c>
      <c r="S573" s="2" t="s">
        <v>7090</v>
      </c>
      <c r="T573" s="2" t="s">
        <v>7091</v>
      </c>
      <c r="U573" s="2" t="s">
        <v>7092</v>
      </c>
      <c r="W573" s="2">
        <v>5.1287999999999995E-4</v>
      </c>
      <c r="X573" s="2">
        <v>8.4</v>
      </c>
      <c r="Y573" s="2">
        <v>0</v>
      </c>
      <c r="Z573" s="2">
        <v>8.4</v>
      </c>
      <c r="AA573" s="2">
        <v>8.4</v>
      </c>
      <c r="AB573" s="2">
        <v>8.4</v>
      </c>
      <c r="AC573" s="2">
        <v>8.4</v>
      </c>
      <c r="AD573" s="2">
        <v>8.4</v>
      </c>
      <c r="AE573" s="2">
        <v>8.4</v>
      </c>
      <c r="AF573" s="2">
        <v>8.4</v>
      </c>
      <c r="AG573" s="2">
        <v>8.4</v>
      </c>
      <c r="AH573" s="2">
        <v>8.4</v>
      </c>
      <c r="AI573" s="2">
        <v>0</v>
      </c>
      <c r="AJ573" s="2">
        <v>8.4</v>
      </c>
      <c r="AK573" s="2">
        <v>8.4</v>
      </c>
      <c r="AL573" s="2">
        <v>8.4</v>
      </c>
      <c r="AM573" s="2">
        <v>8.4</v>
      </c>
      <c r="AN573" s="2">
        <v>8.4</v>
      </c>
      <c r="AO573" s="2">
        <v>8.4</v>
      </c>
      <c r="AP573" s="2">
        <v>0</v>
      </c>
      <c r="AQ573" s="2">
        <v>0</v>
      </c>
      <c r="AR573" s="2">
        <v>0</v>
      </c>
      <c r="AS573" s="2">
        <v>8.4</v>
      </c>
      <c r="AT573" s="2">
        <v>0</v>
      </c>
      <c r="AU573" s="2">
        <v>0</v>
      </c>
      <c r="AV573" s="2">
        <v>0</v>
      </c>
      <c r="AW573" s="2">
        <v>8.4</v>
      </c>
      <c r="AX573" s="2">
        <v>8.4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1</v>
      </c>
      <c r="BF573" s="2">
        <v>1</v>
      </c>
      <c r="BG573" s="2">
        <v>1</v>
      </c>
      <c r="BH573" s="2">
        <v>0</v>
      </c>
      <c r="BI573" s="2">
        <v>1</v>
      </c>
      <c r="BJ573" s="2">
        <v>1</v>
      </c>
      <c r="BK573" s="2">
        <v>0</v>
      </c>
      <c r="BL573" s="2">
        <v>1</v>
      </c>
      <c r="BM573" s="2">
        <v>0</v>
      </c>
      <c r="BN573" s="2">
        <v>1</v>
      </c>
      <c r="BO573" s="2">
        <v>0</v>
      </c>
      <c r="BP573" s="2">
        <v>1</v>
      </c>
      <c r="BQ573" s="2">
        <v>0</v>
      </c>
      <c r="BR573" s="2">
        <v>0</v>
      </c>
      <c r="BS573" s="2">
        <v>1</v>
      </c>
      <c r="BT573" s="2">
        <v>0</v>
      </c>
      <c r="BU573" s="2">
        <v>0</v>
      </c>
      <c r="BV573" s="2">
        <v>0</v>
      </c>
      <c r="BW573" s="2">
        <v>0</v>
      </c>
      <c r="BX573" s="2">
        <v>0</v>
      </c>
      <c r="BY573" s="2">
        <v>0</v>
      </c>
      <c r="BZ573" s="2">
        <v>0</v>
      </c>
      <c r="CA573" s="2">
        <v>0</v>
      </c>
      <c r="CB573" s="2">
        <v>1</v>
      </c>
      <c r="CC573" s="2">
        <v>0</v>
      </c>
      <c r="CD573" s="2">
        <v>0</v>
      </c>
      <c r="CE573" s="2">
        <v>0</v>
      </c>
      <c r="CF573" s="2">
        <v>17.05049</v>
      </c>
      <c r="CG573" s="2">
        <v>17.30247</v>
      </c>
      <c r="CH573" s="2">
        <v>16.818159999999999</v>
      </c>
      <c r="CI573" s="2">
        <v>18.109829999999999</v>
      </c>
      <c r="CJ573" s="2">
        <v>18.140460000000001</v>
      </c>
      <c r="CK573" s="2">
        <v>18.237390000000001</v>
      </c>
      <c r="CL573" s="2">
        <v>18.452059999999999</v>
      </c>
      <c r="CM573" s="2">
        <v>17.745699999999999</v>
      </c>
      <c r="CN573" s="2">
        <v>19.09525</v>
      </c>
      <c r="CO573" s="2">
        <v>18.083480000000002</v>
      </c>
      <c r="CP573" s="2">
        <v>16.015689999999999</v>
      </c>
      <c r="CQ573" s="2">
        <v>16.359580000000001</v>
      </c>
    </row>
    <row r="574" spans="2:95" x14ac:dyDescent="0.25">
      <c r="B574" s="2">
        <v>1.4173965889993401</v>
      </c>
      <c r="C574" s="2">
        <v>-0.73060035705566395</v>
      </c>
      <c r="D574" s="2" t="s">
        <v>7093</v>
      </c>
      <c r="E574" s="2" t="s">
        <v>7094</v>
      </c>
      <c r="F574" s="2" t="s">
        <v>7095</v>
      </c>
      <c r="G574" s="2" t="s">
        <v>7096</v>
      </c>
      <c r="H574" s="2" t="str">
        <f t="shared" si="16"/>
        <v>no</v>
      </c>
      <c r="I574" s="2" t="str">
        <f t="shared" si="17"/>
        <v>No</v>
      </c>
      <c r="J574" s="2" t="s">
        <v>95</v>
      </c>
      <c r="K574" s="2">
        <v>1</v>
      </c>
      <c r="L574" s="2">
        <v>4</v>
      </c>
      <c r="P574" s="5" t="s">
        <v>7097</v>
      </c>
      <c r="Q574" s="5" t="s">
        <v>7098</v>
      </c>
      <c r="R574" s="2" t="s">
        <v>7099</v>
      </c>
      <c r="S574" s="2" t="s">
        <v>7100</v>
      </c>
      <c r="T574" s="2" t="s">
        <v>7101</v>
      </c>
      <c r="U574" s="2" t="s">
        <v>7102</v>
      </c>
      <c r="V574" s="2" t="s">
        <v>7100</v>
      </c>
      <c r="W574" s="6">
        <v>9.5001999999999999E-11</v>
      </c>
      <c r="X574" s="2">
        <v>3.2</v>
      </c>
      <c r="Y574" s="2">
        <v>3.2</v>
      </c>
      <c r="Z574" s="2">
        <v>3.2</v>
      </c>
      <c r="AA574" s="2">
        <v>6.3</v>
      </c>
      <c r="AB574" s="2">
        <v>6.7</v>
      </c>
      <c r="AC574" s="2">
        <v>6.7</v>
      </c>
      <c r="AD574" s="2">
        <v>6.7</v>
      </c>
      <c r="AE574" s="2">
        <v>9.9</v>
      </c>
      <c r="AF574" s="2">
        <v>6.7</v>
      </c>
      <c r="AG574" s="2">
        <v>6.7</v>
      </c>
      <c r="AH574" s="2">
        <v>6.7</v>
      </c>
      <c r="AI574" s="2">
        <v>0</v>
      </c>
      <c r="AJ574" s="2">
        <v>3.6</v>
      </c>
      <c r="AK574" s="2">
        <v>3.6</v>
      </c>
      <c r="AL574" s="2">
        <v>3.6</v>
      </c>
      <c r="AM574" s="2">
        <v>6.7</v>
      </c>
      <c r="AN574" s="2">
        <v>6.7</v>
      </c>
      <c r="AO574" s="2">
        <v>6.7</v>
      </c>
      <c r="AP574" s="2">
        <v>3.2</v>
      </c>
      <c r="AQ574" s="2">
        <v>0</v>
      </c>
      <c r="AR574" s="2">
        <v>3.2</v>
      </c>
      <c r="AS574" s="2">
        <v>3.2</v>
      </c>
      <c r="AT574" s="2">
        <v>6.7</v>
      </c>
      <c r="AU574" s="2">
        <v>6.7</v>
      </c>
      <c r="AV574" s="2">
        <v>3.2</v>
      </c>
      <c r="AW574" s="2">
        <v>3.6</v>
      </c>
      <c r="AX574" s="2">
        <v>6.7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2</v>
      </c>
      <c r="BG574" s="2">
        <v>0</v>
      </c>
      <c r="BH574" s="2">
        <v>0</v>
      </c>
      <c r="BI574" s="2">
        <v>1</v>
      </c>
      <c r="BJ574" s="2">
        <v>1</v>
      </c>
      <c r="BK574" s="2">
        <v>0</v>
      </c>
      <c r="BL574" s="2">
        <v>0</v>
      </c>
      <c r="BM574" s="2">
        <v>0</v>
      </c>
      <c r="BN574" s="2">
        <v>0</v>
      </c>
      <c r="BO574" s="2">
        <v>0</v>
      </c>
      <c r="BP574" s="2">
        <v>0</v>
      </c>
      <c r="BQ574" s="2">
        <v>0</v>
      </c>
      <c r="BR574" s="2">
        <v>0</v>
      </c>
      <c r="BS574" s="2">
        <v>1</v>
      </c>
      <c r="BT574" s="2">
        <v>0</v>
      </c>
      <c r="BU574" s="2">
        <v>0</v>
      </c>
      <c r="BV574" s="2">
        <v>0</v>
      </c>
      <c r="BW574" s="2">
        <v>0</v>
      </c>
      <c r="BX574" s="2">
        <v>0</v>
      </c>
      <c r="BY574" s="2">
        <v>0</v>
      </c>
      <c r="BZ574" s="2">
        <v>0</v>
      </c>
      <c r="CA574" s="2">
        <v>0</v>
      </c>
      <c r="CB574" s="2">
        <v>0</v>
      </c>
      <c r="CC574" s="2">
        <v>0</v>
      </c>
      <c r="CD574" s="2">
        <v>0</v>
      </c>
      <c r="CE574" s="2">
        <v>0</v>
      </c>
      <c r="CF574" s="2">
        <v>19.537739999999999</v>
      </c>
      <c r="CG574" s="2">
        <v>20.011140000000001</v>
      </c>
      <c r="CH574" s="2">
        <v>19.576619999999998</v>
      </c>
      <c r="CI574" s="2">
        <v>19.550709999999999</v>
      </c>
      <c r="CJ574" s="2">
        <v>19.285430000000002</v>
      </c>
      <c r="CK574" s="2">
        <v>19.467759999999998</v>
      </c>
      <c r="CL574" s="2">
        <v>18.559850000000001</v>
      </c>
      <c r="CM574" s="2">
        <v>18.801680000000001</v>
      </c>
      <c r="CN574" s="2">
        <v>18.774010000000001</v>
      </c>
      <c r="CO574" s="2">
        <v>18.85999</v>
      </c>
      <c r="CP574" s="2">
        <v>19.342320000000001</v>
      </c>
      <c r="CQ574" s="2">
        <v>18.731390000000001</v>
      </c>
    </row>
    <row r="575" spans="2:95" x14ac:dyDescent="0.25">
      <c r="B575" s="2">
        <v>0.699097638148793</v>
      </c>
      <c r="C575" s="2">
        <v>0.54815864562988303</v>
      </c>
      <c r="D575" s="2" t="s">
        <v>7103</v>
      </c>
      <c r="E575" s="2" t="s">
        <v>7104</v>
      </c>
      <c r="F575" s="2" t="s">
        <v>7105</v>
      </c>
      <c r="G575" s="2" t="s">
        <v>7105</v>
      </c>
      <c r="H575" s="2" t="str">
        <f t="shared" si="16"/>
        <v>no</v>
      </c>
      <c r="I575" s="2" t="str">
        <f t="shared" si="17"/>
        <v>No</v>
      </c>
      <c r="J575" s="2" t="s">
        <v>95</v>
      </c>
      <c r="K575" s="2">
        <v>1</v>
      </c>
      <c r="L575" s="2">
        <v>4</v>
      </c>
      <c r="P575" s="5" t="s">
        <v>7106</v>
      </c>
      <c r="Q575" s="5" t="s">
        <v>7107</v>
      </c>
      <c r="R575" s="2" t="s">
        <v>4339</v>
      </c>
      <c r="S575" s="2" t="s">
        <v>7108</v>
      </c>
      <c r="T575" s="2" t="s">
        <v>7109</v>
      </c>
      <c r="U575" s="2" t="s">
        <v>7110</v>
      </c>
      <c r="W575" s="2">
        <v>1.9817000000000001E-4</v>
      </c>
      <c r="X575" s="2">
        <v>2.9</v>
      </c>
      <c r="Y575" s="2">
        <v>1.3</v>
      </c>
      <c r="Z575" s="2">
        <v>2.9</v>
      </c>
      <c r="AA575" s="2">
        <v>2.9</v>
      </c>
      <c r="AB575" s="2">
        <v>2.9</v>
      </c>
      <c r="AC575" s="2">
        <v>2.9</v>
      </c>
      <c r="AD575" s="2">
        <v>2.9</v>
      </c>
      <c r="AE575" s="2">
        <v>2.9</v>
      </c>
      <c r="AF575" s="2">
        <v>2.9</v>
      </c>
      <c r="AG575" s="2">
        <v>2.9</v>
      </c>
      <c r="AH575" s="2">
        <v>2.9</v>
      </c>
      <c r="AI575" s="2">
        <v>0</v>
      </c>
      <c r="AJ575" s="2">
        <v>0</v>
      </c>
      <c r="AK575" s="2">
        <v>0</v>
      </c>
      <c r="AL575" s="2">
        <v>0</v>
      </c>
      <c r="AM575" s="2">
        <v>1.6</v>
      </c>
      <c r="AN575" s="2">
        <v>2.9</v>
      </c>
      <c r="AO575" s="2">
        <v>2.9</v>
      </c>
      <c r="AP575" s="2">
        <v>1.3</v>
      </c>
      <c r="AQ575" s="2">
        <v>0</v>
      </c>
      <c r="AR575" s="2">
        <v>1.3</v>
      </c>
      <c r="AS575" s="2">
        <v>2.9</v>
      </c>
      <c r="AT575" s="2">
        <v>2.9</v>
      </c>
      <c r="AU575" s="2">
        <v>2.9</v>
      </c>
      <c r="AV575" s="2">
        <v>1.3</v>
      </c>
      <c r="AW575" s="2">
        <v>1.3</v>
      </c>
      <c r="AX575" s="2">
        <v>2.9</v>
      </c>
      <c r="AY575" s="2">
        <v>0</v>
      </c>
      <c r="AZ575" s="2">
        <v>1.3</v>
      </c>
      <c r="BA575" s="2">
        <v>1.3</v>
      </c>
      <c r="BB575" s="2">
        <v>0</v>
      </c>
      <c r="BC575" s="2">
        <v>0</v>
      </c>
      <c r="BD575" s="2">
        <v>0</v>
      </c>
      <c r="BE575" s="2">
        <v>1</v>
      </c>
      <c r="BF575" s="2">
        <v>1</v>
      </c>
      <c r="BG575" s="2">
        <v>2</v>
      </c>
      <c r="BH575" s="2">
        <v>0</v>
      </c>
      <c r="BI575" s="2">
        <v>0</v>
      </c>
      <c r="BJ575" s="2">
        <v>1</v>
      </c>
      <c r="BK575" s="2">
        <v>0</v>
      </c>
      <c r="BL575" s="2">
        <v>0</v>
      </c>
      <c r="BM575" s="2">
        <v>0</v>
      </c>
      <c r="BN575" s="2">
        <v>0</v>
      </c>
      <c r="BO575" s="2">
        <v>0</v>
      </c>
      <c r="BP575" s="2">
        <v>0</v>
      </c>
      <c r="BQ575" s="2">
        <v>0</v>
      </c>
      <c r="BR575" s="2">
        <v>0</v>
      </c>
      <c r="BS575" s="2">
        <v>0</v>
      </c>
      <c r="BT575" s="2">
        <v>0</v>
      </c>
      <c r="BU575" s="2">
        <v>0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>
        <v>0</v>
      </c>
      <c r="CB575" s="2">
        <v>0</v>
      </c>
      <c r="CC575" s="2">
        <v>0</v>
      </c>
      <c r="CD575" s="2">
        <v>0</v>
      </c>
      <c r="CE575" s="2">
        <v>0</v>
      </c>
      <c r="CF575" s="2">
        <v>18.761759999999999</v>
      </c>
      <c r="CG575" s="2">
        <v>17.797280000000001</v>
      </c>
      <c r="CH575" s="2">
        <v>18.876850000000001</v>
      </c>
      <c r="CI575" s="2">
        <v>20.013590000000001</v>
      </c>
      <c r="CJ575" s="2">
        <v>19.65204</v>
      </c>
      <c r="CK575" s="2">
        <v>20.17512</v>
      </c>
      <c r="CL575" s="2">
        <v>17.478680000000001</v>
      </c>
      <c r="CM575" s="2">
        <v>15.778040000000001</v>
      </c>
      <c r="CN575" s="2">
        <v>15.56847</v>
      </c>
      <c r="CO575" s="2">
        <v>18.83183</v>
      </c>
      <c r="CP575" s="2">
        <v>19.182169999999999</v>
      </c>
      <c r="CQ575" s="2">
        <v>19.066369999999999</v>
      </c>
    </row>
    <row r="576" spans="2:95" x14ac:dyDescent="0.25">
      <c r="B576" s="2">
        <v>0.77091114504620895</v>
      </c>
      <c r="C576" s="2">
        <v>-0.83054669698079298</v>
      </c>
      <c r="D576" s="2" t="s">
        <v>7111</v>
      </c>
      <c r="E576" s="2" t="s">
        <v>7112</v>
      </c>
      <c r="F576" s="2" t="s">
        <v>7113</v>
      </c>
      <c r="G576" s="2" t="s">
        <v>7113</v>
      </c>
      <c r="H576" s="2" t="str">
        <f t="shared" si="16"/>
        <v>no</v>
      </c>
      <c r="I576" s="2" t="str">
        <f t="shared" si="17"/>
        <v>No</v>
      </c>
      <c r="J576" s="2" t="s">
        <v>95</v>
      </c>
      <c r="K576" s="2">
        <v>1</v>
      </c>
      <c r="L576" s="2">
        <v>4</v>
      </c>
      <c r="P576" s="5" t="s">
        <v>1418</v>
      </c>
      <c r="Q576" s="2" t="s">
        <v>124</v>
      </c>
      <c r="R576" s="5" t="s">
        <v>7114</v>
      </c>
      <c r="S576" s="2" t="s">
        <v>7115</v>
      </c>
      <c r="T576" s="2" t="s">
        <v>7116</v>
      </c>
      <c r="U576" s="2" t="s">
        <v>7115</v>
      </c>
      <c r="V576" s="2" t="s">
        <v>7117</v>
      </c>
      <c r="W576" s="6">
        <v>1.3769E-16</v>
      </c>
      <c r="X576" s="2">
        <v>11.4</v>
      </c>
      <c r="Y576" s="2">
        <v>11.4</v>
      </c>
      <c r="Z576" s="2">
        <v>11.4</v>
      </c>
      <c r="AA576" s="2">
        <v>22.9</v>
      </c>
      <c r="AB576" s="2">
        <v>22.9</v>
      </c>
      <c r="AC576" s="2">
        <v>22.9</v>
      </c>
      <c r="AD576" s="2">
        <v>22.9</v>
      </c>
      <c r="AE576" s="2">
        <v>22.9</v>
      </c>
      <c r="AF576" s="2">
        <v>10.5</v>
      </c>
      <c r="AG576" s="2">
        <v>11.4</v>
      </c>
      <c r="AH576" s="2">
        <v>11.4</v>
      </c>
      <c r="AI576" s="2">
        <v>11.4</v>
      </c>
      <c r="AJ576" s="2">
        <v>21.9</v>
      </c>
      <c r="AK576" s="2">
        <v>21.9</v>
      </c>
      <c r="AL576" s="2">
        <v>21.9</v>
      </c>
      <c r="AM576" s="2">
        <v>11.4</v>
      </c>
      <c r="AN576" s="2">
        <v>22.9</v>
      </c>
      <c r="AO576" s="2">
        <v>10.5</v>
      </c>
      <c r="AP576" s="2">
        <v>22.9</v>
      </c>
      <c r="AQ576" s="2">
        <v>0</v>
      </c>
      <c r="AR576" s="2">
        <v>21.9</v>
      </c>
      <c r="AS576" s="2">
        <v>11.4</v>
      </c>
      <c r="AT576" s="2">
        <v>11.4</v>
      </c>
      <c r="AU576" s="2">
        <v>11.4</v>
      </c>
      <c r="AV576" s="2">
        <v>22.9</v>
      </c>
      <c r="AW576" s="2">
        <v>10.5</v>
      </c>
      <c r="AX576" s="2">
        <v>22.9</v>
      </c>
      <c r="AY576" s="2">
        <v>0</v>
      </c>
      <c r="AZ576" s="2">
        <v>10.5</v>
      </c>
      <c r="BA576" s="2">
        <v>0</v>
      </c>
      <c r="BB576" s="2">
        <v>0</v>
      </c>
      <c r="BC576" s="2">
        <v>0</v>
      </c>
      <c r="BD576" s="2">
        <v>1</v>
      </c>
      <c r="BE576" s="2">
        <v>2</v>
      </c>
      <c r="BF576" s="2">
        <v>2</v>
      </c>
      <c r="BG576" s="2">
        <v>1</v>
      </c>
      <c r="BH576" s="2">
        <v>1</v>
      </c>
      <c r="BI576" s="2">
        <v>2</v>
      </c>
      <c r="BJ576" s="2">
        <v>1</v>
      </c>
      <c r="BK576" s="2">
        <v>0</v>
      </c>
      <c r="BL576" s="2">
        <v>0</v>
      </c>
      <c r="BM576" s="2">
        <v>0</v>
      </c>
      <c r="BN576" s="2">
        <v>0</v>
      </c>
      <c r="BO576" s="2">
        <v>0</v>
      </c>
      <c r="BP576" s="2">
        <v>0</v>
      </c>
      <c r="BQ576" s="2">
        <v>0</v>
      </c>
      <c r="BR576" s="2">
        <v>0</v>
      </c>
      <c r="BS576" s="2">
        <v>0</v>
      </c>
      <c r="BT576" s="2">
        <v>0</v>
      </c>
      <c r="BU576" s="2">
        <v>0</v>
      </c>
      <c r="BV576" s="2">
        <v>0</v>
      </c>
      <c r="BW576" s="2">
        <v>0</v>
      </c>
      <c r="BX576" s="2">
        <v>0</v>
      </c>
      <c r="BY576" s="2">
        <v>0</v>
      </c>
      <c r="BZ576" s="2">
        <v>0</v>
      </c>
      <c r="CA576" s="2">
        <v>0</v>
      </c>
      <c r="CB576" s="2">
        <v>0</v>
      </c>
      <c r="CC576" s="2">
        <v>0</v>
      </c>
      <c r="CD576" s="2">
        <v>0</v>
      </c>
      <c r="CE576" s="2">
        <v>0</v>
      </c>
      <c r="CF576" s="2">
        <v>19.361999999999998</v>
      </c>
      <c r="CG576" s="2">
        <v>20.391739999999999</v>
      </c>
      <c r="CH576" s="2">
        <v>20.935600000000001</v>
      </c>
      <c r="CI576" s="2">
        <v>21.061640000000001</v>
      </c>
      <c r="CJ576" s="2">
        <v>22.755320000000001</v>
      </c>
      <c r="CK576" s="2">
        <v>21.262989999999999</v>
      </c>
      <c r="CL576" s="2">
        <v>19.436260000000001</v>
      </c>
      <c r="CM576" s="2">
        <v>19.030360000000002</v>
      </c>
      <c r="CN576" s="2">
        <v>19.341909999999999</v>
      </c>
      <c r="CO576" s="2">
        <v>19.065950000000001</v>
      </c>
      <c r="CP576" s="2">
        <v>19.43722</v>
      </c>
      <c r="CQ576" s="2">
        <v>19.69454</v>
      </c>
    </row>
    <row r="577" spans="1:95" x14ac:dyDescent="0.25">
      <c r="B577" s="2">
        <v>6.6097105615779098E-2</v>
      </c>
      <c r="C577" s="2">
        <v>0.36280123392740998</v>
      </c>
      <c r="D577" s="2" t="s">
        <v>7118</v>
      </c>
      <c r="E577" s="2" t="s">
        <v>7119</v>
      </c>
      <c r="F577" s="2" t="s">
        <v>7120</v>
      </c>
      <c r="G577" s="2" t="s">
        <v>7121</v>
      </c>
      <c r="H577" s="2" t="str">
        <f t="shared" si="16"/>
        <v>no</v>
      </c>
      <c r="I577" s="2" t="str">
        <f t="shared" si="17"/>
        <v>No</v>
      </c>
      <c r="J577" s="2" t="s">
        <v>95</v>
      </c>
      <c r="K577" s="2">
        <v>1</v>
      </c>
      <c r="L577" s="2">
        <v>4</v>
      </c>
      <c r="P577" s="5" t="s">
        <v>7122</v>
      </c>
      <c r="R577" s="2" t="s">
        <v>7123</v>
      </c>
      <c r="S577" s="2" t="s">
        <v>7124</v>
      </c>
      <c r="T577" s="2" t="s">
        <v>7125</v>
      </c>
      <c r="U577" s="2" t="s">
        <v>7126</v>
      </c>
      <c r="W577" s="6">
        <v>1.9447000000000001E-111</v>
      </c>
      <c r="X577" s="2">
        <v>1.6</v>
      </c>
      <c r="Y577" s="2">
        <v>2.6</v>
      </c>
      <c r="Z577" s="2">
        <v>13.7</v>
      </c>
      <c r="AA577" s="2">
        <v>10.8</v>
      </c>
      <c r="AB577" s="2">
        <v>9.4</v>
      </c>
      <c r="AC577" s="2">
        <v>10</v>
      </c>
      <c r="AD577" s="2">
        <v>7.7</v>
      </c>
      <c r="AE577" s="2">
        <v>9</v>
      </c>
      <c r="AF577" s="2">
        <v>21.1</v>
      </c>
      <c r="AG577" s="2">
        <v>8.8000000000000007</v>
      </c>
      <c r="AH577" s="2">
        <v>10.1</v>
      </c>
      <c r="AI577" s="2">
        <v>4.4000000000000004</v>
      </c>
      <c r="AJ577" s="2">
        <v>9.9</v>
      </c>
      <c r="AK577" s="2">
        <v>1.6</v>
      </c>
      <c r="AL577" s="2">
        <v>8.1</v>
      </c>
      <c r="AM577" s="2">
        <v>6.2</v>
      </c>
      <c r="AN577" s="2">
        <v>14.5</v>
      </c>
      <c r="AO577" s="2">
        <v>20.3</v>
      </c>
      <c r="AP577" s="2">
        <v>1.6</v>
      </c>
      <c r="AQ577" s="2">
        <v>4.9000000000000004</v>
      </c>
      <c r="AR577" s="2">
        <v>7.6</v>
      </c>
      <c r="AS577" s="2">
        <v>7.4</v>
      </c>
      <c r="AT577" s="2">
        <v>2.5</v>
      </c>
      <c r="AU577" s="2">
        <v>9.3000000000000007</v>
      </c>
      <c r="AV577" s="2">
        <v>12</v>
      </c>
      <c r="AW577" s="2">
        <v>11.2</v>
      </c>
      <c r="AX577" s="2">
        <v>4.3</v>
      </c>
      <c r="AY577" s="2">
        <v>0</v>
      </c>
      <c r="AZ577" s="2">
        <v>4.5999999999999996</v>
      </c>
      <c r="BA577" s="2">
        <v>3.7</v>
      </c>
      <c r="BB577" s="2">
        <v>0</v>
      </c>
      <c r="BC577" s="2">
        <v>0</v>
      </c>
      <c r="BD577" s="2">
        <v>4</v>
      </c>
      <c r="BE577" s="2">
        <v>2</v>
      </c>
      <c r="BF577" s="2">
        <v>1</v>
      </c>
      <c r="BG577" s="2">
        <v>1</v>
      </c>
      <c r="BH577" s="2">
        <v>0</v>
      </c>
      <c r="BI577" s="2">
        <v>0</v>
      </c>
      <c r="BJ577" s="2">
        <v>16</v>
      </c>
      <c r="BK577" s="2">
        <v>1</v>
      </c>
      <c r="BL577" s="2">
        <v>0</v>
      </c>
      <c r="BM577" s="2">
        <v>0</v>
      </c>
      <c r="BN577" s="2">
        <v>2</v>
      </c>
      <c r="BO577" s="2">
        <v>0</v>
      </c>
      <c r="BP577" s="2">
        <v>0</v>
      </c>
      <c r="BQ577" s="2">
        <v>0</v>
      </c>
      <c r="BR577" s="2">
        <v>1</v>
      </c>
      <c r="BS577" s="2">
        <v>16</v>
      </c>
      <c r="BT577" s="2">
        <v>0</v>
      </c>
      <c r="BU577" s="2">
        <v>0</v>
      </c>
      <c r="BV577" s="2">
        <v>0</v>
      </c>
      <c r="BW577" s="2">
        <v>0</v>
      </c>
      <c r="BX577" s="2">
        <v>0</v>
      </c>
      <c r="BY577" s="2">
        <v>1</v>
      </c>
      <c r="BZ577" s="2">
        <v>0</v>
      </c>
      <c r="CA577" s="2">
        <v>1</v>
      </c>
      <c r="CB577" s="2">
        <v>0</v>
      </c>
      <c r="CC577" s="2">
        <v>0</v>
      </c>
      <c r="CD577" s="2">
        <v>0</v>
      </c>
      <c r="CE577" s="2">
        <v>1</v>
      </c>
      <c r="CF577" s="2">
        <v>18.076499999999999</v>
      </c>
      <c r="CG577" s="2">
        <v>18.823360000000001</v>
      </c>
      <c r="CH577" s="2">
        <v>23.297540000000001</v>
      </c>
      <c r="CI577" s="2">
        <v>21.696809999999999</v>
      </c>
      <c r="CJ577" s="2">
        <v>21.74222</v>
      </c>
      <c r="CK577" s="2">
        <v>21.920310000000001</v>
      </c>
      <c r="CL577" s="2">
        <v>22.49531</v>
      </c>
      <c r="CM577" s="2">
        <v>18.60877</v>
      </c>
      <c r="CN577" s="2">
        <v>20.434100000000001</v>
      </c>
      <c r="CO577" s="2">
        <v>19.9941</v>
      </c>
      <c r="CP577" s="2">
        <v>18.953189999999999</v>
      </c>
      <c r="CQ577" s="2">
        <v>22.338509999999999</v>
      </c>
    </row>
    <row r="578" spans="1:95" x14ac:dyDescent="0.25">
      <c r="B578" s="2">
        <v>0.17801417390987601</v>
      </c>
      <c r="C578" s="2">
        <v>-0.21912129720052001</v>
      </c>
      <c r="D578" s="2" t="s">
        <v>7127</v>
      </c>
      <c r="E578" s="2" t="s">
        <v>7128</v>
      </c>
      <c r="F578" s="2" t="s">
        <v>7129</v>
      </c>
      <c r="G578" s="2" t="s">
        <v>7129</v>
      </c>
      <c r="H578" s="2" t="str">
        <f t="shared" ref="H578:H641" si="18">IF(C578&gt;1,"yes","no")</f>
        <v>no</v>
      </c>
      <c r="I578" s="2" t="str">
        <f t="shared" ref="I578:I641" si="19">IF(J578="Color [DarkGray]","No","Yes")</f>
        <v>No</v>
      </c>
      <c r="J578" s="2" t="s">
        <v>95</v>
      </c>
      <c r="K578" s="2">
        <v>1</v>
      </c>
      <c r="L578" s="2">
        <v>4</v>
      </c>
      <c r="P578" s="5" t="s">
        <v>7130</v>
      </c>
      <c r="Q578" s="2" t="s">
        <v>918</v>
      </c>
      <c r="R578" s="5" t="s">
        <v>7131</v>
      </c>
      <c r="S578" s="2" t="s">
        <v>7132</v>
      </c>
      <c r="T578" s="2" t="s">
        <v>7133</v>
      </c>
      <c r="U578" s="2" t="s">
        <v>7134</v>
      </c>
      <c r="W578" s="6">
        <v>4.0790000000000001E-10</v>
      </c>
      <c r="X578" s="2">
        <v>14.7</v>
      </c>
      <c r="Y578" s="2">
        <v>14.7</v>
      </c>
      <c r="Z578" s="2">
        <v>14.7</v>
      </c>
      <c r="AA578" s="2">
        <v>14.7</v>
      </c>
      <c r="AB578" s="2">
        <v>14.7</v>
      </c>
      <c r="AC578" s="2">
        <v>14.7</v>
      </c>
      <c r="AD578" s="2">
        <v>26.3</v>
      </c>
      <c r="AE578" s="2">
        <v>26.3</v>
      </c>
      <c r="AF578" s="2">
        <v>14.7</v>
      </c>
      <c r="AG578" s="2">
        <v>11.6</v>
      </c>
      <c r="AH578" s="2">
        <v>0</v>
      </c>
      <c r="AI578" s="2">
        <v>14.7</v>
      </c>
      <c r="AJ578" s="2">
        <v>26.3</v>
      </c>
      <c r="AK578" s="2">
        <v>26.3</v>
      </c>
      <c r="AL578" s="2">
        <v>26.3</v>
      </c>
      <c r="AM578" s="2">
        <v>26.3</v>
      </c>
      <c r="AN578" s="2">
        <v>26.3</v>
      </c>
      <c r="AO578" s="2">
        <v>26.3</v>
      </c>
      <c r="AP578" s="2">
        <v>11.6</v>
      </c>
      <c r="AQ578" s="2">
        <v>14.7</v>
      </c>
      <c r="AR578" s="2">
        <v>11.6</v>
      </c>
      <c r="AS578" s="2">
        <v>26.3</v>
      </c>
      <c r="AT578" s="2">
        <v>11.6</v>
      </c>
      <c r="AU578" s="2">
        <v>26.3</v>
      </c>
      <c r="AV578" s="2">
        <v>26.3</v>
      </c>
      <c r="AW578" s="2">
        <v>26.3</v>
      </c>
      <c r="AX578" s="2">
        <v>26.3</v>
      </c>
      <c r="AY578" s="2">
        <v>14.7</v>
      </c>
      <c r="AZ578" s="2">
        <v>14.7</v>
      </c>
      <c r="BA578" s="2">
        <v>14.7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1</v>
      </c>
      <c r="BJ578" s="2">
        <v>1</v>
      </c>
      <c r="BK578" s="2">
        <v>1</v>
      </c>
      <c r="BL578" s="2">
        <v>0</v>
      </c>
      <c r="BM578" s="2">
        <v>0</v>
      </c>
      <c r="BN578" s="2">
        <v>1</v>
      </c>
      <c r="BO578" s="2">
        <v>1</v>
      </c>
      <c r="BP578" s="2">
        <v>1</v>
      </c>
      <c r="BQ578" s="2">
        <v>1</v>
      </c>
      <c r="BR578" s="2">
        <v>1</v>
      </c>
      <c r="BS578" s="2">
        <v>1</v>
      </c>
      <c r="BT578" s="2">
        <v>0</v>
      </c>
      <c r="BU578" s="2">
        <v>0</v>
      </c>
      <c r="BV578" s="2">
        <v>0</v>
      </c>
      <c r="BW578" s="2">
        <v>0</v>
      </c>
      <c r="BX578" s="2">
        <v>0</v>
      </c>
      <c r="BY578" s="2">
        <v>0</v>
      </c>
      <c r="BZ578" s="2">
        <v>1</v>
      </c>
      <c r="CA578" s="2">
        <v>1</v>
      </c>
      <c r="CB578" s="2">
        <v>1</v>
      </c>
      <c r="CC578" s="2">
        <v>0</v>
      </c>
      <c r="CD578" s="2">
        <v>0</v>
      </c>
      <c r="CE578" s="2">
        <v>0</v>
      </c>
      <c r="CF578" s="2">
        <v>19.67595</v>
      </c>
      <c r="CG578" s="2">
        <v>19.56307</v>
      </c>
      <c r="CH578" s="2">
        <v>18.67876</v>
      </c>
      <c r="CI578" s="2">
        <v>17.98526</v>
      </c>
      <c r="CJ578" s="2">
        <v>18.491540000000001</v>
      </c>
      <c r="CK578" s="2">
        <v>17.75656</v>
      </c>
      <c r="CL578" s="2">
        <v>20.650970000000001</v>
      </c>
      <c r="CM578" s="2">
        <v>20.768709999999999</v>
      </c>
      <c r="CN578" s="2">
        <v>20.569870000000002</v>
      </c>
      <c r="CO578" s="2">
        <v>18.770330000000001</v>
      </c>
      <c r="CP578" s="2">
        <v>19.776579999999999</v>
      </c>
      <c r="CQ578" s="2">
        <v>18.713509999999999</v>
      </c>
    </row>
    <row r="579" spans="1:95" x14ac:dyDescent="0.25">
      <c r="B579" s="2">
        <v>0.30866771046061597</v>
      </c>
      <c r="C579" s="2">
        <v>-0.49906063079834001</v>
      </c>
      <c r="D579" s="2" t="s">
        <v>7135</v>
      </c>
      <c r="E579" s="2" t="s">
        <v>7136</v>
      </c>
      <c r="F579" s="2" t="s">
        <v>7137</v>
      </c>
      <c r="G579" s="2" t="s">
        <v>7137</v>
      </c>
      <c r="H579" s="2" t="str">
        <f t="shared" si="18"/>
        <v>no</v>
      </c>
      <c r="I579" s="2" t="str">
        <f t="shared" si="19"/>
        <v>No</v>
      </c>
      <c r="J579" s="2" t="s">
        <v>95</v>
      </c>
      <c r="K579" s="2">
        <v>1</v>
      </c>
      <c r="L579" s="2">
        <v>4</v>
      </c>
      <c r="P579" s="5" t="s">
        <v>5613</v>
      </c>
      <c r="Q579" s="2" t="s">
        <v>795</v>
      </c>
      <c r="R579" s="2" t="s">
        <v>7138</v>
      </c>
      <c r="S579" s="2" t="s">
        <v>7139</v>
      </c>
      <c r="T579" s="2" t="s">
        <v>7140</v>
      </c>
      <c r="U579" s="2" t="s">
        <v>3090</v>
      </c>
      <c r="V579" s="2" t="s">
        <v>1521</v>
      </c>
      <c r="W579" s="6">
        <v>1.9196999999999999E-7</v>
      </c>
      <c r="X579" s="2">
        <v>0</v>
      </c>
      <c r="Y579" s="2">
        <v>0</v>
      </c>
      <c r="Z579" s="2">
        <v>0</v>
      </c>
      <c r="AA579" s="2">
        <v>4.2</v>
      </c>
      <c r="AB579" s="2">
        <v>1.7</v>
      </c>
      <c r="AC579" s="2">
        <v>1.7</v>
      </c>
      <c r="AD579" s="2">
        <v>2.5</v>
      </c>
      <c r="AE579" s="2">
        <v>2.5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2.5</v>
      </c>
      <c r="AO579" s="2">
        <v>0</v>
      </c>
      <c r="AP579" s="2">
        <v>1.7</v>
      </c>
      <c r="AQ579" s="2">
        <v>0</v>
      </c>
      <c r="AR579" s="2">
        <v>1.7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1.7</v>
      </c>
      <c r="AZ579" s="2">
        <v>1.7</v>
      </c>
      <c r="BA579" s="2">
        <v>1.7</v>
      </c>
      <c r="BB579" s="2">
        <v>0</v>
      </c>
      <c r="BC579" s="2">
        <v>0</v>
      </c>
      <c r="BD579" s="2">
        <v>0</v>
      </c>
      <c r="BE579" s="2">
        <v>1</v>
      </c>
      <c r="BF579" s="2">
        <v>0</v>
      </c>
      <c r="BG579" s="2">
        <v>1</v>
      </c>
      <c r="BH579" s="2">
        <v>0</v>
      </c>
      <c r="BI579" s="2">
        <v>0</v>
      </c>
      <c r="BJ579" s="2">
        <v>0</v>
      </c>
      <c r="BK579" s="2">
        <v>0</v>
      </c>
      <c r="BL579" s="2">
        <v>0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0</v>
      </c>
      <c r="BT579" s="2">
        <v>0</v>
      </c>
      <c r="BU579" s="2">
        <v>0</v>
      </c>
      <c r="BV579" s="2">
        <v>0</v>
      </c>
      <c r="BW579" s="2">
        <v>0</v>
      </c>
      <c r="BX579" s="2">
        <v>0</v>
      </c>
      <c r="BY579" s="2">
        <v>0</v>
      </c>
      <c r="BZ579" s="2">
        <v>0</v>
      </c>
      <c r="CA579" s="2">
        <v>0</v>
      </c>
      <c r="CB579" s="2">
        <v>0</v>
      </c>
      <c r="CC579" s="2">
        <v>0</v>
      </c>
      <c r="CD579" s="2">
        <v>0</v>
      </c>
      <c r="CE579" s="2">
        <v>0</v>
      </c>
      <c r="CF579" s="2">
        <v>15.97439</v>
      </c>
      <c r="CG579" s="2">
        <v>16.614550000000001</v>
      </c>
      <c r="CH579" s="2">
        <v>16.955159999999999</v>
      </c>
      <c r="CI579" s="2">
        <v>17.925609999999999</v>
      </c>
      <c r="CJ579" s="2">
        <v>17.415679999999998</v>
      </c>
      <c r="CK579" s="2">
        <v>18.73404</v>
      </c>
      <c r="CL579" s="2">
        <v>15.397539999999999</v>
      </c>
      <c r="CM579" s="2">
        <v>16.29813</v>
      </c>
      <c r="CN579" s="2">
        <v>16.504180000000002</v>
      </c>
      <c r="CO579" s="2">
        <v>16.776620000000001</v>
      </c>
      <c r="CP579" s="2">
        <v>14.846360000000001</v>
      </c>
      <c r="CQ579" s="2">
        <v>16.423929999999999</v>
      </c>
    </row>
    <row r="580" spans="1:95" x14ac:dyDescent="0.25">
      <c r="B580" s="2">
        <v>0.47022159017904502</v>
      </c>
      <c r="C580" s="2">
        <v>0.849062919616699</v>
      </c>
      <c r="D580" s="2" t="s">
        <v>7141</v>
      </c>
      <c r="E580" s="2" t="s">
        <v>7142</v>
      </c>
      <c r="F580" s="2" t="s">
        <v>7143</v>
      </c>
      <c r="G580" s="2" t="s">
        <v>7143</v>
      </c>
      <c r="H580" s="2" t="str">
        <f t="shared" si="18"/>
        <v>no</v>
      </c>
      <c r="I580" s="2" t="str">
        <f t="shared" si="19"/>
        <v>No</v>
      </c>
      <c r="J580" s="2" t="s">
        <v>95</v>
      </c>
      <c r="K580" s="2">
        <v>1</v>
      </c>
      <c r="L580" s="2">
        <v>4</v>
      </c>
      <c r="P580" s="5" t="s">
        <v>123</v>
      </c>
      <c r="Q580" s="2" t="s">
        <v>124</v>
      </c>
      <c r="R580" s="5" t="s">
        <v>125</v>
      </c>
      <c r="S580" s="2" t="s">
        <v>7144</v>
      </c>
      <c r="T580" s="2" t="s">
        <v>6258</v>
      </c>
      <c r="U580" s="2" t="s">
        <v>7144</v>
      </c>
      <c r="V580" s="2" t="s">
        <v>7145</v>
      </c>
      <c r="W580" s="6">
        <v>9.5114000000000001E-6</v>
      </c>
      <c r="X580" s="2">
        <v>6.6</v>
      </c>
      <c r="Y580" s="2">
        <v>0</v>
      </c>
      <c r="Z580" s="2">
        <v>6.6</v>
      </c>
      <c r="AA580" s="2">
        <v>9.6999999999999993</v>
      </c>
      <c r="AB580" s="2">
        <v>6.6</v>
      </c>
      <c r="AC580" s="2">
        <v>6.6</v>
      </c>
      <c r="AD580" s="2">
        <v>6.6</v>
      </c>
      <c r="AE580" s="2">
        <v>6.6</v>
      </c>
      <c r="AF580" s="2">
        <v>6.6</v>
      </c>
      <c r="AG580" s="2">
        <v>6.6</v>
      </c>
      <c r="AH580" s="2">
        <v>9.6999999999999993</v>
      </c>
      <c r="AI580" s="2">
        <v>0</v>
      </c>
      <c r="AJ580" s="2">
        <v>0</v>
      </c>
      <c r="AK580" s="2">
        <v>0</v>
      </c>
      <c r="AL580" s="2">
        <v>0</v>
      </c>
      <c r="AM580" s="2">
        <v>6.6</v>
      </c>
      <c r="AN580" s="2">
        <v>3.1</v>
      </c>
      <c r="AO580" s="2">
        <v>6.6</v>
      </c>
      <c r="AP580" s="2">
        <v>3.1</v>
      </c>
      <c r="AQ580" s="2">
        <v>0</v>
      </c>
      <c r="AR580" s="2">
        <v>0</v>
      </c>
      <c r="AS580" s="2">
        <v>6.6</v>
      </c>
      <c r="AT580" s="2">
        <v>6.6</v>
      </c>
      <c r="AU580" s="2">
        <v>6.6</v>
      </c>
      <c r="AV580" s="2">
        <v>0</v>
      </c>
      <c r="AW580" s="2">
        <v>0</v>
      </c>
      <c r="AX580" s="2">
        <v>6.6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2</v>
      </c>
      <c r="BF580" s="2">
        <v>1</v>
      </c>
      <c r="BG580" s="2">
        <v>1</v>
      </c>
      <c r="BH580" s="2">
        <v>0</v>
      </c>
      <c r="BI580" s="2">
        <v>1</v>
      </c>
      <c r="BJ580" s="2">
        <v>0</v>
      </c>
      <c r="BK580" s="2">
        <v>1</v>
      </c>
      <c r="BL580" s="2">
        <v>0</v>
      </c>
      <c r="BM580" s="2">
        <v>0</v>
      </c>
      <c r="BN580" s="2">
        <v>0</v>
      </c>
      <c r="BO580" s="2">
        <v>0</v>
      </c>
      <c r="BP580" s="2">
        <v>0</v>
      </c>
      <c r="BQ580" s="2">
        <v>0</v>
      </c>
      <c r="BR580" s="2">
        <v>0</v>
      </c>
      <c r="BS580" s="2">
        <v>0</v>
      </c>
      <c r="BT580" s="2">
        <v>0</v>
      </c>
      <c r="BU580" s="2">
        <v>0</v>
      </c>
      <c r="BV580" s="2">
        <v>0</v>
      </c>
      <c r="BW580" s="2">
        <v>0</v>
      </c>
      <c r="BX580" s="2">
        <v>0</v>
      </c>
      <c r="BY580" s="2">
        <v>0</v>
      </c>
      <c r="BZ580" s="2">
        <v>0</v>
      </c>
      <c r="CA580" s="2">
        <v>0</v>
      </c>
      <c r="CB580" s="2">
        <v>0</v>
      </c>
      <c r="CC580" s="2">
        <v>0</v>
      </c>
      <c r="CD580" s="2">
        <v>0</v>
      </c>
      <c r="CE580" s="2">
        <v>0</v>
      </c>
      <c r="CF580" s="2">
        <v>18.3232</v>
      </c>
      <c r="CG580" s="2">
        <v>15.81653</v>
      </c>
      <c r="CH580" s="2">
        <v>17.95776</v>
      </c>
      <c r="CI580" s="2">
        <v>21.152519999999999</v>
      </c>
      <c r="CJ580" s="2">
        <v>20.963249999999999</v>
      </c>
      <c r="CK580" s="2">
        <v>21.05179</v>
      </c>
      <c r="CL580" s="2">
        <v>16.05068</v>
      </c>
      <c r="CM580" s="2">
        <v>17.37283</v>
      </c>
      <c r="CN580" s="2">
        <v>16.319649999999999</v>
      </c>
      <c r="CO580" s="2">
        <v>18.25433</v>
      </c>
      <c r="CP580" s="2">
        <v>18.19162</v>
      </c>
      <c r="CQ580" s="2">
        <v>18.198730000000001</v>
      </c>
    </row>
    <row r="581" spans="1:95" x14ac:dyDescent="0.25">
      <c r="B581" s="2">
        <v>0.157334859907137</v>
      </c>
      <c r="C581" s="2">
        <v>-0.144667307535808</v>
      </c>
      <c r="D581" s="2" t="s">
        <v>7146</v>
      </c>
      <c r="E581" s="2" t="s">
        <v>7147</v>
      </c>
      <c r="F581" s="2" t="s">
        <v>7148</v>
      </c>
      <c r="G581" s="2" t="s">
        <v>7148</v>
      </c>
      <c r="H581" s="2" t="str">
        <f t="shared" si="18"/>
        <v>no</v>
      </c>
      <c r="I581" s="2" t="str">
        <f t="shared" si="19"/>
        <v>No</v>
      </c>
      <c r="J581" s="2" t="s">
        <v>95</v>
      </c>
      <c r="K581" s="2">
        <v>1</v>
      </c>
      <c r="L581" s="2">
        <v>4</v>
      </c>
      <c r="P581" s="5" t="s">
        <v>7149</v>
      </c>
      <c r="Q581" s="2" t="s">
        <v>961</v>
      </c>
      <c r="R581" s="5" t="s">
        <v>7150</v>
      </c>
      <c r="S581" s="2" t="s">
        <v>7151</v>
      </c>
      <c r="T581" s="2" t="s">
        <v>7152</v>
      </c>
      <c r="U581" s="2" t="s">
        <v>7153</v>
      </c>
      <c r="V581" s="2" t="s">
        <v>581</v>
      </c>
      <c r="W581" s="6">
        <v>3.9993000000000001E-7</v>
      </c>
      <c r="X581" s="2">
        <v>1.9</v>
      </c>
      <c r="Y581" s="2">
        <v>1.9</v>
      </c>
      <c r="Z581" s="2">
        <v>1.9</v>
      </c>
      <c r="AA581" s="2">
        <v>1.9</v>
      </c>
      <c r="AB581" s="2">
        <v>1.9</v>
      </c>
      <c r="AC581" s="2">
        <v>1.9</v>
      </c>
      <c r="AD581" s="2">
        <v>3.3</v>
      </c>
      <c r="AE581" s="2">
        <v>3.3</v>
      </c>
      <c r="AF581" s="2">
        <v>1.4</v>
      </c>
      <c r="AG581" s="2">
        <v>1.9</v>
      </c>
      <c r="AH581" s="2">
        <v>1.9</v>
      </c>
      <c r="AI581" s="2">
        <v>0</v>
      </c>
      <c r="AJ581" s="2">
        <v>1.9</v>
      </c>
      <c r="AK581" s="2">
        <v>1.9</v>
      </c>
      <c r="AL581" s="2">
        <v>1.9</v>
      </c>
      <c r="AM581" s="2">
        <v>3.3</v>
      </c>
      <c r="AN581" s="2">
        <v>3.3</v>
      </c>
      <c r="AO581" s="2">
        <v>0</v>
      </c>
      <c r="AP581" s="2">
        <v>1.9</v>
      </c>
      <c r="AQ581" s="2">
        <v>0</v>
      </c>
      <c r="AR581" s="2">
        <v>1.9</v>
      </c>
      <c r="AS581" s="2">
        <v>1.9</v>
      </c>
      <c r="AT581" s="2">
        <v>1.9</v>
      </c>
      <c r="AU581" s="2">
        <v>1.9</v>
      </c>
      <c r="AV581" s="2">
        <v>1.4</v>
      </c>
      <c r="AW581" s="2">
        <v>1.4</v>
      </c>
      <c r="AX581" s="2">
        <v>1.9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1</v>
      </c>
      <c r="BG581" s="2">
        <v>1</v>
      </c>
      <c r="BH581" s="2">
        <v>0</v>
      </c>
      <c r="BI581" s="2">
        <v>1</v>
      </c>
      <c r="BJ581" s="2">
        <v>0</v>
      </c>
      <c r="BK581" s="2">
        <v>0</v>
      </c>
      <c r="BL581" s="2">
        <v>0</v>
      </c>
      <c r="BM581" s="2">
        <v>0</v>
      </c>
      <c r="BN581" s="2">
        <v>0</v>
      </c>
      <c r="BO581" s="2">
        <v>0</v>
      </c>
      <c r="BP581" s="2">
        <v>0</v>
      </c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0</v>
      </c>
      <c r="CB581" s="2">
        <v>0</v>
      </c>
      <c r="CC581" s="2">
        <v>0</v>
      </c>
      <c r="CD581" s="2">
        <v>0</v>
      </c>
      <c r="CE581" s="2">
        <v>0</v>
      </c>
      <c r="CF581" s="2">
        <v>18.16864</v>
      </c>
      <c r="CG581" s="2">
        <v>17.904299999999999</v>
      </c>
      <c r="CH581" s="2">
        <v>17.649059999999999</v>
      </c>
      <c r="CI581" s="2">
        <v>17.948889999999999</v>
      </c>
      <c r="CJ581" s="2">
        <v>18.915030000000002</v>
      </c>
      <c r="CK581" s="2">
        <v>19.799510000000001</v>
      </c>
      <c r="CL581" s="2">
        <v>18.238040000000002</v>
      </c>
      <c r="CM581" s="2">
        <v>18.515450000000001</v>
      </c>
      <c r="CN581" s="2">
        <v>18.51511</v>
      </c>
      <c r="CO581" s="2">
        <v>18.33154</v>
      </c>
      <c r="CP581" s="2">
        <v>17.692209999999999</v>
      </c>
      <c r="CQ581" s="2">
        <v>17.26426</v>
      </c>
    </row>
    <row r="582" spans="1:95" x14ac:dyDescent="0.25">
      <c r="B582" s="2">
        <v>0.69303234351273801</v>
      </c>
      <c r="C582" s="2">
        <v>0.49661382039387902</v>
      </c>
      <c r="D582" s="2" t="s">
        <v>7154</v>
      </c>
      <c r="E582" s="2" t="s">
        <v>7155</v>
      </c>
      <c r="F582" s="2" t="s">
        <v>7156</v>
      </c>
      <c r="G582" s="2" t="s">
        <v>7156</v>
      </c>
      <c r="H582" s="2" t="str">
        <f t="shared" si="18"/>
        <v>no</v>
      </c>
      <c r="I582" s="2" t="str">
        <f t="shared" si="19"/>
        <v>No</v>
      </c>
      <c r="J582" s="2" t="s">
        <v>95</v>
      </c>
      <c r="K582" s="2">
        <v>1</v>
      </c>
      <c r="L582" s="2">
        <v>4</v>
      </c>
      <c r="P582" s="2" t="s">
        <v>6444</v>
      </c>
      <c r="R582" s="5" t="s">
        <v>5030</v>
      </c>
      <c r="S582" s="2" t="s">
        <v>2461</v>
      </c>
      <c r="T582" s="2" t="s">
        <v>7157</v>
      </c>
      <c r="U582" s="2" t="s">
        <v>2463</v>
      </c>
      <c r="V582" s="2" t="s">
        <v>742</v>
      </c>
      <c r="W582" s="6">
        <v>4.3811000000000003E-31</v>
      </c>
      <c r="X582" s="2">
        <v>21.5</v>
      </c>
      <c r="Y582" s="2">
        <v>21.5</v>
      </c>
      <c r="Z582" s="2">
        <v>21.5</v>
      </c>
      <c r="AA582" s="2">
        <v>35.299999999999997</v>
      </c>
      <c r="AB582" s="2">
        <v>21.5</v>
      </c>
      <c r="AC582" s="2">
        <v>21.5</v>
      </c>
      <c r="AD582" s="2">
        <v>21.5</v>
      </c>
      <c r="AE582" s="2">
        <v>21.5</v>
      </c>
      <c r="AF582" s="2">
        <v>18.5</v>
      </c>
      <c r="AG582" s="2">
        <v>28.4</v>
      </c>
      <c r="AH582" s="2">
        <v>31.7</v>
      </c>
      <c r="AI582" s="2">
        <v>13.2</v>
      </c>
      <c r="AJ582" s="2">
        <v>28.4</v>
      </c>
      <c r="AK582" s="2">
        <v>28.4</v>
      </c>
      <c r="AL582" s="2">
        <v>28.4</v>
      </c>
      <c r="AM582" s="2">
        <v>21.5</v>
      </c>
      <c r="AN582" s="2">
        <v>24.8</v>
      </c>
      <c r="AO582" s="2">
        <v>25.4</v>
      </c>
      <c r="AP582" s="2">
        <v>28.4</v>
      </c>
      <c r="AQ582" s="2">
        <v>7.9</v>
      </c>
      <c r="AR582" s="2">
        <v>28.4</v>
      </c>
      <c r="AS582" s="2">
        <v>31</v>
      </c>
      <c r="AT582" s="2">
        <v>31</v>
      </c>
      <c r="AU582" s="2">
        <v>31.7</v>
      </c>
      <c r="AV582" s="2">
        <v>16.2</v>
      </c>
      <c r="AW582" s="2">
        <v>21.5</v>
      </c>
      <c r="AX582" s="2">
        <v>8.3000000000000007</v>
      </c>
      <c r="AY582" s="2">
        <v>7.9</v>
      </c>
      <c r="AZ582" s="2">
        <v>5.3</v>
      </c>
      <c r="BA582" s="2">
        <v>5.3</v>
      </c>
      <c r="BB582" s="2">
        <v>2</v>
      </c>
      <c r="BC582" s="2">
        <v>0</v>
      </c>
      <c r="BD582" s="2">
        <v>0</v>
      </c>
      <c r="BE582" s="2">
        <v>6</v>
      </c>
      <c r="BF582" s="2">
        <v>3</v>
      </c>
      <c r="BG582" s="2">
        <v>6</v>
      </c>
      <c r="BH582" s="2">
        <v>2</v>
      </c>
      <c r="BI582" s="2">
        <v>3</v>
      </c>
      <c r="BJ582" s="2">
        <v>3</v>
      </c>
      <c r="BK582" s="2">
        <v>3</v>
      </c>
      <c r="BL582" s="2">
        <v>3</v>
      </c>
      <c r="BM582" s="2">
        <v>0</v>
      </c>
      <c r="BN582" s="2">
        <v>4</v>
      </c>
      <c r="BO582" s="2">
        <v>3</v>
      </c>
      <c r="BP582" s="2">
        <v>2</v>
      </c>
      <c r="BQ582" s="2">
        <v>2</v>
      </c>
      <c r="BR582" s="2">
        <v>3</v>
      </c>
      <c r="BS582" s="2">
        <v>3</v>
      </c>
      <c r="BT582" s="2">
        <v>3</v>
      </c>
      <c r="BU582" s="2">
        <v>1</v>
      </c>
      <c r="BV582" s="2">
        <v>5</v>
      </c>
      <c r="BW582" s="2">
        <v>4</v>
      </c>
      <c r="BX582" s="2">
        <v>4</v>
      </c>
      <c r="BY582" s="2">
        <v>5</v>
      </c>
      <c r="BZ582" s="2">
        <v>3</v>
      </c>
      <c r="CA582" s="2">
        <v>2</v>
      </c>
      <c r="CB582" s="2">
        <v>1</v>
      </c>
      <c r="CC582" s="2">
        <v>1</v>
      </c>
      <c r="CD582" s="2">
        <v>2</v>
      </c>
      <c r="CE582" s="2">
        <v>0</v>
      </c>
      <c r="CF582" s="2">
        <v>23.085000000000001</v>
      </c>
      <c r="CG582" s="2">
        <v>22.95553</v>
      </c>
      <c r="CH582" s="2">
        <v>22.684830000000002</v>
      </c>
      <c r="CI582" s="2">
        <v>22.711960000000001</v>
      </c>
      <c r="CJ582" s="2">
        <v>21.432369999999999</v>
      </c>
      <c r="CK582" s="2">
        <v>22.030460000000001</v>
      </c>
      <c r="CL582" s="2">
        <v>22.786840000000002</v>
      </c>
      <c r="CM582" s="2">
        <v>23.05669</v>
      </c>
      <c r="CN582" s="2">
        <v>22.574359999999999</v>
      </c>
      <c r="CO582" s="2">
        <v>23.401060000000001</v>
      </c>
      <c r="CP582" s="2">
        <v>23.934180000000001</v>
      </c>
      <c r="CQ582" s="2">
        <v>22.879960000000001</v>
      </c>
    </row>
    <row r="583" spans="1:95" x14ac:dyDescent="0.25">
      <c r="B583" s="2">
        <v>1.7247972859488601</v>
      </c>
      <c r="C583" s="2">
        <v>1.3073218663533499</v>
      </c>
      <c r="D583" s="2" t="s">
        <v>102</v>
      </c>
      <c r="F583" s="2" t="s">
        <v>103</v>
      </c>
      <c r="G583" s="2" t="s">
        <v>103</v>
      </c>
      <c r="H583" s="2" t="str">
        <f t="shared" si="18"/>
        <v>yes</v>
      </c>
      <c r="I583" s="2" t="str">
        <f t="shared" si="19"/>
        <v>No</v>
      </c>
      <c r="J583" s="2" t="s">
        <v>95</v>
      </c>
      <c r="K583" s="2">
        <v>1</v>
      </c>
      <c r="L583" s="2">
        <v>4</v>
      </c>
      <c r="R583" s="5" t="s">
        <v>104</v>
      </c>
      <c r="S583" s="2" t="s">
        <v>105</v>
      </c>
      <c r="T583" s="2" t="s">
        <v>106</v>
      </c>
      <c r="U583" s="2" t="s">
        <v>107</v>
      </c>
      <c r="V583" s="2" t="s">
        <v>108</v>
      </c>
      <c r="W583" s="6">
        <v>1.7127E-7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6.8</v>
      </c>
      <c r="AG583" s="2">
        <v>6.8</v>
      </c>
      <c r="AH583" s="2">
        <v>0</v>
      </c>
      <c r="AI583" s="2">
        <v>0</v>
      </c>
      <c r="AJ583" s="2">
        <v>6.8</v>
      </c>
      <c r="AK583" s="2">
        <v>0</v>
      </c>
      <c r="AL583" s="2">
        <v>6.8</v>
      </c>
      <c r="AM583" s="2">
        <v>6.8</v>
      </c>
      <c r="AN583" s="2">
        <v>6.8</v>
      </c>
      <c r="AO583" s="2">
        <v>6.8</v>
      </c>
      <c r="AP583" s="2">
        <v>6.8</v>
      </c>
      <c r="AQ583" s="2">
        <v>0</v>
      </c>
      <c r="AR583" s="2">
        <v>0</v>
      </c>
      <c r="AS583" s="2">
        <v>6.8</v>
      </c>
      <c r="AT583" s="2">
        <v>6.8</v>
      </c>
      <c r="AU583" s="2">
        <v>6.8</v>
      </c>
      <c r="AV583" s="2">
        <v>0</v>
      </c>
      <c r="AW583" s="2">
        <v>6.8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0</v>
      </c>
      <c r="BI583" s="2">
        <v>0</v>
      </c>
      <c r="BJ583" s="2">
        <v>1</v>
      </c>
      <c r="BK583" s="2">
        <v>0</v>
      </c>
      <c r="BL583" s="2">
        <v>0</v>
      </c>
      <c r="BM583" s="2">
        <v>0</v>
      </c>
      <c r="BN583" s="2">
        <v>0</v>
      </c>
      <c r="BO583" s="2">
        <v>0</v>
      </c>
      <c r="BP583" s="2">
        <v>0</v>
      </c>
      <c r="BQ583" s="2">
        <v>0</v>
      </c>
      <c r="BR583" s="2">
        <v>0</v>
      </c>
      <c r="BS583" s="2">
        <v>1</v>
      </c>
      <c r="BT583" s="2">
        <v>0</v>
      </c>
      <c r="BU583" s="2">
        <v>0</v>
      </c>
      <c r="BV583" s="2">
        <v>0</v>
      </c>
      <c r="BW583" s="2">
        <v>0</v>
      </c>
      <c r="BX583" s="2">
        <v>0</v>
      </c>
      <c r="BY583" s="2">
        <v>0</v>
      </c>
      <c r="BZ583" s="2">
        <v>0</v>
      </c>
      <c r="CA583" s="2">
        <v>0</v>
      </c>
      <c r="CB583" s="2">
        <v>0</v>
      </c>
      <c r="CC583" s="2">
        <v>0</v>
      </c>
      <c r="CD583" s="2">
        <v>0</v>
      </c>
      <c r="CE583" s="2">
        <v>0</v>
      </c>
      <c r="CF583" s="2">
        <v>15.34667</v>
      </c>
      <c r="CG583" s="2">
        <v>15.607290000000001</v>
      </c>
      <c r="CH583" s="2">
        <v>15.253679999999999</v>
      </c>
      <c r="CI583" s="2">
        <v>15.22006</v>
      </c>
      <c r="CJ583" s="2">
        <v>15.91314</v>
      </c>
      <c r="CK583" s="2">
        <v>16.173999999999999</v>
      </c>
      <c r="CL583" s="2">
        <v>16.23967</v>
      </c>
      <c r="CM583" s="2">
        <v>15.41384</v>
      </c>
      <c r="CN583" s="2">
        <v>16.606739999999999</v>
      </c>
      <c r="CO583" s="2">
        <v>16.965109999999999</v>
      </c>
      <c r="CP583" s="2">
        <v>16.062950000000001</v>
      </c>
      <c r="CQ583" s="2">
        <v>17.10155</v>
      </c>
    </row>
    <row r="584" spans="1:95" x14ac:dyDescent="0.25">
      <c r="B584" s="2">
        <v>1.3247076025842699</v>
      </c>
      <c r="C584" s="2">
        <v>1.2364463806152299</v>
      </c>
      <c r="D584" s="2" t="s">
        <v>109</v>
      </c>
      <c r="E584" s="2" t="s">
        <v>110</v>
      </c>
      <c r="F584" s="2" t="s">
        <v>111</v>
      </c>
      <c r="G584" s="2" t="s">
        <v>111</v>
      </c>
      <c r="H584" s="2" t="str">
        <f t="shared" si="18"/>
        <v>yes</v>
      </c>
      <c r="I584" s="2" t="str">
        <f t="shared" si="19"/>
        <v>No</v>
      </c>
      <c r="J584" s="2" t="s">
        <v>95</v>
      </c>
      <c r="K584" s="2">
        <v>1</v>
      </c>
      <c r="L584" s="2">
        <v>4</v>
      </c>
      <c r="P584" s="5" t="s">
        <v>112</v>
      </c>
      <c r="Q584" s="5" t="s">
        <v>113</v>
      </c>
      <c r="R584" s="5" t="s">
        <v>114</v>
      </c>
      <c r="S584" s="2" t="s">
        <v>115</v>
      </c>
      <c r="T584" s="5" t="s">
        <v>116</v>
      </c>
      <c r="U584" s="2" t="s">
        <v>117</v>
      </c>
      <c r="V584" s="2" t="s">
        <v>118</v>
      </c>
      <c r="W584" s="6">
        <v>1.3972999999999999E-7</v>
      </c>
      <c r="X584" s="2">
        <v>29.1</v>
      </c>
      <c r="Y584" s="2">
        <v>29.1</v>
      </c>
      <c r="Z584" s="2">
        <v>29.1</v>
      </c>
      <c r="AA584" s="2">
        <v>29.1</v>
      </c>
      <c r="AB584" s="2">
        <v>29.1</v>
      </c>
      <c r="AC584" s="2">
        <v>29.1</v>
      </c>
      <c r="AD584" s="2">
        <v>29.1</v>
      </c>
      <c r="AE584" s="2">
        <v>29.1</v>
      </c>
      <c r="AF584" s="2">
        <v>29.1</v>
      </c>
      <c r="AG584" s="2">
        <v>29.1</v>
      </c>
      <c r="AH584" s="2">
        <v>29.1</v>
      </c>
      <c r="AI584" s="2">
        <v>0</v>
      </c>
      <c r="AJ584" s="2">
        <v>0</v>
      </c>
      <c r="AK584" s="2">
        <v>0</v>
      </c>
      <c r="AL584" s="2">
        <v>0</v>
      </c>
      <c r="AM584" s="2">
        <v>29.1</v>
      </c>
      <c r="AN584" s="2">
        <v>29.1</v>
      </c>
      <c r="AO584" s="2">
        <v>29.1</v>
      </c>
      <c r="AP584" s="2">
        <v>0</v>
      </c>
      <c r="AQ584" s="2">
        <v>0</v>
      </c>
      <c r="AR584" s="2">
        <v>0</v>
      </c>
      <c r="AS584" s="2">
        <v>29.1</v>
      </c>
      <c r="AT584" s="2">
        <v>29.1</v>
      </c>
      <c r="AU584" s="2">
        <v>29.1</v>
      </c>
      <c r="AV584" s="2">
        <v>29.1</v>
      </c>
      <c r="AW584" s="2">
        <v>29.1</v>
      </c>
      <c r="AX584" s="2">
        <v>29.1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1</v>
      </c>
      <c r="BJ584" s="2">
        <v>0</v>
      </c>
      <c r="BK584" s="2">
        <v>0</v>
      </c>
      <c r="BL584" s="2">
        <v>0</v>
      </c>
      <c r="BM584" s="2">
        <v>0</v>
      </c>
      <c r="BN584" s="2">
        <v>0</v>
      </c>
      <c r="BO584" s="2">
        <v>0</v>
      </c>
      <c r="BP584" s="2">
        <v>0</v>
      </c>
      <c r="BQ584" s="2">
        <v>0</v>
      </c>
      <c r="BR584" s="2">
        <v>0</v>
      </c>
      <c r="BS584" s="2">
        <v>0</v>
      </c>
      <c r="BT584" s="2">
        <v>0</v>
      </c>
      <c r="BU584" s="2">
        <v>0</v>
      </c>
      <c r="BV584" s="2">
        <v>0</v>
      </c>
      <c r="BW584" s="2">
        <v>0</v>
      </c>
      <c r="BX584" s="2">
        <v>1</v>
      </c>
      <c r="BY584" s="2">
        <v>0</v>
      </c>
      <c r="BZ584" s="2">
        <v>1</v>
      </c>
      <c r="CA584" s="2">
        <v>0</v>
      </c>
      <c r="CB584" s="2">
        <v>1</v>
      </c>
      <c r="CC584" s="2">
        <v>0</v>
      </c>
      <c r="CD584" s="2">
        <v>0</v>
      </c>
      <c r="CE584" s="2">
        <v>0</v>
      </c>
      <c r="CF584" s="2">
        <v>18.94801</v>
      </c>
      <c r="CG584" s="2">
        <v>18.21414</v>
      </c>
      <c r="CH584" s="2">
        <v>17.83559</v>
      </c>
      <c r="CI584" s="2">
        <v>19.177990000000001</v>
      </c>
      <c r="CJ584" s="2">
        <v>18.963699999999999</v>
      </c>
      <c r="CK584" s="2">
        <v>18.76118</v>
      </c>
      <c r="CL584" s="2">
        <v>15.240919999999999</v>
      </c>
      <c r="CM584" s="2">
        <v>16.873080000000002</v>
      </c>
      <c r="CN584" s="2">
        <v>15.452170000000001</v>
      </c>
      <c r="CO584" s="2">
        <v>19.145119999999999</v>
      </c>
      <c r="CP584" s="2">
        <v>20.12452</v>
      </c>
      <c r="CQ584" s="2">
        <v>19.437439999999999</v>
      </c>
    </row>
    <row r="585" spans="1:95" x14ac:dyDescent="0.25">
      <c r="B585" s="2">
        <v>0.67501293531525397</v>
      </c>
      <c r="C585" s="2">
        <v>1.114470799764</v>
      </c>
      <c r="D585" s="2" t="s">
        <v>141</v>
      </c>
      <c r="E585" s="5" t="s">
        <v>142</v>
      </c>
      <c r="F585" s="2" t="s">
        <v>143</v>
      </c>
      <c r="G585" s="2" t="s">
        <v>143</v>
      </c>
      <c r="H585" s="2" t="str">
        <f t="shared" si="18"/>
        <v>yes</v>
      </c>
      <c r="I585" s="2" t="str">
        <f t="shared" si="19"/>
        <v>No</v>
      </c>
      <c r="J585" s="2" t="s">
        <v>95</v>
      </c>
      <c r="K585" s="2">
        <v>1</v>
      </c>
      <c r="L585" s="2">
        <v>4</v>
      </c>
      <c r="P585" s="5" t="s">
        <v>144</v>
      </c>
      <c r="Q585" s="5" t="s">
        <v>145</v>
      </c>
      <c r="R585" s="5" t="s">
        <v>146</v>
      </c>
      <c r="S585" s="2" t="s">
        <v>147</v>
      </c>
      <c r="T585" s="5" t="s">
        <v>148</v>
      </c>
      <c r="U585" s="2" t="s">
        <v>149</v>
      </c>
      <c r="W585" s="6">
        <v>2.8860000000000002E-10</v>
      </c>
      <c r="X585" s="2">
        <v>0.7</v>
      </c>
      <c r="Y585" s="2">
        <v>0</v>
      </c>
      <c r="Z585" s="2">
        <v>0.7</v>
      </c>
      <c r="AA585" s="2">
        <v>1.5</v>
      </c>
      <c r="AB585" s="2">
        <v>1.5</v>
      </c>
      <c r="AC585" s="2">
        <v>1.5</v>
      </c>
      <c r="AD585" s="2">
        <v>1.5</v>
      </c>
      <c r="AE585" s="2">
        <v>2.2999999999999998</v>
      </c>
      <c r="AF585" s="2">
        <v>1.5</v>
      </c>
      <c r="AG585" s="2">
        <v>1.5</v>
      </c>
      <c r="AH585" s="2">
        <v>1.5</v>
      </c>
      <c r="AI585" s="2">
        <v>0</v>
      </c>
      <c r="AJ585" s="2">
        <v>1.5</v>
      </c>
      <c r="AK585" s="2">
        <v>1.5</v>
      </c>
      <c r="AL585" s="2">
        <v>1.5</v>
      </c>
      <c r="AM585" s="2">
        <v>1.5</v>
      </c>
      <c r="AN585" s="2">
        <v>1.5</v>
      </c>
      <c r="AO585" s="2">
        <v>1.5</v>
      </c>
      <c r="AP585" s="2">
        <v>2.2999999999999998</v>
      </c>
      <c r="AQ585" s="2">
        <v>0</v>
      </c>
      <c r="AR585" s="2">
        <v>1.5</v>
      </c>
      <c r="AS585" s="2">
        <v>1.5</v>
      </c>
      <c r="AT585" s="2">
        <v>1.5</v>
      </c>
      <c r="AU585" s="2">
        <v>1.5</v>
      </c>
      <c r="AV585" s="2">
        <v>1.5</v>
      </c>
      <c r="AW585" s="2">
        <v>1.5</v>
      </c>
      <c r="AX585" s="2">
        <v>2.2999999999999998</v>
      </c>
      <c r="AY585" s="2">
        <v>0</v>
      </c>
      <c r="AZ585" s="2">
        <v>1.5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1</v>
      </c>
      <c r="BH585" s="2">
        <v>0</v>
      </c>
      <c r="BI585" s="2">
        <v>0</v>
      </c>
      <c r="BJ585" s="2">
        <v>0</v>
      </c>
      <c r="BK585" s="2">
        <v>0</v>
      </c>
      <c r="BL585" s="2">
        <v>0</v>
      </c>
      <c r="BM585" s="2">
        <v>0</v>
      </c>
      <c r="BN585" s="2">
        <v>0</v>
      </c>
      <c r="BO585" s="2">
        <v>0</v>
      </c>
      <c r="BP585" s="2">
        <v>0</v>
      </c>
      <c r="BQ585" s="2">
        <v>1</v>
      </c>
      <c r="BR585" s="2">
        <v>0</v>
      </c>
      <c r="BS585" s="2">
        <v>2</v>
      </c>
      <c r="BT585" s="2">
        <v>0</v>
      </c>
      <c r="BU585" s="2">
        <v>0</v>
      </c>
      <c r="BV585" s="2">
        <v>0</v>
      </c>
      <c r="BW585" s="2">
        <v>0</v>
      </c>
      <c r="BX585" s="2">
        <v>0</v>
      </c>
      <c r="BY585" s="2">
        <v>0</v>
      </c>
      <c r="BZ585" s="2">
        <v>0</v>
      </c>
      <c r="CA585" s="2">
        <v>0</v>
      </c>
      <c r="CB585" s="2">
        <v>0</v>
      </c>
      <c r="CC585" s="2">
        <v>0</v>
      </c>
      <c r="CD585" s="2">
        <v>0</v>
      </c>
      <c r="CE585" s="2">
        <v>0</v>
      </c>
      <c r="CF585" s="2">
        <v>19.017969999999998</v>
      </c>
      <c r="CG585" s="2">
        <v>16.85022</v>
      </c>
      <c r="CH585" s="2">
        <v>19.104389999999999</v>
      </c>
      <c r="CI585" s="2">
        <v>19.110340000000001</v>
      </c>
      <c r="CJ585" s="2">
        <v>19.690259999999999</v>
      </c>
      <c r="CK585" s="2">
        <v>20.486699999999999</v>
      </c>
      <c r="CL585" s="2">
        <v>19.172630000000002</v>
      </c>
      <c r="CM585" s="2">
        <v>18.892610000000001</v>
      </c>
      <c r="CN585" s="2">
        <v>19.084879999999998</v>
      </c>
      <c r="CO585" s="2">
        <v>19.169129999999999</v>
      </c>
      <c r="CP585" s="2">
        <v>19.552140000000001</v>
      </c>
      <c r="CQ585" s="2">
        <v>19.594719999999999</v>
      </c>
    </row>
    <row r="586" spans="1:95" x14ac:dyDescent="0.25">
      <c r="B586" s="2">
        <v>1.23416992982769</v>
      </c>
      <c r="C586" s="2">
        <v>1.0086619059244799</v>
      </c>
      <c r="D586" s="2" t="s">
        <v>150</v>
      </c>
      <c r="E586" s="2" t="s">
        <v>151</v>
      </c>
      <c r="F586" s="2" t="s">
        <v>152</v>
      </c>
      <c r="G586" s="2" t="s">
        <v>152</v>
      </c>
      <c r="H586" s="2" t="str">
        <f t="shared" si="18"/>
        <v>yes</v>
      </c>
      <c r="I586" s="2" t="str">
        <f t="shared" si="19"/>
        <v>No</v>
      </c>
      <c r="J586" s="2" t="s">
        <v>95</v>
      </c>
      <c r="K586" s="2">
        <v>1</v>
      </c>
      <c r="L586" s="2">
        <v>4</v>
      </c>
      <c r="P586" s="5" t="s">
        <v>153</v>
      </c>
      <c r="Q586" s="5" t="s">
        <v>154</v>
      </c>
      <c r="R586" s="2" t="s">
        <v>155</v>
      </c>
      <c r="S586" s="2" t="s">
        <v>156</v>
      </c>
      <c r="T586" s="2" t="s">
        <v>157</v>
      </c>
      <c r="U586" s="2" t="s">
        <v>158</v>
      </c>
      <c r="V586" s="2" t="s">
        <v>159</v>
      </c>
      <c r="W586" s="2">
        <v>1.5476000000000001E-3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6.3</v>
      </c>
      <c r="AG586" s="2">
        <v>6.3</v>
      </c>
      <c r="AH586" s="2">
        <v>6.3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6.3</v>
      </c>
      <c r="AP586" s="2">
        <v>6.3</v>
      </c>
      <c r="AQ586" s="2">
        <v>0</v>
      </c>
      <c r="AR586" s="2">
        <v>6.3</v>
      </c>
      <c r="AS586" s="2">
        <v>0</v>
      </c>
      <c r="AT586" s="2">
        <v>6.3</v>
      </c>
      <c r="AU586" s="2">
        <v>6.3</v>
      </c>
      <c r="AV586" s="2">
        <v>6.3</v>
      </c>
      <c r="AW586" s="2">
        <v>0</v>
      </c>
      <c r="AX586" s="2">
        <v>6.3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0</v>
      </c>
      <c r="BI586" s="2">
        <v>0</v>
      </c>
      <c r="BJ586" s="2">
        <v>0</v>
      </c>
      <c r="BK586" s="2">
        <v>0</v>
      </c>
      <c r="BL586" s="2">
        <v>1</v>
      </c>
      <c r="BM586" s="2">
        <v>0</v>
      </c>
      <c r="BN586" s="2">
        <v>0</v>
      </c>
      <c r="BO586" s="2">
        <v>0</v>
      </c>
      <c r="BP586" s="2">
        <v>0</v>
      </c>
      <c r="BQ586" s="2">
        <v>0</v>
      </c>
      <c r="BR586" s="2">
        <v>0</v>
      </c>
      <c r="BS586" s="2">
        <v>0</v>
      </c>
      <c r="BT586" s="2">
        <v>0</v>
      </c>
      <c r="BU586" s="2">
        <v>0</v>
      </c>
      <c r="BV586" s="2">
        <v>0</v>
      </c>
      <c r="BW586" s="2">
        <v>0</v>
      </c>
      <c r="BX586" s="2">
        <v>0</v>
      </c>
      <c r="BY586" s="2">
        <v>0</v>
      </c>
      <c r="BZ586" s="2">
        <v>0</v>
      </c>
      <c r="CA586" s="2">
        <v>0</v>
      </c>
      <c r="CB586" s="2">
        <v>1</v>
      </c>
      <c r="CC586" s="2">
        <v>0</v>
      </c>
      <c r="CD586" s="2">
        <v>0</v>
      </c>
      <c r="CE586" s="2">
        <v>0</v>
      </c>
      <c r="CF586" s="2">
        <v>16.603459999999998</v>
      </c>
      <c r="CG586" s="2">
        <v>16.452300000000001</v>
      </c>
      <c r="CH586" s="2">
        <v>16.552800000000001</v>
      </c>
      <c r="CI586" s="2">
        <v>16.738710000000001</v>
      </c>
      <c r="CJ586" s="2">
        <v>15.21494</v>
      </c>
      <c r="CK586" s="2">
        <v>15.50259</v>
      </c>
      <c r="CL586" s="2">
        <v>16.52543</v>
      </c>
      <c r="CM586" s="2">
        <v>16.267029999999998</v>
      </c>
      <c r="CN586" s="2">
        <v>16.70937</v>
      </c>
      <c r="CO586" s="2">
        <v>16.804780000000001</v>
      </c>
      <c r="CP586" s="2">
        <v>17.755769999999998</v>
      </c>
      <c r="CQ586" s="2">
        <v>18.074000000000002</v>
      </c>
    </row>
    <row r="587" spans="1:95" x14ac:dyDescent="0.25">
      <c r="B587" s="2">
        <v>0.56771927413254197</v>
      </c>
      <c r="C587" s="2">
        <v>1.00483798980713</v>
      </c>
      <c r="D587" s="2" t="s">
        <v>179</v>
      </c>
      <c r="E587" s="2" t="s">
        <v>180</v>
      </c>
      <c r="F587" s="2" t="s">
        <v>181</v>
      </c>
      <c r="G587" s="2" t="s">
        <v>182</v>
      </c>
      <c r="H587" s="2" t="str">
        <f t="shared" si="18"/>
        <v>yes</v>
      </c>
      <c r="I587" s="2" t="str">
        <f t="shared" si="19"/>
        <v>No</v>
      </c>
      <c r="J587" s="2" t="s">
        <v>95</v>
      </c>
      <c r="K587" s="2">
        <v>1</v>
      </c>
      <c r="L587" s="2">
        <v>4</v>
      </c>
      <c r="P587" s="5" t="s">
        <v>183</v>
      </c>
      <c r="Q587" s="5" t="s">
        <v>184</v>
      </c>
      <c r="R587" s="5" t="s">
        <v>185</v>
      </c>
      <c r="S587" s="2" t="s">
        <v>186</v>
      </c>
      <c r="T587" s="5" t="s">
        <v>187</v>
      </c>
      <c r="U587" s="2" t="s">
        <v>188</v>
      </c>
      <c r="W587" s="6">
        <v>3.0966000000000001E-6</v>
      </c>
      <c r="X587" s="2">
        <v>2.4</v>
      </c>
      <c r="Y587" s="2">
        <v>2.4</v>
      </c>
      <c r="Z587" s="2">
        <v>0</v>
      </c>
      <c r="AA587" s="2">
        <v>2.4</v>
      </c>
      <c r="AB587" s="2">
        <v>6.6</v>
      </c>
      <c r="AC587" s="2">
        <v>6.6</v>
      </c>
      <c r="AD587" s="2">
        <v>0</v>
      </c>
      <c r="AE587" s="2">
        <v>0</v>
      </c>
      <c r="AF587" s="2">
        <v>0</v>
      </c>
      <c r="AG587" s="2">
        <v>2.4</v>
      </c>
      <c r="AH587" s="2">
        <v>2.4</v>
      </c>
      <c r="AI587" s="2">
        <v>2.4</v>
      </c>
      <c r="AJ587" s="2">
        <v>0</v>
      </c>
      <c r="AK587" s="2">
        <v>0</v>
      </c>
      <c r="AL587" s="2">
        <v>0</v>
      </c>
      <c r="AM587" s="2">
        <v>2.4</v>
      </c>
      <c r="AN587" s="2">
        <v>0</v>
      </c>
      <c r="AO587" s="2">
        <v>2.9</v>
      </c>
      <c r="AP587" s="2">
        <v>0</v>
      </c>
      <c r="AQ587" s="2">
        <v>0</v>
      </c>
      <c r="AR587" s="2">
        <v>0</v>
      </c>
      <c r="AS587" s="2">
        <v>2.4</v>
      </c>
      <c r="AT587" s="2">
        <v>2.4</v>
      </c>
      <c r="AU587" s="2">
        <v>2.4</v>
      </c>
      <c r="AV587" s="2">
        <v>0</v>
      </c>
      <c r="AW587" s="2">
        <v>0</v>
      </c>
      <c r="AX587" s="2">
        <v>0</v>
      </c>
      <c r="AY587" s="2">
        <v>2.4</v>
      </c>
      <c r="AZ587" s="2">
        <v>2.4</v>
      </c>
      <c r="BA587" s="2">
        <v>2.4</v>
      </c>
      <c r="BB587" s="2">
        <v>0</v>
      </c>
      <c r="BC587" s="2">
        <v>0</v>
      </c>
      <c r="BD587" s="2">
        <v>0</v>
      </c>
      <c r="BE587" s="2">
        <v>1</v>
      </c>
      <c r="BF587" s="2">
        <v>1</v>
      </c>
      <c r="BG587" s="2">
        <v>1</v>
      </c>
      <c r="BH587" s="2">
        <v>0</v>
      </c>
      <c r="BI587" s="2">
        <v>0</v>
      </c>
      <c r="BJ587" s="2">
        <v>0</v>
      </c>
      <c r="BK587" s="2">
        <v>0</v>
      </c>
      <c r="BL587" s="2">
        <v>0</v>
      </c>
      <c r="BM587" s="2">
        <v>0</v>
      </c>
      <c r="BN587" s="2">
        <v>0</v>
      </c>
      <c r="BO587" s="2">
        <v>0</v>
      </c>
      <c r="BP587" s="2">
        <v>0</v>
      </c>
      <c r="BQ587" s="2">
        <v>0</v>
      </c>
      <c r="BR587" s="2">
        <v>0</v>
      </c>
      <c r="BS587" s="2">
        <v>1</v>
      </c>
      <c r="BT587" s="2">
        <v>0</v>
      </c>
      <c r="BU587" s="2">
        <v>0</v>
      </c>
      <c r="BV587" s="2">
        <v>0</v>
      </c>
      <c r="BW587" s="2">
        <v>0</v>
      </c>
      <c r="BX587" s="2">
        <v>0</v>
      </c>
      <c r="BY587" s="2">
        <v>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1</v>
      </c>
      <c r="CF587" s="2">
        <v>18.00432</v>
      </c>
      <c r="CG587" s="2">
        <v>18.28735</v>
      </c>
      <c r="CH587" s="2">
        <v>15.877039999999999</v>
      </c>
      <c r="CI587" s="2">
        <v>18.845030000000001</v>
      </c>
      <c r="CJ587" s="2">
        <v>19.499949999999998</v>
      </c>
      <c r="CK587" s="2">
        <v>18.77854</v>
      </c>
      <c r="CL587" s="2">
        <v>15.85727</v>
      </c>
      <c r="CM587" s="2">
        <v>15.029109999999999</v>
      </c>
      <c r="CN587" s="2">
        <v>16.055409999999998</v>
      </c>
      <c r="CO587" s="2">
        <v>18.189209999999999</v>
      </c>
      <c r="CP587" s="2">
        <v>18.198730000000001</v>
      </c>
      <c r="CQ587" s="2">
        <v>18.795280000000002</v>
      </c>
    </row>
    <row r="588" spans="1:95" x14ac:dyDescent="0.25">
      <c r="B588" s="2">
        <v>0.459306509651766</v>
      </c>
      <c r="C588" s="2">
        <v>1.4268655776977499</v>
      </c>
      <c r="D588" s="2" t="s">
        <v>189</v>
      </c>
      <c r="E588" s="2" t="s">
        <v>190</v>
      </c>
      <c r="F588" s="2" t="s">
        <v>191</v>
      </c>
      <c r="G588" s="2" t="s">
        <v>191</v>
      </c>
      <c r="H588" s="2" t="str">
        <f t="shared" si="18"/>
        <v>yes</v>
      </c>
      <c r="I588" s="2" t="str">
        <f t="shared" si="19"/>
        <v>No</v>
      </c>
      <c r="J588" s="2" t="s">
        <v>95</v>
      </c>
      <c r="K588" s="2">
        <v>1</v>
      </c>
      <c r="L588" s="2">
        <v>4</v>
      </c>
      <c r="P588" s="2" t="s">
        <v>192</v>
      </c>
      <c r="R588" s="2" t="s">
        <v>193</v>
      </c>
      <c r="S588" s="2" t="s">
        <v>194</v>
      </c>
      <c r="T588" s="2" t="s">
        <v>195</v>
      </c>
      <c r="U588" s="2" t="s">
        <v>194</v>
      </c>
      <c r="W588" s="6">
        <v>7.2451999999999997E-6</v>
      </c>
      <c r="X588" s="2">
        <v>19.399999999999999</v>
      </c>
      <c r="Y588" s="2">
        <v>0</v>
      </c>
      <c r="Z588" s="2">
        <v>19.399999999999999</v>
      </c>
      <c r="AA588" s="2">
        <v>19.399999999999999</v>
      </c>
      <c r="AB588" s="2">
        <v>19.399999999999999</v>
      </c>
      <c r="AC588" s="2">
        <v>19.399999999999999</v>
      </c>
      <c r="AD588" s="2">
        <v>0</v>
      </c>
      <c r="AE588" s="2">
        <v>0</v>
      </c>
      <c r="AF588" s="2">
        <v>19.399999999999999</v>
      </c>
      <c r="AG588" s="2">
        <v>19.399999999999999</v>
      </c>
      <c r="AH588" s="2">
        <v>19.399999999999999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19.399999999999999</v>
      </c>
      <c r="AP588" s="2">
        <v>0</v>
      </c>
      <c r="AQ588" s="2">
        <v>0</v>
      </c>
      <c r="AR588" s="2">
        <v>0</v>
      </c>
      <c r="AS588" s="2">
        <v>19.399999999999999</v>
      </c>
      <c r="AT588" s="2">
        <v>19.399999999999999</v>
      </c>
      <c r="AU588" s="2">
        <v>19.399999999999999</v>
      </c>
      <c r="AV588" s="2">
        <v>0</v>
      </c>
      <c r="AW588" s="2">
        <v>19.399999999999999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1</v>
      </c>
      <c r="BF588" s="2">
        <v>1</v>
      </c>
      <c r="BG588" s="2">
        <v>1</v>
      </c>
      <c r="BH588" s="2">
        <v>0</v>
      </c>
      <c r="BI588" s="2">
        <v>0</v>
      </c>
      <c r="BJ588" s="2">
        <v>0</v>
      </c>
      <c r="BK588" s="2">
        <v>0</v>
      </c>
      <c r="BL588" s="2">
        <v>0</v>
      </c>
      <c r="BM588" s="2">
        <v>0</v>
      </c>
      <c r="BN588" s="2">
        <v>0</v>
      </c>
      <c r="BO588" s="2">
        <v>0</v>
      </c>
      <c r="BP588" s="2">
        <v>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0</v>
      </c>
      <c r="CF588" s="2">
        <v>19.389869999999998</v>
      </c>
      <c r="CG588" s="2">
        <v>15.22625</v>
      </c>
      <c r="CH588" s="2">
        <v>18.98865</v>
      </c>
      <c r="CI588" s="2">
        <v>20.9941</v>
      </c>
      <c r="CJ588" s="2">
        <v>20.736609999999999</v>
      </c>
      <c r="CK588" s="2">
        <v>21.201560000000001</v>
      </c>
      <c r="CL588" s="2">
        <v>14.84713</v>
      </c>
      <c r="CM588" s="2">
        <v>16.827169999999999</v>
      </c>
      <c r="CN588" s="2">
        <v>15.06676</v>
      </c>
      <c r="CO588" s="2">
        <v>19.069389999999999</v>
      </c>
      <c r="CP588" s="2">
        <v>19.693349999999999</v>
      </c>
      <c r="CQ588" s="2">
        <v>19.122630000000001</v>
      </c>
    </row>
    <row r="589" spans="1:95" x14ac:dyDescent="0.25">
      <c r="A589" s="2" t="s">
        <v>119</v>
      </c>
      <c r="B589" s="2">
        <v>3.0898110591116299</v>
      </c>
      <c r="C589" s="2">
        <v>6.5465421676635698</v>
      </c>
      <c r="D589" s="2" t="s">
        <v>196</v>
      </c>
      <c r="E589" s="2" t="s">
        <v>197</v>
      </c>
      <c r="F589" s="2" t="s">
        <v>198</v>
      </c>
      <c r="G589" s="2" t="s">
        <v>198</v>
      </c>
      <c r="H589" s="2" t="str">
        <f t="shared" si="18"/>
        <v>yes</v>
      </c>
      <c r="I589" s="2" t="str">
        <f t="shared" si="19"/>
        <v>No</v>
      </c>
      <c r="J589" s="2" t="s">
        <v>95</v>
      </c>
      <c r="K589" s="2">
        <v>1</v>
      </c>
      <c r="L589" s="2">
        <v>4</v>
      </c>
      <c r="T589" s="2" t="s">
        <v>199</v>
      </c>
      <c r="W589" s="6">
        <v>7.9991000000000002E-30</v>
      </c>
      <c r="X589" s="2">
        <v>0</v>
      </c>
      <c r="Y589" s="2">
        <v>0</v>
      </c>
      <c r="Z589" s="2">
        <v>0</v>
      </c>
      <c r="AA589" s="2">
        <v>12.4</v>
      </c>
      <c r="AB589" s="2">
        <v>12.4</v>
      </c>
      <c r="AC589" s="2">
        <v>14.4</v>
      </c>
      <c r="AD589" s="2">
        <v>10.4</v>
      </c>
      <c r="AE589" s="2">
        <v>14.4</v>
      </c>
      <c r="AF589" s="2">
        <v>14.4</v>
      </c>
      <c r="AG589" s="2">
        <v>11.7</v>
      </c>
      <c r="AH589" s="2">
        <v>12.3</v>
      </c>
      <c r="AI589" s="2">
        <v>2.1</v>
      </c>
      <c r="AJ589" s="2">
        <v>8.5</v>
      </c>
      <c r="AK589" s="2">
        <v>7.3</v>
      </c>
      <c r="AL589" s="2">
        <v>7.3</v>
      </c>
      <c r="AM589" s="2">
        <v>8.4</v>
      </c>
      <c r="AN589" s="2">
        <v>10.4</v>
      </c>
      <c r="AO589" s="2">
        <v>8.5</v>
      </c>
      <c r="AP589" s="2">
        <v>5.6</v>
      </c>
      <c r="AQ589" s="2">
        <v>2.1</v>
      </c>
      <c r="AR589" s="2">
        <v>5.6</v>
      </c>
      <c r="AS589" s="2">
        <v>7.7</v>
      </c>
      <c r="AT589" s="2">
        <v>11.7</v>
      </c>
      <c r="AU589" s="2">
        <v>14.4</v>
      </c>
      <c r="AV589" s="2">
        <v>5</v>
      </c>
      <c r="AW589" s="2">
        <v>7.9</v>
      </c>
      <c r="AX589" s="2">
        <v>11.3</v>
      </c>
      <c r="AY589" s="2">
        <v>4.8</v>
      </c>
      <c r="AZ589" s="2">
        <v>5.5</v>
      </c>
      <c r="BA589" s="2">
        <v>7</v>
      </c>
      <c r="BB589" s="2">
        <v>0</v>
      </c>
      <c r="BC589" s="2">
        <v>0</v>
      </c>
      <c r="BD589" s="2">
        <v>0</v>
      </c>
      <c r="BE589" s="2">
        <v>2</v>
      </c>
      <c r="BF589" s="2">
        <v>2</v>
      </c>
      <c r="BG589" s="2">
        <v>3</v>
      </c>
      <c r="BH589" s="2">
        <v>2</v>
      </c>
      <c r="BI589" s="2">
        <v>5</v>
      </c>
      <c r="BJ589" s="2">
        <v>4</v>
      </c>
      <c r="BK589" s="2">
        <v>3</v>
      </c>
      <c r="BL589" s="2">
        <v>2</v>
      </c>
      <c r="BM589" s="2">
        <v>0</v>
      </c>
      <c r="BN589" s="2">
        <v>1</v>
      </c>
      <c r="BO589" s="2">
        <v>2</v>
      </c>
      <c r="BP589" s="2">
        <v>0</v>
      </c>
      <c r="BQ589" s="2">
        <v>1</v>
      </c>
      <c r="BR589" s="2">
        <v>2</v>
      </c>
      <c r="BS589" s="2">
        <v>0</v>
      </c>
      <c r="BT589" s="2">
        <v>0</v>
      </c>
      <c r="BU589" s="2">
        <v>0</v>
      </c>
      <c r="BV589" s="2">
        <v>1</v>
      </c>
      <c r="BW589" s="2">
        <v>0</v>
      </c>
      <c r="BX589" s="2">
        <v>1</v>
      </c>
      <c r="BY589" s="2">
        <v>2</v>
      </c>
      <c r="BZ589" s="2">
        <v>0</v>
      </c>
      <c r="CA589" s="2">
        <v>0</v>
      </c>
      <c r="CB589" s="2">
        <v>1</v>
      </c>
      <c r="CC589" s="2">
        <v>1</v>
      </c>
      <c r="CD589" s="2">
        <v>0</v>
      </c>
      <c r="CE589" s="2">
        <v>2</v>
      </c>
      <c r="CF589" s="2">
        <v>14.96138</v>
      </c>
      <c r="CG589" s="2">
        <v>17.007069999999999</v>
      </c>
      <c r="CH589" s="2">
        <v>14.855409999999999</v>
      </c>
      <c r="CI589" s="2">
        <v>22.350729999999999</v>
      </c>
      <c r="CJ589" s="2">
        <v>22.15335</v>
      </c>
      <c r="CK589" s="2">
        <v>22.681830000000001</v>
      </c>
      <c r="CL589" s="2">
        <v>22.09329</v>
      </c>
      <c r="CM589" s="2">
        <v>22.796710000000001</v>
      </c>
      <c r="CN589" s="2">
        <v>20.925129999999999</v>
      </c>
      <c r="CO589" s="2">
        <v>21.90793</v>
      </c>
      <c r="CP589" s="2">
        <v>22.479019999999998</v>
      </c>
      <c r="CQ589" s="2">
        <v>22.076530000000002</v>
      </c>
    </row>
    <row r="590" spans="1:95" x14ac:dyDescent="0.25">
      <c r="B590" s="2">
        <v>0.84182216190050096</v>
      </c>
      <c r="C590" s="2">
        <v>1.36637814839681</v>
      </c>
      <c r="D590" s="2" t="s">
        <v>228</v>
      </c>
      <c r="E590" s="2" t="s">
        <v>229</v>
      </c>
      <c r="F590" s="2" t="s">
        <v>230</v>
      </c>
      <c r="G590" s="2" t="s">
        <v>230</v>
      </c>
      <c r="H590" s="2" t="str">
        <f t="shared" si="18"/>
        <v>yes</v>
      </c>
      <c r="I590" s="2" t="str">
        <f t="shared" si="19"/>
        <v>No</v>
      </c>
      <c r="J590" s="2" t="s">
        <v>95</v>
      </c>
      <c r="K590" s="2">
        <v>1</v>
      </c>
      <c r="L590" s="2">
        <v>4</v>
      </c>
      <c r="P590" s="5" t="s">
        <v>231</v>
      </c>
      <c r="R590" s="2" t="s">
        <v>232</v>
      </c>
      <c r="S590" s="2" t="s">
        <v>233</v>
      </c>
      <c r="T590" s="2" t="s">
        <v>234</v>
      </c>
      <c r="U590" s="2" t="s">
        <v>235</v>
      </c>
      <c r="V590" s="2" t="s">
        <v>236</v>
      </c>
      <c r="W590" s="6">
        <v>6.4500000000000002E-8</v>
      </c>
      <c r="X590" s="2">
        <v>23.6</v>
      </c>
      <c r="Y590" s="2">
        <v>0</v>
      </c>
      <c r="Z590" s="2">
        <v>9.6999999999999993</v>
      </c>
      <c r="AA590" s="2">
        <v>23.6</v>
      </c>
      <c r="AB590" s="2">
        <v>9.6999999999999993</v>
      </c>
      <c r="AC590" s="2">
        <v>9.6999999999999993</v>
      </c>
      <c r="AD590" s="2">
        <v>23.6</v>
      </c>
      <c r="AE590" s="2">
        <v>23.6</v>
      </c>
      <c r="AF590" s="2">
        <v>23.6</v>
      </c>
      <c r="AG590" s="2">
        <v>23.6</v>
      </c>
      <c r="AH590" s="2">
        <v>23.6</v>
      </c>
      <c r="AI590" s="2">
        <v>0</v>
      </c>
      <c r="AJ590" s="2">
        <v>9.6999999999999993</v>
      </c>
      <c r="AK590" s="2">
        <v>9.6999999999999993</v>
      </c>
      <c r="AL590" s="2">
        <v>9.6999999999999993</v>
      </c>
      <c r="AM590" s="2">
        <v>9.6999999999999993</v>
      </c>
      <c r="AN590" s="2">
        <v>9.6999999999999993</v>
      </c>
      <c r="AO590" s="2">
        <v>23.6</v>
      </c>
      <c r="AP590" s="2">
        <v>23.6</v>
      </c>
      <c r="AQ590" s="2">
        <v>0</v>
      </c>
      <c r="AR590" s="2">
        <v>23.6</v>
      </c>
      <c r="AS590" s="2">
        <v>23.6</v>
      </c>
      <c r="AT590" s="2">
        <v>23.6</v>
      </c>
      <c r="AU590" s="2">
        <v>23.6</v>
      </c>
      <c r="AV590" s="2">
        <v>9.6999999999999993</v>
      </c>
      <c r="AW590" s="2">
        <v>23.6</v>
      </c>
      <c r="AX590" s="2">
        <v>23.6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2</v>
      </c>
      <c r="BH590" s="2">
        <v>1</v>
      </c>
      <c r="BI590" s="2">
        <v>0</v>
      </c>
      <c r="BJ590" s="2">
        <v>0</v>
      </c>
      <c r="BK590" s="2">
        <v>0</v>
      </c>
      <c r="BL590" s="2">
        <v>2</v>
      </c>
      <c r="BM590" s="2">
        <v>0</v>
      </c>
      <c r="BN590" s="2">
        <v>1</v>
      </c>
      <c r="BO590" s="2">
        <v>0</v>
      </c>
      <c r="BP590" s="2">
        <v>1</v>
      </c>
      <c r="BQ590" s="2">
        <v>0</v>
      </c>
      <c r="BR590" s="2">
        <v>0</v>
      </c>
      <c r="BS590" s="2">
        <v>0</v>
      </c>
      <c r="BT590" s="2">
        <v>0</v>
      </c>
      <c r="BU590" s="2">
        <v>0</v>
      </c>
      <c r="BV590" s="2">
        <v>0</v>
      </c>
      <c r="BW590" s="2">
        <v>0</v>
      </c>
      <c r="BX590" s="2">
        <v>0</v>
      </c>
      <c r="BY590" s="2">
        <v>0</v>
      </c>
      <c r="BZ590" s="2">
        <v>0</v>
      </c>
      <c r="CA590" s="2">
        <v>0</v>
      </c>
      <c r="CB590" s="2">
        <v>1</v>
      </c>
      <c r="CC590" s="2">
        <v>0</v>
      </c>
      <c r="CD590" s="2">
        <v>0</v>
      </c>
      <c r="CE590" s="2">
        <v>0</v>
      </c>
      <c r="CF590" s="2">
        <v>18.65494</v>
      </c>
      <c r="CG590" s="2">
        <v>16.328610000000001</v>
      </c>
      <c r="CH590" s="2">
        <v>18.508040000000001</v>
      </c>
      <c r="CI590" s="2">
        <v>18.836770000000001</v>
      </c>
      <c r="CJ590" s="2">
        <v>19.049130000000002</v>
      </c>
      <c r="CK590" s="2">
        <v>20.177430000000001</v>
      </c>
      <c r="CL590" s="2">
        <v>19.495249999999999</v>
      </c>
      <c r="CM590" s="2">
        <v>19.051120000000001</v>
      </c>
      <c r="CN590" s="2">
        <v>19.54176</v>
      </c>
      <c r="CO590" s="2">
        <v>19.222539999999999</v>
      </c>
      <c r="CP590" s="2">
        <v>19.255459999999999</v>
      </c>
      <c r="CQ590" s="2">
        <v>19.112729999999999</v>
      </c>
    </row>
    <row r="591" spans="1:95" x14ac:dyDescent="0.25">
      <c r="B591" s="2">
        <v>2.3070493559348599</v>
      </c>
      <c r="C591" s="2">
        <v>1.8300800323486299</v>
      </c>
      <c r="D591" s="2" t="s">
        <v>308</v>
      </c>
      <c r="E591" s="2" t="s">
        <v>309</v>
      </c>
      <c r="F591" s="2" t="s">
        <v>310</v>
      </c>
      <c r="G591" s="2" t="s">
        <v>310</v>
      </c>
      <c r="H591" s="2" t="str">
        <f t="shared" si="18"/>
        <v>yes</v>
      </c>
      <c r="I591" s="2" t="str">
        <f t="shared" si="19"/>
        <v>No</v>
      </c>
      <c r="J591" s="2" t="s">
        <v>95</v>
      </c>
      <c r="K591" s="2">
        <v>1</v>
      </c>
      <c r="L591" s="2">
        <v>4</v>
      </c>
      <c r="P591" s="5" t="s">
        <v>311</v>
      </c>
      <c r="Q591" s="5" t="s">
        <v>312</v>
      </c>
      <c r="R591" s="2" t="s">
        <v>313</v>
      </c>
      <c r="S591" s="2" t="s">
        <v>314</v>
      </c>
      <c r="T591" s="2" t="s">
        <v>315</v>
      </c>
      <c r="U591" s="2" t="s">
        <v>316</v>
      </c>
      <c r="V591" s="2" t="s">
        <v>317</v>
      </c>
      <c r="W591" s="6">
        <v>3.2632999999999998E-7</v>
      </c>
      <c r="X591" s="2">
        <v>0</v>
      </c>
      <c r="Y591" s="2">
        <v>0</v>
      </c>
      <c r="Z591" s="2">
        <v>0</v>
      </c>
      <c r="AA591" s="2">
        <v>3</v>
      </c>
      <c r="AB591" s="2">
        <v>1.9</v>
      </c>
      <c r="AC591" s="2">
        <v>0</v>
      </c>
      <c r="AD591" s="2">
        <v>1.9</v>
      </c>
      <c r="AE591" s="2">
        <v>5</v>
      </c>
      <c r="AF591" s="2">
        <v>5</v>
      </c>
      <c r="AG591" s="2">
        <v>3</v>
      </c>
      <c r="AH591" s="2">
        <v>3</v>
      </c>
      <c r="AI591" s="2">
        <v>0</v>
      </c>
      <c r="AJ591" s="2">
        <v>3</v>
      </c>
      <c r="AK591" s="2">
        <v>3</v>
      </c>
      <c r="AL591" s="2">
        <v>3</v>
      </c>
      <c r="AM591" s="2">
        <v>3</v>
      </c>
      <c r="AN591" s="2">
        <v>5</v>
      </c>
      <c r="AO591" s="2">
        <v>3</v>
      </c>
      <c r="AP591" s="2">
        <v>3</v>
      </c>
      <c r="AQ591" s="2">
        <v>0</v>
      </c>
      <c r="AR591" s="2">
        <v>3</v>
      </c>
      <c r="AS591" s="2">
        <v>3</v>
      </c>
      <c r="AT591" s="2">
        <v>3</v>
      </c>
      <c r="AU591" s="2">
        <v>3</v>
      </c>
      <c r="AV591" s="2">
        <v>3</v>
      </c>
      <c r="AW591" s="2">
        <v>5</v>
      </c>
      <c r="AX591" s="2">
        <v>3</v>
      </c>
      <c r="AY591" s="2">
        <v>0</v>
      </c>
      <c r="AZ591" s="2">
        <v>1.9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0</v>
      </c>
      <c r="BI591" s="2">
        <v>2</v>
      </c>
      <c r="BJ591" s="2">
        <v>0</v>
      </c>
      <c r="BK591" s="2">
        <v>1</v>
      </c>
      <c r="BL591" s="2">
        <v>1</v>
      </c>
      <c r="BM591" s="2">
        <v>0</v>
      </c>
      <c r="BN591" s="2">
        <v>0</v>
      </c>
      <c r="BO591" s="2">
        <v>0</v>
      </c>
      <c r="BP591" s="2">
        <v>0</v>
      </c>
      <c r="BQ591" s="2">
        <v>0</v>
      </c>
      <c r="BR591" s="2">
        <v>0</v>
      </c>
      <c r="BS591" s="2">
        <v>1</v>
      </c>
      <c r="BT591" s="2">
        <v>0</v>
      </c>
      <c r="BU591" s="2">
        <v>0</v>
      </c>
      <c r="BV591" s="2">
        <v>1</v>
      </c>
      <c r="BW591" s="2">
        <v>0</v>
      </c>
      <c r="BX591" s="2">
        <v>0</v>
      </c>
      <c r="BY591" s="2">
        <v>0</v>
      </c>
      <c r="BZ591" s="2">
        <v>0</v>
      </c>
      <c r="CA591" s="2">
        <v>0</v>
      </c>
      <c r="CB591" s="2">
        <v>0</v>
      </c>
      <c r="CC591" s="2">
        <v>0</v>
      </c>
      <c r="CD591" s="2">
        <v>0</v>
      </c>
      <c r="CE591" s="2">
        <v>0</v>
      </c>
      <c r="CF591" s="2">
        <v>16.076029999999999</v>
      </c>
      <c r="CG591" s="2">
        <v>16.96095</v>
      </c>
      <c r="CH591" s="2">
        <v>16.955359999999999</v>
      </c>
      <c r="CI591" s="2">
        <v>17.7011</v>
      </c>
      <c r="CJ591" s="2">
        <v>18.196529999999999</v>
      </c>
      <c r="CK591" s="2">
        <v>16.102910000000001</v>
      </c>
      <c r="CL591" s="2">
        <v>17.321929999999998</v>
      </c>
      <c r="CM591" s="2">
        <v>17.753620000000002</v>
      </c>
      <c r="CN591" s="2">
        <v>16.882860000000001</v>
      </c>
      <c r="CO591" s="2">
        <v>18.45439</v>
      </c>
      <c r="CP591" s="2">
        <v>18.273990000000001</v>
      </c>
      <c r="CQ591" s="2">
        <v>18.75421</v>
      </c>
    </row>
    <row r="592" spans="1:95" x14ac:dyDescent="0.25">
      <c r="B592" s="2">
        <v>0.87914058729817701</v>
      </c>
      <c r="C592" s="2">
        <v>1.2142003377278601</v>
      </c>
      <c r="D592" s="2" t="s">
        <v>373</v>
      </c>
      <c r="E592" s="2" t="s">
        <v>374</v>
      </c>
      <c r="F592" s="2" t="s">
        <v>375</v>
      </c>
      <c r="G592" s="2" t="s">
        <v>376</v>
      </c>
      <c r="H592" s="2" t="str">
        <f t="shared" si="18"/>
        <v>yes</v>
      </c>
      <c r="I592" s="2" t="str">
        <f t="shared" si="19"/>
        <v>No</v>
      </c>
      <c r="J592" s="2" t="s">
        <v>95</v>
      </c>
      <c r="K592" s="2">
        <v>1</v>
      </c>
      <c r="L592" s="2">
        <v>4</v>
      </c>
      <c r="P592" s="5" t="s">
        <v>377</v>
      </c>
      <c r="Q592" s="2" t="s">
        <v>378</v>
      </c>
      <c r="R592" s="2" t="s">
        <v>379</v>
      </c>
      <c r="S592" s="2" t="s">
        <v>380</v>
      </c>
      <c r="T592" s="2" t="s">
        <v>381</v>
      </c>
      <c r="U592" s="2" t="s">
        <v>382</v>
      </c>
      <c r="V592" s="2" t="s">
        <v>383</v>
      </c>
      <c r="W592" s="6">
        <v>1.8668000000000001E-11</v>
      </c>
      <c r="X592" s="2">
        <v>0</v>
      </c>
      <c r="Y592" s="2">
        <v>0</v>
      </c>
      <c r="Z592" s="2">
        <v>0</v>
      </c>
      <c r="AA592" s="2">
        <v>3.2</v>
      </c>
      <c r="AB592" s="2">
        <v>3.2</v>
      </c>
      <c r="AC592" s="2">
        <v>3.2</v>
      </c>
      <c r="AD592" s="2">
        <v>0</v>
      </c>
      <c r="AE592" s="2">
        <v>3.2</v>
      </c>
      <c r="AF592" s="2">
        <v>9.6999999999999993</v>
      </c>
      <c r="AG592" s="2">
        <v>3.2</v>
      </c>
      <c r="AH592" s="2">
        <v>3.2</v>
      </c>
      <c r="AI592" s="2">
        <v>0</v>
      </c>
      <c r="AJ592" s="2">
        <v>0</v>
      </c>
      <c r="AK592" s="2">
        <v>0</v>
      </c>
      <c r="AL592" s="2">
        <v>0</v>
      </c>
      <c r="AM592" s="2">
        <v>3.2</v>
      </c>
      <c r="AN592" s="2">
        <v>3.2</v>
      </c>
      <c r="AO592" s="2">
        <v>9.6999999999999993</v>
      </c>
      <c r="AP592" s="2">
        <v>0</v>
      </c>
      <c r="AQ592" s="2">
        <v>0</v>
      </c>
      <c r="AR592" s="2">
        <v>3.9</v>
      </c>
      <c r="AS592" s="2">
        <v>0</v>
      </c>
      <c r="AT592" s="2">
        <v>0</v>
      </c>
      <c r="AU592" s="2">
        <v>3.2</v>
      </c>
      <c r="AV592" s="2">
        <v>2.6</v>
      </c>
      <c r="AW592" s="2">
        <v>0</v>
      </c>
      <c r="AX592" s="2">
        <v>2.6</v>
      </c>
      <c r="AY592" s="2">
        <v>0</v>
      </c>
      <c r="AZ592" s="2">
        <v>0</v>
      </c>
      <c r="BA592" s="2">
        <v>3.2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0</v>
      </c>
      <c r="BI592" s="2">
        <v>0</v>
      </c>
      <c r="BJ592" s="2">
        <v>1</v>
      </c>
      <c r="BK592" s="2">
        <v>0</v>
      </c>
      <c r="BL592" s="2">
        <v>0</v>
      </c>
      <c r="BM592" s="2">
        <v>0</v>
      </c>
      <c r="BN592" s="2">
        <v>0</v>
      </c>
      <c r="BO592" s="2">
        <v>0</v>
      </c>
      <c r="BP592" s="2">
        <v>0</v>
      </c>
      <c r="BQ592" s="2">
        <v>0</v>
      </c>
      <c r="BR592" s="2">
        <v>0</v>
      </c>
      <c r="BS592" s="2">
        <v>2</v>
      </c>
      <c r="BT592" s="2">
        <v>0</v>
      </c>
      <c r="BU592" s="2">
        <v>0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>
        <v>0</v>
      </c>
      <c r="CB592" s="2">
        <v>0</v>
      </c>
      <c r="CC592" s="2">
        <v>0</v>
      </c>
      <c r="CD592" s="2">
        <v>0</v>
      </c>
      <c r="CE592" s="2">
        <v>0</v>
      </c>
      <c r="CF592" s="2">
        <v>16.310199999999998</v>
      </c>
      <c r="CG592" s="2">
        <v>16.10754</v>
      </c>
      <c r="CH592" s="2">
        <v>16.25094</v>
      </c>
      <c r="CI592" s="2">
        <v>18.142309999999998</v>
      </c>
      <c r="CJ592" s="2">
        <v>19.047190000000001</v>
      </c>
      <c r="CK592" s="2">
        <v>18.71679</v>
      </c>
      <c r="CL592" s="2">
        <v>16.359169999999999</v>
      </c>
      <c r="CM592" s="2">
        <v>16.675899999999999</v>
      </c>
      <c r="CN592" s="2">
        <v>16.54664</v>
      </c>
      <c r="CO592" s="2">
        <v>16.989560000000001</v>
      </c>
      <c r="CP592" s="2">
        <v>16.621639999999999</v>
      </c>
      <c r="CQ592" s="2">
        <v>18.700089999999999</v>
      </c>
    </row>
    <row r="593" spans="1:95" x14ac:dyDescent="0.25">
      <c r="B593" s="2">
        <v>2.3980165345634101</v>
      </c>
      <c r="C593" s="2">
        <v>1.4465700785319</v>
      </c>
      <c r="D593" s="2" t="s">
        <v>384</v>
      </c>
      <c r="E593" s="2" t="s">
        <v>385</v>
      </c>
      <c r="F593" s="2" t="s">
        <v>386</v>
      </c>
      <c r="G593" s="2" t="s">
        <v>386</v>
      </c>
      <c r="H593" s="2" t="str">
        <f t="shared" si="18"/>
        <v>yes</v>
      </c>
      <c r="I593" s="2" t="str">
        <f t="shared" si="19"/>
        <v>No</v>
      </c>
      <c r="J593" s="2" t="s">
        <v>95</v>
      </c>
      <c r="K593" s="2">
        <v>1</v>
      </c>
      <c r="L593" s="2">
        <v>4</v>
      </c>
      <c r="P593" s="5" t="s">
        <v>387</v>
      </c>
      <c r="R593" s="5" t="s">
        <v>388</v>
      </c>
      <c r="S593" s="2" t="s">
        <v>389</v>
      </c>
      <c r="T593" s="2" t="s">
        <v>390</v>
      </c>
      <c r="U593" s="2" t="s">
        <v>391</v>
      </c>
      <c r="V593" s="2" t="s">
        <v>392</v>
      </c>
      <c r="W593" s="6">
        <v>1.0368E-7</v>
      </c>
      <c r="X593" s="2">
        <v>2.6</v>
      </c>
      <c r="Y593" s="2">
        <v>2.6</v>
      </c>
      <c r="Z593" s="2">
        <v>2.6</v>
      </c>
      <c r="AA593" s="2">
        <v>2.6</v>
      </c>
      <c r="AB593" s="2">
        <v>2.6</v>
      </c>
      <c r="AC593" s="2">
        <v>2.6</v>
      </c>
      <c r="AD593" s="2">
        <v>2.6</v>
      </c>
      <c r="AE593" s="2">
        <v>2.6</v>
      </c>
      <c r="AF593" s="2">
        <v>2.6</v>
      </c>
      <c r="AG593" s="2">
        <v>2.6</v>
      </c>
      <c r="AH593" s="2">
        <v>2.6</v>
      </c>
      <c r="AI593" s="2">
        <v>0</v>
      </c>
      <c r="AJ593" s="2">
        <v>2.6</v>
      </c>
      <c r="AK593" s="2">
        <v>2.6</v>
      </c>
      <c r="AL593" s="2">
        <v>2.6</v>
      </c>
      <c r="AM593" s="2">
        <v>2.6</v>
      </c>
      <c r="AN593" s="2">
        <v>2.6</v>
      </c>
      <c r="AO593" s="2">
        <v>2.6</v>
      </c>
      <c r="AP593" s="2">
        <v>2.6</v>
      </c>
      <c r="AQ593" s="2">
        <v>0</v>
      </c>
      <c r="AR593" s="2">
        <v>2.6</v>
      </c>
      <c r="AS593" s="2">
        <v>2.6</v>
      </c>
      <c r="AT593" s="2">
        <v>2.6</v>
      </c>
      <c r="AU593" s="2">
        <v>2.6</v>
      </c>
      <c r="AV593" s="2">
        <v>2.6</v>
      </c>
      <c r="AW593" s="2">
        <v>2.6</v>
      </c>
      <c r="AX593" s="2">
        <v>2.6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1</v>
      </c>
      <c r="BF593" s="2">
        <v>1</v>
      </c>
      <c r="BG593" s="2">
        <v>1</v>
      </c>
      <c r="BH593" s="2">
        <v>1</v>
      </c>
      <c r="BI593" s="2">
        <v>1</v>
      </c>
      <c r="BJ593" s="2">
        <v>0</v>
      </c>
      <c r="BK593" s="2">
        <v>0</v>
      </c>
      <c r="BL593" s="2">
        <v>1</v>
      </c>
      <c r="BM593" s="2">
        <v>0</v>
      </c>
      <c r="BN593" s="2">
        <v>0</v>
      </c>
      <c r="BO593" s="2">
        <v>1</v>
      </c>
      <c r="BP593" s="2">
        <v>1</v>
      </c>
      <c r="BQ593" s="2">
        <v>0</v>
      </c>
      <c r="BR593" s="2">
        <v>0</v>
      </c>
      <c r="BS593" s="2">
        <v>1</v>
      </c>
      <c r="BT593" s="2">
        <v>0</v>
      </c>
      <c r="BU593" s="2">
        <v>0</v>
      </c>
      <c r="BV593" s="2">
        <v>0</v>
      </c>
      <c r="BW593" s="2">
        <v>1</v>
      </c>
      <c r="BX593" s="2">
        <v>1</v>
      </c>
      <c r="BY593" s="2">
        <v>1</v>
      </c>
      <c r="BZ593" s="2">
        <v>1</v>
      </c>
      <c r="CA593" s="2">
        <v>1</v>
      </c>
      <c r="CB593" s="2">
        <v>1</v>
      </c>
      <c r="CC593" s="2">
        <v>0</v>
      </c>
      <c r="CD593" s="2">
        <v>0</v>
      </c>
      <c r="CE593" s="2">
        <v>0</v>
      </c>
      <c r="CF593" s="2">
        <v>17.450890000000001</v>
      </c>
      <c r="CG593" s="2">
        <v>17.965219999999999</v>
      </c>
      <c r="CH593" s="2">
        <v>17.931339999999999</v>
      </c>
      <c r="CI593" s="2">
        <v>19.225480000000001</v>
      </c>
      <c r="CJ593" s="2">
        <v>19.144300000000001</v>
      </c>
      <c r="CK593" s="2">
        <v>19.279119999999999</v>
      </c>
      <c r="CL593" s="2">
        <v>17.808759999999999</v>
      </c>
      <c r="CM593" s="2">
        <v>18.496659999999999</v>
      </c>
      <c r="CN593" s="2">
        <v>18.53199</v>
      </c>
      <c r="CO593" s="2">
        <v>18.996400000000001</v>
      </c>
      <c r="CP593" s="2">
        <v>19.577490000000001</v>
      </c>
      <c r="CQ593" s="2">
        <v>19.11327</v>
      </c>
    </row>
    <row r="594" spans="1:95" x14ac:dyDescent="0.25">
      <c r="A594" s="2" t="s">
        <v>119</v>
      </c>
      <c r="B594" s="2">
        <v>3.2123042918295899</v>
      </c>
      <c r="C594" s="2">
        <v>2.7498601277669299</v>
      </c>
      <c r="D594" s="2" t="s">
        <v>473</v>
      </c>
      <c r="E594" s="2" t="s">
        <v>474</v>
      </c>
      <c r="F594" s="2" t="s">
        <v>475</v>
      </c>
      <c r="G594" s="2" t="s">
        <v>475</v>
      </c>
      <c r="H594" s="2" t="str">
        <f t="shared" si="18"/>
        <v>yes</v>
      </c>
      <c r="I594" s="2" t="str">
        <f t="shared" si="19"/>
        <v>No</v>
      </c>
      <c r="J594" s="2" t="s">
        <v>95</v>
      </c>
      <c r="K594" s="2">
        <v>1</v>
      </c>
      <c r="L594" s="2">
        <v>4</v>
      </c>
      <c r="P594" s="5" t="s">
        <v>476</v>
      </c>
      <c r="Q594" s="5" t="s">
        <v>477</v>
      </c>
      <c r="R594" s="5" t="s">
        <v>478</v>
      </c>
      <c r="S594" s="2" t="s">
        <v>479</v>
      </c>
      <c r="T594" s="2" t="s">
        <v>480</v>
      </c>
      <c r="U594" s="2" t="s">
        <v>481</v>
      </c>
      <c r="W594" s="2">
        <v>3.1479000000000001E-4</v>
      </c>
      <c r="X594" s="2">
        <v>0</v>
      </c>
      <c r="Y594" s="2">
        <v>0</v>
      </c>
      <c r="Z594" s="2">
        <v>0</v>
      </c>
      <c r="AA594" s="2">
        <v>13.8</v>
      </c>
      <c r="AB594" s="2">
        <v>13.8</v>
      </c>
      <c r="AC594" s="2">
        <v>13.8</v>
      </c>
      <c r="AD594" s="2">
        <v>13.8</v>
      </c>
      <c r="AE594" s="2">
        <v>13.8</v>
      </c>
      <c r="AF594" s="2">
        <v>13.8</v>
      </c>
      <c r="AG594" s="2">
        <v>13.8</v>
      </c>
      <c r="AH594" s="2">
        <v>13.8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13.8</v>
      </c>
      <c r="AO594" s="2">
        <v>13.8</v>
      </c>
      <c r="AP594" s="2">
        <v>13.8</v>
      </c>
      <c r="AQ594" s="2">
        <v>0</v>
      </c>
      <c r="AR594" s="2">
        <v>0</v>
      </c>
      <c r="AS594" s="2">
        <v>13.8</v>
      </c>
      <c r="AT594" s="2">
        <v>13.8</v>
      </c>
      <c r="AU594" s="2">
        <v>13.8</v>
      </c>
      <c r="AV594" s="2">
        <v>13.8</v>
      </c>
      <c r="AW594" s="2">
        <v>13.8</v>
      </c>
      <c r="AX594" s="2">
        <v>13.8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1</v>
      </c>
      <c r="BH594" s="2">
        <v>0</v>
      </c>
      <c r="BI594" s="2">
        <v>0</v>
      </c>
      <c r="BJ594" s="2">
        <v>0</v>
      </c>
      <c r="BK594" s="2">
        <v>0</v>
      </c>
      <c r="BL594" s="2">
        <v>0</v>
      </c>
      <c r="BM594" s="2">
        <v>0</v>
      </c>
      <c r="BN594" s="2">
        <v>0</v>
      </c>
      <c r="BO594" s="2">
        <v>0</v>
      </c>
      <c r="BP594" s="2">
        <v>0</v>
      </c>
      <c r="BQ594" s="2">
        <v>0</v>
      </c>
      <c r="BR594" s="2">
        <v>0</v>
      </c>
      <c r="BS594" s="2">
        <v>0</v>
      </c>
      <c r="BT594" s="2">
        <v>0</v>
      </c>
      <c r="BU594" s="2">
        <v>0</v>
      </c>
      <c r="BV594" s="2">
        <v>0</v>
      </c>
      <c r="BW594" s="2">
        <v>0</v>
      </c>
      <c r="BX594" s="2">
        <v>0</v>
      </c>
      <c r="BY594" s="2">
        <v>0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16.715430000000001</v>
      </c>
      <c r="CG594" s="2">
        <v>17.265519999999999</v>
      </c>
      <c r="CH594" s="2">
        <v>16.384650000000001</v>
      </c>
      <c r="CI594" s="2">
        <v>19.507400000000001</v>
      </c>
      <c r="CJ594" s="2">
        <v>19.135429999999999</v>
      </c>
      <c r="CK594" s="2">
        <v>19.68065</v>
      </c>
      <c r="CL594" s="2">
        <v>15.705159999999999</v>
      </c>
      <c r="CM594" s="2">
        <v>16.727450000000001</v>
      </c>
      <c r="CN594" s="2">
        <v>15.90654</v>
      </c>
      <c r="CO594" s="2">
        <v>19.54655</v>
      </c>
      <c r="CP594" s="2">
        <v>19.73255</v>
      </c>
      <c r="CQ594" s="2">
        <v>19.336079999999999</v>
      </c>
    </row>
    <row r="595" spans="1:95" x14ac:dyDescent="0.25">
      <c r="B595" s="2">
        <v>1.12897568230597</v>
      </c>
      <c r="C595" s="2">
        <v>1.0707680384317999</v>
      </c>
      <c r="D595" s="2" t="s">
        <v>534</v>
      </c>
      <c r="E595" s="2" t="s">
        <v>535</v>
      </c>
      <c r="F595" s="2" t="s">
        <v>536</v>
      </c>
      <c r="G595" s="2" t="s">
        <v>536</v>
      </c>
      <c r="H595" s="2" t="str">
        <f t="shared" si="18"/>
        <v>yes</v>
      </c>
      <c r="I595" s="2" t="str">
        <f t="shared" si="19"/>
        <v>No</v>
      </c>
      <c r="J595" s="2" t="s">
        <v>95</v>
      </c>
      <c r="K595" s="2">
        <v>1</v>
      </c>
      <c r="L595" s="2">
        <v>4</v>
      </c>
      <c r="P595" s="5" t="s">
        <v>537</v>
      </c>
      <c r="Q595" s="5" t="s">
        <v>538</v>
      </c>
      <c r="R595" s="5" t="s">
        <v>333</v>
      </c>
      <c r="S595" s="2" t="s">
        <v>539</v>
      </c>
      <c r="T595" s="2" t="s">
        <v>540</v>
      </c>
      <c r="U595" s="2" t="s">
        <v>541</v>
      </c>
      <c r="W595" s="2">
        <v>3.1501000000000001E-4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19</v>
      </c>
      <c r="AK595" s="2">
        <v>19</v>
      </c>
      <c r="AL595" s="2">
        <v>19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19</v>
      </c>
      <c r="AS595" s="2">
        <v>0</v>
      </c>
      <c r="AT595" s="2">
        <v>0</v>
      </c>
      <c r="AU595" s="2">
        <v>19</v>
      </c>
      <c r="AV595" s="2">
        <v>0</v>
      </c>
      <c r="AW595" s="2">
        <v>0</v>
      </c>
      <c r="AX595" s="2">
        <v>19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0</v>
      </c>
      <c r="BI595" s="2">
        <v>0</v>
      </c>
      <c r="BJ595" s="2">
        <v>0</v>
      </c>
      <c r="BK595" s="2">
        <v>0</v>
      </c>
      <c r="BL595" s="2">
        <v>0</v>
      </c>
      <c r="BM595" s="2">
        <v>0</v>
      </c>
      <c r="BN595" s="2">
        <v>0</v>
      </c>
      <c r="BO595" s="2">
        <v>0</v>
      </c>
      <c r="BP595" s="2">
        <v>0</v>
      </c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1</v>
      </c>
      <c r="BW595" s="2">
        <v>0</v>
      </c>
      <c r="BX595" s="2">
        <v>0</v>
      </c>
      <c r="BY595" s="2">
        <v>0</v>
      </c>
      <c r="BZ595" s="2">
        <v>0</v>
      </c>
      <c r="CA595" s="2">
        <v>0</v>
      </c>
      <c r="CB595" s="2">
        <v>0</v>
      </c>
      <c r="CC595" s="2">
        <v>0</v>
      </c>
      <c r="CD595" s="2">
        <v>0</v>
      </c>
      <c r="CE595" s="2">
        <v>0</v>
      </c>
      <c r="CF595" s="2">
        <v>16.610569999999999</v>
      </c>
      <c r="CG595" s="2">
        <v>15.40415</v>
      </c>
      <c r="CH595" s="2">
        <v>15.7232</v>
      </c>
      <c r="CI595" s="2">
        <v>15.978009999999999</v>
      </c>
      <c r="CJ595" s="2">
        <v>15.94929</v>
      </c>
      <c r="CK595" s="2">
        <v>16.911580000000001</v>
      </c>
      <c r="CL595" s="2">
        <v>18.140709999999999</v>
      </c>
      <c r="CM595" s="2">
        <v>17.799880000000002</v>
      </c>
      <c r="CN595" s="2">
        <v>18.131550000000001</v>
      </c>
      <c r="CO595" s="2">
        <v>16.607420000000001</v>
      </c>
      <c r="CP595" s="2">
        <v>16.85511</v>
      </c>
      <c r="CQ595" s="2">
        <v>17.4877</v>
      </c>
    </row>
    <row r="596" spans="1:95" x14ac:dyDescent="0.25">
      <c r="B596" s="2">
        <v>0.82677800959533898</v>
      </c>
      <c r="C596" s="2">
        <v>1.3519763946533201</v>
      </c>
      <c r="D596" s="2" t="s">
        <v>632</v>
      </c>
      <c r="E596" s="2" t="s">
        <v>633</v>
      </c>
      <c r="F596" s="2" t="s">
        <v>634</v>
      </c>
      <c r="G596" s="2" t="s">
        <v>634</v>
      </c>
      <c r="H596" s="2" t="str">
        <f t="shared" si="18"/>
        <v>yes</v>
      </c>
      <c r="I596" s="2" t="str">
        <f t="shared" si="19"/>
        <v>No</v>
      </c>
      <c r="J596" s="2" t="s">
        <v>95</v>
      </c>
      <c r="K596" s="2">
        <v>1</v>
      </c>
      <c r="L596" s="2">
        <v>4</v>
      </c>
      <c r="P596" s="5" t="s">
        <v>635</v>
      </c>
      <c r="Q596" s="5" t="s">
        <v>636</v>
      </c>
      <c r="R596" s="2" t="s">
        <v>637</v>
      </c>
      <c r="S596" s="2" t="s">
        <v>638</v>
      </c>
      <c r="T596" s="2" t="s">
        <v>639</v>
      </c>
      <c r="U596" s="2" t="s">
        <v>640</v>
      </c>
      <c r="V596" s="2" t="s">
        <v>641</v>
      </c>
      <c r="W596" s="6">
        <v>2.6470000000000001E-39</v>
      </c>
      <c r="X596" s="2">
        <v>8</v>
      </c>
      <c r="Y596" s="2">
        <v>8</v>
      </c>
      <c r="Z596" s="2">
        <v>4.4000000000000004</v>
      </c>
      <c r="AA596" s="2">
        <v>12.9</v>
      </c>
      <c r="AB596" s="2">
        <v>4.4000000000000004</v>
      </c>
      <c r="AC596" s="2">
        <v>8</v>
      </c>
      <c r="AD596" s="2">
        <v>16.399999999999999</v>
      </c>
      <c r="AE596" s="2">
        <v>16.399999999999999</v>
      </c>
      <c r="AF596" s="2">
        <v>16.399999999999999</v>
      </c>
      <c r="AG596" s="2">
        <v>12.9</v>
      </c>
      <c r="AH596" s="2">
        <v>12.9</v>
      </c>
      <c r="AI596" s="2">
        <v>8</v>
      </c>
      <c r="AJ596" s="2">
        <v>24.9</v>
      </c>
      <c r="AK596" s="2">
        <v>24.9</v>
      </c>
      <c r="AL596" s="2">
        <v>24.9</v>
      </c>
      <c r="AM596" s="2">
        <v>8</v>
      </c>
      <c r="AN596" s="2">
        <v>16.399999999999999</v>
      </c>
      <c r="AO596" s="2">
        <v>16.399999999999999</v>
      </c>
      <c r="AP596" s="2">
        <v>21.3</v>
      </c>
      <c r="AQ596" s="2">
        <v>8</v>
      </c>
      <c r="AR596" s="2">
        <v>24.9</v>
      </c>
      <c r="AS596" s="2">
        <v>12.9</v>
      </c>
      <c r="AT596" s="2">
        <v>12.9</v>
      </c>
      <c r="AU596" s="2">
        <v>21.3</v>
      </c>
      <c r="AV596" s="2">
        <v>8</v>
      </c>
      <c r="AW596" s="2">
        <v>8</v>
      </c>
      <c r="AX596" s="2">
        <v>16.399999999999999</v>
      </c>
      <c r="AY596" s="2">
        <v>8</v>
      </c>
      <c r="AZ596" s="2">
        <v>8</v>
      </c>
      <c r="BA596" s="2">
        <v>8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0</v>
      </c>
      <c r="BI596" s="2">
        <v>0</v>
      </c>
      <c r="BJ596" s="2">
        <v>0</v>
      </c>
      <c r="BK596" s="2">
        <v>0</v>
      </c>
      <c r="BL596" s="2">
        <v>0</v>
      </c>
      <c r="BM596" s="2">
        <v>0</v>
      </c>
      <c r="BN596" s="2">
        <v>3</v>
      </c>
      <c r="BO596" s="2">
        <v>3</v>
      </c>
      <c r="BP596" s="2">
        <v>3</v>
      </c>
      <c r="BQ596" s="2">
        <v>0</v>
      </c>
      <c r="BR596" s="2">
        <v>1</v>
      </c>
      <c r="BS596" s="2">
        <v>2</v>
      </c>
      <c r="BT596" s="2">
        <v>1</v>
      </c>
      <c r="BU596" s="2">
        <v>0</v>
      </c>
      <c r="BV596" s="2">
        <v>2</v>
      </c>
      <c r="BW596" s="2">
        <v>1</v>
      </c>
      <c r="BX596" s="2">
        <v>0</v>
      </c>
      <c r="BY596" s="2">
        <v>0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16.11224</v>
      </c>
      <c r="CG596" s="2">
        <v>16.92276</v>
      </c>
      <c r="CH596" s="2">
        <v>16.285270000000001</v>
      </c>
      <c r="CI596" s="2">
        <v>15.915649999999999</v>
      </c>
      <c r="CJ596" s="2">
        <v>16.213660000000001</v>
      </c>
      <c r="CK596" s="2">
        <v>16.461760000000002</v>
      </c>
      <c r="CL596" s="2">
        <v>22.93939</v>
      </c>
      <c r="CM596" s="2">
        <v>23.566279999999999</v>
      </c>
      <c r="CN596" s="2">
        <v>23.332650000000001</v>
      </c>
      <c r="CO596" s="2">
        <v>19.215679999999999</v>
      </c>
      <c r="CP596" s="2">
        <v>16.935369999999999</v>
      </c>
      <c r="CQ596" s="2">
        <v>17.225149999999999</v>
      </c>
    </row>
    <row r="597" spans="1:95" x14ac:dyDescent="0.25">
      <c r="B597" s="2">
        <v>1.1779479680237299</v>
      </c>
      <c r="C597" s="2">
        <v>1.7383915583292699</v>
      </c>
      <c r="D597" s="2" t="s">
        <v>660</v>
      </c>
      <c r="E597" s="2" t="s">
        <v>661</v>
      </c>
      <c r="F597" s="2" t="s">
        <v>662</v>
      </c>
      <c r="G597" s="2" t="s">
        <v>662</v>
      </c>
      <c r="H597" s="2" t="str">
        <f t="shared" si="18"/>
        <v>yes</v>
      </c>
      <c r="I597" s="2" t="str">
        <f t="shared" si="19"/>
        <v>No</v>
      </c>
      <c r="J597" s="2" t="s">
        <v>95</v>
      </c>
      <c r="K597" s="2">
        <v>1</v>
      </c>
      <c r="L597" s="2">
        <v>4</v>
      </c>
      <c r="P597" s="5" t="s">
        <v>663</v>
      </c>
      <c r="Q597" s="5" t="s">
        <v>664</v>
      </c>
      <c r="R597" s="5" t="s">
        <v>665</v>
      </c>
      <c r="S597" s="2" t="s">
        <v>666</v>
      </c>
      <c r="T597" s="5" t="s">
        <v>667</v>
      </c>
      <c r="U597" s="2" t="s">
        <v>668</v>
      </c>
      <c r="V597" s="2" t="s">
        <v>669</v>
      </c>
      <c r="W597" s="2">
        <v>4.8252000000000001E-4</v>
      </c>
      <c r="X597" s="2">
        <v>0</v>
      </c>
      <c r="Y597" s="2">
        <v>0</v>
      </c>
      <c r="Z597" s="2">
        <v>0</v>
      </c>
      <c r="AA597" s="2">
        <v>0</v>
      </c>
      <c r="AB597" s="2">
        <v>3.6</v>
      </c>
      <c r="AC597" s="2">
        <v>3.6</v>
      </c>
      <c r="AD597" s="2">
        <v>0</v>
      </c>
      <c r="AE597" s="2">
        <v>0</v>
      </c>
      <c r="AF597" s="2">
        <v>3.6</v>
      </c>
      <c r="AG597" s="2">
        <v>0</v>
      </c>
      <c r="AH597" s="2">
        <v>0</v>
      </c>
      <c r="AI597" s="2">
        <v>0</v>
      </c>
      <c r="AJ597" s="2">
        <v>3.6</v>
      </c>
      <c r="AK597" s="2">
        <v>3.6</v>
      </c>
      <c r="AL597" s="2">
        <v>3.6</v>
      </c>
      <c r="AM597" s="2">
        <v>0</v>
      </c>
      <c r="AN597" s="2">
        <v>3.6</v>
      </c>
      <c r="AO597" s="2">
        <v>3.6</v>
      </c>
      <c r="AP597" s="2">
        <v>0</v>
      </c>
      <c r="AQ597" s="2">
        <v>0</v>
      </c>
      <c r="AR597" s="2">
        <v>0</v>
      </c>
      <c r="AS597" s="2">
        <v>0</v>
      </c>
      <c r="AT597" s="2">
        <v>3.6</v>
      </c>
      <c r="AU597" s="2">
        <v>3.6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1</v>
      </c>
      <c r="BG597" s="2">
        <v>1</v>
      </c>
      <c r="BH597" s="2">
        <v>0</v>
      </c>
      <c r="BI597" s="2">
        <v>0</v>
      </c>
      <c r="BJ597" s="2">
        <v>0</v>
      </c>
      <c r="BK597" s="2">
        <v>0</v>
      </c>
      <c r="BL597" s="2">
        <v>0</v>
      </c>
      <c r="BM597" s="2">
        <v>0</v>
      </c>
      <c r="BN597" s="2">
        <v>0</v>
      </c>
      <c r="BO597" s="2">
        <v>0</v>
      </c>
      <c r="BP597" s="2">
        <v>0</v>
      </c>
      <c r="BQ597" s="2">
        <v>0</v>
      </c>
      <c r="BR597" s="2">
        <v>0</v>
      </c>
      <c r="BS597" s="2">
        <v>1</v>
      </c>
      <c r="BT597" s="2">
        <v>0</v>
      </c>
      <c r="BU597" s="2">
        <v>0</v>
      </c>
      <c r="BV597" s="2">
        <v>0</v>
      </c>
      <c r="BW597" s="2">
        <v>0</v>
      </c>
      <c r="BX597" s="2">
        <v>0</v>
      </c>
      <c r="BY597" s="2">
        <v>0</v>
      </c>
      <c r="BZ597" s="2">
        <v>0</v>
      </c>
      <c r="CA597" s="2">
        <v>0</v>
      </c>
      <c r="CB597" s="2">
        <v>0</v>
      </c>
      <c r="CC597" s="2">
        <v>0</v>
      </c>
      <c r="CD597" s="2">
        <v>0</v>
      </c>
      <c r="CE597" s="2">
        <v>0</v>
      </c>
      <c r="CF597" s="2">
        <v>16.344650000000001</v>
      </c>
      <c r="CG597" s="2">
        <v>15.814159999999999</v>
      </c>
      <c r="CH597" s="2">
        <v>15.92231</v>
      </c>
      <c r="CI597" s="2">
        <v>15.74572</v>
      </c>
      <c r="CJ597" s="2">
        <v>19.779769999999999</v>
      </c>
      <c r="CK597" s="2">
        <v>20.38205</v>
      </c>
      <c r="CL597" s="2">
        <v>18.258289999999999</v>
      </c>
      <c r="CM597" s="2">
        <v>18.916810000000002</v>
      </c>
      <c r="CN597" s="2">
        <v>19.166630000000001</v>
      </c>
      <c r="CO597" s="2">
        <v>16.421130000000002</v>
      </c>
      <c r="CP597" s="2">
        <v>18.33569</v>
      </c>
      <c r="CQ597" s="2">
        <v>18.539470000000001</v>
      </c>
    </row>
    <row r="598" spans="1:95" x14ac:dyDescent="0.25">
      <c r="B598" s="2">
        <v>1.1141314963759501</v>
      </c>
      <c r="C598" s="2">
        <v>2.06838957468669</v>
      </c>
      <c r="D598" s="2" t="s">
        <v>703</v>
      </c>
      <c r="E598" s="2" t="s">
        <v>704</v>
      </c>
      <c r="F598" s="2" t="s">
        <v>705</v>
      </c>
      <c r="G598" s="2" t="s">
        <v>705</v>
      </c>
      <c r="H598" s="2" t="str">
        <f t="shared" si="18"/>
        <v>yes</v>
      </c>
      <c r="I598" s="2" t="str">
        <f t="shared" si="19"/>
        <v>No</v>
      </c>
      <c r="J598" s="2" t="s">
        <v>95</v>
      </c>
      <c r="K598" s="2">
        <v>1</v>
      </c>
      <c r="L598" s="2">
        <v>4</v>
      </c>
      <c r="P598" s="5" t="s">
        <v>706</v>
      </c>
      <c r="Q598" s="5" t="s">
        <v>707</v>
      </c>
      <c r="R598" s="5" t="s">
        <v>708</v>
      </c>
      <c r="S598" s="2" t="s">
        <v>709</v>
      </c>
      <c r="T598" s="2" t="s">
        <v>710</v>
      </c>
      <c r="U598" s="2" t="s">
        <v>711</v>
      </c>
      <c r="V598" s="2" t="s">
        <v>709</v>
      </c>
      <c r="W598" s="6">
        <v>1.2294E-5</v>
      </c>
      <c r="X598" s="2">
        <v>0</v>
      </c>
      <c r="Y598" s="2">
        <v>0</v>
      </c>
      <c r="Z598" s="2">
        <v>0</v>
      </c>
      <c r="AA598" s="2">
        <v>20</v>
      </c>
      <c r="AB598" s="2">
        <v>0</v>
      </c>
      <c r="AC598" s="2">
        <v>0</v>
      </c>
      <c r="AD598" s="2">
        <v>0</v>
      </c>
      <c r="AE598" s="2">
        <v>20</v>
      </c>
      <c r="AF598" s="2">
        <v>20</v>
      </c>
      <c r="AG598" s="2">
        <v>20</v>
      </c>
      <c r="AH598" s="2">
        <v>20</v>
      </c>
      <c r="AI598" s="2">
        <v>0</v>
      </c>
      <c r="AJ598" s="2">
        <v>20</v>
      </c>
      <c r="AK598" s="2">
        <v>20</v>
      </c>
      <c r="AL598" s="2">
        <v>0</v>
      </c>
      <c r="AM598" s="2">
        <v>0</v>
      </c>
      <c r="AN598" s="2">
        <v>20</v>
      </c>
      <c r="AO598" s="2">
        <v>0</v>
      </c>
      <c r="AP598" s="2">
        <v>20</v>
      </c>
      <c r="AQ598" s="2">
        <v>0</v>
      </c>
      <c r="AR598" s="2">
        <v>20</v>
      </c>
      <c r="AS598" s="2">
        <v>0</v>
      </c>
      <c r="AT598" s="2">
        <v>20</v>
      </c>
      <c r="AU598" s="2">
        <v>20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0</v>
      </c>
      <c r="BI598" s="2">
        <v>1</v>
      </c>
      <c r="BJ598" s="2">
        <v>0</v>
      </c>
      <c r="BK598" s="2">
        <v>0</v>
      </c>
      <c r="BL598" s="2">
        <v>0</v>
      </c>
      <c r="BM598" s="2">
        <v>0</v>
      </c>
      <c r="BN598" s="2">
        <v>0</v>
      </c>
      <c r="BO598" s="2">
        <v>0</v>
      </c>
      <c r="BP598" s="2">
        <v>0</v>
      </c>
      <c r="BQ598" s="2">
        <v>0</v>
      </c>
      <c r="BR598" s="2">
        <v>1</v>
      </c>
      <c r="BS598" s="2">
        <v>0</v>
      </c>
      <c r="BT598" s="2">
        <v>1</v>
      </c>
      <c r="BU598" s="2">
        <v>0</v>
      </c>
      <c r="BV598" s="2">
        <v>1</v>
      </c>
      <c r="BW598" s="2">
        <v>0</v>
      </c>
      <c r="BX598" s="2">
        <v>0</v>
      </c>
      <c r="BY598" s="2">
        <v>0</v>
      </c>
      <c r="BZ598" s="2">
        <v>0</v>
      </c>
      <c r="CA598" s="2">
        <v>0</v>
      </c>
      <c r="CB598" s="2">
        <v>0</v>
      </c>
      <c r="CC598" s="2">
        <v>0</v>
      </c>
      <c r="CD598" s="2">
        <v>0</v>
      </c>
      <c r="CE598" s="2">
        <v>0</v>
      </c>
      <c r="CF598" s="2">
        <v>15.993510000000001</v>
      </c>
      <c r="CG598" s="2">
        <v>16.713740000000001</v>
      </c>
      <c r="CH598" s="2">
        <v>16.1831</v>
      </c>
      <c r="CI598" s="2">
        <v>17.582699999999999</v>
      </c>
      <c r="CJ598" s="2">
        <v>15.738580000000001</v>
      </c>
      <c r="CK598" s="2">
        <v>17.141380000000002</v>
      </c>
      <c r="CL598" s="2">
        <v>18.395689999999998</v>
      </c>
      <c r="CM598" s="2">
        <v>17.879090000000001</v>
      </c>
      <c r="CN598" s="2">
        <v>16.099219999999999</v>
      </c>
      <c r="CO598" s="2">
        <v>16.67362</v>
      </c>
      <c r="CP598" s="2">
        <v>19.245740000000001</v>
      </c>
      <c r="CQ598" s="2">
        <v>19.176159999999999</v>
      </c>
    </row>
    <row r="599" spans="1:95" x14ac:dyDescent="0.25">
      <c r="B599" s="2">
        <v>0.89172789600195002</v>
      </c>
      <c r="C599" s="2">
        <v>1.1827278137207</v>
      </c>
      <c r="D599" s="2" t="s">
        <v>766</v>
      </c>
      <c r="E599" s="2" t="s">
        <v>767</v>
      </c>
      <c r="F599" s="2" t="s">
        <v>768</v>
      </c>
      <c r="G599" s="2" t="s">
        <v>769</v>
      </c>
      <c r="H599" s="2" t="str">
        <f t="shared" si="18"/>
        <v>yes</v>
      </c>
      <c r="I599" s="2" t="str">
        <f t="shared" si="19"/>
        <v>No</v>
      </c>
      <c r="J599" s="2" t="s">
        <v>95</v>
      </c>
      <c r="K599" s="2">
        <v>1</v>
      </c>
      <c r="L599" s="2">
        <v>4</v>
      </c>
      <c r="P599" s="5" t="s">
        <v>770</v>
      </c>
      <c r="Q599" s="5" t="s">
        <v>771</v>
      </c>
      <c r="R599" s="2" t="s">
        <v>772</v>
      </c>
      <c r="S599" s="2" t="s">
        <v>773</v>
      </c>
      <c r="T599" s="2" t="s">
        <v>774</v>
      </c>
      <c r="U599" s="2" t="s">
        <v>775</v>
      </c>
      <c r="V599" s="2" t="s">
        <v>776</v>
      </c>
      <c r="W599" s="6">
        <v>1.5950999999999998E-33</v>
      </c>
      <c r="X599" s="2">
        <v>13.4</v>
      </c>
      <c r="Y599" s="2">
        <v>9.1999999999999993</v>
      </c>
      <c r="Z599" s="2">
        <v>9.1999999999999993</v>
      </c>
      <c r="AA599" s="2">
        <v>15.8</v>
      </c>
      <c r="AB599" s="2">
        <v>15.8</v>
      </c>
      <c r="AC599" s="2">
        <v>15.8</v>
      </c>
      <c r="AD599" s="2">
        <v>15.8</v>
      </c>
      <c r="AE599" s="2">
        <v>15.8</v>
      </c>
      <c r="AF599" s="2">
        <v>18.399999999999999</v>
      </c>
      <c r="AG599" s="2">
        <v>15.8</v>
      </c>
      <c r="AH599" s="2">
        <v>15.8</v>
      </c>
      <c r="AI599" s="2">
        <v>16.600000000000001</v>
      </c>
      <c r="AJ599" s="2">
        <v>14</v>
      </c>
      <c r="AK599" s="2">
        <v>14</v>
      </c>
      <c r="AL599" s="2">
        <v>14</v>
      </c>
      <c r="AM599" s="2">
        <v>15.8</v>
      </c>
      <c r="AN599" s="2">
        <v>15.8</v>
      </c>
      <c r="AO599" s="2">
        <v>18.399999999999999</v>
      </c>
      <c r="AP599" s="2">
        <v>13.4</v>
      </c>
      <c r="AQ599" s="2">
        <v>16.600000000000001</v>
      </c>
      <c r="AR599" s="2">
        <v>15.8</v>
      </c>
      <c r="AS599" s="2">
        <v>13.4</v>
      </c>
      <c r="AT599" s="2">
        <v>15.8</v>
      </c>
      <c r="AU599" s="2">
        <v>15.8</v>
      </c>
      <c r="AV599" s="2">
        <v>15.8</v>
      </c>
      <c r="AW599" s="2">
        <v>11.6</v>
      </c>
      <c r="AX599" s="2">
        <v>15.8</v>
      </c>
      <c r="AY599" s="2">
        <v>12.4</v>
      </c>
      <c r="AZ599" s="2">
        <v>13.4</v>
      </c>
      <c r="BA599" s="2">
        <v>13.4</v>
      </c>
      <c r="BB599" s="2">
        <v>1</v>
      </c>
      <c r="BC599" s="2">
        <v>0</v>
      </c>
      <c r="BD599" s="2">
        <v>0</v>
      </c>
      <c r="BE599" s="2">
        <v>5</v>
      </c>
      <c r="BF599" s="2">
        <v>3</v>
      </c>
      <c r="BG599" s="2">
        <v>2</v>
      </c>
      <c r="BH599" s="2">
        <v>4</v>
      </c>
      <c r="BI599" s="2">
        <v>3</v>
      </c>
      <c r="BJ599" s="2">
        <v>3</v>
      </c>
      <c r="BK599" s="2">
        <v>2</v>
      </c>
      <c r="BL599" s="2">
        <v>2</v>
      </c>
      <c r="BM599" s="2">
        <v>2</v>
      </c>
      <c r="BN599" s="2">
        <v>2</v>
      </c>
      <c r="BO599" s="2">
        <v>4</v>
      </c>
      <c r="BP599" s="2">
        <v>4</v>
      </c>
      <c r="BQ599" s="2">
        <v>3</v>
      </c>
      <c r="BR599" s="2">
        <v>3</v>
      </c>
      <c r="BS599" s="2">
        <v>4</v>
      </c>
      <c r="BT599" s="2">
        <v>1</v>
      </c>
      <c r="BU599" s="2">
        <v>1</v>
      </c>
      <c r="BV599" s="2">
        <v>4</v>
      </c>
      <c r="BW599" s="2">
        <v>2</v>
      </c>
      <c r="BX599" s="2">
        <v>3</v>
      </c>
      <c r="BY599" s="2">
        <v>2</v>
      </c>
      <c r="BZ599" s="2">
        <v>2</v>
      </c>
      <c r="CA599" s="2">
        <v>0</v>
      </c>
      <c r="CB599" s="2">
        <v>3</v>
      </c>
      <c r="CC599" s="2">
        <v>0</v>
      </c>
      <c r="CD599" s="2">
        <v>3</v>
      </c>
      <c r="CE599" s="2">
        <v>2</v>
      </c>
      <c r="CF599" s="2">
        <v>22.81241</v>
      </c>
      <c r="CG599" s="2">
        <v>21.026890000000002</v>
      </c>
      <c r="CH599" s="2">
        <v>20.911079999999998</v>
      </c>
      <c r="CI599" s="2">
        <v>22.50412</v>
      </c>
      <c r="CJ599" s="2">
        <v>22.383949999999999</v>
      </c>
      <c r="CK599" s="2">
        <v>22.85774</v>
      </c>
      <c r="CL599" s="2">
        <v>22.967970000000001</v>
      </c>
      <c r="CM599" s="2">
        <v>23.10425</v>
      </c>
      <c r="CN599" s="2">
        <v>22.94933</v>
      </c>
      <c r="CO599" s="2">
        <v>22.718160000000001</v>
      </c>
      <c r="CP599" s="2">
        <v>22.885079999999999</v>
      </c>
      <c r="CQ599" s="2">
        <v>22.695319999999999</v>
      </c>
    </row>
    <row r="600" spans="1:95" x14ac:dyDescent="0.25">
      <c r="B600" s="2">
        <v>2.8896483498318699</v>
      </c>
      <c r="C600" s="2">
        <v>1.0754941304524701</v>
      </c>
      <c r="D600" s="2" t="s">
        <v>820</v>
      </c>
      <c r="E600" s="2" t="s">
        <v>821</v>
      </c>
      <c r="F600" s="2" t="s">
        <v>822</v>
      </c>
      <c r="G600" s="2" t="s">
        <v>822</v>
      </c>
      <c r="H600" s="2" t="str">
        <f t="shared" si="18"/>
        <v>yes</v>
      </c>
      <c r="I600" s="2" t="str">
        <f t="shared" si="19"/>
        <v>No</v>
      </c>
      <c r="J600" s="2" t="s">
        <v>95</v>
      </c>
      <c r="K600" s="2">
        <v>1</v>
      </c>
      <c r="L600" s="2">
        <v>4</v>
      </c>
      <c r="R600" s="5" t="s">
        <v>823</v>
      </c>
      <c r="S600" s="2" t="s">
        <v>824</v>
      </c>
      <c r="T600" s="2" t="s">
        <v>825</v>
      </c>
      <c r="U600" s="2" t="s">
        <v>826</v>
      </c>
      <c r="V600" s="2" t="s">
        <v>827</v>
      </c>
      <c r="W600" s="6">
        <v>1.455E-5</v>
      </c>
      <c r="X600" s="2">
        <v>0</v>
      </c>
      <c r="Y600" s="2">
        <v>0</v>
      </c>
      <c r="Z600" s="2">
        <v>0</v>
      </c>
      <c r="AA600" s="2">
        <v>7.7</v>
      </c>
      <c r="AB600" s="2">
        <v>7.7</v>
      </c>
      <c r="AC600" s="2">
        <v>7.7</v>
      </c>
      <c r="AD600" s="2">
        <v>3.7</v>
      </c>
      <c r="AE600" s="2">
        <v>3.7</v>
      </c>
      <c r="AF600" s="2">
        <v>3.7</v>
      </c>
      <c r="AG600" s="2">
        <v>3.7</v>
      </c>
      <c r="AH600" s="2">
        <v>7.7</v>
      </c>
      <c r="AI600" s="2">
        <v>0</v>
      </c>
      <c r="AJ600" s="2">
        <v>3.7</v>
      </c>
      <c r="AK600" s="2">
        <v>3.7</v>
      </c>
      <c r="AL600" s="2">
        <v>3.7</v>
      </c>
      <c r="AM600" s="2">
        <v>3.7</v>
      </c>
      <c r="AN600" s="2">
        <v>3.7</v>
      </c>
      <c r="AO600" s="2">
        <v>3.7</v>
      </c>
      <c r="AP600" s="2">
        <v>7.7</v>
      </c>
      <c r="AQ600" s="2">
        <v>0</v>
      </c>
      <c r="AR600" s="2">
        <v>3.7</v>
      </c>
      <c r="AS600" s="2">
        <v>3.7</v>
      </c>
      <c r="AT600" s="2">
        <v>3.7</v>
      </c>
      <c r="AU600" s="2">
        <v>3.7</v>
      </c>
      <c r="AV600" s="2">
        <v>0</v>
      </c>
      <c r="AW600" s="2">
        <v>0</v>
      </c>
      <c r="AX600" s="2">
        <v>3.7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1</v>
      </c>
      <c r="BF600" s="2">
        <v>2</v>
      </c>
      <c r="BG600" s="2">
        <v>0</v>
      </c>
      <c r="BH600" s="2">
        <v>0</v>
      </c>
      <c r="BI600" s="2">
        <v>0</v>
      </c>
      <c r="BJ600" s="2">
        <v>0</v>
      </c>
      <c r="BK600" s="2">
        <v>0</v>
      </c>
      <c r="BL600" s="2">
        <v>0</v>
      </c>
      <c r="BM600" s="2">
        <v>0</v>
      </c>
      <c r="BN600" s="2">
        <v>0</v>
      </c>
      <c r="BO600" s="2">
        <v>0</v>
      </c>
      <c r="BP600" s="2">
        <v>0</v>
      </c>
      <c r="BQ600" s="2">
        <v>0</v>
      </c>
      <c r="BR600" s="2">
        <v>0</v>
      </c>
      <c r="BS600" s="2">
        <v>0</v>
      </c>
      <c r="BT600" s="2">
        <v>0</v>
      </c>
      <c r="BU600" s="2">
        <v>0</v>
      </c>
      <c r="BV600" s="2">
        <v>0</v>
      </c>
      <c r="BW600" s="2">
        <v>0</v>
      </c>
      <c r="BX600" s="2">
        <v>0</v>
      </c>
      <c r="BY600" s="2">
        <v>0</v>
      </c>
      <c r="BZ600" s="2">
        <v>0</v>
      </c>
      <c r="CA600" s="2">
        <v>0</v>
      </c>
      <c r="CB600" s="2">
        <v>0</v>
      </c>
      <c r="CC600" s="2">
        <v>0</v>
      </c>
      <c r="CD600" s="2">
        <v>0</v>
      </c>
      <c r="CE600" s="2">
        <v>0</v>
      </c>
      <c r="CF600" s="2">
        <v>16.46547</v>
      </c>
      <c r="CG600" s="2">
        <v>16.238350000000001</v>
      </c>
      <c r="CH600" s="2">
        <v>16.410160000000001</v>
      </c>
      <c r="CI600" s="2">
        <v>19.221730000000001</v>
      </c>
      <c r="CJ600" s="2">
        <v>18.94866</v>
      </c>
      <c r="CK600" s="2">
        <v>18.165209999999998</v>
      </c>
      <c r="CL600" s="2">
        <v>17.760459999999998</v>
      </c>
      <c r="CM600" s="2">
        <v>17.660039999999999</v>
      </c>
      <c r="CN600" s="2">
        <v>17.93721</v>
      </c>
      <c r="CO600" s="2">
        <v>17.50928</v>
      </c>
      <c r="CP600" s="2">
        <v>17.606680000000001</v>
      </c>
      <c r="CQ600" s="2">
        <v>17.224489999999999</v>
      </c>
    </row>
    <row r="601" spans="1:95" x14ac:dyDescent="0.25">
      <c r="B601" s="2">
        <v>1.1204699060357399</v>
      </c>
      <c r="C601" s="2">
        <v>1.11570326487223</v>
      </c>
      <c r="D601" s="2" t="s">
        <v>857</v>
      </c>
      <c r="E601" s="2" t="s">
        <v>858</v>
      </c>
      <c r="F601" s="2" t="s">
        <v>859</v>
      </c>
      <c r="G601" s="2" t="s">
        <v>859</v>
      </c>
      <c r="H601" s="2" t="str">
        <f t="shared" si="18"/>
        <v>yes</v>
      </c>
      <c r="I601" s="2" t="str">
        <f t="shared" si="19"/>
        <v>No</v>
      </c>
      <c r="J601" s="2" t="s">
        <v>95</v>
      </c>
      <c r="K601" s="2">
        <v>1</v>
      </c>
      <c r="L601" s="2">
        <v>4</v>
      </c>
      <c r="P601" s="5" t="s">
        <v>860</v>
      </c>
      <c r="Q601" s="5" t="s">
        <v>861</v>
      </c>
      <c r="R601" s="2" t="s">
        <v>862</v>
      </c>
      <c r="S601" s="2" t="s">
        <v>863</v>
      </c>
      <c r="T601" s="2" t="s">
        <v>864</v>
      </c>
      <c r="U601" s="2" t="s">
        <v>865</v>
      </c>
      <c r="V601" s="2" t="s">
        <v>866</v>
      </c>
      <c r="W601" s="2">
        <v>4.1821000000000002E-4</v>
      </c>
      <c r="X601" s="2">
        <v>15</v>
      </c>
      <c r="Y601" s="2">
        <v>0</v>
      </c>
      <c r="Z601" s="2">
        <v>0</v>
      </c>
      <c r="AA601" s="2">
        <v>15</v>
      </c>
      <c r="AB601" s="2">
        <v>0</v>
      </c>
      <c r="AC601" s="2">
        <v>0</v>
      </c>
      <c r="AD601" s="2">
        <v>15</v>
      </c>
      <c r="AE601" s="2">
        <v>15</v>
      </c>
      <c r="AF601" s="2">
        <v>0</v>
      </c>
      <c r="AG601" s="2">
        <v>15</v>
      </c>
      <c r="AH601" s="2">
        <v>15</v>
      </c>
      <c r="AI601" s="2">
        <v>0</v>
      </c>
      <c r="AJ601" s="2">
        <v>15</v>
      </c>
      <c r="AK601" s="2">
        <v>15</v>
      </c>
      <c r="AL601" s="2">
        <v>15</v>
      </c>
      <c r="AM601" s="2">
        <v>0</v>
      </c>
      <c r="AN601" s="2">
        <v>0</v>
      </c>
      <c r="AO601" s="2">
        <v>15</v>
      </c>
      <c r="AP601" s="2">
        <v>0</v>
      </c>
      <c r="AQ601" s="2">
        <v>0</v>
      </c>
      <c r="AR601" s="2">
        <v>0</v>
      </c>
      <c r="AS601" s="2">
        <v>15</v>
      </c>
      <c r="AT601" s="2">
        <v>15</v>
      </c>
      <c r="AU601" s="2">
        <v>15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0</v>
      </c>
      <c r="BI601" s="2">
        <v>0</v>
      </c>
      <c r="BJ601" s="2">
        <v>0</v>
      </c>
      <c r="BK601" s="2">
        <v>0</v>
      </c>
      <c r="BL601" s="2">
        <v>1</v>
      </c>
      <c r="BM601" s="2">
        <v>0</v>
      </c>
      <c r="BN601" s="2">
        <v>0</v>
      </c>
      <c r="BO601" s="2">
        <v>0</v>
      </c>
      <c r="BP601" s="2">
        <v>0</v>
      </c>
      <c r="BQ601" s="2">
        <v>0</v>
      </c>
      <c r="BR601" s="2">
        <v>0</v>
      </c>
      <c r="BS601" s="2">
        <v>1</v>
      </c>
      <c r="BT601" s="2">
        <v>0</v>
      </c>
      <c r="BU601" s="2">
        <v>0</v>
      </c>
      <c r="BV601" s="2">
        <v>0</v>
      </c>
      <c r="BW601" s="2">
        <v>0</v>
      </c>
      <c r="BX601" s="2">
        <v>0</v>
      </c>
      <c r="BY601" s="2">
        <v>0</v>
      </c>
      <c r="BZ601" s="2">
        <v>0</v>
      </c>
      <c r="CA601" s="2">
        <v>0</v>
      </c>
      <c r="CB601" s="2">
        <v>0</v>
      </c>
      <c r="CC601" s="2">
        <v>0</v>
      </c>
      <c r="CD601" s="2">
        <v>0</v>
      </c>
      <c r="CE601" s="2">
        <v>0</v>
      </c>
      <c r="CF601" s="2">
        <v>17.487380000000002</v>
      </c>
      <c r="CG601" s="2">
        <v>15.986700000000001</v>
      </c>
      <c r="CH601" s="2">
        <v>16.217390000000002</v>
      </c>
      <c r="CI601" s="2">
        <v>17.804670000000002</v>
      </c>
      <c r="CJ601" s="2">
        <v>16.523319999999998</v>
      </c>
      <c r="CK601" s="2">
        <v>16.591760000000001</v>
      </c>
      <c r="CL601" s="2">
        <v>17.741160000000001</v>
      </c>
      <c r="CM601" s="2">
        <v>17.682500000000001</v>
      </c>
      <c r="CN601" s="2">
        <v>17.857199999999999</v>
      </c>
      <c r="CO601" s="2">
        <v>17.638919999999999</v>
      </c>
      <c r="CP601" s="2">
        <v>17.640049999999999</v>
      </c>
      <c r="CQ601" s="2">
        <v>17.759609999999999</v>
      </c>
    </row>
    <row r="602" spans="1:95" x14ac:dyDescent="0.25">
      <c r="B602" s="2">
        <v>1.016317806932</v>
      </c>
      <c r="C602" s="2">
        <v>2.4273675282796199</v>
      </c>
      <c r="D602" s="2" t="s">
        <v>876</v>
      </c>
      <c r="E602" s="2" t="s">
        <v>877</v>
      </c>
      <c r="F602" s="2" t="s">
        <v>878</v>
      </c>
      <c r="G602" s="2" t="s">
        <v>878</v>
      </c>
      <c r="H602" s="2" t="str">
        <f t="shared" si="18"/>
        <v>yes</v>
      </c>
      <c r="I602" s="2" t="str">
        <f t="shared" si="19"/>
        <v>No</v>
      </c>
      <c r="J602" s="2" t="s">
        <v>95</v>
      </c>
      <c r="K602" s="2">
        <v>1</v>
      </c>
      <c r="L602" s="2">
        <v>4</v>
      </c>
      <c r="P602" s="2" t="s">
        <v>879</v>
      </c>
      <c r="Q602" s="2" t="s">
        <v>880</v>
      </c>
      <c r="R602" s="2" t="s">
        <v>881</v>
      </c>
      <c r="S602" s="2" t="s">
        <v>882</v>
      </c>
      <c r="T602" s="2" t="s">
        <v>883</v>
      </c>
      <c r="U602" s="2" t="s">
        <v>884</v>
      </c>
      <c r="V602" s="2" t="s">
        <v>885</v>
      </c>
      <c r="W602" s="6">
        <v>1.9398999999999998E-5</v>
      </c>
      <c r="X602" s="2">
        <v>0</v>
      </c>
      <c r="Y602" s="2">
        <v>9.4</v>
      </c>
      <c r="Z602" s="2">
        <v>0</v>
      </c>
      <c r="AA602" s="2">
        <v>9.4</v>
      </c>
      <c r="AB602" s="2">
        <v>9.4</v>
      </c>
      <c r="AC602" s="2">
        <v>9.4</v>
      </c>
      <c r="AD602" s="2">
        <v>9.4</v>
      </c>
      <c r="AE602" s="2">
        <v>9.4</v>
      </c>
      <c r="AF602" s="2">
        <v>9.4</v>
      </c>
      <c r="AG602" s="2">
        <v>9.4</v>
      </c>
      <c r="AH602" s="2">
        <v>9.4</v>
      </c>
      <c r="AI602" s="2">
        <v>0</v>
      </c>
      <c r="AJ602" s="2">
        <v>9.4</v>
      </c>
      <c r="AK602" s="2">
        <v>9.4</v>
      </c>
      <c r="AL602" s="2">
        <v>9.4</v>
      </c>
      <c r="AM602" s="2">
        <v>9.4</v>
      </c>
      <c r="AN602" s="2">
        <v>9.4</v>
      </c>
      <c r="AO602" s="2">
        <v>0</v>
      </c>
      <c r="AP602" s="2">
        <v>9.4</v>
      </c>
      <c r="AQ602" s="2">
        <v>0</v>
      </c>
      <c r="AR602" s="2">
        <v>9.4</v>
      </c>
      <c r="AS602" s="2">
        <v>9.4</v>
      </c>
      <c r="AT602" s="2">
        <v>9.4</v>
      </c>
      <c r="AU602" s="2">
        <v>9.4</v>
      </c>
      <c r="AV602" s="2">
        <v>0</v>
      </c>
      <c r="AW602" s="2">
        <v>0</v>
      </c>
      <c r="AX602" s="2">
        <v>9.4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1</v>
      </c>
      <c r="BF602" s="2">
        <v>0</v>
      </c>
      <c r="BG602" s="2">
        <v>0</v>
      </c>
      <c r="BH602" s="2">
        <v>2</v>
      </c>
      <c r="BI602" s="2">
        <v>1</v>
      </c>
      <c r="BJ602" s="2">
        <v>0</v>
      </c>
      <c r="BK602" s="2">
        <v>0</v>
      </c>
      <c r="BL602" s="2">
        <v>1</v>
      </c>
      <c r="BM602" s="2">
        <v>0</v>
      </c>
      <c r="BN602" s="2">
        <v>0</v>
      </c>
      <c r="BO602" s="2">
        <v>0</v>
      </c>
      <c r="BP602" s="2">
        <v>1</v>
      </c>
      <c r="BQ602" s="2">
        <v>0</v>
      </c>
      <c r="BR602" s="2">
        <v>0</v>
      </c>
      <c r="BS602" s="2">
        <v>0</v>
      </c>
      <c r="BT602" s="2">
        <v>0</v>
      </c>
      <c r="BU602" s="2">
        <v>0</v>
      </c>
      <c r="BV602" s="2">
        <v>0</v>
      </c>
      <c r="BW602" s="2">
        <v>0</v>
      </c>
      <c r="BX602" s="2">
        <v>0</v>
      </c>
      <c r="BY602" s="2">
        <v>0</v>
      </c>
      <c r="BZ602" s="2">
        <v>0</v>
      </c>
      <c r="CA602" s="2">
        <v>0</v>
      </c>
      <c r="CB602" s="2">
        <v>0</v>
      </c>
      <c r="CC602" s="2">
        <v>0</v>
      </c>
      <c r="CD602" s="2">
        <v>0</v>
      </c>
      <c r="CE602" s="2">
        <v>0</v>
      </c>
      <c r="CF602" s="2">
        <v>16.278980000000001</v>
      </c>
      <c r="CG602" s="2">
        <v>19.45964</v>
      </c>
      <c r="CH602" s="2">
        <v>16.182210000000001</v>
      </c>
      <c r="CI602" s="2">
        <v>19.22598</v>
      </c>
      <c r="CJ602" s="2">
        <v>20.20383</v>
      </c>
      <c r="CK602" s="2">
        <v>19.728400000000001</v>
      </c>
      <c r="CL602" s="2">
        <v>20.18168</v>
      </c>
      <c r="CM602" s="2">
        <v>20.280249999999999</v>
      </c>
      <c r="CN602" s="2">
        <v>19.549710000000001</v>
      </c>
      <c r="CO602" s="2">
        <v>19.2547</v>
      </c>
      <c r="CP602" s="2">
        <v>20.31992</v>
      </c>
      <c r="CQ602" s="2">
        <v>19.628309999999999</v>
      </c>
    </row>
    <row r="603" spans="1:95" x14ac:dyDescent="0.25">
      <c r="B603" s="2">
        <v>2.2508268754698699</v>
      </c>
      <c r="C603" s="2">
        <v>1.8761968612670901</v>
      </c>
      <c r="D603" s="2" t="s">
        <v>886</v>
      </c>
      <c r="E603" s="2" t="s">
        <v>887</v>
      </c>
      <c r="F603" s="2" t="s">
        <v>888</v>
      </c>
      <c r="G603" s="2" t="s">
        <v>888</v>
      </c>
      <c r="H603" s="2" t="str">
        <f t="shared" si="18"/>
        <v>yes</v>
      </c>
      <c r="I603" s="2" t="str">
        <f t="shared" si="19"/>
        <v>No</v>
      </c>
      <c r="J603" s="2" t="s">
        <v>95</v>
      </c>
      <c r="K603" s="2">
        <v>1</v>
      </c>
      <c r="L603" s="2">
        <v>4</v>
      </c>
      <c r="P603" s="5" t="s">
        <v>889</v>
      </c>
      <c r="R603" s="2" t="s">
        <v>890</v>
      </c>
      <c r="S603" s="2" t="s">
        <v>891</v>
      </c>
      <c r="T603" s="2" t="s">
        <v>892</v>
      </c>
      <c r="U603" s="2" t="s">
        <v>893</v>
      </c>
      <c r="V603" s="2" t="s">
        <v>441</v>
      </c>
      <c r="W603" s="6">
        <v>3.9242999999999998E-9</v>
      </c>
      <c r="X603" s="2">
        <v>0</v>
      </c>
      <c r="Y603" s="2">
        <v>0</v>
      </c>
      <c r="Z603" s="2">
        <v>0</v>
      </c>
      <c r="AA603" s="2">
        <v>3.4</v>
      </c>
      <c r="AB603" s="2">
        <v>3.4</v>
      </c>
      <c r="AC603" s="2">
        <v>3.4</v>
      </c>
      <c r="AD603" s="2">
        <v>3.4</v>
      </c>
      <c r="AE603" s="2">
        <v>3.4</v>
      </c>
      <c r="AF603" s="2">
        <v>5.4</v>
      </c>
      <c r="AG603" s="2">
        <v>3.4</v>
      </c>
      <c r="AH603" s="2">
        <v>3.4</v>
      </c>
      <c r="AI603" s="2">
        <v>0</v>
      </c>
      <c r="AJ603" s="2">
        <v>2</v>
      </c>
      <c r="AK603" s="2">
        <v>0</v>
      </c>
      <c r="AL603" s="2">
        <v>3.4</v>
      </c>
      <c r="AM603" s="2">
        <v>5.4</v>
      </c>
      <c r="AN603" s="2">
        <v>5.4</v>
      </c>
      <c r="AO603" s="2">
        <v>5.4</v>
      </c>
      <c r="AP603" s="2">
        <v>3.4</v>
      </c>
      <c r="AQ603" s="2">
        <v>0</v>
      </c>
      <c r="AR603" s="2">
        <v>3.4</v>
      </c>
      <c r="AS603" s="2">
        <v>3.4</v>
      </c>
      <c r="AT603" s="2">
        <v>3.4</v>
      </c>
      <c r="AU603" s="2">
        <v>3.4</v>
      </c>
      <c r="AV603" s="2">
        <v>0</v>
      </c>
      <c r="AW603" s="2">
        <v>5.4</v>
      </c>
      <c r="AX603" s="2">
        <v>3.4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0</v>
      </c>
      <c r="BI603" s="2">
        <v>0</v>
      </c>
      <c r="BJ603" s="2">
        <v>1</v>
      </c>
      <c r="BK603" s="2">
        <v>0</v>
      </c>
      <c r="BL603" s="2">
        <v>0</v>
      </c>
      <c r="BM603" s="2">
        <v>0</v>
      </c>
      <c r="BN603" s="2">
        <v>0</v>
      </c>
      <c r="BO603" s="2">
        <v>0</v>
      </c>
      <c r="BP603" s="2">
        <v>0</v>
      </c>
      <c r="BQ603" s="2">
        <v>0</v>
      </c>
      <c r="BR603" s="2">
        <v>0</v>
      </c>
      <c r="BS603" s="2">
        <v>2</v>
      </c>
      <c r="BT603" s="2">
        <v>0</v>
      </c>
      <c r="BU603" s="2">
        <v>0</v>
      </c>
      <c r="BV603" s="2">
        <v>0</v>
      </c>
      <c r="BW603" s="2">
        <v>0</v>
      </c>
      <c r="BX603" s="2">
        <v>0</v>
      </c>
      <c r="BY603" s="2">
        <v>0</v>
      </c>
      <c r="BZ603" s="2">
        <v>0</v>
      </c>
      <c r="CA603" s="2">
        <v>0</v>
      </c>
      <c r="CB603" s="2">
        <v>0</v>
      </c>
      <c r="CC603" s="2">
        <v>0</v>
      </c>
      <c r="CD603" s="2">
        <v>0</v>
      </c>
      <c r="CE603" s="2">
        <v>0</v>
      </c>
      <c r="CF603" s="2">
        <v>16.244949999999999</v>
      </c>
      <c r="CG603" s="2">
        <v>15.301500000000001</v>
      </c>
      <c r="CH603" s="2">
        <v>16.121189999999999</v>
      </c>
      <c r="CI603" s="2">
        <v>18.11842</v>
      </c>
      <c r="CJ603" s="2">
        <v>17.80939</v>
      </c>
      <c r="CK603" s="2">
        <v>17.610150000000001</v>
      </c>
      <c r="CL603" s="2">
        <v>16.964320000000001</v>
      </c>
      <c r="CM603" s="2">
        <v>15.62271</v>
      </c>
      <c r="CN603" s="2">
        <v>17.777000000000001</v>
      </c>
      <c r="CO603" s="2">
        <v>17.574079999999999</v>
      </c>
      <c r="CP603" s="2">
        <v>17.598420000000001</v>
      </c>
      <c r="CQ603" s="2">
        <v>18.123740000000002</v>
      </c>
    </row>
    <row r="604" spans="1:95" x14ac:dyDescent="0.25">
      <c r="B604" s="2">
        <v>0.55124211140533896</v>
      </c>
      <c r="C604" s="2">
        <v>1.55585193634033</v>
      </c>
      <c r="D604" s="2" t="s">
        <v>894</v>
      </c>
      <c r="E604" s="2" t="s">
        <v>895</v>
      </c>
      <c r="F604" s="2" t="s">
        <v>896</v>
      </c>
      <c r="G604" s="2" t="s">
        <v>896</v>
      </c>
      <c r="H604" s="2" t="str">
        <f t="shared" si="18"/>
        <v>yes</v>
      </c>
      <c r="I604" s="2" t="str">
        <f t="shared" si="19"/>
        <v>No</v>
      </c>
      <c r="J604" s="2" t="s">
        <v>95</v>
      </c>
      <c r="K604" s="2">
        <v>1</v>
      </c>
      <c r="L604" s="2">
        <v>4</v>
      </c>
      <c r="P604" s="5" t="s">
        <v>897</v>
      </c>
      <c r="R604" s="5" t="s">
        <v>898</v>
      </c>
      <c r="S604" s="2" t="s">
        <v>899</v>
      </c>
      <c r="T604" s="2" t="s">
        <v>900</v>
      </c>
      <c r="U604" s="2" t="s">
        <v>901</v>
      </c>
      <c r="V604" s="2" t="s">
        <v>902</v>
      </c>
      <c r="W604" s="2">
        <v>4.8824000000000003E-3</v>
      </c>
      <c r="X604" s="2">
        <v>0</v>
      </c>
      <c r="Y604" s="2">
        <v>0</v>
      </c>
      <c r="Z604" s="2">
        <v>0</v>
      </c>
      <c r="AA604" s="2">
        <v>47.2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47.2</v>
      </c>
      <c r="AH604" s="2">
        <v>0</v>
      </c>
      <c r="AI604" s="2">
        <v>0</v>
      </c>
      <c r="AJ604" s="2">
        <v>47.2</v>
      </c>
      <c r="AK604" s="2">
        <v>47.2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47.2</v>
      </c>
      <c r="AS604" s="2">
        <v>47.2</v>
      </c>
      <c r="AT604" s="2">
        <v>47.2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0</v>
      </c>
      <c r="BI604" s="2">
        <v>0</v>
      </c>
      <c r="BJ604" s="2">
        <v>0</v>
      </c>
      <c r="BK604" s="2">
        <v>0</v>
      </c>
      <c r="BL604" s="2">
        <v>0</v>
      </c>
      <c r="BM604" s="2">
        <v>0</v>
      </c>
      <c r="BN604" s="2">
        <v>0</v>
      </c>
      <c r="BO604" s="2">
        <v>0</v>
      </c>
      <c r="BP604" s="2">
        <v>0</v>
      </c>
      <c r="BQ604" s="2">
        <v>0</v>
      </c>
      <c r="BR604" s="2">
        <v>0</v>
      </c>
      <c r="BS604" s="2">
        <v>0</v>
      </c>
      <c r="BT604" s="2">
        <v>0</v>
      </c>
      <c r="BU604" s="2">
        <v>0</v>
      </c>
      <c r="BV604" s="2">
        <v>1</v>
      </c>
      <c r="BW604" s="2">
        <v>0</v>
      </c>
      <c r="BX604" s="2">
        <v>0</v>
      </c>
      <c r="BY604" s="2">
        <v>0</v>
      </c>
      <c r="BZ604" s="2">
        <v>0</v>
      </c>
      <c r="CA604" s="2">
        <v>0</v>
      </c>
      <c r="CB604" s="2">
        <v>0</v>
      </c>
      <c r="CC604" s="2">
        <v>0</v>
      </c>
      <c r="CD604" s="2">
        <v>0</v>
      </c>
      <c r="CE604" s="2">
        <v>0</v>
      </c>
      <c r="CF604" s="2">
        <v>16.185919999999999</v>
      </c>
      <c r="CG604" s="2">
        <v>17.704809999999998</v>
      </c>
      <c r="CH604" s="2">
        <v>15.913270000000001</v>
      </c>
      <c r="CI604" s="2">
        <v>19.459759999999999</v>
      </c>
      <c r="CJ604" s="2">
        <v>16.950669999999999</v>
      </c>
      <c r="CK604" s="2">
        <v>16.760770000000001</v>
      </c>
      <c r="CL604" s="2">
        <v>19.36412</v>
      </c>
      <c r="CM604" s="2">
        <v>19.320630000000001</v>
      </c>
      <c r="CN604" s="2">
        <v>16.043089999999999</v>
      </c>
      <c r="CO604" s="2">
        <v>19.558859999999999</v>
      </c>
      <c r="CP604" s="2">
        <v>18.965810000000001</v>
      </c>
      <c r="CQ604" s="2">
        <v>15.94688</v>
      </c>
    </row>
    <row r="605" spans="1:95" x14ac:dyDescent="0.25">
      <c r="B605" s="2">
        <v>2.4415547239908402</v>
      </c>
      <c r="C605" s="2">
        <v>1.20724105834961</v>
      </c>
      <c r="D605" s="2" t="s">
        <v>903</v>
      </c>
      <c r="E605" s="2" t="s">
        <v>904</v>
      </c>
      <c r="F605" s="2" t="s">
        <v>905</v>
      </c>
      <c r="G605" s="2" t="s">
        <v>906</v>
      </c>
      <c r="H605" s="2" t="str">
        <f t="shared" si="18"/>
        <v>yes</v>
      </c>
      <c r="I605" s="2" t="str">
        <f t="shared" si="19"/>
        <v>No</v>
      </c>
      <c r="J605" s="2" t="s">
        <v>95</v>
      </c>
      <c r="K605" s="2">
        <v>1</v>
      </c>
      <c r="L605" s="2">
        <v>4</v>
      </c>
      <c r="P605" s="5" t="s">
        <v>907</v>
      </c>
      <c r="Q605" s="2" t="s">
        <v>908</v>
      </c>
      <c r="R605" s="5" t="s">
        <v>909</v>
      </c>
      <c r="S605" s="2" t="s">
        <v>910</v>
      </c>
      <c r="T605" s="2" t="s">
        <v>911</v>
      </c>
      <c r="U605" s="2" t="s">
        <v>912</v>
      </c>
      <c r="V605" s="2" t="s">
        <v>913</v>
      </c>
      <c r="W605" s="6">
        <v>6.3627999999999998E-22</v>
      </c>
      <c r="X605" s="2">
        <v>7.6</v>
      </c>
      <c r="Y605" s="2">
        <v>7.6</v>
      </c>
      <c r="Z605" s="2">
        <v>7.6</v>
      </c>
      <c r="AA605" s="2">
        <v>9.3000000000000007</v>
      </c>
      <c r="AB605" s="2">
        <v>7.6</v>
      </c>
      <c r="AC605" s="2">
        <v>7.6</v>
      </c>
      <c r="AD605" s="2">
        <v>7.9</v>
      </c>
      <c r="AE605" s="2">
        <v>7.9</v>
      </c>
      <c r="AF605" s="2">
        <v>7.9</v>
      </c>
      <c r="AG605" s="2">
        <v>7.6</v>
      </c>
      <c r="AH605" s="2">
        <v>7.6</v>
      </c>
      <c r="AI605" s="2">
        <v>0</v>
      </c>
      <c r="AJ605" s="2">
        <v>7.6</v>
      </c>
      <c r="AK605" s="2">
        <v>9.3000000000000007</v>
      </c>
      <c r="AL605" s="2">
        <v>9.3000000000000007</v>
      </c>
      <c r="AM605" s="2">
        <v>6.1</v>
      </c>
      <c r="AN605" s="2">
        <v>7.9</v>
      </c>
      <c r="AO605" s="2">
        <v>7.9</v>
      </c>
      <c r="AP605" s="2">
        <v>7.6</v>
      </c>
      <c r="AQ605" s="2">
        <v>1.7</v>
      </c>
      <c r="AR605" s="2">
        <v>7.6</v>
      </c>
      <c r="AS605" s="2">
        <v>9.3000000000000007</v>
      </c>
      <c r="AT605" s="2">
        <v>9.3000000000000007</v>
      </c>
      <c r="AU605" s="2">
        <v>9.3000000000000007</v>
      </c>
      <c r="AV605" s="2">
        <v>5.2</v>
      </c>
      <c r="AW605" s="2">
        <v>7.9</v>
      </c>
      <c r="AX605" s="2">
        <v>7.9</v>
      </c>
      <c r="AY605" s="2">
        <v>1.7</v>
      </c>
      <c r="AZ605" s="2">
        <v>0</v>
      </c>
      <c r="BA605" s="2">
        <v>1.7</v>
      </c>
      <c r="BB605" s="2">
        <v>0</v>
      </c>
      <c r="BC605" s="2">
        <v>0</v>
      </c>
      <c r="BD605" s="2">
        <v>0</v>
      </c>
      <c r="BE605" s="2">
        <v>3</v>
      </c>
      <c r="BF605" s="2">
        <v>2</v>
      </c>
      <c r="BG605" s="2">
        <v>3</v>
      </c>
      <c r="BH605" s="2">
        <v>0</v>
      </c>
      <c r="BI605" s="2">
        <v>3</v>
      </c>
      <c r="BJ605" s="2">
        <v>1</v>
      </c>
      <c r="BK605" s="2">
        <v>1</v>
      </c>
      <c r="BL605" s="2">
        <v>1</v>
      </c>
      <c r="BM605" s="2">
        <v>0</v>
      </c>
      <c r="BN605" s="2">
        <v>2</v>
      </c>
      <c r="BO605" s="2">
        <v>5</v>
      </c>
      <c r="BP605" s="2">
        <v>3</v>
      </c>
      <c r="BQ605" s="2">
        <v>1</v>
      </c>
      <c r="BR605" s="2">
        <v>2</v>
      </c>
      <c r="BS605" s="2">
        <v>3</v>
      </c>
      <c r="BT605" s="2">
        <v>3</v>
      </c>
      <c r="BU605" s="2">
        <v>0</v>
      </c>
      <c r="BV605" s="2">
        <v>2</v>
      </c>
      <c r="BW605" s="2">
        <v>1</v>
      </c>
      <c r="BX605" s="2">
        <v>4</v>
      </c>
      <c r="BY605" s="2">
        <v>3</v>
      </c>
      <c r="BZ605" s="2">
        <v>1</v>
      </c>
      <c r="CA605" s="2">
        <v>1</v>
      </c>
      <c r="CB605" s="2">
        <v>0</v>
      </c>
      <c r="CC605" s="2">
        <v>0</v>
      </c>
      <c r="CD605" s="2">
        <v>0</v>
      </c>
      <c r="CE605" s="2">
        <v>0</v>
      </c>
      <c r="CF605" s="2">
        <v>20.405930000000001</v>
      </c>
      <c r="CG605" s="2">
        <v>20.835760000000001</v>
      </c>
      <c r="CH605" s="2">
        <v>20.484829999999999</v>
      </c>
      <c r="CI605" s="2">
        <v>21.901240000000001</v>
      </c>
      <c r="CJ605" s="2">
        <v>21.79871</v>
      </c>
      <c r="CK605" s="2">
        <v>21.623149999999999</v>
      </c>
      <c r="CL605" s="2">
        <v>21.888480000000001</v>
      </c>
      <c r="CM605" s="2">
        <v>22.480519999999999</v>
      </c>
      <c r="CN605" s="2">
        <v>22.447579999999999</v>
      </c>
      <c r="CO605" s="2">
        <v>21.60014</v>
      </c>
      <c r="CP605" s="2">
        <v>22.07281</v>
      </c>
      <c r="CQ605" s="2">
        <v>21.6753</v>
      </c>
    </row>
    <row r="606" spans="1:95" x14ac:dyDescent="0.25">
      <c r="B606" s="2">
        <v>1.5283812740284</v>
      </c>
      <c r="C606" s="2">
        <v>1.4142783482869501</v>
      </c>
      <c r="D606" s="2" t="s">
        <v>914</v>
      </c>
      <c r="E606" s="2" t="s">
        <v>915</v>
      </c>
      <c r="F606" s="2" t="s">
        <v>916</v>
      </c>
      <c r="G606" s="2" t="s">
        <v>916</v>
      </c>
      <c r="H606" s="2" t="str">
        <f t="shared" si="18"/>
        <v>yes</v>
      </c>
      <c r="I606" s="2" t="str">
        <f t="shared" si="19"/>
        <v>No</v>
      </c>
      <c r="J606" s="2" t="s">
        <v>95</v>
      </c>
      <c r="K606" s="2">
        <v>1</v>
      </c>
      <c r="L606" s="2">
        <v>4</v>
      </c>
      <c r="P606" s="5" t="s">
        <v>917</v>
      </c>
      <c r="Q606" s="2" t="s">
        <v>918</v>
      </c>
      <c r="R606" s="2" t="s">
        <v>97</v>
      </c>
      <c r="T606" s="2" t="s">
        <v>919</v>
      </c>
      <c r="U606" s="2" t="s">
        <v>920</v>
      </c>
      <c r="V606" s="2" t="s">
        <v>921</v>
      </c>
      <c r="W606" s="2">
        <v>5.3649000000000004E-4</v>
      </c>
      <c r="X606" s="2">
        <v>0</v>
      </c>
      <c r="Y606" s="2">
        <v>4.9000000000000004</v>
      </c>
      <c r="Z606" s="2">
        <v>0</v>
      </c>
      <c r="AA606" s="2">
        <v>4.9000000000000004</v>
      </c>
      <c r="AB606" s="2">
        <v>4.9000000000000004</v>
      </c>
      <c r="AC606" s="2">
        <v>4.9000000000000004</v>
      </c>
      <c r="AD606" s="2">
        <v>0</v>
      </c>
      <c r="AE606" s="2">
        <v>0</v>
      </c>
      <c r="AF606" s="2">
        <v>4.9000000000000004</v>
      </c>
      <c r="AG606" s="2">
        <v>4.9000000000000004</v>
      </c>
      <c r="AH606" s="2">
        <v>4.9000000000000004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4.9000000000000004</v>
      </c>
      <c r="AP606" s="2">
        <v>0</v>
      </c>
      <c r="AQ606" s="2">
        <v>0</v>
      </c>
      <c r="AR606" s="2">
        <v>0</v>
      </c>
      <c r="AS606" s="2">
        <v>4.9000000000000004</v>
      </c>
      <c r="AT606" s="2">
        <v>4.9000000000000004</v>
      </c>
      <c r="AU606" s="2">
        <v>4.9000000000000004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1</v>
      </c>
      <c r="BH606" s="2">
        <v>0</v>
      </c>
      <c r="BI606" s="2">
        <v>0</v>
      </c>
      <c r="BJ606" s="2">
        <v>0</v>
      </c>
      <c r="BK606" s="2">
        <v>0</v>
      </c>
      <c r="BL606" s="2">
        <v>0</v>
      </c>
      <c r="BM606" s="2">
        <v>0</v>
      </c>
      <c r="BN606" s="2">
        <v>0</v>
      </c>
      <c r="BO606" s="2">
        <v>0</v>
      </c>
      <c r="BP606" s="2">
        <v>0</v>
      </c>
      <c r="BQ606" s="2">
        <v>0</v>
      </c>
      <c r="BR606" s="2">
        <v>0</v>
      </c>
      <c r="BS606" s="2">
        <v>0</v>
      </c>
      <c r="BT606" s="2">
        <v>0</v>
      </c>
      <c r="BU606" s="2">
        <v>0</v>
      </c>
      <c r="BV606" s="2">
        <v>0</v>
      </c>
      <c r="BW606" s="2">
        <v>0</v>
      </c>
      <c r="BX606" s="2">
        <v>0</v>
      </c>
      <c r="BY606" s="2">
        <v>0</v>
      </c>
      <c r="BZ606" s="2">
        <v>0</v>
      </c>
      <c r="CA606" s="2">
        <v>0</v>
      </c>
      <c r="CB606" s="2">
        <v>0</v>
      </c>
      <c r="CC606" s="2">
        <v>0</v>
      </c>
      <c r="CD606" s="2">
        <v>0</v>
      </c>
      <c r="CE606" s="2">
        <v>0</v>
      </c>
      <c r="CF606" s="2">
        <v>15.984769999999999</v>
      </c>
      <c r="CG606" s="2">
        <v>17.132300000000001</v>
      </c>
      <c r="CH606" s="2">
        <v>15.755839999999999</v>
      </c>
      <c r="CI606" s="2">
        <v>17.97505</v>
      </c>
      <c r="CJ606" s="2">
        <v>17.901720000000001</v>
      </c>
      <c r="CK606" s="2">
        <v>19.36327</v>
      </c>
      <c r="CL606" s="2">
        <v>16.6004</v>
      </c>
      <c r="CM606" s="2">
        <v>16.003710000000002</v>
      </c>
      <c r="CN606" s="2">
        <v>16.712330000000001</v>
      </c>
      <c r="CO606" s="2">
        <v>17.705089999999998</v>
      </c>
      <c r="CP606" s="2">
        <v>17.647659999999998</v>
      </c>
      <c r="CQ606" s="2">
        <v>17.762989999999999</v>
      </c>
    </row>
    <row r="607" spans="1:95" x14ac:dyDescent="0.25">
      <c r="B607" s="2">
        <v>1.5540135958691901</v>
      </c>
      <c r="C607" s="2">
        <v>1.4131892522176099</v>
      </c>
      <c r="D607" s="2" t="s">
        <v>922</v>
      </c>
      <c r="E607" s="2" t="s">
        <v>923</v>
      </c>
      <c r="F607" s="2" t="s">
        <v>924</v>
      </c>
      <c r="G607" s="2" t="s">
        <v>924</v>
      </c>
      <c r="H607" s="2" t="str">
        <f t="shared" si="18"/>
        <v>yes</v>
      </c>
      <c r="I607" s="2" t="str">
        <f t="shared" si="19"/>
        <v>No</v>
      </c>
      <c r="J607" s="2" t="s">
        <v>95</v>
      </c>
      <c r="K607" s="2">
        <v>1</v>
      </c>
      <c r="L607" s="2">
        <v>4</v>
      </c>
      <c r="P607" s="5" t="s">
        <v>925</v>
      </c>
      <c r="Q607" s="5" t="s">
        <v>926</v>
      </c>
      <c r="R607" s="5" t="s">
        <v>927</v>
      </c>
      <c r="S607" s="2" t="s">
        <v>928</v>
      </c>
      <c r="T607" s="2" t="s">
        <v>929</v>
      </c>
      <c r="U607" s="2" t="s">
        <v>930</v>
      </c>
      <c r="V607" s="2" t="s">
        <v>931</v>
      </c>
      <c r="W607" s="6">
        <v>4.7208999999999997E-10</v>
      </c>
      <c r="X607" s="2">
        <v>0</v>
      </c>
      <c r="Y607" s="2">
        <v>0</v>
      </c>
      <c r="Z607" s="2">
        <v>0</v>
      </c>
      <c r="AA607" s="2">
        <v>0</v>
      </c>
      <c r="AB607" s="2">
        <v>2.6</v>
      </c>
      <c r="AC607" s="2">
        <v>2.6</v>
      </c>
      <c r="AD607" s="2">
        <v>0</v>
      </c>
      <c r="AE607" s="2">
        <v>0</v>
      </c>
      <c r="AF607" s="2">
        <v>1.3</v>
      </c>
      <c r="AG607" s="2">
        <v>1.3</v>
      </c>
      <c r="AH607" s="2">
        <v>1.3</v>
      </c>
      <c r="AI607" s="2">
        <v>0</v>
      </c>
      <c r="AJ607" s="2">
        <v>0</v>
      </c>
      <c r="AK607" s="2">
        <v>0</v>
      </c>
      <c r="AL607" s="2">
        <v>0</v>
      </c>
      <c r="AM607" s="2">
        <v>1.3</v>
      </c>
      <c r="AN607" s="2">
        <v>0</v>
      </c>
      <c r="AO607" s="2">
        <v>0</v>
      </c>
      <c r="AP607" s="2">
        <v>1.3</v>
      </c>
      <c r="AQ607" s="2">
        <v>0</v>
      </c>
      <c r="AR607" s="2">
        <v>0</v>
      </c>
      <c r="AS607" s="2">
        <v>1.3</v>
      </c>
      <c r="AT607" s="2">
        <v>1.3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1</v>
      </c>
      <c r="BG607" s="2">
        <v>1</v>
      </c>
      <c r="BH607" s="2">
        <v>0</v>
      </c>
      <c r="BI607" s="2">
        <v>0</v>
      </c>
      <c r="BJ607" s="2">
        <v>1</v>
      </c>
      <c r="BK607" s="2">
        <v>0</v>
      </c>
      <c r="BL607" s="2">
        <v>1</v>
      </c>
      <c r="BM607" s="2">
        <v>0</v>
      </c>
      <c r="BN607" s="2">
        <v>0</v>
      </c>
      <c r="BO607" s="2">
        <v>0</v>
      </c>
      <c r="BP607" s="2">
        <v>0</v>
      </c>
      <c r="BQ607" s="2">
        <v>0</v>
      </c>
      <c r="BR607" s="2">
        <v>0</v>
      </c>
      <c r="BS607" s="2">
        <v>0</v>
      </c>
      <c r="BT607" s="2">
        <v>0</v>
      </c>
      <c r="BU607" s="2">
        <v>0</v>
      </c>
      <c r="BV607" s="2">
        <v>0</v>
      </c>
      <c r="BW607" s="2">
        <v>0</v>
      </c>
      <c r="BX607" s="2">
        <v>0</v>
      </c>
      <c r="BY607" s="2">
        <v>0</v>
      </c>
      <c r="BZ607" s="2">
        <v>0</v>
      </c>
      <c r="CA607" s="2">
        <v>0</v>
      </c>
      <c r="CB607" s="2">
        <v>0</v>
      </c>
      <c r="CC607" s="2">
        <v>0</v>
      </c>
      <c r="CD607" s="2">
        <v>0</v>
      </c>
      <c r="CE607" s="2">
        <v>0</v>
      </c>
      <c r="CF607" s="2">
        <v>15.832470000000001</v>
      </c>
      <c r="CG607" s="2">
        <v>16.91234</v>
      </c>
      <c r="CH607" s="2">
        <v>15.65024</v>
      </c>
      <c r="CI607" s="2">
        <v>16.962510000000002</v>
      </c>
      <c r="CJ607" s="2">
        <v>15.68515</v>
      </c>
      <c r="CK607" s="2">
        <v>17.17173</v>
      </c>
      <c r="CL607" s="2">
        <v>15.90203</v>
      </c>
      <c r="CM607" s="2">
        <v>16.671759999999999</v>
      </c>
      <c r="CN607" s="2">
        <v>16.57133</v>
      </c>
      <c r="CO607" s="2">
        <v>17.3569</v>
      </c>
      <c r="CP607" s="2">
        <v>17.823889999999999</v>
      </c>
      <c r="CQ607" s="2">
        <v>17.45383</v>
      </c>
    </row>
    <row r="608" spans="1:95" x14ac:dyDescent="0.25">
      <c r="A608" s="2" t="s">
        <v>119</v>
      </c>
      <c r="B608" s="2">
        <v>2.83912027338513</v>
      </c>
      <c r="C608" s="2">
        <v>4.5975859959920298</v>
      </c>
      <c r="D608" s="2" t="s">
        <v>957</v>
      </c>
      <c r="E608" s="2" t="s">
        <v>958</v>
      </c>
      <c r="F608" s="2" t="s">
        <v>959</v>
      </c>
      <c r="G608" s="2" t="s">
        <v>959</v>
      </c>
      <c r="H608" s="2" t="str">
        <f t="shared" si="18"/>
        <v>yes</v>
      </c>
      <c r="I608" s="2" t="str">
        <f t="shared" si="19"/>
        <v>No</v>
      </c>
      <c r="J608" s="2" t="s">
        <v>95</v>
      </c>
      <c r="K608" s="2">
        <v>1</v>
      </c>
      <c r="L608" s="2">
        <v>4</v>
      </c>
      <c r="P608" s="5" t="s">
        <v>960</v>
      </c>
      <c r="Q608" s="2" t="s">
        <v>961</v>
      </c>
      <c r="R608" s="5" t="s">
        <v>962</v>
      </c>
      <c r="S608" s="2" t="s">
        <v>963</v>
      </c>
      <c r="T608" s="2" t="s">
        <v>964</v>
      </c>
      <c r="U608" s="2" t="s">
        <v>965</v>
      </c>
      <c r="V608" s="2" t="s">
        <v>966</v>
      </c>
      <c r="W608" s="6">
        <v>2.6882000000000001E-5</v>
      </c>
      <c r="X608" s="2">
        <v>0</v>
      </c>
      <c r="Y608" s="2">
        <v>0</v>
      </c>
      <c r="Z608" s="2">
        <v>0</v>
      </c>
      <c r="AA608" s="2">
        <v>13.7</v>
      </c>
      <c r="AB608" s="2">
        <v>13.7</v>
      </c>
      <c r="AC608" s="2">
        <v>13.7</v>
      </c>
      <c r="AD608" s="2">
        <v>13.7</v>
      </c>
      <c r="AE608" s="2">
        <v>13.7</v>
      </c>
      <c r="AF608" s="2">
        <v>13.7</v>
      </c>
      <c r="AG608" s="2">
        <v>13.7</v>
      </c>
      <c r="AH608" s="2">
        <v>13.7</v>
      </c>
      <c r="AI608" s="2">
        <v>13.7</v>
      </c>
      <c r="AJ608" s="2">
        <v>13.7</v>
      </c>
      <c r="AK608" s="2">
        <v>13.7</v>
      </c>
      <c r="AL608" s="2">
        <v>13.7</v>
      </c>
      <c r="AM608" s="2">
        <v>13.7</v>
      </c>
      <c r="AN608" s="2">
        <v>13.7</v>
      </c>
      <c r="AO608" s="2">
        <v>13.7</v>
      </c>
      <c r="AP608" s="2">
        <v>13.7</v>
      </c>
      <c r="AQ608" s="2">
        <v>13.7</v>
      </c>
      <c r="AR608" s="2">
        <v>13.7</v>
      </c>
      <c r="AS608" s="2">
        <v>13.7</v>
      </c>
      <c r="AT608" s="2">
        <v>13.7</v>
      </c>
      <c r="AU608" s="2">
        <v>13.7</v>
      </c>
      <c r="AV608" s="2">
        <v>13.7</v>
      </c>
      <c r="AW608" s="2">
        <v>13.7</v>
      </c>
      <c r="AX608" s="2">
        <v>13.7</v>
      </c>
      <c r="AY608" s="2">
        <v>0</v>
      </c>
      <c r="AZ608" s="2">
        <v>13.7</v>
      </c>
      <c r="BA608" s="2">
        <v>13.7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1</v>
      </c>
      <c r="BJ608" s="2">
        <v>0</v>
      </c>
      <c r="BK608" s="2">
        <v>0</v>
      </c>
      <c r="BL608" s="2">
        <v>0</v>
      </c>
      <c r="BM608" s="2">
        <v>0</v>
      </c>
      <c r="BN608" s="2">
        <v>0</v>
      </c>
      <c r="BO608" s="2">
        <v>0</v>
      </c>
      <c r="BP608" s="2">
        <v>1</v>
      </c>
      <c r="BQ608" s="2">
        <v>0</v>
      </c>
      <c r="BR608" s="2">
        <v>0</v>
      </c>
      <c r="BS608" s="2">
        <v>0</v>
      </c>
      <c r="BT608" s="2">
        <v>0</v>
      </c>
      <c r="BU608" s="2">
        <v>0</v>
      </c>
      <c r="BV608" s="2">
        <v>0</v>
      </c>
      <c r="BW608" s="2">
        <v>0</v>
      </c>
      <c r="BX608" s="2">
        <v>0</v>
      </c>
      <c r="BY608" s="2">
        <v>0</v>
      </c>
      <c r="BZ608" s="2">
        <v>0</v>
      </c>
      <c r="CA608" s="2">
        <v>0</v>
      </c>
      <c r="CB608" s="2">
        <v>0</v>
      </c>
      <c r="CC608" s="2">
        <v>0</v>
      </c>
      <c r="CD608" s="2">
        <v>0</v>
      </c>
      <c r="CE608" s="2">
        <v>0</v>
      </c>
      <c r="CF608" s="2">
        <v>15.730309999999999</v>
      </c>
      <c r="CG608" s="2">
        <v>16.95636</v>
      </c>
      <c r="CH608" s="2">
        <v>14.934060000000001</v>
      </c>
      <c r="CI608" s="2">
        <v>19.00947</v>
      </c>
      <c r="CJ608" s="2">
        <v>20.0458</v>
      </c>
      <c r="CK608" s="2">
        <v>19.650289999999998</v>
      </c>
      <c r="CL608" s="2">
        <v>20.406860000000002</v>
      </c>
      <c r="CM608" s="2">
        <v>20.53079</v>
      </c>
      <c r="CN608" s="2">
        <v>20.67107</v>
      </c>
      <c r="CO608" s="2">
        <v>20.50038</v>
      </c>
      <c r="CP608" s="2">
        <v>20.437149999999999</v>
      </c>
      <c r="CQ608" s="2">
        <v>20.475960000000001</v>
      </c>
    </row>
    <row r="609" spans="1:95" x14ac:dyDescent="0.25">
      <c r="B609" s="2">
        <v>1.09262782789021</v>
      </c>
      <c r="C609" s="2">
        <v>1.49675496419271</v>
      </c>
      <c r="D609" s="2" t="s">
        <v>974</v>
      </c>
      <c r="E609" s="2" t="s">
        <v>975</v>
      </c>
      <c r="F609" s="2" t="s">
        <v>976</v>
      </c>
      <c r="G609" s="2" t="s">
        <v>976</v>
      </c>
      <c r="H609" s="2" t="str">
        <f t="shared" si="18"/>
        <v>yes</v>
      </c>
      <c r="I609" s="2" t="str">
        <f t="shared" si="19"/>
        <v>No</v>
      </c>
      <c r="J609" s="2" t="s">
        <v>95</v>
      </c>
      <c r="K609" s="2">
        <v>1</v>
      </c>
      <c r="L609" s="2">
        <v>4</v>
      </c>
      <c r="P609" s="5" t="s">
        <v>250</v>
      </c>
      <c r="Q609" s="2" t="s">
        <v>977</v>
      </c>
      <c r="R609" s="2" t="s">
        <v>978</v>
      </c>
      <c r="S609" s="2" t="s">
        <v>979</v>
      </c>
      <c r="T609" s="2" t="s">
        <v>980</v>
      </c>
      <c r="U609" s="2" t="s">
        <v>981</v>
      </c>
      <c r="V609" s="2" t="s">
        <v>982</v>
      </c>
      <c r="W609" s="6">
        <v>2.3403000000000001E-7</v>
      </c>
      <c r="X609" s="2">
        <v>12</v>
      </c>
      <c r="Y609" s="2">
        <v>0</v>
      </c>
      <c r="Z609" s="2">
        <v>12</v>
      </c>
      <c r="AA609" s="2">
        <v>12</v>
      </c>
      <c r="AB609" s="2">
        <v>12</v>
      </c>
      <c r="AC609" s="2">
        <v>12</v>
      </c>
      <c r="AD609" s="2">
        <v>0</v>
      </c>
      <c r="AE609" s="2">
        <v>0</v>
      </c>
      <c r="AF609" s="2">
        <v>0</v>
      </c>
      <c r="AG609" s="2">
        <v>12</v>
      </c>
      <c r="AH609" s="2">
        <v>0</v>
      </c>
      <c r="AI609" s="2">
        <v>0</v>
      </c>
      <c r="AJ609" s="2">
        <v>0</v>
      </c>
      <c r="AK609" s="2">
        <v>12</v>
      </c>
      <c r="AL609" s="2">
        <v>12</v>
      </c>
      <c r="AM609" s="2">
        <v>0</v>
      </c>
      <c r="AN609" s="2">
        <v>0</v>
      </c>
      <c r="AO609" s="2">
        <v>0</v>
      </c>
      <c r="AP609" s="2">
        <v>12</v>
      </c>
      <c r="AQ609" s="2">
        <v>0</v>
      </c>
      <c r="AR609" s="2">
        <v>12</v>
      </c>
      <c r="AS609" s="2">
        <v>12</v>
      </c>
      <c r="AT609" s="2">
        <v>12</v>
      </c>
      <c r="AU609" s="2">
        <v>12</v>
      </c>
      <c r="AV609" s="2">
        <v>0</v>
      </c>
      <c r="AW609" s="2">
        <v>0</v>
      </c>
      <c r="AX609" s="2">
        <v>12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0</v>
      </c>
      <c r="BI609" s="2">
        <v>0</v>
      </c>
      <c r="BJ609" s="2">
        <v>0</v>
      </c>
      <c r="BK609" s="2">
        <v>0</v>
      </c>
      <c r="BL609" s="2">
        <v>0</v>
      </c>
      <c r="BM609" s="2">
        <v>0</v>
      </c>
      <c r="BN609" s="2">
        <v>0</v>
      </c>
      <c r="BO609" s="2">
        <v>1</v>
      </c>
      <c r="BP609" s="2">
        <v>0</v>
      </c>
      <c r="BQ609" s="2">
        <v>0</v>
      </c>
      <c r="BR609" s="2">
        <v>0</v>
      </c>
      <c r="BS609" s="2">
        <v>0</v>
      </c>
      <c r="BT609" s="2">
        <v>0</v>
      </c>
      <c r="BU609" s="2">
        <v>0</v>
      </c>
      <c r="BV609" s="2">
        <v>0</v>
      </c>
      <c r="BW609" s="2">
        <v>0</v>
      </c>
      <c r="BX609" s="2">
        <v>0</v>
      </c>
      <c r="BY609" s="2">
        <v>1</v>
      </c>
      <c r="BZ609" s="2">
        <v>0</v>
      </c>
      <c r="CA609" s="2">
        <v>0</v>
      </c>
      <c r="CB609" s="2">
        <v>0</v>
      </c>
      <c r="CC609" s="2">
        <v>0</v>
      </c>
      <c r="CD609" s="2">
        <v>0</v>
      </c>
      <c r="CE609" s="2">
        <v>0</v>
      </c>
      <c r="CF609" s="2">
        <v>18.404949999999999</v>
      </c>
      <c r="CG609" s="2">
        <v>17.59581</v>
      </c>
      <c r="CH609" s="2">
        <v>18.758279999999999</v>
      </c>
      <c r="CI609" s="2">
        <v>18.48338</v>
      </c>
      <c r="CJ609" s="2">
        <v>18.636089999999999</v>
      </c>
      <c r="CK609" s="2">
        <v>18.892969999999998</v>
      </c>
      <c r="CL609" s="2">
        <v>15.45471</v>
      </c>
      <c r="CM609" s="2">
        <v>19.799689999999998</v>
      </c>
      <c r="CN609" s="2">
        <v>19.694929999999999</v>
      </c>
      <c r="CO609" s="2">
        <v>18.886469999999999</v>
      </c>
      <c r="CP609" s="2">
        <v>19.606629999999999</v>
      </c>
      <c r="CQ609" s="2">
        <v>20.756209999999999</v>
      </c>
    </row>
    <row r="610" spans="1:95" x14ac:dyDescent="0.25">
      <c r="B610" s="2">
        <v>1.22870590575368</v>
      </c>
      <c r="C610" s="2">
        <v>1.70632553100586</v>
      </c>
      <c r="D610" s="2" t="s">
        <v>1010</v>
      </c>
      <c r="E610" s="2" t="s">
        <v>1011</v>
      </c>
      <c r="F610" s="2" t="s">
        <v>1012</v>
      </c>
      <c r="G610" s="2" t="s">
        <v>1012</v>
      </c>
      <c r="H610" s="2" t="str">
        <f t="shared" si="18"/>
        <v>yes</v>
      </c>
      <c r="I610" s="2" t="str">
        <f t="shared" si="19"/>
        <v>No</v>
      </c>
      <c r="J610" s="2" t="s">
        <v>95</v>
      </c>
      <c r="K610" s="2">
        <v>1</v>
      </c>
      <c r="L610" s="2">
        <v>4</v>
      </c>
      <c r="P610" s="5" t="s">
        <v>1013</v>
      </c>
      <c r="Q610" s="5" t="s">
        <v>1014</v>
      </c>
      <c r="R610" s="5" t="s">
        <v>1015</v>
      </c>
      <c r="S610" s="2" t="s">
        <v>1016</v>
      </c>
      <c r="T610" s="2" t="s">
        <v>1017</v>
      </c>
      <c r="U610" s="5" t="s">
        <v>1018</v>
      </c>
      <c r="V610" s="2" t="s">
        <v>1019</v>
      </c>
      <c r="W610" s="6">
        <v>5.7516000000000001E-6</v>
      </c>
      <c r="X610" s="2">
        <v>0</v>
      </c>
      <c r="Y610" s="2">
        <v>0</v>
      </c>
      <c r="Z610" s="2">
        <v>1.8</v>
      </c>
      <c r="AA610" s="2">
        <v>0</v>
      </c>
      <c r="AB610" s="2">
        <v>1.8</v>
      </c>
      <c r="AC610" s="2">
        <v>1.8</v>
      </c>
      <c r="AD610" s="2">
        <v>1.7</v>
      </c>
      <c r="AE610" s="2">
        <v>1.7</v>
      </c>
      <c r="AF610" s="2">
        <v>3.5</v>
      </c>
      <c r="AG610" s="2">
        <v>4.5</v>
      </c>
      <c r="AH610" s="2">
        <v>4.5</v>
      </c>
      <c r="AI610" s="2">
        <v>0</v>
      </c>
      <c r="AJ610" s="2">
        <v>6.1</v>
      </c>
      <c r="AK610" s="2">
        <v>4.5</v>
      </c>
      <c r="AL610" s="2">
        <v>1.8</v>
      </c>
      <c r="AM610" s="2">
        <v>3.5</v>
      </c>
      <c r="AN610" s="2">
        <v>3.5</v>
      </c>
      <c r="AO610" s="2">
        <v>4.3</v>
      </c>
      <c r="AP610" s="2">
        <v>4.5</v>
      </c>
      <c r="AQ610" s="2">
        <v>0</v>
      </c>
      <c r="AR610" s="2">
        <v>4.5</v>
      </c>
      <c r="AS610" s="2">
        <v>4.5</v>
      </c>
      <c r="AT610" s="2">
        <v>4.5</v>
      </c>
      <c r="AU610" s="2">
        <v>4.5</v>
      </c>
      <c r="AV610" s="2">
        <v>1.8</v>
      </c>
      <c r="AW610" s="2">
        <v>3.5</v>
      </c>
      <c r="AX610" s="2">
        <v>3.5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0</v>
      </c>
      <c r="BI610" s="2">
        <v>1</v>
      </c>
      <c r="BJ610" s="2">
        <v>0</v>
      </c>
      <c r="BK610" s="2">
        <v>0</v>
      </c>
      <c r="BL610" s="2">
        <v>1</v>
      </c>
      <c r="BM610" s="2">
        <v>0</v>
      </c>
      <c r="BN610" s="2">
        <v>0</v>
      </c>
      <c r="BO610" s="2">
        <v>0</v>
      </c>
      <c r="BP610" s="2">
        <v>0</v>
      </c>
      <c r="BQ610" s="2">
        <v>0</v>
      </c>
      <c r="BR610" s="2">
        <v>0</v>
      </c>
      <c r="BS610" s="2">
        <v>0</v>
      </c>
      <c r="BT610" s="2">
        <v>1</v>
      </c>
      <c r="BU610" s="2">
        <v>0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>
        <v>0</v>
      </c>
      <c r="CB610" s="2">
        <v>0</v>
      </c>
      <c r="CC610" s="2">
        <v>0</v>
      </c>
      <c r="CD610" s="2">
        <v>0</v>
      </c>
      <c r="CE610" s="2">
        <v>0</v>
      </c>
      <c r="CF610" s="2">
        <v>17.467580000000002</v>
      </c>
      <c r="CG610" s="2">
        <v>16.489740000000001</v>
      </c>
      <c r="CH610" s="2">
        <v>18.709980000000002</v>
      </c>
      <c r="CI610" s="2">
        <v>16.587150000000001</v>
      </c>
      <c r="CJ610" s="2">
        <v>19.191310000000001</v>
      </c>
      <c r="CK610" s="2">
        <v>19.26275</v>
      </c>
      <c r="CL610" s="2">
        <v>19.08558</v>
      </c>
      <c r="CM610" s="2">
        <v>19.201609999999999</v>
      </c>
      <c r="CN610" s="2">
        <v>19.084099999999999</v>
      </c>
      <c r="CO610" s="2">
        <v>19.266639999999999</v>
      </c>
      <c r="CP610" s="2">
        <v>19.455629999999999</v>
      </c>
      <c r="CQ610" s="2">
        <v>19.064</v>
      </c>
    </row>
    <row r="611" spans="1:95" x14ac:dyDescent="0.25">
      <c r="B611" s="2">
        <v>0.829071984601087</v>
      </c>
      <c r="C611" s="2">
        <v>1.3380257288614901</v>
      </c>
      <c r="D611" s="2" t="s">
        <v>1020</v>
      </c>
      <c r="E611" s="2" t="s">
        <v>1021</v>
      </c>
      <c r="F611" s="2" t="s">
        <v>1022</v>
      </c>
      <c r="G611" s="2" t="s">
        <v>1022</v>
      </c>
      <c r="H611" s="2" t="str">
        <f t="shared" si="18"/>
        <v>yes</v>
      </c>
      <c r="I611" s="2" t="str">
        <f t="shared" si="19"/>
        <v>No</v>
      </c>
      <c r="J611" s="2" t="s">
        <v>95</v>
      </c>
      <c r="K611" s="2">
        <v>1</v>
      </c>
      <c r="L611" s="2">
        <v>4</v>
      </c>
      <c r="P611" s="5" t="s">
        <v>1023</v>
      </c>
      <c r="Q611" s="5" t="s">
        <v>1024</v>
      </c>
      <c r="R611" s="2" t="s">
        <v>1025</v>
      </c>
      <c r="S611" s="2" t="s">
        <v>1026</v>
      </c>
      <c r="T611" s="2" t="s">
        <v>1027</v>
      </c>
      <c r="U611" s="2" t="s">
        <v>1028</v>
      </c>
      <c r="W611" s="2">
        <v>4.5956E-3</v>
      </c>
      <c r="X611" s="2">
        <v>0</v>
      </c>
      <c r="Y611" s="2">
        <v>0</v>
      </c>
      <c r="Z611" s="2">
        <v>0</v>
      </c>
      <c r="AA611" s="2">
        <v>17.100000000000001</v>
      </c>
      <c r="AB611" s="2">
        <v>17.100000000000001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17.100000000000001</v>
      </c>
      <c r="AT611" s="2">
        <v>17.100000000000001</v>
      </c>
      <c r="AU611" s="2">
        <v>17.100000000000001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0</v>
      </c>
      <c r="BI611" s="2">
        <v>0</v>
      </c>
      <c r="BJ611" s="2">
        <v>0</v>
      </c>
      <c r="BK611" s="2">
        <v>0</v>
      </c>
      <c r="BL611" s="2">
        <v>0</v>
      </c>
      <c r="BM611" s="2">
        <v>0</v>
      </c>
      <c r="BN611" s="2">
        <v>0</v>
      </c>
      <c r="BO611" s="2">
        <v>0</v>
      </c>
      <c r="BP611" s="2">
        <v>0</v>
      </c>
      <c r="BQ611" s="2">
        <v>0</v>
      </c>
      <c r="BR611" s="2">
        <v>0</v>
      </c>
      <c r="BS611" s="2">
        <v>0</v>
      </c>
      <c r="BT611" s="2">
        <v>0</v>
      </c>
      <c r="BU611" s="2">
        <v>0</v>
      </c>
      <c r="BV611" s="2">
        <v>0</v>
      </c>
      <c r="BW611" s="2">
        <v>0</v>
      </c>
      <c r="BX611" s="2">
        <v>0</v>
      </c>
      <c r="BY611" s="2">
        <v>1</v>
      </c>
      <c r="BZ611" s="2">
        <v>0</v>
      </c>
      <c r="CA611" s="2">
        <v>0</v>
      </c>
      <c r="CB611" s="2">
        <v>0</v>
      </c>
      <c r="CC611" s="2">
        <v>0</v>
      </c>
      <c r="CD611" s="2">
        <v>0</v>
      </c>
      <c r="CE611" s="2">
        <v>0</v>
      </c>
      <c r="CF611" s="2">
        <v>16.66628</v>
      </c>
      <c r="CG611" s="2">
        <v>15.639419999999999</v>
      </c>
      <c r="CH611" s="2">
        <v>16.617730000000002</v>
      </c>
      <c r="CI611" s="2">
        <v>15.793380000000001</v>
      </c>
      <c r="CJ611" s="2">
        <v>16.26587</v>
      </c>
      <c r="CK611" s="2">
        <v>15.298120000000001</v>
      </c>
      <c r="CL611" s="2">
        <v>15.844670000000001</v>
      </c>
      <c r="CM611" s="2">
        <v>15.344060000000001</v>
      </c>
      <c r="CN611" s="2">
        <v>16.384779999999999</v>
      </c>
      <c r="CO611" s="2">
        <v>17.082750000000001</v>
      </c>
      <c r="CP611" s="2">
        <v>16.875800000000002</v>
      </c>
      <c r="CQ611" s="2">
        <v>18.97897</v>
      </c>
    </row>
    <row r="612" spans="1:95" x14ac:dyDescent="0.25">
      <c r="A612" s="2" t="s">
        <v>119</v>
      </c>
      <c r="B612" s="2">
        <v>3.0665532307440699</v>
      </c>
      <c r="C612" s="2">
        <v>3.6059862772623701</v>
      </c>
      <c r="D612" s="2" t="s">
        <v>1055</v>
      </c>
      <c r="E612" s="2" t="s">
        <v>1056</v>
      </c>
      <c r="F612" s="2" t="s">
        <v>1057</v>
      </c>
      <c r="G612" s="2" t="s">
        <v>1057</v>
      </c>
      <c r="H612" s="2" t="str">
        <f t="shared" si="18"/>
        <v>yes</v>
      </c>
      <c r="I612" s="2" t="str">
        <f t="shared" si="19"/>
        <v>No</v>
      </c>
      <c r="J612" s="2" t="s">
        <v>95</v>
      </c>
      <c r="K612" s="2">
        <v>1</v>
      </c>
      <c r="L612" s="2">
        <v>4</v>
      </c>
      <c r="P612" s="5" t="s">
        <v>1058</v>
      </c>
      <c r="Q612" s="2" t="s">
        <v>1059</v>
      </c>
      <c r="R612" s="5" t="s">
        <v>1060</v>
      </c>
      <c r="S612" s="2" t="s">
        <v>1061</v>
      </c>
      <c r="T612" s="2" t="s">
        <v>1062</v>
      </c>
      <c r="U612" s="2" t="s">
        <v>1063</v>
      </c>
      <c r="V612" s="2" t="s">
        <v>1064</v>
      </c>
      <c r="W612" s="2">
        <v>3.7675E-3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22.1</v>
      </c>
      <c r="AE612" s="2">
        <v>22.1</v>
      </c>
      <c r="AF612" s="2">
        <v>22.1</v>
      </c>
      <c r="AG612" s="2">
        <v>22.1</v>
      </c>
      <c r="AH612" s="2">
        <v>22.1</v>
      </c>
      <c r="AI612" s="2">
        <v>22.1</v>
      </c>
      <c r="AJ612" s="2">
        <v>22.1</v>
      </c>
      <c r="AK612" s="2">
        <v>22.1</v>
      </c>
      <c r="AL612" s="2">
        <v>22.1</v>
      </c>
      <c r="AM612" s="2">
        <v>22.1</v>
      </c>
      <c r="AN612" s="2">
        <v>22.1</v>
      </c>
      <c r="AO612" s="2">
        <v>22.1</v>
      </c>
      <c r="AP612" s="2">
        <v>22.1</v>
      </c>
      <c r="AQ612" s="2">
        <v>22.1</v>
      </c>
      <c r="AR612" s="2">
        <v>22.1</v>
      </c>
      <c r="AS612" s="2">
        <v>22.1</v>
      </c>
      <c r="AT612" s="2">
        <v>22.1</v>
      </c>
      <c r="AU612" s="2">
        <v>22.1</v>
      </c>
      <c r="AV612" s="2">
        <v>22.1</v>
      </c>
      <c r="AW612" s="2">
        <v>22.1</v>
      </c>
      <c r="AX612" s="2">
        <v>22.1</v>
      </c>
      <c r="AY612" s="2">
        <v>22.1</v>
      </c>
      <c r="AZ612" s="2">
        <v>22.1</v>
      </c>
      <c r="BA612" s="2">
        <v>22.1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0</v>
      </c>
      <c r="BI612" s="2">
        <v>1</v>
      </c>
      <c r="BJ612" s="2">
        <v>0</v>
      </c>
      <c r="BK612" s="2">
        <v>0</v>
      </c>
      <c r="BL612" s="2">
        <v>0</v>
      </c>
      <c r="BM612" s="2">
        <v>0</v>
      </c>
      <c r="BN612" s="2">
        <v>0</v>
      </c>
      <c r="BO612" s="2">
        <v>0</v>
      </c>
      <c r="BP612" s="2">
        <v>0</v>
      </c>
      <c r="BQ612" s="2">
        <v>0</v>
      </c>
      <c r="BR612" s="2">
        <v>0</v>
      </c>
      <c r="BS612" s="2">
        <v>0</v>
      </c>
      <c r="BT612" s="2">
        <v>0</v>
      </c>
      <c r="BU612" s="2">
        <v>0</v>
      </c>
      <c r="BV612" s="2">
        <v>0</v>
      </c>
      <c r="BW612" s="2">
        <v>0</v>
      </c>
      <c r="BX612" s="2">
        <v>0</v>
      </c>
      <c r="BY612" s="2">
        <v>1</v>
      </c>
      <c r="BZ612" s="2">
        <v>0</v>
      </c>
      <c r="CA612" s="2">
        <v>0</v>
      </c>
      <c r="CB612" s="2">
        <v>0</v>
      </c>
      <c r="CC612" s="2">
        <v>0</v>
      </c>
      <c r="CD612" s="2">
        <v>0</v>
      </c>
      <c r="CE612" s="2">
        <v>0</v>
      </c>
      <c r="CF612" s="2">
        <v>16.046320000000001</v>
      </c>
      <c r="CG612" s="2">
        <v>16.417120000000001</v>
      </c>
      <c r="CH612" s="2">
        <v>15.976889999999999</v>
      </c>
      <c r="CI612" s="2">
        <v>16.015640000000001</v>
      </c>
      <c r="CJ612" s="2">
        <v>16.007449999999999</v>
      </c>
      <c r="CK612" s="2">
        <v>16.264700000000001</v>
      </c>
      <c r="CL612" s="2">
        <v>19.143149999999999</v>
      </c>
      <c r="CM612" s="2">
        <v>18.996639999999999</v>
      </c>
      <c r="CN612" s="2">
        <v>19.27683</v>
      </c>
      <c r="CO612" s="2">
        <v>19.241720000000001</v>
      </c>
      <c r="CP612" s="2">
        <v>19.52468</v>
      </c>
      <c r="CQ612" s="2">
        <v>20.491890000000001</v>
      </c>
    </row>
    <row r="613" spans="1:95" x14ac:dyDescent="0.25">
      <c r="B613" s="2">
        <v>0.80033906561414203</v>
      </c>
      <c r="C613" s="2">
        <v>1.71704355875651</v>
      </c>
      <c r="D613" s="2" t="s">
        <v>1113</v>
      </c>
      <c r="E613" s="2" t="s">
        <v>1114</v>
      </c>
      <c r="F613" s="2" t="s">
        <v>1115</v>
      </c>
      <c r="G613" s="2" t="s">
        <v>1115</v>
      </c>
      <c r="H613" s="2" t="str">
        <f t="shared" si="18"/>
        <v>yes</v>
      </c>
      <c r="I613" s="2" t="str">
        <f t="shared" si="19"/>
        <v>No</v>
      </c>
      <c r="J613" s="2" t="s">
        <v>95</v>
      </c>
      <c r="K613" s="2">
        <v>1</v>
      </c>
      <c r="L613" s="2">
        <v>4</v>
      </c>
      <c r="P613" s="5" t="s">
        <v>1116</v>
      </c>
      <c r="R613" s="5" t="s">
        <v>1117</v>
      </c>
      <c r="S613" s="2" t="s">
        <v>1118</v>
      </c>
      <c r="T613" s="2" t="s">
        <v>1119</v>
      </c>
      <c r="U613" s="2" t="s">
        <v>1118</v>
      </c>
      <c r="V613" s="2" t="s">
        <v>1120</v>
      </c>
      <c r="W613" s="6">
        <v>6.2904000000000005E-8</v>
      </c>
      <c r="X613" s="2">
        <v>0</v>
      </c>
      <c r="Y613" s="2">
        <v>0</v>
      </c>
      <c r="Z613" s="2">
        <v>0</v>
      </c>
      <c r="AA613" s="2">
        <v>0</v>
      </c>
      <c r="AB613" s="2">
        <v>31.7</v>
      </c>
      <c r="AC613" s="2">
        <v>31.7</v>
      </c>
      <c r="AD613" s="2">
        <v>31.7</v>
      </c>
      <c r="AE613" s="2">
        <v>31.7</v>
      </c>
      <c r="AF613" s="2">
        <v>0</v>
      </c>
      <c r="AG613" s="2">
        <v>0</v>
      </c>
      <c r="AH613" s="2">
        <v>31.7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31.7</v>
      </c>
      <c r="AQ613" s="2">
        <v>0</v>
      </c>
      <c r="AR613" s="2">
        <v>31.7</v>
      </c>
      <c r="AS613" s="2">
        <v>0</v>
      </c>
      <c r="AT613" s="2">
        <v>31.7</v>
      </c>
      <c r="AU613" s="2">
        <v>31.7</v>
      </c>
      <c r="AV613" s="2">
        <v>31.7</v>
      </c>
      <c r="AW613" s="2">
        <v>0</v>
      </c>
      <c r="AX613" s="2">
        <v>31.7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0</v>
      </c>
      <c r="BI613" s="2">
        <v>0</v>
      </c>
      <c r="BJ613" s="2">
        <v>0</v>
      </c>
      <c r="BK613" s="2">
        <v>0</v>
      </c>
      <c r="BL613" s="2">
        <v>0</v>
      </c>
      <c r="BM613" s="2">
        <v>0</v>
      </c>
      <c r="BN613" s="2">
        <v>0</v>
      </c>
      <c r="BO613" s="2">
        <v>0</v>
      </c>
      <c r="BP613" s="2">
        <v>0</v>
      </c>
      <c r="BQ613" s="2">
        <v>0</v>
      </c>
      <c r="BR613" s="2">
        <v>0</v>
      </c>
      <c r="BS613" s="2">
        <v>0</v>
      </c>
      <c r="BT613" s="2">
        <v>1</v>
      </c>
      <c r="BU613" s="2">
        <v>0</v>
      </c>
      <c r="BV613" s="2">
        <v>0</v>
      </c>
      <c r="BW613" s="2">
        <v>0</v>
      </c>
      <c r="BX613" s="2">
        <v>0</v>
      </c>
      <c r="BY613" s="2">
        <v>0</v>
      </c>
      <c r="BZ613" s="2">
        <v>0</v>
      </c>
      <c r="CA613" s="2">
        <v>0</v>
      </c>
      <c r="CB613" s="2">
        <v>0</v>
      </c>
      <c r="CC613" s="2">
        <v>0</v>
      </c>
      <c r="CD613" s="2">
        <v>0</v>
      </c>
      <c r="CE613" s="2">
        <v>0</v>
      </c>
      <c r="CF613" s="2">
        <v>16.238959999999999</v>
      </c>
      <c r="CG613" s="2">
        <v>16.927579999999999</v>
      </c>
      <c r="CH613" s="2">
        <v>16.176020000000001</v>
      </c>
      <c r="CI613" s="2">
        <v>17.5486</v>
      </c>
      <c r="CJ613" s="2">
        <v>19.034559999999999</v>
      </c>
      <c r="CK613" s="2">
        <v>18.813189999999999</v>
      </c>
      <c r="CL613" s="2">
        <v>16.19379</v>
      </c>
      <c r="CM613" s="2">
        <v>16.051010000000002</v>
      </c>
      <c r="CN613" s="2">
        <v>15.938129999999999</v>
      </c>
      <c r="CO613" s="2">
        <v>16.241980000000002</v>
      </c>
      <c r="CP613" s="2">
        <v>19.18338</v>
      </c>
      <c r="CQ613" s="2">
        <v>19.068339999999999</v>
      </c>
    </row>
    <row r="614" spans="1:95" x14ac:dyDescent="0.25">
      <c r="B614" s="2">
        <v>2.76986418980889</v>
      </c>
      <c r="C614" s="2">
        <v>1.10269673665364</v>
      </c>
      <c r="D614" s="2" t="s">
        <v>1121</v>
      </c>
      <c r="E614" s="2" t="s">
        <v>1122</v>
      </c>
      <c r="F614" s="2" t="s">
        <v>1123</v>
      </c>
      <c r="G614" s="2" t="s">
        <v>1124</v>
      </c>
      <c r="H614" s="2" t="str">
        <f t="shared" si="18"/>
        <v>yes</v>
      </c>
      <c r="I614" s="2" t="str">
        <f t="shared" si="19"/>
        <v>No</v>
      </c>
      <c r="J614" s="2" t="s">
        <v>95</v>
      </c>
      <c r="K614" s="2">
        <v>1</v>
      </c>
      <c r="L614" s="2">
        <v>4</v>
      </c>
      <c r="P614" s="5" t="s">
        <v>1125</v>
      </c>
      <c r="Q614" s="5" t="s">
        <v>771</v>
      </c>
      <c r="R614" s="5" t="s">
        <v>1126</v>
      </c>
      <c r="S614" s="2" t="s">
        <v>910</v>
      </c>
      <c r="T614" s="2" t="s">
        <v>1127</v>
      </c>
      <c r="U614" s="2" t="s">
        <v>1128</v>
      </c>
      <c r="V614" s="2" t="s">
        <v>913</v>
      </c>
      <c r="W614" s="6">
        <v>4.1296000000000001E-221</v>
      </c>
      <c r="X614" s="2">
        <v>28.3</v>
      </c>
      <c r="Y614" s="2">
        <v>28.3</v>
      </c>
      <c r="Z614" s="2">
        <v>32.5</v>
      </c>
      <c r="AA614" s="2">
        <v>40.5</v>
      </c>
      <c r="AB614" s="2">
        <v>35</v>
      </c>
      <c r="AC614" s="2">
        <v>33.200000000000003</v>
      </c>
      <c r="AD614" s="2">
        <v>36.200000000000003</v>
      </c>
      <c r="AE614" s="2">
        <v>31.9</v>
      </c>
      <c r="AF614" s="2">
        <v>41.4</v>
      </c>
      <c r="AG614" s="2">
        <v>32.5</v>
      </c>
      <c r="AH614" s="2">
        <v>32.299999999999997</v>
      </c>
      <c r="AI614" s="2">
        <v>37.6</v>
      </c>
      <c r="AJ614" s="2">
        <v>38</v>
      </c>
      <c r="AK614" s="2">
        <v>40.9</v>
      </c>
      <c r="AL614" s="2">
        <v>38</v>
      </c>
      <c r="AM614" s="2">
        <v>29.2</v>
      </c>
      <c r="AN614" s="2">
        <v>33.5</v>
      </c>
      <c r="AO614" s="2">
        <v>35</v>
      </c>
      <c r="AP614" s="2">
        <v>37.9</v>
      </c>
      <c r="AQ614" s="2">
        <v>39.799999999999997</v>
      </c>
      <c r="AR614" s="2">
        <v>36.1</v>
      </c>
      <c r="AS614" s="2">
        <v>31</v>
      </c>
      <c r="AT614" s="2">
        <v>31.1</v>
      </c>
      <c r="AU614" s="2">
        <v>36.5</v>
      </c>
      <c r="AV614" s="2">
        <v>24.1</v>
      </c>
      <c r="AW614" s="2">
        <v>31.3</v>
      </c>
      <c r="AX614" s="2">
        <v>30.4</v>
      </c>
      <c r="AY614" s="2">
        <v>39.700000000000003</v>
      </c>
      <c r="AZ614" s="2">
        <v>35.200000000000003</v>
      </c>
      <c r="BA614" s="2">
        <v>32.200000000000003</v>
      </c>
      <c r="BB614" s="2">
        <v>3</v>
      </c>
      <c r="BC614" s="2">
        <v>4</v>
      </c>
      <c r="BD614" s="2">
        <v>3</v>
      </c>
      <c r="BE614" s="2">
        <v>27</v>
      </c>
      <c r="BF614" s="2">
        <v>22</v>
      </c>
      <c r="BG614" s="2">
        <v>20</v>
      </c>
      <c r="BH614" s="2">
        <v>13</v>
      </c>
      <c r="BI614" s="2">
        <v>20</v>
      </c>
      <c r="BJ614" s="2">
        <v>18</v>
      </c>
      <c r="BK614" s="2">
        <v>12</v>
      </c>
      <c r="BL614" s="2">
        <v>16</v>
      </c>
      <c r="BM614" s="2">
        <v>5</v>
      </c>
      <c r="BN614" s="2">
        <v>31</v>
      </c>
      <c r="BO614" s="2">
        <v>33</v>
      </c>
      <c r="BP614" s="2">
        <v>29</v>
      </c>
      <c r="BQ614" s="2">
        <v>17</v>
      </c>
      <c r="BR614" s="2">
        <v>19</v>
      </c>
      <c r="BS614" s="2">
        <v>28</v>
      </c>
      <c r="BT614" s="2">
        <v>18</v>
      </c>
      <c r="BU614" s="2">
        <v>16</v>
      </c>
      <c r="BV614" s="2">
        <v>20</v>
      </c>
      <c r="BW614" s="2">
        <v>11</v>
      </c>
      <c r="BX614" s="2">
        <v>15</v>
      </c>
      <c r="BY614" s="2">
        <v>14</v>
      </c>
      <c r="BZ614" s="2">
        <v>9</v>
      </c>
      <c r="CA614" s="2">
        <v>11</v>
      </c>
      <c r="CB614" s="2">
        <v>13</v>
      </c>
      <c r="CC614" s="2">
        <v>16</v>
      </c>
      <c r="CD614" s="2">
        <v>15</v>
      </c>
      <c r="CE614" s="2">
        <v>16</v>
      </c>
      <c r="CF614" s="2">
        <v>24.934809999999999</v>
      </c>
      <c r="CG614" s="2">
        <v>24.8188</v>
      </c>
      <c r="CH614" s="2">
        <v>24.741499999999998</v>
      </c>
      <c r="CI614" s="2">
        <v>26.612739999999999</v>
      </c>
      <c r="CJ614" s="2">
        <v>26.607810000000001</v>
      </c>
      <c r="CK614" s="2">
        <v>26.784189999999999</v>
      </c>
      <c r="CL614" s="2">
        <v>27.81982</v>
      </c>
      <c r="CM614" s="2">
        <v>27.966090000000001</v>
      </c>
      <c r="CN614" s="2">
        <v>27.540669999999999</v>
      </c>
      <c r="CO614" s="2">
        <v>25.680540000000001</v>
      </c>
      <c r="CP614" s="2">
        <v>26.146239999999999</v>
      </c>
      <c r="CQ614" s="2">
        <v>25.976420000000001</v>
      </c>
    </row>
    <row r="615" spans="1:95" x14ac:dyDescent="0.25">
      <c r="B615" s="2">
        <v>1.1393209577435901</v>
      </c>
      <c r="C615" s="2">
        <v>1.0757662455240899</v>
      </c>
      <c r="D615" s="2" t="s">
        <v>1205</v>
      </c>
      <c r="E615" s="2" t="s">
        <v>1206</v>
      </c>
      <c r="F615" s="2" t="s">
        <v>1207</v>
      </c>
      <c r="G615" s="2" t="s">
        <v>1207</v>
      </c>
      <c r="H615" s="2" t="str">
        <f t="shared" si="18"/>
        <v>yes</v>
      </c>
      <c r="I615" s="2" t="str">
        <f t="shared" si="19"/>
        <v>No</v>
      </c>
      <c r="J615" s="2" t="s">
        <v>95</v>
      </c>
      <c r="K615" s="2">
        <v>1</v>
      </c>
      <c r="L615" s="2">
        <v>4</v>
      </c>
      <c r="P615" s="5" t="s">
        <v>1208</v>
      </c>
      <c r="Q615" s="2" t="s">
        <v>124</v>
      </c>
      <c r="R615" s="5" t="s">
        <v>1209</v>
      </c>
      <c r="S615" s="2" t="s">
        <v>1210</v>
      </c>
      <c r="T615" s="2" t="s">
        <v>749</v>
      </c>
      <c r="U615" s="2" t="s">
        <v>1211</v>
      </c>
      <c r="V615" s="2" t="s">
        <v>1212</v>
      </c>
      <c r="W615" s="6">
        <v>6.7978000000000001E-33</v>
      </c>
      <c r="X615" s="2">
        <v>49.5</v>
      </c>
      <c r="Y615" s="2">
        <v>49.5</v>
      </c>
      <c r="Z615" s="2">
        <v>49.5</v>
      </c>
      <c r="AA615" s="2">
        <v>49.5</v>
      </c>
      <c r="AB615" s="2">
        <v>52.7</v>
      </c>
      <c r="AC615" s="2">
        <v>52.7</v>
      </c>
      <c r="AD615" s="2">
        <v>52.7</v>
      </c>
      <c r="AE615" s="2">
        <v>52.7</v>
      </c>
      <c r="AF615" s="2">
        <v>44</v>
      </c>
      <c r="AG615" s="2">
        <v>49.5</v>
      </c>
      <c r="AH615" s="2">
        <v>52.7</v>
      </c>
      <c r="AI615" s="2">
        <v>49.5</v>
      </c>
      <c r="AJ615" s="2">
        <v>52.7</v>
      </c>
      <c r="AK615" s="2">
        <v>52.7</v>
      </c>
      <c r="AL615" s="2">
        <v>52.7</v>
      </c>
      <c r="AM615" s="2">
        <v>52.7</v>
      </c>
      <c r="AN615" s="2">
        <v>52.7</v>
      </c>
      <c r="AO615" s="2">
        <v>52.7</v>
      </c>
      <c r="AP615" s="2">
        <v>52.7</v>
      </c>
      <c r="AQ615" s="2">
        <v>49.5</v>
      </c>
      <c r="AR615" s="2">
        <v>49.5</v>
      </c>
      <c r="AS615" s="2">
        <v>52.7</v>
      </c>
      <c r="AT615" s="2">
        <v>52.7</v>
      </c>
      <c r="AU615" s="2">
        <v>52.7</v>
      </c>
      <c r="AV615" s="2">
        <v>49.5</v>
      </c>
      <c r="AW615" s="2">
        <v>49.5</v>
      </c>
      <c r="AX615" s="2">
        <v>52.7</v>
      </c>
      <c r="AY615" s="2">
        <v>49.5</v>
      </c>
      <c r="AZ615" s="2">
        <v>25.3</v>
      </c>
      <c r="BA615" s="2">
        <v>25.3</v>
      </c>
      <c r="BB615" s="2">
        <v>1</v>
      </c>
      <c r="BC615" s="2">
        <v>1</v>
      </c>
      <c r="BD615" s="2">
        <v>2</v>
      </c>
      <c r="BE615" s="2">
        <v>4</v>
      </c>
      <c r="BF615" s="2">
        <v>3</v>
      </c>
      <c r="BG615" s="2">
        <v>2</v>
      </c>
      <c r="BH615" s="2">
        <v>1</v>
      </c>
      <c r="BI615" s="2">
        <v>5</v>
      </c>
      <c r="BJ615" s="2">
        <v>3</v>
      </c>
      <c r="BK615" s="2">
        <v>2</v>
      </c>
      <c r="BL615" s="2">
        <v>3</v>
      </c>
      <c r="BM615" s="2">
        <v>1</v>
      </c>
      <c r="BN615" s="2">
        <v>3</v>
      </c>
      <c r="BO615" s="2">
        <v>1</v>
      </c>
      <c r="BP615" s="2">
        <v>2</v>
      </c>
      <c r="BQ615" s="2">
        <v>3</v>
      </c>
      <c r="BR615" s="2">
        <v>2</v>
      </c>
      <c r="BS615" s="2">
        <v>3</v>
      </c>
      <c r="BT615" s="2">
        <v>2</v>
      </c>
      <c r="BU615" s="2">
        <v>1</v>
      </c>
      <c r="BV615" s="2">
        <v>2</v>
      </c>
      <c r="BW615" s="2">
        <v>2</v>
      </c>
      <c r="BX615" s="2">
        <v>3</v>
      </c>
      <c r="BY615" s="2">
        <v>4</v>
      </c>
      <c r="BZ615" s="2">
        <v>2</v>
      </c>
      <c r="CA615" s="2">
        <v>1</v>
      </c>
      <c r="CB615" s="2">
        <v>4</v>
      </c>
      <c r="CC615" s="2">
        <v>1</v>
      </c>
      <c r="CD615" s="2">
        <v>0</v>
      </c>
      <c r="CE615" s="2">
        <v>0</v>
      </c>
      <c r="CF615" s="2">
        <v>21.72213</v>
      </c>
      <c r="CG615" s="2">
        <v>21.448239999999998</v>
      </c>
      <c r="CH615" s="2">
        <v>22.45468</v>
      </c>
      <c r="CI615" s="2">
        <v>23.012599999999999</v>
      </c>
      <c r="CJ615" s="2">
        <v>23.669260000000001</v>
      </c>
      <c r="CK615" s="2">
        <v>23.083670000000001</v>
      </c>
      <c r="CL615" s="2">
        <v>22.89264</v>
      </c>
      <c r="CM615" s="2">
        <v>23.005130000000001</v>
      </c>
      <c r="CN615" s="2">
        <v>22.695430000000002</v>
      </c>
      <c r="CO615" s="2">
        <v>22.30162</v>
      </c>
      <c r="CP615" s="2">
        <v>23.20665</v>
      </c>
      <c r="CQ615" s="2">
        <v>23.344080000000002</v>
      </c>
    </row>
    <row r="616" spans="1:95" x14ac:dyDescent="0.25">
      <c r="B616" s="2">
        <v>0.71581229763308196</v>
      </c>
      <c r="C616" s="2">
        <v>1.5988121032714799</v>
      </c>
      <c r="D616" s="2" t="s">
        <v>1213</v>
      </c>
      <c r="E616" s="2" t="s">
        <v>1214</v>
      </c>
      <c r="F616" s="2" t="s">
        <v>1215</v>
      </c>
      <c r="G616" s="2" t="s">
        <v>1215</v>
      </c>
      <c r="H616" s="2" t="str">
        <f t="shared" si="18"/>
        <v>yes</v>
      </c>
      <c r="I616" s="2" t="str">
        <f t="shared" si="19"/>
        <v>No</v>
      </c>
      <c r="J616" s="2" t="s">
        <v>95</v>
      </c>
      <c r="K616" s="2">
        <v>1</v>
      </c>
      <c r="L616" s="2">
        <v>4</v>
      </c>
      <c r="P616" s="5" t="s">
        <v>1216</v>
      </c>
      <c r="Q616" s="5" t="s">
        <v>1217</v>
      </c>
      <c r="R616" s="2" t="s">
        <v>379</v>
      </c>
      <c r="S616" s="2" t="s">
        <v>1218</v>
      </c>
      <c r="T616" s="2" t="s">
        <v>1219</v>
      </c>
      <c r="U616" s="2" t="s">
        <v>1220</v>
      </c>
      <c r="V616" s="2" t="s">
        <v>289</v>
      </c>
      <c r="W616" s="2">
        <v>1.6080000000000001E-3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28.3</v>
      </c>
      <c r="AE616" s="2">
        <v>28.3</v>
      </c>
      <c r="AF616" s="2">
        <v>0</v>
      </c>
      <c r="AG616" s="2">
        <v>28.3</v>
      </c>
      <c r="AH616" s="2">
        <v>28.3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28.3</v>
      </c>
      <c r="AQ616" s="2">
        <v>0</v>
      </c>
      <c r="AR616" s="2">
        <v>28.3</v>
      </c>
      <c r="AS616" s="2">
        <v>28.3</v>
      </c>
      <c r="AT616" s="2">
        <v>28.3</v>
      </c>
      <c r="AU616" s="2">
        <v>0</v>
      </c>
      <c r="AV616" s="2">
        <v>0</v>
      </c>
      <c r="AW616" s="2">
        <v>0</v>
      </c>
      <c r="AX616" s="2">
        <v>28.3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0</v>
      </c>
      <c r="BI616" s="2">
        <v>0</v>
      </c>
      <c r="BJ616" s="2">
        <v>0</v>
      </c>
      <c r="BK616" s="2">
        <v>1</v>
      </c>
      <c r="BL616" s="2">
        <v>0</v>
      </c>
      <c r="BM616" s="2">
        <v>0</v>
      </c>
      <c r="BN616" s="2">
        <v>0</v>
      </c>
      <c r="BO616" s="2">
        <v>0</v>
      </c>
      <c r="BP616" s="2">
        <v>0</v>
      </c>
      <c r="BQ616" s="2">
        <v>0</v>
      </c>
      <c r="BR616" s="2">
        <v>0</v>
      </c>
      <c r="BS616" s="2">
        <v>0</v>
      </c>
      <c r="BT616" s="2">
        <v>0</v>
      </c>
      <c r="BU616" s="2">
        <v>0</v>
      </c>
      <c r="BV616" s="2">
        <v>0</v>
      </c>
      <c r="BW616" s="2">
        <v>0</v>
      </c>
      <c r="BX616" s="2">
        <v>0</v>
      </c>
      <c r="BY616" s="2">
        <v>0</v>
      </c>
      <c r="BZ616" s="2">
        <v>0</v>
      </c>
      <c r="CA616" s="2">
        <v>0</v>
      </c>
      <c r="CB616" s="2">
        <v>0</v>
      </c>
      <c r="CC616" s="2">
        <v>0</v>
      </c>
      <c r="CD616" s="2">
        <v>0</v>
      </c>
      <c r="CE616" s="2">
        <v>0</v>
      </c>
      <c r="CF616" s="2">
        <v>16.16554</v>
      </c>
      <c r="CG616" s="2">
        <v>17.034410000000001</v>
      </c>
      <c r="CH616" s="2">
        <v>16.10012</v>
      </c>
      <c r="CI616" s="2">
        <v>16.602340000000002</v>
      </c>
      <c r="CJ616" s="2">
        <v>16.330390000000001</v>
      </c>
      <c r="CK616" s="2">
        <v>16.49606</v>
      </c>
      <c r="CL616" s="2">
        <v>15.893090000000001</v>
      </c>
      <c r="CM616" s="2">
        <v>15.105090000000001</v>
      </c>
      <c r="CN616" s="2">
        <v>16.772200000000002</v>
      </c>
      <c r="CO616" s="2">
        <v>18.927520000000001</v>
      </c>
      <c r="CP616" s="2">
        <v>19.085660000000001</v>
      </c>
      <c r="CQ616" s="2">
        <v>16.08333</v>
      </c>
    </row>
    <row r="617" spans="1:95" x14ac:dyDescent="0.25">
      <c r="B617" s="2">
        <v>2.1250467170192899</v>
      </c>
      <c r="C617" s="2">
        <v>1.44806607564291</v>
      </c>
      <c r="D617" s="2" t="s">
        <v>1221</v>
      </c>
      <c r="E617" s="2" t="s">
        <v>1222</v>
      </c>
      <c r="F617" s="2" t="s">
        <v>1223</v>
      </c>
      <c r="G617" s="2" t="s">
        <v>1223</v>
      </c>
      <c r="H617" s="2" t="str">
        <f t="shared" si="18"/>
        <v>yes</v>
      </c>
      <c r="I617" s="2" t="str">
        <f t="shared" si="19"/>
        <v>No</v>
      </c>
      <c r="J617" s="2" t="s">
        <v>95</v>
      </c>
      <c r="K617" s="2">
        <v>1</v>
      </c>
      <c r="L617" s="2">
        <v>4</v>
      </c>
      <c r="P617" s="5" t="s">
        <v>1224</v>
      </c>
      <c r="Q617" s="2" t="s">
        <v>1225</v>
      </c>
      <c r="R617" s="5" t="s">
        <v>1226</v>
      </c>
      <c r="S617" s="2" t="s">
        <v>1227</v>
      </c>
      <c r="T617" s="2" t="s">
        <v>1228</v>
      </c>
      <c r="U617" s="2" t="s">
        <v>1229</v>
      </c>
      <c r="V617" s="2" t="s">
        <v>1230</v>
      </c>
      <c r="W617" s="2">
        <v>1.7844000000000001E-4</v>
      </c>
      <c r="X617" s="2">
        <v>0</v>
      </c>
      <c r="Y617" s="2">
        <v>0</v>
      </c>
      <c r="Z617" s="2">
        <v>0</v>
      </c>
      <c r="AA617" s="2">
        <v>6.3</v>
      </c>
      <c r="AB617" s="2">
        <v>0</v>
      </c>
      <c r="AC617" s="2">
        <v>0</v>
      </c>
      <c r="AD617" s="2">
        <v>6.3</v>
      </c>
      <c r="AE617" s="2">
        <v>6.3</v>
      </c>
      <c r="AF617" s="2">
        <v>0</v>
      </c>
      <c r="AG617" s="2">
        <v>6.3</v>
      </c>
      <c r="AH617" s="2">
        <v>6.3</v>
      </c>
      <c r="AI617" s="2">
        <v>0</v>
      </c>
      <c r="AJ617" s="2">
        <v>0</v>
      </c>
      <c r="AK617" s="2">
        <v>0</v>
      </c>
      <c r="AL617" s="2">
        <v>0</v>
      </c>
      <c r="AM617" s="2">
        <v>6.3</v>
      </c>
      <c r="AN617" s="2">
        <v>6.3</v>
      </c>
      <c r="AO617" s="2">
        <v>0</v>
      </c>
      <c r="AP617" s="2">
        <v>6.3</v>
      </c>
      <c r="AQ617" s="2">
        <v>0</v>
      </c>
      <c r="AR617" s="2">
        <v>6.3</v>
      </c>
      <c r="AS617" s="2">
        <v>6.3</v>
      </c>
      <c r="AT617" s="2">
        <v>6.3</v>
      </c>
      <c r="AU617" s="2">
        <v>6.3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1</v>
      </c>
      <c r="BF617" s="2">
        <v>0</v>
      </c>
      <c r="BG617" s="2">
        <v>0</v>
      </c>
      <c r="BH617" s="2">
        <v>1</v>
      </c>
      <c r="BI617" s="2">
        <v>1</v>
      </c>
      <c r="BJ617" s="2">
        <v>0</v>
      </c>
      <c r="BK617" s="2">
        <v>1</v>
      </c>
      <c r="BL617" s="2">
        <v>1</v>
      </c>
      <c r="BM617" s="2">
        <v>0</v>
      </c>
      <c r="BN617" s="2">
        <v>0</v>
      </c>
      <c r="BO617" s="2">
        <v>0</v>
      </c>
      <c r="BP617" s="2">
        <v>0</v>
      </c>
      <c r="BQ617" s="2">
        <v>0</v>
      </c>
      <c r="BR617" s="2">
        <v>1</v>
      </c>
      <c r="BS617" s="2">
        <v>0</v>
      </c>
      <c r="BT617" s="2">
        <v>1</v>
      </c>
      <c r="BU617" s="2">
        <v>0</v>
      </c>
      <c r="BV617" s="2">
        <v>1</v>
      </c>
      <c r="BW617" s="2">
        <v>0</v>
      </c>
      <c r="BX617" s="2">
        <v>0</v>
      </c>
      <c r="BY617" s="2">
        <v>0</v>
      </c>
      <c r="BZ617" s="2">
        <v>0</v>
      </c>
      <c r="CA617" s="2">
        <v>0</v>
      </c>
      <c r="CB617" s="2">
        <v>0</v>
      </c>
      <c r="CC617" s="2">
        <v>0</v>
      </c>
      <c r="CD617" s="2">
        <v>0</v>
      </c>
      <c r="CE617" s="2">
        <v>0</v>
      </c>
      <c r="CF617" s="2">
        <v>16.52027</v>
      </c>
      <c r="CG617" s="2">
        <v>17.275970000000001</v>
      </c>
      <c r="CH617" s="2">
        <v>16.466809999999999</v>
      </c>
      <c r="CI617" s="2">
        <v>19.200859999999999</v>
      </c>
      <c r="CJ617" s="2">
        <v>16.24804</v>
      </c>
      <c r="CK617" s="2">
        <v>16.826709999999999</v>
      </c>
      <c r="CL617" s="2">
        <v>15.73743</v>
      </c>
      <c r="CM617" s="2">
        <v>17.531659999999999</v>
      </c>
      <c r="CN617" s="2">
        <v>16.81673</v>
      </c>
      <c r="CO617" s="2">
        <v>18.34798</v>
      </c>
      <c r="CP617" s="2">
        <v>18.305990000000001</v>
      </c>
      <c r="CQ617" s="2">
        <v>17.953279999999999</v>
      </c>
    </row>
    <row r="618" spans="1:95" x14ac:dyDescent="0.25">
      <c r="B618" s="2">
        <v>0.69880193560765602</v>
      </c>
      <c r="C618" s="2">
        <v>1.7905047734578401</v>
      </c>
      <c r="D618" s="2" t="s">
        <v>1267</v>
      </c>
      <c r="E618" s="2" t="s">
        <v>1268</v>
      </c>
      <c r="F618" s="2" t="s">
        <v>1269</v>
      </c>
      <c r="G618" s="2" t="s">
        <v>1269</v>
      </c>
      <c r="H618" s="2" t="str">
        <f t="shared" si="18"/>
        <v>yes</v>
      </c>
      <c r="I618" s="2" t="str">
        <f t="shared" si="19"/>
        <v>No</v>
      </c>
      <c r="J618" s="2" t="s">
        <v>95</v>
      </c>
      <c r="K618" s="2">
        <v>1</v>
      </c>
      <c r="L618" s="2">
        <v>4</v>
      </c>
      <c r="P618" s="5" t="s">
        <v>1270</v>
      </c>
      <c r="R618" s="2" t="s">
        <v>379</v>
      </c>
      <c r="S618" s="2" t="s">
        <v>1271</v>
      </c>
      <c r="T618" s="2" t="s">
        <v>1272</v>
      </c>
      <c r="U618" s="2" t="s">
        <v>1271</v>
      </c>
      <c r="V618" s="2" t="s">
        <v>1273</v>
      </c>
      <c r="W618" s="2">
        <v>8.2638999999999998E-4</v>
      </c>
      <c r="X618" s="2">
        <v>0</v>
      </c>
      <c r="Y618" s="2">
        <v>0</v>
      </c>
      <c r="Z618" s="2">
        <v>3.5</v>
      </c>
      <c r="AA618" s="2">
        <v>3.5</v>
      </c>
      <c r="AB618" s="2">
        <v>3.5</v>
      </c>
      <c r="AC618" s="2">
        <v>3.5</v>
      </c>
      <c r="AD618" s="2">
        <v>0</v>
      </c>
      <c r="AE618" s="2">
        <v>0</v>
      </c>
      <c r="AF618" s="2">
        <v>3.5</v>
      </c>
      <c r="AG618" s="2">
        <v>3.5</v>
      </c>
      <c r="AH618" s="2">
        <v>3.5</v>
      </c>
      <c r="AI618" s="2">
        <v>0</v>
      </c>
      <c r="AJ618" s="2">
        <v>0</v>
      </c>
      <c r="AK618" s="2">
        <v>3.5</v>
      </c>
      <c r="AL618" s="2">
        <v>0</v>
      </c>
      <c r="AM618" s="2">
        <v>3.5</v>
      </c>
      <c r="AN618" s="2">
        <v>3.5</v>
      </c>
      <c r="AO618" s="2">
        <v>3.5</v>
      </c>
      <c r="AP618" s="2">
        <v>3.5</v>
      </c>
      <c r="AQ618" s="2">
        <v>0</v>
      </c>
      <c r="AR618" s="2">
        <v>3.5</v>
      </c>
      <c r="AS618" s="2">
        <v>3.5</v>
      </c>
      <c r="AT618" s="2">
        <v>3.5</v>
      </c>
      <c r="AU618" s="2">
        <v>3.5</v>
      </c>
      <c r="AV618" s="2">
        <v>3.5</v>
      </c>
      <c r="AW618" s="2">
        <v>0</v>
      </c>
      <c r="AX618" s="2">
        <v>3.5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2</v>
      </c>
      <c r="BG618" s="2">
        <v>0</v>
      </c>
      <c r="BH618" s="2">
        <v>0</v>
      </c>
      <c r="BI618" s="2">
        <v>0</v>
      </c>
      <c r="BJ618" s="2">
        <v>0</v>
      </c>
      <c r="BK618" s="2">
        <v>0</v>
      </c>
      <c r="BL618" s="2">
        <v>0</v>
      </c>
      <c r="BM618" s="2">
        <v>0</v>
      </c>
      <c r="BN618" s="2">
        <v>0</v>
      </c>
      <c r="BO618" s="2">
        <v>0</v>
      </c>
      <c r="BP618" s="2">
        <v>0</v>
      </c>
      <c r="BQ618" s="2">
        <v>0</v>
      </c>
      <c r="BR618" s="2">
        <v>0</v>
      </c>
      <c r="BS618" s="2">
        <v>0</v>
      </c>
      <c r="BT618" s="2">
        <v>0</v>
      </c>
      <c r="BU618" s="2">
        <v>0</v>
      </c>
      <c r="BV618" s="2">
        <v>0</v>
      </c>
      <c r="BW618" s="2">
        <v>0</v>
      </c>
      <c r="BX618" s="2">
        <v>0</v>
      </c>
      <c r="BY618" s="2">
        <v>0</v>
      </c>
      <c r="BZ618" s="2">
        <v>0</v>
      </c>
      <c r="CA618" s="2">
        <v>0</v>
      </c>
      <c r="CB618" s="2">
        <v>0</v>
      </c>
      <c r="CC618" s="2">
        <v>0</v>
      </c>
      <c r="CD618" s="2">
        <v>0</v>
      </c>
      <c r="CE618" s="2">
        <v>0</v>
      </c>
      <c r="CF618" s="2">
        <v>15.51024</v>
      </c>
      <c r="CG618" s="2">
        <v>16.766819999999999</v>
      </c>
      <c r="CH618" s="2">
        <v>19.45111</v>
      </c>
      <c r="CI618" s="2">
        <v>19.80179</v>
      </c>
      <c r="CJ618" s="2">
        <v>21.350349999999999</v>
      </c>
      <c r="CK618" s="2">
        <v>20.004840000000002</v>
      </c>
      <c r="CL618" s="2">
        <v>17.408609999999999</v>
      </c>
      <c r="CM618" s="2">
        <v>18.028960000000001</v>
      </c>
      <c r="CN618" s="2">
        <v>17.463509999999999</v>
      </c>
      <c r="CO618" s="2">
        <v>19.124549999999999</v>
      </c>
      <c r="CP618" s="2">
        <v>18.802060000000001</v>
      </c>
      <c r="CQ618" s="2">
        <v>19.173089999999998</v>
      </c>
    </row>
    <row r="619" spans="1:95" x14ac:dyDescent="0.25">
      <c r="B619" s="2">
        <v>0.486586544637434</v>
      </c>
      <c r="C619" s="2">
        <v>1.51364103953044</v>
      </c>
      <c r="D619" s="2" t="s">
        <v>1342</v>
      </c>
      <c r="E619" s="2" t="s">
        <v>1343</v>
      </c>
      <c r="F619" s="2" t="s">
        <v>1344</v>
      </c>
      <c r="G619" s="2" t="s">
        <v>1344</v>
      </c>
      <c r="H619" s="2" t="str">
        <f t="shared" si="18"/>
        <v>yes</v>
      </c>
      <c r="I619" s="2" t="str">
        <f t="shared" si="19"/>
        <v>No</v>
      </c>
      <c r="J619" s="2" t="s">
        <v>95</v>
      </c>
      <c r="K619" s="2">
        <v>1</v>
      </c>
      <c r="L619" s="2">
        <v>4</v>
      </c>
      <c r="P619" s="5" t="s">
        <v>1345</v>
      </c>
      <c r="R619" s="5" t="s">
        <v>1346</v>
      </c>
      <c r="S619" s="2" t="s">
        <v>1347</v>
      </c>
      <c r="T619" s="2" t="s">
        <v>1348</v>
      </c>
      <c r="U619" s="2" t="s">
        <v>1349</v>
      </c>
      <c r="V619" s="2" t="s">
        <v>1350</v>
      </c>
      <c r="W619" s="6">
        <v>1.3941000000000001E-8</v>
      </c>
      <c r="X619" s="2">
        <v>0</v>
      </c>
      <c r="Y619" s="2">
        <v>0</v>
      </c>
      <c r="Z619" s="2">
        <v>0</v>
      </c>
      <c r="AA619" s="2">
        <v>26.5</v>
      </c>
      <c r="AB619" s="2">
        <v>48.2</v>
      </c>
      <c r="AC619" s="2">
        <v>48.2</v>
      </c>
      <c r="AD619" s="2">
        <v>26.5</v>
      </c>
      <c r="AE619" s="2">
        <v>0</v>
      </c>
      <c r="AF619" s="2">
        <v>26.5</v>
      </c>
      <c r="AG619" s="2">
        <v>26.5</v>
      </c>
      <c r="AH619" s="2">
        <v>26.5</v>
      </c>
      <c r="AI619" s="2">
        <v>26.5</v>
      </c>
      <c r="AJ619" s="2">
        <v>26.5</v>
      </c>
      <c r="AK619" s="2">
        <v>26.5</v>
      </c>
      <c r="AL619" s="2">
        <v>26.5</v>
      </c>
      <c r="AM619" s="2">
        <v>48.2</v>
      </c>
      <c r="AN619" s="2">
        <v>0</v>
      </c>
      <c r="AO619" s="2">
        <v>0</v>
      </c>
      <c r="AP619" s="2">
        <v>26.5</v>
      </c>
      <c r="AQ619" s="2">
        <v>26.5</v>
      </c>
      <c r="AR619" s="2">
        <v>26.5</v>
      </c>
      <c r="AS619" s="2">
        <v>26.5</v>
      </c>
      <c r="AT619" s="2">
        <v>0</v>
      </c>
      <c r="AU619" s="2">
        <v>21.7</v>
      </c>
      <c r="AV619" s="2">
        <v>0</v>
      </c>
      <c r="AW619" s="2">
        <v>0</v>
      </c>
      <c r="AX619" s="2">
        <v>26.5</v>
      </c>
      <c r="AY619" s="2">
        <v>0</v>
      </c>
      <c r="AZ619" s="2">
        <v>26.5</v>
      </c>
      <c r="BA619" s="2">
        <v>26.5</v>
      </c>
      <c r="BB619" s="2">
        <v>0</v>
      </c>
      <c r="BC619" s="2">
        <v>0</v>
      </c>
      <c r="BD619" s="2">
        <v>0</v>
      </c>
      <c r="BE619" s="2">
        <v>1</v>
      </c>
      <c r="BF619" s="2">
        <v>1</v>
      </c>
      <c r="BG619" s="2">
        <v>1</v>
      </c>
      <c r="BH619" s="2">
        <v>1</v>
      </c>
      <c r="BI619" s="2">
        <v>0</v>
      </c>
      <c r="BJ619" s="2">
        <v>0</v>
      </c>
      <c r="BK619" s="2">
        <v>0</v>
      </c>
      <c r="BL619" s="2">
        <v>1</v>
      </c>
      <c r="BM619" s="2">
        <v>1</v>
      </c>
      <c r="BN619" s="2">
        <v>1</v>
      </c>
      <c r="BO619" s="2">
        <v>0</v>
      </c>
      <c r="BP619" s="2">
        <v>1</v>
      </c>
      <c r="BQ619" s="2">
        <v>0</v>
      </c>
      <c r="BR619" s="2">
        <v>0</v>
      </c>
      <c r="BS619" s="2">
        <v>0</v>
      </c>
      <c r="BT619" s="2">
        <v>1</v>
      </c>
      <c r="BU619" s="2">
        <v>0</v>
      </c>
      <c r="BV619" s="2">
        <v>0</v>
      </c>
      <c r="BW619" s="2">
        <v>0</v>
      </c>
      <c r="BX619" s="2">
        <v>0</v>
      </c>
      <c r="BY619" s="2">
        <v>0</v>
      </c>
      <c r="BZ619" s="2">
        <v>0</v>
      </c>
      <c r="CA619" s="2">
        <v>0</v>
      </c>
      <c r="CB619" s="2">
        <v>0</v>
      </c>
      <c r="CC619" s="2">
        <v>0</v>
      </c>
      <c r="CD619" s="2">
        <v>0</v>
      </c>
      <c r="CE619" s="2">
        <v>1</v>
      </c>
      <c r="CF619" s="2">
        <v>16.789709999999999</v>
      </c>
      <c r="CG619" s="2">
        <v>15.954040000000001</v>
      </c>
      <c r="CH619" s="2">
        <v>15.42276</v>
      </c>
      <c r="CI619" s="2">
        <v>19.90842</v>
      </c>
      <c r="CJ619" s="2">
        <v>19.056819999999998</v>
      </c>
      <c r="CK619" s="2">
        <v>17.441839999999999</v>
      </c>
      <c r="CL619" s="2">
        <v>19.632750000000001</v>
      </c>
      <c r="CM619" s="2">
        <v>18.79316</v>
      </c>
      <c r="CN619" s="2">
        <v>19.916180000000001</v>
      </c>
      <c r="CO619" s="2">
        <v>18.071059999999999</v>
      </c>
      <c r="CP619" s="2">
        <v>15.11946</v>
      </c>
      <c r="CQ619" s="2">
        <v>19.516919999999999</v>
      </c>
    </row>
    <row r="620" spans="1:95" x14ac:dyDescent="0.25">
      <c r="A620" s="2" t="s">
        <v>119</v>
      </c>
      <c r="B620" s="2">
        <v>3.9997775212334301</v>
      </c>
      <c r="C620" s="2">
        <v>2.8777497609456399</v>
      </c>
      <c r="D620" s="2" t="s">
        <v>1366</v>
      </c>
      <c r="E620" s="2" t="s">
        <v>1367</v>
      </c>
      <c r="F620" s="2" t="s">
        <v>1368</v>
      </c>
      <c r="G620" s="2" t="s">
        <v>1368</v>
      </c>
      <c r="H620" s="2" t="str">
        <f t="shared" si="18"/>
        <v>yes</v>
      </c>
      <c r="I620" s="2" t="str">
        <f t="shared" si="19"/>
        <v>No</v>
      </c>
      <c r="J620" s="2" t="s">
        <v>95</v>
      </c>
      <c r="K620" s="2">
        <v>1</v>
      </c>
      <c r="L620" s="2">
        <v>4</v>
      </c>
      <c r="P620" s="5" t="s">
        <v>1369</v>
      </c>
      <c r="Q620" s="5" t="s">
        <v>1370</v>
      </c>
      <c r="R620" s="5" t="s">
        <v>1371</v>
      </c>
      <c r="S620" s="2" t="s">
        <v>1372</v>
      </c>
      <c r="T620" s="2" t="s">
        <v>1373</v>
      </c>
      <c r="U620" s="2" t="s">
        <v>1374</v>
      </c>
      <c r="W620" s="6">
        <v>3.3110000000000002E-13</v>
      </c>
      <c r="X620" s="2">
        <v>10.1</v>
      </c>
      <c r="Y620" s="2">
        <v>3.9</v>
      </c>
      <c r="Z620" s="2">
        <v>3.9</v>
      </c>
      <c r="AA620" s="2">
        <v>3.9</v>
      </c>
      <c r="AB620" s="2">
        <v>10.1</v>
      </c>
      <c r="AC620" s="2">
        <v>10.1</v>
      </c>
      <c r="AD620" s="2">
        <v>10.1</v>
      </c>
      <c r="AE620" s="2">
        <v>10.1</v>
      </c>
      <c r="AF620" s="2">
        <v>10.1</v>
      </c>
      <c r="AG620" s="2">
        <v>3.9</v>
      </c>
      <c r="AH620" s="2">
        <v>3.9</v>
      </c>
      <c r="AI620" s="2">
        <v>3.9</v>
      </c>
      <c r="AJ620" s="2">
        <v>3.9</v>
      </c>
      <c r="AK620" s="2">
        <v>3.9</v>
      </c>
      <c r="AL620" s="2">
        <v>3.9</v>
      </c>
      <c r="AM620" s="2">
        <v>10.1</v>
      </c>
      <c r="AN620" s="2">
        <v>10.1</v>
      </c>
      <c r="AO620" s="2">
        <v>10.1</v>
      </c>
      <c r="AP620" s="2">
        <v>3.9</v>
      </c>
      <c r="AQ620" s="2">
        <v>0</v>
      </c>
      <c r="AR620" s="2">
        <v>3.9</v>
      </c>
      <c r="AS620" s="2">
        <v>3.9</v>
      </c>
      <c r="AT620" s="2">
        <v>3.9</v>
      </c>
      <c r="AU620" s="2">
        <v>3.9</v>
      </c>
      <c r="AV620" s="2">
        <v>3.9</v>
      </c>
      <c r="AW620" s="2">
        <v>3.9</v>
      </c>
      <c r="AX620" s="2">
        <v>10.1</v>
      </c>
      <c r="AY620" s="2">
        <v>3.9</v>
      </c>
      <c r="AZ620" s="2">
        <v>3.9</v>
      </c>
      <c r="BA620" s="2">
        <v>3.9</v>
      </c>
      <c r="BB620" s="2">
        <v>0</v>
      </c>
      <c r="BC620" s="2">
        <v>0</v>
      </c>
      <c r="BD620" s="2">
        <v>0</v>
      </c>
      <c r="BE620" s="2">
        <v>1</v>
      </c>
      <c r="BF620" s="2">
        <v>2</v>
      </c>
      <c r="BG620" s="2">
        <v>1</v>
      </c>
      <c r="BH620" s="2">
        <v>1</v>
      </c>
      <c r="BI620" s="2">
        <v>1</v>
      </c>
      <c r="BJ620" s="2">
        <v>1</v>
      </c>
      <c r="BK620" s="2">
        <v>1</v>
      </c>
      <c r="BL620" s="2">
        <v>1</v>
      </c>
      <c r="BM620" s="2">
        <v>0</v>
      </c>
      <c r="BN620" s="2">
        <v>0</v>
      </c>
      <c r="BO620" s="2">
        <v>1</v>
      </c>
      <c r="BP620" s="2">
        <v>1</v>
      </c>
      <c r="BQ620" s="2">
        <v>0</v>
      </c>
      <c r="BR620" s="2">
        <v>1</v>
      </c>
      <c r="BS620" s="2">
        <v>2</v>
      </c>
      <c r="BT620" s="2">
        <v>1</v>
      </c>
      <c r="BU620" s="2">
        <v>0</v>
      </c>
      <c r="BV620" s="2">
        <v>1</v>
      </c>
      <c r="BW620" s="2">
        <v>0</v>
      </c>
      <c r="BX620" s="2">
        <v>1</v>
      </c>
      <c r="BY620" s="2">
        <v>1</v>
      </c>
      <c r="BZ620" s="2">
        <v>1</v>
      </c>
      <c r="CA620" s="2">
        <v>0</v>
      </c>
      <c r="CB620" s="2">
        <v>1</v>
      </c>
      <c r="CC620" s="2">
        <v>0</v>
      </c>
      <c r="CD620" s="2">
        <v>1</v>
      </c>
      <c r="CE620" s="2">
        <v>0</v>
      </c>
      <c r="CF620" s="2">
        <v>17.938649999999999</v>
      </c>
      <c r="CG620" s="2">
        <v>17.977119999999999</v>
      </c>
      <c r="CH620" s="2">
        <v>17.61533</v>
      </c>
      <c r="CI620" s="2">
        <v>20.434100000000001</v>
      </c>
      <c r="CJ620" s="2">
        <v>19.803159999999998</v>
      </c>
      <c r="CK620" s="2">
        <v>19.946069999999999</v>
      </c>
      <c r="CL620" s="2">
        <v>20.850259999999999</v>
      </c>
      <c r="CM620" s="2">
        <v>21.70121</v>
      </c>
      <c r="CN620" s="2">
        <v>21.61185</v>
      </c>
      <c r="CO620" s="2">
        <v>20.594049999999999</v>
      </c>
      <c r="CP620" s="2">
        <v>21.011410000000001</v>
      </c>
      <c r="CQ620" s="2">
        <v>20.558900000000001</v>
      </c>
    </row>
    <row r="621" spans="1:95" x14ac:dyDescent="0.25">
      <c r="B621" s="2">
        <v>0.99331652659575598</v>
      </c>
      <c r="C621" s="2">
        <v>2.0602391560872402</v>
      </c>
      <c r="D621" s="2" t="s">
        <v>1396</v>
      </c>
      <c r="E621" s="2" t="s">
        <v>1397</v>
      </c>
      <c r="F621" s="2" t="s">
        <v>1398</v>
      </c>
      <c r="G621" s="2" t="s">
        <v>1398</v>
      </c>
      <c r="H621" s="2" t="str">
        <f t="shared" si="18"/>
        <v>yes</v>
      </c>
      <c r="I621" s="2" t="str">
        <f t="shared" si="19"/>
        <v>No</v>
      </c>
      <c r="J621" s="2" t="s">
        <v>95</v>
      </c>
      <c r="K621" s="2">
        <v>1</v>
      </c>
      <c r="L621" s="2">
        <v>4</v>
      </c>
      <c r="P621" s="5" t="s">
        <v>1399</v>
      </c>
      <c r="Q621" s="5" t="s">
        <v>1400</v>
      </c>
      <c r="R621" s="5" t="s">
        <v>1401</v>
      </c>
      <c r="S621" s="2" t="s">
        <v>1402</v>
      </c>
      <c r="T621" s="2" t="s">
        <v>1403</v>
      </c>
      <c r="U621" s="2" t="s">
        <v>1404</v>
      </c>
      <c r="V621" s="2" t="s">
        <v>1405</v>
      </c>
      <c r="W621" s="6">
        <v>3.2655999999999998E-11</v>
      </c>
      <c r="X621" s="2">
        <v>16.7</v>
      </c>
      <c r="Y621" s="2">
        <v>29.8</v>
      </c>
      <c r="Z621" s="2">
        <v>29.8</v>
      </c>
      <c r="AA621" s="2">
        <v>29.8</v>
      </c>
      <c r="AB621" s="2">
        <v>29.8</v>
      </c>
      <c r="AC621" s="2">
        <v>29.8</v>
      </c>
      <c r="AD621" s="2">
        <v>16.7</v>
      </c>
      <c r="AE621" s="2">
        <v>16.7</v>
      </c>
      <c r="AF621" s="2">
        <v>16.7</v>
      </c>
      <c r="AG621" s="2">
        <v>29.8</v>
      </c>
      <c r="AH621" s="2">
        <v>29.8</v>
      </c>
      <c r="AI621" s="2">
        <v>16.7</v>
      </c>
      <c r="AJ621" s="2">
        <v>29.8</v>
      </c>
      <c r="AK621" s="2">
        <v>29.8</v>
      </c>
      <c r="AL621" s="2">
        <v>29.8</v>
      </c>
      <c r="AM621" s="2">
        <v>16.7</v>
      </c>
      <c r="AN621" s="2">
        <v>16.7</v>
      </c>
      <c r="AO621" s="2">
        <v>16.7</v>
      </c>
      <c r="AP621" s="2">
        <v>29.8</v>
      </c>
      <c r="AQ621" s="2">
        <v>16.7</v>
      </c>
      <c r="AR621" s="2">
        <v>29.8</v>
      </c>
      <c r="AS621" s="2">
        <v>29.8</v>
      </c>
      <c r="AT621" s="2">
        <v>29.8</v>
      </c>
      <c r="AU621" s="2">
        <v>29.8</v>
      </c>
      <c r="AV621" s="2">
        <v>16.7</v>
      </c>
      <c r="AW621" s="2">
        <v>16.7</v>
      </c>
      <c r="AX621" s="2">
        <v>16.7</v>
      </c>
      <c r="AY621" s="2">
        <v>15.5</v>
      </c>
      <c r="AZ621" s="2">
        <v>29.8</v>
      </c>
      <c r="BA621" s="2">
        <v>16.7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2</v>
      </c>
      <c r="BH621" s="2">
        <v>0</v>
      </c>
      <c r="BI621" s="2">
        <v>0</v>
      </c>
      <c r="BJ621" s="2">
        <v>0</v>
      </c>
      <c r="BK621" s="2">
        <v>1</v>
      </c>
      <c r="BL621" s="2">
        <v>0</v>
      </c>
      <c r="BM621" s="2">
        <v>0</v>
      </c>
      <c r="BN621" s="2">
        <v>0</v>
      </c>
      <c r="BO621" s="2">
        <v>0</v>
      </c>
      <c r="BP621" s="2">
        <v>0</v>
      </c>
      <c r="BQ621" s="2">
        <v>0</v>
      </c>
      <c r="BR621" s="2">
        <v>0</v>
      </c>
      <c r="BS621" s="2">
        <v>0</v>
      </c>
      <c r="BT621" s="2">
        <v>0</v>
      </c>
      <c r="BU621" s="2">
        <v>0</v>
      </c>
      <c r="BV621" s="2">
        <v>0</v>
      </c>
      <c r="BW621" s="2">
        <v>1</v>
      </c>
      <c r="BX621" s="2">
        <v>0</v>
      </c>
      <c r="BY621" s="2">
        <v>2</v>
      </c>
      <c r="BZ621" s="2">
        <v>0</v>
      </c>
      <c r="CA621" s="2">
        <v>0</v>
      </c>
      <c r="CB621" s="2">
        <v>0</v>
      </c>
      <c r="CC621" s="2">
        <v>0</v>
      </c>
      <c r="CD621" s="2">
        <v>0</v>
      </c>
      <c r="CE621" s="2">
        <v>0</v>
      </c>
      <c r="CF621" s="2">
        <v>16.189720000000001</v>
      </c>
      <c r="CG621" s="2">
        <v>18.56934</v>
      </c>
      <c r="CH621" s="2">
        <v>19.139510000000001</v>
      </c>
      <c r="CI621" s="2">
        <v>19.806059999999999</v>
      </c>
      <c r="CJ621" s="2">
        <v>20.569230000000001</v>
      </c>
      <c r="CK621" s="2">
        <v>21.63476</v>
      </c>
      <c r="CL621" s="2">
        <v>19.614249999999998</v>
      </c>
      <c r="CM621" s="2">
        <v>19.568519999999999</v>
      </c>
      <c r="CN621" s="2">
        <v>19.849620000000002</v>
      </c>
      <c r="CO621" s="2">
        <v>19.711659999999998</v>
      </c>
      <c r="CP621" s="2">
        <v>19.621960000000001</v>
      </c>
      <c r="CQ621" s="2">
        <v>20.74567</v>
      </c>
    </row>
    <row r="622" spans="1:95" x14ac:dyDescent="0.25">
      <c r="B622" s="2">
        <v>1.10568832780122</v>
      </c>
      <c r="C622" s="2">
        <v>1.5281302134196</v>
      </c>
      <c r="D622" s="2" t="s">
        <v>1436</v>
      </c>
      <c r="E622" s="2" t="s">
        <v>1437</v>
      </c>
      <c r="F622" s="2" t="s">
        <v>1438</v>
      </c>
      <c r="G622" s="2" t="s">
        <v>1438</v>
      </c>
      <c r="H622" s="2" t="str">
        <f t="shared" si="18"/>
        <v>yes</v>
      </c>
      <c r="I622" s="2" t="str">
        <f t="shared" si="19"/>
        <v>No</v>
      </c>
      <c r="J622" s="2" t="s">
        <v>95</v>
      </c>
      <c r="K622" s="2">
        <v>1</v>
      </c>
      <c r="L622" s="2">
        <v>4</v>
      </c>
      <c r="P622" s="5" t="s">
        <v>1147</v>
      </c>
      <c r="Q622" s="2" t="s">
        <v>1439</v>
      </c>
      <c r="R622" s="5" t="s">
        <v>747</v>
      </c>
      <c r="S622" s="2" t="s">
        <v>1440</v>
      </c>
      <c r="T622" s="2" t="s">
        <v>1441</v>
      </c>
      <c r="U622" s="2" t="s">
        <v>1442</v>
      </c>
      <c r="V622" s="2" t="s">
        <v>1443</v>
      </c>
      <c r="W622" s="6">
        <v>7.0245999999999996E-6</v>
      </c>
      <c r="X622" s="2">
        <v>0</v>
      </c>
      <c r="Y622" s="2">
        <v>0</v>
      </c>
      <c r="Z622" s="2">
        <v>16.399999999999999</v>
      </c>
      <c r="AA622" s="2">
        <v>16.399999999999999</v>
      </c>
      <c r="AB622" s="2">
        <v>16.399999999999999</v>
      </c>
      <c r="AC622" s="2">
        <v>16.399999999999999</v>
      </c>
      <c r="AD622" s="2">
        <v>16.399999999999999</v>
      </c>
      <c r="AE622" s="2">
        <v>16.399999999999999</v>
      </c>
      <c r="AF622" s="2">
        <v>16.399999999999999</v>
      </c>
      <c r="AG622" s="2">
        <v>16.399999999999999</v>
      </c>
      <c r="AH622" s="2">
        <v>16.399999999999999</v>
      </c>
      <c r="AI622" s="2">
        <v>16.399999999999999</v>
      </c>
      <c r="AJ622" s="2">
        <v>16.399999999999999</v>
      </c>
      <c r="AK622" s="2">
        <v>16.399999999999999</v>
      </c>
      <c r="AL622" s="2">
        <v>16.399999999999999</v>
      </c>
      <c r="AM622" s="2">
        <v>0</v>
      </c>
      <c r="AN622" s="2">
        <v>0</v>
      </c>
      <c r="AO622" s="2">
        <v>16.399999999999999</v>
      </c>
      <c r="AP622" s="2">
        <v>16.399999999999999</v>
      </c>
      <c r="AQ622" s="2">
        <v>16.399999999999999</v>
      </c>
      <c r="AR622" s="2">
        <v>0</v>
      </c>
      <c r="AS622" s="2">
        <v>16.399999999999999</v>
      </c>
      <c r="AT622" s="2">
        <v>16.399999999999999</v>
      </c>
      <c r="AU622" s="2">
        <v>16.399999999999999</v>
      </c>
      <c r="AV622" s="2">
        <v>16.399999999999999</v>
      </c>
      <c r="AW622" s="2">
        <v>16.399999999999999</v>
      </c>
      <c r="AX622" s="2">
        <v>16.399999999999999</v>
      </c>
      <c r="AY622" s="2">
        <v>16.399999999999999</v>
      </c>
      <c r="AZ622" s="2">
        <v>16.399999999999999</v>
      </c>
      <c r="BA622" s="2">
        <v>16.399999999999999</v>
      </c>
      <c r="BB622" s="2">
        <v>0</v>
      </c>
      <c r="BC622" s="2">
        <v>0</v>
      </c>
      <c r="BD622" s="2">
        <v>0</v>
      </c>
      <c r="BE622" s="2">
        <v>1</v>
      </c>
      <c r="BF622" s="2">
        <v>0</v>
      </c>
      <c r="BG622" s="2">
        <v>1</v>
      </c>
      <c r="BH622" s="2">
        <v>0</v>
      </c>
      <c r="BI622" s="2">
        <v>0</v>
      </c>
      <c r="BJ622" s="2">
        <v>1</v>
      </c>
      <c r="BK622" s="2">
        <v>0</v>
      </c>
      <c r="BL622" s="2">
        <v>0</v>
      </c>
      <c r="BM622" s="2">
        <v>1</v>
      </c>
      <c r="BN622" s="2">
        <v>0</v>
      </c>
      <c r="BO622" s="2">
        <v>0</v>
      </c>
      <c r="BP622" s="2">
        <v>0</v>
      </c>
      <c r="BQ622" s="2">
        <v>0</v>
      </c>
      <c r="BR622" s="2">
        <v>0</v>
      </c>
      <c r="BS622" s="2">
        <v>1</v>
      </c>
      <c r="BT622" s="2">
        <v>0</v>
      </c>
      <c r="BU622" s="2">
        <v>0</v>
      </c>
      <c r="BV622" s="2">
        <v>0</v>
      </c>
      <c r="BW622" s="2">
        <v>0</v>
      </c>
      <c r="BX622" s="2">
        <v>0</v>
      </c>
      <c r="BY622" s="2">
        <v>0</v>
      </c>
      <c r="BZ622" s="2">
        <v>0</v>
      </c>
      <c r="CA622" s="2">
        <v>0</v>
      </c>
      <c r="CB622" s="2">
        <v>0</v>
      </c>
      <c r="CC622" s="2">
        <v>0</v>
      </c>
      <c r="CD622" s="2">
        <v>0</v>
      </c>
      <c r="CE622" s="2">
        <v>1</v>
      </c>
      <c r="CF622" s="2">
        <v>16.840630000000001</v>
      </c>
      <c r="CG622" s="2">
        <v>16.892949999999999</v>
      </c>
      <c r="CH622" s="2">
        <v>18.772950000000002</v>
      </c>
      <c r="CI622" s="2">
        <v>22.134329999999999</v>
      </c>
      <c r="CJ622" s="2">
        <v>19.6082</v>
      </c>
      <c r="CK622" s="2">
        <v>19.52505</v>
      </c>
      <c r="CL622" s="2">
        <v>18.636579999999999</v>
      </c>
      <c r="CM622" s="2">
        <v>18.673179999999999</v>
      </c>
      <c r="CN622" s="2">
        <v>18.592369999999999</v>
      </c>
      <c r="CO622" s="2">
        <v>18.80142</v>
      </c>
      <c r="CP622" s="2">
        <v>19.018380000000001</v>
      </c>
      <c r="CQ622" s="2">
        <v>19.27112</v>
      </c>
    </row>
    <row r="623" spans="1:95" x14ac:dyDescent="0.25">
      <c r="B623" s="2">
        <v>2.49766431780025</v>
      </c>
      <c r="C623" s="2">
        <v>1.9845310846964499</v>
      </c>
      <c r="D623" s="2" t="s">
        <v>1465</v>
      </c>
      <c r="E623" s="2" t="s">
        <v>1466</v>
      </c>
      <c r="F623" s="2" t="s">
        <v>1467</v>
      </c>
      <c r="G623" s="2" t="s">
        <v>1467</v>
      </c>
      <c r="H623" s="2" t="str">
        <f t="shared" si="18"/>
        <v>yes</v>
      </c>
      <c r="I623" s="2" t="str">
        <f t="shared" si="19"/>
        <v>No</v>
      </c>
      <c r="J623" s="2" t="s">
        <v>95</v>
      </c>
      <c r="K623" s="2">
        <v>1</v>
      </c>
      <c r="L623" s="2">
        <v>4</v>
      </c>
      <c r="R623" s="5" t="s">
        <v>1468</v>
      </c>
      <c r="S623" s="2" t="s">
        <v>1469</v>
      </c>
      <c r="T623" s="2" t="s">
        <v>1470</v>
      </c>
      <c r="U623" s="2" t="s">
        <v>1469</v>
      </c>
      <c r="W623" s="2">
        <v>7.2800999999999996E-4</v>
      </c>
      <c r="X623" s="2">
        <v>0</v>
      </c>
      <c r="Y623" s="2">
        <v>0</v>
      </c>
      <c r="Z623" s="2">
        <v>0</v>
      </c>
      <c r="AA623" s="2">
        <v>0</v>
      </c>
      <c r="AB623" s="2">
        <v>5.4</v>
      </c>
      <c r="AC623" s="2">
        <v>5.4</v>
      </c>
      <c r="AD623" s="2">
        <v>5.4</v>
      </c>
      <c r="AE623" s="2">
        <v>5.4</v>
      </c>
      <c r="AF623" s="2">
        <v>0</v>
      </c>
      <c r="AG623" s="2">
        <v>0</v>
      </c>
      <c r="AH623" s="2">
        <v>5.4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5.4</v>
      </c>
      <c r="AO623" s="2">
        <v>0</v>
      </c>
      <c r="AP623" s="2">
        <v>5.4</v>
      </c>
      <c r="AQ623" s="2">
        <v>0</v>
      </c>
      <c r="AR623" s="2">
        <v>0</v>
      </c>
      <c r="AS623" s="2">
        <v>5.4</v>
      </c>
      <c r="AT623" s="2">
        <v>5.4</v>
      </c>
      <c r="AU623" s="2">
        <v>5.4</v>
      </c>
      <c r="AV623" s="2">
        <v>0</v>
      </c>
      <c r="AW623" s="2">
        <v>0</v>
      </c>
      <c r="AX623" s="2">
        <v>5.4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1</v>
      </c>
      <c r="BG623" s="2">
        <v>1</v>
      </c>
      <c r="BH623" s="2">
        <v>0</v>
      </c>
      <c r="BI623" s="2">
        <v>0</v>
      </c>
      <c r="BJ623" s="2">
        <v>0</v>
      </c>
      <c r="BK623" s="2">
        <v>0</v>
      </c>
      <c r="BL623" s="2">
        <v>0</v>
      </c>
      <c r="BM623" s="2">
        <v>0</v>
      </c>
      <c r="BN623" s="2">
        <v>0</v>
      </c>
      <c r="BO623" s="2">
        <v>0</v>
      </c>
      <c r="BP623" s="2">
        <v>0</v>
      </c>
      <c r="BQ623" s="2">
        <v>0</v>
      </c>
      <c r="BR623" s="2">
        <v>0</v>
      </c>
      <c r="BS623" s="2">
        <v>0</v>
      </c>
      <c r="BT623" s="2">
        <v>0</v>
      </c>
      <c r="BU623" s="2">
        <v>0</v>
      </c>
      <c r="BV623" s="2">
        <v>0</v>
      </c>
      <c r="BW623" s="2">
        <v>0</v>
      </c>
      <c r="BX623" s="2">
        <v>0</v>
      </c>
      <c r="BY623" s="2">
        <v>0</v>
      </c>
      <c r="BZ623" s="2">
        <v>0</v>
      </c>
      <c r="CA623" s="2">
        <v>0</v>
      </c>
      <c r="CB623" s="2">
        <v>0</v>
      </c>
      <c r="CC623" s="2">
        <v>0</v>
      </c>
      <c r="CD623" s="2">
        <v>0</v>
      </c>
      <c r="CE623" s="2">
        <v>0</v>
      </c>
      <c r="CF623" s="2">
        <v>15.813370000000001</v>
      </c>
      <c r="CG623" s="2">
        <v>16.18488</v>
      </c>
      <c r="CH623" s="2">
        <v>16.79214</v>
      </c>
      <c r="CI623" s="2">
        <v>15.437430000000001</v>
      </c>
      <c r="CJ623" s="2">
        <v>18.619599999999998</v>
      </c>
      <c r="CK623" s="2">
        <v>18.227789999999999</v>
      </c>
      <c r="CL623" s="2">
        <v>16.152889999999999</v>
      </c>
      <c r="CM623" s="2">
        <v>16.74691</v>
      </c>
      <c r="CN623" s="2">
        <v>16.78762</v>
      </c>
      <c r="CO623" s="2">
        <v>18.333290000000002</v>
      </c>
      <c r="CP623" s="2">
        <v>18.417120000000001</v>
      </c>
      <c r="CQ623" s="2">
        <v>17.993580000000001</v>
      </c>
    </row>
    <row r="624" spans="1:95" x14ac:dyDescent="0.25">
      <c r="B624" s="2">
        <v>2.7094844810900698</v>
      </c>
      <c r="C624" s="2">
        <v>1.39984957377116</v>
      </c>
      <c r="D624" s="2" t="s">
        <v>1487</v>
      </c>
      <c r="E624" s="2" t="s">
        <v>1488</v>
      </c>
      <c r="F624" s="2" t="s">
        <v>1489</v>
      </c>
      <c r="G624" s="2" t="s">
        <v>1489</v>
      </c>
      <c r="H624" s="2" t="str">
        <f t="shared" si="18"/>
        <v>yes</v>
      </c>
      <c r="I624" s="2" t="str">
        <f t="shared" si="19"/>
        <v>No</v>
      </c>
      <c r="J624" s="2" t="s">
        <v>95</v>
      </c>
      <c r="K624" s="2">
        <v>1</v>
      </c>
      <c r="L624" s="2">
        <v>4</v>
      </c>
      <c r="P624" s="5" t="s">
        <v>1490</v>
      </c>
      <c r="Q624" s="5" t="s">
        <v>1491</v>
      </c>
      <c r="R624" s="2" t="s">
        <v>313</v>
      </c>
      <c r="S624" s="2" t="s">
        <v>1492</v>
      </c>
      <c r="T624" s="2" t="s">
        <v>1493</v>
      </c>
      <c r="U624" s="2" t="s">
        <v>1494</v>
      </c>
      <c r="W624" s="6">
        <v>4.0910999999999999E-7</v>
      </c>
      <c r="X624" s="2">
        <v>13.7</v>
      </c>
      <c r="Y624" s="2">
        <v>13.7</v>
      </c>
      <c r="Z624" s="2">
        <v>13.7</v>
      </c>
      <c r="AA624" s="2">
        <v>13.7</v>
      </c>
      <c r="AB624" s="2">
        <v>29.5</v>
      </c>
      <c r="AC624" s="2">
        <v>29.5</v>
      </c>
      <c r="AD624" s="2">
        <v>13.7</v>
      </c>
      <c r="AE624" s="2">
        <v>13.7</v>
      </c>
      <c r="AF624" s="2">
        <v>29.5</v>
      </c>
      <c r="AG624" s="2">
        <v>13.7</v>
      </c>
      <c r="AH624" s="2">
        <v>13.7</v>
      </c>
      <c r="AI624" s="2">
        <v>13.7</v>
      </c>
      <c r="AJ624" s="2">
        <v>13.7</v>
      </c>
      <c r="AK624" s="2">
        <v>13.7</v>
      </c>
      <c r="AL624" s="2">
        <v>13.7</v>
      </c>
      <c r="AM624" s="2">
        <v>13.7</v>
      </c>
      <c r="AN624" s="2">
        <v>13.7</v>
      </c>
      <c r="AO624" s="2">
        <v>13.7</v>
      </c>
      <c r="AP624" s="2">
        <v>13.7</v>
      </c>
      <c r="AQ624" s="2">
        <v>13.7</v>
      </c>
      <c r="AR624" s="2">
        <v>13.7</v>
      </c>
      <c r="AS624" s="2">
        <v>13.7</v>
      </c>
      <c r="AT624" s="2">
        <v>13.7</v>
      </c>
      <c r="AU624" s="2">
        <v>29.5</v>
      </c>
      <c r="AV624" s="2">
        <v>13.7</v>
      </c>
      <c r="AW624" s="2">
        <v>0</v>
      </c>
      <c r="AX624" s="2">
        <v>13.7</v>
      </c>
      <c r="AY624" s="2">
        <v>13.7</v>
      </c>
      <c r="AZ624" s="2">
        <v>0</v>
      </c>
      <c r="BA624" s="2">
        <v>13.7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0</v>
      </c>
      <c r="BI624" s="2">
        <v>1</v>
      </c>
      <c r="BJ624" s="2">
        <v>2</v>
      </c>
      <c r="BK624" s="2">
        <v>1</v>
      </c>
      <c r="BL624" s="2">
        <v>1</v>
      </c>
      <c r="BM624" s="2">
        <v>0</v>
      </c>
      <c r="BN624" s="2">
        <v>0</v>
      </c>
      <c r="BO624" s="2">
        <v>0</v>
      </c>
      <c r="BP624" s="2">
        <v>0</v>
      </c>
      <c r="BQ624" s="2">
        <v>0</v>
      </c>
      <c r="BR624" s="2">
        <v>1</v>
      </c>
      <c r="BS624" s="2">
        <v>0</v>
      </c>
      <c r="BT624" s="2">
        <v>1</v>
      </c>
      <c r="BU624" s="2">
        <v>0</v>
      </c>
      <c r="BV624" s="2">
        <v>0</v>
      </c>
      <c r="BW624" s="2">
        <v>0</v>
      </c>
      <c r="BX624" s="2">
        <v>0</v>
      </c>
      <c r="BY624" s="2">
        <v>0</v>
      </c>
      <c r="BZ624" s="2">
        <v>0</v>
      </c>
      <c r="CA624" s="2">
        <v>0</v>
      </c>
      <c r="CB624" s="2">
        <v>1</v>
      </c>
      <c r="CC624" s="2">
        <v>0</v>
      </c>
      <c r="CD624" s="2">
        <v>0</v>
      </c>
      <c r="CE624" s="2">
        <v>0</v>
      </c>
      <c r="CF624" s="2">
        <v>17.886669999999999</v>
      </c>
      <c r="CG624" s="2">
        <v>18.14246</v>
      </c>
      <c r="CH624" s="2">
        <v>18.015360000000001</v>
      </c>
      <c r="CI624" s="2">
        <v>17.340129999999998</v>
      </c>
      <c r="CJ624" s="2">
        <v>19.14743</v>
      </c>
      <c r="CK624" s="2">
        <v>18.884319999999999</v>
      </c>
      <c r="CL624" s="2">
        <v>19.277370000000001</v>
      </c>
      <c r="CM624" s="2">
        <v>19.66395</v>
      </c>
      <c r="CN624" s="2">
        <v>19.230879999999999</v>
      </c>
      <c r="CO624" s="2">
        <v>19.592210000000001</v>
      </c>
      <c r="CP624" s="2">
        <v>19.59572</v>
      </c>
      <c r="CQ624" s="2">
        <v>19.05611</v>
      </c>
    </row>
    <row r="625" spans="1:95" x14ac:dyDescent="0.25">
      <c r="B625" s="2">
        <v>1.96278464022159</v>
      </c>
      <c r="C625" s="2">
        <v>1.76560401916504</v>
      </c>
      <c r="D625" s="2" t="s">
        <v>1542</v>
      </c>
      <c r="E625" s="2" t="s">
        <v>1543</v>
      </c>
      <c r="F625" s="2" t="s">
        <v>1544</v>
      </c>
      <c r="G625" s="2" t="s">
        <v>1544</v>
      </c>
      <c r="H625" s="2" t="str">
        <f t="shared" si="18"/>
        <v>yes</v>
      </c>
      <c r="I625" s="2" t="str">
        <f t="shared" si="19"/>
        <v>No</v>
      </c>
      <c r="J625" s="2" t="s">
        <v>95</v>
      </c>
      <c r="K625" s="2">
        <v>1</v>
      </c>
      <c r="L625" s="2">
        <v>4</v>
      </c>
      <c r="Q625" s="5" t="s">
        <v>1545</v>
      </c>
      <c r="R625" s="2" t="s">
        <v>1546</v>
      </c>
      <c r="S625" s="2" t="s">
        <v>1547</v>
      </c>
      <c r="T625" s="2" t="s">
        <v>1548</v>
      </c>
      <c r="U625" s="2" t="s">
        <v>1549</v>
      </c>
      <c r="W625" s="6">
        <v>2.7807E-5</v>
      </c>
      <c r="X625" s="2">
        <v>15.7</v>
      </c>
      <c r="Y625" s="2">
        <v>15.7</v>
      </c>
      <c r="Z625" s="2">
        <v>15.7</v>
      </c>
      <c r="AA625" s="2">
        <v>15.7</v>
      </c>
      <c r="AB625" s="2">
        <v>15.7</v>
      </c>
      <c r="AC625" s="2">
        <v>15.7</v>
      </c>
      <c r="AD625" s="2">
        <v>15.7</v>
      </c>
      <c r="AE625" s="2">
        <v>15.7</v>
      </c>
      <c r="AF625" s="2">
        <v>15.7</v>
      </c>
      <c r="AG625" s="2">
        <v>15.7</v>
      </c>
      <c r="AH625" s="2">
        <v>15.7</v>
      </c>
      <c r="AI625" s="2">
        <v>0</v>
      </c>
      <c r="AJ625" s="2">
        <v>15.7</v>
      </c>
      <c r="AK625" s="2">
        <v>15.7</v>
      </c>
      <c r="AL625" s="2">
        <v>15.7</v>
      </c>
      <c r="AM625" s="2">
        <v>15.7</v>
      </c>
      <c r="AN625" s="2">
        <v>15.7</v>
      </c>
      <c r="AO625" s="2">
        <v>15.7</v>
      </c>
      <c r="AP625" s="2">
        <v>15.7</v>
      </c>
      <c r="AQ625" s="2">
        <v>0</v>
      </c>
      <c r="AR625" s="2">
        <v>15.7</v>
      </c>
      <c r="AS625" s="2">
        <v>15.7</v>
      </c>
      <c r="AT625" s="2">
        <v>15.7</v>
      </c>
      <c r="AU625" s="2">
        <v>15.7</v>
      </c>
      <c r="AV625" s="2">
        <v>15.7</v>
      </c>
      <c r="AW625" s="2">
        <v>15.7</v>
      </c>
      <c r="AX625" s="2">
        <v>15.7</v>
      </c>
      <c r="AY625" s="2">
        <v>0</v>
      </c>
      <c r="AZ625" s="2">
        <v>0</v>
      </c>
      <c r="BA625" s="2">
        <v>0</v>
      </c>
      <c r="BB625" s="2">
        <v>1</v>
      </c>
      <c r="BC625" s="2">
        <v>0</v>
      </c>
      <c r="BD625" s="2">
        <v>1</v>
      </c>
      <c r="BE625" s="2">
        <v>1</v>
      </c>
      <c r="BF625" s="2">
        <v>1</v>
      </c>
      <c r="BG625" s="2">
        <v>1</v>
      </c>
      <c r="BH625" s="2">
        <v>0</v>
      </c>
      <c r="BI625" s="2">
        <v>1</v>
      </c>
      <c r="BJ625" s="2">
        <v>1</v>
      </c>
      <c r="BK625" s="2">
        <v>1</v>
      </c>
      <c r="BL625" s="2">
        <v>1</v>
      </c>
      <c r="BM625" s="2">
        <v>0</v>
      </c>
      <c r="BN625" s="2">
        <v>1</v>
      </c>
      <c r="BO625" s="2">
        <v>1</v>
      </c>
      <c r="BP625" s="2">
        <v>1</v>
      </c>
      <c r="BQ625" s="2">
        <v>0</v>
      </c>
      <c r="BR625" s="2">
        <v>1</v>
      </c>
      <c r="BS625" s="2">
        <v>0</v>
      </c>
      <c r="BT625" s="2">
        <v>1</v>
      </c>
      <c r="BU625" s="2">
        <v>0</v>
      </c>
      <c r="BV625" s="2">
        <v>1</v>
      </c>
      <c r="BW625" s="2">
        <v>0</v>
      </c>
      <c r="BX625" s="2">
        <v>1</v>
      </c>
      <c r="BY625" s="2">
        <v>1</v>
      </c>
      <c r="BZ625" s="2">
        <v>1</v>
      </c>
      <c r="CA625" s="2">
        <v>0</v>
      </c>
      <c r="CB625" s="2">
        <v>0</v>
      </c>
      <c r="CC625" s="2">
        <v>0</v>
      </c>
      <c r="CD625" s="2">
        <v>0</v>
      </c>
      <c r="CE625" s="2">
        <v>0</v>
      </c>
      <c r="CF625" s="2">
        <v>20.14133</v>
      </c>
      <c r="CG625" s="2">
        <v>20.062370000000001</v>
      </c>
      <c r="CH625" s="2">
        <v>19.104009999999999</v>
      </c>
      <c r="CI625" s="2">
        <v>21.384370000000001</v>
      </c>
      <c r="CJ625" s="2">
        <v>21.88822</v>
      </c>
      <c r="CK625" s="2">
        <v>20.668479999999999</v>
      </c>
      <c r="CL625" s="2">
        <v>20.707000000000001</v>
      </c>
      <c r="CM625" s="2">
        <v>21.30246</v>
      </c>
      <c r="CN625" s="2">
        <v>20.680109999999999</v>
      </c>
      <c r="CO625" s="2">
        <v>21.12003</v>
      </c>
      <c r="CP625" s="2">
        <v>21.708929999999999</v>
      </c>
      <c r="CQ625" s="2">
        <v>21.775549999999999</v>
      </c>
    </row>
    <row r="626" spans="1:95" x14ac:dyDescent="0.25">
      <c r="B626" s="2">
        <v>2.3903764201493698</v>
      </c>
      <c r="C626" s="2">
        <v>1.99693552652995</v>
      </c>
      <c r="D626" s="2" t="s">
        <v>1550</v>
      </c>
      <c r="E626" s="2" t="s">
        <v>1551</v>
      </c>
      <c r="F626" s="2" t="s">
        <v>1552</v>
      </c>
      <c r="G626" s="2" t="s">
        <v>1552</v>
      </c>
      <c r="H626" s="2" t="str">
        <f t="shared" si="18"/>
        <v>yes</v>
      </c>
      <c r="I626" s="2" t="str">
        <f t="shared" si="19"/>
        <v>No</v>
      </c>
      <c r="J626" s="2" t="s">
        <v>95</v>
      </c>
      <c r="K626" s="2">
        <v>1</v>
      </c>
      <c r="L626" s="2">
        <v>4</v>
      </c>
      <c r="P626" s="5" t="s">
        <v>1553</v>
      </c>
      <c r="R626" s="2" t="s">
        <v>1554</v>
      </c>
      <c r="S626" s="2" t="s">
        <v>1555</v>
      </c>
      <c r="T626" s="2" t="s">
        <v>1556</v>
      </c>
      <c r="U626" s="2" t="s">
        <v>1557</v>
      </c>
      <c r="W626" s="2">
        <v>1.8123E-4</v>
      </c>
      <c r="X626" s="2">
        <v>8.1</v>
      </c>
      <c r="Y626" s="2">
        <v>8.1</v>
      </c>
      <c r="Z626" s="2">
        <v>8.1</v>
      </c>
      <c r="AA626" s="2">
        <v>8.1</v>
      </c>
      <c r="AB626" s="2">
        <v>8.1</v>
      </c>
      <c r="AC626" s="2">
        <v>8.1</v>
      </c>
      <c r="AD626" s="2">
        <v>8.1</v>
      </c>
      <c r="AE626" s="2">
        <v>8.1</v>
      </c>
      <c r="AF626" s="2">
        <v>8.1</v>
      </c>
      <c r="AG626" s="2">
        <v>8.1</v>
      </c>
      <c r="AH626" s="2">
        <v>8.1</v>
      </c>
      <c r="AI626" s="2">
        <v>0</v>
      </c>
      <c r="AJ626" s="2">
        <v>8.1</v>
      </c>
      <c r="AK626" s="2">
        <v>8.1</v>
      </c>
      <c r="AL626" s="2">
        <v>8.1</v>
      </c>
      <c r="AM626" s="2">
        <v>8.1</v>
      </c>
      <c r="AN626" s="2">
        <v>8.1</v>
      </c>
      <c r="AO626" s="2">
        <v>8.1</v>
      </c>
      <c r="AP626" s="2">
        <v>8.1</v>
      </c>
      <c r="AQ626" s="2">
        <v>0</v>
      </c>
      <c r="AR626" s="2">
        <v>8.1</v>
      </c>
      <c r="AS626" s="2">
        <v>8.1</v>
      </c>
      <c r="AT626" s="2">
        <v>8.1</v>
      </c>
      <c r="AU626" s="2">
        <v>8.1</v>
      </c>
      <c r="AV626" s="2">
        <v>8.1</v>
      </c>
      <c r="AW626" s="2">
        <v>0</v>
      </c>
      <c r="AX626" s="2">
        <v>8.1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0</v>
      </c>
      <c r="BI626" s="2">
        <v>0</v>
      </c>
      <c r="BJ626" s="2">
        <v>0</v>
      </c>
      <c r="BK626" s="2">
        <v>0</v>
      </c>
      <c r="BL626" s="2">
        <v>1</v>
      </c>
      <c r="BM626" s="2">
        <v>0</v>
      </c>
      <c r="BN626" s="2">
        <v>1</v>
      </c>
      <c r="BO626" s="2">
        <v>1</v>
      </c>
      <c r="BP626" s="2">
        <v>1</v>
      </c>
      <c r="BQ626" s="2">
        <v>0</v>
      </c>
      <c r="BR626" s="2">
        <v>0</v>
      </c>
      <c r="BS626" s="2">
        <v>0</v>
      </c>
      <c r="BT626" s="2">
        <v>1</v>
      </c>
      <c r="BU626" s="2">
        <v>0</v>
      </c>
      <c r="BV626" s="2">
        <v>1</v>
      </c>
      <c r="BW626" s="2">
        <v>1</v>
      </c>
      <c r="BX626" s="2">
        <v>1</v>
      </c>
      <c r="BY626" s="2">
        <v>1</v>
      </c>
      <c r="BZ626" s="2">
        <v>0</v>
      </c>
      <c r="CA626" s="2">
        <v>0</v>
      </c>
      <c r="CB626" s="2">
        <v>0</v>
      </c>
      <c r="CC626" s="2">
        <v>0</v>
      </c>
      <c r="CD626" s="2">
        <v>0</v>
      </c>
      <c r="CE626" s="2">
        <v>0</v>
      </c>
      <c r="CF626" s="2">
        <v>19.338149999999999</v>
      </c>
      <c r="CG626" s="2">
        <v>18.959289999999999</v>
      </c>
      <c r="CH626" s="2">
        <v>18.361830000000001</v>
      </c>
      <c r="CI626" s="2">
        <v>18.74126</v>
      </c>
      <c r="CJ626" s="2">
        <v>20.90382</v>
      </c>
      <c r="CK626" s="2">
        <v>21.21472</v>
      </c>
      <c r="CL626" s="2">
        <v>21.380469999999999</v>
      </c>
      <c r="CM626" s="2">
        <v>22.156099999999999</v>
      </c>
      <c r="CN626" s="2">
        <v>22.233540000000001</v>
      </c>
      <c r="CO626" s="2">
        <v>20.599869999999999</v>
      </c>
      <c r="CP626" s="2">
        <v>21.221170000000001</v>
      </c>
      <c r="CQ626" s="2">
        <v>20.829039999999999</v>
      </c>
    </row>
    <row r="627" spans="1:95" x14ac:dyDescent="0.25">
      <c r="B627" s="2">
        <v>1.0124842542905601</v>
      </c>
      <c r="C627" s="2">
        <v>1.9345649083455401</v>
      </c>
      <c r="D627" s="2" t="s">
        <v>1583</v>
      </c>
      <c r="E627" s="2" t="s">
        <v>1584</v>
      </c>
      <c r="F627" s="2" t="s">
        <v>1585</v>
      </c>
      <c r="G627" s="2" t="s">
        <v>1585</v>
      </c>
      <c r="H627" s="2" t="str">
        <f t="shared" si="18"/>
        <v>yes</v>
      </c>
      <c r="I627" s="2" t="str">
        <f t="shared" si="19"/>
        <v>No</v>
      </c>
      <c r="J627" s="2" t="s">
        <v>95</v>
      </c>
      <c r="K627" s="2">
        <v>1</v>
      </c>
      <c r="L627" s="2">
        <v>4</v>
      </c>
      <c r="P627" s="5" t="s">
        <v>1586</v>
      </c>
      <c r="R627" s="5" t="s">
        <v>1587</v>
      </c>
      <c r="S627" s="2" t="s">
        <v>949</v>
      </c>
      <c r="T627" s="2" t="s">
        <v>1588</v>
      </c>
      <c r="U627" s="2" t="s">
        <v>949</v>
      </c>
      <c r="W627" s="6">
        <v>1.939E-6</v>
      </c>
      <c r="X627" s="2">
        <v>0</v>
      </c>
      <c r="Y627" s="2">
        <v>0</v>
      </c>
      <c r="Z627" s="2">
        <v>0</v>
      </c>
      <c r="AA627" s="2">
        <v>4.4000000000000004</v>
      </c>
      <c r="AB627" s="2">
        <v>9.5</v>
      </c>
      <c r="AC627" s="2">
        <v>9.5</v>
      </c>
      <c r="AD627" s="2">
        <v>4.4000000000000004</v>
      </c>
      <c r="AE627" s="2">
        <v>4.4000000000000004</v>
      </c>
      <c r="AF627" s="2">
        <v>4.4000000000000004</v>
      </c>
      <c r="AG627" s="2">
        <v>4.4000000000000004</v>
      </c>
      <c r="AH627" s="2">
        <v>4.4000000000000004</v>
      </c>
      <c r="AI627" s="2">
        <v>4.4000000000000004</v>
      </c>
      <c r="AJ627" s="2">
        <v>4.4000000000000004</v>
      </c>
      <c r="AK627" s="2">
        <v>4.4000000000000004</v>
      </c>
      <c r="AL627" s="2">
        <v>4.4000000000000004</v>
      </c>
      <c r="AM627" s="2">
        <v>4.4000000000000004</v>
      </c>
      <c r="AN627" s="2">
        <v>4.4000000000000004</v>
      </c>
      <c r="AO627" s="2">
        <v>4.4000000000000004</v>
      </c>
      <c r="AP627" s="2">
        <v>4.4000000000000004</v>
      </c>
      <c r="AQ627" s="2">
        <v>0</v>
      </c>
      <c r="AR627" s="2">
        <v>4.4000000000000004</v>
      </c>
      <c r="AS627" s="2">
        <v>4.4000000000000004</v>
      </c>
      <c r="AT627" s="2">
        <v>4.4000000000000004</v>
      </c>
      <c r="AU627" s="2">
        <v>4.4000000000000004</v>
      </c>
      <c r="AV627" s="2">
        <v>4.4000000000000004</v>
      </c>
      <c r="AW627" s="2">
        <v>4.4000000000000004</v>
      </c>
      <c r="AX627" s="2">
        <v>4.4000000000000004</v>
      </c>
      <c r="AY627" s="2">
        <v>0</v>
      </c>
      <c r="AZ627" s="2">
        <v>0</v>
      </c>
      <c r="BA627" s="2">
        <v>4.4000000000000004</v>
      </c>
      <c r="BB627" s="2">
        <v>0</v>
      </c>
      <c r="BC627" s="2">
        <v>0</v>
      </c>
      <c r="BD627" s="2">
        <v>0</v>
      </c>
      <c r="BE627" s="2">
        <v>0</v>
      </c>
      <c r="BF627" s="2">
        <v>1</v>
      </c>
      <c r="BG627" s="2">
        <v>2</v>
      </c>
      <c r="BH627" s="2">
        <v>0</v>
      </c>
      <c r="BI627" s="2">
        <v>1</v>
      </c>
      <c r="BJ627" s="2">
        <v>1</v>
      </c>
      <c r="BK627" s="2">
        <v>0</v>
      </c>
      <c r="BL627" s="2">
        <v>0</v>
      </c>
      <c r="BM627" s="2">
        <v>0</v>
      </c>
      <c r="BN627" s="2">
        <v>1</v>
      </c>
      <c r="BO627" s="2">
        <v>1</v>
      </c>
      <c r="BP627" s="2">
        <v>1</v>
      </c>
      <c r="BQ627" s="2">
        <v>1</v>
      </c>
      <c r="BR627" s="2">
        <v>0</v>
      </c>
      <c r="BS627" s="2">
        <v>1</v>
      </c>
      <c r="BT627" s="2">
        <v>0</v>
      </c>
      <c r="BU627" s="2">
        <v>0</v>
      </c>
      <c r="BV627" s="2">
        <v>0</v>
      </c>
      <c r="BW627" s="2">
        <v>0</v>
      </c>
      <c r="BX627" s="2">
        <v>1</v>
      </c>
      <c r="BY627" s="2">
        <v>1</v>
      </c>
      <c r="BZ627" s="2">
        <v>0</v>
      </c>
      <c r="CA627" s="2">
        <v>0</v>
      </c>
      <c r="CB627" s="2">
        <v>1</v>
      </c>
      <c r="CC627" s="2">
        <v>0</v>
      </c>
      <c r="CD627" s="2">
        <v>0</v>
      </c>
      <c r="CE627" s="2">
        <v>0</v>
      </c>
      <c r="CF627" s="2">
        <v>15.771710000000001</v>
      </c>
      <c r="CG627" s="2">
        <v>18.584849999999999</v>
      </c>
      <c r="CH627" s="2">
        <v>17.769729999999999</v>
      </c>
      <c r="CI627" s="2">
        <v>18.067229999999999</v>
      </c>
      <c r="CJ627" s="2">
        <v>20.426860000000001</v>
      </c>
      <c r="CK627" s="2">
        <v>20.802859999999999</v>
      </c>
      <c r="CL627" s="2">
        <v>20.614049999999999</v>
      </c>
      <c r="CM627" s="2">
        <v>20.980429999999998</v>
      </c>
      <c r="CN627" s="2">
        <v>20.529170000000001</v>
      </c>
      <c r="CO627" s="2">
        <v>18.818909999999999</v>
      </c>
      <c r="CP627" s="2">
        <v>19.924659999999999</v>
      </c>
      <c r="CQ627" s="2">
        <v>19.186430000000001</v>
      </c>
    </row>
    <row r="628" spans="1:95" x14ac:dyDescent="0.25">
      <c r="B628" s="2">
        <v>1.2563259233711801</v>
      </c>
      <c r="C628" s="2">
        <v>2.2502676645914699</v>
      </c>
      <c r="D628" s="2" t="s">
        <v>1623</v>
      </c>
      <c r="E628" s="2" t="s">
        <v>1624</v>
      </c>
      <c r="F628" s="2" t="s">
        <v>1625</v>
      </c>
      <c r="G628" s="2" t="s">
        <v>1625</v>
      </c>
      <c r="H628" s="2" t="str">
        <f t="shared" si="18"/>
        <v>yes</v>
      </c>
      <c r="I628" s="2" t="str">
        <f t="shared" si="19"/>
        <v>No</v>
      </c>
      <c r="J628" s="2" t="s">
        <v>95</v>
      </c>
      <c r="K628" s="2">
        <v>1</v>
      </c>
      <c r="L628" s="2">
        <v>4</v>
      </c>
      <c r="P628" s="5" t="s">
        <v>1626</v>
      </c>
      <c r="Q628" s="5" t="s">
        <v>293</v>
      </c>
      <c r="R628" s="2" t="s">
        <v>1627</v>
      </c>
      <c r="S628" s="2" t="s">
        <v>294</v>
      </c>
      <c r="T628" s="2" t="s">
        <v>1628</v>
      </c>
      <c r="U628" s="2" t="s">
        <v>296</v>
      </c>
      <c r="V628" s="2" t="s">
        <v>1629</v>
      </c>
      <c r="W628" s="2">
        <v>1.5139999999999999E-4</v>
      </c>
      <c r="X628" s="2">
        <v>0</v>
      </c>
      <c r="Y628" s="2">
        <v>0</v>
      </c>
      <c r="Z628" s="2">
        <v>19.399999999999999</v>
      </c>
      <c r="AA628" s="2">
        <v>0</v>
      </c>
      <c r="AB628" s="2">
        <v>19.399999999999999</v>
      </c>
      <c r="AC628" s="2">
        <v>19.399999999999999</v>
      </c>
      <c r="AD628" s="2">
        <v>19.399999999999999</v>
      </c>
      <c r="AE628" s="2">
        <v>19.399999999999999</v>
      </c>
      <c r="AF628" s="2">
        <v>19.399999999999999</v>
      </c>
      <c r="AG628" s="2">
        <v>19.399999999999999</v>
      </c>
      <c r="AH628" s="2">
        <v>19.399999999999999</v>
      </c>
      <c r="AI628" s="2">
        <v>0</v>
      </c>
      <c r="AJ628" s="2">
        <v>19.399999999999999</v>
      </c>
      <c r="AK628" s="2">
        <v>0</v>
      </c>
      <c r="AL628" s="2">
        <v>19.399999999999999</v>
      </c>
      <c r="AM628" s="2">
        <v>19.399999999999999</v>
      </c>
      <c r="AN628" s="2">
        <v>19.399999999999999</v>
      </c>
      <c r="AO628" s="2">
        <v>19.399999999999999</v>
      </c>
      <c r="AP628" s="2">
        <v>19.399999999999999</v>
      </c>
      <c r="AQ628" s="2">
        <v>0</v>
      </c>
      <c r="AR628" s="2">
        <v>19.399999999999999</v>
      </c>
      <c r="AS628" s="2">
        <v>19.399999999999999</v>
      </c>
      <c r="AT628" s="2">
        <v>19.399999999999999</v>
      </c>
      <c r="AU628" s="2">
        <v>19.399999999999999</v>
      </c>
      <c r="AV628" s="2">
        <v>19.399999999999999</v>
      </c>
      <c r="AW628" s="2">
        <v>0</v>
      </c>
      <c r="AX628" s="2">
        <v>19.399999999999999</v>
      </c>
      <c r="AY628" s="2">
        <v>0</v>
      </c>
      <c r="AZ628" s="2">
        <v>19.399999999999999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0</v>
      </c>
      <c r="BI628" s="2">
        <v>1</v>
      </c>
      <c r="BJ628" s="2">
        <v>0</v>
      </c>
      <c r="BK628" s="2">
        <v>0</v>
      </c>
      <c r="BL628" s="2">
        <v>0</v>
      </c>
      <c r="BM628" s="2">
        <v>0</v>
      </c>
      <c r="BN628" s="2">
        <v>0</v>
      </c>
      <c r="BO628" s="2">
        <v>0</v>
      </c>
      <c r="BP628" s="2">
        <v>0</v>
      </c>
      <c r="BQ628" s="2">
        <v>0</v>
      </c>
      <c r="BR628" s="2">
        <v>0</v>
      </c>
      <c r="BS628" s="2">
        <v>1</v>
      </c>
      <c r="BT628" s="2">
        <v>0</v>
      </c>
      <c r="BU628" s="2">
        <v>0</v>
      </c>
      <c r="BV628" s="2">
        <v>0</v>
      </c>
      <c r="BW628" s="2">
        <v>0</v>
      </c>
      <c r="BX628" s="2">
        <v>1</v>
      </c>
      <c r="BY628" s="2">
        <v>0</v>
      </c>
      <c r="BZ628" s="2">
        <v>0</v>
      </c>
      <c r="CA628" s="2">
        <v>0</v>
      </c>
      <c r="CB628" s="2">
        <v>1</v>
      </c>
      <c r="CC628" s="2">
        <v>0</v>
      </c>
      <c r="CD628" s="2">
        <v>0</v>
      </c>
      <c r="CE628" s="2">
        <v>0</v>
      </c>
      <c r="CF628" s="2">
        <v>16.049520000000001</v>
      </c>
      <c r="CG628" s="2">
        <v>16.395980000000002</v>
      </c>
      <c r="CH628" s="2">
        <v>18.413779999999999</v>
      </c>
      <c r="CI628" s="2">
        <v>16.382709999999999</v>
      </c>
      <c r="CJ628" s="2">
        <v>18.253959999999999</v>
      </c>
      <c r="CK628" s="2">
        <v>18.372800000000002</v>
      </c>
      <c r="CL628" s="2">
        <v>19.18694</v>
      </c>
      <c r="CM628" s="2">
        <v>17.098669999999998</v>
      </c>
      <c r="CN628" s="2">
        <v>19.637930000000001</v>
      </c>
      <c r="CO628" s="2">
        <v>18.407229999999998</v>
      </c>
      <c r="CP628" s="2">
        <v>19.722940000000001</v>
      </c>
      <c r="CQ628" s="2">
        <v>19.47991</v>
      </c>
    </row>
    <row r="629" spans="1:95" x14ac:dyDescent="0.25">
      <c r="B629" s="2">
        <v>1.4659196101132901</v>
      </c>
      <c r="C629" s="2">
        <v>1.9221057891845701</v>
      </c>
      <c r="D629" s="2" t="s">
        <v>1638</v>
      </c>
      <c r="E629" s="2" t="s">
        <v>1639</v>
      </c>
      <c r="F629" s="2" t="s">
        <v>1640</v>
      </c>
      <c r="G629" s="2" t="s">
        <v>1640</v>
      </c>
      <c r="H629" s="2" t="str">
        <f t="shared" si="18"/>
        <v>yes</v>
      </c>
      <c r="I629" s="2" t="str">
        <f t="shared" si="19"/>
        <v>No</v>
      </c>
      <c r="J629" s="2" t="s">
        <v>95</v>
      </c>
      <c r="K629" s="2">
        <v>1</v>
      </c>
      <c r="L629" s="2">
        <v>4</v>
      </c>
      <c r="P629" s="5" t="s">
        <v>1641</v>
      </c>
      <c r="Q629" s="2" t="s">
        <v>1642</v>
      </c>
      <c r="R629" s="5" t="s">
        <v>1643</v>
      </c>
      <c r="S629" s="2" t="s">
        <v>137</v>
      </c>
      <c r="T629" s="2" t="s">
        <v>1644</v>
      </c>
      <c r="U629" s="2" t="s">
        <v>139</v>
      </c>
      <c r="V629" s="2" t="s">
        <v>140</v>
      </c>
      <c r="W629" s="6">
        <v>2.9594000000000002E-5</v>
      </c>
      <c r="X629" s="2">
        <v>0</v>
      </c>
      <c r="Y629" s="2">
        <v>0</v>
      </c>
      <c r="Z629" s="2">
        <v>0</v>
      </c>
      <c r="AA629" s="2">
        <v>1.4</v>
      </c>
      <c r="AB629" s="2">
        <v>1.4</v>
      </c>
      <c r="AC629" s="2">
        <v>1.4</v>
      </c>
      <c r="AD629" s="2">
        <v>1.4</v>
      </c>
      <c r="AE629" s="2">
        <v>1.4</v>
      </c>
      <c r="AF629" s="2">
        <v>0.7</v>
      </c>
      <c r="AG629" s="2">
        <v>1.4</v>
      </c>
      <c r="AH629" s="2">
        <v>1.4</v>
      </c>
      <c r="AI629" s="2">
        <v>0</v>
      </c>
      <c r="AJ629" s="2">
        <v>1.4</v>
      </c>
      <c r="AK629" s="2">
        <v>1.4</v>
      </c>
      <c r="AL629" s="2">
        <v>0.8</v>
      </c>
      <c r="AM629" s="2">
        <v>1.4</v>
      </c>
      <c r="AN629" s="2">
        <v>0.7</v>
      </c>
      <c r="AO629" s="2">
        <v>0.7</v>
      </c>
      <c r="AP629" s="2">
        <v>0.7</v>
      </c>
      <c r="AQ629" s="2">
        <v>0</v>
      </c>
      <c r="AR629" s="2">
        <v>0.7</v>
      </c>
      <c r="AS629" s="2">
        <v>0.7</v>
      </c>
      <c r="AT629" s="2">
        <v>1.4</v>
      </c>
      <c r="AU629" s="2">
        <v>1.4</v>
      </c>
      <c r="AV629" s="2">
        <v>0</v>
      </c>
      <c r="AW629" s="2">
        <v>0.7</v>
      </c>
      <c r="AX629" s="2">
        <v>1.4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1</v>
      </c>
      <c r="BH629" s="2">
        <v>0</v>
      </c>
      <c r="BI629" s="2">
        <v>2</v>
      </c>
      <c r="BJ629" s="2">
        <v>0</v>
      </c>
      <c r="BK629" s="2">
        <v>0</v>
      </c>
      <c r="BL629" s="2">
        <v>0</v>
      </c>
      <c r="BM629" s="2">
        <v>0</v>
      </c>
      <c r="BN629" s="2">
        <v>0</v>
      </c>
      <c r="BO629" s="2">
        <v>0</v>
      </c>
      <c r="BP629" s="2">
        <v>0</v>
      </c>
      <c r="BQ629" s="2">
        <v>0</v>
      </c>
      <c r="BR629" s="2">
        <v>0</v>
      </c>
      <c r="BS629" s="2">
        <v>0</v>
      </c>
      <c r="BT629" s="2">
        <v>0</v>
      </c>
      <c r="BU629" s="2">
        <v>0</v>
      </c>
      <c r="BV629" s="2">
        <v>0</v>
      </c>
      <c r="BW629" s="2">
        <v>0</v>
      </c>
      <c r="BX629" s="2">
        <v>0</v>
      </c>
      <c r="BY629" s="2">
        <v>0</v>
      </c>
      <c r="BZ629" s="2">
        <v>0</v>
      </c>
      <c r="CA629" s="2">
        <v>0</v>
      </c>
      <c r="CB629" s="2">
        <v>0</v>
      </c>
      <c r="CC629" s="2">
        <v>0</v>
      </c>
      <c r="CD629" s="2">
        <v>0</v>
      </c>
      <c r="CE629" s="2">
        <v>0</v>
      </c>
      <c r="CF629" s="2">
        <v>15.90005</v>
      </c>
      <c r="CG629" s="2">
        <v>17.931329999999999</v>
      </c>
      <c r="CH629" s="2">
        <v>16.597470000000001</v>
      </c>
      <c r="CI629" s="2">
        <v>18.845030000000001</v>
      </c>
      <c r="CJ629" s="2">
        <v>19.125299999999999</v>
      </c>
      <c r="CK629" s="2">
        <v>19.826779999999999</v>
      </c>
      <c r="CL629" s="2">
        <v>19.097049999999999</v>
      </c>
      <c r="CM629" s="2">
        <v>19.27018</v>
      </c>
      <c r="CN629" s="2">
        <v>19.076419999999999</v>
      </c>
      <c r="CO629" s="2">
        <v>18.924189999999999</v>
      </c>
      <c r="CP629" s="2">
        <v>18.76707</v>
      </c>
      <c r="CQ629" s="2">
        <v>18.503889999999998</v>
      </c>
    </row>
    <row r="630" spans="1:95" x14ac:dyDescent="0.25">
      <c r="B630" s="2">
        <v>1.50555761457921</v>
      </c>
      <c r="C630" s="2">
        <v>2.5773242314656599</v>
      </c>
      <c r="D630" s="2" t="s">
        <v>1683</v>
      </c>
      <c r="E630" s="2" t="s">
        <v>1684</v>
      </c>
      <c r="F630" s="2" t="s">
        <v>1685</v>
      </c>
      <c r="G630" s="2" t="s">
        <v>1685</v>
      </c>
      <c r="H630" s="2" t="str">
        <f t="shared" si="18"/>
        <v>yes</v>
      </c>
      <c r="I630" s="2" t="str">
        <f t="shared" si="19"/>
        <v>No</v>
      </c>
      <c r="J630" s="2" t="s">
        <v>95</v>
      </c>
      <c r="K630" s="2">
        <v>1</v>
      </c>
      <c r="L630" s="2">
        <v>4</v>
      </c>
      <c r="P630" s="5" t="s">
        <v>1686</v>
      </c>
      <c r="Q630" s="2" t="s">
        <v>1687</v>
      </c>
      <c r="R630" s="5" t="s">
        <v>1688</v>
      </c>
      <c r="S630" s="2" t="s">
        <v>1689</v>
      </c>
      <c r="T630" s="5" t="s">
        <v>1690</v>
      </c>
      <c r="U630" s="2" t="s">
        <v>1691</v>
      </c>
      <c r="W630" s="2">
        <v>1.5440000000000001E-4</v>
      </c>
      <c r="X630" s="2">
        <v>6.8</v>
      </c>
      <c r="Y630" s="2">
        <v>0</v>
      </c>
      <c r="Z630" s="2">
        <v>0</v>
      </c>
      <c r="AA630" s="2">
        <v>0</v>
      </c>
      <c r="AB630" s="2">
        <v>6.8</v>
      </c>
      <c r="AC630" s="2">
        <v>6.8</v>
      </c>
      <c r="AD630" s="2">
        <v>13.1</v>
      </c>
      <c r="AE630" s="2">
        <v>13.1</v>
      </c>
      <c r="AF630" s="2">
        <v>6.2</v>
      </c>
      <c r="AG630" s="2">
        <v>6.8</v>
      </c>
      <c r="AH630" s="2">
        <v>6.8</v>
      </c>
      <c r="AI630" s="2">
        <v>0</v>
      </c>
      <c r="AJ630" s="2">
        <v>6.8</v>
      </c>
      <c r="AK630" s="2">
        <v>6.8</v>
      </c>
      <c r="AL630" s="2">
        <v>6.8</v>
      </c>
      <c r="AM630" s="2">
        <v>6.8</v>
      </c>
      <c r="AN630" s="2">
        <v>13.1</v>
      </c>
      <c r="AO630" s="2">
        <v>6.2</v>
      </c>
      <c r="AP630" s="2">
        <v>6.8</v>
      </c>
      <c r="AQ630" s="2">
        <v>0</v>
      </c>
      <c r="AR630" s="2">
        <v>6.8</v>
      </c>
      <c r="AS630" s="2">
        <v>6.8</v>
      </c>
      <c r="AT630" s="2">
        <v>6.8</v>
      </c>
      <c r="AU630" s="2">
        <v>6.8</v>
      </c>
      <c r="AV630" s="2">
        <v>13.1</v>
      </c>
      <c r="AW630" s="2">
        <v>6.2</v>
      </c>
      <c r="AX630" s="2">
        <v>13.1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0</v>
      </c>
      <c r="BI630" s="2">
        <v>0</v>
      </c>
      <c r="BJ630" s="2">
        <v>0</v>
      </c>
      <c r="BK630" s="2">
        <v>1</v>
      </c>
      <c r="BL630" s="2">
        <v>1</v>
      </c>
      <c r="BM630" s="2">
        <v>0</v>
      </c>
      <c r="BN630" s="2">
        <v>0</v>
      </c>
      <c r="BO630" s="2">
        <v>0</v>
      </c>
      <c r="BP630" s="2">
        <v>0</v>
      </c>
      <c r="BQ630" s="2">
        <v>1</v>
      </c>
      <c r="BR630" s="2">
        <v>0</v>
      </c>
      <c r="BS630" s="2">
        <v>0</v>
      </c>
      <c r="BT630" s="2">
        <v>1</v>
      </c>
      <c r="BU630" s="2">
        <v>0</v>
      </c>
      <c r="BV630" s="2">
        <v>1</v>
      </c>
      <c r="BW630" s="2">
        <v>0</v>
      </c>
      <c r="BX630" s="2">
        <v>0</v>
      </c>
      <c r="BY630" s="2">
        <v>0</v>
      </c>
      <c r="BZ630" s="2">
        <v>0</v>
      </c>
      <c r="CA630" s="2">
        <v>0</v>
      </c>
      <c r="CB630" s="2">
        <v>1</v>
      </c>
      <c r="CC630" s="2">
        <v>0</v>
      </c>
      <c r="CD630" s="2">
        <v>0</v>
      </c>
      <c r="CE630" s="2">
        <v>0</v>
      </c>
      <c r="CF630" s="2">
        <v>17.51484</v>
      </c>
      <c r="CG630" s="2">
        <v>15.5427</v>
      </c>
      <c r="CH630" s="2">
        <v>15.69304</v>
      </c>
      <c r="CI630" s="2">
        <v>16.153549999999999</v>
      </c>
      <c r="CJ630" s="2">
        <v>17.91893</v>
      </c>
      <c r="CK630" s="2">
        <v>18.021070000000002</v>
      </c>
      <c r="CL630" s="2">
        <v>18.4833</v>
      </c>
      <c r="CM630" s="2">
        <v>19.180060000000001</v>
      </c>
      <c r="CN630" s="2">
        <v>18.87867</v>
      </c>
      <c r="CO630" s="2">
        <v>19.153559999999999</v>
      </c>
      <c r="CP630" s="2">
        <v>19.436319999999998</v>
      </c>
      <c r="CQ630" s="2">
        <v>17.892669999999999</v>
      </c>
    </row>
    <row r="631" spans="1:95" x14ac:dyDescent="0.25">
      <c r="B631" s="2">
        <v>0.85343922972910402</v>
      </c>
      <c r="C631" s="2">
        <v>2.29144509633382</v>
      </c>
      <c r="D631" s="2" t="s">
        <v>1718</v>
      </c>
      <c r="E631" s="2" t="s">
        <v>1719</v>
      </c>
      <c r="F631" s="2" t="s">
        <v>1720</v>
      </c>
      <c r="G631" s="2" t="s">
        <v>1720</v>
      </c>
      <c r="H631" s="2" t="str">
        <f t="shared" si="18"/>
        <v>yes</v>
      </c>
      <c r="I631" s="2" t="str">
        <f t="shared" si="19"/>
        <v>No</v>
      </c>
      <c r="J631" s="2" t="s">
        <v>95</v>
      </c>
      <c r="K631" s="2">
        <v>1</v>
      </c>
      <c r="L631" s="2">
        <v>4</v>
      </c>
      <c r="P631" s="5" t="s">
        <v>1721</v>
      </c>
      <c r="Q631" s="2" t="s">
        <v>1722</v>
      </c>
      <c r="R631" s="5" t="s">
        <v>1723</v>
      </c>
      <c r="S631" s="2" t="s">
        <v>1724</v>
      </c>
      <c r="T631" s="2" t="s">
        <v>1725</v>
      </c>
      <c r="U631" s="2" t="s">
        <v>1726</v>
      </c>
      <c r="W631" s="6">
        <v>1.5444E-22</v>
      </c>
      <c r="X631" s="2">
        <v>9.9</v>
      </c>
      <c r="Y631" s="2">
        <v>0</v>
      </c>
      <c r="Z631" s="2">
        <v>9.9</v>
      </c>
      <c r="AA631" s="2">
        <v>9.9</v>
      </c>
      <c r="AB631" s="2">
        <v>9.9</v>
      </c>
      <c r="AC631" s="2">
        <v>9.9</v>
      </c>
      <c r="AD631" s="2">
        <v>9.9</v>
      </c>
      <c r="AE631" s="2">
        <v>9.9</v>
      </c>
      <c r="AF631" s="2">
        <v>9.9</v>
      </c>
      <c r="AG631" s="2">
        <v>9.9</v>
      </c>
      <c r="AH631" s="2">
        <v>9.9</v>
      </c>
      <c r="AI631" s="2">
        <v>13.4</v>
      </c>
      <c r="AJ631" s="2">
        <v>9.9</v>
      </c>
      <c r="AK631" s="2">
        <v>9.9</v>
      </c>
      <c r="AL631" s="2">
        <v>9.9</v>
      </c>
      <c r="AM631" s="2">
        <v>9.9</v>
      </c>
      <c r="AN631" s="2">
        <v>9.9</v>
      </c>
      <c r="AO631" s="2">
        <v>9.9</v>
      </c>
      <c r="AP631" s="2">
        <v>9.9</v>
      </c>
      <c r="AQ631" s="2">
        <v>13.4</v>
      </c>
      <c r="AR631" s="2">
        <v>9.9</v>
      </c>
      <c r="AS631" s="2">
        <v>9.9</v>
      </c>
      <c r="AT631" s="2">
        <v>9.9</v>
      </c>
      <c r="AU631" s="2">
        <v>9.9</v>
      </c>
      <c r="AV631" s="2">
        <v>9.9</v>
      </c>
      <c r="AW631" s="2">
        <v>9.9</v>
      </c>
      <c r="AX631" s="2">
        <v>9.9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2</v>
      </c>
      <c r="BF631" s="2">
        <v>1</v>
      </c>
      <c r="BG631" s="2">
        <v>1</v>
      </c>
      <c r="BH631" s="2">
        <v>2</v>
      </c>
      <c r="BI631" s="2">
        <v>0</v>
      </c>
      <c r="BJ631" s="2">
        <v>2</v>
      </c>
      <c r="BK631" s="2">
        <v>0</v>
      </c>
      <c r="BL631" s="2">
        <v>0</v>
      </c>
      <c r="BM631" s="2">
        <v>1</v>
      </c>
      <c r="BN631" s="2">
        <v>0</v>
      </c>
      <c r="BO631" s="2">
        <v>0</v>
      </c>
      <c r="BP631" s="2">
        <v>1</v>
      </c>
      <c r="BQ631" s="2">
        <v>0</v>
      </c>
      <c r="BR631" s="2">
        <v>1</v>
      </c>
      <c r="BS631" s="2">
        <v>1</v>
      </c>
      <c r="BT631" s="2">
        <v>0</v>
      </c>
      <c r="BU631" s="2">
        <v>0</v>
      </c>
      <c r="BV631" s="2">
        <v>0</v>
      </c>
      <c r="BW631" s="2">
        <v>0</v>
      </c>
      <c r="BX631" s="2">
        <v>1</v>
      </c>
      <c r="BY631" s="2">
        <v>1</v>
      </c>
      <c r="BZ631" s="2">
        <v>0</v>
      </c>
      <c r="CA631" s="2">
        <v>0</v>
      </c>
      <c r="CB631" s="2">
        <v>2</v>
      </c>
      <c r="CC631" s="2">
        <v>0</v>
      </c>
      <c r="CD631" s="2">
        <v>0</v>
      </c>
      <c r="CE631" s="2">
        <v>0</v>
      </c>
      <c r="CF631" s="2">
        <v>19.210290000000001</v>
      </c>
      <c r="CG631" s="2">
        <v>15.64561</v>
      </c>
      <c r="CH631" s="2">
        <v>18.66761</v>
      </c>
      <c r="CI631" s="2">
        <v>20.350349999999999</v>
      </c>
      <c r="CJ631" s="2">
        <v>21.129619999999999</v>
      </c>
      <c r="CK631" s="2">
        <v>21.619260000000001</v>
      </c>
      <c r="CL631" s="2">
        <v>19.612020000000001</v>
      </c>
      <c r="CM631" s="2">
        <v>20.327400000000001</v>
      </c>
      <c r="CN631" s="2">
        <v>20.90522</v>
      </c>
      <c r="CO631" s="2">
        <v>18.989180000000001</v>
      </c>
      <c r="CP631" s="2">
        <v>20.699310000000001</v>
      </c>
      <c r="CQ631" s="2">
        <v>20.70936</v>
      </c>
    </row>
    <row r="632" spans="1:95" x14ac:dyDescent="0.25">
      <c r="B632" s="2">
        <v>2.6918501453041701</v>
      </c>
      <c r="C632" s="2">
        <v>1.8538875579834</v>
      </c>
      <c r="D632" s="2" t="s">
        <v>1733</v>
      </c>
      <c r="E632" s="2" t="s">
        <v>1734</v>
      </c>
      <c r="F632" s="2" t="s">
        <v>1735</v>
      </c>
      <c r="G632" s="2" t="s">
        <v>1735</v>
      </c>
      <c r="H632" s="2" t="str">
        <f t="shared" si="18"/>
        <v>yes</v>
      </c>
      <c r="I632" s="2" t="str">
        <f t="shared" si="19"/>
        <v>No</v>
      </c>
      <c r="J632" s="2" t="s">
        <v>95</v>
      </c>
      <c r="K632" s="2">
        <v>1</v>
      </c>
      <c r="L632" s="2">
        <v>4</v>
      </c>
      <c r="P632" s="5" t="s">
        <v>1736</v>
      </c>
      <c r="Q632" s="5" t="s">
        <v>1737</v>
      </c>
      <c r="R632" s="5" t="s">
        <v>1738</v>
      </c>
      <c r="S632" s="2" t="s">
        <v>1739</v>
      </c>
      <c r="T632" s="5" t="s">
        <v>1740</v>
      </c>
      <c r="U632" s="2" t="s">
        <v>1741</v>
      </c>
      <c r="V632" s="2" t="s">
        <v>1742</v>
      </c>
      <c r="W632" s="6">
        <v>1.1427E-8</v>
      </c>
      <c r="X632" s="2">
        <v>4</v>
      </c>
      <c r="Y632" s="2">
        <v>4</v>
      </c>
      <c r="Z632" s="2">
        <v>4</v>
      </c>
      <c r="AA632" s="2">
        <v>11.7</v>
      </c>
      <c r="AB632" s="2">
        <v>4</v>
      </c>
      <c r="AC632" s="2">
        <v>4</v>
      </c>
      <c r="AD632" s="2">
        <v>0</v>
      </c>
      <c r="AE632" s="2">
        <v>0</v>
      </c>
      <c r="AF632" s="2">
        <v>0</v>
      </c>
      <c r="AG632" s="2">
        <v>11.7</v>
      </c>
      <c r="AH632" s="2">
        <v>4</v>
      </c>
      <c r="AI632" s="2">
        <v>0</v>
      </c>
      <c r="AJ632" s="2">
        <v>7.7</v>
      </c>
      <c r="AK632" s="2">
        <v>7.7</v>
      </c>
      <c r="AL632" s="2">
        <v>7.7</v>
      </c>
      <c r="AM632" s="2">
        <v>0</v>
      </c>
      <c r="AN632" s="2">
        <v>0</v>
      </c>
      <c r="AO632" s="2">
        <v>0</v>
      </c>
      <c r="AP632" s="2">
        <v>7.7</v>
      </c>
      <c r="AQ632" s="2">
        <v>0</v>
      </c>
      <c r="AR632" s="2">
        <v>0</v>
      </c>
      <c r="AS632" s="2">
        <v>11.7</v>
      </c>
      <c r="AT632" s="2">
        <v>4</v>
      </c>
      <c r="AU632" s="2">
        <v>11.7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1</v>
      </c>
      <c r="BF632" s="2">
        <v>1</v>
      </c>
      <c r="BG632" s="2">
        <v>1</v>
      </c>
      <c r="BH632" s="2">
        <v>0</v>
      </c>
      <c r="BI632" s="2">
        <v>0</v>
      </c>
      <c r="BJ632" s="2">
        <v>0</v>
      </c>
      <c r="BK632" s="2">
        <v>0</v>
      </c>
      <c r="BL632" s="2">
        <v>0</v>
      </c>
      <c r="BM632" s="2">
        <v>0</v>
      </c>
      <c r="BN632" s="2">
        <v>0</v>
      </c>
      <c r="BO632" s="2">
        <v>0</v>
      </c>
      <c r="BP632" s="2">
        <v>1</v>
      </c>
      <c r="BQ632" s="2">
        <v>0</v>
      </c>
      <c r="BR632" s="2">
        <v>0</v>
      </c>
      <c r="BS632" s="2">
        <v>0</v>
      </c>
      <c r="BT632" s="2">
        <v>0</v>
      </c>
      <c r="BU632" s="2">
        <v>0</v>
      </c>
      <c r="BV632" s="2">
        <v>0</v>
      </c>
      <c r="BW632" s="2">
        <v>1</v>
      </c>
      <c r="BX632" s="2">
        <v>1</v>
      </c>
      <c r="BY632" s="2">
        <v>1</v>
      </c>
      <c r="BZ632" s="2">
        <v>0</v>
      </c>
      <c r="CA632" s="2">
        <v>0</v>
      </c>
      <c r="CB632" s="2">
        <v>0</v>
      </c>
      <c r="CC632" s="2">
        <v>0</v>
      </c>
      <c r="CD632" s="2">
        <v>0</v>
      </c>
      <c r="CE632" s="2">
        <v>0</v>
      </c>
      <c r="CF632" s="2">
        <v>17.92943</v>
      </c>
      <c r="CG632" s="2">
        <v>18.588380000000001</v>
      </c>
      <c r="CH632" s="2">
        <v>18.564060000000001</v>
      </c>
      <c r="CI632" s="2">
        <v>19.309370000000001</v>
      </c>
      <c r="CJ632" s="2">
        <v>19.460540000000002</v>
      </c>
      <c r="CK632" s="2">
        <v>19.18892</v>
      </c>
      <c r="CL632" s="2">
        <v>18.631799999999998</v>
      </c>
      <c r="CM632" s="2">
        <v>18.543890000000001</v>
      </c>
      <c r="CN632" s="2">
        <v>20.944569999999999</v>
      </c>
      <c r="CO632" s="2">
        <v>19.932289999999998</v>
      </c>
      <c r="CP632" s="2">
        <v>20.408619999999999</v>
      </c>
      <c r="CQ632" s="2">
        <v>20.302630000000001</v>
      </c>
    </row>
    <row r="633" spans="1:95" x14ac:dyDescent="0.25">
      <c r="A633" s="2" t="s">
        <v>119</v>
      </c>
      <c r="B633" s="2">
        <v>4.5207646645520203</v>
      </c>
      <c r="C633" s="2">
        <v>3.2211335500081399</v>
      </c>
      <c r="D633" s="2" t="s">
        <v>1772</v>
      </c>
      <c r="E633" s="2" t="s">
        <v>1773</v>
      </c>
      <c r="F633" s="2" t="s">
        <v>1774</v>
      </c>
      <c r="G633" s="2" t="s">
        <v>1775</v>
      </c>
      <c r="H633" s="2" t="str">
        <f t="shared" si="18"/>
        <v>yes</v>
      </c>
      <c r="I633" s="2" t="str">
        <f t="shared" si="19"/>
        <v>No</v>
      </c>
      <c r="J633" s="2" t="s">
        <v>95</v>
      </c>
      <c r="K633" s="2">
        <v>1</v>
      </c>
      <c r="L633" s="2">
        <v>4</v>
      </c>
      <c r="P633" s="5" t="s">
        <v>1776</v>
      </c>
      <c r="Q633" s="5" t="s">
        <v>1777</v>
      </c>
      <c r="R633" s="5" t="s">
        <v>1778</v>
      </c>
      <c r="S633" s="2" t="s">
        <v>1779</v>
      </c>
      <c r="T633" s="2" t="s">
        <v>1780</v>
      </c>
      <c r="U633" s="2" t="s">
        <v>1781</v>
      </c>
      <c r="V633" s="2" t="s">
        <v>1782</v>
      </c>
      <c r="W633" s="6">
        <v>9.7580999999999996E-10</v>
      </c>
      <c r="X633" s="2">
        <v>2.6</v>
      </c>
      <c r="Y633" s="2">
        <v>2.6</v>
      </c>
      <c r="Z633" s="2">
        <v>4</v>
      </c>
      <c r="AA633" s="2">
        <v>6.6</v>
      </c>
      <c r="AB633" s="2">
        <v>6.6</v>
      </c>
      <c r="AC633" s="2">
        <v>6.6</v>
      </c>
      <c r="AD633" s="2">
        <v>5.0999999999999996</v>
      </c>
      <c r="AE633" s="2">
        <v>6.6</v>
      </c>
      <c r="AF633" s="2">
        <v>6.6</v>
      </c>
      <c r="AG633" s="2">
        <v>5.0999999999999996</v>
      </c>
      <c r="AH633" s="2">
        <v>6.6</v>
      </c>
      <c r="AI633" s="2">
        <v>6.6</v>
      </c>
      <c r="AJ633" s="2">
        <v>4</v>
      </c>
      <c r="AK633" s="2">
        <v>4</v>
      </c>
      <c r="AL633" s="2">
        <v>4</v>
      </c>
      <c r="AM633" s="2">
        <v>6.6</v>
      </c>
      <c r="AN633" s="2">
        <v>5.0999999999999996</v>
      </c>
      <c r="AO633" s="2">
        <v>6.6</v>
      </c>
      <c r="AP633" s="2">
        <v>6.6</v>
      </c>
      <c r="AQ633" s="2">
        <v>2.6</v>
      </c>
      <c r="AR633" s="2">
        <v>5.0999999999999996</v>
      </c>
      <c r="AS633" s="2">
        <v>6.6</v>
      </c>
      <c r="AT633" s="2">
        <v>6.6</v>
      </c>
      <c r="AU633" s="2">
        <v>6.6</v>
      </c>
      <c r="AV633" s="2">
        <v>6.6</v>
      </c>
      <c r="AW633" s="2">
        <v>6.6</v>
      </c>
      <c r="AX633" s="2">
        <v>6.6</v>
      </c>
      <c r="AY633" s="2">
        <v>6.6</v>
      </c>
      <c r="AZ633" s="2">
        <v>6.6</v>
      </c>
      <c r="BA633" s="2">
        <v>6.6</v>
      </c>
      <c r="BB633" s="2">
        <v>0</v>
      </c>
      <c r="BC633" s="2">
        <v>0</v>
      </c>
      <c r="BD633" s="2">
        <v>0</v>
      </c>
      <c r="BE633" s="2">
        <v>2</v>
      </c>
      <c r="BF633" s="2">
        <v>1</v>
      </c>
      <c r="BG633" s="2">
        <v>2</v>
      </c>
      <c r="BH633" s="2">
        <v>0</v>
      </c>
      <c r="BI633" s="2">
        <v>1</v>
      </c>
      <c r="BJ633" s="2">
        <v>0</v>
      </c>
      <c r="BK633" s="2">
        <v>0</v>
      </c>
      <c r="BL633" s="2">
        <v>0</v>
      </c>
      <c r="BM633" s="2">
        <v>0</v>
      </c>
      <c r="BN633" s="2">
        <v>0</v>
      </c>
      <c r="BO633" s="2">
        <v>0</v>
      </c>
      <c r="BP633" s="2">
        <v>0</v>
      </c>
      <c r="BQ633" s="2">
        <v>0</v>
      </c>
      <c r="BR633" s="2">
        <v>0</v>
      </c>
      <c r="BS633" s="2">
        <v>0</v>
      </c>
      <c r="BT633" s="2">
        <v>0</v>
      </c>
      <c r="BU633" s="2">
        <v>0</v>
      </c>
      <c r="BV633" s="2">
        <v>0</v>
      </c>
      <c r="BW633" s="2">
        <v>1</v>
      </c>
      <c r="BX633" s="2">
        <v>1</v>
      </c>
      <c r="BY633" s="2">
        <v>1</v>
      </c>
      <c r="BZ633" s="2">
        <v>1</v>
      </c>
      <c r="CA633" s="2">
        <v>0</v>
      </c>
      <c r="CB633" s="2">
        <v>1</v>
      </c>
      <c r="CC633" s="2">
        <v>0</v>
      </c>
      <c r="CD633" s="2">
        <v>0</v>
      </c>
      <c r="CE633" s="2">
        <v>0</v>
      </c>
      <c r="CF633" s="2">
        <v>18.911930000000002</v>
      </c>
      <c r="CG633" s="2">
        <v>18.78293</v>
      </c>
      <c r="CH633" s="2">
        <v>18.979690000000002</v>
      </c>
      <c r="CI633" s="2">
        <v>22.16855</v>
      </c>
      <c r="CJ633" s="2">
        <v>20.672879999999999</v>
      </c>
      <c r="CK633" s="2">
        <v>21.495850000000001</v>
      </c>
      <c r="CL633" s="2">
        <v>19.341449999999998</v>
      </c>
      <c r="CM633" s="2">
        <v>19.389340000000001</v>
      </c>
      <c r="CN633" s="2">
        <v>19.324300000000001</v>
      </c>
      <c r="CO633" s="2">
        <v>21.839040000000001</v>
      </c>
      <c r="CP633" s="2">
        <v>22.184979999999999</v>
      </c>
      <c r="CQ633" s="2">
        <v>22.313929999999999</v>
      </c>
    </row>
    <row r="634" spans="1:95" x14ac:dyDescent="0.25">
      <c r="B634" s="2">
        <v>0.40793157386833401</v>
      </c>
      <c r="C634" s="2">
        <v>1.5570847193400099</v>
      </c>
      <c r="D634" s="2" t="s">
        <v>1829</v>
      </c>
      <c r="E634" s="2" t="s">
        <v>1830</v>
      </c>
      <c r="F634" s="2" t="s">
        <v>1831</v>
      </c>
      <c r="G634" s="2" t="s">
        <v>1831</v>
      </c>
      <c r="H634" s="2" t="str">
        <f t="shared" si="18"/>
        <v>yes</v>
      </c>
      <c r="I634" s="2" t="str">
        <f t="shared" si="19"/>
        <v>No</v>
      </c>
      <c r="J634" s="2" t="s">
        <v>95</v>
      </c>
      <c r="K634" s="2">
        <v>1</v>
      </c>
      <c r="L634" s="2">
        <v>4</v>
      </c>
      <c r="P634" s="5" t="s">
        <v>746</v>
      </c>
      <c r="Q634" s="2" t="s">
        <v>737</v>
      </c>
      <c r="R634" s="5" t="s">
        <v>747</v>
      </c>
      <c r="T634" s="2" t="s">
        <v>1832</v>
      </c>
      <c r="U634" s="2" t="s">
        <v>1833</v>
      </c>
      <c r="W634" s="6">
        <v>4.4038000000000003E-15</v>
      </c>
      <c r="X634" s="2">
        <v>0</v>
      </c>
      <c r="Y634" s="2">
        <v>0</v>
      </c>
      <c r="Z634" s="2">
        <v>15.3</v>
      </c>
      <c r="AA634" s="2">
        <v>26.3</v>
      </c>
      <c r="AB634" s="2">
        <v>21.2</v>
      </c>
      <c r="AC634" s="2">
        <v>29.2</v>
      </c>
      <c r="AD634" s="2">
        <v>7.3</v>
      </c>
      <c r="AE634" s="2">
        <v>7.3</v>
      </c>
      <c r="AF634" s="2">
        <v>20.399999999999999</v>
      </c>
      <c r="AG634" s="2">
        <v>0</v>
      </c>
      <c r="AH634" s="2">
        <v>5.0999999999999996</v>
      </c>
      <c r="AI634" s="2">
        <v>7.3</v>
      </c>
      <c r="AJ634" s="2">
        <v>15.3</v>
      </c>
      <c r="AK634" s="2">
        <v>7.3</v>
      </c>
      <c r="AL634" s="2">
        <v>15.3</v>
      </c>
      <c r="AM634" s="2">
        <v>7.3</v>
      </c>
      <c r="AN634" s="2">
        <v>7.3</v>
      </c>
      <c r="AO634" s="2">
        <v>15.3</v>
      </c>
      <c r="AP634" s="2">
        <v>7.3</v>
      </c>
      <c r="AQ634" s="2">
        <v>7.3</v>
      </c>
      <c r="AR634" s="2">
        <v>7.3</v>
      </c>
      <c r="AS634" s="2">
        <v>0</v>
      </c>
      <c r="AT634" s="2">
        <v>5.0999999999999996</v>
      </c>
      <c r="AU634" s="2">
        <v>7.3</v>
      </c>
      <c r="AV634" s="2">
        <v>7.3</v>
      </c>
      <c r="AW634" s="2">
        <v>7.3</v>
      </c>
      <c r="AX634" s="2">
        <v>7.3</v>
      </c>
      <c r="AY634" s="2">
        <v>12.4</v>
      </c>
      <c r="AZ634" s="2">
        <v>7.3</v>
      </c>
      <c r="BA634" s="2">
        <v>12.4</v>
      </c>
      <c r="BB634" s="2">
        <v>0</v>
      </c>
      <c r="BC634" s="2">
        <v>0</v>
      </c>
      <c r="BD634" s="2">
        <v>0</v>
      </c>
      <c r="BE634" s="2">
        <v>3</v>
      </c>
      <c r="BF634" s="2">
        <v>2</v>
      </c>
      <c r="BG634" s="2">
        <v>2</v>
      </c>
      <c r="BH634" s="2">
        <v>1</v>
      </c>
      <c r="BI634" s="2">
        <v>1</v>
      </c>
      <c r="BJ634" s="2">
        <v>0</v>
      </c>
      <c r="BK634" s="2">
        <v>0</v>
      </c>
      <c r="BL634" s="2">
        <v>0</v>
      </c>
      <c r="BM634" s="2">
        <v>1</v>
      </c>
      <c r="BN634" s="2">
        <v>0</v>
      </c>
      <c r="BO634" s="2">
        <v>0</v>
      </c>
      <c r="BP634" s="2">
        <v>0</v>
      </c>
      <c r="BQ634" s="2">
        <v>1</v>
      </c>
      <c r="BR634" s="2">
        <v>0</v>
      </c>
      <c r="BS634" s="2">
        <v>1</v>
      </c>
      <c r="BT634" s="2">
        <v>0</v>
      </c>
      <c r="BU634" s="2">
        <v>1</v>
      </c>
      <c r="BV634" s="2">
        <v>0</v>
      </c>
      <c r="BW634" s="2">
        <v>0</v>
      </c>
      <c r="BX634" s="2">
        <v>0</v>
      </c>
      <c r="BY634" s="2">
        <v>0</v>
      </c>
      <c r="BZ634" s="2">
        <v>1</v>
      </c>
      <c r="CA634" s="2">
        <v>1</v>
      </c>
      <c r="CB634" s="2">
        <v>1</v>
      </c>
      <c r="CC634" s="2">
        <v>0</v>
      </c>
      <c r="CD634" s="2">
        <v>0</v>
      </c>
      <c r="CE634" s="2">
        <v>0</v>
      </c>
      <c r="CF634" s="2">
        <v>15.48033</v>
      </c>
      <c r="CG634" s="2">
        <v>15.133150000000001</v>
      </c>
      <c r="CH634" s="2">
        <v>19.425750000000001</v>
      </c>
      <c r="CI634" s="2">
        <v>22.218450000000001</v>
      </c>
      <c r="CJ634" s="2">
        <v>22.56062</v>
      </c>
      <c r="CK634" s="2">
        <v>21.364370000000001</v>
      </c>
      <c r="CL634" s="2">
        <v>18.029990000000002</v>
      </c>
      <c r="CM634" s="2">
        <v>18.89584</v>
      </c>
      <c r="CN634" s="2">
        <v>17.956289999999999</v>
      </c>
      <c r="CO634" s="2">
        <v>16.786460000000002</v>
      </c>
      <c r="CP634" s="2">
        <v>19.743089999999999</v>
      </c>
      <c r="CQ634" s="2">
        <v>18.18093</v>
      </c>
    </row>
    <row r="635" spans="1:95" x14ac:dyDescent="0.25">
      <c r="B635" s="2">
        <v>0.96924276687533695</v>
      </c>
      <c r="C635" s="2">
        <v>1.77406374613444</v>
      </c>
      <c r="D635" s="2" t="s">
        <v>1862</v>
      </c>
      <c r="E635" s="2" t="s">
        <v>1863</v>
      </c>
      <c r="F635" s="2" t="s">
        <v>1864</v>
      </c>
      <c r="G635" s="2" t="s">
        <v>1864</v>
      </c>
      <c r="H635" s="2" t="str">
        <f t="shared" si="18"/>
        <v>yes</v>
      </c>
      <c r="I635" s="2" t="str">
        <f t="shared" si="19"/>
        <v>No</v>
      </c>
      <c r="J635" s="2" t="s">
        <v>95</v>
      </c>
      <c r="K635" s="2">
        <v>1</v>
      </c>
      <c r="L635" s="2">
        <v>4</v>
      </c>
      <c r="P635" s="5" t="s">
        <v>1865</v>
      </c>
      <c r="Q635" s="5" t="s">
        <v>1866</v>
      </c>
      <c r="R635" s="5" t="s">
        <v>1867</v>
      </c>
      <c r="S635" s="2" t="s">
        <v>1868</v>
      </c>
      <c r="T635" s="5" t="s">
        <v>1869</v>
      </c>
      <c r="U635" s="2" t="s">
        <v>1870</v>
      </c>
      <c r="V635" s="2" t="s">
        <v>1871</v>
      </c>
      <c r="W635" s="2">
        <v>2.7639000000000001E-3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3.3</v>
      </c>
      <c r="AE635" s="2">
        <v>3.3</v>
      </c>
      <c r="AF635" s="2">
        <v>3.3</v>
      </c>
      <c r="AG635" s="2">
        <v>3.3</v>
      </c>
      <c r="AH635" s="2">
        <v>3.3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3.3</v>
      </c>
      <c r="AP635" s="2">
        <v>0</v>
      </c>
      <c r="AQ635" s="2">
        <v>0</v>
      </c>
      <c r="AR635" s="2">
        <v>0</v>
      </c>
      <c r="AS635" s="2">
        <v>0</v>
      </c>
      <c r="AT635" s="2">
        <v>3.3</v>
      </c>
      <c r="AU635" s="2">
        <v>3.3</v>
      </c>
      <c r="AV635" s="2">
        <v>3.3</v>
      </c>
      <c r="AW635" s="2">
        <v>0</v>
      </c>
      <c r="AX635" s="2">
        <v>3.3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0</v>
      </c>
      <c r="BI635" s="2">
        <v>0</v>
      </c>
      <c r="BJ635" s="2">
        <v>0</v>
      </c>
      <c r="BK635" s="2">
        <v>0</v>
      </c>
      <c r="BL635" s="2">
        <v>0</v>
      </c>
      <c r="BM635" s="2">
        <v>0</v>
      </c>
      <c r="BN635" s="2">
        <v>0</v>
      </c>
      <c r="BO635" s="2">
        <v>0</v>
      </c>
      <c r="BP635" s="2">
        <v>0</v>
      </c>
      <c r="BQ635" s="2">
        <v>0</v>
      </c>
      <c r="BR635" s="2">
        <v>0</v>
      </c>
      <c r="BS635" s="2">
        <v>0</v>
      </c>
      <c r="BT635" s="2">
        <v>0</v>
      </c>
      <c r="BU635" s="2">
        <v>0</v>
      </c>
      <c r="BV635" s="2">
        <v>0</v>
      </c>
      <c r="BW635" s="2">
        <v>0</v>
      </c>
      <c r="BX635" s="2">
        <v>0</v>
      </c>
      <c r="BY635" s="2">
        <v>0</v>
      </c>
      <c r="BZ635" s="2">
        <v>0</v>
      </c>
      <c r="CA635" s="2">
        <v>0</v>
      </c>
      <c r="CB635" s="2">
        <v>1</v>
      </c>
      <c r="CC635" s="2">
        <v>0</v>
      </c>
      <c r="CD635" s="2">
        <v>0</v>
      </c>
      <c r="CE635" s="2">
        <v>0</v>
      </c>
      <c r="CF635" s="2">
        <v>16.476880000000001</v>
      </c>
      <c r="CG635" s="2">
        <v>16.627949999999998</v>
      </c>
      <c r="CH635" s="2">
        <v>16.078029999999998</v>
      </c>
      <c r="CI635" s="2">
        <v>15.88317</v>
      </c>
      <c r="CJ635" s="2">
        <v>16.519030000000001</v>
      </c>
      <c r="CK635" s="2">
        <v>16.75665</v>
      </c>
      <c r="CL635" s="2">
        <v>16.439250000000001</v>
      </c>
      <c r="CM635" s="2">
        <v>16.711950000000002</v>
      </c>
      <c r="CN635" s="2">
        <v>17.88702</v>
      </c>
      <c r="CO635" s="2">
        <v>16.516030000000001</v>
      </c>
      <c r="CP635" s="2">
        <v>18.71686</v>
      </c>
      <c r="CQ635" s="2">
        <v>19.272169999999999</v>
      </c>
    </row>
    <row r="636" spans="1:95" x14ac:dyDescent="0.25">
      <c r="A636" s="2" t="s">
        <v>119</v>
      </c>
      <c r="B636" s="2">
        <v>1.95699391261744</v>
      </c>
      <c r="C636" s="2">
        <v>3.2182289759318001</v>
      </c>
      <c r="D636" s="2" t="s">
        <v>1891</v>
      </c>
      <c r="E636" s="2" t="s">
        <v>1892</v>
      </c>
      <c r="F636" s="2" t="s">
        <v>1893</v>
      </c>
      <c r="G636" s="2" t="s">
        <v>1893</v>
      </c>
      <c r="H636" s="2" t="str">
        <f t="shared" si="18"/>
        <v>yes</v>
      </c>
      <c r="I636" s="2" t="str">
        <f t="shared" si="19"/>
        <v>No</v>
      </c>
      <c r="J636" s="2" t="s">
        <v>95</v>
      </c>
      <c r="K636" s="2">
        <v>1</v>
      </c>
      <c r="L636" s="2">
        <v>4</v>
      </c>
      <c r="P636" s="5" t="s">
        <v>1894</v>
      </c>
      <c r="Q636" s="2" t="s">
        <v>1895</v>
      </c>
      <c r="R636" s="5" t="s">
        <v>125</v>
      </c>
      <c r="S636" s="2" t="s">
        <v>1896</v>
      </c>
      <c r="T636" s="2" t="s">
        <v>1897</v>
      </c>
      <c r="U636" s="2" t="s">
        <v>1898</v>
      </c>
      <c r="V636" s="2" t="s">
        <v>1899</v>
      </c>
      <c r="W636" s="6">
        <v>6.5372000000000002E-18</v>
      </c>
      <c r="X636" s="2">
        <v>0</v>
      </c>
      <c r="Y636" s="2">
        <v>0</v>
      </c>
      <c r="Z636" s="2">
        <v>0</v>
      </c>
      <c r="AA636" s="2">
        <v>29.5</v>
      </c>
      <c r="AB636" s="2">
        <v>36.4</v>
      </c>
      <c r="AC636" s="2">
        <v>29.5</v>
      </c>
      <c r="AD636" s="2">
        <v>29.5</v>
      </c>
      <c r="AE636" s="2">
        <v>29.5</v>
      </c>
      <c r="AF636" s="2">
        <v>29.5</v>
      </c>
      <c r="AG636" s="2">
        <v>22.5</v>
      </c>
      <c r="AH636" s="2">
        <v>22.5</v>
      </c>
      <c r="AI636" s="2">
        <v>22.5</v>
      </c>
      <c r="AJ636" s="2">
        <v>36.4</v>
      </c>
      <c r="AK636" s="2">
        <v>29.5</v>
      </c>
      <c r="AL636" s="2">
        <v>29.5</v>
      </c>
      <c r="AM636" s="2">
        <v>29.5</v>
      </c>
      <c r="AN636" s="2">
        <v>29.5</v>
      </c>
      <c r="AO636" s="2">
        <v>29.5</v>
      </c>
      <c r="AP636" s="2">
        <v>29.5</v>
      </c>
      <c r="AQ636" s="2">
        <v>22.5</v>
      </c>
      <c r="AR636" s="2">
        <v>29.5</v>
      </c>
      <c r="AS636" s="2">
        <v>22.5</v>
      </c>
      <c r="AT636" s="2">
        <v>29.5</v>
      </c>
      <c r="AU636" s="2">
        <v>29.5</v>
      </c>
      <c r="AV636" s="2">
        <v>22.5</v>
      </c>
      <c r="AW636" s="2">
        <v>7</v>
      </c>
      <c r="AX636" s="2">
        <v>22.5</v>
      </c>
      <c r="AY636" s="2">
        <v>22.5</v>
      </c>
      <c r="AZ636" s="2">
        <v>22.5</v>
      </c>
      <c r="BA636" s="2">
        <v>22.5</v>
      </c>
      <c r="BB636" s="2">
        <v>0</v>
      </c>
      <c r="BC636" s="2">
        <v>0</v>
      </c>
      <c r="BD636" s="2">
        <v>0</v>
      </c>
      <c r="BE636" s="2">
        <v>2</v>
      </c>
      <c r="BF636" s="2">
        <v>2</v>
      </c>
      <c r="BG636" s="2">
        <v>2</v>
      </c>
      <c r="BH636" s="2">
        <v>1</v>
      </c>
      <c r="BI636" s="2">
        <v>2</v>
      </c>
      <c r="BJ636" s="2">
        <v>1</v>
      </c>
      <c r="BK636" s="2">
        <v>1</v>
      </c>
      <c r="BL636" s="2">
        <v>1</v>
      </c>
      <c r="BM636" s="2">
        <v>0</v>
      </c>
      <c r="BN636" s="2">
        <v>0</v>
      </c>
      <c r="BO636" s="2">
        <v>0</v>
      </c>
      <c r="BP636" s="2">
        <v>1</v>
      </c>
      <c r="BQ636" s="2">
        <v>1</v>
      </c>
      <c r="BR636" s="2">
        <v>1</v>
      </c>
      <c r="BS636" s="2">
        <v>1</v>
      </c>
      <c r="BT636" s="2">
        <v>1</v>
      </c>
      <c r="BU636" s="2">
        <v>0</v>
      </c>
      <c r="BV636" s="2">
        <v>0</v>
      </c>
      <c r="BW636" s="2">
        <v>0</v>
      </c>
      <c r="BX636" s="2">
        <v>1</v>
      </c>
      <c r="BY636" s="2">
        <v>0</v>
      </c>
      <c r="BZ636" s="2">
        <v>1</v>
      </c>
      <c r="CA636" s="2">
        <v>0</v>
      </c>
      <c r="CB636" s="2">
        <v>1</v>
      </c>
      <c r="CC636" s="2">
        <v>0</v>
      </c>
      <c r="CD636" s="2">
        <v>1</v>
      </c>
      <c r="CE636" s="2">
        <v>0</v>
      </c>
      <c r="CF636" s="2">
        <v>15.38542</v>
      </c>
      <c r="CG636" s="2">
        <v>16.087769999999999</v>
      </c>
      <c r="CH636" s="2">
        <v>17.682790000000001</v>
      </c>
      <c r="CI636" s="2">
        <v>22.122589999999999</v>
      </c>
      <c r="CJ636" s="2">
        <v>22.186129999999999</v>
      </c>
      <c r="CK636" s="2">
        <v>22.00488</v>
      </c>
      <c r="CL636" s="2">
        <v>20.582879999999999</v>
      </c>
      <c r="CM636" s="2">
        <v>20.804829999999999</v>
      </c>
      <c r="CN636" s="2">
        <v>20.879719999999999</v>
      </c>
      <c r="CO636" s="2">
        <v>19.833729999999999</v>
      </c>
      <c r="CP636" s="2">
        <v>19.844360000000002</v>
      </c>
      <c r="CQ636" s="2">
        <v>19.132580000000001</v>
      </c>
    </row>
    <row r="637" spans="1:95" x14ac:dyDescent="0.25">
      <c r="B637" s="2">
        <v>0.59832464378717898</v>
      </c>
      <c r="C637" s="2">
        <v>1.46322250366211</v>
      </c>
      <c r="D637" s="2" t="s">
        <v>1900</v>
      </c>
      <c r="E637" s="2" t="s">
        <v>1901</v>
      </c>
      <c r="F637" s="2" t="s">
        <v>1902</v>
      </c>
      <c r="G637" s="2" t="s">
        <v>1902</v>
      </c>
      <c r="H637" s="2" t="str">
        <f t="shared" si="18"/>
        <v>yes</v>
      </c>
      <c r="I637" s="2" t="str">
        <f t="shared" si="19"/>
        <v>No</v>
      </c>
      <c r="J637" s="2" t="s">
        <v>95</v>
      </c>
      <c r="K637" s="2">
        <v>1</v>
      </c>
      <c r="L637" s="2">
        <v>4</v>
      </c>
      <c r="Q637" s="2" t="s">
        <v>1903</v>
      </c>
      <c r="R637" s="2" t="s">
        <v>1904</v>
      </c>
      <c r="S637" s="2" t="s">
        <v>1905</v>
      </c>
      <c r="T637" s="2" t="s">
        <v>1906</v>
      </c>
      <c r="U637" s="2" t="s">
        <v>1907</v>
      </c>
      <c r="W637" s="6">
        <v>2.1806E-8</v>
      </c>
      <c r="X637" s="2">
        <v>0</v>
      </c>
      <c r="Y637" s="2">
        <v>0</v>
      </c>
      <c r="Z637" s="2">
        <v>0</v>
      </c>
      <c r="AA637" s="2">
        <v>12</v>
      </c>
      <c r="AB637" s="2">
        <v>12</v>
      </c>
      <c r="AC637" s="2">
        <v>0</v>
      </c>
      <c r="AD637" s="2">
        <v>12</v>
      </c>
      <c r="AE637" s="2">
        <v>12</v>
      </c>
      <c r="AF637" s="2">
        <v>0</v>
      </c>
      <c r="AG637" s="2">
        <v>0</v>
      </c>
      <c r="AH637" s="2">
        <v>12</v>
      </c>
      <c r="AI637" s="2">
        <v>0</v>
      </c>
      <c r="AJ637" s="2">
        <v>12</v>
      </c>
      <c r="AK637" s="2">
        <v>12</v>
      </c>
      <c r="AL637" s="2">
        <v>12</v>
      </c>
      <c r="AM637" s="2">
        <v>0</v>
      </c>
      <c r="AN637" s="2">
        <v>0</v>
      </c>
      <c r="AO637" s="2">
        <v>12</v>
      </c>
      <c r="AP637" s="2">
        <v>12</v>
      </c>
      <c r="AQ637" s="2">
        <v>0</v>
      </c>
      <c r="AR637" s="2">
        <v>12</v>
      </c>
      <c r="AS637" s="2">
        <v>12</v>
      </c>
      <c r="AT637" s="2">
        <v>0</v>
      </c>
      <c r="AU637" s="2">
        <v>12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1</v>
      </c>
      <c r="BG637" s="2">
        <v>0</v>
      </c>
      <c r="BH637" s="2">
        <v>0</v>
      </c>
      <c r="BI637" s="2">
        <v>0</v>
      </c>
      <c r="BJ637" s="2">
        <v>0</v>
      </c>
      <c r="BK637" s="2">
        <v>0</v>
      </c>
      <c r="BL637" s="2">
        <v>0</v>
      </c>
      <c r="BM637" s="2">
        <v>0</v>
      </c>
      <c r="BN637" s="2">
        <v>0</v>
      </c>
      <c r="BO637" s="2">
        <v>1</v>
      </c>
      <c r="BP637" s="2">
        <v>0</v>
      </c>
      <c r="BQ637" s="2">
        <v>0</v>
      </c>
      <c r="BR637" s="2">
        <v>0</v>
      </c>
      <c r="BS637" s="2">
        <v>1</v>
      </c>
      <c r="BT637" s="2">
        <v>0</v>
      </c>
      <c r="BU637" s="2">
        <v>0</v>
      </c>
      <c r="BV637" s="2">
        <v>0</v>
      </c>
      <c r="BW637" s="2">
        <v>0</v>
      </c>
      <c r="BX637" s="2">
        <v>0</v>
      </c>
      <c r="BY637" s="2">
        <v>1</v>
      </c>
      <c r="BZ637" s="2">
        <v>0</v>
      </c>
      <c r="CA637" s="2">
        <v>0</v>
      </c>
      <c r="CB637" s="2">
        <v>0</v>
      </c>
      <c r="CC637" s="2">
        <v>0</v>
      </c>
      <c r="CD637" s="2">
        <v>0</v>
      </c>
      <c r="CE637" s="2">
        <v>0</v>
      </c>
      <c r="CF637" s="2">
        <v>16.113949999999999</v>
      </c>
      <c r="CG637" s="2">
        <v>15.936400000000001</v>
      </c>
      <c r="CH637" s="2">
        <v>15.39184</v>
      </c>
      <c r="CI637" s="2">
        <v>17.63297</v>
      </c>
      <c r="CJ637" s="2">
        <v>19.350010000000001</v>
      </c>
      <c r="CK637" s="2">
        <v>16.616320000000002</v>
      </c>
      <c r="CL637" s="2">
        <v>19.61233</v>
      </c>
      <c r="CM637" s="2">
        <v>18.062180000000001</v>
      </c>
      <c r="CN637" s="2">
        <v>18.505179999999999</v>
      </c>
      <c r="CO637" s="2">
        <v>17.76972</v>
      </c>
      <c r="CP637" s="2">
        <v>15.223000000000001</v>
      </c>
      <c r="CQ637" s="2">
        <v>18.83914</v>
      </c>
    </row>
    <row r="638" spans="1:95" x14ac:dyDescent="0.25">
      <c r="B638" s="2">
        <v>0.487142494459822</v>
      </c>
      <c r="C638" s="2">
        <v>1.0869884490966799</v>
      </c>
      <c r="D638" s="2" t="s">
        <v>1970</v>
      </c>
      <c r="E638" s="2" t="s">
        <v>1971</v>
      </c>
      <c r="F638" s="2" t="s">
        <v>1972</v>
      </c>
      <c r="G638" s="2" t="s">
        <v>1972</v>
      </c>
      <c r="H638" s="2" t="str">
        <f t="shared" si="18"/>
        <v>yes</v>
      </c>
      <c r="I638" s="2" t="str">
        <f t="shared" si="19"/>
        <v>No</v>
      </c>
      <c r="J638" s="2" t="s">
        <v>95</v>
      </c>
      <c r="K638" s="2">
        <v>1</v>
      </c>
      <c r="L638" s="2">
        <v>4</v>
      </c>
      <c r="P638" s="5" t="s">
        <v>1973</v>
      </c>
      <c r="Q638" s="5" t="s">
        <v>1974</v>
      </c>
      <c r="R638" s="2" t="s">
        <v>1975</v>
      </c>
      <c r="S638" s="2" t="s">
        <v>1976</v>
      </c>
      <c r="T638" s="2" t="s">
        <v>1977</v>
      </c>
      <c r="U638" s="2" t="s">
        <v>1978</v>
      </c>
      <c r="V638" s="2" t="s">
        <v>1979</v>
      </c>
      <c r="W638" s="2">
        <v>5.5792000000000005E-4</v>
      </c>
      <c r="X638" s="2">
        <v>14.6</v>
      </c>
      <c r="Y638" s="2">
        <v>0</v>
      </c>
      <c r="Z638" s="2">
        <v>14.6</v>
      </c>
      <c r="AA638" s="2">
        <v>14.6</v>
      </c>
      <c r="AB638" s="2">
        <v>14.6</v>
      </c>
      <c r="AC638" s="2">
        <v>14.6</v>
      </c>
      <c r="AD638" s="2">
        <v>14.6</v>
      </c>
      <c r="AE638" s="2">
        <v>14.6</v>
      </c>
      <c r="AF638" s="2">
        <v>14.6</v>
      </c>
      <c r="AG638" s="2">
        <v>14.6</v>
      </c>
      <c r="AH638" s="2">
        <v>14.6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14.6</v>
      </c>
      <c r="AO638" s="2">
        <v>14.6</v>
      </c>
      <c r="AP638" s="2">
        <v>0</v>
      </c>
      <c r="AQ638" s="2">
        <v>0</v>
      </c>
      <c r="AR638" s="2">
        <v>0</v>
      </c>
      <c r="AS638" s="2">
        <v>14.6</v>
      </c>
      <c r="AT638" s="2">
        <v>14.6</v>
      </c>
      <c r="AU638" s="2">
        <v>14.6</v>
      </c>
      <c r="AV638" s="2">
        <v>0</v>
      </c>
      <c r="AW638" s="2">
        <v>14.6</v>
      </c>
      <c r="AX638" s="2">
        <v>14.6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1</v>
      </c>
      <c r="BG638" s="2">
        <v>0</v>
      </c>
      <c r="BH638" s="2">
        <v>0</v>
      </c>
      <c r="BI638" s="2">
        <v>0</v>
      </c>
      <c r="BJ638" s="2">
        <v>0</v>
      </c>
      <c r="BK638" s="2">
        <v>0</v>
      </c>
      <c r="BL638" s="2">
        <v>0</v>
      </c>
      <c r="BM638" s="2">
        <v>0</v>
      </c>
      <c r="BN638" s="2">
        <v>0</v>
      </c>
      <c r="BO638" s="2">
        <v>0</v>
      </c>
      <c r="BP638" s="2">
        <v>0</v>
      </c>
      <c r="BQ638" s="2">
        <v>0</v>
      </c>
      <c r="BR638" s="2">
        <v>0</v>
      </c>
      <c r="BS638" s="2">
        <v>0</v>
      </c>
      <c r="BT638" s="2">
        <v>0</v>
      </c>
      <c r="BU638" s="2">
        <v>0</v>
      </c>
      <c r="BV638" s="2">
        <v>0</v>
      </c>
      <c r="BW638" s="2">
        <v>0</v>
      </c>
      <c r="BX638" s="2">
        <v>1</v>
      </c>
      <c r="BY638" s="2">
        <v>0</v>
      </c>
      <c r="BZ638" s="2">
        <v>0</v>
      </c>
      <c r="CA638" s="2">
        <v>0</v>
      </c>
      <c r="CB638" s="2">
        <v>0</v>
      </c>
      <c r="CC638" s="2">
        <v>0</v>
      </c>
      <c r="CD638" s="2">
        <v>0</v>
      </c>
      <c r="CE638" s="2">
        <v>0</v>
      </c>
      <c r="CF638" s="2">
        <v>19.084209999999999</v>
      </c>
      <c r="CG638" s="2">
        <v>16.365870000000001</v>
      </c>
      <c r="CH638" s="2">
        <v>19.184729999999998</v>
      </c>
      <c r="CI638" s="2">
        <v>19.417280000000002</v>
      </c>
      <c r="CJ638" s="2">
        <v>19.903390000000002</v>
      </c>
      <c r="CK638" s="2">
        <v>18.498919999999998</v>
      </c>
      <c r="CL638" s="2">
        <v>16.569600000000001</v>
      </c>
      <c r="CM638" s="2">
        <v>18.42022</v>
      </c>
      <c r="CN638" s="2">
        <v>16.446079999999998</v>
      </c>
      <c r="CO638" s="2">
        <v>19.333400000000001</v>
      </c>
      <c r="CP638" s="2">
        <v>19.80218</v>
      </c>
      <c r="CQ638" s="2">
        <v>18.760200000000001</v>
      </c>
    </row>
    <row r="639" spans="1:95" x14ac:dyDescent="0.25">
      <c r="B639" s="2">
        <v>0.50049092076984203</v>
      </c>
      <c r="C639" s="2">
        <v>1.18107732137044</v>
      </c>
      <c r="D639" s="2" t="s">
        <v>1980</v>
      </c>
      <c r="E639" s="2" t="s">
        <v>1981</v>
      </c>
      <c r="F639" s="2" t="s">
        <v>1982</v>
      </c>
      <c r="G639" s="2" t="s">
        <v>1983</v>
      </c>
      <c r="H639" s="2" t="str">
        <f t="shared" si="18"/>
        <v>yes</v>
      </c>
      <c r="I639" s="2" t="str">
        <f t="shared" si="19"/>
        <v>No</v>
      </c>
      <c r="J639" s="2" t="s">
        <v>95</v>
      </c>
      <c r="K639" s="2">
        <v>1</v>
      </c>
      <c r="L639" s="2">
        <v>4</v>
      </c>
      <c r="P639" s="5" t="s">
        <v>1984</v>
      </c>
      <c r="R639" s="5" t="s">
        <v>1985</v>
      </c>
      <c r="S639" s="2" t="s">
        <v>1986</v>
      </c>
      <c r="T639" s="2" t="s">
        <v>1987</v>
      </c>
      <c r="U639" s="2" t="s">
        <v>1988</v>
      </c>
      <c r="V639" s="2" t="s">
        <v>1989</v>
      </c>
      <c r="W639" s="6">
        <v>3.5055E-66</v>
      </c>
      <c r="X639" s="2">
        <v>2.2999999999999998</v>
      </c>
      <c r="Y639" s="2">
        <v>0.9</v>
      </c>
      <c r="Z639" s="2">
        <v>7.2</v>
      </c>
      <c r="AA639" s="2">
        <v>7.8</v>
      </c>
      <c r="AB639" s="2">
        <v>12.1</v>
      </c>
      <c r="AC639" s="2">
        <v>10.9</v>
      </c>
      <c r="AD639" s="2">
        <v>5.9</v>
      </c>
      <c r="AE639" s="2">
        <v>3.6</v>
      </c>
      <c r="AF639" s="2">
        <v>20.9</v>
      </c>
      <c r="AG639" s="2">
        <v>7.8</v>
      </c>
      <c r="AH639" s="2">
        <v>5</v>
      </c>
      <c r="AI639" s="2">
        <v>0</v>
      </c>
      <c r="AJ639" s="2">
        <v>4.2</v>
      </c>
      <c r="AK639" s="2">
        <v>0.9</v>
      </c>
      <c r="AL639" s="2">
        <v>1.9</v>
      </c>
      <c r="AM639" s="2">
        <v>2.7</v>
      </c>
      <c r="AN639" s="2">
        <v>7.1</v>
      </c>
      <c r="AO639" s="2">
        <v>20.2</v>
      </c>
      <c r="AP639" s="2">
        <v>1.9</v>
      </c>
      <c r="AQ639" s="2">
        <v>1.8</v>
      </c>
      <c r="AR639" s="2">
        <v>3</v>
      </c>
      <c r="AS639" s="2">
        <v>7.8</v>
      </c>
      <c r="AT639" s="2">
        <v>5</v>
      </c>
      <c r="AU639" s="2">
        <v>12.9</v>
      </c>
      <c r="AV639" s="2">
        <v>2.8</v>
      </c>
      <c r="AW639" s="2">
        <v>1.1000000000000001</v>
      </c>
      <c r="AX639" s="2">
        <v>0.9</v>
      </c>
      <c r="AY639" s="2">
        <v>0</v>
      </c>
      <c r="AZ639" s="2">
        <v>0</v>
      </c>
      <c r="BA639" s="2">
        <v>2.7</v>
      </c>
      <c r="BB639" s="2">
        <v>0</v>
      </c>
      <c r="BC639" s="2">
        <v>0</v>
      </c>
      <c r="BD639" s="2">
        <v>2</v>
      </c>
      <c r="BE639" s="2">
        <v>1</v>
      </c>
      <c r="BF639" s="2">
        <v>3</v>
      </c>
      <c r="BG639" s="2">
        <v>2</v>
      </c>
      <c r="BH639" s="2">
        <v>1</v>
      </c>
      <c r="BI639" s="2">
        <v>0</v>
      </c>
      <c r="BJ639" s="2">
        <v>9</v>
      </c>
      <c r="BK639" s="2">
        <v>0</v>
      </c>
      <c r="BL639" s="2">
        <v>0</v>
      </c>
      <c r="BM639" s="2">
        <v>0</v>
      </c>
      <c r="BN639" s="2">
        <v>1</v>
      </c>
      <c r="BO639" s="2">
        <v>0</v>
      </c>
      <c r="BP639" s="2">
        <v>1</v>
      </c>
      <c r="BQ639" s="2">
        <v>1</v>
      </c>
      <c r="BR639" s="2">
        <v>2</v>
      </c>
      <c r="BS639" s="2">
        <v>10</v>
      </c>
      <c r="BT639" s="2">
        <v>0</v>
      </c>
      <c r="BU639" s="2">
        <v>0</v>
      </c>
      <c r="BV639" s="2">
        <v>0</v>
      </c>
      <c r="BW639" s="2">
        <v>1</v>
      </c>
      <c r="BX639" s="2">
        <v>1</v>
      </c>
      <c r="BY639" s="2">
        <v>2</v>
      </c>
      <c r="BZ639" s="2">
        <v>1</v>
      </c>
      <c r="CA639" s="2">
        <v>0</v>
      </c>
      <c r="CB639" s="2">
        <v>0</v>
      </c>
      <c r="CC639" s="2">
        <v>0</v>
      </c>
      <c r="CD639" s="2">
        <v>0</v>
      </c>
      <c r="CE639" s="2">
        <v>0</v>
      </c>
      <c r="CF639" s="2">
        <v>19.414020000000001</v>
      </c>
      <c r="CG639" s="2">
        <v>19.049019999999999</v>
      </c>
      <c r="CH639" s="2">
        <v>21.856280000000002</v>
      </c>
      <c r="CI639" s="2">
        <v>21.024180000000001</v>
      </c>
      <c r="CJ639" s="2">
        <v>21.685690000000001</v>
      </c>
      <c r="CK639" s="2">
        <v>21.6891</v>
      </c>
      <c r="CL639" s="2">
        <v>21.708390000000001</v>
      </c>
      <c r="CM639" s="2">
        <v>19.557749999999999</v>
      </c>
      <c r="CN639" s="2">
        <v>21.300280000000001</v>
      </c>
      <c r="CO639" s="2">
        <v>21.123069999999998</v>
      </c>
      <c r="CP639" s="2">
        <v>20.453720000000001</v>
      </c>
      <c r="CQ639" s="2">
        <v>22.285769999999999</v>
      </c>
    </row>
    <row r="640" spans="1:95" x14ac:dyDescent="0.25">
      <c r="B640" s="2">
        <v>0.434775315199044</v>
      </c>
      <c r="C640" s="2">
        <v>1.21023527781169</v>
      </c>
      <c r="D640" s="2" t="s">
        <v>2007</v>
      </c>
      <c r="E640" s="2" t="s">
        <v>2008</v>
      </c>
      <c r="F640" s="2" t="s">
        <v>2009</v>
      </c>
      <c r="G640" s="2" t="s">
        <v>2009</v>
      </c>
      <c r="H640" s="2" t="str">
        <f t="shared" si="18"/>
        <v>yes</v>
      </c>
      <c r="I640" s="2" t="str">
        <f t="shared" si="19"/>
        <v>No</v>
      </c>
      <c r="J640" s="2" t="s">
        <v>95</v>
      </c>
      <c r="K640" s="2">
        <v>1</v>
      </c>
      <c r="L640" s="2">
        <v>4</v>
      </c>
      <c r="P640" s="5" t="s">
        <v>2010</v>
      </c>
      <c r="Q640" s="2" t="s">
        <v>2011</v>
      </c>
      <c r="R640" s="2" t="s">
        <v>2012</v>
      </c>
      <c r="S640" s="2" t="s">
        <v>2013</v>
      </c>
      <c r="T640" s="2" t="s">
        <v>2014</v>
      </c>
      <c r="U640" s="2" t="s">
        <v>2015</v>
      </c>
      <c r="W640" s="6">
        <v>2.7486000000000001E-5</v>
      </c>
      <c r="X640" s="2">
        <v>0</v>
      </c>
      <c r="Y640" s="2">
        <v>0</v>
      </c>
      <c r="Z640" s="2">
        <v>0</v>
      </c>
      <c r="AA640" s="2">
        <v>0</v>
      </c>
      <c r="AB640" s="2">
        <v>5.8</v>
      </c>
      <c r="AC640" s="2">
        <v>5.8</v>
      </c>
      <c r="AD640" s="2">
        <v>0</v>
      </c>
      <c r="AE640" s="2">
        <v>5.8</v>
      </c>
      <c r="AF640" s="2">
        <v>5.8</v>
      </c>
      <c r="AG640" s="2">
        <v>0</v>
      </c>
      <c r="AH640" s="2">
        <v>0</v>
      </c>
      <c r="AI640" s="2">
        <v>0</v>
      </c>
      <c r="AJ640" s="2">
        <v>5.8</v>
      </c>
      <c r="AK640" s="2">
        <v>5.8</v>
      </c>
      <c r="AL640" s="2">
        <v>5.8</v>
      </c>
      <c r="AM640" s="2">
        <v>5.8</v>
      </c>
      <c r="AN640" s="2">
        <v>5.8</v>
      </c>
      <c r="AO640" s="2">
        <v>5.8</v>
      </c>
      <c r="AP640" s="2">
        <v>5.8</v>
      </c>
      <c r="AQ640" s="2">
        <v>0</v>
      </c>
      <c r="AR640" s="2">
        <v>5.8</v>
      </c>
      <c r="AS640" s="2">
        <v>0</v>
      </c>
      <c r="AT640" s="2">
        <v>0</v>
      </c>
      <c r="AU640" s="2">
        <v>5.8</v>
      </c>
      <c r="AV640" s="2">
        <v>5.8</v>
      </c>
      <c r="AW640" s="2">
        <v>5.8</v>
      </c>
      <c r="AX640" s="2">
        <v>5.8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0</v>
      </c>
      <c r="BI640" s="2">
        <v>2</v>
      </c>
      <c r="BJ640" s="2">
        <v>0</v>
      </c>
      <c r="BK640" s="2">
        <v>0</v>
      </c>
      <c r="BL640" s="2">
        <v>0</v>
      </c>
      <c r="BM640" s="2">
        <v>0</v>
      </c>
      <c r="BN640" s="2">
        <v>0</v>
      </c>
      <c r="BO640" s="2">
        <v>0</v>
      </c>
      <c r="BP640" s="2">
        <v>0</v>
      </c>
      <c r="BQ640" s="2">
        <v>0</v>
      </c>
      <c r="BR640" s="2">
        <v>0</v>
      </c>
      <c r="BS640" s="2">
        <v>2</v>
      </c>
      <c r="BT640" s="2">
        <v>0</v>
      </c>
      <c r="BU640" s="2">
        <v>0</v>
      </c>
      <c r="BV640" s="2">
        <v>0</v>
      </c>
      <c r="BW640" s="2">
        <v>0</v>
      </c>
      <c r="BX640" s="2">
        <v>0</v>
      </c>
      <c r="BY640" s="2">
        <v>0</v>
      </c>
      <c r="BZ640" s="2">
        <v>0</v>
      </c>
      <c r="CA640" s="2">
        <v>0</v>
      </c>
      <c r="CB640" s="2">
        <v>1</v>
      </c>
      <c r="CC640" s="2">
        <v>0</v>
      </c>
      <c r="CD640" s="2">
        <v>0</v>
      </c>
      <c r="CE640" s="2">
        <v>0</v>
      </c>
      <c r="CF640" s="2">
        <v>14.867240000000001</v>
      </c>
      <c r="CG640" s="2">
        <v>16.98452</v>
      </c>
      <c r="CH640" s="2">
        <v>16.046810000000001</v>
      </c>
      <c r="CI640" s="2">
        <v>17.424119999999998</v>
      </c>
      <c r="CJ640" s="2">
        <v>19.530639999999998</v>
      </c>
      <c r="CK640" s="2">
        <v>20.127420000000001</v>
      </c>
      <c r="CL640" s="2">
        <v>20.293669999999999</v>
      </c>
      <c r="CM640" s="2">
        <v>20.478719999999999</v>
      </c>
      <c r="CN640" s="2">
        <v>20.19604</v>
      </c>
      <c r="CO640" s="2">
        <v>15.81062</v>
      </c>
      <c r="CP640" s="2">
        <v>16.54035</v>
      </c>
      <c r="CQ640" s="2">
        <v>19.1783</v>
      </c>
    </row>
    <row r="641" spans="1:95" x14ac:dyDescent="0.25">
      <c r="A641" s="2" t="s">
        <v>119</v>
      </c>
      <c r="B641" s="2">
        <v>1.99949429563096</v>
      </c>
      <c r="C641" s="2">
        <v>2.49667072296142</v>
      </c>
      <c r="D641" s="2" t="s">
        <v>2016</v>
      </c>
      <c r="E641" s="2" t="s">
        <v>2017</v>
      </c>
      <c r="F641" s="2" t="s">
        <v>2018</v>
      </c>
      <c r="G641" s="2" t="s">
        <v>2018</v>
      </c>
      <c r="H641" s="2" t="str">
        <f t="shared" si="18"/>
        <v>yes</v>
      </c>
      <c r="I641" s="2" t="str">
        <f t="shared" si="19"/>
        <v>No</v>
      </c>
      <c r="J641" s="2" t="s">
        <v>95</v>
      </c>
      <c r="K641" s="2">
        <v>1</v>
      </c>
      <c r="L641" s="2">
        <v>4</v>
      </c>
      <c r="P641" s="5" t="s">
        <v>2019</v>
      </c>
      <c r="Q641" s="2" t="s">
        <v>2020</v>
      </c>
      <c r="R641" s="5" t="s">
        <v>2021</v>
      </c>
      <c r="T641" s="2" t="s">
        <v>2022</v>
      </c>
      <c r="U641" s="2" t="s">
        <v>2023</v>
      </c>
      <c r="W641" s="2">
        <v>5.8116999999999999E-4</v>
      </c>
      <c r="X641" s="2">
        <v>0</v>
      </c>
      <c r="Y641" s="2">
        <v>0</v>
      </c>
      <c r="Z641" s="2">
        <v>0</v>
      </c>
      <c r="AA641" s="2">
        <v>15.9</v>
      </c>
      <c r="AB641" s="2">
        <v>15.9</v>
      </c>
      <c r="AC641" s="2">
        <v>15.9</v>
      </c>
      <c r="AD641" s="2">
        <v>0</v>
      </c>
      <c r="AE641" s="2">
        <v>0</v>
      </c>
      <c r="AF641" s="2">
        <v>0</v>
      </c>
      <c r="AG641" s="2">
        <v>0</v>
      </c>
      <c r="AH641" s="2">
        <v>15.9</v>
      </c>
      <c r="AI641" s="2">
        <v>15.9</v>
      </c>
      <c r="AJ641" s="2">
        <v>15.9</v>
      </c>
      <c r="AK641" s="2">
        <v>15.9</v>
      </c>
      <c r="AL641" s="2">
        <v>15.9</v>
      </c>
      <c r="AM641" s="2">
        <v>0</v>
      </c>
      <c r="AN641" s="2">
        <v>0</v>
      </c>
      <c r="AO641" s="2">
        <v>0</v>
      </c>
      <c r="AP641" s="2">
        <v>15.9</v>
      </c>
      <c r="AQ641" s="2">
        <v>15.9</v>
      </c>
      <c r="AR641" s="2">
        <v>15.9</v>
      </c>
      <c r="AS641" s="2">
        <v>0</v>
      </c>
      <c r="AT641" s="2">
        <v>15.9</v>
      </c>
      <c r="AU641" s="2">
        <v>15.9</v>
      </c>
      <c r="AV641" s="2">
        <v>0</v>
      </c>
      <c r="AW641" s="2">
        <v>0</v>
      </c>
      <c r="AX641" s="2">
        <v>15.9</v>
      </c>
      <c r="AY641" s="2">
        <v>15.9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1</v>
      </c>
      <c r="BG641" s="2">
        <v>0</v>
      </c>
      <c r="BH641" s="2">
        <v>0</v>
      </c>
      <c r="BI641" s="2">
        <v>0</v>
      </c>
      <c r="BJ641" s="2">
        <v>0</v>
      </c>
      <c r="BK641" s="2">
        <v>0</v>
      </c>
      <c r="BL641" s="2">
        <v>0</v>
      </c>
      <c r="BM641" s="2">
        <v>1</v>
      </c>
      <c r="BN641" s="2">
        <v>1</v>
      </c>
      <c r="BO641" s="2">
        <v>0</v>
      </c>
      <c r="BP641" s="2">
        <v>0</v>
      </c>
      <c r="BQ641" s="2">
        <v>0</v>
      </c>
      <c r="BR641" s="2">
        <v>0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0</v>
      </c>
      <c r="BY641" s="2">
        <v>0</v>
      </c>
      <c r="BZ641" s="2">
        <v>0</v>
      </c>
      <c r="CA641" s="2">
        <v>0</v>
      </c>
      <c r="CB641" s="2">
        <v>0</v>
      </c>
      <c r="CC641" s="2">
        <v>1</v>
      </c>
      <c r="CD641" s="2">
        <v>0</v>
      </c>
      <c r="CE641" s="2">
        <v>0</v>
      </c>
      <c r="CF641" s="2">
        <v>16.356629999999999</v>
      </c>
      <c r="CG641" s="2">
        <v>16.356000000000002</v>
      </c>
      <c r="CH641" s="2">
        <v>15.068239999999999</v>
      </c>
      <c r="CI641" s="2">
        <v>18.705559999999998</v>
      </c>
      <c r="CJ641" s="2">
        <v>19.081759999999999</v>
      </c>
      <c r="CK641" s="2">
        <v>18.050429999999999</v>
      </c>
      <c r="CL641" s="2">
        <v>19.810210000000001</v>
      </c>
      <c r="CM641" s="2">
        <v>18.87397</v>
      </c>
      <c r="CN641" s="2">
        <v>19.435549999999999</v>
      </c>
      <c r="CO641" s="2">
        <v>17.776990000000001</v>
      </c>
      <c r="CP641" s="2">
        <v>18.619990000000001</v>
      </c>
      <c r="CQ641" s="2">
        <v>18.873909999999999</v>
      </c>
    </row>
    <row r="642" spans="1:95" x14ac:dyDescent="0.25">
      <c r="A642" s="2" t="s">
        <v>119</v>
      </c>
      <c r="B642" s="2">
        <v>2.0530022960620098</v>
      </c>
      <c r="C642" s="2">
        <v>2.3912728627522801</v>
      </c>
      <c r="D642" s="2" t="s">
        <v>2024</v>
      </c>
      <c r="E642" s="2" t="s">
        <v>2025</v>
      </c>
      <c r="F642" s="2" t="s">
        <v>2026</v>
      </c>
      <c r="G642" s="2" t="s">
        <v>2026</v>
      </c>
      <c r="H642" s="2" t="str">
        <f t="shared" ref="H642:H705" si="20">IF(C642&gt;1,"yes","no")</f>
        <v>yes</v>
      </c>
      <c r="I642" s="2" t="str">
        <f t="shared" ref="I642:I705" si="21">IF(J642="Color [DarkGray]","No","Yes")</f>
        <v>No</v>
      </c>
      <c r="J642" s="2" t="s">
        <v>95</v>
      </c>
      <c r="K642" s="2">
        <v>1</v>
      </c>
      <c r="L642" s="2">
        <v>4</v>
      </c>
      <c r="P642" s="5" t="s">
        <v>746</v>
      </c>
      <c r="Q642" s="2" t="s">
        <v>1895</v>
      </c>
      <c r="R642" s="5" t="s">
        <v>747</v>
      </c>
      <c r="S642" s="2" t="s">
        <v>2027</v>
      </c>
      <c r="T642" s="2" t="s">
        <v>2028</v>
      </c>
      <c r="U642" s="2" t="s">
        <v>2029</v>
      </c>
      <c r="V642" s="2" t="s">
        <v>2030</v>
      </c>
      <c r="W642" s="6">
        <v>5.4314000000000001E-23</v>
      </c>
      <c r="X642" s="2">
        <v>7.2</v>
      </c>
      <c r="Y642" s="2">
        <v>10.4</v>
      </c>
      <c r="Z642" s="2">
        <v>3.2</v>
      </c>
      <c r="AA642" s="2">
        <v>13.6</v>
      </c>
      <c r="AB642" s="2">
        <v>25.3</v>
      </c>
      <c r="AC642" s="2">
        <v>25.3</v>
      </c>
      <c r="AD642" s="2">
        <v>19.899999999999999</v>
      </c>
      <c r="AE642" s="2">
        <v>19.899999999999999</v>
      </c>
      <c r="AF642" s="2">
        <v>11.8</v>
      </c>
      <c r="AG642" s="2">
        <v>8.1</v>
      </c>
      <c r="AH642" s="2">
        <v>6.3</v>
      </c>
      <c r="AI642" s="2">
        <v>8.1</v>
      </c>
      <c r="AJ642" s="2">
        <v>3.2</v>
      </c>
      <c r="AK642" s="2">
        <v>10.4</v>
      </c>
      <c r="AL642" s="2">
        <v>7.2</v>
      </c>
      <c r="AM642" s="2">
        <v>11.8</v>
      </c>
      <c r="AN642" s="2">
        <v>16.7</v>
      </c>
      <c r="AO642" s="2">
        <v>11.8</v>
      </c>
      <c r="AP642" s="2">
        <v>5</v>
      </c>
      <c r="AQ642" s="2">
        <v>8.1</v>
      </c>
      <c r="AR642" s="2">
        <v>5</v>
      </c>
      <c r="AS642" s="2">
        <v>8.1</v>
      </c>
      <c r="AT642" s="2">
        <v>11.3</v>
      </c>
      <c r="AU642" s="2">
        <v>5</v>
      </c>
      <c r="AV642" s="2">
        <v>11.8</v>
      </c>
      <c r="AW642" s="2">
        <v>14.9</v>
      </c>
      <c r="AX642" s="2">
        <v>14.9</v>
      </c>
      <c r="AY642" s="2">
        <v>5</v>
      </c>
      <c r="AZ642" s="2">
        <v>7.2</v>
      </c>
      <c r="BA642" s="2">
        <v>5</v>
      </c>
      <c r="BB642" s="2">
        <v>0</v>
      </c>
      <c r="BC642" s="2">
        <v>0</v>
      </c>
      <c r="BD642" s="2">
        <v>0</v>
      </c>
      <c r="BE642" s="2">
        <v>3</v>
      </c>
      <c r="BF642" s="2">
        <v>4</v>
      </c>
      <c r="BG642" s="2">
        <v>1</v>
      </c>
      <c r="BH642" s="2">
        <v>0</v>
      </c>
      <c r="BI642" s="2">
        <v>0</v>
      </c>
      <c r="BJ642" s="2">
        <v>0</v>
      </c>
      <c r="BK642" s="2">
        <v>0</v>
      </c>
      <c r="BL642" s="2">
        <v>0</v>
      </c>
      <c r="BM642" s="2">
        <v>1</v>
      </c>
      <c r="BN642" s="2">
        <v>0</v>
      </c>
      <c r="BO642" s="2">
        <v>0</v>
      </c>
      <c r="BP642" s="2">
        <v>0</v>
      </c>
      <c r="BQ642" s="2">
        <v>1</v>
      </c>
      <c r="BR642" s="2">
        <v>0</v>
      </c>
      <c r="BS642" s="2">
        <v>0</v>
      </c>
      <c r="BT642" s="2">
        <v>0</v>
      </c>
      <c r="BU642" s="2">
        <v>0</v>
      </c>
      <c r="BV642" s="2">
        <v>1</v>
      </c>
      <c r="BW642" s="2">
        <v>0</v>
      </c>
      <c r="BX642" s="2">
        <v>0</v>
      </c>
      <c r="BY642" s="2">
        <v>0</v>
      </c>
      <c r="BZ642" s="2">
        <v>0</v>
      </c>
      <c r="CA642" s="2">
        <v>0</v>
      </c>
      <c r="CB642" s="2">
        <v>1</v>
      </c>
      <c r="CC642" s="2">
        <v>1</v>
      </c>
      <c r="CD642" s="2">
        <v>0</v>
      </c>
      <c r="CE642" s="2">
        <v>1</v>
      </c>
      <c r="CF642" s="2">
        <v>19.64669</v>
      </c>
      <c r="CG642" s="2">
        <v>19.034990000000001</v>
      </c>
      <c r="CH642" s="2">
        <v>18.538640000000001</v>
      </c>
      <c r="CI642" s="2">
        <v>24.034310000000001</v>
      </c>
      <c r="CJ642" s="2">
        <v>23.954650000000001</v>
      </c>
      <c r="CK642" s="2">
        <v>21.615760000000002</v>
      </c>
      <c r="CL642" s="2">
        <v>18.77835</v>
      </c>
      <c r="CM642" s="2">
        <v>19.401730000000001</v>
      </c>
      <c r="CN642" s="2">
        <v>19.95148</v>
      </c>
      <c r="CO642" s="2">
        <v>21.59742</v>
      </c>
      <c r="CP642" s="2">
        <v>20.740159999999999</v>
      </c>
      <c r="CQ642" s="2">
        <v>22.056560000000001</v>
      </c>
    </row>
    <row r="643" spans="1:95" x14ac:dyDescent="0.25">
      <c r="A643" s="2" t="s">
        <v>119</v>
      </c>
      <c r="B643" s="2">
        <v>4.2462394066885896</v>
      </c>
      <c r="C643" s="2">
        <v>3.4301242828369101</v>
      </c>
      <c r="D643" s="2" t="s">
        <v>2031</v>
      </c>
      <c r="E643" s="2" t="s">
        <v>2032</v>
      </c>
      <c r="F643" s="2" t="s">
        <v>2033</v>
      </c>
      <c r="G643" s="2" t="s">
        <v>2033</v>
      </c>
      <c r="H643" s="2" t="str">
        <f t="shared" si="20"/>
        <v>yes</v>
      </c>
      <c r="I643" s="2" t="str">
        <f t="shared" si="21"/>
        <v>No</v>
      </c>
      <c r="J643" s="2" t="s">
        <v>95</v>
      </c>
      <c r="K643" s="2">
        <v>1</v>
      </c>
      <c r="L643" s="2">
        <v>4</v>
      </c>
      <c r="P643" s="5" t="s">
        <v>2034</v>
      </c>
      <c r="Q643" s="2" t="s">
        <v>2035</v>
      </c>
      <c r="R643" s="5" t="s">
        <v>2036</v>
      </c>
      <c r="S643" s="2" t="s">
        <v>2037</v>
      </c>
      <c r="T643" s="5" t="s">
        <v>2038</v>
      </c>
      <c r="U643" s="2" t="s">
        <v>2039</v>
      </c>
      <c r="V643" s="2" t="s">
        <v>2040</v>
      </c>
      <c r="W643" s="6">
        <v>1.4394999999999999E-7</v>
      </c>
      <c r="X643" s="2">
        <v>13.4</v>
      </c>
      <c r="Y643" s="2">
        <v>13.4</v>
      </c>
      <c r="Z643" s="2">
        <v>13.4</v>
      </c>
      <c r="AA643" s="2">
        <v>13.4</v>
      </c>
      <c r="AB643" s="2">
        <v>13.4</v>
      </c>
      <c r="AC643" s="2">
        <v>13.4</v>
      </c>
      <c r="AD643" s="2">
        <v>13.4</v>
      </c>
      <c r="AE643" s="2">
        <v>13.4</v>
      </c>
      <c r="AF643" s="2">
        <v>13.4</v>
      </c>
      <c r="AG643" s="2">
        <v>13.4</v>
      </c>
      <c r="AH643" s="2">
        <v>13.4</v>
      </c>
      <c r="AI643" s="2">
        <v>0</v>
      </c>
      <c r="AJ643" s="2">
        <v>13.4</v>
      </c>
      <c r="AK643" s="2">
        <v>13.4</v>
      </c>
      <c r="AL643" s="2">
        <v>13.4</v>
      </c>
      <c r="AM643" s="2">
        <v>13.4</v>
      </c>
      <c r="AN643" s="2">
        <v>13.4</v>
      </c>
      <c r="AO643" s="2">
        <v>13.4</v>
      </c>
      <c r="AP643" s="2">
        <v>13.4</v>
      </c>
      <c r="AQ643" s="2">
        <v>0</v>
      </c>
      <c r="AR643" s="2">
        <v>13.4</v>
      </c>
      <c r="AS643" s="2">
        <v>13.4</v>
      </c>
      <c r="AT643" s="2">
        <v>13.4</v>
      </c>
      <c r="AU643" s="2">
        <v>13.4</v>
      </c>
      <c r="AV643" s="2">
        <v>13.4</v>
      </c>
      <c r="AW643" s="2">
        <v>13.4</v>
      </c>
      <c r="AX643" s="2">
        <v>13.4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1</v>
      </c>
      <c r="BF643" s="2">
        <v>2</v>
      </c>
      <c r="BG643" s="2">
        <v>2</v>
      </c>
      <c r="BH643" s="2">
        <v>0</v>
      </c>
      <c r="BI643" s="2">
        <v>0</v>
      </c>
      <c r="BJ643" s="2">
        <v>1</v>
      </c>
      <c r="BK643" s="2">
        <v>2</v>
      </c>
      <c r="BL643" s="2">
        <v>1</v>
      </c>
      <c r="BM643" s="2">
        <v>0</v>
      </c>
      <c r="BN643" s="2">
        <v>1</v>
      </c>
      <c r="BO643" s="2">
        <v>1</v>
      </c>
      <c r="BP643" s="2">
        <v>1</v>
      </c>
      <c r="BQ643" s="2">
        <v>0</v>
      </c>
      <c r="BR643" s="2">
        <v>0</v>
      </c>
      <c r="BS643" s="2">
        <v>1</v>
      </c>
      <c r="BT643" s="2">
        <v>0</v>
      </c>
      <c r="BU643" s="2">
        <v>0</v>
      </c>
      <c r="BV643" s="2">
        <v>0</v>
      </c>
      <c r="BW643" s="2">
        <v>1</v>
      </c>
      <c r="BX643" s="2">
        <v>1</v>
      </c>
      <c r="BY643" s="2">
        <v>2</v>
      </c>
      <c r="BZ643" s="2">
        <v>1</v>
      </c>
      <c r="CA643" s="2">
        <v>0</v>
      </c>
      <c r="CB643" s="2">
        <v>1</v>
      </c>
      <c r="CC643" s="2">
        <v>0</v>
      </c>
      <c r="CD643" s="2">
        <v>0</v>
      </c>
      <c r="CE643" s="2">
        <v>0</v>
      </c>
      <c r="CF643" s="2">
        <v>18.990120000000001</v>
      </c>
      <c r="CG643" s="2">
        <v>18.36683</v>
      </c>
      <c r="CH643" s="2">
        <v>18.574369999999998</v>
      </c>
      <c r="CI643" s="2">
        <v>21.324539999999999</v>
      </c>
      <c r="CJ643" s="2">
        <v>21.700869999999998</v>
      </c>
      <c r="CK643" s="2">
        <v>21.528739999999999</v>
      </c>
      <c r="CL643" s="2">
        <v>22.212730000000001</v>
      </c>
      <c r="CM643" s="2">
        <v>22.83671</v>
      </c>
      <c r="CN643" s="2">
        <v>22.153880000000001</v>
      </c>
      <c r="CO643" s="2">
        <v>21.96874</v>
      </c>
      <c r="CP643" s="2">
        <v>22.101489999999998</v>
      </c>
      <c r="CQ643" s="2">
        <v>22.15146</v>
      </c>
    </row>
    <row r="644" spans="1:95" x14ac:dyDescent="0.25">
      <c r="A644" s="2" t="s">
        <v>119</v>
      </c>
      <c r="B644" s="2">
        <v>3.3510742993236802</v>
      </c>
      <c r="C644" s="2">
        <v>3.1542154947916701</v>
      </c>
      <c r="D644" s="2" t="s">
        <v>2193</v>
      </c>
      <c r="E644" s="2" t="s">
        <v>2194</v>
      </c>
      <c r="F644" s="2" t="s">
        <v>2195</v>
      </c>
      <c r="G644" s="2" t="s">
        <v>2195</v>
      </c>
      <c r="H644" s="2" t="str">
        <f t="shared" si="20"/>
        <v>yes</v>
      </c>
      <c r="I644" s="2" t="str">
        <f t="shared" si="21"/>
        <v>No</v>
      </c>
      <c r="J644" s="2" t="s">
        <v>95</v>
      </c>
      <c r="K644" s="2">
        <v>1</v>
      </c>
      <c r="L644" s="2">
        <v>4</v>
      </c>
      <c r="P644" s="5" t="s">
        <v>2196</v>
      </c>
      <c r="Q644" s="2" t="s">
        <v>2197</v>
      </c>
      <c r="R644" s="2" t="s">
        <v>2198</v>
      </c>
      <c r="S644" s="2" t="s">
        <v>2199</v>
      </c>
      <c r="T644" s="2" t="s">
        <v>2200</v>
      </c>
      <c r="U644" s="2" t="s">
        <v>2201</v>
      </c>
      <c r="W644" s="6">
        <v>3.0008000000000001E-6</v>
      </c>
      <c r="X644" s="2">
        <v>0</v>
      </c>
      <c r="Y644" s="2">
        <v>0</v>
      </c>
      <c r="Z644" s="2">
        <v>0</v>
      </c>
      <c r="AA644" s="2">
        <v>2.4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2.1</v>
      </c>
      <c r="AH644" s="2">
        <v>4.5999999999999996</v>
      </c>
      <c r="AI644" s="2">
        <v>0</v>
      </c>
      <c r="AJ644" s="2">
        <v>0</v>
      </c>
      <c r="AK644" s="2">
        <v>2.4</v>
      </c>
      <c r="AL644" s="2">
        <v>2.4</v>
      </c>
      <c r="AM644" s="2">
        <v>0</v>
      </c>
      <c r="AN644" s="2">
        <v>0</v>
      </c>
      <c r="AO644" s="2">
        <v>0</v>
      </c>
      <c r="AP644" s="2">
        <v>4.5999999999999996</v>
      </c>
      <c r="AQ644" s="2">
        <v>0</v>
      </c>
      <c r="AR644" s="2">
        <v>2.1</v>
      </c>
      <c r="AS644" s="2">
        <v>4.5999999999999996</v>
      </c>
      <c r="AT644" s="2">
        <v>4.5999999999999996</v>
      </c>
      <c r="AU644" s="2">
        <v>4.5999999999999996</v>
      </c>
      <c r="AV644" s="2">
        <v>0</v>
      </c>
      <c r="AW644" s="2">
        <v>0</v>
      </c>
      <c r="AX644" s="2">
        <v>4.5999999999999996</v>
      </c>
      <c r="AY644" s="2">
        <v>0</v>
      </c>
      <c r="AZ644" s="2">
        <v>2.1</v>
      </c>
      <c r="BA644" s="2">
        <v>2.1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0</v>
      </c>
      <c r="BI644" s="2">
        <v>0</v>
      </c>
      <c r="BJ644" s="2">
        <v>0</v>
      </c>
      <c r="BK644" s="2">
        <v>0</v>
      </c>
      <c r="BL644" s="2">
        <v>1</v>
      </c>
      <c r="BM644" s="2">
        <v>0</v>
      </c>
      <c r="BN644" s="2">
        <v>0</v>
      </c>
      <c r="BO644" s="2">
        <v>1</v>
      </c>
      <c r="BP644" s="2">
        <v>1</v>
      </c>
      <c r="BQ644" s="2">
        <v>0</v>
      </c>
      <c r="BR644" s="2">
        <v>0</v>
      </c>
      <c r="BS644" s="2">
        <v>0</v>
      </c>
      <c r="BT644" s="2">
        <v>0</v>
      </c>
      <c r="BU644" s="2">
        <v>0</v>
      </c>
      <c r="BV644" s="2">
        <v>0</v>
      </c>
      <c r="BW644" s="2">
        <v>0</v>
      </c>
      <c r="BX644" s="2">
        <v>1</v>
      </c>
      <c r="BY644" s="2">
        <v>0</v>
      </c>
      <c r="BZ644" s="2">
        <v>0</v>
      </c>
      <c r="CA644" s="2">
        <v>0</v>
      </c>
      <c r="CB644" s="2">
        <v>0</v>
      </c>
      <c r="CC644" s="2">
        <v>0</v>
      </c>
      <c r="CD644" s="2">
        <v>0</v>
      </c>
      <c r="CE644" s="2">
        <v>0</v>
      </c>
      <c r="CF644" s="2">
        <v>15.679449999999999</v>
      </c>
      <c r="CG644" s="2">
        <v>16.1706</v>
      </c>
      <c r="CH644" s="2">
        <v>16.130330000000001</v>
      </c>
      <c r="CI644" s="2">
        <v>18.160350000000001</v>
      </c>
      <c r="CJ644" s="2">
        <v>15.875489999999999</v>
      </c>
      <c r="CK644" s="2">
        <v>15.194789999999999</v>
      </c>
      <c r="CL644" s="2">
        <v>16.056000000000001</v>
      </c>
      <c r="CM644" s="2">
        <v>20.517589999999998</v>
      </c>
      <c r="CN644" s="2">
        <v>20.323119999999999</v>
      </c>
      <c r="CO644" s="2">
        <v>18.699850000000001</v>
      </c>
      <c r="CP644" s="2">
        <v>19.571670000000001</v>
      </c>
      <c r="CQ644" s="2">
        <v>19.171500000000002</v>
      </c>
    </row>
    <row r="645" spans="1:95" x14ac:dyDescent="0.25">
      <c r="B645" s="2">
        <v>1.1572914933516001</v>
      </c>
      <c r="C645" s="2">
        <v>1.36111640930176</v>
      </c>
      <c r="D645" s="2" t="s">
        <v>2202</v>
      </c>
      <c r="E645" s="2" t="s">
        <v>2203</v>
      </c>
      <c r="F645" s="2" t="s">
        <v>2204</v>
      </c>
      <c r="G645" s="2" t="s">
        <v>2204</v>
      </c>
      <c r="H645" s="2" t="str">
        <f t="shared" si="20"/>
        <v>yes</v>
      </c>
      <c r="I645" s="2" t="str">
        <f t="shared" si="21"/>
        <v>No</v>
      </c>
      <c r="J645" s="2" t="s">
        <v>95</v>
      </c>
      <c r="K645" s="2">
        <v>1</v>
      </c>
      <c r="L645" s="2">
        <v>4</v>
      </c>
      <c r="P645" s="5" t="s">
        <v>2205</v>
      </c>
      <c r="R645" s="5" t="s">
        <v>2206</v>
      </c>
      <c r="S645" s="2" t="s">
        <v>2207</v>
      </c>
      <c r="T645" s="2" t="s">
        <v>2208</v>
      </c>
      <c r="U645" s="2" t="s">
        <v>2209</v>
      </c>
      <c r="W645" s="6">
        <v>6.9957000000000005E-26</v>
      </c>
      <c r="X645" s="2">
        <v>9.4</v>
      </c>
      <c r="Y645" s="2">
        <v>8.6999999999999993</v>
      </c>
      <c r="Z645" s="2">
        <v>9.4</v>
      </c>
      <c r="AA645" s="2">
        <v>11.5</v>
      </c>
      <c r="AB645" s="2">
        <v>15.3</v>
      </c>
      <c r="AC645" s="2">
        <v>15.3</v>
      </c>
      <c r="AD645" s="2">
        <v>9.6</v>
      </c>
      <c r="AE645" s="2">
        <v>15.3</v>
      </c>
      <c r="AF645" s="2">
        <v>9.6</v>
      </c>
      <c r="AG645" s="2">
        <v>13</v>
      </c>
      <c r="AH645" s="2">
        <v>13</v>
      </c>
      <c r="AI645" s="2">
        <v>5.5</v>
      </c>
      <c r="AJ645" s="2">
        <v>11.5</v>
      </c>
      <c r="AK645" s="2">
        <v>11.5</v>
      </c>
      <c r="AL645" s="2">
        <v>9.6</v>
      </c>
      <c r="AM645" s="2">
        <v>8.3000000000000007</v>
      </c>
      <c r="AN645" s="2">
        <v>13.4</v>
      </c>
      <c r="AO645" s="2">
        <v>11.1</v>
      </c>
      <c r="AP645" s="2">
        <v>9.5</v>
      </c>
      <c r="AQ645" s="2">
        <v>5.5</v>
      </c>
      <c r="AR645" s="2">
        <v>7.6</v>
      </c>
      <c r="AS645" s="2">
        <v>13</v>
      </c>
      <c r="AT645" s="2">
        <v>13</v>
      </c>
      <c r="AU645" s="2">
        <v>11.5</v>
      </c>
      <c r="AV645" s="2">
        <v>6.4</v>
      </c>
      <c r="AW645" s="2">
        <v>6.3</v>
      </c>
      <c r="AX645" s="2">
        <v>10</v>
      </c>
      <c r="AY645" s="2">
        <v>5.5</v>
      </c>
      <c r="AZ645" s="2">
        <v>11.4</v>
      </c>
      <c r="BA645" s="2">
        <v>8</v>
      </c>
      <c r="BB645" s="2">
        <v>1</v>
      </c>
      <c r="BC645" s="2">
        <v>0</v>
      </c>
      <c r="BD645" s="2">
        <v>0</v>
      </c>
      <c r="BE645" s="2">
        <v>1</v>
      </c>
      <c r="BF645" s="2">
        <v>1</v>
      </c>
      <c r="BG645" s="2">
        <v>3</v>
      </c>
      <c r="BH645" s="2">
        <v>2</v>
      </c>
      <c r="BI645" s="2">
        <v>2</v>
      </c>
      <c r="BJ645" s="2">
        <v>1</v>
      </c>
      <c r="BK645" s="2">
        <v>1</v>
      </c>
      <c r="BL645" s="2">
        <v>1</v>
      </c>
      <c r="BM645" s="2">
        <v>0</v>
      </c>
      <c r="BN645" s="2">
        <v>1</v>
      </c>
      <c r="BO645" s="2">
        <v>3</v>
      </c>
      <c r="BP645" s="2">
        <v>3</v>
      </c>
      <c r="BQ645" s="2">
        <v>1</v>
      </c>
      <c r="BR645" s="2">
        <v>4</v>
      </c>
      <c r="BS645" s="2">
        <v>3</v>
      </c>
      <c r="BT645" s="2">
        <v>1</v>
      </c>
      <c r="BU645" s="2">
        <v>1</v>
      </c>
      <c r="BV645" s="2">
        <v>2</v>
      </c>
      <c r="BW645" s="2">
        <v>0</v>
      </c>
      <c r="BX645" s="2">
        <v>0</v>
      </c>
      <c r="BY645" s="2">
        <v>2</v>
      </c>
      <c r="BZ645" s="2">
        <v>0</v>
      </c>
      <c r="CA645" s="2">
        <v>1</v>
      </c>
      <c r="CB645" s="2">
        <v>3</v>
      </c>
      <c r="CC645" s="2">
        <v>0</v>
      </c>
      <c r="CD645" s="2">
        <v>1</v>
      </c>
      <c r="CE645" s="2">
        <v>0</v>
      </c>
      <c r="CF645" s="2">
        <v>20.812919999999998</v>
      </c>
      <c r="CG645" s="2">
        <v>21.121110000000002</v>
      </c>
      <c r="CH645" s="2">
        <v>19.498629999999999</v>
      </c>
      <c r="CI645" s="2">
        <v>21.113689999999998</v>
      </c>
      <c r="CJ645" s="2">
        <v>21.164349999999999</v>
      </c>
      <c r="CK645" s="2">
        <v>21.707000000000001</v>
      </c>
      <c r="CL645" s="2">
        <v>22.673400000000001</v>
      </c>
      <c r="CM645" s="2">
        <v>22.403510000000001</v>
      </c>
      <c r="CN645" s="2">
        <v>22.508189999999999</v>
      </c>
      <c r="CO645" s="2">
        <v>21.49155</v>
      </c>
      <c r="CP645" s="2">
        <v>21.720960000000002</v>
      </c>
      <c r="CQ645" s="2">
        <v>22.30349</v>
      </c>
    </row>
    <row r="646" spans="1:95" x14ac:dyDescent="0.25">
      <c r="B646" s="2">
        <v>1.31649804947732</v>
      </c>
      <c r="C646" s="2">
        <v>1.1462008158365899</v>
      </c>
      <c r="D646" s="2" t="s">
        <v>2228</v>
      </c>
      <c r="E646" s="2" t="s">
        <v>2229</v>
      </c>
      <c r="F646" s="2" t="s">
        <v>2230</v>
      </c>
      <c r="G646" s="2" t="s">
        <v>2230</v>
      </c>
      <c r="H646" s="2" t="str">
        <f t="shared" si="20"/>
        <v>yes</v>
      </c>
      <c r="I646" s="2" t="str">
        <f t="shared" si="21"/>
        <v>No</v>
      </c>
      <c r="J646" s="2" t="s">
        <v>95</v>
      </c>
      <c r="K646" s="2">
        <v>1</v>
      </c>
      <c r="L646" s="2">
        <v>4</v>
      </c>
      <c r="P646" s="5" t="s">
        <v>2231</v>
      </c>
      <c r="Q646" s="2" t="s">
        <v>2232</v>
      </c>
      <c r="R646" s="2" t="s">
        <v>2233</v>
      </c>
      <c r="T646" s="2" t="s">
        <v>2234</v>
      </c>
      <c r="U646" s="2" t="s">
        <v>2235</v>
      </c>
      <c r="W646" s="6">
        <v>1.7263999999999999E-6</v>
      </c>
      <c r="X646" s="2">
        <v>2.2999999999999998</v>
      </c>
      <c r="Y646" s="2">
        <v>1.2</v>
      </c>
      <c r="Z646" s="2">
        <v>1.1000000000000001</v>
      </c>
      <c r="AA646" s="2">
        <v>2.2999999999999998</v>
      </c>
      <c r="AB646" s="2">
        <v>2.2999999999999998</v>
      </c>
      <c r="AC646" s="2">
        <v>2.2999999999999998</v>
      </c>
      <c r="AD646" s="2">
        <v>1.1000000000000001</v>
      </c>
      <c r="AE646" s="2">
        <v>2.2999999999999998</v>
      </c>
      <c r="AF646" s="2">
        <v>1.1000000000000001</v>
      </c>
      <c r="AG646" s="2">
        <v>1.1000000000000001</v>
      </c>
      <c r="AH646" s="2">
        <v>2.2999999999999998</v>
      </c>
      <c r="AI646" s="2">
        <v>0</v>
      </c>
      <c r="AJ646" s="2">
        <v>2.2999999999999998</v>
      </c>
      <c r="AK646" s="2">
        <v>2.2999999999999998</v>
      </c>
      <c r="AL646" s="2">
        <v>2.2999999999999998</v>
      </c>
      <c r="AM646" s="2">
        <v>1.1000000000000001</v>
      </c>
      <c r="AN646" s="2">
        <v>2.2999999999999998</v>
      </c>
      <c r="AO646" s="2">
        <v>2.2999999999999998</v>
      </c>
      <c r="AP646" s="2">
        <v>1.1000000000000001</v>
      </c>
      <c r="AQ646" s="2">
        <v>0</v>
      </c>
      <c r="AR646" s="2">
        <v>2.2999999999999998</v>
      </c>
      <c r="AS646" s="2">
        <v>2.2999999999999998</v>
      </c>
      <c r="AT646" s="2">
        <v>2.2999999999999998</v>
      </c>
      <c r="AU646" s="2">
        <v>2.2999999999999998</v>
      </c>
      <c r="AV646" s="2">
        <v>1.1000000000000001</v>
      </c>
      <c r="AW646" s="2">
        <v>1.1000000000000001</v>
      </c>
      <c r="AX646" s="2">
        <v>1.1000000000000001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1</v>
      </c>
      <c r="BG646" s="2">
        <v>1</v>
      </c>
      <c r="BH646" s="2">
        <v>0</v>
      </c>
      <c r="BI646" s="2">
        <v>0</v>
      </c>
      <c r="BJ646" s="2">
        <v>0</v>
      </c>
      <c r="BK646" s="2">
        <v>0</v>
      </c>
      <c r="BL646" s="2">
        <v>0</v>
      </c>
      <c r="BM646" s="2">
        <v>0</v>
      </c>
      <c r="BN646" s="2">
        <v>0</v>
      </c>
      <c r="BO646" s="2">
        <v>0</v>
      </c>
      <c r="BP646" s="2">
        <v>0</v>
      </c>
      <c r="BQ646" s="2">
        <v>0</v>
      </c>
      <c r="BR646" s="2">
        <v>0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1</v>
      </c>
      <c r="BY646" s="2">
        <v>1</v>
      </c>
      <c r="BZ646" s="2">
        <v>0</v>
      </c>
      <c r="CA646" s="2">
        <v>0</v>
      </c>
      <c r="CB646" s="2">
        <v>0</v>
      </c>
      <c r="CC646" s="2">
        <v>0</v>
      </c>
      <c r="CD646" s="2">
        <v>0</v>
      </c>
      <c r="CE646" s="2">
        <v>0</v>
      </c>
      <c r="CF646" s="2">
        <v>17.915839999999999</v>
      </c>
      <c r="CG646" s="2">
        <v>18.64245</v>
      </c>
      <c r="CH646" s="2">
        <v>18.750260000000001</v>
      </c>
      <c r="CI646" s="2">
        <v>19.199929999999998</v>
      </c>
      <c r="CJ646" s="2">
        <v>19.946069999999999</v>
      </c>
      <c r="CK646" s="2">
        <v>19.379429999999999</v>
      </c>
      <c r="CL646" s="2">
        <v>18.629270000000002</v>
      </c>
      <c r="CM646" s="2">
        <v>19.012450000000001</v>
      </c>
      <c r="CN646" s="2">
        <v>18.360379999999999</v>
      </c>
      <c r="CO646" s="2">
        <v>18.967359999999999</v>
      </c>
      <c r="CP646" s="2">
        <v>19.794969999999999</v>
      </c>
      <c r="CQ646" s="2">
        <v>19.984819999999999</v>
      </c>
    </row>
    <row r="647" spans="1:95" x14ac:dyDescent="0.25">
      <c r="B647" s="2">
        <v>0.80852195937244897</v>
      </c>
      <c r="C647" s="2">
        <v>1.65497271219889</v>
      </c>
      <c r="D647" s="2" t="s">
        <v>2236</v>
      </c>
      <c r="E647" s="2" t="s">
        <v>2237</v>
      </c>
      <c r="F647" s="2" t="s">
        <v>2238</v>
      </c>
      <c r="G647" s="2" t="s">
        <v>2238</v>
      </c>
      <c r="H647" s="2" t="str">
        <f t="shared" si="20"/>
        <v>yes</v>
      </c>
      <c r="I647" s="2" t="str">
        <f t="shared" si="21"/>
        <v>No</v>
      </c>
      <c r="J647" s="2" t="s">
        <v>95</v>
      </c>
      <c r="K647" s="2">
        <v>1</v>
      </c>
      <c r="L647" s="2">
        <v>4</v>
      </c>
      <c r="P647" s="5" t="s">
        <v>2239</v>
      </c>
      <c r="Q647" s="2" t="s">
        <v>961</v>
      </c>
      <c r="R647" s="2" t="s">
        <v>2240</v>
      </c>
      <c r="S647" s="2" t="s">
        <v>2241</v>
      </c>
      <c r="T647" s="2" t="s">
        <v>2242</v>
      </c>
      <c r="U647" s="2" t="s">
        <v>2243</v>
      </c>
      <c r="W647" s="6">
        <v>1.0282E-6</v>
      </c>
      <c r="X647" s="2">
        <v>0</v>
      </c>
      <c r="Y647" s="2">
        <v>0</v>
      </c>
      <c r="Z647" s="2">
        <v>0</v>
      </c>
      <c r="AA647" s="2">
        <v>7.8</v>
      </c>
      <c r="AB647" s="2">
        <v>13.2</v>
      </c>
      <c r="AC647" s="2">
        <v>13.2</v>
      </c>
      <c r="AD647" s="2">
        <v>0</v>
      </c>
      <c r="AE647" s="2">
        <v>0</v>
      </c>
      <c r="AF647" s="2">
        <v>7.8</v>
      </c>
      <c r="AG647" s="2">
        <v>0</v>
      </c>
      <c r="AH647" s="2">
        <v>0</v>
      </c>
      <c r="AI647" s="2">
        <v>0</v>
      </c>
      <c r="AJ647" s="2">
        <v>7.8</v>
      </c>
      <c r="AK647" s="2">
        <v>7.8</v>
      </c>
      <c r="AL647" s="2">
        <v>7.8</v>
      </c>
      <c r="AM647" s="2">
        <v>7.8</v>
      </c>
      <c r="AN647" s="2">
        <v>7.8</v>
      </c>
      <c r="AO647" s="2">
        <v>7.8</v>
      </c>
      <c r="AP647" s="2">
        <v>0</v>
      </c>
      <c r="AQ647" s="2">
        <v>0</v>
      </c>
      <c r="AR647" s="2">
        <v>7.8</v>
      </c>
      <c r="AS647" s="2">
        <v>7.8</v>
      </c>
      <c r="AT647" s="2">
        <v>0</v>
      </c>
      <c r="AU647" s="2">
        <v>7.8</v>
      </c>
      <c r="AV647" s="2">
        <v>0</v>
      </c>
      <c r="AW647" s="2">
        <v>7.8</v>
      </c>
      <c r="AX647" s="2">
        <v>7.8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2</v>
      </c>
      <c r="BG647" s="2">
        <v>0</v>
      </c>
      <c r="BH647" s="2">
        <v>0</v>
      </c>
      <c r="BI647" s="2">
        <v>0</v>
      </c>
      <c r="BJ647" s="2">
        <v>0</v>
      </c>
      <c r="BK647" s="2">
        <v>0</v>
      </c>
      <c r="BL647" s="2">
        <v>0</v>
      </c>
      <c r="BM647" s="2">
        <v>0</v>
      </c>
      <c r="BN647" s="2">
        <v>0</v>
      </c>
      <c r="BO647" s="2">
        <v>0</v>
      </c>
      <c r="BP647" s="2">
        <v>0</v>
      </c>
      <c r="BQ647" s="2">
        <v>0</v>
      </c>
      <c r="BR647" s="2">
        <v>0</v>
      </c>
      <c r="BS647" s="2">
        <v>0</v>
      </c>
      <c r="BT647" s="2">
        <v>0</v>
      </c>
      <c r="BU647" s="2">
        <v>0</v>
      </c>
      <c r="BV647" s="2">
        <v>0</v>
      </c>
      <c r="BW647" s="2">
        <v>0</v>
      </c>
      <c r="BX647" s="2">
        <v>0</v>
      </c>
      <c r="BY647" s="2">
        <v>0</v>
      </c>
      <c r="BZ647" s="2">
        <v>0</v>
      </c>
      <c r="CA647" s="2">
        <v>0</v>
      </c>
      <c r="CB647" s="2">
        <v>0</v>
      </c>
      <c r="CC647" s="2">
        <v>0</v>
      </c>
      <c r="CD647" s="2">
        <v>0</v>
      </c>
      <c r="CE647" s="2">
        <v>0</v>
      </c>
      <c r="CF647" s="2">
        <v>16.113710000000001</v>
      </c>
      <c r="CG647" s="2">
        <v>16.719000000000001</v>
      </c>
      <c r="CH647" s="2">
        <v>15.755879999999999</v>
      </c>
      <c r="CI647" s="2">
        <v>18.890090000000001</v>
      </c>
      <c r="CJ647" s="2">
        <v>19.708210000000001</v>
      </c>
      <c r="CK647" s="2">
        <v>18.892320000000002</v>
      </c>
      <c r="CL647" s="2">
        <v>18.460159999999998</v>
      </c>
      <c r="CM647" s="2">
        <v>18.578800000000001</v>
      </c>
      <c r="CN647" s="2">
        <v>18.653020000000001</v>
      </c>
      <c r="CO647" s="2">
        <v>18.757429999999999</v>
      </c>
      <c r="CP647" s="2">
        <v>16.04279</v>
      </c>
      <c r="CQ647" s="2">
        <v>18.753299999999999</v>
      </c>
    </row>
    <row r="648" spans="1:95" x14ac:dyDescent="0.25">
      <c r="B648" s="2">
        <v>2.4132236395715299</v>
      </c>
      <c r="C648" s="2">
        <v>1.5677026112874399</v>
      </c>
      <c r="D648" s="2" t="s">
        <v>2287</v>
      </c>
      <c r="E648" s="2" t="s">
        <v>2288</v>
      </c>
      <c r="F648" s="2" t="s">
        <v>2289</v>
      </c>
      <c r="G648" s="2" t="s">
        <v>2289</v>
      </c>
      <c r="H648" s="2" t="str">
        <f t="shared" si="20"/>
        <v>yes</v>
      </c>
      <c r="I648" s="2" t="str">
        <f t="shared" si="21"/>
        <v>No</v>
      </c>
      <c r="J648" s="2" t="s">
        <v>95</v>
      </c>
      <c r="K648" s="2">
        <v>1</v>
      </c>
      <c r="L648" s="2">
        <v>4</v>
      </c>
      <c r="P648" s="5" t="s">
        <v>2290</v>
      </c>
      <c r="R648" s="5" t="s">
        <v>2291</v>
      </c>
      <c r="S648" s="2" t="s">
        <v>2292</v>
      </c>
      <c r="T648" s="2" t="s">
        <v>2293</v>
      </c>
      <c r="U648" s="2" t="s">
        <v>2294</v>
      </c>
      <c r="V648" s="2" t="s">
        <v>2294</v>
      </c>
      <c r="W648" s="2">
        <v>3.3773000000000001E-4</v>
      </c>
      <c r="X648" s="2">
        <v>0</v>
      </c>
      <c r="Y648" s="2">
        <v>0</v>
      </c>
      <c r="Z648" s="2">
        <v>0</v>
      </c>
      <c r="AA648" s="2">
        <v>6.7</v>
      </c>
      <c r="AB648" s="2">
        <v>0</v>
      </c>
      <c r="AC648" s="2">
        <v>6.7</v>
      </c>
      <c r="AD648" s="2">
        <v>6.7</v>
      </c>
      <c r="AE648" s="2">
        <v>6.7</v>
      </c>
      <c r="AF648" s="2">
        <v>6.7</v>
      </c>
      <c r="AG648" s="2">
        <v>6.7</v>
      </c>
      <c r="AH648" s="2">
        <v>6.7</v>
      </c>
      <c r="AI648" s="2">
        <v>0</v>
      </c>
      <c r="AJ648" s="2">
        <v>6.7</v>
      </c>
      <c r="AK648" s="2">
        <v>6.7</v>
      </c>
      <c r="AL648" s="2">
        <v>6.7</v>
      </c>
      <c r="AM648" s="2">
        <v>6.7</v>
      </c>
      <c r="AN648" s="2">
        <v>6.7</v>
      </c>
      <c r="AO648" s="2">
        <v>6.7</v>
      </c>
      <c r="AP648" s="2">
        <v>6.7</v>
      </c>
      <c r="AQ648" s="2">
        <v>0</v>
      </c>
      <c r="AR648" s="2">
        <v>6.7</v>
      </c>
      <c r="AS648" s="2">
        <v>6.7</v>
      </c>
      <c r="AT648" s="2">
        <v>6.7</v>
      </c>
      <c r="AU648" s="2">
        <v>6.7</v>
      </c>
      <c r="AV648" s="2">
        <v>6.7</v>
      </c>
      <c r="AW648" s="2">
        <v>6.7</v>
      </c>
      <c r="AX648" s="2">
        <v>6.7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0</v>
      </c>
      <c r="BM648" s="2">
        <v>0</v>
      </c>
      <c r="BN648" s="2">
        <v>1</v>
      </c>
      <c r="BO648" s="2">
        <v>0</v>
      </c>
      <c r="BP648" s="2">
        <v>1</v>
      </c>
      <c r="BQ648" s="2">
        <v>0</v>
      </c>
      <c r="BR648" s="2">
        <v>0</v>
      </c>
      <c r="BS648" s="2">
        <v>0</v>
      </c>
      <c r="BT648" s="2">
        <v>0</v>
      </c>
      <c r="BU648" s="2">
        <v>0</v>
      </c>
      <c r="BV648" s="2">
        <v>0</v>
      </c>
      <c r="BW648" s="2">
        <v>0</v>
      </c>
      <c r="BX648" s="2">
        <v>0</v>
      </c>
      <c r="BY648" s="2">
        <v>0</v>
      </c>
      <c r="BZ648" s="2">
        <v>0</v>
      </c>
      <c r="CA648" s="2">
        <v>0</v>
      </c>
      <c r="CB648" s="2">
        <v>0</v>
      </c>
      <c r="CC648" s="2">
        <v>0</v>
      </c>
      <c r="CD648" s="2">
        <v>0</v>
      </c>
      <c r="CE648" s="2">
        <v>0</v>
      </c>
      <c r="CF648" s="2">
        <v>16.739270000000001</v>
      </c>
      <c r="CG648" s="2">
        <v>16.727879999999999</v>
      </c>
      <c r="CH648" s="2">
        <v>16.046559999999999</v>
      </c>
      <c r="CI648" s="2">
        <v>18.338429999999999</v>
      </c>
      <c r="CJ648" s="2">
        <v>15.612080000000001</v>
      </c>
      <c r="CK648" s="2">
        <v>18.209150000000001</v>
      </c>
      <c r="CL648" s="2">
        <v>18.84488</v>
      </c>
      <c r="CM648" s="2">
        <v>18.30434</v>
      </c>
      <c r="CN648" s="2">
        <v>18.73929</v>
      </c>
      <c r="CO648" s="2">
        <v>17.899239999999999</v>
      </c>
      <c r="CP648" s="2">
        <v>18.31495</v>
      </c>
      <c r="CQ648" s="2">
        <v>18.00262</v>
      </c>
    </row>
    <row r="649" spans="1:95" x14ac:dyDescent="0.25">
      <c r="B649" s="2">
        <v>0.76113105351991495</v>
      </c>
      <c r="C649" s="2">
        <v>1.2908859252929701</v>
      </c>
      <c r="D649" s="2" t="s">
        <v>2312</v>
      </c>
      <c r="E649" s="2" t="s">
        <v>2313</v>
      </c>
      <c r="F649" s="2" t="s">
        <v>2314</v>
      </c>
      <c r="G649" s="2" t="s">
        <v>2314</v>
      </c>
      <c r="H649" s="2" t="str">
        <f t="shared" si="20"/>
        <v>yes</v>
      </c>
      <c r="I649" s="2" t="str">
        <f t="shared" si="21"/>
        <v>No</v>
      </c>
      <c r="J649" s="2" t="s">
        <v>95</v>
      </c>
      <c r="K649" s="2">
        <v>1</v>
      </c>
      <c r="L649" s="2">
        <v>4</v>
      </c>
      <c r="P649" s="5" t="s">
        <v>2315</v>
      </c>
      <c r="Q649" s="5" t="s">
        <v>2316</v>
      </c>
      <c r="R649" s="5" t="s">
        <v>2317</v>
      </c>
      <c r="S649" s="2" t="s">
        <v>2318</v>
      </c>
      <c r="T649" s="2" t="s">
        <v>2319</v>
      </c>
      <c r="U649" s="2" t="s">
        <v>2320</v>
      </c>
      <c r="V649" s="2" t="s">
        <v>411</v>
      </c>
      <c r="W649" s="2">
        <v>4.5783999999999999E-4</v>
      </c>
      <c r="X649" s="2">
        <v>2</v>
      </c>
      <c r="Y649" s="2">
        <v>0</v>
      </c>
      <c r="Z649" s="2">
        <v>0</v>
      </c>
      <c r="AA649" s="2">
        <v>2</v>
      </c>
      <c r="AB649" s="2">
        <v>3</v>
      </c>
      <c r="AC649" s="2">
        <v>3</v>
      </c>
      <c r="AD649" s="2">
        <v>2</v>
      </c>
      <c r="AE649" s="2">
        <v>0</v>
      </c>
      <c r="AF649" s="2">
        <v>3</v>
      </c>
      <c r="AG649" s="2">
        <v>2</v>
      </c>
      <c r="AH649" s="2">
        <v>2</v>
      </c>
      <c r="AI649" s="2">
        <v>0</v>
      </c>
      <c r="AJ649" s="2">
        <v>2</v>
      </c>
      <c r="AK649" s="2">
        <v>2</v>
      </c>
      <c r="AL649" s="2">
        <v>0</v>
      </c>
      <c r="AM649" s="2">
        <v>2</v>
      </c>
      <c r="AN649" s="2">
        <v>2</v>
      </c>
      <c r="AO649" s="2">
        <v>3</v>
      </c>
      <c r="AP649" s="2">
        <v>2</v>
      </c>
      <c r="AQ649" s="2">
        <v>0</v>
      </c>
      <c r="AR649" s="2">
        <v>2</v>
      </c>
      <c r="AS649" s="2">
        <v>2</v>
      </c>
      <c r="AT649" s="2">
        <v>2</v>
      </c>
      <c r="AU649" s="2">
        <v>2</v>
      </c>
      <c r="AV649" s="2">
        <v>2</v>
      </c>
      <c r="AW649" s="2">
        <v>3</v>
      </c>
      <c r="AX649" s="2">
        <v>2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1</v>
      </c>
      <c r="BG649" s="2">
        <v>1</v>
      </c>
      <c r="BH649" s="2">
        <v>0</v>
      </c>
      <c r="BI649" s="2">
        <v>0</v>
      </c>
      <c r="BJ649" s="2">
        <v>0</v>
      </c>
      <c r="BK649" s="2">
        <v>0</v>
      </c>
      <c r="BL649" s="2">
        <v>1</v>
      </c>
      <c r="BM649" s="2">
        <v>0</v>
      </c>
      <c r="BN649" s="2">
        <v>0</v>
      </c>
      <c r="BO649" s="2">
        <v>0</v>
      </c>
      <c r="BP649" s="2">
        <v>0</v>
      </c>
      <c r="BQ649" s="2">
        <v>0</v>
      </c>
      <c r="BR649" s="2">
        <v>0</v>
      </c>
      <c r="BS649" s="2">
        <v>0</v>
      </c>
      <c r="BT649" s="2">
        <v>0</v>
      </c>
      <c r="BU649" s="2">
        <v>0</v>
      </c>
      <c r="BV649" s="2">
        <v>0</v>
      </c>
      <c r="BW649" s="2">
        <v>0</v>
      </c>
      <c r="BX649" s="2">
        <v>0</v>
      </c>
      <c r="BY649" s="2">
        <v>0</v>
      </c>
      <c r="BZ649" s="2">
        <v>0</v>
      </c>
      <c r="CA649" s="2">
        <v>0</v>
      </c>
      <c r="CB649" s="2">
        <v>0</v>
      </c>
      <c r="CC649" s="2">
        <v>0</v>
      </c>
      <c r="CD649" s="2">
        <v>0</v>
      </c>
      <c r="CE649" s="2">
        <v>0</v>
      </c>
      <c r="CF649" s="2">
        <v>19.207409999999999</v>
      </c>
      <c r="CG649" s="2">
        <v>17.26088</v>
      </c>
      <c r="CH649" s="2">
        <v>16.668469999999999</v>
      </c>
      <c r="CI649" s="2">
        <v>19.112200000000001</v>
      </c>
      <c r="CJ649" s="2">
        <v>20.09995</v>
      </c>
      <c r="CK649" s="2">
        <v>19.51699</v>
      </c>
      <c r="CL649" s="2">
        <v>18.367730000000002</v>
      </c>
      <c r="CM649" s="2">
        <v>18.1435</v>
      </c>
      <c r="CN649" s="2">
        <v>15.27272</v>
      </c>
      <c r="CO649" s="2">
        <v>19.121459999999999</v>
      </c>
      <c r="CP649" s="2">
        <v>18.718229999999998</v>
      </c>
      <c r="CQ649" s="2">
        <v>19.169720000000002</v>
      </c>
    </row>
    <row r="650" spans="1:95" x14ac:dyDescent="0.25">
      <c r="B650" s="2">
        <v>1.72135304927274</v>
      </c>
      <c r="C650" s="2">
        <v>2.0288454691569</v>
      </c>
      <c r="D650" s="2" t="s">
        <v>2331</v>
      </c>
      <c r="E650" s="2" t="s">
        <v>2332</v>
      </c>
      <c r="F650" s="2" t="s">
        <v>2333</v>
      </c>
      <c r="G650" s="2" t="s">
        <v>2333</v>
      </c>
      <c r="H650" s="2" t="str">
        <f t="shared" si="20"/>
        <v>yes</v>
      </c>
      <c r="I650" s="2" t="str">
        <f t="shared" si="21"/>
        <v>No</v>
      </c>
      <c r="J650" s="2" t="s">
        <v>95</v>
      </c>
      <c r="K650" s="2">
        <v>1</v>
      </c>
      <c r="L650" s="2">
        <v>4</v>
      </c>
      <c r="P650" s="5" t="s">
        <v>2334</v>
      </c>
      <c r="R650" s="5" t="s">
        <v>2335</v>
      </c>
      <c r="S650" s="2" t="s">
        <v>533</v>
      </c>
      <c r="T650" s="2" t="s">
        <v>2336</v>
      </c>
      <c r="U650" s="2" t="s">
        <v>2337</v>
      </c>
      <c r="V650" s="2" t="s">
        <v>2338</v>
      </c>
      <c r="W650" s="2">
        <v>4.0489999999999998E-4</v>
      </c>
      <c r="X650" s="2">
        <v>0</v>
      </c>
      <c r="Y650" s="2">
        <v>0</v>
      </c>
      <c r="Z650" s="2">
        <v>0</v>
      </c>
      <c r="AA650" s="2">
        <v>5.4</v>
      </c>
      <c r="AB650" s="2">
        <v>5.4</v>
      </c>
      <c r="AC650" s="2">
        <v>5.4</v>
      </c>
      <c r="AD650" s="2">
        <v>5.4</v>
      </c>
      <c r="AE650" s="2">
        <v>5.4</v>
      </c>
      <c r="AF650" s="2">
        <v>5.4</v>
      </c>
      <c r="AG650" s="2">
        <v>5.4</v>
      </c>
      <c r="AH650" s="2">
        <v>5.4</v>
      </c>
      <c r="AI650" s="2">
        <v>5.4</v>
      </c>
      <c r="AJ650" s="2">
        <v>5.4</v>
      </c>
      <c r="AK650" s="2">
        <v>5.4</v>
      </c>
      <c r="AL650" s="2">
        <v>5.4</v>
      </c>
      <c r="AM650" s="2">
        <v>5.4</v>
      </c>
      <c r="AN650" s="2">
        <v>5.4</v>
      </c>
      <c r="AO650" s="2">
        <v>5.4</v>
      </c>
      <c r="AP650" s="2">
        <v>5.4</v>
      </c>
      <c r="AQ650" s="2">
        <v>0</v>
      </c>
      <c r="AR650" s="2">
        <v>5.4</v>
      </c>
      <c r="AS650" s="2">
        <v>5.4</v>
      </c>
      <c r="AT650" s="2">
        <v>5.4</v>
      </c>
      <c r="AU650" s="2">
        <v>5.4</v>
      </c>
      <c r="AV650" s="2">
        <v>5.4</v>
      </c>
      <c r="AW650" s="2">
        <v>5.4</v>
      </c>
      <c r="AX650" s="2">
        <v>5.4</v>
      </c>
      <c r="AY650" s="2">
        <v>5.4</v>
      </c>
      <c r="AZ650" s="2">
        <v>5.4</v>
      </c>
      <c r="BA650" s="2">
        <v>5.4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0</v>
      </c>
      <c r="BI650" s="2">
        <v>1</v>
      </c>
      <c r="BJ650" s="2">
        <v>1</v>
      </c>
      <c r="BK650" s="2">
        <v>0</v>
      </c>
      <c r="BL650" s="2">
        <v>1</v>
      </c>
      <c r="BM650" s="2">
        <v>0</v>
      </c>
      <c r="BN650" s="2">
        <v>1</v>
      </c>
      <c r="BO650" s="2">
        <v>1</v>
      </c>
      <c r="BP650" s="2">
        <v>0</v>
      </c>
      <c r="BQ650" s="2">
        <v>0</v>
      </c>
      <c r="BR650" s="2">
        <v>0</v>
      </c>
      <c r="BS650" s="2">
        <v>1</v>
      </c>
      <c r="BT650" s="2">
        <v>1</v>
      </c>
      <c r="BU650" s="2">
        <v>0</v>
      </c>
      <c r="BV650" s="2">
        <v>1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1</v>
      </c>
      <c r="CC650" s="2">
        <v>0</v>
      </c>
      <c r="CD650" s="2">
        <v>0</v>
      </c>
      <c r="CE650" s="2">
        <v>0</v>
      </c>
      <c r="CF650" s="2">
        <v>16.103729999999999</v>
      </c>
      <c r="CG650" s="2">
        <v>17.5778</v>
      </c>
      <c r="CH650" s="2">
        <v>16.420470000000002</v>
      </c>
      <c r="CI650" s="2">
        <v>18.755379999999999</v>
      </c>
      <c r="CJ650" s="2">
        <v>16.479500000000002</v>
      </c>
      <c r="CK650" s="2">
        <v>17.859629999999999</v>
      </c>
      <c r="CL650" s="2">
        <v>20.717829999999999</v>
      </c>
      <c r="CM650" s="2">
        <v>20.77571</v>
      </c>
      <c r="CN650" s="2">
        <v>19.365449999999999</v>
      </c>
      <c r="CO650" s="2">
        <v>19.258679999999998</v>
      </c>
      <c r="CP650" s="2">
        <v>18.665150000000001</v>
      </c>
      <c r="CQ650" s="2">
        <v>18.264720000000001</v>
      </c>
    </row>
    <row r="651" spans="1:95" x14ac:dyDescent="0.25">
      <c r="A651" s="2" t="s">
        <v>119</v>
      </c>
      <c r="B651" s="2">
        <v>1.6683519026578</v>
      </c>
      <c r="C651" s="2">
        <v>2.6236343383789098</v>
      </c>
      <c r="D651" s="2" t="s">
        <v>2339</v>
      </c>
      <c r="E651" s="2" t="s">
        <v>2340</v>
      </c>
      <c r="F651" s="2" t="s">
        <v>2341</v>
      </c>
      <c r="G651" s="2" t="s">
        <v>2341</v>
      </c>
      <c r="H651" s="2" t="str">
        <f t="shared" si="20"/>
        <v>yes</v>
      </c>
      <c r="I651" s="2" t="str">
        <f t="shared" si="21"/>
        <v>No</v>
      </c>
      <c r="J651" s="2" t="s">
        <v>95</v>
      </c>
      <c r="K651" s="2">
        <v>1</v>
      </c>
      <c r="L651" s="2">
        <v>4</v>
      </c>
      <c r="P651" s="5" t="s">
        <v>2342</v>
      </c>
      <c r="Q651" s="5" t="s">
        <v>519</v>
      </c>
      <c r="R651" s="5" t="s">
        <v>2343</v>
      </c>
      <c r="S651" s="2" t="s">
        <v>2344</v>
      </c>
      <c r="T651" s="2" t="s">
        <v>2345</v>
      </c>
      <c r="U651" s="2" t="s">
        <v>2346</v>
      </c>
      <c r="V651" s="2" t="s">
        <v>2347</v>
      </c>
      <c r="W651" s="6">
        <v>1.9204E-162</v>
      </c>
      <c r="X651" s="2">
        <v>37.4</v>
      </c>
      <c r="Y651" s="2">
        <v>33.6</v>
      </c>
      <c r="Z651" s="2">
        <v>39</v>
      </c>
      <c r="AA651" s="2">
        <v>32.700000000000003</v>
      </c>
      <c r="AB651" s="2">
        <v>30.5</v>
      </c>
      <c r="AC651" s="2">
        <v>35.9</v>
      </c>
      <c r="AD651" s="2">
        <v>42.8</v>
      </c>
      <c r="AE651" s="2">
        <v>42.8</v>
      </c>
      <c r="AF651" s="2">
        <v>39.9</v>
      </c>
      <c r="AG651" s="2">
        <v>39.6</v>
      </c>
      <c r="AH651" s="2">
        <v>34.299999999999997</v>
      </c>
      <c r="AI651" s="2">
        <v>46.3</v>
      </c>
      <c r="AJ651" s="2">
        <v>39.6</v>
      </c>
      <c r="AK651" s="2">
        <v>39.6</v>
      </c>
      <c r="AL651" s="2">
        <v>34.299999999999997</v>
      </c>
      <c r="AM651" s="2">
        <v>40.799999999999997</v>
      </c>
      <c r="AN651" s="2">
        <v>42.8</v>
      </c>
      <c r="AO651" s="2">
        <v>39.9</v>
      </c>
      <c r="AP651" s="2">
        <v>39.6</v>
      </c>
      <c r="AQ651" s="2">
        <v>37.200000000000003</v>
      </c>
      <c r="AR651" s="2">
        <v>37.6</v>
      </c>
      <c r="AS651" s="2">
        <v>44.5</v>
      </c>
      <c r="AT651" s="2">
        <v>49.2</v>
      </c>
      <c r="AU651" s="2">
        <v>44.5</v>
      </c>
      <c r="AV651" s="2">
        <v>39</v>
      </c>
      <c r="AW651" s="2">
        <v>44.5</v>
      </c>
      <c r="AX651" s="2">
        <v>44.3</v>
      </c>
      <c r="AY651" s="2">
        <v>46.1</v>
      </c>
      <c r="AZ651" s="2">
        <v>40.5</v>
      </c>
      <c r="BA651" s="2">
        <v>40.5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0</v>
      </c>
      <c r="BI651" s="2">
        <v>2</v>
      </c>
      <c r="BJ651" s="2">
        <v>2</v>
      </c>
      <c r="BK651" s="2">
        <v>0</v>
      </c>
      <c r="BL651" s="2">
        <v>0</v>
      </c>
      <c r="BM651" s="2">
        <v>1</v>
      </c>
      <c r="BN651" s="2">
        <v>0</v>
      </c>
      <c r="BO651" s="2">
        <v>0</v>
      </c>
      <c r="BP651" s="2">
        <v>0</v>
      </c>
      <c r="BQ651" s="2">
        <v>1</v>
      </c>
      <c r="BR651" s="2">
        <v>1</v>
      </c>
      <c r="BS651" s="2">
        <v>1</v>
      </c>
      <c r="BT651" s="2">
        <v>0</v>
      </c>
      <c r="BU651" s="2">
        <v>0</v>
      </c>
      <c r="BV651" s="2">
        <v>0</v>
      </c>
      <c r="BW651" s="2">
        <v>1</v>
      </c>
      <c r="BX651" s="2">
        <v>1</v>
      </c>
      <c r="BY651" s="2">
        <v>1</v>
      </c>
      <c r="BZ651" s="2">
        <v>0</v>
      </c>
      <c r="CA651" s="2">
        <v>0</v>
      </c>
      <c r="CB651" s="2">
        <v>1</v>
      </c>
      <c r="CC651" s="2">
        <v>1</v>
      </c>
      <c r="CD651" s="2">
        <v>0</v>
      </c>
      <c r="CE651" s="2">
        <v>0</v>
      </c>
      <c r="CF651" s="2">
        <v>18.822769999999998</v>
      </c>
      <c r="CG651" s="2">
        <v>17.228660000000001</v>
      </c>
      <c r="CH651" s="2">
        <v>18.61544</v>
      </c>
      <c r="CI651" s="2">
        <v>18.623390000000001</v>
      </c>
      <c r="CJ651" s="2">
        <v>17.410489999999999</v>
      </c>
      <c r="CK651" s="2">
        <v>17.538830000000001</v>
      </c>
      <c r="CL651" s="2">
        <v>18.895430000000001</v>
      </c>
      <c r="CM651" s="2">
        <v>18.73198</v>
      </c>
      <c r="CN651" s="2">
        <v>19.268789999999999</v>
      </c>
      <c r="CO651" s="2">
        <v>19.915489999999998</v>
      </c>
      <c r="CP651" s="2">
        <v>21.679639999999999</v>
      </c>
      <c r="CQ651" s="2">
        <v>20.942630000000001</v>
      </c>
    </row>
    <row r="652" spans="1:95" x14ac:dyDescent="0.25">
      <c r="B652" s="2">
        <v>1.41296327556688</v>
      </c>
      <c r="C652" s="2">
        <v>1.92560068766276</v>
      </c>
      <c r="D652" s="2" t="s">
        <v>2348</v>
      </c>
      <c r="E652" s="2" t="s">
        <v>2349</v>
      </c>
      <c r="F652" s="2" t="s">
        <v>2350</v>
      </c>
      <c r="G652" s="2" t="s">
        <v>2350</v>
      </c>
      <c r="H652" s="2" t="str">
        <f t="shared" si="20"/>
        <v>yes</v>
      </c>
      <c r="I652" s="2" t="str">
        <f t="shared" si="21"/>
        <v>No</v>
      </c>
      <c r="J652" s="2" t="s">
        <v>95</v>
      </c>
      <c r="K652" s="2">
        <v>1</v>
      </c>
      <c r="L652" s="2">
        <v>4</v>
      </c>
      <c r="P652" s="5" t="s">
        <v>2351</v>
      </c>
      <c r="Q652" s="5" t="s">
        <v>2352</v>
      </c>
      <c r="R652" s="5" t="s">
        <v>2353</v>
      </c>
      <c r="S652" s="2" t="s">
        <v>2354</v>
      </c>
      <c r="T652" s="2" t="s">
        <v>2355</v>
      </c>
      <c r="U652" s="2" t="s">
        <v>2356</v>
      </c>
      <c r="V652" s="2" t="s">
        <v>2357</v>
      </c>
      <c r="W652" s="2">
        <v>3.4016999999999999E-4</v>
      </c>
      <c r="X652" s="2">
        <v>6.9</v>
      </c>
      <c r="Y652" s="2">
        <v>0</v>
      </c>
      <c r="Z652" s="2">
        <v>6.9</v>
      </c>
      <c r="AA652" s="2">
        <v>6.9</v>
      </c>
      <c r="AB652" s="2">
        <v>6.9</v>
      </c>
      <c r="AC652" s="2">
        <v>6.9</v>
      </c>
      <c r="AD652" s="2">
        <v>0</v>
      </c>
      <c r="AE652" s="2">
        <v>6.9</v>
      </c>
      <c r="AF652" s="2">
        <v>6.9</v>
      </c>
      <c r="AG652" s="2">
        <v>6.9</v>
      </c>
      <c r="AH652" s="2">
        <v>6.9</v>
      </c>
      <c r="AI652" s="2">
        <v>0</v>
      </c>
      <c r="AJ652" s="2">
        <v>6.9</v>
      </c>
      <c r="AK652" s="2">
        <v>6.9</v>
      </c>
      <c r="AL652" s="2">
        <v>6.9</v>
      </c>
      <c r="AM652" s="2">
        <v>6.9</v>
      </c>
      <c r="AN652" s="2">
        <v>6.9</v>
      </c>
      <c r="AO652" s="2">
        <v>6.9</v>
      </c>
      <c r="AP652" s="2">
        <v>6.9</v>
      </c>
      <c r="AQ652" s="2">
        <v>0</v>
      </c>
      <c r="AR652" s="2">
        <v>6.9</v>
      </c>
      <c r="AS652" s="2">
        <v>6.9</v>
      </c>
      <c r="AT652" s="2">
        <v>6.9</v>
      </c>
      <c r="AU652" s="2">
        <v>6.9</v>
      </c>
      <c r="AV652" s="2">
        <v>0</v>
      </c>
      <c r="AW652" s="2">
        <v>6.9</v>
      </c>
      <c r="AX652" s="2">
        <v>6.9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1</v>
      </c>
      <c r="BH652" s="2">
        <v>0</v>
      </c>
      <c r="BI652" s="2">
        <v>0</v>
      </c>
      <c r="BJ652" s="2">
        <v>0</v>
      </c>
      <c r="BK652" s="2">
        <v>0</v>
      </c>
      <c r="BL652" s="2">
        <v>0</v>
      </c>
      <c r="BM652" s="2">
        <v>0</v>
      </c>
      <c r="BN652" s="2">
        <v>0</v>
      </c>
      <c r="BO652" s="2">
        <v>0</v>
      </c>
      <c r="BP652" s="2">
        <v>0</v>
      </c>
      <c r="BQ652" s="2">
        <v>0</v>
      </c>
      <c r="BR652" s="2">
        <v>0</v>
      </c>
      <c r="BS652" s="2">
        <v>1</v>
      </c>
      <c r="BT652" s="2">
        <v>0</v>
      </c>
      <c r="BU652" s="2">
        <v>0</v>
      </c>
      <c r="BV652" s="2">
        <v>0</v>
      </c>
      <c r="BW652" s="2">
        <v>0</v>
      </c>
      <c r="BX652" s="2">
        <v>0</v>
      </c>
      <c r="BY652" s="2">
        <v>1</v>
      </c>
      <c r="BZ652" s="2">
        <v>0</v>
      </c>
      <c r="CA652" s="2">
        <v>0</v>
      </c>
      <c r="CB652" s="2">
        <v>0</v>
      </c>
      <c r="CC652" s="2">
        <v>0</v>
      </c>
      <c r="CD652" s="2">
        <v>0</v>
      </c>
      <c r="CE652" s="2">
        <v>0</v>
      </c>
      <c r="CF652" s="2">
        <v>18.913830000000001</v>
      </c>
      <c r="CG652" s="2">
        <v>16.965240000000001</v>
      </c>
      <c r="CH652" s="2">
        <v>18.563839999999999</v>
      </c>
      <c r="CI652" s="2">
        <v>19.398810000000001</v>
      </c>
      <c r="CJ652" s="2">
        <v>19.33276</v>
      </c>
      <c r="CK652" s="2">
        <v>19.818919999999999</v>
      </c>
      <c r="CL652" s="2">
        <v>19.535029999999999</v>
      </c>
      <c r="CM652" s="2">
        <v>19.72344</v>
      </c>
      <c r="CN652" s="2">
        <v>18.855899999999998</v>
      </c>
      <c r="CO652" s="2">
        <v>19.66723</v>
      </c>
      <c r="CP652" s="2">
        <v>20.199639999999999</v>
      </c>
      <c r="CQ652" s="2">
        <v>20.352830000000001</v>
      </c>
    </row>
    <row r="653" spans="1:95" x14ac:dyDescent="0.25">
      <c r="A653" s="2" t="s">
        <v>119</v>
      </c>
      <c r="B653" s="2">
        <v>3.2306457792105898</v>
      </c>
      <c r="C653" s="2">
        <v>3.8991508483886701</v>
      </c>
      <c r="D653" s="2" t="s">
        <v>2358</v>
      </c>
      <c r="E653" s="2" t="s">
        <v>2359</v>
      </c>
      <c r="F653" s="2" t="s">
        <v>2360</v>
      </c>
      <c r="G653" s="2" t="s">
        <v>2360</v>
      </c>
      <c r="H653" s="2" t="str">
        <f t="shared" si="20"/>
        <v>yes</v>
      </c>
      <c r="I653" s="2" t="str">
        <f t="shared" si="21"/>
        <v>No</v>
      </c>
      <c r="J653" s="2" t="s">
        <v>95</v>
      </c>
      <c r="K653" s="2">
        <v>1</v>
      </c>
      <c r="L653" s="2">
        <v>4</v>
      </c>
      <c r="P653" s="5" t="s">
        <v>917</v>
      </c>
      <c r="Q653" s="2" t="s">
        <v>96</v>
      </c>
      <c r="R653" s="5" t="s">
        <v>2361</v>
      </c>
      <c r="S653" s="2" t="s">
        <v>2362</v>
      </c>
      <c r="T653" s="2" t="s">
        <v>2363</v>
      </c>
      <c r="U653" s="2" t="s">
        <v>2364</v>
      </c>
      <c r="V653" s="2" t="s">
        <v>101</v>
      </c>
      <c r="W653" s="6">
        <v>1.6014000000000001E-23</v>
      </c>
      <c r="X653" s="2">
        <v>0</v>
      </c>
      <c r="Y653" s="2">
        <v>0</v>
      </c>
      <c r="Z653" s="2">
        <v>0</v>
      </c>
      <c r="AA653" s="2">
        <v>15.8</v>
      </c>
      <c r="AB653" s="2">
        <v>18.600000000000001</v>
      </c>
      <c r="AC653" s="2">
        <v>18.600000000000001</v>
      </c>
      <c r="AD653" s="2">
        <v>12.7</v>
      </c>
      <c r="AE653" s="2">
        <v>18.600000000000001</v>
      </c>
      <c r="AF653" s="2">
        <v>15.5</v>
      </c>
      <c r="AG653" s="2">
        <v>10.4</v>
      </c>
      <c r="AH653" s="2">
        <v>21.4</v>
      </c>
      <c r="AI653" s="2">
        <v>8.4</v>
      </c>
      <c r="AJ653" s="2">
        <v>18.600000000000001</v>
      </c>
      <c r="AK653" s="2">
        <v>18.600000000000001</v>
      </c>
      <c r="AL653" s="2">
        <v>18.600000000000001</v>
      </c>
      <c r="AM653" s="2">
        <v>7.6</v>
      </c>
      <c r="AN653" s="2">
        <v>10.4</v>
      </c>
      <c r="AO653" s="2">
        <v>12</v>
      </c>
      <c r="AP653" s="2">
        <v>13.2</v>
      </c>
      <c r="AQ653" s="2">
        <v>6.4</v>
      </c>
      <c r="AR653" s="2">
        <v>13.2</v>
      </c>
      <c r="AS653" s="2">
        <v>7.6</v>
      </c>
      <c r="AT653" s="2">
        <v>18.600000000000001</v>
      </c>
      <c r="AU653" s="2">
        <v>9.6999999999999993</v>
      </c>
      <c r="AV653" s="2">
        <v>3.6</v>
      </c>
      <c r="AW653" s="2">
        <v>10.4</v>
      </c>
      <c r="AX653" s="2">
        <v>13.2</v>
      </c>
      <c r="AY653" s="2">
        <v>8.4</v>
      </c>
      <c r="AZ653" s="2">
        <v>6.4</v>
      </c>
      <c r="BA653" s="2">
        <v>8.4</v>
      </c>
      <c r="BB653" s="2">
        <v>0</v>
      </c>
      <c r="BC653" s="2">
        <v>0</v>
      </c>
      <c r="BD653" s="2">
        <v>0</v>
      </c>
      <c r="BE653" s="2">
        <v>2</v>
      </c>
      <c r="BF653" s="2">
        <v>2</v>
      </c>
      <c r="BG653" s="2">
        <v>3</v>
      </c>
      <c r="BH653" s="2">
        <v>3</v>
      </c>
      <c r="BI653" s="2">
        <v>2</v>
      </c>
      <c r="BJ653" s="2">
        <v>2</v>
      </c>
      <c r="BK653" s="2">
        <v>2</v>
      </c>
      <c r="BL653" s="2">
        <v>3</v>
      </c>
      <c r="BM653" s="2">
        <v>0</v>
      </c>
      <c r="BN653" s="2">
        <v>2</v>
      </c>
      <c r="BO653" s="2">
        <v>1</v>
      </c>
      <c r="BP653" s="2">
        <v>2</v>
      </c>
      <c r="BQ653" s="2">
        <v>0</v>
      </c>
      <c r="BR653" s="2">
        <v>0</v>
      </c>
      <c r="BS653" s="2">
        <v>1</v>
      </c>
      <c r="BT653" s="2">
        <v>1</v>
      </c>
      <c r="BU653" s="2">
        <v>1</v>
      </c>
      <c r="BV653" s="2">
        <v>0</v>
      </c>
      <c r="BW653" s="2">
        <v>1</v>
      </c>
      <c r="BX653" s="2">
        <v>1</v>
      </c>
      <c r="BY653" s="2">
        <v>1</v>
      </c>
      <c r="BZ653" s="2">
        <v>0</v>
      </c>
      <c r="CA653" s="2">
        <v>0</v>
      </c>
      <c r="CB653" s="2">
        <v>0</v>
      </c>
      <c r="CC653" s="2">
        <v>1</v>
      </c>
      <c r="CD653" s="2">
        <v>0</v>
      </c>
      <c r="CE653" s="2">
        <v>2</v>
      </c>
      <c r="CF653" s="2">
        <v>16.278939999999999</v>
      </c>
      <c r="CG653" s="2">
        <v>17.22766</v>
      </c>
      <c r="CH653" s="2">
        <v>16.693180000000002</v>
      </c>
      <c r="CI653" s="2">
        <v>21.18731</v>
      </c>
      <c r="CJ653" s="2">
        <v>21.691659999999999</v>
      </c>
      <c r="CK653" s="2">
        <v>21.626629999999999</v>
      </c>
      <c r="CL653" s="2">
        <v>21.750170000000001</v>
      </c>
      <c r="CM653" s="2">
        <v>21.6068</v>
      </c>
      <c r="CN653" s="2">
        <v>21.562249999999999</v>
      </c>
      <c r="CO653" s="2">
        <v>20.166440000000001</v>
      </c>
      <c r="CP653" s="2">
        <v>20.586459999999999</v>
      </c>
      <c r="CQ653" s="2">
        <v>21.14433</v>
      </c>
    </row>
    <row r="654" spans="1:95" x14ac:dyDescent="0.25">
      <c r="B654" s="2">
        <v>0.53510532355559304</v>
      </c>
      <c r="C654" s="2">
        <v>1.10219256083171</v>
      </c>
      <c r="D654" s="2" t="s">
        <v>2394</v>
      </c>
      <c r="E654" s="2" t="s">
        <v>2395</v>
      </c>
      <c r="F654" s="2" t="s">
        <v>2396</v>
      </c>
      <c r="G654" s="2" t="s">
        <v>2397</v>
      </c>
      <c r="H654" s="2" t="str">
        <f t="shared" si="20"/>
        <v>yes</v>
      </c>
      <c r="I654" s="2" t="str">
        <f t="shared" si="21"/>
        <v>No</v>
      </c>
      <c r="J654" s="2" t="s">
        <v>95</v>
      </c>
      <c r="K654" s="2">
        <v>1</v>
      </c>
      <c r="L654" s="2">
        <v>4</v>
      </c>
      <c r="Q654" s="5" t="s">
        <v>2398</v>
      </c>
      <c r="R654" s="2" t="s">
        <v>97</v>
      </c>
      <c r="S654" s="2" t="s">
        <v>2399</v>
      </c>
      <c r="T654" s="2" t="s">
        <v>2400</v>
      </c>
      <c r="U654" s="2" t="s">
        <v>2401</v>
      </c>
      <c r="V654" s="2" t="s">
        <v>297</v>
      </c>
      <c r="W654" s="6">
        <v>4.0088000000000001E-19</v>
      </c>
      <c r="X654" s="2">
        <v>2.9</v>
      </c>
      <c r="Y654" s="2">
        <v>0</v>
      </c>
      <c r="Z654" s="2">
        <v>5.9</v>
      </c>
      <c r="AA654" s="2">
        <v>9.5</v>
      </c>
      <c r="AB654" s="2">
        <v>19.100000000000001</v>
      </c>
      <c r="AC654" s="2">
        <v>14.4</v>
      </c>
      <c r="AD654" s="2">
        <v>5.9</v>
      </c>
      <c r="AE654" s="2">
        <v>9.5</v>
      </c>
      <c r="AF654" s="2">
        <v>14.2</v>
      </c>
      <c r="AG654" s="2">
        <v>9.5</v>
      </c>
      <c r="AH654" s="2">
        <v>6.6</v>
      </c>
      <c r="AI654" s="2">
        <v>2.9</v>
      </c>
      <c r="AJ654" s="2">
        <v>2.9</v>
      </c>
      <c r="AK654" s="2">
        <v>2.9</v>
      </c>
      <c r="AL654" s="2">
        <v>2.9</v>
      </c>
      <c r="AM654" s="2">
        <v>2.9</v>
      </c>
      <c r="AN654" s="2">
        <v>2.9</v>
      </c>
      <c r="AO654" s="2">
        <v>11.2</v>
      </c>
      <c r="AP654" s="2">
        <v>2.9</v>
      </c>
      <c r="AQ654" s="2">
        <v>0</v>
      </c>
      <c r="AR654" s="2">
        <v>2.9</v>
      </c>
      <c r="AS654" s="2">
        <v>9.5</v>
      </c>
      <c r="AT654" s="2">
        <v>2.9</v>
      </c>
      <c r="AU654" s="2">
        <v>9.5</v>
      </c>
      <c r="AV654" s="2">
        <v>2.9</v>
      </c>
      <c r="AW654" s="2">
        <v>5.9</v>
      </c>
      <c r="AX654" s="2">
        <v>6.6</v>
      </c>
      <c r="AY654" s="2">
        <v>2.9</v>
      </c>
      <c r="AZ654" s="2">
        <v>0</v>
      </c>
      <c r="BA654" s="2">
        <v>2.9</v>
      </c>
      <c r="BB654" s="2">
        <v>0</v>
      </c>
      <c r="BC654" s="2">
        <v>0</v>
      </c>
      <c r="BD654" s="2">
        <v>0</v>
      </c>
      <c r="BE654" s="2">
        <v>0</v>
      </c>
      <c r="BF654" s="2">
        <v>1</v>
      </c>
      <c r="BG654" s="2">
        <v>1</v>
      </c>
      <c r="BH654" s="2">
        <v>0</v>
      </c>
      <c r="BI654" s="2">
        <v>1</v>
      </c>
      <c r="BJ654" s="2">
        <v>2</v>
      </c>
      <c r="BK654" s="2">
        <v>0</v>
      </c>
      <c r="BL654" s="2">
        <v>0</v>
      </c>
      <c r="BM654" s="2">
        <v>0</v>
      </c>
      <c r="BN654" s="2">
        <v>0</v>
      </c>
      <c r="BO654" s="2">
        <v>0</v>
      </c>
      <c r="BP654" s="2">
        <v>0</v>
      </c>
      <c r="BQ654" s="2">
        <v>0</v>
      </c>
      <c r="BR654" s="2">
        <v>0</v>
      </c>
      <c r="BS654" s="2">
        <v>3</v>
      </c>
      <c r="BT654" s="2">
        <v>0</v>
      </c>
      <c r="BU654" s="2">
        <v>0</v>
      </c>
      <c r="BV654" s="2">
        <v>0</v>
      </c>
      <c r="BW654" s="2">
        <v>0</v>
      </c>
      <c r="BX654" s="2">
        <v>0</v>
      </c>
      <c r="BY654" s="2">
        <v>0</v>
      </c>
      <c r="BZ654" s="2">
        <v>0</v>
      </c>
      <c r="CA654" s="2">
        <v>0</v>
      </c>
      <c r="CB654" s="2">
        <v>0</v>
      </c>
      <c r="CC654" s="2">
        <v>0</v>
      </c>
      <c r="CD654" s="2">
        <v>0</v>
      </c>
      <c r="CE654" s="2">
        <v>0</v>
      </c>
      <c r="CF654" s="2">
        <v>18.945350000000001</v>
      </c>
      <c r="CG654" s="2">
        <v>16.073550000000001</v>
      </c>
      <c r="CH654" s="2">
        <v>18.605049999999999</v>
      </c>
      <c r="CI654" s="2">
        <v>19.523959999999999</v>
      </c>
      <c r="CJ654" s="2">
        <v>20.898520000000001</v>
      </c>
      <c r="CK654" s="2">
        <v>20.2</v>
      </c>
      <c r="CL654" s="2">
        <v>19.17614</v>
      </c>
      <c r="CM654" s="2">
        <v>19.616060000000001</v>
      </c>
      <c r="CN654" s="2">
        <v>19.77872</v>
      </c>
      <c r="CO654" s="2">
        <v>18.891780000000001</v>
      </c>
      <c r="CP654" s="2">
        <v>18.933900000000001</v>
      </c>
      <c r="CQ654" s="2">
        <v>19.104849999999999</v>
      </c>
    </row>
    <row r="655" spans="1:95" x14ac:dyDescent="0.25">
      <c r="A655" s="2" t="s">
        <v>119</v>
      </c>
      <c r="B655" s="2">
        <v>3.9268227113735401</v>
      </c>
      <c r="C655" s="2">
        <v>3.3599236806233699</v>
      </c>
      <c r="D655" s="2" t="s">
        <v>2425</v>
      </c>
      <c r="E655" s="2" t="s">
        <v>2426</v>
      </c>
      <c r="F655" s="2" t="s">
        <v>2427</v>
      </c>
      <c r="G655" s="2" t="s">
        <v>2428</v>
      </c>
      <c r="H655" s="2" t="str">
        <f t="shared" si="20"/>
        <v>yes</v>
      </c>
      <c r="I655" s="2" t="str">
        <f t="shared" si="21"/>
        <v>No</v>
      </c>
      <c r="J655" s="2" t="s">
        <v>95</v>
      </c>
      <c r="K655" s="2">
        <v>1</v>
      </c>
      <c r="L655" s="2">
        <v>4</v>
      </c>
      <c r="P655" s="5" t="s">
        <v>2429</v>
      </c>
      <c r="Q655" s="5" t="s">
        <v>2430</v>
      </c>
      <c r="R655" s="2" t="s">
        <v>2431</v>
      </c>
      <c r="S655" s="2" t="s">
        <v>2432</v>
      </c>
      <c r="T655" s="5" t="s">
        <v>2433</v>
      </c>
      <c r="U655" s="5" t="s">
        <v>2434</v>
      </c>
      <c r="V655" s="2" t="s">
        <v>2435</v>
      </c>
      <c r="W655" s="6">
        <v>4.236E-64</v>
      </c>
      <c r="X655" s="2">
        <v>2.2000000000000002</v>
      </c>
      <c r="Y655" s="2">
        <v>1.4</v>
      </c>
      <c r="Z655" s="2">
        <v>2.2000000000000002</v>
      </c>
      <c r="AA655" s="2">
        <v>4.2</v>
      </c>
      <c r="AB655" s="2">
        <v>4.5</v>
      </c>
      <c r="AC655" s="2">
        <v>3.6</v>
      </c>
      <c r="AD655" s="2">
        <v>4.2</v>
      </c>
      <c r="AE655" s="2">
        <v>3.1</v>
      </c>
      <c r="AF655" s="2">
        <v>3.4</v>
      </c>
      <c r="AG655" s="2">
        <v>6.4</v>
      </c>
      <c r="AH655" s="2">
        <v>7.4</v>
      </c>
      <c r="AI655" s="2">
        <v>0.6</v>
      </c>
      <c r="AJ655" s="2">
        <v>11.1</v>
      </c>
      <c r="AK655" s="2">
        <v>9.3000000000000007</v>
      </c>
      <c r="AL655" s="2">
        <v>9.1999999999999993</v>
      </c>
      <c r="AM655" s="2">
        <v>4.3</v>
      </c>
      <c r="AN655" s="2">
        <v>1.9</v>
      </c>
      <c r="AO655" s="2">
        <v>5.5</v>
      </c>
      <c r="AP655" s="2">
        <v>4.9000000000000004</v>
      </c>
      <c r="AQ655" s="2">
        <v>0.6</v>
      </c>
      <c r="AR655" s="2">
        <v>7</v>
      </c>
      <c r="AS655" s="2">
        <v>9.3000000000000007</v>
      </c>
      <c r="AT655" s="2">
        <v>10.4</v>
      </c>
      <c r="AU655" s="2">
        <v>10.4</v>
      </c>
      <c r="AV655" s="2">
        <v>1.8</v>
      </c>
      <c r="AW655" s="2">
        <v>2.6</v>
      </c>
      <c r="AX655" s="2">
        <v>4.9000000000000004</v>
      </c>
      <c r="AY655" s="2">
        <v>0.6</v>
      </c>
      <c r="AZ655" s="2">
        <v>1</v>
      </c>
      <c r="BA655" s="2">
        <v>1.3</v>
      </c>
      <c r="BB655" s="2">
        <v>0</v>
      </c>
      <c r="BC655" s="2">
        <v>0</v>
      </c>
      <c r="BD655" s="2">
        <v>0</v>
      </c>
      <c r="BE655" s="2">
        <v>1</v>
      </c>
      <c r="BF655" s="2">
        <v>0</v>
      </c>
      <c r="BG655" s="2">
        <v>1</v>
      </c>
      <c r="BH655" s="2">
        <v>0</v>
      </c>
      <c r="BI655" s="2">
        <v>0</v>
      </c>
      <c r="BJ655" s="2">
        <v>2</v>
      </c>
      <c r="BK655" s="2">
        <v>1</v>
      </c>
      <c r="BL655" s="2">
        <v>0</v>
      </c>
      <c r="BM655" s="2">
        <v>0</v>
      </c>
      <c r="BN655" s="2">
        <v>8</v>
      </c>
      <c r="BO655" s="2">
        <v>5</v>
      </c>
      <c r="BP655" s="2">
        <v>5</v>
      </c>
      <c r="BQ655" s="2">
        <v>0</v>
      </c>
      <c r="BR655" s="2">
        <v>1</v>
      </c>
      <c r="BS655" s="2">
        <v>1</v>
      </c>
      <c r="BT655" s="2">
        <v>0</v>
      </c>
      <c r="BU655" s="2">
        <v>0</v>
      </c>
      <c r="BV655" s="2">
        <v>0</v>
      </c>
      <c r="BW655" s="2">
        <v>5</v>
      </c>
      <c r="BX655" s="2">
        <v>8</v>
      </c>
      <c r="BY655" s="2">
        <v>7</v>
      </c>
      <c r="BZ655" s="2">
        <v>0</v>
      </c>
      <c r="CA655" s="2">
        <v>1</v>
      </c>
      <c r="CB655" s="2">
        <v>3</v>
      </c>
      <c r="CC655" s="2">
        <v>0</v>
      </c>
      <c r="CD655" s="2">
        <v>0</v>
      </c>
      <c r="CE655" s="2">
        <v>0</v>
      </c>
      <c r="CF655" s="2">
        <v>19.298110000000001</v>
      </c>
      <c r="CG655" s="2">
        <v>19.07874</v>
      </c>
      <c r="CH655" s="2">
        <v>19.08306</v>
      </c>
      <c r="CI655" s="2">
        <v>19.518149999999999</v>
      </c>
      <c r="CJ655" s="2">
        <v>19.759630000000001</v>
      </c>
      <c r="CK655" s="2">
        <v>20.93207</v>
      </c>
      <c r="CL655" s="2">
        <v>24.35689</v>
      </c>
      <c r="CM655" s="2">
        <v>23.1235</v>
      </c>
      <c r="CN655" s="2">
        <v>22.965979999999998</v>
      </c>
      <c r="CO655" s="2">
        <v>22.153880000000001</v>
      </c>
      <c r="CP655" s="2">
        <v>22.893139999999999</v>
      </c>
      <c r="CQ655" s="2">
        <v>22.49267</v>
      </c>
    </row>
    <row r="656" spans="1:95" x14ac:dyDescent="0.25">
      <c r="B656" s="2">
        <v>1.7315082008070799</v>
      </c>
      <c r="C656" s="2">
        <v>1.0630766550699799</v>
      </c>
      <c r="D656" s="2" t="s">
        <v>2454</v>
      </c>
      <c r="E656" s="2" t="s">
        <v>2455</v>
      </c>
      <c r="F656" s="2" t="s">
        <v>2456</v>
      </c>
      <c r="G656" s="2" t="s">
        <v>2457</v>
      </c>
      <c r="H656" s="2" t="str">
        <f t="shared" si="20"/>
        <v>yes</v>
      </c>
      <c r="I656" s="2" t="str">
        <f t="shared" si="21"/>
        <v>No</v>
      </c>
      <c r="J656" s="2" t="s">
        <v>95</v>
      </c>
      <c r="K656" s="2">
        <v>1</v>
      </c>
      <c r="L656" s="2">
        <v>4</v>
      </c>
      <c r="P656" s="2" t="s">
        <v>2458</v>
      </c>
      <c r="Q656" s="5" t="s">
        <v>2459</v>
      </c>
      <c r="R656" s="5" t="s">
        <v>2460</v>
      </c>
      <c r="S656" s="2" t="s">
        <v>2461</v>
      </c>
      <c r="T656" s="2" t="s">
        <v>2462</v>
      </c>
      <c r="U656" s="2" t="s">
        <v>2463</v>
      </c>
      <c r="V656" s="2" t="s">
        <v>742</v>
      </c>
      <c r="W656" s="6">
        <v>5.1888999999999999E-33</v>
      </c>
      <c r="X656" s="2">
        <v>22.2</v>
      </c>
      <c r="Y656" s="2">
        <v>13.9</v>
      </c>
      <c r="Z656" s="2">
        <v>13.9</v>
      </c>
      <c r="AA656" s="2">
        <v>22.2</v>
      </c>
      <c r="AB656" s="2">
        <v>22.2</v>
      </c>
      <c r="AC656" s="2">
        <v>13.9</v>
      </c>
      <c r="AD656" s="2">
        <v>14.2</v>
      </c>
      <c r="AE656" s="2">
        <v>14.2</v>
      </c>
      <c r="AF656" s="2">
        <v>14.2</v>
      </c>
      <c r="AG656" s="2">
        <v>22.2</v>
      </c>
      <c r="AH656" s="2">
        <v>22.2</v>
      </c>
      <c r="AI656" s="2">
        <v>3.7</v>
      </c>
      <c r="AJ656" s="2">
        <v>25.3</v>
      </c>
      <c r="AK656" s="2">
        <v>25.3</v>
      </c>
      <c r="AL656" s="2">
        <v>21.3</v>
      </c>
      <c r="AM656" s="2">
        <v>14.2</v>
      </c>
      <c r="AN656" s="2">
        <v>16.7</v>
      </c>
      <c r="AO656" s="2">
        <v>22.8</v>
      </c>
      <c r="AP656" s="2">
        <v>9.6</v>
      </c>
      <c r="AQ656" s="2">
        <v>3.7</v>
      </c>
      <c r="AR656" s="2">
        <v>17.899999999999999</v>
      </c>
      <c r="AS656" s="2">
        <v>18.8</v>
      </c>
      <c r="AT656" s="2">
        <v>18.8</v>
      </c>
      <c r="AU656" s="2">
        <v>18.8</v>
      </c>
      <c r="AV656" s="2">
        <v>16.7</v>
      </c>
      <c r="AW656" s="2">
        <v>8.3000000000000007</v>
      </c>
      <c r="AX656" s="2">
        <v>16.7</v>
      </c>
      <c r="AY656" s="2">
        <v>12</v>
      </c>
      <c r="AZ656" s="2">
        <v>8.3000000000000007</v>
      </c>
      <c r="BA656" s="2">
        <v>12</v>
      </c>
      <c r="BB656" s="2">
        <v>2</v>
      </c>
      <c r="BC656" s="2">
        <v>0</v>
      </c>
      <c r="BD656" s="2">
        <v>1</v>
      </c>
      <c r="BE656" s="2">
        <v>3</v>
      </c>
      <c r="BF656" s="2">
        <v>2</v>
      </c>
      <c r="BG656" s="2">
        <v>4</v>
      </c>
      <c r="BH656" s="2">
        <v>2</v>
      </c>
      <c r="BI656" s="2">
        <v>2</v>
      </c>
      <c r="BJ656" s="2">
        <v>3</v>
      </c>
      <c r="BK656" s="2">
        <v>1</v>
      </c>
      <c r="BL656" s="2">
        <v>2</v>
      </c>
      <c r="BM656" s="2">
        <v>0</v>
      </c>
      <c r="BN656" s="2">
        <v>3</v>
      </c>
      <c r="BO656" s="2">
        <v>3</v>
      </c>
      <c r="BP656" s="2">
        <v>3</v>
      </c>
      <c r="BQ656" s="2">
        <v>0</v>
      </c>
      <c r="BR656" s="2">
        <v>2</v>
      </c>
      <c r="BS656" s="2">
        <v>2</v>
      </c>
      <c r="BT656" s="2">
        <v>1</v>
      </c>
      <c r="BU656" s="2">
        <v>0</v>
      </c>
      <c r="BV656" s="2">
        <v>0</v>
      </c>
      <c r="BW656" s="2">
        <v>1</v>
      </c>
      <c r="BX656" s="2">
        <v>3</v>
      </c>
      <c r="BY656" s="2">
        <v>2</v>
      </c>
      <c r="BZ656" s="2">
        <v>2</v>
      </c>
      <c r="CA656" s="2">
        <v>0</v>
      </c>
      <c r="CB656" s="2">
        <v>2</v>
      </c>
      <c r="CC656" s="2">
        <v>2</v>
      </c>
      <c r="CD656" s="2">
        <v>1</v>
      </c>
      <c r="CE656" s="2">
        <v>1</v>
      </c>
      <c r="CF656" s="2">
        <v>21.40119</v>
      </c>
      <c r="CG656" s="2">
        <v>21.129560000000001</v>
      </c>
      <c r="CH656" s="2">
        <v>21.672750000000001</v>
      </c>
      <c r="CI656" s="2">
        <v>23.17653</v>
      </c>
      <c r="CJ656" s="2">
        <v>21.91685</v>
      </c>
      <c r="CK656" s="2">
        <v>22.1328</v>
      </c>
      <c r="CL656" s="2">
        <v>21.931529999999999</v>
      </c>
      <c r="CM656" s="2">
        <v>22.15512</v>
      </c>
      <c r="CN656" s="2">
        <v>22.44773</v>
      </c>
      <c r="CO656" s="2">
        <v>22.517610000000001</v>
      </c>
      <c r="CP656" s="2">
        <v>22.830960000000001</v>
      </c>
      <c r="CQ656" s="2">
        <v>22.044170000000001</v>
      </c>
    </row>
    <row r="657" spans="1:95" x14ac:dyDescent="0.25">
      <c r="B657" s="2">
        <v>2.4553405120225502</v>
      </c>
      <c r="C657" s="2">
        <v>1.5540307362874399</v>
      </c>
      <c r="D657" s="2" t="s">
        <v>2464</v>
      </c>
      <c r="E657" s="2" t="s">
        <v>2465</v>
      </c>
      <c r="F657" s="2" t="s">
        <v>2466</v>
      </c>
      <c r="G657" s="2" t="s">
        <v>2467</v>
      </c>
      <c r="H657" s="2" t="str">
        <f t="shared" si="20"/>
        <v>yes</v>
      </c>
      <c r="I657" s="2" t="str">
        <f t="shared" si="21"/>
        <v>No</v>
      </c>
      <c r="J657" s="2" t="s">
        <v>95</v>
      </c>
      <c r="K657" s="2">
        <v>1</v>
      </c>
      <c r="L657" s="2">
        <v>4</v>
      </c>
      <c r="P657" s="5" t="s">
        <v>2468</v>
      </c>
      <c r="Q657" s="5" t="s">
        <v>2469</v>
      </c>
      <c r="R657" s="5" t="s">
        <v>2470</v>
      </c>
      <c r="S657" s="2" t="s">
        <v>2344</v>
      </c>
      <c r="T657" s="2" t="s">
        <v>2471</v>
      </c>
      <c r="U657" s="2" t="s">
        <v>2472</v>
      </c>
      <c r="V657" s="2" t="s">
        <v>524</v>
      </c>
      <c r="W657" s="6">
        <v>5.4387000000000003E-304</v>
      </c>
      <c r="X657" s="2">
        <v>56.6</v>
      </c>
      <c r="Y657" s="2">
        <v>57.5</v>
      </c>
      <c r="Z657" s="2">
        <v>59.6</v>
      </c>
      <c r="AA657" s="2">
        <v>59.6</v>
      </c>
      <c r="AB657" s="2">
        <v>51.4</v>
      </c>
      <c r="AC657" s="2">
        <v>57.7</v>
      </c>
      <c r="AD657" s="2">
        <v>59.4</v>
      </c>
      <c r="AE657" s="2">
        <v>57.5</v>
      </c>
      <c r="AF657" s="2">
        <v>61.5</v>
      </c>
      <c r="AG657" s="2">
        <v>60.3</v>
      </c>
      <c r="AH657" s="2">
        <v>57.5</v>
      </c>
      <c r="AI657" s="2">
        <v>55.4</v>
      </c>
      <c r="AJ657" s="2">
        <v>61.7</v>
      </c>
      <c r="AK657" s="2">
        <v>64.599999999999994</v>
      </c>
      <c r="AL657" s="2">
        <v>61.7</v>
      </c>
      <c r="AM657" s="2">
        <v>55.4</v>
      </c>
      <c r="AN657" s="2">
        <v>59.6</v>
      </c>
      <c r="AO657" s="2">
        <v>62.4</v>
      </c>
      <c r="AP657" s="2">
        <v>55.2</v>
      </c>
      <c r="AQ657" s="2">
        <v>53.1</v>
      </c>
      <c r="AR657" s="2">
        <v>60.6</v>
      </c>
      <c r="AS657" s="2">
        <v>62.4</v>
      </c>
      <c r="AT657" s="2">
        <v>60.3</v>
      </c>
      <c r="AU657" s="2">
        <v>64.3</v>
      </c>
      <c r="AV657" s="2">
        <v>54.7</v>
      </c>
      <c r="AW657" s="2">
        <v>61.7</v>
      </c>
      <c r="AX657" s="2">
        <v>59.9</v>
      </c>
      <c r="AY657" s="2">
        <v>48.6</v>
      </c>
      <c r="AZ657" s="2">
        <v>49.3</v>
      </c>
      <c r="BA657" s="2">
        <v>57</v>
      </c>
      <c r="BB657" s="2">
        <v>18</v>
      </c>
      <c r="BC657" s="2">
        <v>14</v>
      </c>
      <c r="BD657" s="2">
        <v>17</v>
      </c>
      <c r="BE657" s="2">
        <v>24</v>
      </c>
      <c r="BF657" s="2">
        <v>27</v>
      </c>
      <c r="BG657" s="2">
        <v>27</v>
      </c>
      <c r="BH657" s="2">
        <v>25</v>
      </c>
      <c r="BI657" s="2">
        <v>29</v>
      </c>
      <c r="BJ657" s="2">
        <v>28</v>
      </c>
      <c r="BK657" s="2">
        <v>28</v>
      </c>
      <c r="BL657" s="2">
        <v>29</v>
      </c>
      <c r="BM657" s="2">
        <v>20</v>
      </c>
      <c r="BN657" s="2">
        <v>32</v>
      </c>
      <c r="BO657" s="2">
        <v>32</v>
      </c>
      <c r="BP657" s="2">
        <v>27</v>
      </c>
      <c r="BQ657" s="2">
        <v>18</v>
      </c>
      <c r="BR657" s="2">
        <v>27</v>
      </c>
      <c r="BS657" s="2">
        <v>27</v>
      </c>
      <c r="BT657" s="2">
        <v>24</v>
      </c>
      <c r="BU657" s="2">
        <v>18</v>
      </c>
      <c r="BV657" s="2">
        <v>25</v>
      </c>
      <c r="BW657" s="2">
        <v>34</v>
      </c>
      <c r="BX657" s="2">
        <v>37</v>
      </c>
      <c r="BY657" s="2">
        <v>34</v>
      </c>
      <c r="BZ657" s="2">
        <v>23</v>
      </c>
      <c r="CA657" s="2">
        <v>30</v>
      </c>
      <c r="CB657" s="2">
        <v>33</v>
      </c>
      <c r="CC657" s="2">
        <v>17</v>
      </c>
      <c r="CD657" s="2">
        <v>16</v>
      </c>
      <c r="CE657" s="2">
        <v>19</v>
      </c>
      <c r="CF657" s="2">
        <v>26.766739999999999</v>
      </c>
      <c r="CG657" s="2">
        <v>26.62171</v>
      </c>
      <c r="CH657" s="2">
        <v>26.598179999999999</v>
      </c>
      <c r="CI657" s="2">
        <v>26.3672</v>
      </c>
      <c r="CJ657" s="2">
        <v>26.759129999999999</v>
      </c>
      <c r="CK657" s="2">
        <v>26.824570000000001</v>
      </c>
      <c r="CL657" s="2">
        <v>27.3385</v>
      </c>
      <c r="CM657" s="2">
        <v>27.28886</v>
      </c>
      <c r="CN657" s="2">
        <v>26.969280000000001</v>
      </c>
      <c r="CO657" s="2">
        <v>28.23348</v>
      </c>
      <c r="CP657" s="2">
        <v>28.633980000000001</v>
      </c>
      <c r="CQ657" s="2">
        <v>27.78126</v>
      </c>
    </row>
    <row r="658" spans="1:95" x14ac:dyDescent="0.25">
      <c r="A658" s="2" t="s">
        <v>119</v>
      </c>
      <c r="B658" s="2">
        <v>3.6715656247667301</v>
      </c>
      <c r="C658" s="2">
        <v>2.82936668395996</v>
      </c>
      <c r="D658" s="2" t="s">
        <v>2505</v>
      </c>
      <c r="E658" s="2" t="s">
        <v>2506</v>
      </c>
      <c r="F658" s="2" t="s">
        <v>2507</v>
      </c>
      <c r="G658" s="2" t="s">
        <v>2507</v>
      </c>
      <c r="H658" s="2" t="str">
        <f t="shared" si="20"/>
        <v>yes</v>
      </c>
      <c r="I658" s="2" t="str">
        <f t="shared" si="21"/>
        <v>No</v>
      </c>
      <c r="J658" s="2" t="s">
        <v>95</v>
      </c>
      <c r="K658" s="2">
        <v>1</v>
      </c>
      <c r="L658" s="2">
        <v>4</v>
      </c>
      <c r="P658" s="5" t="s">
        <v>2508</v>
      </c>
      <c r="Q658" s="2" t="s">
        <v>2509</v>
      </c>
      <c r="R658" s="5" t="s">
        <v>2510</v>
      </c>
      <c r="S658" s="2" t="s">
        <v>2511</v>
      </c>
      <c r="T658" s="5" t="s">
        <v>2512</v>
      </c>
      <c r="U658" s="2" t="s">
        <v>2513</v>
      </c>
      <c r="W658" s="6">
        <v>1.2636999999999999E-8</v>
      </c>
      <c r="X658" s="2">
        <v>2.2999999999999998</v>
      </c>
      <c r="Y658" s="2">
        <v>0</v>
      </c>
      <c r="Z658" s="2">
        <v>0</v>
      </c>
      <c r="AA658" s="2">
        <v>4.5</v>
      </c>
      <c r="AB658" s="2">
        <v>4.5</v>
      </c>
      <c r="AC658" s="2">
        <v>4.5</v>
      </c>
      <c r="AD658" s="2">
        <v>2.2999999999999998</v>
      </c>
      <c r="AE658" s="2">
        <v>4.5</v>
      </c>
      <c r="AF658" s="2">
        <v>4.5</v>
      </c>
      <c r="AG658" s="2">
        <v>2.2999999999999998</v>
      </c>
      <c r="AH658" s="2">
        <v>2.2999999999999998</v>
      </c>
      <c r="AI658" s="2">
        <v>2.2999999999999998</v>
      </c>
      <c r="AJ658" s="2">
        <v>4.5</v>
      </c>
      <c r="AK658" s="2">
        <v>2.2999999999999998</v>
      </c>
      <c r="AL658" s="2">
        <v>4.5</v>
      </c>
      <c r="AM658" s="2">
        <v>2.2999999999999998</v>
      </c>
      <c r="AN658" s="2">
        <v>2.2999999999999998</v>
      </c>
      <c r="AO658" s="2">
        <v>4.5</v>
      </c>
      <c r="AP658" s="2">
        <v>2.2999999999999998</v>
      </c>
      <c r="AQ658" s="2">
        <v>0</v>
      </c>
      <c r="AR658" s="2">
        <v>2.2999999999999998</v>
      </c>
      <c r="AS658" s="2">
        <v>2.2999999999999998</v>
      </c>
      <c r="AT658" s="2">
        <v>2.2999999999999998</v>
      </c>
      <c r="AU658" s="2">
        <v>4.5</v>
      </c>
      <c r="AV658" s="2">
        <v>2.2999999999999998</v>
      </c>
      <c r="AW658" s="2">
        <v>2.2999999999999998</v>
      </c>
      <c r="AX658" s="2">
        <v>2.2999999999999998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1</v>
      </c>
      <c r="BF658" s="2">
        <v>1</v>
      </c>
      <c r="BG658" s="2">
        <v>1</v>
      </c>
      <c r="BH658" s="2">
        <v>0</v>
      </c>
      <c r="BI658" s="2">
        <v>0</v>
      </c>
      <c r="BJ658" s="2">
        <v>2</v>
      </c>
      <c r="BK658" s="2">
        <v>1</v>
      </c>
      <c r="BL658" s="2">
        <v>1</v>
      </c>
      <c r="BM658" s="2">
        <v>0</v>
      </c>
      <c r="BN658" s="2">
        <v>1</v>
      </c>
      <c r="BO658" s="2">
        <v>1</v>
      </c>
      <c r="BP658" s="2">
        <v>1</v>
      </c>
      <c r="BQ658" s="2">
        <v>0</v>
      </c>
      <c r="BR658" s="2">
        <v>0</v>
      </c>
      <c r="BS658" s="2">
        <v>0</v>
      </c>
      <c r="BT658" s="2">
        <v>0</v>
      </c>
      <c r="BU658" s="2">
        <v>0</v>
      </c>
      <c r="BV658" s="2">
        <v>1</v>
      </c>
      <c r="BW658" s="2">
        <v>1</v>
      </c>
      <c r="BX658" s="2">
        <v>1</v>
      </c>
      <c r="BY658" s="2">
        <v>1</v>
      </c>
      <c r="BZ658" s="2">
        <v>0</v>
      </c>
      <c r="CA658" s="2">
        <v>0</v>
      </c>
      <c r="CB658" s="2">
        <v>0</v>
      </c>
      <c r="CC658" s="2">
        <v>0</v>
      </c>
      <c r="CD658" s="2">
        <v>0</v>
      </c>
      <c r="CE658" s="2">
        <v>0</v>
      </c>
      <c r="CF658" s="2">
        <v>16.39697</v>
      </c>
      <c r="CG658" s="2">
        <v>16.826250000000002</v>
      </c>
      <c r="CH658" s="2">
        <v>16.21734</v>
      </c>
      <c r="CI658" s="2">
        <v>20.390370000000001</v>
      </c>
      <c r="CJ658" s="2">
        <v>18.5092</v>
      </c>
      <c r="CK658" s="2">
        <v>20.713139999999999</v>
      </c>
      <c r="CL658" s="2">
        <v>18.30274</v>
      </c>
      <c r="CM658" s="2">
        <v>18.437460000000002</v>
      </c>
      <c r="CN658" s="2">
        <v>17.962060000000001</v>
      </c>
      <c r="CO658" s="2">
        <v>19.314979999999998</v>
      </c>
      <c r="CP658" s="2">
        <v>19.526140000000002</v>
      </c>
      <c r="CQ658" s="2">
        <v>19.08755</v>
      </c>
    </row>
    <row r="659" spans="1:95" x14ac:dyDescent="0.25">
      <c r="A659" s="2" t="s">
        <v>119</v>
      </c>
      <c r="B659" s="2">
        <v>2.8952269131275901</v>
      </c>
      <c r="C659" s="2">
        <v>3.8658383687337201</v>
      </c>
      <c r="D659" s="2" t="s">
        <v>2525</v>
      </c>
      <c r="E659" s="2" t="s">
        <v>2526</v>
      </c>
      <c r="F659" s="2" t="s">
        <v>2527</v>
      </c>
      <c r="G659" s="2" t="s">
        <v>2527</v>
      </c>
      <c r="H659" s="2" t="str">
        <f t="shared" si="20"/>
        <v>yes</v>
      </c>
      <c r="I659" s="2" t="str">
        <f t="shared" si="21"/>
        <v>No</v>
      </c>
      <c r="J659" s="2" t="s">
        <v>95</v>
      </c>
      <c r="K659" s="2">
        <v>1</v>
      </c>
      <c r="L659" s="2">
        <v>4</v>
      </c>
      <c r="P659" s="5" t="s">
        <v>897</v>
      </c>
      <c r="R659" s="2" t="s">
        <v>2528</v>
      </c>
      <c r="S659" s="2" t="s">
        <v>2529</v>
      </c>
      <c r="T659" s="2" t="s">
        <v>2530</v>
      </c>
      <c r="U659" s="2" t="s">
        <v>2531</v>
      </c>
      <c r="W659" s="6">
        <v>2.0181000000000002E-6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1.1000000000000001</v>
      </c>
      <c r="AH659" s="2">
        <v>1.1000000000000001</v>
      </c>
      <c r="AI659" s="2">
        <v>0</v>
      </c>
      <c r="AJ659" s="2">
        <v>0</v>
      </c>
      <c r="AK659" s="2">
        <v>1.1000000000000001</v>
      </c>
      <c r="AL659" s="2">
        <v>0</v>
      </c>
      <c r="AM659" s="2">
        <v>0</v>
      </c>
      <c r="AN659" s="2">
        <v>0</v>
      </c>
      <c r="AO659" s="2">
        <v>0</v>
      </c>
      <c r="AP659" s="2">
        <v>1.1000000000000001</v>
      </c>
      <c r="AQ659" s="2">
        <v>0</v>
      </c>
      <c r="AR659" s="2">
        <v>1.1000000000000001</v>
      </c>
      <c r="AS659" s="2">
        <v>1.1000000000000001</v>
      </c>
      <c r="AT659" s="2">
        <v>1.1000000000000001</v>
      </c>
      <c r="AU659" s="2">
        <v>1.1000000000000001</v>
      </c>
      <c r="AV659" s="2">
        <v>0</v>
      </c>
      <c r="AW659" s="2">
        <v>0</v>
      </c>
      <c r="AX659" s="2">
        <v>0</v>
      </c>
      <c r="AY659" s="2">
        <v>0</v>
      </c>
      <c r="AZ659" s="2">
        <v>0.5</v>
      </c>
      <c r="BA659" s="2">
        <v>0.5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0</v>
      </c>
      <c r="BI659" s="2">
        <v>0</v>
      </c>
      <c r="BJ659" s="2">
        <v>0</v>
      </c>
      <c r="BK659" s="2">
        <v>0</v>
      </c>
      <c r="BL659" s="2">
        <v>0</v>
      </c>
      <c r="BM659" s="2">
        <v>0</v>
      </c>
      <c r="BN659" s="2">
        <v>0</v>
      </c>
      <c r="BO659" s="2">
        <v>0</v>
      </c>
      <c r="BP659" s="2">
        <v>0</v>
      </c>
      <c r="BQ659" s="2">
        <v>0</v>
      </c>
      <c r="BR659" s="2">
        <v>0</v>
      </c>
      <c r="BS659" s="2">
        <v>0</v>
      </c>
      <c r="BT659" s="2">
        <v>0</v>
      </c>
      <c r="BU659" s="2">
        <v>0</v>
      </c>
      <c r="BV659" s="2">
        <v>0</v>
      </c>
      <c r="BW659" s="2">
        <v>1</v>
      </c>
      <c r="BX659" s="2">
        <v>1</v>
      </c>
      <c r="BY659" s="2">
        <v>0</v>
      </c>
      <c r="BZ659" s="2">
        <v>0</v>
      </c>
      <c r="CA659" s="2">
        <v>0</v>
      </c>
      <c r="CB659" s="2">
        <v>0</v>
      </c>
      <c r="CC659" s="2">
        <v>0</v>
      </c>
      <c r="CD659" s="2">
        <v>0</v>
      </c>
      <c r="CE659" s="2">
        <v>1</v>
      </c>
      <c r="CF659" s="2">
        <v>15.93511</v>
      </c>
      <c r="CG659" s="2">
        <v>14.91419</v>
      </c>
      <c r="CH659" s="2">
        <v>15.89682</v>
      </c>
      <c r="CI659" s="2">
        <v>15.253819999999999</v>
      </c>
      <c r="CJ659" s="2">
        <v>16.62707</v>
      </c>
      <c r="CK659" s="2">
        <v>16.199079999999999</v>
      </c>
      <c r="CL659" s="2">
        <v>15.280519999999999</v>
      </c>
      <c r="CM659" s="2">
        <v>18.6251</v>
      </c>
      <c r="CN659" s="2">
        <v>16.985779999999998</v>
      </c>
      <c r="CO659" s="2">
        <v>19.726669999999999</v>
      </c>
      <c r="CP659" s="2">
        <v>19.849799999999998</v>
      </c>
      <c r="CQ659" s="2">
        <v>18.76717</v>
      </c>
    </row>
    <row r="660" spans="1:95" x14ac:dyDescent="0.25">
      <c r="B660" s="2">
        <v>2.61299189813588</v>
      </c>
      <c r="C660" s="2">
        <v>1.63161595662435</v>
      </c>
      <c r="D660" s="2" t="s">
        <v>2532</v>
      </c>
      <c r="E660" s="2" t="s">
        <v>2533</v>
      </c>
      <c r="F660" s="2" t="s">
        <v>2534</v>
      </c>
      <c r="G660" s="2" t="s">
        <v>2534</v>
      </c>
      <c r="H660" s="2" t="str">
        <f t="shared" si="20"/>
        <v>yes</v>
      </c>
      <c r="I660" s="2" t="str">
        <f t="shared" si="21"/>
        <v>No</v>
      </c>
      <c r="J660" s="2" t="s">
        <v>95</v>
      </c>
      <c r="K660" s="2">
        <v>1</v>
      </c>
      <c r="L660" s="2">
        <v>4</v>
      </c>
      <c r="P660" s="5" t="s">
        <v>2535</v>
      </c>
      <c r="R660" s="5" t="s">
        <v>2536</v>
      </c>
      <c r="T660" s="2" t="s">
        <v>2537</v>
      </c>
      <c r="U660" s="2" t="s">
        <v>2538</v>
      </c>
      <c r="W660" s="6">
        <v>1.1171E-7</v>
      </c>
      <c r="X660" s="2">
        <v>0</v>
      </c>
      <c r="Y660" s="2">
        <v>0</v>
      </c>
      <c r="Z660" s="2">
        <v>0</v>
      </c>
      <c r="AA660" s="2">
        <v>7.5</v>
      </c>
      <c r="AB660" s="2">
        <v>7.5</v>
      </c>
      <c r="AC660" s="2">
        <v>7.5</v>
      </c>
      <c r="AD660" s="2">
        <v>7.5</v>
      </c>
      <c r="AE660" s="2">
        <v>7.5</v>
      </c>
      <c r="AF660" s="2">
        <v>7.5</v>
      </c>
      <c r="AG660" s="2">
        <v>7.5</v>
      </c>
      <c r="AH660" s="2">
        <v>7.5</v>
      </c>
      <c r="AI660" s="2">
        <v>0</v>
      </c>
      <c r="AJ660" s="2">
        <v>7.5</v>
      </c>
      <c r="AK660" s="2">
        <v>7.5</v>
      </c>
      <c r="AL660" s="2">
        <v>7.5</v>
      </c>
      <c r="AM660" s="2">
        <v>7.5</v>
      </c>
      <c r="AN660" s="2">
        <v>7.5</v>
      </c>
      <c r="AO660" s="2">
        <v>7.5</v>
      </c>
      <c r="AP660" s="2">
        <v>7.5</v>
      </c>
      <c r="AQ660" s="2">
        <v>0</v>
      </c>
      <c r="AR660" s="2">
        <v>7.5</v>
      </c>
      <c r="AS660" s="2">
        <v>7.5</v>
      </c>
      <c r="AT660" s="2">
        <v>7.5</v>
      </c>
      <c r="AU660" s="2">
        <v>7.5</v>
      </c>
      <c r="AV660" s="2">
        <v>0</v>
      </c>
      <c r="AW660" s="2">
        <v>7.5</v>
      </c>
      <c r="AX660" s="2">
        <v>7.5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1</v>
      </c>
      <c r="BF660" s="2">
        <v>1</v>
      </c>
      <c r="BG660" s="2">
        <v>1</v>
      </c>
      <c r="BH660" s="2">
        <v>0</v>
      </c>
      <c r="BI660" s="2">
        <v>0</v>
      </c>
      <c r="BJ660" s="2">
        <v>0</v>
      </c>
      <c r="BK660" s="2">
        <v>0</v>
      </c>
      <c r="BL660" s="2">
        <v>1</v>
      </c>
      <c r="BM660" s="2">
        <v>0</v>
      </c>
      <c r="BN660" s="2">
        <v>0</v>
      </c>
      <c r="BO660" s="2">
        <v>0</v>
      </c>
      <c r="BP660" s="2">
        <v>0</v>
      </c>
      <c r="BQ660" s="2">
        <v>1</v>
      </c>
      <c r="BR660" s="2">
        <v>0</v>
      </c>
      <c r="BS660" s="2">
        <v>0</v>
      </c>
      <c r="BT660" s="2">
        <v>1</v>
      </c>
      <c r="BU660" s="2">
        <v>0</v>
      </c>
      <c r="BV660" s="2">
        <v>1</v>
      </c>
      <c r="BW660" s="2">
        <v>0</v>
      </c>
      <c r="BX660" s="2">
        <v>0</v>
      </c>
      <c r="BY660" s="2">
        <v>0</v>
      </c>
      <c r="BZ660" s="2">
        <v>0</v>
      </c>
      <c r="CA660" s="2">
        <v>0</v>
      </c>
      <c r="CB660" s="2">
        <v>0</v>
      </c>
      <c r="CC660" s="2">
        <v>0</v>
      </c>
      <c r="CD660" s="2">
        <v>0</v>
      </c>
      <c r="CE660" s="2">
        <v>0</v>
      </c>
      <c r="CF660" s="2">
        <v>15.940009999999999</v>
      </c>
      <c r="CG660" s="2">
        <v>16.500679999999999</v>
      </c>
      <c r="CH660" s="2">
        <v>15.861940000000001</v>
      </c>
      <c r="CI660" s="2">
        <v>18.527069999999998</v>
      </c>
      <c r="CJ660" s="2">
        <v>18.65277</v>
      </c>
      <c r="CK660" s="2">
        <v>19.169060000000002</v>
      </c>
      <c r="CL660" s="2">
        <v>17.712969999999999</v>
      </c>
      <c r="CM660" s="2">
        <v>17.707719999999998</v>
      </c>
      <c r="CN660" s="2">
        <v>17.630479999999999</v>
      </c>
      <c r="CO660" s="2">
        <v>17.471679999999999</v>
      </c>
      <c r="CP660" s="2">
        <v>17.872610000000002</v>
      </c>
      <c r="CQ660" s="2">
        <v>17.853190000000001</v>
      </c>
    </row>
    <row r="661" spans="1:95" x14ac:dyDescent="0.25">
      <c r="B661" s="2">
        <v>0.74905418035274896</v>
      </c>
      <c r="C661" s="2">
        <v>1.2346817652384401</v>
      </c>
      <c r="D661" s="2" t="s">
        <v>2557</v>
      </c>
      <c r="E661" s="2" t="s">
        <v>2558</v>
      </c>
      <c r="F661" s="2" t="s">
        <v>2559</v>
      </c>
      <c r="G661" s="2" t="s">
        <v>2559</v>
      </c>
      <c r="H661" s="2" t="str">
        <f t="shared" si="20"/>
        <v>yes</v>
      </c>
      <c r="I661" s="2" t="str">
        <f t="shared" si="21"/>
        <v>No</v>
      </c>
      <c r="J661" s="2" t="s">
        <v>95</v>
      </c>
      <c r="K661" s="2">
        <v>1</v>
      </c>
      <c r="L661" s="2">
        <v>4</v>
      </c>
      <c r="P661" s="5" t="s">
        <v>2560</v>
      </c>
      <c r="Q661" s="2" t="s">
        <v>2561</v>
      </c>
      <c r="R661" s="5" t="s">
        <v>2562</v>
      </c>
      <c r="S661" s="2" t="s">
        <v>2563</v>
      </c>
      <c r="T661" s="5" t="s">
        <v>2564</v>
      </c>
      <c r="U661" s="2" t="s">
        <v>2565</v>
      </c>
      <c r="W661" s="6">
        <v>4.8831000000000002E-9</v>
      </c>
      <c r="X661" s="2">
        <v>2.4</v>
      </c>
      <c r="Y661" s="2">
        <v>0</v>
      </c>
      <c r="Z661" s="2">
        <v>0</v>
      </c>
      <c r="AA661" s="2">
        <v>3.7</v>
      </c>
      <c r="AB661" s="2">
        <v>3.7</v>
      </c>
      <c r="AC661" s="2">
        <v>3.7</v>
      </c>
      <c r="AD661" s="2">
        <v>3.7</v>
      </c>
      <c r="AE661" s="2">
        <v>3.7</v>
      </c>
      <c r="AF661" s="2">
        <v>3.7</v>
      </c>
      <c r="AG661" s="2">
        <v>2.4</v>
      </c>
      <c r="AH661" s="2">
        <v>3.7</v>
      </c>
      <c r="AI661" s="2">
        <v>2.4</v>
      </c>
      <c r="AJ661" s="2">
        <v>3.7</v>
      </c>
      <c r="AK661" s="2">
        <v>3.7</v>
      </c>
      <c r="AL661" s="2">
        <v>3.7</v>
      </c>
      <c r="AM661" s="2">
        <v>3.7</v>
      </c>
      <c r="AN661" s="2">
        <v>1.3</v>
      </c>
      <c r="AO661" s="2">
        <v>1.3</v>
      </c>
      <c r="AP661" s="2">
        <v>2.4</v>
      </c>
      <c r="AQ661" s="2">
        <v>2.4</v>
      </c>
      <c r="AR661" s="2">
        <v>3.7</v>
      </c>
      <c r="AS661" s="2">
        <v>2.4</v>
      </c>
      <c r="AT661" s="2">
        <v>3.7</v>
      </c>
      <c r="AU661" s="2">
        <v>2.4</v>
      </c>
      <c r="AV661" s="2">
        <v>3.7</v>
      </c>
      <c r="AW661" s="2">
        <v>2.4</v>
      </c>
      <c r="AX661" s="2">
        <v>3.7</v>
      </c>
      <c r="AY661" s="2">
        <v>2.4</v>
      </c>
      <c r="AZ661" s="2">
        <v>2.4</v>
      </c>
      <c r="BA661" s="2">
        <v>2.4</v>
      </c>
      <c r="BB661" s="2">
        <v>0</v>
      </c>
      <c r="BC661" s="2">
        <v>0</v>
      </c>
      <c r="BD661" s="2">
        <v>0</v>
      </c>
      <c r="BE661" s="2">
        <v>0</v>
      </c>
      <c r="BF661" s="2">
        <v>1</v>
      </c>
      <c r="BG661" s="2">
        <v>0</v>
      </c>
      <c r="BH661" s="2">
        <v>0</v>
      </c>
      <c r="BI661" s="2">
        <v>2</v>
      </c>
      <c r="BJ661" s="2">
        <v>0</v>
      </c>
      <c r="BK661" s="2">
        <v>0</v>
      </c>
      <c r="BL661" s="2">
        <v>0</v>
      </c>
      <c r="BM661" s="2">
        <v>0</v>
      </c>
      <c r="BN661" s="2">
        <v>0</v>
      </c>
      <c r="BO661" s="2">
        <v>0</v>
      </c>
      <c r="BP661" s="2">
        <v>0</v>
      </c>
      <c r="BQ661" s="2">
        <v>0</v>
      </c>
      <c r="BR661" s="2">
        <v>0</v>
      </c>
      <c r="BS661" s="2">
        <v>0</v>
      </c>
      <c r="BT661" s="2">
        <v>0</v>
      </c>
      <c r="BU661" s="2">
        <v>0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>
        <v>0</v>
      </c>
      <c r="CB661" s="2">
        <v>1</v>
      </c>
      <c r="CC661" s="2">
        <v>0</v>
      </c>
      <c r="CD661" s="2">
        <v>0</v>
      </c>
      <c r="CE661" s="2">
        <v>1</v>
      </c>
      <c r="CF661" s="2">
        <v>18.289149999999999</v>
      </c>
      <c r="CG661" s="2">
        <v>17.273109999999999</v>
      </c>
      <c r="CH661" s="2">
        <v>15.842460000000001</v>
      </c>
      <c r="CI661" s="2">
        <v>18.288119999999999</v>
      </c>
      <c r="CJ661" s="2">
        <v>18.937239999999999</v>
      </c>
      <c r="CK661" s="2">
        <v>18.272939999999998</v>
      </c>
      <c r="CL661" s="2">
        <v>18.92202</v>
      </c>
      <c r="CM661" s="2">
        <v>18.821899999999999</v>
      </c>
      <c r="CN661" s="2">
        <v>18.83173</v>
      </c>
      <c r="CO661" s="2">
        <v>17.990590000000001</v>
      </c>
      <c r="CP661" s="2">
        <v>18.87604</v>
      </c>
      <c r="CQ661" s="2">
        <v>18.242139999999999</v>
      </c>
    </row>
    <row r="662" spans="1:95" x14ac:dyDescent="0.25">
      <c r="A662" s="2" t="s">
        <v>119</v>
      </c>
      <c r="B662" s="2">
        <v>3.5929335167185301</v>
      </c>
      <c r="C662" s="2">
        <v>2.3989315032959002</v>
      </c>
      <c r="D662" s="2" t="s">
        <v>2573</v>
      </c>
      <c r="E662" s="2" t="s">
        <v>2574</v>
      </c>
      <c r="F662" s="2" t="s">
        <v>2575</v>
      </c>
      <c r="G662" s="2" t="s">
        <v>2576</v>
      </c>
      <c r="H662" s="2" t="str">
        <f t="shared" si="20"/>
        <v>yes</v>
      </c>
      <c r="I662" s="2" t="str">
        <f t="shared" si="21"/>
        <v>No</v>
      </c>
      <c r="J662" s="2" t="s">
        <v>95</v>
      </c>
      <c r="K662" s="2">
        <v>1</v>
      </c>
      <c r="L662" s="2">
        <v>4</v>
      </c>
      <c r="P662" s="5" t="s">
        <v>2577</v>
      </c>
      <c r="Q662" s="5" t="s">
        <v>519</v>
      </c>
      <c r="R662" s="5" t="s">
        <v>2578</v>
      </c>
      <c r="S662" s="2" t="s">
        <v>2344</v>
      </c>
      <c r="T662" s="2" t="s">
        <v>2579</v>
      </c>
      <c r="U662" s="2" t="s">
        <v>2346</v>
      </c>
      <c r="V662" s="2" t="s">
        <v>2347</v>
      </c>
      <c r="W662" s="6">
        <v>2.3865E-198</v>
      </c>
      <c r="X662" s="2">
        <v>46.2</v>
      </c>
      <c r="Y662" s="2">
        <v>40.4</v>
      </c>
      <c r="Z662" s="2">
        <v>46.2</v>
      </c>
      <c r="AA662" s="2">
        <v>41.1</v>
      </c>
      <c r="AB662" s="2">
        <v>42.8</v>
      </c>
      <c r="AC662" s="2">
        <v>38.700000000000003</v>
      </c>
      <c r="AD662" s="2">
        <v>46.2</v>
      </c>
      <c r="AE662" s="2">
        <v>46.2</v>
      </c>
      <c r="AF662" s="2">
        <v>43</v>
      </c>
      <c r="AG662" s="2">
        <v>42.8</v>
      </c>
      <c r="AH662" s="2">
        <v>42.8</v>
      </c>
      <c r="AI662" s="2">
        <v>50</v>
      </c>
      <c r="AJ662" s="2">
        <v>42.8</v>
      </c>
      <c r="AK662" s="2">
        <v>42.8</v>
      </c>
      <c r="AL662" s="2">
        <v>42.8</v>
      </c>
      <c r="AM662" s="2">
        <v>44</v>
      </c>
      <c r="AN662" s="2">
        <v>46.2</v>
      </c>
      <c r="AO662" s="2">
        <v>43</v>
      </c>
      <c r="AP662" s="2">
        <v>42.8</v>
      </c>
      <c r="AQ662" s="2">
        <v>50</v>
      </c>
      <c r="AR662" s="2">
        <v>40.6</v>
      </c>
      <c r="AS662" s="2">
        <v>48.1</v>
      </c>
      <c r="AT662" s="2">
        <v>53.1</v>
      </c>
      <c r="AU662" s="2">
        <v>48.1</v>
      </c>
      <c r="AV662" s="2">
        <v>46.2</v>
      </c>
      <c r="AW662" s="2">
        <v>48.1</v>
      </c>
      <c r="AX662" s="2">
        <v>47.8</v>
      </c>
      <c r="AY662" s="2">
        <v>53.8</v>
      </c>
      <c r="AZ662" s="2">
        <v>47.8</v>
      </c>
      <c r="BA662" s="2">
        <v>52.9</v>
      </c>
      <c r="BB662" s="2">
        <v>13</v>
      </c>
      <c r="BC662" s="2">
        <v>10</v>
      </c>
      <c r="BD662" s="2">
        <v>12</v>
      </c>
      <c r="BE662" s="2">
        <v>12</v>
      </c>
      <c r="BF662" s="2">
        <v>16</v>
      </c>
      <c r="BG662" s="2">
        <v>20</v>
      </c>
      <c r="BH662" s="2">
        <v>15</v>
      </c>
      <c r="BI662" s="2">
        <v>14</v>
      </c>
      <c r="BJ662" s="2">
        <v>17</v>
      </c>
      <c r="BK662" s="2">
        <v>18</v>
      </c>
      <c r="BL662" s="2">
        <v>15</v>
      </c>
      <c r="BM662" s="2">
        <v>14</v>
      </c>
      <c r="BN662" s="2">
        <v>22</v>
      </c>
      <c r="BO662" s="2">
        <v>25</v>
      </c>
      <c r="BP662" s="2">
        <v>22</v>
      </c>
      <c r="BQ662" s="2">
        <v>14</v>
      </c>
      <c r="BR662" s="2">
        <v>15</v>
      </c>
      <c r="BS662" s="2">
        <v>11</v>
      </c>
      <c r="BT662" s="2">
        <v>15</v>
      </c>
      <c r="BU662" s="2">
        <v>9</v>
      </c>
      <c r="BV662" s="2">
        <v>16</v>
      </c>
      <c r="BW662" s="2">
        <v>25</v>
      </c>
      <c r="BX662" s="2">
        <v>32</v>
      </c>
      <c r="BY662" s="2">
        <v>27</v>
      </c>
      <c r="BZ662" s="2">
        <v>20</v>
      </c>
      <c r="CA662" s="2">
        <v>17</v>
      </c>
      <c r="CB662" s="2">
        <v>22</v>
      </c>
      <c r="CC662" s="2">
        <v>14</v>
      </c>
      <c r="CD662" s="2">
        <v>16</v>
      </c>
      <c r="CE662" s="2">
        <v>13</v>
      </c>
      <c r="CF662" s="2">
        <v>26.020959999999999</v>
      </c>
      <c r="CG662" s="2">
        <v>25.738510000000002</v>
      </c>
      <c r="CH662" s="2">
        <v>25.953399999999998</v>
      </c>
      <c r="CI662" s="2">
        <v>26.786190000000001</v>
      </c>
      <c r="CJ662" s="2">
        <v>27.151509999999998</v>
      </c>
      <c r="CK662" s="2">
        <v>27.108090000000001</v>
      </c>
      <c r="CL662" s="2">
        <v>27.644649999999999</v>
      </c>
      <c r="CM662" s="2">
        <v>27.646229999999999</v>
      </c>
      <c r="CN662" s="2">
        <v>27.33484</v>
      </c>
      <c r="CO662" s="2">
        <v>28.17717</v>
      </c>
      <c r="CP662" s="2">
        <v>28.65164</v>
      </c>
      <c r="CQ662" s="2">
        <v>28.080860000000001</v>
      </c>
    </row>
    <row r="663" spans="1:95" x14ac:dyDescent="0.25">
      <c r="B663" s="2">
        <v>1.5346437177358401</v>
      </c>
      <c r="C663" s="2">
        <v>1.4709987640380899</v>
      </c>
      <c r="D663" s="2" t="s">
        <v>2623</v>
      </c>
      <c r="E663" s="2" t="s">
        <v>2624</v>
      </c>
      <c r="F663" s="2" t="s">
        <v>2625</v>
      </c>
      <c r="G663" s="2" t="s">
        <v>2626</v>
      </c>
      <c r="H663" s="2" t="str">
        <f t="shared" si="20"/>
        <v>yes</v>
      </c>
      <c r="I663" s="2" t="str">
        <f t="shared" si="21"/>
        <v>No</v>
      </c>
      <c r="J663" s="2" t="s">
        <v>95</v>
      </c>
      <c r="K663" s="2">
        <v>1</v>
      </c>
      <c r="L663" s="2">
        <v>4</v>
      </c>
      <c r="Q663" s="2" t="s">
        <v>124</v>
      </c>
      <c r="R663" s="5" t="s">
        <v>2627</v>
      </c>
      <c r="S663" s="2" t="s">
        <v>2628</v>
      </c>
      <c r="T663" s="2" t="s">
        <v>2629</v>
      </c>
      <c r="U663" s="2" t="s">
        <v>2630</v>
      </c>
      <c r="W663" s="6">
        <v>3.5679999999999997E-5</v>
      </c>
      <c r="X663" s="2">
        <v>0</v>
      </c>
      <c r="Y663" s="2">
        <v>0</v>
      </c>
      <c r="Z663" s="2">
        <v>2.5</v>
      </c>
      <c r="AA663" s="2">
        <v>6</v>
      </c>
      <c r="AB663" s="2">
        <v>8.8000000000000007</v>
      </c>
      <c r="AC663" s="2">
        <v>8.8000000000000007</v>
      </c>
      <c r="AD663" s="2">
        <v>6</v>
      </c>
      <c r="AE663" s="2">
        <v>6</v>
      </c>
      <c r="AF663" s="2">
        <v>6</v>
      </c>
      <c r="AG663" s="2">
        <v>2.5</v>
      </c>
      <c r="AH663" s="2">
        <v>2.5</v>
      </c>
      <c r="AI663" s="2">
        <v>2.5</v>
      </c>
      <c r="AJ663" s="2">
        <v>6</v>
      </c>
      <c r="AK663" s="2">
        <v>6</v>
      </c>
      <c r="AL663" s="2">
        <v>6</v>
      </c>
      <c r="AM663" s="2">
        <v>2.5</v>
      </c>
      <c r="AN663" s="2">
        <v>6</v>
      </c>
      <c r="AO663" s="2">
        <v>6</v>
      </c>
      <c r="AP663" s="2">
        <v>6</v>
      </c>
      <c r="AQ663" s="2">
        <v>0</v>
      </c>
      <c r="AR663" s="2">
        <v>6</v>
      </c>
      <c r="AS663" s="2">
        <v>2.5</v>
      </c>
      <c r="AT663" s="2">
        <v>2.5</v>
      </c>
      <c r="AU663" s="2">
        <v>2.5</v>
      </c>
      <c r="AV663" s="2">
        <v>2.5</v>
      </c>
      <c r="AW663" s="2">
        <v>3.4</v>
      </c>
      <c r="AX663" s="2">
        <v>2.5</v>
      </c>
      <c r="AY663" s="2">
        <v>2.5</v>
      </c>
      <c r="AZ663" s="2">
        <v>2.5</v>
      </c>
      <c r="BA663" s="2">
        <v>2.5</v>
      </c>
      <c r="BB663" s="2">
        <v>0</v>
      </c>
      <c r="BC663" s="2">
        <v>0</v>
      </c>
      <c r="BD663" s="2">
        <v>0</v>
      </c>
      <c r="BE663" s="2">
        <v>2</v>
      </c>
      <c r="BF663" s="2">
        <v>2</v>
      </c>
      <c r="BG663" s="2">
        <v>0</v>
      </c>
      <c r="BH663" s="2">
        <v>1</v>
      </c>
      <c r="BI663" s="2">
        <v>1</v>
      </c>
      <c r="BJ663" s="2">
        <v>0</v>
      </c>
      <c r="BK663" s="2">
        <v>0</v>
      </c>
      <c r="BL663" s="2">
        <v>0</v>
      </c>
      <c r="BM663" s="2">
        <v>0</v>
      </c>
      <c r="BN663" s="2">
        <v>0</v>
      </c>
      <c r="BO663" s="2">
        <v>0</v>
      </c>
      <c r="BP663" s="2">
        <v>0</v>
      </c>
      <c r="BQ663" s="2">
        <v>0</v>
      </c>
      <c r="BR663" s="2">
        <v>0</v>
      </c>
      <c r="BS663" s="2">
        <v>0</v>
      </c>
      <c r="BT663" s="2">
        <v>0</v>
      </c>
      <c r="BU663" s="2">
        <v>0</v>
      </c>
      <c r="BV663" s="2">
        <v>0</v>
      </c>
      <c r="BW663" s="2">
        <v>0</v>
      </c>
      <c r="BX663" s="2">
        <v>0</v>
      </c>
      <c r="BY663" s="2">
        <v>0</v>
      </c>
      <c r="BZ663" s="2">
        <v>0</v>
      </c>
      <c r="CA663" s="2">
        <v>0</v>
      </c>
      <c r="CB663" s="2">
        <v>0</v>
      </c>
      <c r="CC663" s="2">
        <v>0</v>
      </c>
      <c r="CD663" s="2">
        <v>0</v>
      </c>
      <c r="CE663" s="2">
        <v>0</v>
      </c>
      <c r="CF663" s="2">
        <v>16.81812</v>
      </c>
      <c r="CG663" s="2">
        <v>16.712890000000002</v>
      </c>
      <c r="CH663" s="2">
        <v>17.977119999999999</v>
      </c>
      <c r="CI663" s="2">
        <v>21.34646</v>
      </c>
      <c r="CJ663" s="2">
        <v>21.34272</v>
      </c>
      <c r="CK663" s="2">
        <v>20.002099999999999</v>
      </c>
      <c r="CL663" s="2">
        <v>19.071719999999999</v>
      </c>
      <c r="CM663" s="2">
        <v>19.316479999999999</v>
      </c>
      <c r="CN663" s="2">
        <v>19.068470000000001</v>
      </c>
      <c r="CO663" s="2">
        <v>18.68695</v>
      </c>
      <c r="CP663" s="2">
        <v>18.92184</v>
      </c>
      <c r="CQ663" s="2">
        <v>18.312339999999999</v>
      </c>
    </row>
    <row r="664" spans="1:95" x14ac:dyDescent="0.25">
      <c r="A664" s="2" t="s">
        <v>119</v>
      </c>
      <c r="B664" s="2">
        <v>5.57642298664266</v>
      </c>
      <c r="C664" s="2">
        <v>5.6729265848795496</v>
      </c>
      <c r="D664" s="2" t="s">
        <v>2647</v>
      </c>
      <c r="E664" s="5" t="s">
        <v>2648</v>
      </c>
      <c r="F664" s="5" t="s">
        <v>2649</v>
      </c>
      <c r="G664" s="5" t="s">
        <v>2649</v>
      </c>
      <c r="H664" s="2" t="str">
        <f t="shared" si="20"/>
        <v>yes</v>
      </c>
      <c r="I664" s="2" t="str">
        <f t="shared" si="21"/>
        <v>No</v>
      </c>
      <c r="J664" s="2" t="s">
        <v>95</v>
      </c>
      <c r="K664" s="2">
        <v>1</v>
      </c>
      <c r="L664" s="2">
        <v>4</v>
      </c>
      <c r="P664" s="5" t="s">
        <v>2650</v>
      </c>
      <c r="Q664" s="5" t="s">
        <v>2651</v>
      </c>
      <c r="R664" s="5" t="s">
        <v>2652</v>
      </c>
      <c r="S664" s="2" t="s">
        <v>2653</v>
      </c>
      <c r="T664" s="5" t="s">
        <v>2654</v>
      </c>
      <c r="U664" s="2" t="s">
        <v>2655</v>
      </c>
      <c r="V664" s="2" t="s">
        <v>118</v>
      </c>
      <c r="W664" s="6">
        <v>9.7135000000000003E-8</v>
      </c>
      <c r="X664" s="2">
        <v>0</v>
      </c>
      <c r="Y664" s="2">
        <v>0</v>
      </c>
      <c r="Z664" s="2">
        <v>0</v>
      </c>
      <c r="AA664" s="2">
        <v>15.2</v>
      </c>
      <c r="AB664" s="2">
        <v>15.2</v>
      </c>
      <c r="AC664" s="2">
        <v>5.7</v>
      </c>
      <c r="AD664" s="2">
        <v>5.7</v>
      </c>
      <c r="AE664" s="2">
        <v>5.7</v>
      </c>
      <c r="AF664" s="2">
        <v>5.7</v>
      </c>
      <c r="AG664" s="2">
        <v>5.7</v>
      </c>
      <c r="AH664" s="2">
        <v>5.7</v>
      </c>
      <c r="AI664" s="2">
        <v>0</v>
      </c>
      <c r="AJ664" s="2">
        <v>5.7</v>
      </c>
      <c r="AK664" s="2">
        <v>5.7</v>
      </c>
      <c r="AL664" s="2">
        <v>0</v>
      </c>
      <c r="AM664" s="2">
        <v>5.7</v>
      </c>
      <c r="AN664" s="2">
        <v>0</v>
      </c>
      <c r="AO664" s="2">
        <v>5.7</v>
      </c>
      <c r="AP664" s="2">
        <v>5.7</v>
      </c>
      <c r="AQ664" s="2">
        <v>0</v>
      </c>
      <c r="AR664" s="2">
        <v>5.7</v>
      </c>
      <c r="AS664" s="2">
        <v>15.2</v>
      </c>
      <c r="AT664" s="2">
        <v>15.2</v>
      </c>
      <c r="AU664" s="2">
        <v>15.2</v>
      </c>
      <c r="AV664" s="2">
        <v>5.7</v>
      </c>
      <c r="AW664" s="2">
        <v>5.7</v>
      </c>
      <c r="AX664" s="2">
        <v>5.7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0</v>
      </c>
      <c r="BI664" s="2">
        <v>0</v>
      </c>
      <c r="BJ664" s="2">
        <v>0</v>
      </c>
      <c r="BK664" s="2">
        <v>0</v>
      </c>
      <c r="BL664" s="2">
        <v>0</v>
      </c>
      <c r="BM664" s="2">
        <v>0</v>
      </c>
      <c r="BN664" s="2">
        <v>0</v>
      </c>
      <c r="BO664" s="2">
        <v>0</v>
      </c>
      <c r="BP664" s="2">
        <v>0</v>
      </c>
      <c r="BQ664" s="2">
        <v>0</v>
      </c>
      <c r="BR664" s="2">
        <v>0</v>
      </c>
      <c r="BS664" s="2">
        <v>0</v>
      </c>
      <c r="BT664" s="2">
        <v>0</v>
      </c>
      <c r="BU664" s="2">
        <v>0</v>
      </c>
      <c r="BV664" s="2">
        <v>0</v>
      </c>
      <c r="BW664" s="2">
        <v>1</v>
      </c>
      <c r="BX664" s="2">
        <v>2</v>
      </c>
      <c r="BY664" s="2">
        <v>2</v>
      </c>
      <c r="BZ664" s="2">
        <v>0</v>
      </c>
      <c r="CA664" s="2">
        <v>0</v>
      </c>
      <c r="CB664" s="2">
        <v>0</v>
      </c>
      <c r="CC664" s="2">
        <v>0</v>
      </c>
      <c r="CD664" s="2">
        <v>0</v>
      </c>
      <c r="CE664" s="2">
        <v>0</v>
      </c>
      <c r="CF664" s="2">
        <v>16.292149999999999</v>
      </c>
      <c r="CG664" s="2">
        <v>16.772410000000001</v>
      </c>
      <c r="CH664" s="2">
        <v>16.415659999999999</v>
      </c>
      <c r="CI664" s="2">
        <v>17.111969999999999</v>
      </c>
      <c r="CJ664" s="2">
        <v>17.11553</v>
      </c>
      <c r="CK664" s="2">
        <v>17.554120000000001</v>
      </c>
      <c r="CL664" s="2">
        <v>17.76202</v>
      </c>
      <c r="CM664" s="2">
        <v>17.896229999999999</v>
      </c>
      <c r="CN664" s="2">
        <v>16.300529999999998</v>
      </c>
      <c r="CO664" s="2">
        <v>22.11918</v>
      </c>
      <c r="CP664" s="2">
        <v>22.211480000000002</v>
      </c>
      <c r="CQ664" s="2">
        <v>22.168340000000001</v>
      </c>
    </row>
    <row r="665" spans="1:95" x14ac:dyDescent="0.25">
      <c r="B665" s="2">
        <v>0.97422520868519502</v>
      </c>
      <c r="C665" s="2">
        <v>1.9832763671875</v>
      </c>
      <c r="D665" s="2" t="s">
        <v>2656</v>
      </c>
      <c r="F665" s="2" t="s">
        <v>2657</v>
      </c>
      <c r="G665" s="2" t="s">
        <v>2657</v>
      </c>
      <c r="H665" s="2" t="str">
        <f t="shared" si="20"/>
        <v>yes</v>
      </c>
      <c r="I665" s="2" t="str">
        <f t="shared" si="21"/>
        <v>No</v>
      </c>
      <c r="J665" s="2" t="s">
        <v>95</v>
      </c>
      <c r="K665" s="2">
        <v>1</v>
      </c>
      <c r="L665" s="2">
        <v>4</v>
      </c>
      <c r="P665" s="2" t="s">
        <v>2658</v>
      </c>
      <c r="R665" s="2" t="s">
        <v>2659</v>
      </c>
      <c r="S665" s="2" t="s">
        <v>2660</v>
      </c>
      <c r="T665" s="2" t="s">
        <v>753</v>
      </c>
      <c r="U665" s="2" t="s">
        <v>2661</v>
      </c>
      <c r="V665" s="2" t="s">
        <v>2662</v>
      </c>
      <c r="W665" s="2">
        <v>1.9222E-2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3.1</v>
      </c>
      <c r="AK665" s="2">
        <v>0</v>
      </c>
      <c r="AL665" s="2">
        <v>3.1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3.1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0</v>
      </c>
      <c r="BI665" s="2">
        <v>0</v>
      </c>
      <c r="BJ665" s="2">
        <v>0</v>
      </c>
      <c r="BK665" s="2">
        <v>0</v>
      </c>
      <c r="BL665" s="2">
        <v>0</v>
      </c>
      <c r="BM665" s="2">
        <v>0</v>
      </c>
      <c r="BN665" s="2">
        <v>0</v>
      </c>
      <c r="BO665" s="2">
        <v>0</v>
      </c>
      <c r="BP665" s="2">
        <v>1</v>
      </c>
      <c r="BQ665" s="2">
        <v>0</v>
      </c>
      <c r="BR665" s="2">
        <v>0</v>
      </c>
      <c r="BS665" s="2">
        <v>0</v>
      </c>
      <c r="BT665" s="2">
        <v>0</v>
      </c>
      <c r="BU665" s="2">
        <v>0</v>
      </c>
      <c r="BV665" s="2">
        <v>0</v>
      </c>
      <c r="BW665" s="2">
        <v>0</v>
      </c>
      <c r="BX665" s="2">
        <v>0</v>
      </c>
      <c r="BY665" s="2">
        <v>1</v>
      </c>
      <c r="BZ665" s="2">
        <v>0</v>
      </c>
      <c r="CA665" s="2">
        <v>0</v>
      </c>
      <c r="CB665" s="2">
        <v>0</v>
      </c>
      <c r="CC665" s="2">
        <v>0</v>
      </c>
      <c r="CD665" s="2">
        <v>0</v>
      </c>
      <c r="CE665" s="2">
        <v>0</v>
      </c>
      <c r="CF665" s="2">
        <v>16.479759999999999</v>
      </c>
      <c r="CG665" s="2">
        <v>16.662649999999999</v>
      </c>
      <c r="CH665" s="2">
        <v>16.77469</v>
      </c>
      <c r="CI665" s="2">
        <v>16.071020000000001</v>
      </c>
      <c r="CJ665" s="2">
        <v>15.939220000000001</v>
      </c>
      <c r="CK665" s="2">
        <v>17.504190000000001</v>
      </c>
      <c r="CL665" s="2">
        <v>18.025449999999999</v>
      </c>
      <c r="CM665" s="2">
        <v>16.26069</v>
      </c>
      <c r="CN665" s="2">
        <v>18.780080000000002</v>
      </c>
      <c r="CO665" s="2">
        <v>17.692920000000001</v>
      </c>
      <c r="CP665" s="2">
        <v>17.651910000000001</v>
      </c>
      <c r="CQ665" s="2">
        <v>20.522099999999998</v>
      </c>
    </row>
    <row r="666" spans="1:95" x14ac:dyDescent="0.25">
      <c r="B666" s="2">
        <v>2.4967908424843901</v>
      </c>
      <c r="C666" s="2">
        <v>1.43465232849121</v>
      </c>
      <c r="D666" s="2" t="s">
        <v>2680</v>
      </c>
      <c r="E666" s="2" t="s">
        <v>2681</v>
      </c>
      <c r="F666" s="2" t="s">
        <v>2682</v>
      </c>
      <c r="G666" s="2" t="s">
        <v>2683</v>
      </c>
      <c r="H666" s="2" t="str">
        <f t="shared" si="20"/>
        <v>yes</v>
      </c>
      <c r="I666" s="2" t="str">
        <f t="shared" si="21"/>
        <v>No</v>
      </c>
      <c r="J666" s="2" t="s">
        <v>95</v>
      </c>
      <c r="K666" s="2">
        <v>1</v>
      </c>
      <c r="L666" s="2">
        <v>4</v>
      </c>
      <c r="P666" s="5" t="s">
        <v>2684</v>
      </c>
      <c r="Q666" s="2" t="s">
        <v>2685</v>
      </c>
      <c r="R666" s="5" t="s">
        <v>2686</v>
      </c>
      <c r="S666" s="2" t="s">
        <v>2687</v>
      </c>
      <c r="T666" s="5" t="s">
        <v>2688</v>
      </c>
      <c r="U666" s="2" t="s">
        <v>2689</v>
      </c>
      <c r="V666" s="2" t="s">
        <v>441</v>
      </c>
      <c r="W666" s="6">
        <v>1.2987000000000001E-13</v>
      </c>
      <c r="X666" s="2">
        <v>14.5</v>
      </c>
      <c r="Y666" s="2">
        <v>14.5</v>
      </c>
      <c r="Z666" s="2">
        <v>14.5</v>
      </c>
      <c r="AA666" s="2">
        <v>14.5</v>
      </c>
      <c r="AB666" s="2">
        <v>10.1</v>
      </c>
      <c r="AC666" s="2">
        <v>10.1</v>
      </c>
      <c r="AD666" s="2">
        <v>14.5</v>
      </c>
      <c r="AE666" s="2">
        <v>14.5</v>
      </c>
      <c r="AF666" s="2">
        <v>14.5</v>
      </c>
      <c r="AG666" s="2">
        <v>14.5</v>
      </c>
      <c r="AH666" s="2">
        <v>14.5</v>
      </c>
      <c r="AI666" s="2">
        <v>13.5</v>
      </c>
      <c r="AJ666" s="2">
        <v>10.1</v>
      </c>
      <c r="AK666" s="2">
        <v>4.3</v>
      </c>
      <c r="AL666" s="2">
        <v>10.1</v>
      </c>
      <c r="AM666" s="2">
        <v>10.1</v>
      </c>
      <c r="AN666" s="2">
        <v>14.5</v>
      </c>
      <c r="AO666" s="2">
        <v>27.5</v>
      </c>
      <c r="AP666" s="2">
        <v>14.5</v>
      </c>
      <c r="AQ666" s="2">
        <v>10.1</v>
      </c>
      <c r="AR666" s="2">
        <v>14.5</v>
      </c>
      <c r="AS666" s="2">
        <v>14.5</v>
      </c>
      <c r="AT666" s="2">
        <v>14.5</v>
      </c>
      <c r="AU666" s="2">
        <v>14.5</v>
      </c>
      <c r="AV666" s="2">
        <v>14.5</v>
      </c>
      <c r="AW666" s="2">
        <v>10.1</v>
      </c>
      <c r="AX666" s="2">
        <v>14.5</v>
      </c>
      <c r="AY666" s="2">
        <v>13.5</v>
      </c>
      <c r="AZ666" s="2">
        <v>10.1</v>
      </c>
      <c r="BA666" s="2">
        <v>13.5</v>
      </c>
      <c r="BB666" s="2">
        <v>0</v>
      </c>
      <c r="BC666" s="2">
        <v>0</v>
      </c>
      <c r="BD666" s="2">
        <v>0</v>
      </c>
      <c r="BE666" s="2">
        <v>2</v>
      </c>
      <c r="BF666" s="2">
        <v>1</v>
      </c>
      <c r="BG666" s="2">
        <v>0</v>
      </c>
      <c r="BH666" s="2">
        <v>1</v>
      </c>
      <c r="BI666" s="2">
        <v>1</v>
      </c>
      <c r="BJ666" s="2">
        <v>1</v>
      </c>
      <c r="BK666" s="2">
        <v>2</v>
      </c>
      <c r="BL666" s="2">
        <v>1</v>
      </c>
      <c r="BM666" s="2">
        <v>1</v>
      </c>
      <c r="BN666" s="2">
        <v>0</v>
      </c>
      <c r="BO666" s="2">
        <v>0</v>
      </c>
      <c r="BP666" s="2">
        <v>1</v>
      </c>
      <c r="BQ666" s="2">
        <v>0</v>
      </c>
      <c r="BR666" s="2">
        <v>0</v>
      </c>
      <c r="BS666" s="2">
        <v>3</v>
      </c>
      <c r="BT666" s="2">
        <v>2</v>
      </c>
      <c r="BU666" s="2">
        <v>1</v>
      </c>
      <c r="BV666" s="2">
        <v>1</v>
      </c>
      <c r="BW666" s="2">
        <v>1</v>
      </c>
      <c r="BX666" s="2">
        <v>2</v>
      </c>
      <c r="BY666" s="2">
        <v>1</v>
      </c>
      <c r="BZ666" s="2">
        <v>0</v>
      </c>
      <c r="CA666" s="2">
        <v>0</v>
      </c>
      <c r="CB666" s="2">
        <v>1</v>
      </c>
      <c r="CC666" s="2">
        <v>0</v>
      </c>
      <c r="CD666" s="2">
        <v>0</v>
      </c>
      <c r="CE666" s="2">
        <v>3</v>
      </c>
      <c r="CF666" s="2">
        <v>20.52449</v>
      </c>
      <c r="CG666" s="2">
        <v>20.508040000000001</v>
      </c>
      <c r="CH666" s="2">
        <v>20.960840000000001</v>
      </c>
      <c r="CI666" s="2">
        <v>21.058409999999999</v>
      </c>
      <c r="CJ666" s="2">
        <v>20.888069999999999</v>
      </c>
      <c r="CK666" s="2">
        <v>21.067170000000001</v>
      </c>
      <c r="CL666" s="2">
        <v>20.594139999999999</v>
      </c>
      <c r="CM666" s="2">
        <v>20.92013</v>
      </c>
      <c r="CN666" s="2">
        <v>20.675470000000001</v>
      </c>
      <c r="CO666" s="2">
        <v>21.782170000000001</v>
      </c>
      <c r="CP666" s="2">
        <v>22.144670000000001</v>
      </c>
      <c r="CQ666" s="2">
        <v>22.3705</v>
      </c>
    </row>
    <row r="667" spans="1:95" x14ac:dyDescent="0.25">
      <c r="A667" s="2" t="s">
        <v>119</v>
      </c>
      <c r="B667" s="2">
        <v>4.93623785808877</v>
      </c>
      <c r="C667" s="2">
        <v>2.5495777130127002</v>
      </c>
      <c r="D667" s="2" t="s">
        <v>2700</v>
      </c>
      <c r="E667" s="2" t="s">
        <v>2701</v>
      </c>
      <c r="F667" s="2" t="s">
        <v>2702</v>
      </c>
      <c r="G667" s="2" t="s">
        <v>2703</v>
      </c>
      <c r="H667" s="2" t="str">
        <f t="shared" si="20"/>
        <v>yes</v>
      </c>
      <c r="I667" s="2" t="str">
        <f t="shared" si="21"/>
        <v>No</v>
      </c>
      <c r="J667" s="2" t="s">
        <v>95</v>
      </c>
      <c r="K667" s="2">
        <v>1</v>
      </c>
      <c r="L667" s="2">
        <v>4</v>
      </c>
      <c r="P667" s="5" t="s">
        <v>2704</v>
      </c>
      <c r="Q667" s="5" t="s">
        <v>2705</v>
      </c>
      <c r="R667" s="5" t="s">
        <v>2706</v>
      </c>
      <c r="S667" s="2" t="s">
        <v>910</v>
      </c>
      <c r="T667" s="2" t="s">
        <v>2707</v>
      </c>
      <c r="U667" s="2" t="s">
        <v>912</v>
      </c>
      <c r="V667" s="2" t="s">
        <v>913</v>
      </c>
      <c r="W667" s="2">
        <v>0</v>
      </c>
      <c r="X667" s="2">
        <v>44.1</v>
      </c>
      <c r="Y667" s="2">
        <v>39.9</v>
      </c>
      <c r="Z667" s="2">
        <v>47</v>
      </c>
      <c r="AA667" s="2">
        <v>53.4</v>
      </c>
      <c r="AB667" s="2">
        <v>46.3</v>
      </c>
      <c r="AC667" s="2">
        <v>46.3</v>
      </c>
      <c r="AD667" s="2">
        <v>51.2</v>
      </c>
      <c r="AE667" s="2">
        <v>51.2</v>
      </c>
      <c r="AF667" s="2">
        <v>50.1</v>
      </c>
      <c r="AG667" s="2">
        <v>45.6</v>
      </c>
      <c r="AH667" s="2">
        <v>48</v>
      </c>
      <c r="AI667" s="2">
        <v>49.6</v>
      </c>
      <c r="AJ667" s="2">
        <v>52.3</v>
      </c>
      <c r="AK667" s="2">
        <v>52.3</v>
      </c>
      <c r="AL667" s="2">
        <v>52.3</v>
      </c>
      <c r="AM667" s="2">
        <v>50.1</v>
      </c>
      <c r="AN667" s="2">
        <v>52.3</v>
      </c>
      <c r="AO667" s="2">
        <v>51.2</v>
      </c>
      <c r="AP667" s="2">
        <v>52.3</v>
      </c>
      <c r="AQ667" s="2">
        <v>50.7</v>
      </c>
      <c r="AR667" s="2">
        <v>48</v>
      </c>
      <c r="AS667" s="2">
        <v>48</v>
      </c>
      <c r="AT667" s="2">
        <v>51.2</v>
      </c>
      <c r="AU667" s="2">
        <v>48</v>
      </c>
      <c r="AV667" s="2">
        <v>47.6</v>
      </c>
      <c r="AW667" s="2">
        <v>52.3</v>
      </c>
      <c r="AX667" s="2">
        <v>51.2</v>
      </c>
      <c r="AY667" s="2">
        <v>50.7</v>
      </c>
      <c r="AZ667" s="2">
        <v>44.5</v>
      </c>
      <c r="BA667" s="2">
        <v>44.5</v>
      </c>
      <c r="BB667" s="2">
        <v>13</v>
      </c>
      <c r="BC667" s="2">
        <v>10</v>
      </c>
      <c r="BD667" s="2">
        <v>12</v>
      </c>
      <c r="BE667" s="2">
        <v>35</v>
      </c>
      <c r="BF667" s="2">
        <v>30</v>
      </c>
      <c r="BG667" s="2">
        <v>30</v>
      </c>
      <c r="BH667" s="2">
        <v>25</v>
      </c>
      <c r="BI667" s="2">
        <v>27</v>
      </c>
      <c r="BJ667" s="2">
        <v>27</v>
      </c>
      <c r="BK667" s="2">
        <v>21</v>
      </c>
      <c r="BL667" s="2">
        <v>27</v>
      </c>
      <c r="BM667" s="2">
        <v>17</v>
      </c>
      <c r="BN667" s="2">
        <v>43</v>
      </c>
      <c r="BO667" s="2">
        <v>49</v>
      </c>
      <c r="BP667" s="2">
        <v>37</v>
      </c>
      <c r="BQ667" s="2">
        <v>28</v>
      </c>
      <c r="BR667" s="2">
        <v>35</v>
      </c>
      <c r="BS667" s="2">
        <v>31</v>
      </c>
      <c r="BT667" s="2">
        <v>35</v>
      </c>
      <c r="BU667" s="2">
        <v>28</v>
      </c>
      <c r="BV667" s="2">
        <v>35</v>
      </c>
      <c r="BW667" s="2">
        <v>37</v>
      </c>
      <c r="BX667" s="2">
        <v>38</v>
      </c>
      <c r="BY667" s="2">
        <v>39</v>
      </c>
      <c r="BZ667" s="2">
        <v>27</v>
      </c>
      <c r="CA667" s="2">
        <v>25</v>
      </c>
      <c r="CB667" s="2">
        <v>30</v>
      </c>
      <c r="CC667" s="2">
        <v>26</v>
      </c>
      <c r="CD667" s="2">
        <v>25</v>
      </c>
      <c r="CE667" s="2">
        <v>24</v>
      </c>
      <c r="CF667" s="2">
        <v>26.44623</v>
      </c>
      <c r="CG667" s="2">
        <v>26.36336</v>
      </c>
      <c r="CH667" s="2">
        <v>26.451440000000002</v>
      </c>
      <c r="CI667" s="2">
        <v>28.23685</v>
      </c>
      <c r="CJ667" s="2">
        <v>28.55593</v>
      </c>
      <c r="CK667" s="2">
        <v>27.935400000000001</v>
      </c>
      <c r="CL667" s="2">
        <v>29.55424</v>
      </c>
      <c r="CM667" s="2">
        <v>29.671279999999999</v>
      </c>
      <c r="CN667" s="2">
        <v>29.495640000000002</v>
      </c>
      <c r="CO667" s="2">
        <v>28.83379</v>
      </c>
      <c r="CP667" s="2">
        <v>29.142289999999999</v>
      </c>
      <c r="CQ667" s="2">
        <v>28.933679999999999</v>
      </c>
    </row>
    <row r="668" spans="1:95" x14ac:dyDescent="0.25">
      <c r="B668" s="2">
        <v>0.33606798395312398</v>
      </c>
      <c r="C668" s="2">
        <v>2.96573829650879</v>
      </c>
      <c r="F668" s="2" t="s">
        <v>2724</v>
      </c>
      <c r="G668" s="2" t="s">
        <v>2724</v>
      </c>
      <c r="H668" s="2" t="str">
        <f t="shared" si="20"/>
        <v>yes</v>
      </c>
      <c r="I668" s="2" t="str">
        <f t="shared" si="21"/>
        <v>No</v>
      </c>
      <c r="J668" s="2" t="s">
        <v>95</v>
      </c>
      <c r="K668" s="2">
        <v>1</v>
      </c>
      <c r="L668" s="2">
        <v>4</v>
      </c>
      <c r="W668" s="2">
        <v>2.8968000000000002E-3</v>
      </c>
      <c r="X668" s="2">
        <v>6.2</v>
      </c>
      <c r="Y668" s="2">
        <v>0</v>
      </c>
      <c r="Z668" s="2">
        <v>6.2</v>
      </c>
      <c r="AA668" s="2">
        <v>6.2</v>
      </c>
      <c r="AB668" s="2">
        <v>6.2</v>
      </c>
      <c r="AC668" s="2">
        <v>0</v>
      </c>
      <c r="AD668" s="2">
        <v>0</v>
      </c>
      <c r="AE668" s="2">
        <v>0</v>
      </c>
      <c r="AF668" s="2">
        <v>0</v>
      </c>
      <c r="AG668" s="2">
        <v>6.2</v>
      </c>
      <c r="AH668" s="2">
        <v>6.2</v>
      </c>
      <c r="AI668" s="2">
        <v>6.2</v>
      </c>
      <c r="AJ668" s="2">
        <v>6.2</v>
      </c>
      <c r="AK668" s="2">
        <v>6.2</v>
      </c>
      <c r="AL668" s="2">
        <v>6.2</v>
      </c>
      <c r="AM668" s="2">
        <v>0</v>
      </c>
      <c r="AN668" s="2">
        <v>0</v>
      </c>
      <c r="AO668" s="2">
        <v>0</v>
      </c>
      <c r="AP668" s="2">
        <v>6.2</v>
      </c>
      <c r="AQ668" s="2">
        <v>6.2</v>
      </c>
      <c r="AR668" s="2">
        <v>6.2</v>
      </c>
      <c r="AS668" s="2">
        <v>6.2</v>
      </c>
      <c r="AT668" s="2">
        <v>6.2</v>
      </c>
      <c r="AU668" s="2">
        <v>6.2</v>
      </c>
      <c r="AV668" s="2">
        <v>0</v>
      </c>
      <c r="AW668" s="2">
        <v>6.2</v>
      </c>
      <c r="AX668" s="2">
        <v>6.2</v>
      </c>
      <c r="AY668" s="2">
        <v>6.2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1</v>
      </c>
      <c r="BF668" s="2">
        <v>0</v>
      </c>
      <c r="BG668" s="2">
        <v>0</v>
      </c>
      <c r="BH668" s="2">
        <v>0</v>
      </c>
      <c r="BI668" s="2">
        <v>0</v>
      </c>
      <c r="BJ668" s="2">
        <v>0</v>
      </c>
      <c r="BK668" s="2">
        <v>1</v>
      </c>
      <c r="BL668" s="2">
        <v>0</v>
      </c>
      <c r="BM668" s="2">
        <v>1</v>
      </c>
      <c r="BN668" s="2">
        <v>1</v>
      </c>
      <c r="BO668" s="2">
        <v>1</v>
      </c>
      <c r="BP668" s="2">
        <v>0</v>
      </c>
      <c r="BQ668" s="2">
        <v>0</v>
      </c>
      <c r="BR668" s="2">
        <v>0</v>
      </c>
      <c r="BS668" s="2">
        <v>0</v>
      </c>
      <c r="BT668" s="2">
        <v>1</v>
      </c>
      <c r="BU668" s="2">
        <v>0</v>
      </c>
      <c r="BV668" s="2">
        <v>1</v>
      </c>
      <c r="BW668" s="2">
        <v>0</v>
      </c>
      <c r="BX668" s="2">
        <v>0</v>
      </c>
      <c r="BY668" s="2">
        <v>0</v>
      </c>
      <c r="BZ668" s="2">
        <v>0</v>
      </c>
      <c r="CA668" s="2">
        <v>0</v>
      </c>
      <c r="CB668" s="2">
        <v>1</v>
      </c>
      <c r="CC668" s="2">
        <v>1</v>
      </c>
      <c r="CD668" s="2">
        <v>0</v>
      </c>
      <c r="CE668" s="2">
        <v>0</v>
      </c>
      <c r="CF668" s="2">
        <v>28.402629999999998</v>
      </c>
      <c r="CG668" s="2">
        <v>17.192990000000002</v>
      </c>
      <c r="CH668" s="2">
        <v>27.783190000000001</v>
      </c>
      <c r="CI668" s="2">
        <v>27.432130000000001</v>
      </c>
      <c r="CJ668" s="2">
        <v>26.20589</v>
      </c>
      <c r="CK668" s="2">
        <v>15.534940000000001</v>
      </c>
      <c r="CL668" s="2">
        <v>27.503779999999999</v>
      </c>
      <c r="CM668" s="2">
        <v>27.88157</v>
      </c>
      <c r="CN668" s="2">
        <v>27.15277</v>
      </c>
      <c r="CO668" s="2">
        <v>27.777000000000001</v>
      </c>
      <c r="CP668" s="2">
        <v>27.378240000000002</v>
      </c>
      <c r="CQ668" s="2">
        <v>27.120799999999999</v>
      </c>
    </row>
    <row r="669" spans="1:95" x14ac:dyDescent="0.25">
      <c r="B669" s="2">
        <v>1.05728822255696</v>
      </c>
      <c r="C669" s="2">
        <v>2.25719292958577</v>
      </c>
      <c r="D669" s="2" t="s">
        <v>2740</v>
      </c>
      <c r="E669" s="2" t="s">
        <v>2741</v>
      </c>
      <c r="F669" s="2" t="s">
        <v>2742</v>
      </c>
      <c r="G669" s="2" t="s">
        <v>2742</v>
      </c>
      <c r="H669" s="2" t="str">
        <f t="shared" si="20"/>
        <v>yes</v>
      </c>
      <c r="I669" s="2" t="str">
        <f t="shared" si="21"/>
        <v>No</v>
      </c>
      <c r="J669" s="2" t="s">
        <v>95</v>
      </c>
      <c r="K669" s="2">
        <v>1</v>
      </c>
      <c r="L669" s="2">
        <v>4</v>
      </c>
      <c r="P669" s="2" t="s">
        <v>2743</v>
      </c>
      <c r="Q669" s="2" t="s">
        <v>2744</v>
      </c>
      <c r="R669" s="5" t="s">
        <v>2745</v>
      </c>
      <c r="S669" s="2" t="s">
        <v>2746</v>
      </c>
      <c r="T669" s="2" t="s">
        <v>2747</v>
      </c>
      <c r="U669" s="2" t="s">
        <v>2748</v>
      </c>
      <c r="V669" s="2" t="s">
        <v>2749</v>
      </c>
      <c r="W669" s="6">
        <v>1.941E-7</v>
      </c>
      <c r="X669" s="2">
        <v>0</v>
      </c>
      <c r="Y669" s="2">
        <v>0</v>
      </c>
      <c r="Z669" s="2">
        <v>0</v>
      </c>
      <c r="AA669" s="2">
        <v>8.6999999999999993</v>
      </c>
      <c r="AB669" s="2">
        <v>0</v>
      </c>
      <c r="AC669" s="2">
        <v>0</v>
      </c>
      <c r="AD669" s="2">
        <v>0</v>
      </c>
      <c r="AE669" s="2">
        <v>8.6999999999999993</v>
      </c>
      <c r="AF669" s="2">
        <v>8.6999999999999993</v>
      </c>
      <c r="AG669" s="2">
        <v>0</v>
      </c>
      <c r="AH669" s="2">
        <v>8.6999999999999993</v>
      </c>
      <c r="AI669" s="2">
        <v>0</v>
      </c>
      <c r="AJ669" s="2">
        <v>8.6999999999999993</v>
      </c>
      <c r="AK669" s="2">
        <v>8.6999999999999993</v>
      </c>
      <c r="AL669" s="2">
        <v>8.6999999999999993</v>
      </c>
      <c r="AM669" s="2">
        <v>8.6999999999999993</v>
      </c>
      <c r="AN669" s="2">
        <v>8.6999999999999993</v>
      </c>
      <c r="AO669" s="2">
        <v>14.4</v>
      </c>
      <c r="AP669" s="2">
        <v>8.6999999999999993</v>
      </c>
      <c r="AQ669" s="2">
        <v>0</v>
      </c>
      <c r="AR669" s="2">
        <v>8.6999999999999993</v>
      </c>
      <c r="AS669" s="2">
        <v>8.6999999999999993</v>
      </c>
      <c r="AT669" s="2">
        <v>8.6999999999999993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1</v>
      </c>
      <c r="BF669" s="2">
        <v>0</v>
      </c>
      <c r="BG669" s="2">
        <v>0</v>
      </c>
      <c r="BH669" s="2">
        <v>0</v>
      </c>
      <c r="BI669" s="2">
        <v>1</v>
      </c>
      <c r="BJ669" s="2">
        <v>1</v>
      </c>
      <c r="BK669" s="2">
        <v>0</v>
      </c>
      <c r="BL669" s="2">
        <v>0</v>
      </c>
      <c r="BM669" s="2">
        <v>0</v>
      </c>
      <c r="BN669" s="2">
        <v>1</v>
      </c>
      <c r="BO669" s="2">
        <v>0</v>
      </c>
      <c r="BP669" s="2">
        <v>0</v>
      </c>
      <c r="BQ669" s="2">
        <v>0</v>
      </c>
      <c r="BR669" s="2">
        <v>1</v>
      </c>
      <c r="BS669" s="2">
        <v>2</v>
      </c>
      <c r="BT669" s="2">
        <v>1</v>
      </c>
      <c r="BU669" s="2">
        <v>0</v>
      </c>
      <c r="BV669" s="2">
        <v>0</v>
      </c>
      <c r="BW669" s="2">
        <v>0</v>
      </c>
      <c r="BX669" s="2">
        <v>1</v>
      </c>
      <c r="BY669" s="2">
        <v>0</v>
      </c>
      <c r="BZ669" s="2">
        <v>0</v>
      </c>
      <c r="CA669" s="2">
        <v>0</v>
      </c>
      <c r="CB669" s="2">
        <v>0</v>
      </c>
      <c r="CC669" s="2">
        <v>0</v>
      </c>
      <c r="CD669" s="2">
        <v>0</v>
      </c>
      <c r="CE669" s="2">
        <v>0</v>
      </c>
      <c r="CF669" s="2">
        <v>16.719760000000001</v>
      </c>
      <c r="CG669" s="2">
        <v>15.663779999999999</v>
      </c>
      <c r="CH669" s="2">
        <v>16.982030000000002</v>
      </c>
      <c r="CI669" s="2">
        <v>19.633939999999999</v>
      </c>
      <c r="CJ669" s="2">
        <v>16.138629999999999</v>
      </c>
      <c r="CK669" s="2">
        <v>16.481269999999999</v>
      </c>
      <c r="CL669" s="2">
        <v>19.572279999999999</v>
      </c>
      <c r="CM669" s="2">
        <v>18.175380000000001</v>
      </c>
      <c r="CN669" s="2">
        <v>19.08314</v>
      </c>
      <c r="CO669" s="2">
        <v>19.817250000000001</v>
      </c>
      <c r="CP669" s="2">
        <v>19.43141</v>
      </c>
      <c r="CQ669" s="2">
        <v>16.888480000000001</v>
      </c>
    </row>
    <row r="670" spans="1:95" x14ac:dyDescent="0.25">
      <c r="B670" s="2">
        <v>0.37182580572937701</v>
      </c>
      <c r="C670" s="2">
        <v>1.13949775695801</v>
      </c>
      <c r="D670" s="2" t="s">
        <v>2839</v>
      </c>
      <c r="E670" s="2" t="s">
        <v>2840</v>
      </c>
      <c r="F670" s="2" t="s">
        <v>2841</v>
      </c>
      <c r="G670" s="2" t="s">
        <v>2841</v>
      </c>
      <c r="H670" s="2" t="str">
        <f t="shared" si="20"/>
        <v>yes</v>
      </c>
      <c r="I670" s="2" t="str">
        <f t="shared" si="21"/>
        <v>No</v>
      </c>
      <c r="J670" s="2" t="s">
        <v>95</v>
      </c>
      <c r="K670" s="2">
        <v>1</v>
      </c>
      <c r="L670" s="2">
        <v>4</v>
      </c>
      <c r="P670" s="5" t="s">
        <v>2389</v>
      </c>
      <c r="Q670" s="5" t="s">
        <v>1814</v>
      </c>
      <c r="R670" s="5" t="s">
        <v>2842</v>
      </c>
      <c r="S670" s="2" t="s">
        <v>2843</v>
      </c>
      <c r="T670" s="2" t="s">
        <v>2844</v>
      </c>
      <c r="U670" s="2" t="s">
        <v>2845</v>
      </c>
      <c r="W670" s="6">
        <v>6.3033000000000003E-10</v>
      </c>
      <c r="X670" s="2">
        <v>22.3</v>
      </c>
      <c r="Y670" s="2">
        <v>13.4</v>
      </c>
      <c r="Z670" s="2">
        <v>0</v>
      </c>
      <c r="AA670" s="2">
        <v>22.3</v>
      </c>
      <c r="AB670" s="2">
        <v>22.3</v>
      </c>
      <c r="AC670" s="2">
        <v>22.3</v>
      </c>
      <c r="AD670" s="2">
        <v>22.3</v>
      </c>
      <c r="AE670" s="2">
        <v>22.3</v>
      </c>
      <c r="AF670" s="2">
        <v>22.3</v>
      </c>
      <c r="AG670" s="2">
        <v>22.3</v>
      </c>
      <c r="AH670" s="2">
        <v>22.3</v>
      </c>
      <c r="AI670" s="2">
        <v>0</v>
      </c>
      <c r="AJ670" s="2">
        <v>22.3</v>
      </c>
      <c r="AK670" s="2">
        <v>22.3</v>
      </c>
      <c r="AL670" s="2">
        <v>22.3</v>
      </c>
      <c r="AM670" s="2">
        <v>22.3</v>
      </c>
      <c r="AN670" s="2">
        <v>22.3</v>
      </c>
      <c r="AO670" s="2">
        <v>22.3</v>
      </c>
      <c r="AP670" s="2">
        <v>22.3</v>
      </c>
      <c r="AQ670" s="2">
        <v>0</v>
      </c>
      <c r="AR670" s="2">
        <v>22.3</v>
      </c>
      <c r="AS670" s="2">
        <v>22.3</v>
      </c>
      <c r="AT670" s="2">
        <v>22.3</v>
      </c>
      <c r="AU670" s="2">
        <v>22.3</v>
      </c>
      <c r="AV670" s="2">
        <v>22.3</v>
      </c>
      <c r="AW670" s="2">
        <v>22.3</v>
      </c>
      <c r="AX670" s="2">
        <v>22.3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2</v>
      </c>
      <c r="BF670" s="2">
        <v>3</v>
      </c>
      <c r="BG670" s="2">
        <v>2</v>
      </c>
      <c r="BH670" s="2">
        <v>1</v>
      </c>
      <c r="BI670" s="2">
        <v>0</v>
      </c>
      <c r="BJ670" s="2">
        <v>0</v>
      </c>
      <c r="BK670" s="2">
        <v>1</v>
      </c>
      <c r="BL670" s="2">
        <v>0</v>
      </c>
      <c r="BM670" s="2">
        <v>0</v>
      </c>
      <c r="BN670" s="2">
        <v>1</v>
      </c>
      <c r="BO670" s="2">
        <v>1</v>
      </c>
      <c r="BP670" s="2">
        <v>0</v>
      </c>
      <c r="BQ670" s="2">
        <v>0</v>
      </c>
      <c r="BR670" s="2">
        <v>0</v>
      </c>
      <c r="BS670" s="2">
        <v>1</v>
      </c>
      <c r="BT670" s="2">
        <v>1</v>
      </c>
      <c r="BU670" s="2">
        <v>0</v>
      </c>
      <c r="BV670" s="2">
        <v>0</v>
      </c>
      <c r="BW670" s="2">
        <v>0</v>
      </c>
      <c r="BX670" s="2">
        <v>0</v>
      </c>
      <c r="BY670" s="2">
        <v>0</v>
      </c>
      <c r="BZ670" s="2">
        <v>1</v>
      </c>
      <c r="CA670" s="2">
        <v>0</v>
      </c>
      <c r="CB670" s="2">
        <v>0</v>
      </c>
      <c r="CC670" s="2">
        <v>0</v>
      </c>
      <c r="CD670" s="2">
        <v>0</v>
      </c>
      <c r="CE670" s="2">
        <v>0</v>
      </c>
      <c r="CF670" s="2">
        <v>20.201799999999999</v>
      </c>
      <c r="CG670" s="2">
        <v>20.773700000000002</v>
      </c>
      <c r="CH670" s="2">
        <v>16.673020000000001</v>
      </c>
      <c r="CI670" s="2">
        <v>21.09835</v>
      </c>
      <c r="CJ670" s="2">
        <v>20.984400000000001</v>
      </c>
      <c r="CK670" s="2">
        <v>20.720089999999999</v>
      </c>
      <c r="CL670" s="2">
        <v>20.398009999999999</v>
      </c>
      <c r="CM670" s="2">
        <v>20.33745</v>
      </c>
      <c r="CN670" s="2">
        <v>20.44061</v>
      </c>
      <c r="CO670" s="2">
        <v>20.408940000000001</v>
      </c>
      <c r="CP670" s="2">
        <v>20.244700000000002</v>
      </c>
      <c r="CQ670" s="2">
        <v>20.41338</v>
      </c>
    </row>
    <row r="671" spans="1:95" x14ac:dyDescent="0.25">
      <c r="B671" s="2">
        <v>0.56445732864005105</v>
      </c>
      <c r="C671" s="2">
        <v>2.4552396138509098</v>
      </c>
      <c r="D671" s="2" t="s">
        <v>2846</v>
      </c>
      <c r="E671" s="2" t="s">
        <v>2847</v>
      </c>
      <c r="F671" s="2" t="s">
        <v>2848</v>
      </c>
      <c r="G671" s="2" t="s">
        <v>2848</v>
      </c>
      <c r="H671" s="2" t="str">
        <f t="shared" si="20"/>
        <v>yes</v>
      </c>
      <c r="I671" s="2" t="str">
        <f t="shared" si="21"/>
        <v>No</v>
      </c>
      <c r="J671" s="2" t="s">
        <v>95</v>
      </c>
      <c r="K671" s="2">
        <v>1</v>
      </c>
      <c r="L671" s="2">
        <v>4</v>
      </c>
      <c r="P671" s="5" t="s">
        <v>2849</v>
      </c>
      <c r="Q671" s="5" t="s">
        <v>2850</v>
      </c>
      <c r="R671" s="5" t="s">
        <v>2851</v>
      </c>
      <c r="S671" s="2" t="s">
        <v>2260</v>
      </c>
      <c r="T671" s="2" t="s">
        <v>2852</v>
      </c>
      <c r="U671" s="2" t="s">
        <v>2262</v>
      </c>
      <c r="V671" s="2" t="s">
        <v>2263</v>
      </c>
      <c r="W671" s="6">
        <v>2.669E-5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23.4</v>
      </c>
      <c r="AG671" s="2">
        <v>15</v>
      </c>
      <c r="AH671" s="2">
        <v>15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23.4</v>
      </c>
      <c r="AP671" s="2">
        <v>0</v>
      </c>
      <c r="AQ671" s="2">
        <v>0</v>
      </c>
      <c r="AR671" s="2">
        <v>15</v>
      </c>
      <c r="AS671" s="2">
        <v>0</v>
      </c>
      <c r="AT671" s="2">
        <v>15</v>
      </c>
      <c r="AU671" s="2">
        <v>15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0</v>
      </c>
      <c r="BI671" s="2">
        <v>0</v>
      </c>
      <c r="BJ671" s="2">
        <v>0</v>
      </c>
      <c r="BK671" s="2">
        <v>0</v>
      </c>
      <c r="BL671" s="2">
        <v>0</v>
      </c>
      <c r="BM671" s="2">
        <v>0</v>
      </c>
      <c r="BN671" s="2">
        <v>0</v>
      </c>
      <c r="BO671" s="2">
        <v>0</v>
      </c>
      <c r="BP671" s="2">
        <v>0</v>
      </c>
      <c r="BQ671" s="2">
        <v>0</v>
      </c>
      <c r="BR671" s="2">
        <v>0</v>
      </c>
      <c r="BS671" s="2">
        <v>2</v>
      </c>
      <c r="BT671" s="2">
        <v>0</v>
      </c>
      <c r="BU671" s="2">
        <v>0</v>
      </c>
      <c r="BV671" s="2">
        <v>0</v>
      </c>
      <c r="BW671" s="2">
        <v>0</v>
      </c>
      <c r="BX671" s="2">
        <v>0</v>
      </c>
      <c r="BY671" s="2">
        <v>0</v>
      </c>
      <c r="BZ671" s="2">
        <v>0</v>
      </c>
      <c r="CA671" s="2">
        <v>0</v>
      </c>
      <c r="CB671" s="2">
        <v>0</v>
      </c>
      <c r="CC671" s="2">
        <v>0</v>
      </c>
      <c r="CD671" s="2">
        <v>0</v>
      </c>
      <c r="CE671" s="2">
        <v>0</v>
      </c>
      <c r="CF671" s="2">
        <v>14.64584</v>
      </c>
      <c r="CG671" s="2">
        <v>16.20337</v>
      </c>
      <c r="CH671" s="2">
        <v>16.947310000000002</v>
      </c>
      <c r="CI671" s="2">
        <v>16.719670000000001</v>
      </c>
      <c r="CJ671" s="2">
        <v>16.062629999999999</v>
      </c>
      <c r="CK671" s="2">
        <v>16.831569999999999</v>
      </c>
      <c r="CL671" s="2">
        <v>16.295729999999999</v>
      </c>
      <c r="CM671" s="2">
        <v>16.540970000000002</v>
      </c>
      <c r="CN671" s="2">
        <v>16.581309999999998</v>
      </c>
      <c r="CO671" s="2">
        <v>14.86497</v>
      </c>
      <c r="CP671" s="2">
        <v>19.43477</v>
      </c>
      <c r="CQ671" s="2">
        <v>20.862500000000001</v>
      </c>
    </row>
    <row r="672" spans="1:95" x14ac:dyDescent="0.25">
      <c r="B672" s="2">
        <v>0.51777266434586999</v>
      </c>
      <c r="C672" s="2">
        <v>1.0697752634684199</v>
      </c>
      <c r="D672" s="2" t="s">
        <v>2873</v>
      </c>
      <c r="E672" s="2" t="s">
        <v>2874</v>
      </c>
      <c r="F672" s="2" t="s">
        <v>2875</v>
      </c>
      <c r="G672" s="2" t="s">
        <v>2875</v>
      </c>
      <c r="H672" s="2" t="str">
        <f t="shared" si="20"/>
        <v>yes</v>
      </c>
      <c r="I672" s="2" t="str">
        <f t="shared" si="21"/>
        <v>No</v>
      </c>
      <c r="J672" s="2" t="s">
        <v>95</v>
      </c>
      <c r="K672" s="2">
        <v>1</v>
      </c>
      <c r="L672" s="2">
        <v>4</v>
      </c>
      <c r="P672" s="5" t="s">
        <v>2876</v>
      </c>
      <c r="R672" s="2" t="s">
        <v>2877</v>
      </c>
      <c r="S672" s="2" t="s">
        <v>2878</v>
      </c>
      <c r="T672" s="2" t="s">
        <v>2879</v>
      </c>
      <c r="U672" s="2" t="s">
        <v>2878</v>
      </c>
      <c r="W672" s="6">
        <v>9.6308000000000002E-20</v>
      </c>
      <c r="X672" s="2">
        <v>0</v>
      </c>
      <c r="Y672" s="2">
        <v>7.5</v>
      </c>
      <c r="Z672" s="2">
        <v>14.7</v>
      </c>
      <c r="AA672" s="2">
        <v>14.7</v>
      </c>
      <c r="AB672" s="2">
        <v>14.7</v>
      </c>
      <c r="AC672" s="2">
        <v>14.7</v>
      </c>
      <c r="AD672" s="2">
        <v>7.5</v>
      </c>
      <c r="AE672" s="2">
        <v>3.6</v>
      </c>
      <c r="AF672" s="2">
        <v>18.3</v>
      </c>
      <c r="AG672" s="2">
        <v>7.5</v>
      </c>
      <c r="AH672" s="2">
        <v>3.6</v>
      </c>
      <c r="AI672" s="2">
        <v>3.6</v>
      </c>
      <c r="AJ672" s="2">
        <v>10.8</v>
      </c>
      <c r="AK672" s="2">
        <v>10.8</v>
      </c>
      <c r="AL672" s="2">
        <v>10.8</v>
      </c>
      <c r="AM672" s="2">
        <v>10.8</v>
      </c>
      <c r="AN672" s="2">
        <v>10.8</v>
      </c>
      <c r="AO672" s="2">
        <v>18.3</v>
      </c>
      <c r="AP672" s="2">
        <v>7.2</v>
      </c>
      <c r="AQ672" s="2">
        <v>3.6</v>
      </c>
      <c r="AR672" s="2">
        <v>7.5</v>
      </c>
      <c r="AS672" s="2">
        <v>14.7</v>
      </c>
      <c r="AT672" s="2">
        <v>3.6</v>
      </c>
      <c r="AU672" s="2">
        <v>14.7</v>
      </c>
      <c r="AV672" s="2">
        <v>7.5</v>
      </c>
      <c r="AW672" s="2">
        <v>3.6</v>
      </c>
      <c r="AX672" s="2">
        <v>3.6</v>
      </c>
      <c r="AY672" s="2">
        <v>3.6</v>
      </c>
      <c r="AZ672" s="2">
        <v>3.6</v>
      </c>
      <c r="BA672" s="2">
        <v>3.6</v>
      </c>
      <c r="BB672" s="2">
        <v>0</v>
      </c>
      <c r="BC672" s="2">
        <v>0</v>
      </c>
      <c r="BD672" s="2">
        <v>0</v>
      </c>
      <c r="BE672" s="2">
        <v>2</v>
      </c>
      <c r="BF672" s="2">
        <v>2</v>
      </c>
      <c r="BG672" s="2">
        <v>1</v>
      </c>
      <c r="BH672" s="2">
        <v>0</v>
      </c>
      <c r="BI672" s="2">
        <v>0</v>
      </c>
      <c r="BJ672" s="2">
        <v>5</v>
      </c>
      <c r="BK672" s="2">
        <v>0</v>
      </c>
      <c r="BL672" s="2">
        <v>0</v>
      </c>
      <c r="BM672" s="2">
        <v>0</v>
      </c>
      <c r="BN672" s="2">
        <v>0</v>
      </c>
      <c r="BO672" s="2">
        <v>0</v>
      </c>
      <c r="BP672" s="2">
        <v>0</v>
      </c>
      <c r="BQ672" s="2">
        <v>1</v>
      </c>
      <c r="BR672" s="2">
        <v>1</v>
      </c>
      <c r="BS672" s="2">
        <v>3</v>
      </c>
      <c r="BT672" s="2">
        <v>0</v>
      </c>
      <c r="BU672" s="2">
        <v>0</v>
      </c>
      <c r="BV672" s="2">
        <v>0</v>
      </c>
      <c r="BW672" s="2">
        <v>0</v>
      </c>
      <c r="BX672" s="2">
        <v>0</v>
      </c>
      <c r="BY672" s="2">
        <v>0</v>
      </c>
      <c r="BZ672" s="2">
        <v>0</v>
      </c>
      <c r="CA672" s="2">
        <v>0</v>
      </c>
      <c r="CB672" s="2">
        <v>0</v>
      </c>
      <c r="CC672" s="2">
        <v>0</v>
      </c>
      <c r="CD672" s="2">
        <v>0</v>
      </c>
      <c r="CE672" s="2">
        <v>0</v>
      </c>
      <c r="CF672" s="2">
        <v>16.892969999999998</v>
      </c>
      <c r="CG672" s="2">
        <v>18.84224</v>
      </c>
      <c r="CH672" s="2">
        <v>19.351410000000001</v>
      </c>
      <c r="CI672" s="2">
        <v>21.887589999999999</v>
      </c>
      <c r="CJ672" s="2">
        <v>21.270530000000001</v>
      </c>
      <c r="CK672" s="2">
        <v>20.59732</v>
      </c>
      <c r="CL672" s="2">
        <v>19.772739999999999</v>
      </c>
      <c r="CM672" s="2">
        <v>18.52684</v>
      </c>
      <c r="CN672" s="2">
        <v>19.307590000000001</v>
      </c>
      <c r="CO672" s="2">
        <v>19.390049999999999</v>
      </c>
      <c r="CP672" s="2">
        <v>18.56833</v>
      </c>
      <c r="CQ672" s="2">
        <v>20.33756</v>
      </c>
    </row>
    <row r="673" spans="1:95" x14ac:dyDescent="0.25">
      <c r="B673" s="2">
        <v>1.1211918246118999</v>
      </c>
      <c r="C673" s="2">
        <v>1.68180656433105</v>
      </c>
      <c r="D673" s="2" t="s">
        <v>3022</v>
      </c>
      <c r="E673" s="2" t="s">
        <v>3023</v>
      </c>
      <c r="F673" s="2" t="s">
        <v>3024</v>
      </c>
      <c r="G673" s="2" t="s">
        <v>3024</v>
      </c>
      <c r="H673" s="2" t="str">
        <f t="shared" si="20"/>
        <v>yes</v>
      </c>
      <c r="I673" s="2" t="str">
        <f t="shared" si="21"/>
        <v>No</v>
      </c>
      <c r="J673" s="2" t="s">
        <v>95</v>
      </c>
      <c r="K673" s="2">
        <v>1</v>
      </c>
      <c r="L673" s="2">
        <v>4</v>
      </c>
      <c r="Q673" s="2" t="s">
        <v>3025</v>
      </c>
      <c r="R673" s="2" t="s">
        <v>3026</v>
      </c>
      <c r="S673" s="2" t="s">
        <v>3027</v>
      </c>
      <c r="T673" s="2" t="s">
        <v>3028</v>
      </c>
      <c r="U673" s="2" t="s">
        <v>3029</v>
      </c>
      <c r="V673" s="2" t="s">
        <v>3030</v>
      </c>
      <c r="W673" s="6">
        <v>4.9738999999999999E-6</v>
      </c>
      <c r="X673" s="2">
        <v>1.2</v>
      </c>
      <c r="Y673" s="2">
        <v>1.2</v>
      </c>
      <c r="Z673" s="2">
        <v>1.2</v>
      </c>
      <c r="AA673" s="2">
        <v>3.1</v>
      </c>
      <c r="AB673" s="2">
        <v>3.1</v>
      </c>
      <c r="AC673" s="2">
        <v>3.1</v>
      </c>
      <c r="AD673" s="2">
        <v>1.2</v>
      </c>
      <c r="AE673" s="2">
        <v>1.2</v>
      </c>
      <c r="AF673" s="2">
        <v>3.1</v>
      </c>
      <c r="AG673" s="2">
        <v>3.1</v>
      </c>
      <c r="AH673" s="2">
        <v>3.1</v>
      </c>
      <c r="AI673" s="2">
        <v>0</v>
      </c>
      <c r="AJ673" s="2">
        <v>0</v>
      </c>
      <c r="AK673" s="2">
        <v>0</v>
      </c>
      <c r="AL673" s="2">
        <v>0</v>
      </c>
      <c r="AM673" s="2">
        <v>3.1</v>
      </c>
      <c r="AN673" s="2">
        <v>3.1</v>
      </c>
      <c r="AO673" s="2">
        <v>1.2</v>
      </c>
      <c r="AP673" s="2">
        <v>1.9</v>
      </c>
      <c r="AQ673" s="2">
        <v>1.2</v>
      </c>
      <c r="AR673" s="2">
        <v>1.9</v>
      </c>
      <c r="AS673" s="2">
        <v>3.1</v>
      </c>
      <c r="AT673" s="2">
        <v>3.1</v>
      </c>
      <c r="AU673" s="2">
        <v>3.1</v>
      </c>
      <c r="AV673" s="2">
        <v>1.9</v>
      </c>
      <c r="AW673" s="2">
        <v>3.1</v>
      </c>
      <c r="AX673" s="2">
        <v>3.1</v>
      </c>
      <c r="AY673" s="2">
        <v>1.2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1</v>
      </c>
      <c r="BF673" s="2">
        <v>0</v>
      </c>
      <c r="BG673" s="2">
        <v>0</v>
      </c>
      <c r="BH673" s="2">
        <v>0</v>
      </c>
      <c r="BI673" s="2">
        <v>0</v>
      </c>
      <c r="BJ673" s="2">
        <v>0</v>
      </c>
      <c r="BK673" s="2">
        <v>0</v>
      </c>
      <c r="BL673" s="2">
        <v>0</v>
      </c>
      <c r="BM673" s="2">
        <v>0</v>
      </c>
      <c r="BN673" s="2">
        <v>0</v>
      </c>
      <c r="BO673" s="2">
        <v>0</v>
      </c>
      <c r="BP673" s="2">
        <v>0</v>
      </c>
      <c r="BQ673" s="2">
        <v>0</v>
      </c>
      <c r="BR673" s="2">
        <v>0</v>
      </c>
      <c r="BS673" s="2">
        <v>0</v>
      </c>
      <c r="BT673" s="2">
        <v>0</v>
      </c>
      <c r="BU673" s="2">
        <v>0</v>
      </c>
      <c r="BV673" s="2">
        <v>0</v>
      </c>
      <c r="BW673" s="2">
        <v>0</v>
      </c>
      <c r="BX673" s="2">
        <v>1</v>
      </c>
      <c r="BY673" s="2">
        <v>1</v>
      </c>
      <c r="BZ673" s="2">
        <v>0</v>
      </c>
      <c r="CA673" s="2">
        <v>0</v>
      </c>
      <c r="CB673" s="2">
        <v>0</v>
      </c>
      <c r="CC673" s="2">
        <v>0</v>
      </c>
      <c r="CD673" s="2">
        <v>0</v>
      </c>
      <c r="CE673" s="2">
        <v>0</v>
      </c>
      <c r="CF673" s="2">
        <v>19.272960000000001</v>
      </c>
      <c r="CG673" s="2">
        <v>18.98554</v>
      </c>
      <c r="CH673" s="2">
        <v>19.021360000000001</v>
      </c>
      <c r="CI673" s="2">
        <v>20.543019999999999</v>
      </c>
      <c r="CJ673" s="2">
        <v>18.99689</v>
      </c>
      <c r="CK673" s="2">
        <v>19.122450000000001</v>
      </c>
      <c r="CL673" s="2">
        <v>16.394590000000001</v>
      </c>
      <c r="CM673" s="2">
        <v>15.364599999999999</v>
      </c>
      <c r="CN673" s="2">
        <v>16.02195</v>
      </c>
      <c r="CO673" s="2">
        <v>19.59064</v>
      </c>
      <c r="CP673" s="2">
        <v>20.722259999999999</v>
      </c>
      <c r="CQ673" s="2">
        <v>22.0124</v>
      </c>
    </row>
    <row r="674" spans="1:95" x14ac:dyDescent="0.25">
      <c r="A674" s="2" t="s">
        <v>119</v>
      </c>
      <c r="B674" s="2">
        <v>1.9617275026855601</v>
      </c>
      <c r="C674" s="2">
        <v>2.9239864349365301</v>
      </c>
      <c r="D674" s="2" t="s">
        <v>3031</v>
      </c>
      <c r="E674" s="2" t="s">
        <v>3032</v>
      </c>
      <c r="F674" s="2" t="s">
        <v>3033</v>
      </c>
      <c r="G674" s="2" t="s">
        <v>3033</v>
      </c>
      <c r="H674" s="2" t="str">
        <f t="shared" si="20"/>
        <v>yes</v>
      </c>
      <c r="I674" s="2" t="str">
        <f t="shared" si="21"/>
        <v>No</v>
      </c>
      <c r="J674" s="2" t="s">
        <v>95</v>
      </c>
      <c r="K674" s="2">
        <v>1</v>
      </c>
      <c r="L674" s="2">
        <v>4</v>
      </c>
      <c r="P674" s="5" t="s">
        <v>3034</v>
      </c>
      <c r="Q674" s="5" t="s">
        <v>3035</v>
      </c>
      <c r="R674" s="5" t="s">
        <v>3036</v>
      </c>
      <c r="S674" s="2" t="s">
        <v>3037</v>
      </c>
      <c r="T674" s="2" t="s">
        <v>3038</v>
      </c>
      <c r="U674" s="2" t="s">
        <v>3039</v>
      </c>
      <c r="W674" s="2">
        <v>4.6026999999999998E-4</v>
      </c>
      <c r="X674" s="2">
        <v>0</v>
      </c>
      <c r="Y674" s="2">
        <v>0</v>
      </c>
      <c r="Z674" s="2">
        <v>0</v>
      </c>
      <c r="AA674" s="2">
        <v>17.100000000000001</v>
      </c>
      <c r="AB674" s="2">
        <v>17.100000000000001</v>
      </c>
      <c r="AC674" s="2">
        <v>17.100000000000001</v>
      </c>
      <c r="AD674" s="2">
        <v>17.100000000000001</v>
      </c>
      <c r="AE674" s="2">
        <v>0</v>
      </c>
      <c r="AF674" s="2">
        <v>0</v>
      </c>
      <c r="AG674" s="2">
        <v>0</v>
      </c>
      <c r="AH674" s="2">
        <v>0</v>
      </c>
      <c r="AI674" s="2">
        <v>17.100000000000001</v>
      </c>
      <c r="AJ674" s="2">
        <v>17.100000000000001</v>
      </c>
      <c r="AK674" s="2">
        <v>17.100000000000001</v>
      </c>
      <c r="AL674" s="2">
        <v>17.100000000000001</v>
      </c>
      <c r="AM674" s="2">
        <v>0</v>
      </c>
      <c r="AN674" s="2">
        <v>17.100000000000001</v>
      </c>
      <c r="AO674" s="2">
        <v>17.100000000000001</v>
      </c>
      <c r="AP674" s="2">
        <v>17.100000000000001</v>
      </c>
      <c r="AQ674" s="2">
        <v>0</v>
      </c>
      <c r="AR674" s="2">
        <v>0</v>
      </c>
      <c r="AS674" s="2">
        <v>17.100000000000001</v>
      </c>
      <c r="AT674" s="2">
        <v>17.100000000000001</v>
      </c>
      <c r="AU674" s="2">
        <v>17.100000000000001</v>
      </c>
      <c r="AV674" s="2">
        <v>0</v>
      </c>
      <c r="AW674" s="2">
        <v>17.100000000000001</v>
      </c>
      <c r="AX674" s="2">
        <v>17.100000000000001</v>
      </c>
      <c r="AY674" s="2">
        <v>17.100000000000001</v>
      </c>
      <c r="AZ674" s="2">
        <v>17.100000000000001</v>
      </c>
      <c r="BA674" s="2">
        <v>17.100000000000001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1</v>
      </c>
      <c r="BH674" s="2">
        <v>0</v>
      </c>
      <c r="BI674" s="2">
        <v>0</v>
      </c>
      <c r="BJ674" s="2">
        <v>0</v>
      </c>
      <c r="BK674" s="2">
        <v>0</v>
      </c>
      <c r="BL674" s="2">
        <v>0</v>
      </c>
      <c r="BM674" s="2">
        <v>0</v>
      </c>
      <c r="BN674" s="2">
        <v>0</v>
      </c>
      <c r="BO674" s="2">
        <v>0</v>
      </c>
      <c r="BP674" s="2">
        <v>0</v>
      </c>
      <c r="BQ674" s="2">
        <v>0</v>
      </c>
      <c r="BR674" s="2">
        <v>0</v>
      </c>
      <c r="BS674" s="2">
        <v>0</v>
      </c>
      <c r="BT674" s="2">
        <v>0</v>
      </c>
      <c r="BU674" s="2">
        <v>0</v>
      </c>
      <c r="BV674" s="2">
        <v>0</v>
      </c>
      <c r="BW674" s="2">
        <v>0</v>
      </c>
      <c r="BX674" s="2">
        <v>0</v>
      </c>
      <c r="BY674" s="2">
        <v>0</v>
      </c>
      <c r="BZ674" s="2">
        <v>0</v>
      </c>
      <c r="CA674" s="2">
        <v>0</v>
      </c>
      <c r="CB674" s="2">
        <v>1</v>
      </c>
      <c r="CC674" s="2">
        <v>0</v>
      </c>
      <c r="CD674" s="2">
        <v>0</v>
      </c>
      <c r="CE674" s="2">
        <v>0</v>
      </c>
      <c r="CF674" s="2">
        <v>16.524789999999999</v>
      </c>
      <c r="CG674" s="2">
        <v>16.414549999999998</v>
      </c>
      <c r="CH674" s="2">
        <v>14.529249999999999</v>
      </c>
      <c r="CI674" s="2">
        <v>18.505330000000001</v>
      </c>
      <c r="CJ674" s="2">
        <v>18.61816</v>
      </c>
      <c r="CK674" s="2">
        <v>19.158180000000002</v>
      </c>
      <c r="CL674" s="2">
        <v>19.111329999999999</v>
      </c>
      <c r="CM674" s="2">
        <v>19.04027</v>
      </c>
      <c r="CN674" s="2">
        <v>19.21264</v>
      </c>
      <c r="CO674" s="2">
        <v>18.81869</v>
      </c>
      <c r="CP674" s="2">
        <v>18.817350000000001</v>
      </c>
      <c r="CQ674" s="2">
        <v>18.604510000000001</v>
      </c>
    </row>
    <row r="675" spans="1:95" x14ac:dyDescent="0.25">
      <c r="A675" s="2" t="s">
        <v>119</v>
      </c>
      <c r="B675" s="2">
        <v>2.8711981060802998</v>
      </c>
      <c r="C675" s="2">
        <v>4.34375</v>
      </c>
      <c r="D675" s="2" t="s">
        <v>3046</v>
      </c>
      <c r="E675" s="2" t="s">
        <v>3047</v>
      </c>
      <c r="F675" s="2" t="s">
        <v>3048</v>
      </c>
      <c r="G675" s="2" t="s">
        <v>3049</v>
      </c>
      <c r="H675" s="2" t="str">
        <f t="shared" si="20"/>
        <v>yes</v>
      </c>
      <c r="I675" s="2" t="str">
        <f t="shared" si="21"/>
        <v>No</v>
      </c>
      <c r="J675" s="2" t="s">
        <v>95</v>
      </c>
      <c r="K675" s="2">
        <v>1</v>
      </c>
      <c r="L675" s="2">
        <v>4</v>
      </c>
      <c r="P675" s="5" t="s">
        <v>3050</v>
      </c>
      <c r="R675" s="2" t="s">
        <v>3051</v>
      </c>
      <c r="S675" s="2" t="s">
        <v>3052</v>
      </c>
      <c r="T675" s="2" t="s">
        <v>3053</v>
      </c>
      <c r="U675" s="2" t="s">
        <v>3054</v>
      </c>
      <c r="W675" s="6">
        <v>5.9477999999999997E-9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0.9</v>
      </c>
      <c r="AD675" s="2">
        <v>0.9</v>
      </c>
      <c r="AE675" s="2">
        <v>2.5</v>
      </c>
      <c r="AF675" s="2">
        <v>0</v>
      </c>
      <c r="AG675" s="2">
        <v>0</v>
      </c>
      <c r="AH675" s="2">
        <v>0</v>
      </c>
      <c r="AI675" s="2">
        <v>0</v>
      </c>
      <c r="AJ675" s="2">
        <v>2.5</v>
      </c>
      <c r="AK675" s="2">
        <v>2.5</v>
      </c>
      <c r="AL675" s="2">
        <v>2.5</v>
      </c>
      <c r="AM675" s="2">
        <v>0</v>
      </c>
      <c r="AN675" s="2">
        <v>2.5</v>
      </c>
      <c r="AO675" s="2">
        <v>2.5</v>
      </c>
      <c r="AP675" s="2">
        <v>0</v>
      </c>
      <c r="AQ675" s="2">
        <v>0</v>
      </c>
      <c r="AR675" s="2">
        <v>0.9</v>
      </c>
      <c r="AS675" s="2">
        <v>1.6</v>
      </c>
      <c r="AT675" s="2">
        <v>2.5</v>
      </c>
      <c r="AU675" s="2">
        <v>3.4</v>
      </c>
      <c r="AV675" s="2">
        <v>0.9</v>
      </c>
      <c r="AW675" s="2">
        <v>2.5</v>
      </c>
      <c r="AX675" s="2">
        <v>2.5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0</v>
      </c>
      <c r="BI675" s="2">
        <v>0</v>
      </c>
      <c r="BJ675" s="2">
        <v>0</v>
      </c>
      <c r="BK675" s="2">
        <v>0</v>
      </c>
      <c r="BL675" s="2">
        <v>0</v>
      </c>
      <c r="BM675" s="2">
        <v>0</v>
      </c>
      <c r="BN675" s="2">
        <v>1</v>
      </c>
      <c r="BO675" s="2">
        <v>1</v>
      </c>
      <c r="BP675" s="2">
        <v>1</v>
      </c>
      <c r="BQ675" s="2">
        <v>0</v>
      </c>
      <c r="BR675" s="2">
        <v>0</v>
      </c>
      <c r="BS675" s="2">
        <v>0</v>
      </c>
      <c r="BT675" s="2">
        <v>0</v>
      </c>
      <c r="BU675" s="2">
        <v>0</v>
      </c>
      <c r="BV675" s="2">
        <v>0</v>
      </c>
      <c r="BW675" s="2">
        <v>0</v>
      </c>
      <c r="BX675" s="2">
        <v>2</v>
      </c>
      <c r="BY675" s="2">
        <v>2</v>
      </c>
      <c r="BZ675" s="2">
        <v>0</v>
      </c>
      <c r="CA675" s="2">
        <v>0</v>
      </c>
      <c r="CB675" s="2">
        <v>0</v>
      </c>
      <c r="CC675" s="2">
        <v>0</v>
      </c>
      <c r="CD675" s="2">
        <v>0</v>
      </c>
      <c r="CE675" s="2">
        <v>0</v>
      </c>
      <c r="CF675" s="2">
        <v>16.413810000000002</v>
      </c>
      <c r="CG675" s="2">
        <v>15.271129999999999</v>
      </c>
      <c r="CH675" s="2">
        <v>16.187449999999998</v>
      </c>
      <c r="CI675" s="2">
        <v>16.766739999999999</v>
      </c>
      <c r="CJ675" s="2">
        <v>16.429839999999999</v>
      </c>
      <c r="CK675" s="2">
        <v>17.98893</v>
      </c>
      <c r="CL675" s="2">
        <v>20.278099999999998</v>
      </c>
      <c r="CM675" s="2">
        <v>20.20872</v>
      </c>
      <c r="CN675" s="2">
        <v>20.269110000000001</v>
      </c>
      <c r="CO675" s="2">
        <v>19.496829999999999</v>
      </c>
      <c r="CP675" s="2">
        <v>20.904779999999999</v>
      </c>
      <c r="CQ675" s="2">
        <v>20.502030000000001</v>
      </c>
    </row>
    <row r="676" spans="1:95" x14ac:dyDescent="0.25">
      <c r="A676" s="2" t="s">
        <v>119</v>
      </c>
      <c r="B676" s="2">
        <v>1.9859012138485499</v>
      </c>
      <c r="C676" s="2">
        <v>2.8172671000162701</v>
      </c>
      <c r="D676" s="2" t="s">
        <v>3065</v>
      </c>
      <c r="E676" s="2" t="s">
        <v>3066</v>
      </c>
      <c r="F676" s="2" t="s">
        <v>3067</v>
      </c>
      <c r="G676" s="2" t="s">
        <v>3067</v>
      </c>
      <c r="H676" s="2" t="str">
        <f t="shared" si="20"/>
        <v>yes</v>
      </c>
      <c r="I676" s="2" t="str">
        <f t="shared" si="21"/>
        <v>No</v>
      </c>
      <c r="J676" s="2" t="s">
        <v>95</v>
      </c>
      <c r="K676" s="2">
        <v>1</v>
      </c>
      <c r="L676" s="2">
        <v>4</v>
      </c>
      <c r="Q676" s="5" t="s">
        <v>3068</v>
      </c>
      <c r="R676" s="2" t="s">
        <v>3069</v>
      </c>
      <c r="S676" s="2" t="s">
        <v>2977</v>
      </c>
      <c r="T676" s="2" t="s">
        <v>3070</v>
      </c>
      <c r="U676" s="2" t="s">
        <v>2979</v>
      </c>
      <c r="V676" s="2" t="s">
        <v>2980</v>
      </c>
      <c r="W676" s="6">
        <v>1.7846E-9</v>
      </c>
      <c r="X676" s="2">
        <v>4</v>
      </c>
      <c r="Y676" s="2">
        <v>4</v>
      </c>
      <c r="Z676" s="2">
        <v>4</v>
      </c>
      <c r="AA676" s="2">
        <v>10.3</v>
      </c>
      <c r="AB676" s="2">
        <v>10.3</v>
      </c>
      <c r="AC676" s="2">
        <v>10.3</v>
      </c>
      <c r="AD676" s="2">
        <v>10.3</v>
      </c>
      <c r="AE676" s="2">
        <v>6.3</v>
      </c>
      <c r="AF676" s="2">
        <v>10.3</v>
      </c>
      <c r="AG676" s="2">
        <v>10.3</v>
      </c>
      <c r="AH676" s="2">
        <v>10.3</v>
      </c>
      <c r="AI676" s="2">
        <v>4</v>
      </c>
      <c r="AJ676" s="2">
        <v>10.3</v>
      </c>
      <c r="AK676" s="2">
        <v>10.3</v>
      </c>
      <c r="AL676" s="2">
        <v>10.3</v>
      </c>
      <c r="AM676" s="2">
        <v>10.3</v>
      </c>
      <c r="AN676" s="2">
        <v>10.3</v>
      </c>
      <c r="AO676" s="2">
        <v>10.3</v>
      </c>
      <c r="AP676" s="2">
        <v>10.3</v>
      </c>
      <c r="AQ676" s="2">
        <v>4</v>
      </c>
      <c r="AR676" s="2">
        <v>10.3</v>
      </c>
      <c r="AS676" s="2">
        <v>10.3</v>
      </c>
      <c r="AT676" s="2">
        <v>10.3</v>
      </c>
      <c r="AU676" s="2">
        <v>10.3</v>
      </c>
      <c r="AV676" s="2">
        <v>10.3</v>
      </c>
      <c r="AW676" s="2">
        <v>10.3</v>
      </c>
      <c r="AX676" s="2">
        <v>10.3</v>
      </c>
      <c r="AY676" s="2">
        <v>10.3</v>
      </c>
      <c r="AZ676" s="2">
        <v>10.3</v>
      </c>
      <c r="BA676" s="2">
        <v>10.3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0</v>
      </c>
      <c r="BI676" s="2">
        <v>0</v>
      </c>
      <c r="BJ676" s="2">
        <v>0</v>
      </c>
      <c r="BK676" s="2">
        <v>0</v>
      </c>
      <c r="BL676" s="2">
        <v>0</v>
      </c>
      <c r="BM676" s="2">
        <v>0</v>
      </c>
      <c r="BN676" s="2">
        <v>1</v>
      </c>
      <c r="BO676" s="2">
        <v>0</v>
      </c>
      <c r="BP676" s="2">
        <v>1</v>
      </c>
      <c r="BQ676" s="2">
        <v>0</v>
      </c>
      <c r="BR676" s="2">
        <v>0</v>
      </c>
      <c r="BS676" s="2">
        <v>1</v>
      </c>
      <c r="BT676" s="2">
        <v>0</v>
      </c>
      <c r="BU676" s="2">
        <v>0</v>
      </c>
      <c r="BV676" s="2">
        <v>0</v>
      </c>
      <c r="BW676" s="2">
        <v>0</v>
      </c>
      <c r="BX676" s="2">
        <v>0</v>
      </c>
      <c r="BY676" s="2">
        <v>0</v>
      </c>
      <c r="BZ676" s="2">
        <v>0</v>
      </c>
      <c r="CA676" s="2">
        <v>0</v>
      </c>
      <c r="CB676" s="2">
        <v>1</v>
      </c>
      <c r="CC676" s="2">
        <v>0</v>
      </c>
      <c r="CD676" s="2">
        <v>0</v>
      </c>
      <c r="CE676" s="2">
        <v>0</v>
      </c>
      <c r="CF676" s="2">
        <v>17.27176</v>
      </c>
      <c r="CG676" s="2">
        <v>15.24605</v>
      </c>
      <c r="CH676" s="2">
        <v>16.852060000000002</v>
      </c>
      <c r="CI676" s="2">
        <v>19.241910000000001</v>
      </c>
      <c r="CJ676" s="2">
        <v>18.907419999999998</v>
      </c>
      <c r="CK676" s="2">
        <v>19.03877</v>
      </c>
      <c r="CL676" s="2">
        <v>20.500869999999999</v>
      </c>
      <c r="CM676" s="2">
        <v>20.53905</v>
      </c>
      <c r="CN676" s="2">
        <v>21.000509999999998</v>
      </c>
      <c r="CO676" s="2">
        <v>19.256029999999999</v>
      </c>
      <c r="CP676" s="2">
        <v>19.24897</v>
      </c>
      <c r="CQ676" s="2">
        <v>19.316680000000002</v>
      </c>
    </row>
    <row r="677" spans="1:95" x14ac:dyDescent="0.25">
      <c r="A677" s="2" t="s">
        <v>119</v>
      </c>
      <c r="B677" s="2">
        <v>5.0800663025053501</v>
      </c>
      <c r="C677" s="2">
        <v>8.3947861989339199</v>
      </c>
      <c r="D677" s="2" t="s">
        <v>3081</v>
      </c>
      <c r="E677" s="2" t="s">
        <v>3082</v>
      </c>
      <c r="F677" s="2" t="s">
        <v>3083</v>
      </c>
      <c r="G677" s="2" t="s">
        <v>3084</v>
      </c>
      <c r="H677" s="2" t="str">
        <f t="shared" si="20"/>
        <v>yes</v>
      </c>
      <c r="I677" s="2" t="str">
        <f t="shared" si="21"/>
        <v>No</v>
      </c>
      <c r="J677" s="2" t="s">
        <v>95</v>
      </c>
      <c r="K677" s="2">
        <v>1</v>
      </c>
      <c r="L677" s="2">
        <v>4</v>
      </c>
      <c r="P677" s="5" t="s">
        <v>3085</v>
      </c>
      <c r="Q677" s="5" t="s">
        <v>3086</v>
      </c>
      <c r="R677" s="5" t="s">
        <v>3087</v>
      </c>
      <c r="S677" s="2" t="s">
        <v>3088</v>
      </c>
      <c r="T677" s="5" t="s">
        <v>3089</v>
      </c>
      <c r="U677" s="2" t="s">
        <v>3090</v>
      </c>
      <c r="V677" s="2" t="s">
        <v>1521</v>
      </c>
      <c r="W677" s="2">
        <v>0</v>
      </c>
      <c r="X677" s="2">
        <v>12.9</v>
      </c>
      <c r="Y677" s="2">
        <v>2.1</v>
      </c>
      <c r="Z677" s="2">
        <v>9.6999999999999993</v>
      </c>
      <c r="AA677" s="2">
        <v>52.6</v>
      </c>
      <c r="AB677" s="2">
        <v>51.2</v>
      </c>
      <c r="AC677" s="2">
        <v>49.1</v>
      </c>
      <c r="AD677" s="2">
        <v>68.8</v>
      </c>
      <c r="AE677" s="2">
        <v>66.8</v>
      </c>
      <c r="AF677" s="2">
        <v>65.3</v>
      </c>
      <c r="AG677" s="2">
        <v>69.900000000000006</v>
      </c>
      <c r="AH677" s="2">
        <v>69.7</v>
      </c>
      <c r="AI677" s="2">
        <v>66.7</v>
      </c>
      <c r="AJ677" s="2">
        <v>60.1</v>
      </c>
      <c r="AK677" s="2">
        <v>65.5</v>
      </c>
      <c r="AL677" s="2">
        <v>59.6</v>
      </c>
      <c r="AM677" s="2">
        <v>55.7</v>
      </c>
      <c r="AN677" s="2">
        <v>66.8</v>
      </c>
      <c r="AO677" s="2">
        <v>61.3</v>
      </c>
      <c r="AP677" s="2">
        <v>68</v>
      </c>
      <c r="AQ677" s="2">
        <v>66.400000000000006</v>
      </c>
      <c r="AR677" s="2">
        <v>71.400000000000006</v>
      </c>
      <c r="AS677" s="2">
        <v>64.599999999999994</v>
      </c>
      <c r="AT677" s="2">
        <v>62.2</v>
      </c>
      <c r="AU677" s="2">
        <v>64.8</v>
      </c>
      <c r="AV677" s="2">
        <v>70.900000000000006</v>
      </c>
      <c r="AW677" s="2">
        <v>71</v>
      </c>
      <c r="AX677" s="2">
        <v>71.900000000000006</v>
      </c>
      <c r="AY677" s="2">
        <v>71.3</v>
      </c>
      <c r="AZ677" s="2">
        <v>80</v>
      </c>
      <c r="BA677" s="2">
        <v>79.099999999999994</v>
      </c>
      <c r="BB677" s="2">
        <v>0</v>
      </c>
      <c r="BC677" s="2">
        <v>0</v>
      </c>
      <c r="BD677" s="2">
        <v>0</v>
      </c>
      <c r="BE677" s="2">
        <v>16</v>
      </c>
      <c r="BF677" s="2">
        <v>22</v>
      </c>
      <c r="BG677" s="2">
        <v>24</v>
      </c>
      <c r="BH677" s="2">
        <v>89</v>
      </c>
      <c r="BI677" s="2">
        <v>101</v>
      </c>
      <c r="BJ677" s="2">
        <v>78</v>
      </c>
      <c r="BK677" s="2">
        <v>81</v>
      </c>
      <c r="BL677" s="2">
        <v>90</v>
      </c>
      <c r="BM677" s="2">
        <v>56</v>
      </c>
      <c r="BN677" s="2">
        <v>28</v>
      </c>
      <c r="BO677" s="2">
        <v>30</v>
      </c>
      <c r="BP677" s="2">
        <v>28</v>
      </c>
      <c r="BQ677" s="2">
        <v>96</v>
      </c>
      <c r="BR677" s="2">
        <v>133</v>
      </c>
      <c r="BS677" s="2">
        <v>94</v>
      </c>
      <c r="BT677" s="2">
        <v>88</v>
      </c>
      <c r="BU677" s="2">
        <v>52</v>
      </c>
      <c r="BV677" s="2">
        <v>94</v>
      </c>
      <c r="BW677" s="2">
        <v>39</v>
      </c>
      <c r="BX677" s="2">
        <v>48</v>
      </c>
      <c r="BY677" s="2">
        <v>42</v>
      </c>
      <c r="BZ677" s="2">
        <v>166</v>
      </c>
      <c r="CA677" s="2">
        <v>176</v>
      </c>
      <c r="CB677" s="2">
        <v>146</v>
      </c>
      <c r="CC677" s="2">
        <v>114</v>
      </c>
      <c r="CD677" s="2">
        <v>132</v>
      </c>
      <c r="CE677" s="2">
        <v>112</v>
      </c>
      <c r="CF677" s="2">
        <v>20.47813</v>
      </c>
      <c r="CG677" s="2">
        <v>19.78341</v>
      </c>
      <c r="CH677" s="2">
        <v>19.701429999999998</v>
      </c>
      <c r="CI677" s="2">
        <v>25.95354</v>
      </c>
      <c r="CJ677" s="2">
        <v>26.384540000000001</v>
      </c>
      <c r="CK677" s="2">
        <v>26.62171</v>
      </c>
      <c r="CL677" s="2">
        <v>27.10669</v>
      </c>
      <c r="CM677" s="2">
        <v>27.00582</v>
      </c>
      <c r="CN677" s="2">
        <v>26.824929999999998</v>
      </c>
      <c r="CO677" s="2">
        <v>28.362020000000001</v>
      </c>
      <c r="CP677" s="2">
        <v>28.65239</v>
      </c>
      <c r="CQ677" s="2">
        <v>28.132909999999999</v>
      </c>
    </row>
    <row r="678" spans="1:95" x14ac:dyDescent="0.25">
      <c r="B678" s="2">
        <v>0.61579302398578495</v>
      </c>
      <c r="C678" s="2">
        <v>1.46604029337565</v>
      </c>
      <c r="D678" s="2" t="s">
        <v>3091</v>
      </c>
      <c r="E678" s="2" t="s">
        <v>3092</v>
      </c>
      <c r="F678" s="2" t="s">
        <v>3093</v>
      </c>
      <c r="G678" s="2" t="s">
        <v>3094</v>
      </c>
      <c r="H678" s="2" t="str">
        <f t="shared" si="20"/>
        <v>yes</v>
      </c>
      <c r="I678" s="2" t="str">
        <f t="shared" si="21"/>
        <v>No</v>
      </c>
      <c r="J678" s="2" t="s">
        <v>95</v>
      </c>
      <c r="K678" s="2">
        <v>1</v>
      </c>
      <c r="L678" s="2">
        <v>4</v>
      </c>
      <c r="P678" s="5" t="s">
        <v>3095</v>
      </c>
      <c r="Q678" s="5" t="s">
        <v>2677</v>
      </c>
      <c r="R678" s="2" t="s">
        <v>379</v>
      </c>
      <c r="S678" s="2" t="s">
        <v>3096</v>
      </c>
      <c r="T678" s="2" t="s">
        <v>3097</v>
      </c>
      <c r="U678" s="2" t="s">
        <v>3098</v>
      </c>
      <c r="V678" s="2" t="s">
        <v>3096</v>
      </c>
      <c r="W678" s="6">
        <v>1.6021E-24</v>
      </c>
      <c r="X678" s="2">
        <v>0</v>
      </c>
      <c r="Y678" s="2">
        <v>0</v>
      </c>
      <c r="Z678" s="2">
        <v>7.9</v>
      </c>
      <c r="AA678" s="2">
        <v>10.4</v>
      </c>
      <c r="AB678" s="2">
        <v>15.8</v>
      </c>
      <c r="AC678" s="2">
        <v>15.8</v>
      </c>
      <c r="AD678" s="2">
        <v>10.4</v>
      </c>
      <c r="AE678" s="2">
        <v>10.4</v>
      </c>
      <c r="AF678" s="2">
        <v>10.4</v>
      </c>
      <c r="AG678" s="2">
        <v>10.4</v>
      </c>
      <c r="AH678" s="2">
        <v>10.4</v>
      </c>
      <c r="AI678" s="2">
        <v>0</v>
      </c>
      <c r="AJ678" s="2">
        <v>5.5</v>
      </c>
      <c r="AK678" s="2">
        <v>10.4</v>
      </c>
      <c r="AL678" s="2">
        <v>5.5</v>
      </c>
      <c r="AM678" s="2">
        <v>2.9</v>
      </c>
      <c r="AN678" s="2">
        <v>10.4</v>
      </c>
      <c r="AO678" s="2">
        <v>10.4</v>
      </c>
      <c r="AP678" s="2">
        <v>5.5</v>
      </c>
      <c r="AQ678" s="2">
        <v>0</v>
      </c>
      <c r="AR678" s="2">
        <v>5.5</v>
      </c>
      <c r="AS678" s="2">
        <v>2.6</v>
      </c>
      <c r="AT678" s="2">
        <v>7.9</v>
      </c>
      <c r="AU678" s="2">
        <v>5.5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2</v>
      </c>
      <c r="BF678" s="2">
        <v>3</v>
      </c>
      <c r="BG678" s="2">
        <v>4</v>
      </c>
      <c r="BH678" s="2">
        <v>0</v>
      </c>
      <c r="BI678" s="2">
        <v>2</v>
      </c>
      <c r="BJ678" s="2">
        <v>2</v>
      </c>
      <c r="BK678" s="2">
        <v>0</v>
      </c>
      <c r="BL678" s="2">
        <v>1</v>
      </c>
      <c r="BM678" s="2">
        <v>0</v>
      </c>
      <c r="BN678" s="2">
        <v>0</v>
      </c>
      <c r="BO678" s="2">
        <v>0</v>
      </c>
      <c r="BP678" s="2">
        <v>0</v>
      </c>
      <c r="BQ678" s="2">
        <v>0</v>
      </c>
      <c r="BR678" s="2">
        <v>0</v>
      </c>
      <c r="BS678" s="2">
        <v>1</v>
      </c>
      <c r="BT678" s="2">
        <v>0</v>
      </c>
      <c r="BU678" s="2">
        <v>0</v>
      </c>
      <c r="BV678" s="2">
        <v>0</v>
      </c>
      <c r="BW678" s="2">
        <v>0</v>
      </c>
      <c r="BX678" s="2">
        <v>0</v>
      </c>
      <c r="BY678" s="2">
        <v>0</v>
      </c>
      <c r="BZ678" s="2">
        <v>0</v>
      </c>
      <c r="CA678" s="2">
        <v>0</v>
      </c>
      <c r="CB678" s="2">
        <v>0</v>
      </c>
      <c r="CC678" s="2">
        <v>0</v>
      </c>
      <c r="CD678" s="2">
        <v>0</v>
      </c>
      <c r="CE678" s="2">
        <v>0</v>
      </c>
      <c r="CF678" s="2">
        <v>14.95476</v>
      </c>
      <c r="CG678" s="2">
        <v>16.901389999999999</v>
      </c>
      <c r="CH678" s="2">
        <v>18.61403</v>
      </c>
      <c r="CI678" s="2">
        <v>20.679259999999999</v>
      </c>
      <c r="CJ678" s="2">
        <v>21.70523</v>
      </c>
      <c r="CK678" s="2">
        <v>21.87811</v>
      </c>
      <c r="CL678" s="2">
        <v>20.797799999999999</v>
      </c>
      <c r="CM678" s="2">
        <v>20.426449999999999</v>
      </c>
      <c r="CN678" s="2">
        <v>20.299050000000001</v>
      </c>
      <c r="CO678" s="2">
        <v>18.17568</v>
      </c>
      <c r="CP678" s="2">
        <v>18.086130000000001</v>
      </c>
      <c r="CQ678" s="2">
        <v>18.6065</v>
      </c>
    </row>
    <row r="679" spans="1:95" x14ac:dyDescent="0.25">
      <c r="A679" s="2" t="s">
        <v>119</v>
      </c>
      <c r="B679" s="2">
        <v>3.9062634239366698</v>
      </c>
      <c r="C679" s="2">
        <v>4.9853019714355504</v>
      </c>
      <c r="D679" s="2" t="s">
        <v>3099</v>
      </c>
      <c r="E679" s="2" t="s">
        <v>3100</v>
      </c>
      <c r="F679" s="2" t="s">
        <v>3101</v>
      </c>
      <c r="G679" s="2" t="s">
        <v>3102</v>
      </c>
      <c r="H679" s="2" t="str">
        <f t="shared" si="20"/>
        <v>yes</v>
      </c>
      <c r="I679" s="2" t="str">
        <f t="shared" si="21"/>
        <v>No</v>
      </c>
      <c r="J679" s="2" t="s">
        <v>95</v>
      </c>
      <c r="K679" s="2">
        <v>1</v>
      </c>
      <c r="L679" s="2">
        <v>4</v>
      </c>
      <c r="P679" s="5" t="s">
        <v>3103</v>
      </c>
      <c r="Q679" s="5" t="s">
        <v>3104</v>
      </c>
      <c r="R679" s="2" t="s">
        <v>3105</v>
      </c>
      <c r="S679" s="2" t="s">
        <v>3106</v>
      </c>
      <c r="T679" s="2" t="s">
        <v>3107</v>
      </c>
      <c r="U679" s="2" t="s">
        <v>3108</v>
      </c>
      <c r="W679" s="6">
        <v>2.4669999999999999E-260</v>
      </c>
      <c r="X679" s="2">
        <v>0.9</v>
      </c>
      <c r="Y679" s="2">
        <v>0</v>
      </c>
      <c r="Z679" s="2">
        <v>0</v>
      </c>
      <c r="AA679" s="2">
        <v>0</v>
      </c>
      <c r="AB679" s="2">
        <v>0.9</v>
      </c>
      <c r="AC679" s="2">
        <v>0</v>
      </c>
      <c r="AD679" s="2">
        <v>5.0999999999999996</v>
      </c>
      <c r="AE679" s="2">
        <v>0</v>
      </c>
      <c r="AF679" s="2">
        <v>3</v>
      </c>
      <c r="AG679" s="2">
        <v>2.5</v>
      </c>
      <c r="AH679" s="2">
        <v>0.5</v>
      </c>
      <c r="AI679" s="2">
        <v>1.9</v>
      </c>
      <c r="AJ679" s="2">
        <v>0.5</v>
      </c>
      <c r="AK679" s="2">
        <v>0</v>
      </c>
      <c r="AL679" s="2">
        <v>0</v>
      </c>
      <c r="AM679" s="2">
        <v>1.1000000000000001</v>
      </c>
      <c r="AN679" s="2">
        <v>1.1000000000000001</v>
      </c>
      <c r="AO679" s="2">
        <v>0</v>
      </c>
      <c r="AP679" s="2">
        <v>0</v>
      </c>
      <c r="AQ679" s="2">
        <v>1.5</v>
      </c>
      <c r="AR679" s="2">
        <v>0</v>
      </c>
      <c r="AS679" s="2">
        <v>16.3</v>
      </c>
      <c r="AT679" s="2">
        <v>16.8</v>
      </c>
      <c r="AU679" s="2">
        <v>15</v>
      </c>
      <c r="AV679" s="2">
        <v>14.7</v>
      </c>
      <c r="AW679" s="2">
        <v>15.6</v>
      </c>
      <c r="AX679" s="2">
        <v>16.3</v>
      </c>
      <c r="AY679" s="2">
        <v>13.5</v>
      </c>
      <c r="AZ679" s="2">
        <v>15.7</v>
      </c>
      <c r="BA679" s="2">
        <v>16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2">
        <v>0</v>
      </c>
      <c r="BK679" s="2">
        <v>0</v>
      </c>
      <c r="BL679" s="2">
        <v>0</v>
      </c>
      <c r="BM679" s="2">
        <v>0</v>
      </c>
      <c r="BN679" s="2">
        <v>0</v>
      </c>
      <c r="BO679" s="2">
        <v>0</v>
      </c>
      <c r="BP679" s="2">
        <v>0</v>
      </c>
      <c r="BQ679" s="2">
        <v>0</v>
      </c>
      <c r="BR679" s="2">
        <v>0</v>
      </c>
      <c r="BS679" s="2">
        <v>0</v>
      </c>
      <c r="BT679" s="2">
        <v>0</v>
      </c>
      <c r="BU679" s="2">
        <v>0</v>
      </c>
      <c r="BV679" s="2">
        <v>0</v>
      </c>
      <c r="BW679" s="2">
        <v>0</v>
      </c>
      <c r="BX679" s="2">
        <v>0</v>
      </c>
      <c r="BY679" s="2">
        <v>1</v>
      </c>
      <c r="BZ679" s="2">
        <v>1</v>
      </c>
      <c r="CA679" s="2">
        <v>2</v>
      </c>
      <c r="CB679" s="2">
        <v>2</v>
      </c>
      <c r="CC679" s="2">
        <v>0</v>
      </c>
      <c r="CD679" s="2">
        <v>0</v>
      </c>
      <c r="CE679" s="2">
        <v>0</v>
      </c>
      <c r="CF679" s="2">
        <v>16.950060000000001</v>
      </c>
      <c r="CG679" s="2">
        <v>17.48028</v>
      </c>
      <c r="CH679" s="2">
        <v>16.69172</v>
      </c>
      <c r="CI679" s="2">
        <v>16.772590000000001</v>
      </c>
      <c r="CJ679" s="2">
        <v>16.59694</v>
      </c>
      <c r="CK679" s="2">
        <v>15.665419999999999</v>
      </c>
      <c r="CL679" s="2">
        <v>16.014679999999998</v>
      </c>
      <c r="CM679" s="2">
        <v>16.883150000000001</v>
      </c>
      <c r="CN679" s="2">
        <v>16.576640000000001</v>
      </c>
      <c r="CO679" s="2">
        <v>21.61018</v>
      </c>
      <c r="CP679" s="2">
        <v>22.464110000000002</v>
      </c>
      <c r="CQ679" s="2">
        <v>22.00367</v>
      </c>
    </row>
    <row r="680" spans="1:95" x14ac:dyDescent="0.25">
      <c r="B680" s="2">
        <v>2.9521544740820702</v>
      </c>
      <c r="C680" s="2">
        <v>1.0634358723958399</v>
      </c>
      <c r="D680" s="2" t="s">
        <v>3194</v>
      </c>
      <c r="E680" s="2" t="s">
        <v>3195</v>
      </c>
      <c r="F680" s="2" t="s">
        <v>3196</v>
      </c>
      <c r="G680" s="2" t="s">
        <v>3196</v>
      </c>
      <c r="H680" s="2" t="str">
        <f t="shared" si="20"/>
        <v>yes</v>
      </c>
      <c r="I680" s="2" t="str">
        <f t="shared" si="21"/>
        <v>No</v>
      </c>
      <c r="J680" s="2" t="s">
        <v>95</v>
      </c>
      <c r="K680" s="2">
        <v>1</v>
      </c>
      <c r="L680" s="2">
        <v>4</v>
      </c>
      <c r="P680" s="5" t="s">
        <v>3197</v>
      </c>
      <c r="Q680" s="5" t="s">
        <v>3198</v>
      </c>
      <c r="R680" s="2" t="s">
        <v>1246</v>
      </c>
      <c r="S680" s="2" t="s">
        <v>1739</v>
      </c>
      <c r="T680" s="2" t="s">
        <v>3199</v>
      </c>
      <c r="U680" s="2" t="s">
        <v>1741</v>
      </c>
      <c r="V680" s="2" t="s">
        <v>1742</v>
      </c>
      <c r="W680" s="6">
        <v>2.0908E-26</v>
      </c>
      <c r="X680" s="2">
        <v>3.6</v>
      </c>
      <c r="Y680" s="2">
        <v>3.6</v>
      </c>
      <c r="Z680" s="2">
        <v>3.6</v>
      </c>
      <c r="AA680" s="2">
        <v>3.6</v>
      </c>
      <c r="AB680" s="2">
        <v>3.6</v>
      </c>
      <c r="AC680" s="2">
        <v>3.6</v>
      </c>
      <c r="AD680" s="2">
        <v>11.4</v>
      </c>
      <c r="AE680" s="2">
        <v>3.4</v>
      </c>
      <c r="AF680" s="2">
        <v>11.7</v>
      </c>
      <c r="AG680" s="2">
        <v>3.6</v>
      </c>
      <c r="AH680" s="2">
        <v>3.6</v>
      </c>
      <c r="AI680" s="2">
        <v>0</v>
      </c>
      <c r="AJ680" s="2">
        <v>3.6</v>
      </c>
      <c r="AK680" s="2">
        <v>3.6</v>
      </c>
      <c r="AL680" s="2">
        <v>7</v>
      </c>
      <c r="AM680" s="2">
        <v>11.4</v>
      </c>
      <c r="AN680" s="2">
        <v>15</v>
      </c>
      <c r="AO680" s="2">
        <v>11.7</v>
      </c>
      <c r="AP680" s="2">
        <v>3.6</v>
      </c>
      <c r="AQ680" s="2">
        <v>6.1</v>
      </c>
      <c r="AR680" s="2">
        <v>3.6</v>
      </c>
      <c r="AS680" s="2">
        <v>3.6</v>
      </c>
      <c r="AT680" s="2">
        <v>3.6</v>
      </c>
      <c r="AU680" s="2">
        <v>3.6</v>
      </c>
      <c r="AV680" s="2">
        <v>11.4</v>
      </c>
      <c r="AW680" s="2">
        <v>3.6</v>
      </c>
      <c r="AX680" s="2">
        <v>7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1</v>
      </c>
      <c r="BG680" s="2">
        <v>1</v>
      </c>
      <c r="BH680" s="2">
        <v>0</v>
      </c>
      <c r="BI680" s="2">
        <v>0</v>
      </c>
      <c r="BJ680" s="2">
        <v>1</v>
      </c>
      <c r="BK680" s="2">
        <v>0</v>
      </c>
      <c r="BL680" s="2">
        <v>1</v>
      </c>
      <c r="BM680" s="2">
        <v>0</v>
      </c>
      <c r="BN680" s="2">
        <v>1</v>
      </c>
      <c r="BO680" s="2">
        <v>0</v>
      </c>
      <c r="BP680" s="2">
        <v>1</v>
      </c>
      <c r="BQ680" s="2">
        <v>0</v>
      </c>
      <c r="BR680" s="2">
        <v>0</v>
      </c>
      <c r="BS680" s="2">
        <v>2</v>
      </c>
      <c r="BT680" s="2">
        <v>0</v>
      </c>
      <c r="BU680" s="2">
        <v>0</v>
      </c>
      <c r="BV680" s="2">
        <v>0</v>
      </c>
      <c r="BW680" s="2">
        <v>0</v>
      </c>
      <c r="BX680" s="2">
        <v>1</v>
      </c>
      <c r="BY680" s="2">
        <v>1</v>
      </c>
      <c r="BZ680" s="2">
        <v>0</v>
      </c>
      <c r="CA680" s="2">
        <v>0</v>
      </c>
      <c r="CB680" s="2">
        <v>1</v>
      </c>
      <c r="CC680" s="2">
        <v>0</v>
      </c>
      <c r="CD680" s="2">
        <v>0</v>
      </c>
      <c r="CE680" s="2">
        <v>0</v>
      </c>
      <c r="CF680" s="2">
        <v>18.417860000000001</v>
      </c>
      <c r="CG680" s="2">
        <v>18.56945</v>
      </c>
      <c r="CH680" s="2">
        <v>18.801549999999999</v>
      </c>
      <c r="CI680" s="2">
        <v>18.415959999999998</v>
      </c>
      <c r="CJ680" s="2">
        <v>19.14649</v>
      </c>
      <c r="CK680" s="2">
        <v>19.860869999999998</v>
      </c>
      <c r="CL680" s="2">
        <v>19.694369999999999</v>
      </c>
      <c r="CM680" s="2">
        <v>19.698170000000001</v>
      </c>
      <c r="CN680" s="2">
        <v>20.372630000000001</v>
      </c>
      <c r="CO680" s="2">
        <v>19.57226</v>
      </c>
      <c r="CP680" s="2">
        <v>19.776900000000001</v>
      </c>
      <c r="CQ680" s="2">
        <v>19.63</v>
      </c>
    </row>
    <row r="681" spans="1:95" x14ac:dyDescent="0.25">
      <c r="B681" s="2">
        <v>0.29381354539388299</v>
      </c>
      <c r="C681" s="2">
        <v>1.12785720825195</v>
      </c>
      <c r="D681" s="2" t="s">
        <v>3217</v>
      </c>
      <c r="E681" s="2" t="s">
        <v>3218</v>
      </c>
      <c r="F681" s="2" t="s">
        <v>3219</v>
      </c>
      <c r="G681" s="2" t="s">
        <v>3219</v>
      </c>
      <c r="H681" s="2" t="str">
        <f t="shared" si="20"/>
        <v>yes</v>
      </c>
      <c r="I681" s="2" t="str">
        <f t="shared" si="21"/>
        <v>No</v>
      </c>
      <c r="J681" s="2" t="s">
        <v>95</v>
      </c>
      <c r="K681" s="2">
        <v>1</v>
      </c>
      <c r="L681" s="2">
        <v>4</v>
      </c>
      <c r="P681" s="5" t="s">
        <v>3220</v>
      </c>
      <c r="Q681" s="5" t="s">
        <v>3221</v>
      </c>
      <c r="R681" s="5" t="s">
        <v>3222</v>
      </c>
      <c r="S681" s="2" t="s">
        <v>3223</v>
      </c>
      <c r="T681" s="2" t="s">
        <v>3224</v>
      </c>
      <c r="U681" s="2" t="s">
        <v>3225</v>
      </c>
      <c r="V681" s="2" t="s">
        <v>3226</v>
      </c>
      <c r="W681" s="6">
        <v>7.6890999999999997E-22</v>
      </c>
      <c r="X681" s="2">
        <v>6</v>
      </c>
      <c r="Y681" s="2">
        <v>3.2</v>
      </c>
      <c r="Z681" s="2">
        <v>8.1</v>
      </c>
      <c r="AA681" s="2">
        <v>8.1</v>
      </c>
      <c r="AB681" s="2">
        <v>8.1</v>
      </c>
      <c r="AC681" s="2">
        <v>8.3000000000000007</v>
      </c>
      <c r="AD681" s="2">
        <v>4.9000000000000004</v>
      </c>
      <c r="AE681" s="2">
        <v>3.2</v>
      </c>
      <c r="AF681" s="2">
        <v>13.2</v>
      </c>
      <c r="AG681" s="2">
        <v>8.1</v>
      </c>
      <c r="AH681" s="2">
        <v>8.1</v>
      </c>
      <c r="AI681" s="2">
        <v>3.2</v>
      </c>
      <c r="AJ681" s="2">
        <v>8.1</v>
      </c>
      <c r="AK681" s="2">
        <v>2.8</v>
      </c>
      <c r="AL681" s="2">
        <v>8.1</v>
      </c>
      <c r="AM681" s="2">
        <v>5.3</v>
      </c>
      <c r="AN681" s="2">
        <v>10.4</v>
      </c>
      <c r="AO681" s="2">
        <v>13.2</v>
      </c>
      <c r="AP681" s="2">
        <v>9.4</v>
      </c>
      <c r="AQ681" s="2">
        <v>3.2</v>
      </c>
      <c r="AR681" s="2">
        <v>8.1</v>
      </c>
      <c r="AS681" s="2">
        <v>4.9000000000000004</v>
      </c>
      <c r="AT681" s="2">
        <v>4.9000000000000004</v>
      </c>
      <c r="AU681" s="2">
        <v>8.3000000000000007</v>
      </c>
      <c r="AV681" s="2">
        <v>0</v>
      </c>
      <c r="AW681" s="2">
        <v>8.1</v>
      </c>
      <c r="AX681" s="2">
        <v>0</v>
      </c>
      <c r="AY681" s="2">
        <v>3.2</v>
      </c>
      <c r="AZ681" s="2">
        <v>0</v>
      </c>
      <c r="BA681" s="2">
        <v>3.2</v>
      </c>
      <c r="BB681" s="2">
        <v>0</v>
      </c>
      <c r="BC681" s="2">
        <v>0</v>
      </c>
      <c r="BD681" s="2">
        <v>2</v>
      </c>
      <c r="BE681" s="2">
        <v>1</v>
      </c>
      <c r="BF681" s="2">
        <v>0</v>
      </c>
      <c r="BG681" s="2">
        <v>0</v>
      </c>
      <c r="BH681" s="2">
        <v>0</v>
      </c>
      <c r="BI681" s="2">
        <v>0</v>
      </c>
      <c r="BJ681" s="2">
        <v>6</v>
      </c>
      <c r="BK681" s="2">
        <v>0</v>
      </c>
      <c r="BL681" s="2">
        <v>0</v>
      </c>
      <c r="BM681" s="2">
        <v>0</v>
      </c>
      <c r="BN681" s="2">
        <v>0</v>
      </c>
      <c r="BO681" s="2">
        <v>0</v>
      </c>
      <c r="BP681" s="2">
        <v>0</v>
      </c>
      <c r="BQ681" s="2">
        <v>1</v>
      </c>
      <c r="BR681" s="2">
        <v>1</v>
      </c>
      <c r="BS681" s="2">
        <v>8</v>
      </c>
      <c r="BT681" s="2">
        <v>0</v>
      </c>
      <c r="BU681" s="2">
        <v>1</v>
      </c>
      <c r="BV681" s="2">
        <v>0</v>
      </c>
      <c r="BW681" s="2">
        <v>1</v>
      </c>
      <c r="BX681" s="2">
        <v>0</v>
      </c>
      <c r="BY681" s="2">
        <v>1</v>
      </c>
      <c r="BZ681" s="2">
        <v>0</v>
      </c>
      <c r="CA681" s="2">
        <v>0</v>
      </c>
      <c r="CB681" s="2">
        <v>0</v>
      </c>
      <c r="CC681" s="2">
        <v>0</v>
      </c>
      <c r="CD681" s="2">
        <v>0</v>
      </c>
      <c r="CE681" s="2">
        <v>1</v>
      </c>
      <c r="CF681" s="2">
        <v>17.677900000000001</v>
      </c>
      <c r="CG681" s="2">
        <v>16.706309999999998</v>
      </c>
      <c r="CH681" s="2">
        <v>20.729489999999998</v>
      </c>
      <c r="CI681" s="2">
        <v>19.389679999999998</v>
      </c>
      <c r="CJ681" s="2">
        <v>18.422799999999999</v>
      </c>
      <c r="CK681" s="2">
        <v>19.296589999999998</v>
      </c>
      <c r="CL681" s="2">
        <v>18.296749999999999</v>
      </c>
      <c r="CM681" s="2">
        <v>17.808890000000002</v>
      </c>
      <c r="CN681" s="2">
        <v>17.921720000000001</v>
      </c>
      <c r="CO681" s="2">
        <v>19.323730000000001</v>
      </c>
      <c r="CP681" s="2">
        <v>17.906770000000002</v>
      </c>
      <c r="CQ681" s="2">
        <v>21.266770000000001</v>
      </c>
    </row>
    <row r="682" spans="1:95" x14ac:dyDescent="0.25">
      <c r="B682" s="2">
        <v>0.67531517315769096</v>
      </c>
      <c r="C682" s="2">
        <v>1.0903708140055299</v>
      </c>
      <c r="D682" s="2" t="s">
        <v>3310</v>
      </c>
      <c r="E682" s="2" t="s">
        <v>3311</v>
      </c>
      <c r="F682" s="2" t="s">
        <v>3312</v>
      </c>
      <c r="G682" s="2" t="s">
        <v>3313</v>
      </c>
      <c r="H682" s="2" t="str">
        <f t="shared" si="20"/>
        <v>yes</v>
      </c>
      <c r="I682" s="2" t="str">
        <f t="shared" si="21"/>
        <v>No</v>
      </c>
      <c r="J682" s="2" t="s">
        <v>95</v>
      </c>
      <c r="K682" s="2">
        <v>1</v>
      </c>
      <c r="L682" s="2">
        <v>4</v>
      </c>
      <c r="P682" s="5" t="s">
        <v>3314</v>
      </c>
      <c r="Q682" s="2" t="s">
        <v>737</v>
      </c>
      <c r="R682" s="5" t="s">
        <v>3315</v>
      </c>
      <c r="S682" s="2" t="s">
        <v>3316</v>
      </c>
      <c r="T682" s="2" t="s">
        <v>3317</v>
      </c>
      <c r="U682" s="2" t="s">
        <v>3318</v>
      </c>
      <c r="W682" s="6">
        <v>3.5408000000000001E-53</v>
      </c>
      <c r="X682" s="2">
        <v>0</v>
      </c>
      <c r="Y682" s="2">
        <v>2.4</v>
      </c>
      <c r="Z682" s="2">
        <v>4.0999999999999996</v>
      </c>
      <c r="AA682" s="2">
        <v>5.7</v>
      </c>
      <c r="AB682" s="2">
        <v>7.8</v>
      </c>
      <c r="AC682" s="2">
        <v>9.4</v>
      </c>
      <c r="AD682" s="2">
        <v>3.9</v>
      </c>
      <c r="AE682" s="2">
        <v>8.4</v>
      </c>
      <c r="AF682" s="2">
        <v>16.7</v>
      </c>
      <c r="AG682" s="2">
        <v>4.0999999999999996</v>
      </c>
      <c r="AH682" s="2">
        <v>4.0999999999999996</v>
      </c>
      <c r="AI682" s="2">
        <v>1.6</v>
      </c>
      <c r="AJ682" s="2">
        <v>5.5</v>
      </c>
      <c r="AK682" s="2">
        <v>3.1</v>
      </c>
      <c r="AL682" s="2">
        <v>7.3</v>
      </c>
      <c r="AM682" s="2">
        <v>6.3</v>
      </c>
      <c r="AN682" s="2">
        <v>16.5</v>
      </c>
      <c r="AO682" s="2">
        <v>16.7</v>
      </c>
      <c r="AP682" s="2">
        <v>0</v>
      </c>
      <c r="AQ682" s="2">
        <v>2.4</v>
      </c>
      <c r="AR682" s="2">
        <v>2.4</v>
      </c>
      <c r="AS682" s="2">
        <v>2.4</v>
      </c>
      <c r="AT682" s="2">
        <v>2.4</v>
      </c>
      <c r="AU682" s="2">
        <v>5.9</v>
      </c>
      <c r="AV682" s="2">
        <v>2.4</v>
      </c>
      <c r="AW682" s="2">
        <v>5.5</v>
      </c>
      <c r="AX682" s="2">
        <v>6.3</v>
      </c>
      <c r="AY682" s="2">
        <v>0</v>
      </c>
      <c r="AZ682" s="2">
        <v>4.0999999999999996</v>
      </c>
      <c r="BA682" s="2">
        <v>4.0999999999999996</v>
      </c>
      <c r="BB682" s="2">
        <v>0</v>
      </c>
      <c r="BC682" s="2">
        <v>0</v>
      </c>
      <c r="BD682" s="2">
        <v>0</v>
      </c>
      <c r="BE682" s="2">
        <v>1</v>
      </c>
      <c r="BF682" s="2">
        <v>1</v>
      </c>
      <c r="BG682" s="2">
        <v>2</v>
      </c>
      <c r="BH682" s="2">
        <v>0</v>
      </c>
      <c r="BI682" s="2">
        <v>0</v>
      </c>
      <c r="BJ682" s="2">
        <v>4</v>
      </c>
      <c r="BK682" s="2">
        <v>0</v>
      </c>
      <c r="BL682" s="2">
        <v>0</v>
      </c>
      <c r="BM682" s="2">
        <v>0</v>
      </c>
      <c r="BN682" s="2">
        <v>0</v>
      </c>
      <c r="BO682" s="2">
        <v>0</v>
      </c>
      <c r="BP682" s="2">
        <v>0</v>
      </c>
      <c r="BQ682" s="2">
        <v>0</v>
      </c>
      <c r="BR682" s="2">
        <v>1</v>
      </c>
      <c r="BS682" s="2">
        <v>4</v>
      </c>
      <c r="BT682" s="2">
        <v>0</v>
      </c>
      <c r="BU682" s="2">
        <v>0</v>
      </c>
      <c r="BV682" s="2">
        <v>0</v>
      </c>
      <c r="BW682" s="2">
        <v>0</v>
      </c>
      <c r="BX682" s="2">
        <v>0</v>
      </c>
      <c r="BY682" s="2">
        <v>1</v>
      </c>
      <c r="BZ682" s="2">
        <v>0</v>
      </c>
      <c r="CA682" s="2">
        <v>0</v>
      </c>
      <c r="CB682" s="2">
        <v>0</v>
      </c>
      <c r="CC682" s="2">
        <v>0</v>
      </c>
      <c r="CD682" s="2">
        <v>0</v>
      </c>
      <c r="CE682" s="2">
        <v>0</v>
      </c>
      <c r="CF682" s="2">
        <v>16.761810000000001</v>
      </c>
      <c r="CG682" s="2">
        <v>19.232569999999999</v>
      </c>
      <c r="CH682" s="2">
        <v>18.374919999999999</v>
      </c>
      <c r="CI682" s="2">
        <v>19.663550000000001</v>
      </c>
      <c r="CJ682" s="2">
        <v>22.522120000000001</v>
      </c>
      <c r="CK682" s="2">
        <v>22.336960000000001</v>
      </c>
      <c r="CL682" s="2">
        <v>17.906009999999998</v>
      </c>
      <c r="CM682" s="2">
        <v>17.278120000000001</v>
      </c>
      <c r="CN682" s="2">
        <v>17.741820000000001</v>
      </c>
      <c r="CO682" s="2">
        <v>19.251349999999999</v>
      </c>
      <c r="CP682" s="2">
        <v>18.999510000000001</v>
      </c>
      <c r="CQ682" s="2">
        <v>19.38955</v>
      </c>
    </row>
    <row r="683" spans="1:95" x14ac:dyDescent="0.25">
      <c r="B683" s="2">
        <v>0.68300327329973898</v>
      </c>
      <c r="C683" s="2">
        <v>1.23862330118815</v>
      </c>
      <c r="D683" s="2" t="s">
        <v>3319</v>
      </c>
      <c r="E683" s="2" t="s">
        <v>3320</v>
      </c>
      <c r="F683" s="2" t="s">
        <v>3321</v>
      </c>
      <c r="G683" s="2" t="s">
        <v>3321</v>
      </c>
      <c r="H683" s="2" t="str">
        <f t="shared" si="20"/>
        <v>yes</v>
      </c>
      <c r="I683" s="2" t="str">
        <f t="shared" si="21"/>
        <v>No</v>
      </c>
      <c r="J683" s="2" t="s">
        <v>95</v>
      </c>
      <c r="K683" s="2">
        <v>1</v>
      </c>
      <c r="L683" s="2">
        <v>4</v>
      </c>
      <c r="P683" s="5" t="s">
        <v>3322</v>
      </c>
      <c r="Q683" s="5" t="s">
        <v>3323</v>
      </c>
      <c r="R683" s="2" t="s">
        <v>379</v>
      </c>
      <c r="T683" s="2" t="s">
        <v>3324</v>
      </c>
      <c r="U683" s="2" t="s">
        <v>3325</v>
      </c>
      <c r="W683" s="2">
        <v>6.0897999999999996E-4</v>
      </c>
      <c r="X683" s="2">
        <v>4.7</v>
      </c>
      <c r="Y683" s="2">
        <v>0</v>
      </c>
      <c r="Z683" s="2">
        <v>0</v>
      </c>
      <c r="AA683" s="2">
        <v>0</v>
      </c>
      <c r="AB683" s="2">
        <v>4.7</v>
      </c>
      <c r="AC683" s="2">
        <v>4.7</v>
      </c>
      <c r="AD683" s="2">
        <v>0</v>
      </c>
      <c r="AE683" s="2">
        <v>0</v>
      </c>
      <c r="AF683" s="2">
        <v>0</v>
      </c>
      <c r="AG683" s="2">
        <v>4.7</v>
      </c>
      <c r="AH683" s="2">
        <v>4.7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4.7</v>
      </c>
      <c r="AT683" s="2">
        <v>4.7</v>
      </c>
      <c r="AU683" s="2">
        <v>4.7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K683" s="2">
        <v>0</v>
      </c>
      <c r="BL683" s="2">
        <v>0</v>
      </c>
      <c r="BM683" s="2">
        <v>0</v>
      </c>
      <c r="BN683" s="2">
        <v>0</v>
      </c>
      <c r="BO683" s="2">
        <v>0</v>
      </c>
      <c r="BP683" s="2">
        <v>0</v>
      </c>
      <c r="BQ683" s="2">
        <v>0</v>
      </c>
      <c r="BR683" s="2">
        <v>0</v>
      </c>
      <c r="BS683" s="2">
        <v>0</v>
      </c>
      <c r="BT683" s="2">
        <v>0</v>
      </c>
      <c r="BU683" s="2">
        <v>0</v>
      </c>
      <c r="BV683" s="2">
        <v>0</v>
      </c>
      <c r="BW683" s="2">
        <v>1</v>
      </c>
      <c r="BX683" s="2">
        <v>0</v>
      </c>
      <c r="BY683" s="2">
        <v>1</v>
      </c>
      <c r="BZ683" s="2">
        <v>0</v>
      </c>
      <c r="CA683" s="2">
        <v>0</v>
      </c>
      <c r="CB683" s="2">
        <v>0</v>
      </c>
      <c r="CC683" s="2">
        <v>0</v>
      </c>
      <c r="CD683" s="2">
        <v>0</v>
      </c>
      <c r="CE683" s="2">
        <v>0</v>
      </c>
      <c r="CF683" s="2">
        <v>18.846319999999999</v>
      </c>
      <c r="CG683" s="2">
        <v>16.597560000000001</v>
      </c>
      <c r="CH683" s="2">
        <v>16.252289999999999</v>
      </c>
      <c r="CI683" s="2">
        <v>17.749549999999999</v>
      </c>
      <c r="CJ683" s="2">
        <v>18.373650000000001</v>
      </c>
      <c r="CK683" s="2">
        <v>18.483339999999998</v>
      </c>
      <c r="CL683" s="2">
        <v>15.84735</v>
      </c>
      <c r="CM683" s="2">
        <v>17.050909999999998</v>
      </c>
      <c r="CN683" s="2">
        <v>17.09216</v>
      </c>
      <c r="CO683" s="2">
        <v>18.48471</v>
      </c>
      <c r="CP683" s="2">
        <v>18.227879999999999</v>
      </c>
      <c r="CQ683" s="2">
        <v>18.699439999999999</v>
      </c>
    </row>
    <row r="684" spans="1:95" x14ac:dyDescent="0.25">
      <c r="B684" s="2">
        <v>2.0387135366156399</v>
      </c>
      <c r="C684" s="2">
        <v>2.3033151626586901</v>
      </c>
      <c r="D684" s="2" t="s">
        <v>3342</v>
      </c>
      <c r="E684" s="2" t="s">
        <v>3343</v>
      </c>
      <c r="F684" s="2" t="s">
        <v>3344</v>
      </c>
      <c r="G684" s="2" t="s">
        <v>3345</v>
      </c>
      <c r="H684" s="2" t="str">
        <f t="shared" si="20"/>
        <v>yes</v>
      </c>
      <c r="I684" s="2" t="str">
        <f t="shared" si="21"/>
        <v>No</v>
      </c>
      <c r="J684" s="2" t="s">
        <v>95</v>
      </c>
      <c r="K684" s="2">
        <v>1</v>
      </c>
      <c r="L684" s="2">
        <v>4</v>
      </c>
      <c r="P684" s="5" t="s">
        <v>3346</v>
      </c>
      <c r="Q684" s="5" t="s">
        <v>3347</v>
      </c>
      <c r="R684" s="5" t="s">
        <v>3348</v>
      </c>
      <c r="S684" s="2" t="s">
        <v>3349</v>
      </c>
      <c r="T684" s="2" t="s">
        <v>3350</v>
      </c>
      <c r="U684" s="2" t="s">
        <v>3351</v>
      </c>
      <c r="V684" s="2" t="s">
        <v>2524</v>
      </c>
      <c r="W684" s="6">
        <v>1.4148E-24</v>
      </c>
      <c r="X684" s="2">
        <v>0</v>
      </c>
      <c r="Y684" s="2">
        <v>0</v>
      </c>
      <c r="Z684" s="2">
        <v>0</v>
      </c>
      <c r="AA684" s="2">
        <v>4.7</v>
      </c>
      <c r="AB684" s="2">
        <v>7.9</v>
      </c>
      <c r="AC684" s="2">
        <v>6.9</v>
      </c>
      <c r="AD684" s="2">
        <v>5</v>
      </c>
      <c r="AE684" s="2">
        <v>6.9</v>
      </c>
      <c r="AF684" s="2">
        <v>6</v>
      </c>
      <c r="AG684" s="2">
        <v>1.2</v>
      </c>
      <c r="AH684" s="2">
        <v>4.3</v>
      </c>
      <c r="AI684" s="2">
        <v>4.2</v>
      </c>
      <c r="AJ684" s="2">
        <v>5</v>
      </c>
      <c r="AK684" s="2">
        <v>6.5</v>
      </c>
      <c r="AL684" s="2">
        <v>5</v>
      </c>
      <c r="AM684" s="2">
        <v>2.9</v>
      </c>
      <c r="AN684" s="2">
        <v>2.9</v>
      </c>
      <c r="AO684" s="2">
        <v>6.9</v>
      </c>
      <c r="AP684" s="2">
        <v>1.2</v>
      </c>
      <c r="AQ684" s="2">
        <v>4.2</v>
      </c>
      <c r="AR684" s="2">
        <v>2.9</v>
      </c>
      <c r="AS684" s="2">
        <v>1.2</v>
      </c>
      <c r="AT684" s="2">
        <v>4.3</v>
      </c>
      <c r="AU684" s="2">
        <v>5</v>
      </c>
      <c r="AV684" s="2">
        <v>0</v>
      </c>
      <c r="AW684" s="2">
        <v>2.8</v>
      </c>
      <c r="AX684" s="2">
        <v>3.9</v>
      </c>
      <c r="AY684" s="2">
        <v>4.2</v>
      </c>
      <c r="AZ684" s="2">
        <v>0</v>
      </c>
      <c r="BA684" s="2">
        <v>1</v>
      </c>
      <c r="BB684" s="2">
        <v>0</v>
      </c>
      <c r="BC684" s="2">
        <v>0</v>
      </c>
      <c r="BD684" s="2">
        <v>0</v>
      </c>
      <c r="BE684" s="2">
        <v>2</v>
      </c>
      <c r="BF684" s="2">
        <v>4</v>
      </c>
      <c r="BG684" s="2">
        <v>7</v>
      </c>
      <c r="BH684" s="2">
        <v>1</v>
      </c>
      <c r="BI684" s="2">
        <v>1</v>
      </c>
      <c r="BJ684" s="2">
        <v>1</v>
      </c>
      <c r="BK684" s="2">
        <v>0</v>
      </c>
      <c r="BL684" s="2">
        <v>0</v>
      </c>
      <c r="BM684" s="2">
        <v>2</v>
      </c>
      <c r="BN684" s="2">
        <v>1</v>
      </c>
      <c r="BO684" s="2">
        <v>0</v>
      </c>
      <c r="BP684" s="2">
        <v>1</v>
      </c>
      <c r="BQ684" s="2">
        <v>0</v>
      </c>
      <c r="BR684" s="2">
        <v>0</v>
      </c>
      <c r="BS684" s="2">
        <v>1</v>
      </c>
      <c r="BT684" s="2">
        <v>0</v>
      </c>
      <c r="BU684" s="2">
        <v>0</v>
      </c>
      <c r="BV684" s="2">
        <v>0</v>
      </c>
      <c r="BW684" s="2">
        <v>0</v>
      </c>
      <c r="BX684" s="2">
        <v>0</v>
      </c>
      <c r="BY684" s="2">
        <v>0</v>
      </c>
      <c r="BZ684" s="2">
        <v>0</v>
      </c>
      <c r="CA684" s="2">
        <v>0</v>
      </c>
      <c r="CB684" s="2">
        <v>1</v>
      </c>
      <c r="CC684" s="2">
        <v>1</v>
      </c>
      <c r="CD684" s="2">
        <v>0</v>
      </c>
      <c r="CE684" s="2">
        <v>0</v>
      </c>
      <c r="CF684" s="2">
        <v>15.949400000000001</v>
      </c>
      <c r="CG684" s="2">
        <v>15.99464</v>
      </c>
      <c r="CH684" s="2">
        <v>17.24361</v>
      </c>
      <c r="CI684" s="2">
        <v>21.366820000000001</v>
      </c>
      <c r="CJ684" s="2">
        <v>22.373640000000002</v>
      </c>
      <c r="CK684" s="2">
        <v>22.55583</v>
      </c>
      <c r="CL684" s="2">
        <v>21.193639999999998</v>
      </c>
      <c r="CM684" s="2">
        <v>19.170750000000002</v>
      </c>
      <c r="CN684" s="2">
        <v>21.286750000000001</v>
      </c>
      <c r="CO684" s="2">
        <v>18.358360000000001</v>
      </c>
      <c r="CP684" s="2">
        <v>19.164059999999999</v>
      </c>
      <c r="CQ684" s="2">
        <v>18.57518</v>
      </c>
    </row>
    <row r="685" spans="1:95" x14ac:dyDescent="0.25">
      <c r="A685" s="2" t="s">
        <v>119</v>
      </c>
      <c r="B685" s="2">
        <v>1.97050570638694</v>
      </c>
      <c r="C685" s="2">
        <v>2.9320122400919599</v>
      </c>
      <c r="D685" s="2" t="s">
        <v>3363</v>
      </c>
      <c r="E685" s="2" t="s">
        <v>3364</v>
      </c>
      <c r="F685" s="2" t="s">
        <v>3365</v>
      </c>
      <c r="G685" s="2" t="s">
        <v>3365</v>
      </c>
      <c r="H685" s="2" t="str">
        <f t="shared" si="20"/>
        <v>yes</v>
      </c>
      <c r="I685" s="2" t="str">
        <f t="shared" si="21"/>
        <v>No</v>
      </c>
      <c r="J685" s="2" t="s">
        <v>95</v>
      </c>
      <c r="K685" s="2">
        <v>1</v>
      </c>
      <c r="L685" s="2">
        <v>4</v>
      </c>
      <c r="P685" s="2" t="s">
        <v>3366</v>
      </c>
      <c r="Q685" s="2" t="s">
        <v>3367</v>
      </c>
      <c r="R685" s="5" t="s">
        <v>3368</v>
      </c>
      <c r="S685" s="2" t="s">
        <v>3369</v>
      </c>
      <c r="T685" s="2" t="s">
        <v>3370</v>
      </c>
      <c r="U685" s="2" t="s">
        <v>3371</v>
      </c>
      <c r="V685" s="2" t="s">
        <v>3372</v>
      </c>
      <c r="W685" s="6">
        <v>7.6260999999999997E-6</v>
      </c>
      <c r="X685" s="2">
        <v>0</v>
      </c>
      <c r="Y685" s="2">
        <v>0</v>
      </c>
      <c r="Z685" s="2">
        <v>0</v>
      </c>
      <c r="AA685" s="2">
        <v>7.7</v>
      </c>
      <c r="AB685" s="2">
        <v>7.7</v>
      </c>
      <c r="AC685" s="2">
        <v>7.7</v>
      </c>
      <c r="AD685" s="2">
        <v>0</v>
      </c>
      <c r="AE685" s="2">
        <v>3.2</v>
      </c>
      <c r="AF685" s="2">
        <v>0</v>
      </c>
      <c r="AG685" s="2">
        <v>7.7</v>
      </c>
      <c r="AH685" s="2">
        <v>7.7</v>
      </c>
      <c r="AI685" s="2">
        <v>0</v>
      </c>
      <c r="AJ685" s="2">
        <v>3.2</v>
      </c>
      <c r="AK685" s="2">
        <v>3.2</v>
      </c>
      <c r="AL685" s="2">
        <v>7.7</v>
      </c>
      <c r="AM685" s="2">
        <v>3.2</v>
      </c>
      <c r="AN685" s="2">
        <v>0</v>
      </c>
      <c r="AO685" s="2">
        <v>7.7</v>
      </c>
      <c r="AP685" s="2">
        <v>0</v>
      </c>
      <c r="AQ685" s="2">
        <v>0</v>
      </c>
      <c r="AR685" s="2">
        <v>7.7</v>
      </c>
      <c r="AS685" s="2">
        <v>7.7</v>
      </c>
      <c r="AT685" s="2">
        <v>7.7</v>
      </c>
      <c r="AU685" s="2">
        <v>3.2</v>
      </c>
      <c r="AV685" s="2">
        <v>0</v>
      </c>
      <c r="AW685" s="2">
        <v>3.2</v>
      </c>
      <c r="AX685" s="2">
        <v>3.2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1</v>
      </c>
      <c r="BG685" s="2">
        <v>0</v>
      </c>
      <c r="BH685" s="2">
        <v>0</v>
      </c>
      <c r="BI685" s="2">
        <v>1</v>
      </c>
      <c r="BJ685" s="2">
        <v>0</v>
      </c>
      <c r="BK685" s="2">
        <v>0</v>
      </c>
      <c r="BL685" s="2">
        <v>0</v>
      </c>
      <c r="BM685" s="2">
        <v>0</v>
      </c>
      <c r="BN685" s="2">
        <v>0</v>
      </c>
      <c r="BO685" s="2">
        <v>0</v>
      </c>
      <c r="BP685" s="2">
        <v>0</v>
      </c>
      <c r="BQ685" s="2">
        <v>0</v>
      </c>
      <c r="BR685" s="2">
        <v>0</v>
      </c>
      <c r="BS685" s="2">
        <v>2</v>
      </c>
      <c r="BT685" s="2">
        <v>0</v>
      </c>
      <c r="BU685" s="2">
        <v>0</v>
      </c>
      <c r="BV685" s="2">
        <v>0</v>
      </c>
      <c r="BW685" s="2">
        <v>0</v>
      </c>
      <c r="BX685" s="2">
        <v>0</v>
      </c>
      <c r="BY685" s="2">
        <v>0</v>
      </c>
      <c r="BZ685" s="2">
        <v>0</v>
      </c>
      <c r="CA685" s="2">
        <v>0</v>
      </c>
      <c r="CB685" s="2">
        <v>0</v>
      </c>
      <c r="CC685" s="2">
        <v>0</v>
      </c>
      <c r="CD685" s="2">
        <v>0</v>
      </c>
      <c r="CE685" s="2">
        <v>0</v>
      </c>
      <c r="CF685" s="2">
        <v>15.71496</v>
      </c>
      <c r="CG685" s="2">
        <v>17.010349999999999</v>
      </c>
      <c r="CH685" s="2">
        <v>14.84857</v>
      </c>
      <c r="CI685" s="2">
        <v>19.426179999999999</v>
      </c>
      <c r="CJ685" s="2">
        <v>19.69895</v>
      </c>
      <c r="CK685" s="2">
        <v>19.332370000000001</v>
      </c>
      <c r="CL685" s="2">
        <v>19.113219999999998</v>
      </c>
      <c r="CM685" s="2">
        <v>19.053699999999999</v>
      </c>
      <c r="CN685" s="2">
        <v>18.96285</v>
      </c>
      <c r="CO685" s="2">
        <v>18.758150000000001</v>
      </c>
      <c r="CP685" s="2">
        <v>18.521329999999999</v>
      </c>
      <c r="CQ685" s="2">
        <v>19.090420000000002</v>
      </c>
    </row>
    <row r="686" spans="1:95" x14ac:dyDescent="0.25">
      <c r="A686" s="2" t="s">
        <v>119</v>
      </c>
      <c r="B686" s="2">
        <v>3.69544371893145</v>
      </c>
      <c r="C686" s="2">
        <v>7.5974845886230504</v>
      </c>
      <c r="D686" s="2" t="s">
        <v>3373</v>
      </c>
      <c r="E686" s="2" t="s">
        <v>3374</v>
      </c>
      <c r="F686" s="2" t="s">
        <v>3375</v>
      </c>
      <c r="G686" s="2" t="s">
        <v>3375</v>
      </c>
      <c r="H686" s="2" t="str">
        <f t="shared" si="20"/>
        <v>yes</v>
      </c>
      <c r="I686" s="2" t="str">
        <f t="shared" si="21"/>
        <v>No</v>
      </c>
      <c r="J686" s="2" t="s">
        <v>95</v>
      </c>
      <c r="K686" s="2">
        <v>1</v>
      </c>
      <c r="L686" s="2">
        <v>4</v>
      </c>
      <c r="P686" s="2" t="s">
        <v>3376</v>
      </c>
      <c r="S686" s="2" t="s">
        <v>3377</v>
      </c>
      <c r="T686" s="2" t="s">
        <v>3378</v>
      </c>
      <c r="U686" s="2" t="s">
        <v>3379</v>
      </c>
      <c r="V686" s="2" t="s">
        <v>3377</v>
      </c>
      <c r="W686" s="6">
        <v>8.952899999999999E-47</v>
      </c>
      <c r="X686" s="2">
        <v>0</v>
      </c>
      <c r="Y686" s="2">
        <v>0</v>
      </c>
      <c r="Z686" s="2">
        <v>21.3</v>
      </c>
      <c r="AA686" s="2">
        <v>26.5</v>
      </c>
      <c r="AB686" s="2">
        <v>26.5</v>
      </c>
      <c r="AC686" s="2">
        <v>16.100000000000001</v>
      </c>
      <c r="AD686" s="2">
        <v>19.899999999999999</v>
      </c>
      <c r="AE686" s="2">
        <v>16.100000000000001</v>
      </c>
      <c r="AF686" s="2">
        <v>28</v>
      </c>
      <c r="AG686" s="2">
        <v>5.2</v>
      </c>
      <c r="AH686" s="2">
        <v>22.3</v>
      </c>
      <c r="AI686" s="2">
        <v>15.2</v>
      </c>
      <c r="AJ686" s="2">
        <v>24.2</v>
      </c>
      <c r="AK686" s="2">
        <v>24.2</v>
      </c>
      <c r="AL686" s="2">
        <v>24.2</v>
      </c>
      <c r="AM686" s="2">
        <v>21.8</v>
      </c>
      <c r="AN686" s="2">
        <v>9.5</v>
      </c>
      <c r="AO686" s="2">
        <v>28</v>
      </c>
      <c r="AP686" s="2">
        <v>28</v>
      </c>
      <c r="AQ686" s="2">
        <v>32.200000000000003</v>
      </c>
      <c r="AR686" s="2">
        <v>19.899999999999999</v>
      </c>
      <c r="AS686" s="2">
        <v>46</v>
      </c>
      <c r="AT686" s="2">
        <v>42.2</v>
      </c>
      <c r="AU686" s="2">
        <v>55.9</v>
      </c>
      <c r="AV686" s="2">
        <v>16.100000000000001</v>
      </c>
      <c r="AW686" s="2">
        <v>28</v>
      </c>
      <c r="AX686" s="2">
        <v>37.9</v>
      </c>
      <c r="AY686" s="2">
        <v>36.5</v>
      </c>
      <c r="AZ686" s="2">
        <v>36.5</v>
      </c>
      <c r="BA686" s="2">
        <v>36.5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0</v>
      </c>
      <c r="BI686" s="2">
        <v>0</v>
      </c>
      <c r="BJ686" s="2">
        <v>0</v>
      </c>
      <c r="BK686" s="2">
        <v>0</v>
      </c>
      <c r="BL686" s="2">
        <v>0</v>
      </c>
      <c r="BM686" s="2">
        <v>0</v>
      </c>
      <c r="BN686" s="2">
        <v>2</v>
      </c>
      <c r="BO686" s="2">
        <v>3</v>
      </c>
      <c r="BP686" s="2">
        <v>2</v>
      </c>
      <c r="BQ686" s="2">
        <v>0</v>
      </c>
      <c r="BR686" s="2">
        <v>0</v>
      </c>
      <c r="BS686" s="2">
        <v>0</v>
      </c>
      <c r="BT686" s="2">
        <v>2</v>
      </c>
      <c r="BU686" s="2">
        <v>0</v>
      </c>
      <c r="BV686" s="2">
        <v>0</v>
      </c>
      <c r="BW686" s="2">
        <v>7</v>
      </c>
      <c r="BX686" s="2">
        <v>7</v>
      </c>
      <c r="BY686" s="2">
        <v>10</v>
      </c>
      <c r="BZ686" s="2">
        <v>1</v>
      </c>
      <c r="CA686" s="2">
        <v>4</v>
      </c>
      <c r="CB686" s="2">
        <v>1</v>
      </c>
      <c r="CC686" s="2">
        <v>3</v>
      </c>
      <c r="CD686" s="2">
        <v>3</v>
      </c>
      <c r="CE686" s="2">
        <v>2</v>
      </c>
      <c r="CF686" s="2">
        <v>16.801770000000001</v>
      </c>
      <c r="CG686" s="2">
        <v>17.29429</v>
      </c>
      <c r="CH686" s="2">
        <v>18.42632</v>
      </c>
      <c r="CI686" s="2">
        <v>19.07619</v>
      </c>
      <c r="CJ686" s="2">
        <v>18.246510000000001</v>
      </c>
      <c r="CK686" s="2">
        <v>18.302019999999999</v>
      </c>
      <c r="CL686" s="2">
        <v>23.197240000000001</v>
      </c>
      <c r="CM686" s="2">
        <v>22.898569999999999</v>
      </c>
      <c r="CN686" s="2">
        <v>23.129639999999998</v>
      </c>
      <c r="CO686" s="2">
        <v>25.66001</v>
      </c>
      <c r="CP686" s="2">
        <v>25.141490000000001</v>
      </c>
      <c r="CQ686" s="2">
        <v>24.513339999999999</v>
      </c>
    </row>
    <row r="687" spans="1:95" x14ac:dyDescent="0.25">
      <c r="B687" s="2">
        <v>1.68016873115751</v>
      </c>
      <c r="C687" s="2">
        <v>1.5730037689209</v>
      </c>
      <c r="D687" s="2" t="s">
        <v>3389</v>
      </c>
      <c r="E687" s="2" t="s">
        <v>3390</v>
      </c>
      <c r="F687" s="2" t="s">
        <v>3391</v>
      </c>
      <c r="G687" s="2" t="s">
        <v>3391</v>
      </c>
      <c r="H687" s="2" t="str">
        <f t="shared" si="20"/>
        <v>yes</v>
      </c>
      <c r="I687" s="2" t="str">
        <f t="shared" si="21"/>
        <v>No</v>
      </c>
      <c r="J687" s="2" t="s">
        <v>95</v>
      </c>
      <c r="K687" s="2">
        <v>1</v>
      </c>
      <c r="L687" s="2">
        <v>4</v>
      </c>
      <c r="P687" s="5" t="s">
        <v>3392</v>
      </c>
      <c r="Q687" s="5" t="s">
        <v>3393</v>
      </c>
      <c r="R687" s="5" t="s">
        <v>3394</v>
      </c>
      <c r="S687" s="2" t="s">
        <v>2382</v>
      </c>
      <c r="T687" s="2" t="s">
        <v>3395</v>
      </c>
      <c r="U687" s="2" t="s">
        <v>3396</v>
      </c>
      <c r="W687" s="6">
        <v>1.5318000000000001E-10</v>
      </c>
      <c r="X687" s="2">
        <v>20.399999999999999</v>
      </c>
      <c r="Y687" s="2">
        <v>10</v>
      </c>
      <c r="Z687" s="2">
        <v>10</v>
      </c>
      <c r="AA687" s="2">
        <v>10</v>
      </c>
      <c r="AB687" s="2">
        <v>10.3</v>
      </c>
      <c r="AC687" s="2">
        <v>10.3</v>
      </c>
      <c r="AD687" s="2">
        <v>10.3</v>
      </c>
      <c r="AE687" s="2">
        <v>10.3</v>
      </c>
      <c r="AF687" s="2">
        <v>10</v>
      </c>
      <c r="AG687" s="2">
        <v>10</v>
      </c>
      <c r="AH687" s="2">
        <v>10</v>
      </c>
      <c r="AI687" s="2">
        <v>0</v>
      </c>
      <c r="AJ687" s="2">
        <v>0</v>
      </c>
      <c r="AK687" s="2">
        <v>0</v>
      </c>
      <c r="AL687" s="2">
        <v>0</v>
      </c>
      <c r="AM687" s="2">
        <v>10.3</v>
      </c>
      <c r="AN687" s="2">
        <v>20.399999999999999</v>
      </c>
      <c r="AO687" s="2">
        <v>0</v>
      </c>
      <c r="AP687" s="2">
        <v>0</v>
      </c>
      <c r="AQ687" s="2">
        <v>0</v>
      </c>
      <c r="AR687" s="2">
        <v>0</v>
      </c>
      <c r="AS687" s="2">
        <v>10</v>
      </c>
      <c r="AT687" s="2">
        <v>10</v>
      </c>
      <c r="AU687" s="2">
        <v>10</v>
      </c>
      <c r="AV687" s="2">
        <v>10.3</v>
      </c>
      <c r="AW687" s="2">
        <v>10.3</v>
      </c>
      <c r="AX687" s="2">
        <v>10.3</v>
      </c>
      <c r="AY687" s="2">
        <v>0</v>
      </c>
      <c r="AZ687" s="2">
        <v>10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0</v>
      </c>
      <c r="BI687" s="2">
        <v>1</v>
      </c>
      <c r="BJ687" s="2">
        <v>0</v>
      </c>
      <c r="BK687" s="2">
        <v>0</v>
      </c>
      <c r="BL687" s="2">
        <v>0</v>
      </c>
      <c r="BM687" s="2">
        <v>0</v>
      </c>
      <c r="BN687" s="2">
        <v>0</v>
      </c>
      <c r="BO687" s="2">
        <v>0</v>
      </c>
      <c r="BP687" s="2">
        <v>0</v>
      </c>
      <c r="BQ687" s="2">
        <v>1</v>
      </c>
      <c r="BR687" s="2">
        <v>1</v>
      </c>
      <c r="BS687" s="2">
        <v>0</v>
      </c>
      <c r="BT687" s="2">
        <v>0</v>
      </c>
      <c r="BU687" s="2">
        <v>0</v>
      </c>
      <c r="BV687" s="2">
        <v>0</v>
      </c>
      <c r="BW687" s="2">
        <v>0</v>
      </c>
      <c r="BX687" s="2">
        <v>1</v>
      </c>
      <c r="BY687" s="2">
        <v>1</v>
      </c>
      <c r="BZ687" s="2">
        <v>0</v>
      </c>
      <c r="CA687" s="2">
        <v>0</v>
      </c>
      <c r="CB687" s="2">
        <v>0</v>
      </c>
      <c r="CC687" s="2">
        <v>0</v>
      </c>
      <c r="CD687" s="2">
        <v>1</v>
      </c>
      <c r="CE687" s="2">
        <v>0</v>
      </c>
      <c r="CF687" s="2">
        <v>19.147580000000001</v>
      </c>
      <c r="CG687" s="2">
        <v>18.89226</v>
      </c>
      <c r="CH687" s="2">
        <v>18.931370000000001</v>
      </c>
      <c r="CI687" s="2">
        <v>18.06476</v>
      </c>
      <c r="CJ687" s="2">
        <v>18.628489999999999</v>
      </c>
      <c r="CK687" s="2">
        <v>18.836980000000001</v>
      </c>
      <c r="CL687" s="2">
        <v>15.823079999999999</v>
      </c>
      <c r="CM687" s="2">
        <v>17.049890000000001</v>
      </c>
      <c r="CN687" s="2">
        <v>16.825700000000001</v>
      </c>
      <c r="CO687" s="2">
        <v>19.765619999999998</v>
      </c>
      <c r="CP687" s="2">
        <v>21.178519999999999</v>
      </c>
      <c r="CQ687" s="2">
        <v>20.746079999999999</v>
      </c>
    </row>
    <row r="688" spans="1:95" x14ac:dyDescent="0.25">
      <c r="B688" s="2">
        <v>0.85337620870532105</v>
      </c>
      <c r="C688" s="2">
        <v>1.81672541300455</v>
      </c>
      <c r="D688" s="2" t="s">
        <v>3397</v>
      </c>
      <c r="E688" s="2" t="s">
        <v>3398</v>
      </c>
      <c r="F688" s="2" t="s">
        <v>3399</v>
      </c>
      <c r="G688" s="2" t="s">
        <v>3399</v>
      </c>
      <c r="H688" s="2" t="str">
        <f t="shared" si="20"/>
        <v>yes</v>
      </c>
      <c r="I688" s="2" t="str">
        <f t="shared" si="21"/>
        <v>No</v>
      </c>
      <c r="J688" s="2" t="s">
        <v>95</v>
      </c>
      <c r="K688" s="2">
        <v>1</v>
      </c>
      <c r="L688" s="2">
        <v>4</v>
      </c>
      <c r="P688" s="5" t="s">
        <v>3400</v>
      </c>
      <c r="Q688" s="5" t="s">
        <v>3401</v>
      </c>
      <c r="R688" s="5" t="s">
        <v>3402</v>
      </c>
      <c r="S688" s="2" t="s">
        <v>3403</v>
      </c>
      <c r="T688" s="2" t="s">
        <v>3404</v>
      </c>
      <c r="U688" s="2" t="s">
        <v>3405</v>
      </c>
      <c r="V688" s="2" t="s">
        <v>3406</v>
      </c>
      <c r="W688" s="6">
        <v>2.0723999999999999E-7</v>
      </c>
      <c r="X688" s="2">
        <v>0</v>
      </c>
      <c r="Y688" s="2">
        <v>3.1</v>
      </c>
      <c r="Z688" s="2">
        <v>3.1</v>
      </c>
      <c r="AA688" s="2">
        <v>10.9</v>
      </c>
      <c r="AB688" s="2">
        <v>10.9</v>
      </c>
      <c r="AC688" s="2">
        <v>10.9</v>
      </c>
      <c r="AD688" s="2">
        <v>7.8</v>
      </c>
      <c r="AE688" s="2">
        <v>10.9</v>
      </c>
      <c r="AF688" s="2">
        <v>10.9</v>
      </c>
      <c r="AG688" s="2">
        <v>10.9</v>
      </c>
      <c r="AH688" s="2">
        <v>7.8</v>
      </c>
      <c r="AI688" s="2">
        <v>0</v>
      </c>
      <c r="AJ688" s="2">
        <v>7.8</v>
      </c>
      <c r="AK688" s="2">
        <v>7.8</v>
      </c>
      <c r="AL688" s="2">
        <v>7.8</v>
      </c>
      <c r="AM688" s="2">
        <v>10.9</v>
      </c>
      <c r="AN688" s="2">
        <v>10.9</v>
      </c>
      <c r="AO688" s="2">
        <v>10.9</v>
      </c>
      <c r="AP688" s="2">
        <v>10.9</v>
      </c>
      <c r="AQ688" s="2">
        <v>3.1</v>
      </c>
      <c r="AR688" s="2">
        <v>10.9</v>
      </c>
      <c r="AS688" s="2">
        <v>10.9</v>
      </c>
      <c r="AT688" s="2">
        <v>10.9</v>
      </c>
      <c r="AU688" s="2">
        <v>10.9</v>
      </c>
      <c r="AV688" s="2">
        <v>10.9</v>
      </c>
      <c r="AW688" s="2">
        <v>10.9</v>
      </c>
      <c r="AX688" s="2">
        <v>10.9</v>
      </c>
      <c r="AY688" s="2">
        <v>0</v>
      </c>
      <c r="AZ688" s="2">
        <v>3.1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0</v>
      </c>
      <c r="BI688" s="2">
        <v>0</v>
      </c>
      <c r="BJ688" s="2">
        <v>1</v>
      </c>
      <c r="BK688" s="2">
        <v>1</v>
      </c>
      <c r="BL688" s="2">
        <v>1</v>
      </c>
      <c r="BM688" s="2">
        <v>0</v>
      </c>
      <c r="BN688" s="2">
        <v>0</v>
      </c>
      <c r="BO688" s="2">
        <v>0</v>
      </c>
      <c r="BP688" s="2">
        <v>0</v>
      </c>
      <c r="BQ688" s="2">
        <v>0</v>
      </c>
      <c r="BR688" s="2">
        <v>1</v>
      </c>
      <c r="BS688" s="2">
        <v>2</v>
      </c>
      <c r="BT688" s="2">
        <v>0</v>
      </c>
      <c r="BU688" s="2">
        <v>0</v>
      </c>
      <c r="BV688" s="2">
        <v>0</v>
      </c>
      <c r="BW688" s="2">
        <v>0</v>
      </c>
      <c r="BX688" s="2">
        <v>0</v>
      </c>
      <c r="BY688" s="2">
        <v>0</v>
      </c>
      <c r="BZ688" s="2">
        <v>0</v>
      </c>
      <c r="CA688" s="2">
        <v>0</v>
      </c>
      <c r="CB688" s="2">
        <v>0</v>
      </c>
      <c r="CC688" s="2">
        <v>0</v>
      </c>
      <c r="CD688" s="2">
        <v>0</v>
      </c>
      <c r="CE688" s="2">
        <v>0</v>
      </c>
      <c r="CF688" s="2">
        <v>16.004750000000001</v>
      </c>
      <c r="CG688" s="2">
        <v>18.955919999999999</v>
      </c>
      <c r="CH688" s="2">
        <v>18.904450000000001</v>
      </c>
      <c r="CI688" s="2">
        <v>19.683309999999999</v>
      </c>
      <c r="CJ688" s="2">
        <v>19.209510000000002</v>
      </c>
      <c r="CK688" s="2">
        <v>19.558990000000001</v>
      </c>
      <c r="CL688" s="2">
        <v>20.620419999999999</v>
      </c>
      <c r="CM688" s="2">
        <v>20.555060000000001</v>
      </c>
      <c r="CN688" s="2">
        <v>20.531649999999999</v>
      </c>
      <c r="CO688" s="2">
        <v>19.577580000000001</v>
      </c>
      <c r="CP688" s="2">
        <v>19.636600000000001</v>
      </c>
      <c r="CQ688" s="2">
        <v>20.101109999999998</v>
      </c>
    </row>
    <row r="689" spans="1:95" x14ac:dyDescent="0.25">
      <c r="B689" s="2">
        <v>2.5988761802487299</v>
      </c>
      <c r="C689" s="2">
        <v>1.2595678965250601</v>
      </c>
      <c r="D689" s="2" t="s">
        <v>3407</v>
      </c>
      <c r="E689" s="2" t="s">
        <v>3408</v>
      </c>
      <c r="F689" s="2" t="s">
        <v>3409</v>
      </c>
      <c r="G689" s="2" t="s">
        <v>3410</v>
      </c>
      <c r="H689" s="2" t="str">
        <f t="shared" si="20"/>
        <v>yes</v>
      </c>
      <c r="I689" s="2" t="str">
        <f t="shared" si="21"/>
        <v>No</v>
      </c>
      <c r="J689" s="2" t="s">
        <v>95</v>
      </c>
      <c r="K689" s="2">
        <v>1</v>
      </c>
      <c r="L689" s="2">
        <v>4</v>
      </c>
      <c r="P689" s="5" t="s">
        <v>3411</v>
      </c>
      <c r="Q689" s="5" t="s">
        <v>3412</v>
      </c>
      <c r="R689" s="5" t="s">
        <v>3413</v>
      </c>
      <c r="S689" s="2" t="s">
        <v>3414</v>
      </c>
      <c r="T689" s="5" t="s">
        <v>3415</v>
      </c>
      <c r="U689" s="2" t="s">
        <v>3416</v>
      </c>
      <c r="V689" s="2" t="s">
        <v>3417</v>
      </c>
      <c r="W689" s="6">
        <v>2.3893E-9</v>
      </c>
      <c r="X689" s="2">
        <v>11.2</v>
      </c>
      <c r="Y689" s="2">
        <v>4.3</v>
      </c>
      <c r="Z689" s="2">
        <v>11.2</v>
      </c>
      <c r="AA689" s="2">
        <v>4.3</v>
      </c>
      <c r="AB689" s="2">
        <v>17.600000000000001</v>
      </c>
      <c r="AC689" s="2">
        <v>17.600000000000001</v>
      </c>
      <c r="AD689" s="2">
        <v>11.2</v>
      </c>
      <c r="AE689" s="2">
        <v>11.2</v>
      </c>
      <c r="AF689" s="2">
        <v>11.2</v>
      </c>
      <c r="AG689" s="2">
        <v>11.2</v>
      </c>
      <c r="AH689" s="2">
        <v>11.2</v>
      </c>
      <c r="AI689" s="2">
        <v>6.8</v>
      </c>
      <c r="AJ689" s="2">
        <v>4.3</v>
      </c>
      <c r="AK689" s="2">
        <v>4.3</v>
      </c>
      <c r="AL689" s="2">
        <v>4.3</v>
      </c>
      <c r="AM689" s="2">
        <v>4.3</v>
      </c>
      <c r="AN689" s="2">
        <v>11.2</v>
      </c>
      <c r="AO689" s="2">
        <v>18</v>
      </c>
      <c r="AP689" s="2">
        <v>4.3</v>
      </c>
      <c r="AQ689" s="2">
        <v>0</v>
      </c>
      <c r="AR689" s="2">
        <v>4.3</v>
      </c>
      <c r="AS689" s="2">
        <v>11.2</v>
      </c>
      <c r="AT689" s="2">
        <v>11.2</v>
      </c>
      <c r="AU689" s="2">
        <v>4.3</v>
      </c>
      <c r="AV689" s="2">
        <v>11.2</v>
      </c>
      <c r="AW689" s="2">
        <v>4.3</v>
      </c>
      <c r="AX689" s="2">
        <v>4.3</v>
      </c>
      <c r="AY689" s="2">
        <v>0</v>
      </c>
      <c r="AZ689" s="2">
        <v>11.2</v>
      </c>
      <c r="BA689" s="2">
        <v>6.8</v>
      </c>
      <c r="BB689" s="2">
        <v>0</v>
      </c>
      <c r="BC689" s="2">
        <v>0</v>
      </c>
      <c r="BD689" s="2">
        <v>0</v>
      </c>
      <c r="BE689" s="2">
        <v>1</v>
      </c>
      <c r="BF689" s="2">
        <v>1</v>
      </c>
      <c r="BG689" s="2">
        <v>2</v>
      </c>
      <c r="BH689" s="2">
        <v>0</v>
      </c>
      <c r="BI689" s="2">
        <v>1</v>
      </c>
      <c r="BJ689" s="2">
        <v>0</v>
      </c>
      <c r="BK689" s="2">
        <v>0</v>
      </c>
      <c r="BL689" s="2">
        <v>0</v>
      </c>
      <c r="BM689" s="2">
        <v>0</v>
      </c>
      <c r="BN689" s="2">
        <v>0</v>
      </c>
      <c r="BO689" s="2">
        <v>0</v>
      </c>
      <c r="BP689" s="2">
        <v>1</v>
      </c>
      <c r="BQ689" s="2">
        <v>0</v>
      </c>
      <c r="BR689" s="2">
        <v>0</v>
      </c>
      <c r="BS689" s="2">
        <v>0</v>
      </c>
      <c r="BT689" s="2">
        <v>0</v>
      </c>
      <c r="BU689" s="2">
        <v>0</v>
      </c>
      <c r="BV689" s="2">
        <v>0</v>
      </c>
      <c r="BW689" s="2">
        <v>0</v>
      </c>
      <c r="BX689" s="2">
        <v>0</v>
      </c>
      <c r="BY689" s="2">
        <v>0</v>
      </c>
      <c r="BZ689" s="2">
        <v>0</v>
      </c>
      <c r="CA689" s="2">
        <v>0</v>
      </c>
      <c r="CB689" s="2">
        <v>1</v>
      </c>
      <c r="CC689" s="2">
        <v>0</v>
      </c>
      <c r="CD689" s="2">
        <v>0</v>
      </c>
      <c r="CE689" s="2">
        <v>0</v>
      </c>
      <c r="CF689" s="2">
        <v>19.848050000000001</v>
      </c>
      <c r="CG689" s="2">
        <v>19.364439999999998</v>
      </c>
      <c r="CH689" s="2">
        <v>19.46866</v>
      </c>
      <c r="CI689" s="2">
        <v>21.266770000000001</v>
      </c>
      <c r="CJ689" s="2">
        <v>22.621580000000002</v>
      </c>
      <c r="CK689" s="2">
        <v>22.531269999999999</v>
      </c>
      <c r="CL689" s="2">
        <v>19.831150000000001</v>
      </c>
      <c r="CM689" s="2">
        <v>20.156970000000001</v>
      </c>
      <c r="CN689" s="2">
        <v>22.100760000000001</v>
      </c>
      <c r="CO689" s="2">
        <v>20.765470000000001</v>
      </c>
      <c r="CP689" s="2">
        <v>20.65325</v>
      </c>
      <c r="CQ689" s="2">
        <v>21.041129999999999</v>
      </c>
    </row>
    <row r="690" spans="1:95" x14ac:dyDescent="0.25">
      <c r="B690" s="2">
        <v>0.94038046831486799</v>
      </c>
      <c r="C690" s="2">
        <v>1.0265776316324899</v>
      </c>
      <c r="D690" s="2" t="s">
        <v>3428</v>
      </c>
      <c r="E690" s="2" t="s">
        <v>3429</v>
      </c>
      <c r="F690" s="2" t="s">
        <v>3430</v>
      </c>
      <c r="G690" s="2" t="s">
        <v>3430</v>
      </c>
      <c r="H690" s="2" t="str">
        <f t="shared" si="20"/>
        <v>yes</v>
      </c>
      <c r="I690" s="2" t="str">
        <f t="shared" si="21"/>
        <v>No</v>
      </c>
      <c r="J690" s="2" t="s">
        <v>95</v>
      </c>
      <c r="K690" s="2">
        <v>1</v>
      </c>
      <c r="L690" s="2">
        <v>4</v>
      </c>
      <c r="P690" s="5" t="s">
        <v>3431</v>
      </c>
      <c r="Q690" s="5" t="s">
        <v>3432</v>
      </c>
      <c r="R690" s="5" t="s">
        <v>3433</v>
      </c>
      <c r="S690" s="2" t="s">
        <v>3434</v>
      </c>
      <c r="T690" s="2" t="s">
        <v>3435</v>
      </c>
      <c r="U690" s="2" t="s">
        <v>3436</v>
      </c>
      <c r="V690" s="2" t="s">
        <v>3437</v>
      </c>
      <c r="W690" s="6">
        <v>9.034E-8</v>
      </c>
      <c r="X690" s="2">
        <v>13.2</v>
      </c>
      <c r="Y690" s="2">
        <v>13.2</v>
      </c>
      <c r="Z690" s="2">
        <v>4.4000000000000004</v>
      </c>
      <c r="AA690" s="2">
        <v>17.600000000000001</v>
      </c>
      <c r="AB690" s="2">
        <v>4.4000000000000004</v>
      </c>
      <c r="AC690" s="2">
        <v>4.4000000000000004</v>
      </c>
      <c r="AD690" s="2">
        <v>13.2</v>
      </c>
      <c r="AE690" s="2">
        <v>13.2</v>
      </c>
      <c r="AF690" s="2">
        <v>13.2</v>
      </c>
      <c r="AG690" s="2">
        <v>17.600000000000001</v>
      </c>
      <c r="AH690" s="2">
        <v>17.600000000000001</v>
      </c>
      <c r="AI690" s="2">
        <v>4.4000000000000004</v>
      </c>
      <c r="AJ690" s="2">
        <v>13.2</v>
      </c>
      <c r="AK690" s="2">
        <v>17.600000000000001</v>
      </c>
      <c r="AL690" s="2">
        <v>13.2</v>
      </c>
      <c r="AM690" s="2">
        <v>13.2</v>
      </c>
      <c r="AN690" s="2">
        <v>13.2</v>
      </c>
      <c r="AO690" s="2">
        <v>4.4000000000000004</v>
      </c>
      <c r="AP690" s="2">
        <v>17.600000000000001</v>
      </c>
      <c r="AQ690" s="2">
        <v>0</v>
      </c>
      <c r="AR690" s="2">
        <v>17.600000000000001</v>
      </c>
      <c r="AS690" s="2">
        <v>17.600000000000001</v>
      </c>
      <c r="AT690" s="2">
        <v>17.600000000000001</v>
      </c>
      <c r="AU690" s="2">
        <v>17.600000000000001</v>
      </c>
      <c r="AV690" s="2">
        <v>4.4000000000000004</v>
      </c>
      <c r="AW690" s="2">
        <v>13.2</v>
      </c>
      <c r="AX690" s="2">
        <v>13.2</v>
      </c>
      <c r="AY690" s="2">
        <v>4.4000000000000004</v>
      </c>
      <c r="AZ690" s="2">
        <v>4.4000000000000004</v>
      </c>
      <c r="BA690" s="2">
        <v>4.4000000000000004</v>
      </c>
      <c r="BB690" s="2">
        <v>0</v>
      </c>
      <c r="BC690" s="2">
        <v>0</v>
      </c>
      <c r="BD690" s="2">
        <v>0</v>
      </c>
      <c r="BE690" s="2">
        <v>2</v>
      </c>
      <c r="BF690" s="2">
        <v>1</v>
      </c>
      <c r="BG690" s="2">
        <v>1</v>
      </c>
      <c r="BH690" s="2">
        <v>0</v>
      </c>
      <c r="BI690" s="2">
        <v>0</v>
      </c>
      <c r="BJ690" s="2">
        <v>1</v>
      </c>
      <c r="BK690" s="2">
        <v>0</v>
      </c>
      <c r="BL690" s="2">
        <v>0</v>
      </c>
      <c r="BM690" s="2">
        <v>0</v>
      </c>
      <c r="BN690" s="2">
        <v>0</v>
      </c>
      <c r="BO690" s="2">
        <v>0</v>
      </c>
      <c r="BP690" s="2">
        <v>1</v>
      </c>
      <c r="BQ690" s="2">
        <v>1</v>
      </c>
      <c r="BR690" s="2">
        <v>0</v>
      </c>
      <c r="BS690" s="2">
        <v>0</v>
      </c>
      <c r="BT690" s="2">
        <v>0</v>
      </c>
      <c r="BU690" s="2">
        <v>0</v>
      </c>
      <c r="BV690" s="2">
        <v>0</v>
      </c>
      <c r="BW690" s="2">
        <v>1</v>
      </c>
      <c r="BX690" s="2">
        <v>0</v>
      </c>
      <c r="BY690" s="2">
        <v>0</v>
      </c>
      <c r="BZ690" s="2">
        <v>0</v>
      </c>
      <c r="CA690" s="2">
        <v>0</v>
      </c>
      <c r="CB690" s="2">
        <v>1</v>
      </c>
      <c r="CC690" s="2">
        <v>0</v>
      </c>
      <c r="CD690" s="2">
        <v>0</v>
      </c>
      <c r="CE690" s="2">
        <v>0</v>
      </c>
      <c r="CF690" s="2">
        <v>18.9038</v>
      </c>
      <c r="CG690" s="2">
        <v>19.497050000000002</v>
      </c>
      <c r="CH690" s="2">
        <v>18.013069999999999</v>
      </c>
      <c r="CI690" s="2">
        <v>21.016449999999999</v>
      </c>
      <c r="CJ690" s="2">
        <v>21.827960000000001</v>
      </c>
      <c r="CK690" s="2">
        <v>22.151119999999999</v>
      </c>
      <c r="CL690" s="2">
        <v>19.600899999999999</v>
      </c>
      <c r="CM690" s="2">
        <v>19.77544</v>
      </c>
      <c r="CN690" s="2">
        <v>20.281389999999998</v>
      </c>
      <c r="CO690" s="2">
        <v>20.301839999999999</v>
      </c>
      <c r="CP690" s="2">
        <v>19.355049999999999</v>
      </c>
      <c r="CQ690" s="2">
        <v>19.836770000000001</v>
      </c>
    </row>
    <row r="691" spans="1:95" x14ac:dyDescent="0.25">
      <c r="B691" s="2">
        <v>3.1238678483876399</v>
      </c>
      <c r="C691" s="2">
        <v>1.36875025431315</v>
      </c>
      <c r="D691" s="2" t="s">
        <v>3438</v>
      </c>
      <c r="E691" s="2" t="s">
        <v>3439</v>
      </c>
      <c r="F691" s="2" t="s">
        <v>3440</v>
      </c>
      <c r="G691" s="2" t="s">
        <v>3440</v>
      </c>
      <c r="H691" s="2" t="str">
        <f t="shared" si="20"/>
        <v>yes</v>
      </c>
      <c r="I691" s="2" t="str">
        <f t="shared" si="21"/>
        <v>No</v>
      </c>
      <c r="J691" s="2" t="s">
        <v>95</v>
      </c>
      <c r="K691" s="2">
        <v>1</v>
      </c>
      <c r="L691" s="2">
        <v>4</v>
      </c>
      <c r="P691" s="5" t="s">
        <v>1296</v>
      </c>
      <c r="Q691" s="5" t="s">
        <v>3305</v>
      </c>
      <c r="R691" s="5" t="s">
        <v>3441</v>
      </c>
      <c r="S691" s="2" t="s">
        <v>3442</v>
      </c>
      <c r="T691" s="5" t="s">
        <v>3443</v>
      </c>
      <c r="U691" s="2" t="s">
        <v>3444</v>
      </c>
      <c r="V691" s="2" t="s">
        <v>3445</v>
      </c>
      <c r="W691" s="6">
        <v>2.1627000000000001E-5</v>
      </c>
      <c r="X691" s="2">
        <v>4.4000000000000004</v>
      </c>
      <c r="Y691" s="2">
        <v>4.4000000000000004</v>
      </c>
      <c r="Z691" s="2">
        <v>4.4000000000000004</v>
      </c>
      <c r="AA691" s="2">
        <v>0</v>
      </c>
      <c r="AB691" s="2">
        <v>4.4000000000000004</v>
      </c>
      <c r="AC691" s="2">
        <v>4.4000000000000004</v>
      </c>
      <c r="AD691" s="2">
        <v>4.4000000000000004</v>
      </c>
      <c r="AE691" s="2">
        <v>4.4000000000000004</v>
      </c>
      <c r="AF691" s="2">
        <v>4.4000000000000004</v>
      </c>
      <c r="AG691" s="2">
        <v>4.4000000000000004</v>
      </c>
      <c r="AH691" s="2">
        <v>4.4000000000000004</v>
      </c>
      <c r="AI691" s="2">
        <v>0</v>
      </c>
      <c r="AJ691" s="2">
        <v>4.4000000000000004</v>
      </c>
      <c r="AK691" s="2">
        <v>4.4000000000000004</v>
      </c>
      <c r="AL691" s="2">
        <v>4.4000000000000004</v>
      </c>
      <c r="AM691" s="2">
        <v>4.4000000000000004</v>
      </c>
      <c r="AN691" s="2">
        <v>4.4000000000000004</v>
      </c>
      <c r="AO691" s="2">
        <v>4.4000000000000004</v>
      </c>
      <c r="AP691" s="2">
        <v>4.4000000000000004</v>
      </c>
      <c r="AQ691" s="2">
        <v>0</v>
      </c>
      <c r="AR691" s="2">
        <v>4.4000000000000004</v>
      </c>
      <c r="AS691" s="2">
        <v>4.4000000000000004</v>
      </c>
      <c r="AT691" s="2">
        <v>4.4000000000000004</v>
      </c>
      <c r="AU691" s="2">
        <v>4.4000000000000004</v>
      </c>
      <c r="AV691" s="2">
        <v>4.4000000000000004</v>
      </c>
      <c r="AW691" s="2">
        <v>4.4000000000000004</v>
      </c>
      <c r="AX691" s="2">
        <v>4.4000000000000004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1</v>
      </c>
      <c r="BH691" s="2">
        <v>1</v>
      </c>
      <c r="BI691" s="2">
        <v>0</v>
      </c>
      <c r="BJ691" s="2">
        <v>1</v>
      </c>
      <c r="BK691" s="2">
        <v>0</v>
      </c>
      <c r="BL691" s="2">
        <v>0</v>
      </c>
      <c r="BM691" s="2">
        <v>0</v>
      </c>
      <c r="BN691" s="2">
        <v>0</v>
      </c>
      <c r="BO691" s="2">
        <v>0</v>
      </c>
      <c r="BP691" s="2">
        <v>1</v>
      </c>
      <c r="BQ691" s="2">
        <v>0</v>
      </c>
      <c r="BR691" s="2">
        <v>0</v>
      </c>
      <c r="BS691" s="2">
        <v>0</v>
      </c>
      <c r="BT691" s="2">
        <v>0</v>
      </c>
      <c r="BU691" s="2">
        <v>0</v>
      </c>
      <c r="BV691" s="2">
        <v>1</v>
      </c>
      <c r="BW691" s="2">
        <v>0</v>
      </c>
      <c r="BX691" s="2">
        <v>1</v>
      </c>
      <c r="BY691" s="2">
        <v>1</v>
      </c>
      <c r="BZ691" s="2">
        <v>0</v>
      </c>
      <c r="CA691" s="2">
        <v>0</v>
      </c>
      <c r="CB691" s="2">
        <v>0</v>
      </c>
      <c r="CC691" s="2">
        <v>0</v>
      </c>
      <c r="CD691" s="2">
        <v>0</v>
      </c>
      <c r="CE691" s="2">
        <v>0</v>
      </c>
      <c r="CF691" s="2">
        <v>17.624279999999999</v>
      </c>
      <c r="CG691" s="2">
        <v>17.472470000000001</v>
      </c>
      <c r="CH691" s="2">
        <v>17.416910000000001</v>
      </c>
      <c r="CI691" s="2">
        <v>16.780719999999999</v>
      </c>
      <c r="CJ691" s="2">
        <v>18.440380000000001</v>
      </c>
      <c r="CK691" s="2">
        <v>19.10388</v>
      </c>
      <c r="CL691" s="2">
        <v>19.173410000000001</v>
      </c>
      <c r="CM691" s="2">
        <v>19.149419999999999</v>
      </c>
      <c r="CN691" s="2">
        <v>19.682469999999999</v>
      </c>
      <c r="CO691" s="2">
        <v>18.67238</v>
      </c>
      <c r="CP691" s="2">
        <v>19.127220000000001</v>
      </c>
      <c r="CQ691" s="2">
        <v>18.820309999999999</v>
      </c>
    </row>
    <row r="692" spans="1:95" x14ac:dyDescent="0.25">
      <c r="B692" s="2">
        <v>1.3644010089741201</v>
      </c>
      <c r="C692" s="2">
        <v>2.1871401468912799</v>
      </c>
      <c r="D692" s="2" t="s">
        <v>3489</v>
      </c>
      <c r="E692" s="2" t="s">
        <v>3490</v>
      </c>
      <c r="F692" s="2" t="s">
        <v>3491</v>
      </c>
      <c r="G692" s="2" t="s">
        <v>3492</v>
      </c>
      <c r="H692" s="2" t="str">
        <f t="shared" si="20"/>
        <v>yes</v>
      </c>
      <c r="I692" s="2" t="str">
        <f t="shared" si="21"/>
        <v>No</v>
      </c>
      <c r="J692" s="2" t="s">
        <v>95</v>
      </c>
      <c r="K692" s="2">
        <v>1</v>
      </c>
      <c r="L692" s="2">
        <v>4</v>
      </c>
      <c r="P692" s="5" t="s">
        <v>3493</v>
      </c>
      <c r="Q692" s="5" t="s">
        <v>3494</v>
      </c>
      <c r="R692" s="5" t="s">
        <v>3495</v>
      </c>
      <c r="S692" s="2" t="s">
        <v>3496</v>
      </c>
      <c r="T692" s="2" t="s">
        <v>3497</v>
      </c>
      <c r="U692" s="2" t="s">
        <v>3496</v>
      </c>
      <c r="W692" s="6">
        <v>8.4834999999999999E-15</v>
      </c>
      <c r="X692" s="2">
        <v>3.1</v>
      </c>
      <c r="Y692" s="2">
        <v>3.1</v>
      </c>
      <c r="Z692" s="2">
        <v>0</v>
      </c>
      <c r="AA692" s="2">
        <v>9.6</v>
      </c>
      <c r="AB692" s="2">
        <v>9.6</v>
      </c>
      <c r="AC692" s="2">
        <v>9.6</v>
      </c>
      <c r="AD692" s="2">
        <v>5.9</v>
      </c>
      <c r="AE692" s="2">
        <v>5.9</v>
      </c>
      <c r="AF692" s="2">
        <v>5.9</v>
      </c>
      <c r="AG692" s="2">
        <v>9.6</v>
      </c>
      <c r="AH692" s="2">
        <v>9.6</v>
      </c>
      <c r="AI692" s="2">
        <v>0</v>
      </c>
      <c r="AJ692" s="2">
        <v>9.6</v>
      </c>
      <c r="AK692" s="2">
        <v>9.6</v>
      </c>
      <c r="AL692" s="2">
        <v>9.6</v>
      </c>
      <c r="AM692" s="2">
        <v>5.9</v>
      </c>
      <c r="AN692" s="2">
        <v>5.9</v>
      </c>
      <c r="AO692" s="2">
        <v>6.8</v>
      </c>
      <c r="AP692" s="2">
        <v>9.6</v>
      </c>
      <c r="AQ692" s="2">
        <v>0</v>
      </c>
      <c r="AR692" s="2">
        <v>9.6</v>
      </c>
      <c r="AS692" s="2">
        <v>9.6</v>
      </c>
      <c r="AT692" s="2">
        <v>9.6</v>
      </c>
      <c r="AU692" s="2">
        <v>9.6</v>
      </c>
      <c r="AV692" s="2">
        <v>2.8</v>
      </c>
      <c r="AW692" s="2">
        <v>9.6</v>
      </c>
      <c r="AX692" s="2">
        <v>9.6</v>
      </c>
      <c r="AY692" s="2">
        <v>0</v>
      </c>
      <c r="AZ692" s="2">
        <v>3.7</v>
      </c>
      <c r="BA692" s="2">
        <v>0</v>
      </c>
      <c r="BB692" s="2">
        <v>0</v>
      </c>
      <c r="BC692" s="2">
        <v>0</v>
      </c>
      <c r="BD692" s="2">
        <v>0</v>
      </c>
      <c r="BE692" s="2">
        <v>1</v>
      </c>
      <c r="BF692" s="2">
        <v>2</v>
      </c>
      <c r="BG692" s="2">
        <v>2</v>
      </c>
      <c r="BH692" s="2">
        <v>1</v>
      </c>
      <c r="BI692" s="2">
        <v>0</v>
      </c>
      <c r="BJ692" s="2">
        <v>1</v>
      </c>
      <c r="BK692" s="2">
        <v>1</v>
      </c>
      <c r="BL692" s="2">
        <v>1</v>
      </c>
      <c r="BM692" s="2">
        <v>0</v>
      </c>
      <c r="BN692" s="2">
        <v>2</v>
      </c>
      <c r="BO692" s="2">
        <v>2</v>
      </c>
      <c r="BP692" s="2">
        <v>3</v>
      </c>
      <c r="BQ692" s="2">
        <v>0</v>
      </c>
      <c r="BR692" s="2">
        <v>0</v>
      </c>
      <c r="BS692" s="2">
        <v>0</v>
      </c>
      <c r="BT692" s="2">
        <v>1</v>
      </c>
      <c r="BU692" s="2">
        <v>0</v>
      </c>
      <c r="BV692" s="2">
        <v>1</v>
      </c>
      <c r="BW692" s="2">
        <v>0</v>
      </c>
      <c r="BX692" s="2">
        <v>3</v>
      </c>
      <c r="BY692" s="2">
        <v>1</v>
      </c>
      <c r="BZ692" s="2">
        <v>1</v>
      </c>
      <c r="CA692" s="2">
        <v>1</v>
      </c>
      <c r="CB692" s="2">
        <v>1</v>
      </c>
      <c r="CC692" s="2">
        <v>0</v>
      </c>
      <c r="CD692" s="2">
        <v>0</v>
      </c>
      <c r="CE692" s="2">
        <v>0</v>
      </c>
      <c r="CF692" s="2">
        <v>18.958210000000001</v>
      </c>
      <c r="CG692" s="2">
        <v>18.988600000000002</v>
      </c>
      <c r="CH692" s="2">
        <v>16.911069999999999</v>
      </c>
      <c r="CI692" s="2">
        <v>20.72833</v>
      </c>
      <c r="CJ692" s="2">
        <v>21.13439</v>
      </c>
      <c r="CK692" s="2">
        <v>21.737400000000001</v>
      </c>
      <c r="CL692" s="2">
        <v>21.13157</v>
      </c>
      <c r="CM692" s="2">
        <v>21.643940000000001</v>
      </c>
      <c r="CN692" s="2">
        <v>21.914300000000001</v>
      </c>
      <c r="CO692" s="2">
        <v>20.291879999999999</v>
      </c>
      <c r="CP692" s="2">
        <v>21.053249999999998</v>
      </c>
      <c r="CQ692" s="2">
        <v>20.074179999999998</v>
      </c>
    </row>
    <row r="693" spans="1:95" x14ac:dyDescent="0.25">
      <c r="B693" s="2">
        <v>1.92481620834217</v>
      </c>
      <c r="C693" s="2">
        <v>1.2243474324544299</v>
      </c>
      <c r="D693" s="2" t="s">
        <v>3506</v>
      </c>
      <c r="E693" s="2" t="s">
        <v>3507</v>
      </c>
      <c r="F693" s="2" t="s">
        <v>3508</v>
      </c>
      <c r="G693" s="2" t="s">
        <v>3509</v>
      </c>
      <c r="H693" s="2" t="str">
        <f t="shared" si="20"/>
        <v>yes</v>
      </c>
      <c r="I693" s="2" t="str">
        <f t="shared" si="21"/>
        <v>No</v>
      </c>
      <c r="J693" s="2" t="s">
        <v>95</v>
      </c>
      <c r="K693" s="2">
        <v>1</v>
      </c>
      <c r="L693" s="2">
        <v>4</v>
      </c>
      <c r="P693" s="5" t="s">
        <v>3510</v>
      </c>
      <c r="Q693" s="5" t="s">
        <v>3511</v>
      </c>
      <c r="R693" s="5" t="s">
        <v>3512</v>
      </c>
      <c r="S693" s="2" t="s">
        <v>2461</v>
      </c>
      <c r="T693" s="2" t="s">
        <v>3513</v>
      </c>
      <c r="U693" s="2" t="s">
        <v>3514</v>
      </c>
      <c r="V693" s="2" t="s">
        <v>742</v>
      </c>
      <c r="W693" s="6">
        <v>1.0420999999999999E-62</v>
      </c>
      <c r="X693" s="2">
        <v>29.2</v>
      </c>
      <c r="Y693" s="2">
        <v>29.2</v>
      </c>
      <c r="Z693" s="2">
        <v>31.9</v>
      </c>
      <c r="AA693" s="2">
        <v>40.299999999999997</v>
      </c>
      <c r="AB693" s="2">
        <v>37.200000000000003</v>
      </c>
      <c r="AC693" s="2">
        <v>34.6</v>
      </c>
      <c r="AD693" s="2">
        <v>34.200000000000003</v>
      </c>
      <c r="AE693" s="2">
        <v>31.5</v>
      </c>
      <c r="AF693" s="2">
        <v>33.9</v>
      </c>
      <c r="AG693" s="2">
        <v>37.6</v>
      </c>
      <c r="AH693" s="2">
        <v>40.6</v>
      </c>
      <c r="AI693" s="2">
        <v>28.9</v>
      </c>
      <c r="AJ693" s="2">
        <v>40.299999999999997</v>
      </c>
      <c r="AK693" s="2">
        <v>40.299999999999997</v>
      </c>
      <c r="AL693" s="2">
        <v>40.299999999999997</v>
      </c>
      <c r="AM693" s="2">
        <v>22.8</v>
      </c>
      <c r="AN693" s="2">
        <v>28.5</v>
      </c>
      <c r="AO693" s="2">
        <v>30.9</v>
      </c>
      <c r="AP693" s="2">
        <v>40.6</v>
      </c>
      <c r="AQ693" s="2">
        <v>28.9</v>
      </c>
      <c r="AR693" s="2">
        <v>37.6</v>
      </c>
      <c r="AS693" s="2">
        <v>40.6</v>
      </c>
      <c r="AT693" s="2">
        <v>37.6</v>
      </c>
      <c r="AU693" s="2">
        <v>37.6</v>
      </c>
      <c r="AV693" s="2">
        <v>33.9</v>
      </c>
      <c r="AW693" s="2">
        <v>34.9</v>
      </c>
      <c r="AX693" s="2">
        <v>34.6</v>
      </c>
      <c r="AY693" s="2">
        <v>31.9</v>
      </c>
      <c r="AZ693" s="2">
        <v>34.6</v>
      </c>
      <c r="BA693" s="2">
        <v>37.6</v>
      </c>
      <c r="BB693" s="2">
        <v>7</v>
      </c>
      <c r="BC693" s="2">
        <v>3</v>
      </c>
      <c r="BD693" s="2">
        <v>6</v>
      </c>
      <c r="BE693" s="2">
        <v>11</v>
      </c>
      <c r="BF693" s="2">
        <v>15</v>
      </c>
      <c r="BG693" s="2">
        <v>11</v>
      </c>
      <c r="BH693" s="2">
        <v>9</v>
      </c>
      <c r="BI693" s="2">
        <v>10</v>
      </c>
      <c r="BJ693" s="2">
        <v>10</v>
      </c>
      <c r="BK693" s="2">
        <v>7</v>
      </c>
      <c r="BL693" s="2">
        <v>10</v>
      </c>
      <c r="BM693" s="2">
        <v>7</v>
      </c>
      <c r="BN693" s="2">
        <v>10</v>
      </c>
      <c r="BO693" s="2">
        <v>11</v>
      </c>
      <c r="BP693" s="2">
        <v>9</v>
      </c>
      <c r="BQ693" s="2">
        <v>5</v>
      </c>
      <c r="BR693" s="2">
        <v>7</v>
      </c>
      <c r="BS693" s="2">
        <v>11</v>
      </c>
      <c r="BT693" s="2">
        <v>10</v>
      </c>
      <c r="BU693" s="2">
        <v>8</v>
      </c>
      <c r="BV693" s="2">
        <v>10</v>
      </c>
      <c r="BW693" s="2">
        <v>11</v>
      </c>
      <c r="BX693" s="2">
        <v>17</v>
      </c>
      <c r="BY693" s="2">
        <v>12</v>
      </c>
      <c r="BZ693" s="2">
        <v>7</v>
      </c>
      <c r="CA693" s="2">
        <v>9</v>
      </c>
      <c r="CB693" s="2">
        <v>10</v>
      </c>
      <c r="CC693" s="2">
        <v>9</v>
      </c>
      <c r="CD693" s="2">
        <v>9</v>
      </c>
      <c r="CE693" s="2">
        <v>12</v>
      </c>
      <c r="CF693" s="2">
        <v>25.450479999999999</v>
      </c>
      <c r="CG693" s="2">
        <v>25.380400000000002</v>
      </c>
      <c r="CH693" s="2">
        <v>25.252410000000001</v>
      </c>
      <c r="CI693" s="2">
        <v>26.375260000000001</v>
      </c>
      <c r="CJ693" s="2">
        <v>26.386289999999999</v>
      </c>
      <c r="CK693" s="2">
        <v>26.0946</v>
      </c>
      <c r="CL693" s="2">
        <v>26.738669999999999</v>
      </c>
      <c r="CM693" s="2">
        <v>26.988589999999999</v>
      </c>
      <c r="CN693" s="2">
        <v>26.513280000000002</v>
      </c>
      <c r="CO693" s="2">
        <v>26.75685</v>
      </c>
      <c r="CP693" s="2">
        <v>26.94971</v>
      </c>
      <c r="CQ693" s="2">
        <v>26.049779999999998</v>
      </c>
    </row>
    <row r="694" spans="1:95" x14ac:dyDescent="0.25">
      <c r="A694" s="2" t="s">
        <v>119</v>
      </c>
      <c r="B694" s="2">
        <v>3.4667652512734</v>
      </c>
      <c r="C694" s="2">
        <v>2.2814820607503199</v>
      </c>
      <c r="D694" s="2" t="s">
        <v>3609</v>
      </c>
      <c r="E694" s="2" t="s">
        <v>3610</v>
      </c>
      <c r="F694" s="2" t="s">
        <v>3611</v>
      </c>
      <c r="G694" s="2" t="s">
        <v>3611</v>
      </c>
      <c r="H694" s="2" t="str">
        <f t="shared" si="20"/>
        <v>yes</v>
      </c>
      <c r="I694" s="2" t="str">
        <f t="shared" si="21"/>
        <v>No</v>
      </c>
      <c r="J694" s="2" t="s">
        <v>95</v>
      </c>
      <c r="K694" s="2">
        <v>1</v>
      </c>
      <c r="L694" s="2">
        <v>4</v>
      </c>
      <c r="P694" s="5" t="s">
        <v>3612</v>
      </c>
      <c r="Q694" s="5" t="s">
        <v>3613</v>
      </c>
      <c r="R694" s="2" t="s">
        <v>3614</v>
      </c>
      <c r="S694" s="2" t="s">
        <v>3615</v>
      </c>
      <c r="T694" s="2" t="s">
        <v>3616</v>
      </c>
      <c r="U694" s="5" t="s">
        <v>3617</v>
      </c>
      <c r="V694" s="2" t="s">
        <v>3618</v>
      </c>
      <c r="W694" s="6">
        <v>4.2430000000000003E-23</v>
      </c>
      <c r="X694" s="2">
        <v>1.7</v>
      </c>
      <c r="Y694" s="2">
        <v>1.7</v>
      </c>
      <c r="Z694" s="2">
        <v>1.7</v>
      </c>
      <c r="AA694" s="2">
        <v>4</v>
      </c>
      <c r="AB694" s="2">
        <v>5</v>
      </c>
      <c r="AC694" s="2">
        <v>5</v>
      </c>
      <c r="AD694" s="2">
        <v>3.9</v>
      </c>
      <c r="AE694" s="2">
        <v>5.6</v>
      </c>
      <c r="AF694" s="2">
        <v>5</v>
      </c>
      <c r="AG694" s="2">
        <v>3.2</v>
      </c>
      <c r="AH694" s="2">
        <v>5</v>
      </c>
      <c r="AI694" s="2">
        <v>1.5</v>
      </c>
      <c r="AJ694" s="2">
        <v>3.3</v>
      </c>
      <c r="AK694" s="2">
        <v>5</v>
      </c>
      <c r="AL694" s="2">
        <v>3.3</v>
      </c>
      <c r="AM694" s="2">
        <v>5</v>
      </c>
      <c r="AN694" s="2">
        <v>4.8</v>
      </c>
      <c r="AO694" s="2">
        <v>4</v>
      </c>
      <c r="AP694" s="2">
        <v>5.6</v>
      </c>
      <c r="AQ694" s="2">
        <v>0</v>
      </c>
      <c r="AR694" s="2">
        <v>5.6</v>
      </c>
      <c r="AS694" s="2">
        <v>4.2</v>
      </c>
      <c r="AT694" s="2">
        <v>5</v>
      </c>
      <c r="AU694" s="2">
        <v>5</v>
      </c>
      <c r="AV694" s="2">
        <v>5</v>
      </c>
      <c r="AW694" s="2">
        <v>3.4</v>
      </c>
      <c r="AX694" s="2">
        <v>5</v>
      </c>
      <c r="AY694" s="2">
        <v>1.5</v>
      </c>
      <c r="AZ694" s="2">
        <v>1.5</v>
      </c>
      <c r="BA694" s="2">
        <v>1.5</v>
      </c>
      <c r="BB694" s="2">
        <v>0</v>
      </c>
      <c r="BC694" s="2">
        <v>0</v>
      </c>
      <c r="BD694" s="2">
        <v>0</v>
      </c>
      <c r="BE694" s="2">
        <v>1</v>
      </c>
      <c r="BF694" s="2">
        <v>2</v>
      </c>
      <c r="BG694" s="2">
        <v>1</v>
      </c>
      <c r="BH694" s="2">
        <v>0</v>
      </c>
      <c r="BI694" s="2">
        <v>5</v>
      </c>
      <c r="BJ694" s="2">
        <v>0</v>
      </c>
      <c r="BK694" s="2">
        <v>0</v>
      </c>
      <c r="BL694" s="2">
        <v>3</v>
      </c>
      <c r="BM694" s="2">
        <v>1</v>
      </c>
      <c r="BN694" s="2">
        <v>0</v>
      </c>
      <c r="BO694" s="2">
        <v>1</v>
      </c>
      <c r="BP694" s="2">
        <v>1</v>
      </c>
      <c r="BQ694" s="2">
        <v>0</v>
      </c>
      <c r="BR694" s="2">
        <v>0</v>
      </c>
      <c r="BS694" s="2">
        <v>2</v>
      </c>
      <c r="BT694" s="2">
        <v>0</v>
      </c>
      <c r="BU694" s="2">
        <v>0</v>
      </c>
      <c r="BV694" s="2">
        <v>1</v>
      </c>
      <c r="BW694" s="2">
        <v>1</v>
      </c>
      <c r="BX694" s="2">
        <v>3</v>
      </c>
      <c r="BY694" s="2">
        <v>3</v>
      </c>
      <c r="BZ694" s="2">
        <v>0</v>
      </c>
      <c r="CA694" s="2">
        <v>0</v>
      </c>
      <c r="CB694" s="2">
        <v>0</v>
      </c>
      <c r="CC694" s="2">
        <v>0</v>
      </c>
      <c r="CD694" s="2">
        <v>0</v>
      </c>
      <c r="CE694" s="2">
        <v>0</v>
      </c>
      <c r="CF694" s="2">
        <v>19.321860000000001</v>
      </c>
      <c r="CG694" s="2">
        <v>19.855820000000001</v>
      </c>
      <c r="CH694" s="2">
        <v>19.437110000000001</v>
      </c>
      <c r="CI694" s="2">
        <v>21.493649999999999</v>
      </c>
      <c r="CJ694" s="2">
        <v>21.230460000000001</v>
      </c>
      <c r="CK694" s="2">
        <v>21.086729999999999</v>
      </c>
      <c r="CL694" s="2">
        <v>20.35089</v>
      </c>
      <c r="CM694" s="2">
        <v>21.357140000000001</v>
      </c>
      <c r="CN694" s="2">
        <v>20.481290000000001</v>
      </c>
      <c r="CO694" s="2">
        <v>21.65465</v>
      </c>
      <c r="CP694" s="2">
        <v>22.048670000000001</v>
      </c>
      <c r="CQ694" s="2">
        <v>21.755929999999999</v>
      </c>
    </row>
    <row r="695" spans="1:95" x14ac:dyDescent="0.25">
      <c r="A695" s="2" t="s">
        <v>119</v>
      </c>
      <c r="B695" s="2">
        <v>1.8672355517872199</v>
      </c>
      <c r="C695" s="2">
        <v>3.4809716542561802</v>
      </c>
      <c r="D695" s="2" t="s">
        <v>3628</v>
      </c>
      <c r="E695" s="2" t="s">
        <v>3629</v>
      </c>
      <c r="F695" s="2" t="s">
        <v>3630</v>
      </c>
      <c r="G695" s="2" t="s">
        <v>3630</v>
      </c>
      <c r="H695" s="2" t="str">
        <f t="shared" si="20"/>
        <v>yes</v>
      </c>
      <c r="I695" s="2" t="str">
        <f t="shared" si="21"/>
        <v>No</v>
      </c>
      <c r="J695" s="2" t="s">
        <v>95</v>
      </c>
      <c r="K695" s="2">
        <v>1</v>
      </c>
      <c r="L695" s="2">
        <v>4</v>
      </c>
      <c r="P695" s="5" t="s">
        <v>3631</v>
      </c>
      <c r="Q695" s="5" t="s">
        <v>3632</v>
      </c>
      <c r="R695" s="5" t="s">
        <v>3633</v>
      </c>
      <c r="S695" s="2" t="s">
        <v>3634</v>
      </c>
      <c r="T695" s="2" t="s">
        <v>3635</v>
      </c>
      <c r="U695" s="2" t="s">
        <v>3636</v>
      </c>
      <c r="W695" s="6">
        <v>2.5151000000000001E-12</v>
      </c>
      <c r="X695" s="2">
        <v>0</v>
      </c>
      <c r="Y695" s="2">
        <v>0</v>
      </c>
      <c r="Z695" s="2">
        <v>0</v>
      </c>
      <c r="AA695" s="2">
        <v>19.8</v>
      </c>
      <c r="AB695" s="2">
        <v>19.8</v>
      </c>
      <c r="AC695" s="2">
        <v>19.8</v>
      </c>
      <c r="AD695" s="2">
        <v>19.8</v>
      </c>
      <c r="AE695" s="2">
        <v>19.8</v>
      </c>
      <c r="AF695" s="2">
        <v>19.8</v>
      </c>
      <c r="AG695" s="2">
        <v>19.8</v>
      </c>
      <c r="AH695" s="2">
        <v>19.8</v>
      </c>
      <c r="AI695" s="2">
        <v>0</v>
      </c>
      <c r="AJ695" s="2">
        <v>19.8</v>
      </c>
      <c r="AK695" s="2">
        <v>19.8</v>
      </c>
      <c r="AL695" s="2">
        <v>19.8</v>
      </c>
      <c r="AM695" s="2">
        <v>19.8</v>
      </c>
      <c r="AN695" s="2">
        <v>0</v>
      </c>
      <c r="AO695" s="2">
        <v>0</v>
      </c>
      <c r="AP695" s="2">
        <v>19.8</v>
      </c>
      <c r="AQ695" s="2">
        <v>0</v>
      </c>
      <c r="AR695" s="2">
        <v>19.8</v>
      </c>
      <c r="AS695" s="2">
        <v>19.8</v>
      </c>
      <c r="AT695" s="2">
        <v>19.8</v>
      </c>
      <c r="AU695" s="2">
        <v>19.8</v>
      </c>
      <c r="AV695" s="2">
        <v>0</v>
      </c>
      <c r="AW695" s="2">
        <v>0</v>
      </c>
      <c r="AX695" s="2">
        <v>19.8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0</v>
      </c>
      <c r="BI695" s="2">
        <v>2</v>
      </c>
      <c r="BJ695" s="2">
        <v>0</v>
      </c>
      <c r="BK695" s="2">
        <v>1</v>
      </c>
      <c r="BL695" s="2">
        <v>1</v>
      </c>
      <c r="BM695" s="2">
        <v>0</v>
      </c>
      <c r="BN695" s="2">
        <v>1</v>
      </c>
      <c r="BO695" s="2">
        <v>1</v>
      </c>
      <c r="BP695" s="2">
        <v>1</v>
      </c>
      <c r="BQ695" s="2">
        <v>0</v>
      </c>
      <c r="BR695" s="2">
        <v>0</v>
      </c>
      <c r="BS695" s="2">
        <v>0</v>
      </c>
      <c r="BT695" s="2">
        <v>1</v>
      </c>
      <c r="BU695" s="2">
        <v>0</v>
      </c>
      <c r="BV695" s="2">
        <v>0</v>
      </c>
      <c r="BW695" s="2">
        <v>0</v>
      </c>
      <c r="BX695" s="2">
        <v>1</v>
      </c>
      <c r="BY695" s="2">
        <v>1</v>
      </c>
      <c r="BZ695" s="2">
        <v>0</v>
      </c>
      <c r="CA695" s="2">
        <v>0</v>
      </c>
      <c r="CB695" s="2">
        <v>1</v>
      </c>
      <c r="CC695" s="2">
        <v>0</v>
      </c>
      <c r="CD695" s="2">
        <v>0</v>
      </c>
      <c r="CE695" s="2">
        <v>0</v>
      </c>
      <c r="CF695" s="2">
        <v>16.162929999999999</v>
      </c>
      <c r="CG695" s="2">
        <v>16.483509999999999</v>
      </c>
      <c r="CH695" s="2">
        <v>16.384119999999999</v>
      </c>
      <c r="CI695" s="2">
        <v>18.28473</v>
      </c>
      <c r="CJ695" s="2">
        <v>18.565550000000002</v>
      </c>
      <c r="CK695" s="2">
        <v>17.891010000000001</v>
      </c>
      <c r="CL695" s="2">
        <v>21.101109999999998</v>
      </c>
      <c r="CM695" s="2">
        <v>20.75328</v>
      </c>
      <c r="CN695" s="2">
        <v>20.012910000000002</v>
      </c>
      <c r="CO695" s="2">
        <v>18.252020000000002</v>
      </c>
      <c r="CP695" s="2">
        <v>20.200119999999998</v>
      </c>
      <c r="CQ695" s="2">
        <v>21.021339999999999</v>
      </c>
    </row>
    <row r="696" spans="1:95" x14ac:dyDescent="0.25">
      <c r="B696" s="2">
        <v>0.99223232042713705</v>
      </c>
      <c r="C696" s="2">
        <v>1.3831068674723299</v>
      </c>
      <c r="D696" s="2" t="s">
        <v>3652</v>
      </c>
      <c r="E696" s="2" t="s">
        <v>3653</v>
      </c>
      <c r="F696" s="2" t="s">
        <v>3654</v>
      </c>
      <c r="G696" s="2" t="s">
        <v>3655</v>
      </c>
      <c r="H696" s="2" t="str">
        <f t="shared" si="20"/>
        <v>yes</v>
      </c>
      <c r="I696" s="2" t="str">
        <f t="shared" si="21"/>
        <v>No</v>
      </c>
      <c r="J696" s="2" t="s">
        <v>95</v>
      </c>
      <c r="K696" s="2">
        <v>1</v>
      </c>
      <c r="L696" s="2">
        <v>4</v>
      </c>
      <c r="P696" s="5" t="s">
        <v>3656</v>
      </c>
      <c r="Q696" s="2" t="s">
        <v>3657</v>
      </c>
      <c r="R696" s="5" t="s">
        <v>3658</v>
      </c>
      <c r="S696" s="2" t="s">
        <v>3659</v>
      </c>
      <c r="T696" s="2" t="s">
        <v>3660</v>
      </c>
      <c r="U696" s="2" t="s">
        <v>3661</v>
      </c>
      <c r="V696" s="2" t="s">
        <v>3473</v>
      </c>
      <c r="W696" s="6">
        <v>1.8919E-186</v>
      </c>
      <c r="X696" s="2">
        <v>32.200000000000003</v>
      </c>
      <c r="Y696" s="2">
        <v>25.1</v>
      </c>
      <c r="Z696" s="2">
        <v>39.5</v>
      </c>
      <c r="AA696" s="2">
        <v>42.5</v>
      </c>
      <c r="AB696" s="2">
        <v>33.9</v>
      </c>
      <c r="AC696" s="2">
        <v>35.200000000000003</v>
      </c>
      <c r="AD696" s="2">
        <v>34.5</v>
      </c>
      <c r="AE696" s="2">
        <v>40.799999999999997</v>
      </c>
      <c r="AF696" s="2">
        <v>47.2</v>
      </c>
      <c r="AG696" s="2">
        <v>39.299999999999997</v>
      </c>
      <c r="AH696" s="2">
        <v>35.200000000000003</v>
      </c>
      <c r="AI696" s="2">
        <v>42.5</v>
      </c>
      <c r="AJ696" s="2">
        <v>32.200000000000003</v>
      </c>
      <c r="AK696" s="2">
        <v>28.3</v>
      </c>
      <c r="AL696" s="2">
        <v>30.3</v>
      </c>
      <c r="AM696" s="2">
        <v>30.5</v>
      </c>
      <c r="AN696" s="2">
        <v>38.6</v>
      </c>
      <c r="AO696" s="2">
        <v>52.8</v>
      </c>
      <c r="AP696" s="2">
        <v>27.5</v>
      </c>
      <c r="AQ696" s="2">
        <v>44.8</v>
      </c>
      <c r="AR696" s="2">
        <v>27</v>
      </c>
      <c r="AS696" s="2">
        <v>31.5</v>
      </c>
      <c r="AT696" s="2">
        <v>33.5</v>
      </c>
      <c r="AU696" s="2">
        <v>36.700000000000003</v>
      </c>
      <c r="AV696" s="2">
        <v>43.6</v>
      </c>
      <c r="AW696" s="2">
        <v>30.7</v>
      </c>
      <c r="AX696" s="2">
        <v>32.6</v>
      </c>
      <c r="AY696" s="2">
        <v>42.9</v>
      </c>
      <c r="AZ696" s="2">
        <v>45.7</v>
      </c>
      <c r="BA696" s="2">
        <v>51.7</v>
      </c>
      <c r="BB696" s="2">
        <v>1</v>
      </c>
      <c r="BC696" s="2">
        <v>1</v>
      </c>
      <c r="BD696" s="2">
        <v>6</v>
      </c>
      <c r="BE696" s="2">
        <v>13</v>
      </c>
      <c r="BF696" s="2">
        <v>10</v>
      </c>
      <c r="BG696" s="2">
        <v>9</v>
      </c>
      <c r="BH696" s="2">
        <v>6</v>
      </c>
      <c r="BI696" s="2">
        <v>2</v>
      </c>
      <c r="BJ696" s="2">
        <v>19</v>
      </c>
      <c r="BK696" s="2">
        <v>7</v>
      </c>
      <c r="BL696" s="2">
        <v>7</v>
      </c>
      <c r="BM696" s="2">
        <v>6</v>
      </c>
      <c r="BN696" s="2">
        <v>9</v>
      </c>
      <c r="BO696" s="2">
        <v>2</v>
      </c>
      <c r="BP696" s="2">
        <v>4</v>
      </c>
      <c r="BQ696" s="2">
        <v>4</v>
      </c>
      <c r="BR696" s="2">
        <v>8</v>
      </c>
      <c r="BS696" s="2">
        <v>20</v>
      </c>
      <c r="BT696" s="2">
        <v>2</v>
      </c>
      <c r="BU696" s="2">
        <v>5</v>
      </c>
      <c r="BV696" s="2">
        <v>4</v>
      </c>
      <c r="BW696" s="2">
        <v>5</v>
      </c>
      <c r="BX696" s="2">
        <v>8</v>
      </c>
      <c r="BY696" s="2">
        <v>11</v>
      </c>
      <c r="BZ696" s="2">
        <v>9</v>
      </c>
      <c r="CA696" s="2">
        <v>3</v>
      </c>
      <c r="CB696" s="2">
        <v>2</v>
      </c>
      <c r="CC696" s="2">
        <v>7</v>
      </c>
      <c r="CD696" s="2">
        <v>9</v>
      </c>
      <c r="CE696" s="2">
        <v>17</v>
      </c>
      <c r="CF696" s="2">
        <v>22.984089999999998</v>
      </c>
      <c r="CG696" s="2">
        <v>23.226970000000001</v>
      </c>
      <c r="CH696" s="2">
        <v>24.932020000000001</v>
      </c>
      <c r="CI696" s="2">
        <v>24.419630000000002</v>
      </c>
      <c r="CJ696" s="2">
        <v>24.265419999999999</v>
      </c>
      <c r="CK696" s="2">
        <v>24.301110000000001</v>
      </c>
      <c r="CL696" s="2">
        <v>24.728269999999998</v>
      </c>
      <c r="CM696" s="2">
        <v>24.193169999999999</v>
      </c>
      <c r="CN696" s="2">
        <v>24.309729999999998</v>
      </c>
      <c r="CO696" s="2">
        <v>25.11299</v>
      </c>
      <c r="CP696" s="2">
        <v>24.696200000000001</v>
      </c>
      <c r="CQ696" s="2">
        <v>25.48321</v>
      </c>
    </row>
    <row r="697" spans="1:95" x14ac:dyDescent="0.25">
      <c r="B697" s="2">
        <v>0.72379251068426198</v>
      </c>
      <c r="C697" s="2">
        <v>1.70094617207845</v>
      </c>
      <c r="D697" s="2" t="s">
        <v>3688</v>
      </c>
      <c r="E697" s="2" t="s">
        <v>3689</v>
      </c>
      <c r="F697" s="2" t="s">
        <v>3690</v>
      </c>
      <c r="G697" s="2" t="s">
        <v>3690</v>
      </c>
      <c r="H697" s="2" t="str">
        <f t="shared" si="20"/>
        <v>yes</v>
      </c>
      <c r="I697" s="2" t="str">
        <f t="shared" si="21"/>
        <v>No</v>
      </c>
      <c r="J697" s="2" t="s">
        <v>95</v>
      </c>
      <c r="K697" s="2">
        <v>1</v>
      </c>
      <c r="L697" s="2">
        <v>4</v>
      </c>
      <c r="P697" s="5" t="s">
        <v>3691</v>
      </c>
      <c r="Q697" s="2" t="s">
        <v>3692</v>
      </c>
      <c r="R697" s="5" t="s">
        <v>3693</v>
      </c>
      <c r="S697" s="2" t="s">
        <v>3694</v>
      </c>
      <c r="T697" s="2" t="s">
        <v>3695</v>
      </c>
      <c r="U697" s="2" t="s">
        <v>3696</v>
      </c>
      <c r="V697" s="2" t="s">
        <v>3697</v>
      </c>
      <c r="W697" s="6">
        <v>1.9709999999999998E-6</v>
      </c>
      <c r="X697" s="2">
        <v>0</v>
      </c>
      <c r="Y697" s="2">
        <v>0</v>
      </c>
      <c r="Z697" s="2">
        <v>7.5</v>
      </c>
      <c r="AA697" s="2">
        <v>7.5</v>
      </c>
      <c r="AB697" s="2">
        <v>7.5</v>
      </c>
      <c r="AC697" s="2">
        <v>7.5</v>
      </c>
      <c r="AD697" s="2">
        <v>7.5</v>
      </c>
      <c r="AE697" s="2">
        <v>7.5</v>
      </c>
      <c r="AF697" s="2">
        <v>7.5</v>
      </c>
      <c r="AG697" s="2">
        <v>7.5</v>
      </c>
      <c r="AH697" s="2">
        <v>7.5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7.5</v>
      </c>
      <c r="AO697" s="2">
        <v>7.5</v>
      </c>
      <c r="AP697" s="2">
        <v>0</v>
      </c>
      <c r="AQ697" s="2">
        <v>0</v>
      </c>
      <c r="AR697" s="2">
        <v>0</v>
      </c>
      <c r="AS697" s="2">
        <v>7.5</v>
      </c>
      <c r="AT697" s="2">
        <v>7.5</v>
      </c>
      <c r="AU697" s="2">
        <v>7.5</v>
      </c>
      <c r="AV697" s="2">
        <v>7.5</v>
      </c>
      <c r="AW697" s="2">
        <v>7.5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0</v>
      </c>
      <c r="BI697" s="2">
        <v>0</v>
      </c>
      <c r="BJ697" s="2">
        <v>0</v>
      </c>
      <c r="BK697" s="2">
        <v>0</v>
      </c>
      <c r="BL697" s="2">
        <v>0</v>
      </c>
      <c r="BM697" s="2">
        <v>0</v>
      </c>
      <c r="BN697" s="2">
        <v>0</v>
      </c>
      <c r="BO697" s="2">
        <v>0</v>
      </c>
      <c r="BP697" s="2">
        <v>0</v>
      </c>
      <c r="BQ697" s="2">
        <v>0</v>
      </c>
      <c r="BR697" s="2">
        <v>0</v>
      </c>
      <c r="BS697" s="2">
        <v>1</v>
      </c>
      <c r="BT697" s="2">
        <v>0</v>
      </c>
      <c r="BU697" s="2">
        <v>0</v>
      </c>
      <c r="BV697" s="2">
        <v>0</v>
      </c>
      <c r="BW697" s="2">
        <v>0</v>
      </c>
      <c r="BX697" s="2">
        <v>0</v>
      </c>
      <c r="BY697" s="2">
        <v>0</v>
      </c>
      <c r="BZ697" s="2">
        <v>0</v>
      </c>
      <c r="CA697" s="2">
        <v>0</v>
      </c>
      <c r="CB697" s="2">
        <v>0</v>
      </c>
      <c r="CC697" s="2">
        <v>0</v>
      </c>
      <c r="CD697" s="2">
        <v>0</v>
      </c>
      <c r="CE697" s="2">
        <v>0</v>
      </c>
      <c r="CF697" s="2">
        <v>14.981400000000001</v>
      </c>
      <c r="CG697" s="2">
        <v>17.279730000000001</v>
      </c>
      <c r="CH697" s="2">
        <v>18.661149999999999</v>
      </c>
      <c r="CI697" s="2">
        <v>18.315570000000001</v>
      </c>
      <c r="CJ697" s="2">
        <v>18.18872</v>
      </c>
      <c r="CK697" s="2">
        <v>18.394100000000002</v>
      </c>
      <c r="CL697" s="2">
        <v>16.38983</v>
      </c>
      <c r="CM697" s="2">
        <v>16.581689999999998</v>
      </c>
      <c r="CN697" s="2">
        <v>15.92379</v>
      </c>
      <c r="CO697" s="2">
        <v>18.587620000000001</v>
      </c>
      <c r="CP697" s="2">
        <v>18.625599999999999</v>
      </c>
      <c r="CQ697" s="2">
        <v>18.811900000000001</v>
      </c>
    </row>
    <row r="698" spans="1:95" x14ac:dyDescent="0.25">
      <c r="B698" s="2">
        <v>0.49425925893983402</v>
      </c>
      <c r="C698" s="2">
        <v>1.05888493855795</v>
      </c>
      <c r="D698" s="2" t="s">
        <v>3823</v>
      </c>
      <c r="E698" s="2" t="s">
        <v>3824</v>
      </c>
      <c r="F698" s="2" t="s">
        <v>3825</v>
      </c>
      <c r="G698" s="2" t="s">
        <v>3825</v>
      </c>
      <c r="H698" s="2" t="str">
        <f t="shared" si="20"/>
        <v>yes</v>
      </c>
      <c r="I698" s="2" t="str">
        <f t="shared" si="21"/>
        <v>No</v>
      </c>
      <c r="J698" s="2" t="s">
        <v>95</v>
      </c>
      <c r="K698" s="2">
        <v>1</v>
      </c>
      <c r="L698" s="2">
        <v>4</v>
      </c>
      <c r="P698" s="5" t="s">
        <v>3826</v>
      </c>
      <c r="Q698" s="5" t="s">
        <v>3827</v>
      </c>
      <c r="R698" s="5" t="s">
        <v>3828</v>
      </c>
      <c r="S698" s="2" t="s">
        <v>3829</v>
      </c>
      <c r="T698" s="2" t="s">
        <v>3830</v>
      </c>
      <c r="U698" s="2" t="s">
        <v>3831</v>
      </c>
      <c r="V698" s="2" t="s">
        <v>3832</v>
      </c>
      <c r="W698" s="6">
        <v>2.8944000000000001E-11</v>
      </c>
      <c r="X698" s="2">
        <v>8</v>
      </c>
      <c r="Y698" s="2">
        <v>0</v>
      </c>
      <c r="Z698" s="2">
        <v>0</v>
      </c>
      <c r="AA698" s="2">
        <v>13</v>
      </c>
      <c r="AB698" s="2">
        <v>15.3</v>
      </c>
      <c r="AC698" s="2">
        <v>15.3</v>
      </c>
      <c r="AD698" s="2">
        <v>13</v>
      </c>
      <c r="AE698" s="2">
        <v>23.8</v>
      </c>
      <c r="AF698" s="2">
        <v>15.7</v>
      </c>
      <c r="AG698" s="2">
        <v>7.3</v>
      </c>
      <c r="AH698" s="2">
        <v>7.3</v>
      </c>
      <c r="AI698" s="2">
        <v>0</v>
      </c>
      <c r="AJ698" s="2">
        <v>7.3</v>
      </c>
      <c r="AK698" s="2">
        <v>7.3</v>
      </c>
      <c r="AL698" s="2">
        <v>7.3</v>
      </c>
      <c r="AM698" s="2">
        <v>2.7</v>
      </c>
      <c r="AN698" s="2">
        <v>0</v>
      </c>
      <c r="AO698" s="2">
        <v>23.8</v>
      </c>
      <c r="AP698" s="2">
        <v>7.3</v>
      </c>
      <c r="AQ698" s="2">
        <v>0</v>
      </c>
      <c r="AR698" s="2">
        <v>0</v>
      </c>
      <c r="AS698" s="2">
        <v>7.3</v>
      </c>
      <c r="AT698" s="2">
        <v>7.3</v>
      </c>
      <c r="AU698" s="2">
        <v>2.7</v>
      </c>
      <c r="AV698" s="2">
        <v>8.4</v>
      </c>
      <c r="AW698" s="2">
        <v>7.3</v>
      </c>
      <c r="AX698" s="2">
        <v>10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1</v>
      </c>
      <c r="BH698" s="2">
        <v>0</v>
      </c>
      <c r="BI698" s="2">
        <v>0</v>
      </c>
      <c r="BJ698" s="2">
        <v>3</v>
      </c>
      <c r="BK698" s="2">
        <v>0</v>
      </c>
      <c r="BL698" s="2">
        <v>0</v>
      </c>
      <c r="BM698" s="2">
        <v>0</v>
      </c>
      <c r="BN698" s="2">
        <v>0</v>
      </c>
      <c r="BO698" s="2">
        <v>0</v>
      </c>
      <c r="BP698" s="2">
        <v>0</v>
      </c>
      <c r="BQ698" s="2">
        <v>0</v>
      </c>
      <c r="BR698" s="2">
        <v>0</v>
      </c>
      <c r="BS698" s="2">
        <v>3</v>
      </c>
      <c r="BT698" s="2">
        <v>0</v>
      </c>
      <c r="BU698" s="2">
        <v>0</v>
      </c>
      <c r="BV698" s="2">
        <v>0</v>
      </c>
      <c r="BW698" s="2">
        <v>0</v>
      </c>
      <c r="BX698" s="2">
        <v>0</v>
      </c>
      <c r="BY698" s="2">
        <v>0</v>
      </c>
      <c r="BZ698" s="2">
        <v>0</v>
      </c>
      <c r="CA698" s="2">
        <v>0</v>
      </c>
      <c r="CB698" s="2">
        <v>1</v>
      </c>
      <c r="CC698" s="2">
        <v>0</v>
      </c>
      <c r="CD698" s="2">
        <v>0</v>
      </c>
      <c r="CE698" s="2">
        <v>0</v>
      </c>
      <c r="CF698" s="2">
        <v>19.599409999999999</v>
      </c>
      <c r="CG698" s="2">
        <v>17.25093</v>
      </c>
      <c r="CH698" s="2">
        <v>16.54278</v>
      </c>
      <c r="CI698" s="2">
        <v>18.898240000000001</v>
      </c>
      <c r="CJ698" s="2">
        <v>19.103010000000001</v>
      </c>
      <c r="CK698" s="2">
        <v>20.065529999999999</v>
      </c>
      <c r="CL698" s="2">
        <v>18.87745</v>
      </c>
      <c r="CM698" s="2">
        <v>18.90354</v>
      </c>
      <c r="CN698" s="2">
        <v>19.133150000000001</v>
      </c>
      <c r="CO698" s="2">
        <v>18.619240000000001</v>
      </c>
      <c r="CP698" s="2">
        <v>18.84469</v>
      </c>
      <c r="CQ698" s="2">
        <v>19.10585</v>
      </c>
    </row>
    <row r="699" spans="1:95" x14ac:dyDescent="0.25">
      <c r="B699" s="2">
        <v>1.7532745507827401</v>
      </c>
      <c r="C699" s="2">
        <v>1.0264828999837201</v>
      </c>
      <c r="D699" s="2" t="s">
        <v>3866</v>
      </c>
      <c r="E699" s="2" t="s">
        <v>3867</v>
      </c>
      <c r="F699" s="2" t="s">
        <v>3868</v>
      </c>
      <c r="G699" s="2" t="s">
        <v>3868</v>
      </c>
      <c r="H699" s="2" t="str">
        <f t="shared" si="20"/>
        <v>yes</v>
      </c>
      <c r="I699" s="2" t="str">
        <f t="shared" si="21"/>
        <v>No</v>
      </c>
      <c r="J699" s="2" t="s">
        <v>95</v>
      </c>
      <c r="K699" s="2">
        <v>1</v>
      </c>
      <c r="L699" s="2">
        <v>4</v>
      </c>
      <c r="P699" s="5" t="s">
        <v>3869</v>
      </c>
      <c r="Q699" s="5" t="s">
        <v>3870</v>
      </c>
      <c r="R699" s="5" t="s">
        <v>3871</v>
      </c>
      <c r="S699" s="2" t="s">
        <v>3872</v>
      </c>
      <c r="T699" s="5" t="s">
        <v>3873</v>
      </c>
      <c r="U699" s="2" t="s">
        <v>3874</v>
      </c>
      <c r="V699" s="2" t="s">
        <v>614</v>
      </c>
      <c r="W699" s="6">
        <v>3.1754999999999999E-68</v>
      </c>
      <c r="X699" s="2">
        <v>5.7</v>
      </c>
      <c r="Y699" s="2">
        <v>2.2999999999999998</v>
      </c>
      <c r="Z699" s="2">
        <v>8.5</v>
      </c>
      <c r="AA699" s="2">
        <v>17.899999999999999</v>
      </c>
      <c r="AB699" s="2">
        <v>21</v>
      </c>
      <c r="AC699" s="2">
        <v>23</v>
      </c>
      <c r="AD699" s="2">
        <v>17.600000000000001</v>
      </c>
      <c r="AE699" s="2">
        <v>19.5</v>
      </c>
      <c r="AF699" s="2">
        <v>18.7</v>
      </c>
      <c r="AG699" s="2">
        <v>17.899999999999999</v>
      </c>
      <c r="AH699" s="2">
        <v>15.9</v>
      </c>
      <c r="AI699" s="2">
        <v>12.3</v>
      </c>
      <c r="AJ699" s="2">
        <v>14.9</v>
      </c>
      <c r="AK699" s="2">
        <v>9.6999999999999993</v>
      </c>
      <c r="AL699" s="2">
        <v>12.6</v>
      </c>
      <c r="AM699" s="2">
        <v>15.9</v>
      </c>
      <c r="AN699" s="2">
        <v>12.8</v>
      </c>
      <c r="AO699" s="2">
        <v>20.7</v>
      </c>
      <c r="AP699" s="2">
        <v>11.7</v>
      </c>
      <c r="AQ699" s="2">
        <v>9.6999999999999993</v>
      </c>
      <c r="AR699" s="2">
        <v>10.5</v>
      </c>
      <c r="AS699" s="2">
        <v>9.4</v>
      </c>
      <c r="AT699" s="2">
        <v>12.3</v>
      </c>
      <c r="AU699" s="2">
        <v>15.9</v>
      </c>
      <c r="AV699" s="2">
        <v>14.8</v>
      </c>
      <c r="AW699" s="2">
        <v>14</v>
      </c>
      <c r="AX699" s="2">
        <v>15.9</v>
      </c>
      <c r="AY699" s="2">
        <v>4.3</v>
      </c>
      <c r="AZ699" s="2">
        <v>7.2</v>
      </c>
      <c r="BA699" s="2">
        <v>9</v>
      </c>
      <c r="BB699" s="2">
        <v>0</v>
      </c>
      <c r="BC699" s="2">
        <v>0</v>
      </c>
      <c r="BD699" s="2">
        <v>0</v>
      </c>
      <c r="BE699" s="2">
        <v>2</v>
      </c>
      <c r="BF699" s="2">
        <v>3</v>
      </c>
      <c r="BG699" s="2">
        <v>3</v>
      </c>
      <c r="BH699" s="2">
        <v>2</v>
      </c>
      <c r="BI699" s="2">
        <v>6</v>
      </c>
      <c r="BJ699" s="2">
        <v>6</v>
      </c>
      <c r="BK699" s="2">
        <v>2</v>
      </c>
      <c r="BL699" s="2">
        <v>4</v>
      </c>
      <c r="BM699" s="2">
        <v>3</v>
      </c>
      <c r="BN699" s="2">
        <v>1</v>
      </c>
      <c r="BO699" s="2">
        <v>0</v>
      </c>
      <c r="BP699" s="2">
        <v>1</v>
      </c>
      <c r="BQ699" s="2">
        <v>1</v>
      </c>
      <c r="BR699" s="2">
        <v>0</v>
      </c>
      <c r="BS699" s="2">
        <v>9</v>
      </c>
      <c r="BT699" s="2">
        <v>1</v>
      </c>
      <c r="BU699" s="2">
        <v>0</v>
      </c>
      <c r="BV699" s="2">
        <v>0</v>
      </c>
      <c r="BW699" s="2">
        <v>1</v>
      </c>
      <c r="BX699" s="2">
        <v>1</v>
      </c>
      <c r="BY699" s="2">
        <v>2</v>
      </c>
      <c r="BZ699" s="2">
        <v>0</v>
      </c>
      <c r="CA699" s="2">
        <v>0</v>
      </c>
      <c r="CB699" s="2">
        <v>0</v>
      </c>
      <c r="CC699" s="2">
        <v>0</v>
      </c>
      <c r="CD699" s="2">
        <v>0</v>
      </c>
      <c r="CE699" s="2">
        <v>2</v>
      </c>
      <c r="CF699" s="2">
        <v>20.491499999999998</v>
      </c>
      <c r="CG699" s="2">
        <v>20.624980000000001</v>
      </c>
      <c r="CH699" s="2">
        <v>21.10623</v>
      </c>
      <c r="CI699" s="2">
        <v>22.156009999999998</v>
      </c>
      <c r="CJ699" s="2">
        <v>22.69266</v>
      </c>
      <c r="CK699" s="2">
        <v>23.177810000000001</v>
      </c>
      <c r="CL699" s="2">
        <v>21.592269999999999</v>
      </c>
      <c r="CM699" s="2">
        <v>20.783729999999998</v>
      </c>
      <c r="CN699" s="2">
        <v>21.06842</v>
      </c>
      <c r="CO699" s="2">
        <v>21.497170000000001</v>
      </c>
      <c r="CP699" s="2">
        <v>21.680499999999999</v>
      </c>
      <c r="CQ699" s="2">
        <v>22.124490000000002</v>
      </c>
    </row>
    <row r="700" spans="1:95" x14ac:dyDescent="0.25">
      <c r="B700" s="2">
        <v>0.29493280486868301</v>
      </c>
      <c r="C700" s="2">
        <v>1.0757579803466799</v>
      </c>
      <c r="D700" s="2" t="s">
        <v>3948</v>
      </c>
      <c r="E700" s="2" t="s">
        <v>3949</v>
      </c>
      <c r="F700" s="2" t="s">
        <v>3950</v>
      </c>
      <c r="G700" s="2" t="s">
        <v>3951</v>
      </c>
      <c r="H700" s="2" t="str">
        <f t="shared" si="20"/>
        <v>yes</v>
      </c>
      <c r="I700" s="2" t="str">
        <f t="shared" si="21"/>
        <v>No</v>
      </c>
      <c r="J700" s="2" t="s">
        <v>95</v>
      </c>
      <c r="K700" s="2">
        <v>1</v>
      </c>
      <c r="L700" s="2">
        <v>4</v>
      </c>
      <c r="P700" s="5" t="s">
        <v>696</v>
      </c>
      <c r="Q700" s="2" t="s">
        <v>3952</v>
      </c>
      <c r="R700" s="5" t="s">
        <v>3953</v>
      </c>
      <c r="T700" s="2" t="s">
        <v>3954</v>
      </c>
      <c r="U700" s="2" t="s">
        <v>3955</v>
      </c>
      <c r="V700" s="2" t="s">
        <v>101</v>
      </c>
      <c r="W700" s="6">
        <v>1.1446E-99</v>
      </c>
      <c r="X700" s="2">
        <v>16.5</v>
      </c>
      <c r="Y700" s="2">
        <v>5.0999999999999996</v>
      </c>
      <c r="Z700" s="2">
        <v>16.5</v>
      </c>
      <c r="AA700" s="2">
        <v>13.8</v>
      </c>
      <c r="AB700" s="2">
        <v>20.7</v>
      </c>
      <c r="AC700" s="2">
        <v>20.2</v>
      </c>
      <c r="AD700" s="2">
        <v>21.2</v>
      </c>
      <c r="AE700" s="2">
        <v>21.2</v>
      </c>
      <c r="AF700" s="2">
        <v>29.7</v>
      </c>
      <c r="AG700" s="2">
        <v>17.100000000000001</v>
      </c>
      <c r="AH700" s="2">
        <v>12.1</v>
      </c>
      <c r="AI700" s="2">
        <v>9.1999999999999993</v>
      </c>
      <c r="AJ700" s="2">
        <v>18.7</v>
      </c>
      <c r="AK700" s="2">
        <v>16</v>
      </c>
      <c r="AL700" s="2">
        <v>20.5</v>
      </c>
      <c r="AM700" s="2">
        <v>20</v>
      </c>
      <c r="AN700" s="2">
        <v>21.2</v>
      </c>
      <c r="AO700" s="2">
        <v>31.6</v>
      </c>
      <c r="AP700" s="2">
        <v>17.100000000000001</v>
      </c>
      <c r="AQ700" s="2">
        <v>17.8</v>
      </c>
      <c r="AR700" s="2">
        <v>20.2</v>
      </c>
      <c r="AS700" s="2">
        <v>14.8</v>
      </c>
      <c r="AT700" s="2">
        <v>14.8</v>
      </c>
      <c r="AU700" s="2">
        <v>16.3</v>
      </c>
      <c r="AV700" s="2">
        <v>16.600000000000001</v>
      </c>
      <c r="AW700" s="2">
        <v>24.3</v>
      </c>
      <c r="AX700" s="2">
        <v>16.600000000000001</v>
      </c>
      <c r="AY700" s="2">
        <v>10.9</v>
      </c>
      <c r="AZ700" s="2">
        <v>11.5</v>
      </c>
      <c r="BA700" s="2">
        <v>17.100000000000001</v>
      </c>
      <c r="BB700" s="2">
        <v>0</v>
      </c>
      <c r="BC700" s="2">
        <v>0</v>
      </c>
      <c r="BD700" s="2">
        <v>2</v>
      </c>
      <c r="BE700" s="2">
        <v>2</v>
      </c>
      <c r="BF700" s="2">
        <v>2</v>
      </c>
      <c r="BG700" s="2">
        <v>6</v>
      </c>
      <c r="BH700" s="2">
        <v>2</v>
      </c>
      <c r="BI700" s="2">
        <v>1</v>
      </c>
      <c r="BJ700" s="2">
        <v>17</v>
      </c>
      <c r="BK700" s="2">
        <v>1</v>
      </c>
      <c r="BL700" s="2">
        <v>1</v>
      </c>
      <c r="BM700" s="2">
        <v>1</v>
      </c>
      <c r="BN700" s="2">
        <v>2</v>
      </c>
      <c r="BO700" s="2">
        <v>1</v>
      </c>
      <c r="BP700" s="2">
        <v>1</v>
      </c>
      <c r="BQ700" s="2">
        <v>3</v>
      </c>
      <c r="BR700" s="2">
        <v>2</v>
      </c>
      <c r="BS700" s="2">
        <v>13</v>
      </c>
      <c r="BT700" s="2">
        <v>0</v>
      </c>
      <c r="BU700" s="2">
        <v>2</v>
      </c>
      <c r="BV700" s="2">
        <v>0</v>
      </c>
      <c r="BW700" s="2">
        <v>1</v>
      </c>
      <c r="BX700" s="2">
        <v>0</v>
      </c>
      <c r="BY700" s="2">
        <v>4</v>
      </c>
      <c r="BZ700" s="2">
        <v>2</v>
      </c>
      <c r="CA700" s="2">
        <v>2</v>
      </c>
      <c r="CB700" s="2">
        <v>1</v>
      </c>
      <c r="CC700" s="2">
        <v>0</v>
      </c>
      <c r="CD700" s="2">
        <v>0</v>
      </c>
      <c r="CE700" s="2">
        <v>3</v>
      </c>
      <c r="CF700" s="2">
        <v>19.566009999999999</v>
      </c>
      <c r="CG700" s="2">
        <v>19.265699999999999</v>
      </c>
      <c r="CH700" s="2">
        <v>22.989000000000001</v>
      </c>
      <c r="CI700" s="2">
        <v>22.178100000000001</v>
      </c>
      <c r="CJ700" s="2">
        <v>23.006229999999999</v>
      </c>
      <c r="CK700" s="2">
        <v>22.86355</v>
      </c>
      <c r="CL700" s="2">
        <v>22.237629999999999</v>
      </c>
      <c r="CM700" s="2">
        <v>21.492239999999999</v>
      </c>
      <c r="CN700" s="2">
        <v>21.428999999999998</v>
      </c>
      <c r="CO700" s="2">
        <v>21.566109999999998</v>
      </c>
      <c r="CP700" s="2">
        <v>20.235489999999999</v>
      </c>
      <c r="CQ700" s="2">
        <v>23.246379999999998</v>
      </c>
    </row>
    <row r="701" spans="1:95" x14ac:dyDescent="0.25">
      <c r="A701" s="2" t="s">
        <v>119</v>
      </c>
      <c r="B701" s="2">
        <v>2.4632648466167701</v>
      </c>
      <c r="C701" s="2">
        <v>2.9561322530110701</v>
      </c>
      <c r="D701" s="2" t="s">
        <v>3956</v>
      </c>
      <c r="E701" s="2" t="s">
        <v>3957</v>
      </c>
      <c r="F701" s="2" t="s">
        <v>3958</v>
      </c>
      <c r="G701" s="2" t="s">
        <v>3958</v>
      </c>
      <c r="H701" s="2" t="str">
        <f t="shared" si="20"/>
        <v>yes</v>
      </c>
      <c r="I701" s="2" t="str">
        <f t="shared" si="21"/>
        <v>No</v>
      </c>
      <c r="J701" s="2" t="s">
        <v>95</v>
      </c>
      <c r="K701" s="2">
        <v>1</v>
      </c>
      <c r="L701" s="2">
        <v>4</v>
      </c>
      <c r="P701" s="5" t="s">
        <v>3959</v>
      </c>
      <c r="R701" s="5" t="s">
        <v>3633</v>
      </c>
      <c r="S701" s="2" t="s">
        <v>3960</v>
      </c>
      <c r="T701" s="2" t="s">
        <v>3961</v>
      </c>
      <c r="U701" s="2" t="s">
        <v>3962</v>
      </c>
      <c r="W701" s="6">
        <v>2.2880000000000001E-5</v>
      </c>
      <c r="X701" s="2">
        <v>0</v>
      </c>
      <c r="Y701" s="2">
        <v>0</v>
      </c>
      <c r="Z701" s="2">
        <v>0</v>
      </c>
      <c r="AA701" s="2">
        <v>11.7</v>
      </c>
      <c r="AB701" s="2">
        <v>11.7</v>
      </c>
      <c r="AC701" s="2">
        <v>11.7</v>
      </c>
      <c r="AD701" s="2">
        <v>11.7</v>
      </c>
      <c r="AE701" s="2">
        <v>11.7</v>
      </c>
      <c r="AF701" s="2">
        <v>11.7</v>
      </c>
      <c r="AG701" s="2">
        <v>0</v>
      </c>
      <c r="AH701" s="2">
        <v>11.7</v>
      </c>
      <c r="AI701" s="2">
        <v>0</v>
      </c>
      <c r="AJ701" s="2">
        <v>11.7</v>
      </c>
      <c r="AK701" s="2">
        <v>0</v>
      </c>
      <c r="AL701" s="2">
        <v>0</v>
      </c>
      <c r="AM701" s="2">
        <v>0</v>
      </c>
      <c r="AN701" s="2">
        <v>11.7</v>
      </c>
      <c r="AO701" s="2">
        <v>11.7</v>
      </c>
      <c r="AP701" s="2">
        <v>11.7</v>
      </c>
      <c r="AQ701" s="2">
        <v>0</v>
      </c>
      <c r="AR701" s="2">
        <v>11.7</v>
      </c>
      <c r="AS701" s="2">
        <v>11.7</v>
      </c>
      <c r="AT701" s="2">
        <v>11.7</v>
      </c>
      <c r="AU701" s="2">
        <v>11.7</v>
      </c>
      <c r="AV701" s="2">
        <v>0</v>
      </c>
      <c r="AW701" s="2">
        <v>11.7</v>
      </c>
      <c r="AX701" s="2">
        <v>11.7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0</v>
      </c>
      <c r="BI701" s="2">
        <v>0</v>
      </c>
      <c r="BJ701" s="2">
        <v>0</v>
      </c>
      <c r="BK701" s="2">
        <v>0</v>
      </c>
      <c r="BL701" s="2">
        <v>0</v>
      </c>
      <c r="BM701" s="2">
        <v>0</v>
      </c>
      <c r="BN701" s="2">
        <v>0</v>
      </c>
      <c r="BO701" s="2">
        <v>0</v>
      </c>
      <c r="BP701" s="2">
        <v>0</v>
      </c>
      <c r="BQ701" s="2">
        <v>0</v>
      </c>
      <c r="BR701" s="2">
        <v>0</v>
      </c>
      <c r="BS701" s="2">
        <v>1</v>
      </c>
      <c r="BT701" s="2">
        <v>0</v>
      </c>
      <c r="BU701" s="2">
        <v>0</v>
      </c>
      <c r="BV701" s="2">
        <v>0</v>
      </c>
      <c r="BW701" s="2">
        <v>0</v>
      </c>
      <c r="BX701" s="2">
        <v>0</v>
      </c>
      <c r="BY701" s="2">
        <v>1</v>
      </c>
      <c r="BZ701" s="2">
        <v>0</v>
      </c>
      <c r="CA701" s="2">
        <v>0</v>
      </c>
      <c r="CB701" s="2">
        <v>0</v>
      </c>
      <c r="CC701" s="2">
        <v>0</v>
      </c>
      <c r="CD701" s="2">
        <v>0</v>
      </c>
      <c r="CE701" s="2">
        <v>0</v>
      </c>
      <c r="CF701" s="2">
        <v>15.91447</v>
      </c>
      <c r="CG701" s="2">
        <v>16.61703</v>
      </c>
      <c r="CH701" s="2">
        <v>15.634370000000001</v>
      </c>
      <c r="CI701" s="2">
        <v>19.124020000000002</v>
      </c>
      <c r="CJ701" s="2">
        <v>18.972249999999999</v>
      </c>
      <c r="CK701" s="2">
        <v>18.93327</v>
      </c>
      <c r="CL701" s="2">
        <v>18.21134</v>
      </c>
      <c r="CM701" s="2">
        <v>16.590240000000001</v>
      </c>
      <c r="CN701" s="2">
        <v>17.55367</v>
      </c>
      <c r="CO701" s="2">
        <v>18.42033</v>
      </c>
      <c r="CP701" s="2">
        <v>18.902450000000002</v>
      </c>
      <c r="CQ701" s="2">
        <v>19.711490000000001</v>
      </c>
    </row>
    <row r="702" spans="1:95" x14ac:dyDescent="0.25">
      <c r="A702" s="2" t="s">
        <v>119</v>
      </c>
      <c r="B702" s="2">
        <v>2.0843646547829802</v>
      </c>
      <c r="C702" s="2">
        <v>4.0917619069417297</v>
      </c>
      <c r="D702" s="2" t="s">
        <v>3991</v>
      </c>
      <c r="E702" s="2" t="s">
        <v>3992</v>
      </c>
      <c r="F702" s="2" t="s">
        <v>3993</v>
      </c>
      <c r="G702" s="2" t="s">
        <v>3993</v>
      </c>
      <c r="H702" s="2" t="str">
        <f t="shared" si="20"/>
        <v>yes</v>
      </c>
      <c r="I702" s="2" t="str">
        <f t="shared" si="21"/>
        <v>No</v>
      </c>
      <c r="J702" s="2" t="s">
        <v>95</v>
      </c>
      <c r="K702" s="2">
        <v>1</v>
      </c>
      <c r="L702" s="2">
        <v>4</v>
      </c>
      <c r="P702" s="5" t="s">
        <v>3994</v>
      </c>
      <c r="Q702" s="2" t="s">
        <v>3995</v>
      </c>
      <c r="R702" s="5" t="s">
        <v>3996</v>
      </c>
      <c r="S702" s="2" t="s">
        <v>797</v>
      </c>
      <c r="T702" s="2" t="s">
        <v>3997</v>
      </c>
      <c r="U702" s="2" t="s">
        <v>3504</v>
      </c>
      <c r="V702" s="2" t="s">
        <v>3505</v>
      </c>
      <c r="W702" s="6">
        <v>2.4519000000000001E-54</v>
      </c>
      <c r="X702" s="2">
        <v>52.4</v>
      </c>
      <c r="Y702" s="2">
        <v>52.4</v>
      </c>
      <c r="Z702" s="2">
        <v>52.4</v>
      </c>
      <c r="AA702" s="2">
        <v>52.4</v>
      </c>
      <c r="AB702" s="2">
        <v>32.200000000000003</v>
      </c>
      <c r="AC702" s="2">
        <v>52.4</v>
      </c>
      <c r="AD702" s="2">
        <v>52.4</v>
      </c>
      <c r="AE702" s="2">
        <v>52.4</v>
      </c>
      <c r="AF702" s="2">
        <v>52.4</v>
      </c>
      <c r="AG702" s="2">
        <v>52.4</v>
      </c>
      <c r="AH702" s="2">
        <v>52.4</v>
      </c>
      <c r="AI702" s="2">
        <v>55.2</v>
      </c>
      <c r="AJ702" s="2">
        <v>52.4</v>
      </c>
      <c r="AK702" s="2">
        <v>52.4</v>
      </c>
      <c r="AL702" s="2">
        <v>52.4</v>
      </c>
      <c r="AM702" s="2">
        <v>52.4</v>
      </c>
      <c r="AN702" s="2">
        <v>52.4</v>
      </c>
      <c r="AO702" s="2">
        <v>52.4</v>
      </c>
      <c r="AP702" s="2">
        <v>52.4</v>
      </c>
      <c r="AQ702" s="2">
        <v>52.4</v>
      </c>
      <c r="AR702" s="2">
        <v>52.4</v>
      </c>
      <c r="AS702" s="2">
        <v>52.4</v>
      </c>
      <c r="AT702" s="2">
        <v>52.4</v>
      </c>
      <c r="AU702" s="2">
        <v>52.4</v>
      </c>
      <c r="AV702" s="2">
        <v>52.4</v>
      </c>
      <c r="AW702" s="2">
        <v>52.4</v>
      </c>
      <c r="AX702" s="2">
        <v>52.4</v>
      </c>
      <c r="AY702" s="2">
        <v>52.4</v>
      </c>
      <c r="AZ702" s="2">
        <v>52.4</v>
      </c>
      <c r="BA702" s="2">
        <v>52.4</v>
      </c>
      <c r="BB702" s="2">
        <v>0</v>
      </c>
      <c r="BC702" s="2">
        <v>0</v>
      </c>
      <c r="BD702" s="2">
        <v>1</v>
      </c>
      <c r="BE702" s="2">
        <v>2</v>
      </c>
      <c r="BF702" s="2">
        <v>2</v>
      </c>
      <c r="BG702" s="2">
        <v>2</v>
      </c>
      <c r="BH702" s="2">
        <v>1</v>
      </c>
      <c r="BI702" s="2">
        <v>2</v>
      </c>
      <c r="BJ702" s="2">
        <v>1</v>
      </c>
      <c r="BK702" s="2">
        <v>2</v>
      </c>
      <c r="BL702" s="2">
        <v>1</v>
      </c>
      <c r="BM702" s="2">
        <v>1</v>
      </c>
      <c r="BN702" s="2">
        <v>1</v>
      </c>
      <c r="BO702" s="2">
        <v>0</v>
      </c>
      <c r="BP702" s="2">
        <v>1</v>
      </c>
      <c r="BQ702" s="2">
        <v>1</v>
      </c>
      <c r="BR702" s="2">
        <v>2</v>
      </c>
      <c r="BS702" s="2">
        <v>1</v>
      </c>
      <c r="BT702" s="2">
        <v>0</v>
      </c>
      <c r="BU702" s="2">
        <v>2</v>
      </c>
      <c r="BV702" s="2">
        <v>1</v>
      </c>
      <c r="BW702" s="2">
        <v>2</v>
      </c>
      <c r="BX702" s="2">
        <v>1</v>
      </c>
      <c r="BY702" s="2">
        <v>2</v>
      </c>
      <c r="BZ702" s="2">
        <v>2</v>
      </c>
      <c r="CA702" s="2">
        <v>1</v>
      </c>
      <c r="CB702" s="2">
        <v>1</v>
      </c>
      <c r="CC702" s="2">
        <v>0</v>
      </c>
      <c r="CD702" s="2">
        <v>1</v>
      </c>
      <c r="CE702" s="2">
        <v>2</v>
      </c>
      <c r="CF702" s="2">
        <v>19.376830000000002</v>
      </c>
      <c r="CG702" s="2">
        <v>17.876639999999998</v>
      </c>
      <c r="CH702" s="2">
        <v>20.169499999999999</v>
      </c>
      <c r="CI702" s="2">
        <v>23.419049999999999</v>
      </c>
      <c r="CJ702" s="2">
        <v>22.137149999999998</v>
      </c>
      <c r="CK702" s="2">
        <v>22.97223</v>
      </c>
      <c r="CL702" s="2">
        <v>21.948599999999999</v>
      </c>
      <c r="CM702" s="2">
        <v>19.581209999999999</v>
      </c>
      <c r="CN702" s="2">
        <v>20.924410000000002</v>
      </c>
      <c r="CO702" s="2">
        <v>23.14378</v>
      </c>
      <c r="CP702" s="2">
        <v>22.406600000000001</v>
      </c>
      <c r="CQ702" s="2">
        <v>24.147870000000001</v>
      </c>
    </row>
    <row r="703" spans="1:95" x14ac:dyDescent="0.25">
      <c r="A703" s="2" t="s">
        <v>119</v>
      </c>
      <c r="B703" s="2">
        <v>4.8331281664456602</v>
      </c>
      <c r="C703" s="2">
        <v>8.5010445912679007</v>
      </c>
      <c r="D703" s="2" t="s">
        <v>4033</v>
      </c>
      <c r="E703" s="2" t="s">
        <v>4034</v>
      </c>
      <c r="F703" s="2" t="s">
        <v>4035</v>
      </c>
      <c r="G703" s="2" t="s">
        <v>4035</v>
      </c>
      <c r="H703" s="2" t="str">
        <f t="shared" si="20"/>
        <v>yes</v>
      </c>
      <c r="I703" s="2" t="str">
        <f t="shared" si="21"/>
        <v>No</v>
      </c>
      <c r="J703" s="2" t="s">
        <v>95</v>
      </c>
      <c r="K703" s="2">
        <v>1</v>
      </c>
      <c r="L703" s="2">
        <v>4</v>
      </c>
      <c r="P703" s="2" t="s">
        <v>4036</v>
      </c>
      <c r="Q703" s="2" t="s">
        <v>908</v>
      </c>
      <c r="S703" s="2" t="s">
        <v>910</v>
      </c>
      <c r="T703" s="2" t="s">
        <v>4037</v>
      </c>
      <c r="U703" s="2" t="s">
        <v>912</v>
      </c>
      <c r="V703" s="2" t="s">
        <v>913</v>
      </c>
      <c r="W703" s="6">
        <v>2.7126000000000001E-68</v>
      </c>
      <c r="X703" s="2">
        <v>10.3</v>
      </c>
      <c r="Y703" s="2">
        <v>10.3</v>
      </c>
      <c r="Z703" s="2">
        <v>11.4</v>
      </c>
      <c r="AA703" s="2">
        <v>12.4</v>
      </c>
      <c r="AB703" s="2">
        <v>13.1</v>
      </c>
      <c r="AC703" s="2">
        <v>13.1</v>
      </c>
      <c r="AD703" s="2">
        <v>13.1</v>
      </c>
      <c r="AE703" s="2">
        <v>13.1</v>
      </c>
      <c r="AF703" s="2">
        <v>12</v>
      </c>
      <c r="AG703" s="2">
        <v>14.2</v>
      </c>
      <c r="AH703" s="2">
        <v>14.2</v>
      </c>
      <c r="AI703" s="2">
        <v>13.1</v>
      </c>
      <c r="AJ703" s="2">
        <v>14.2</v>
      </c>
      <c r="AK703" s="2">
        <v>12.4</v>
      </c>
      <c r="AL703" s="2">
        <v>14.2</v>
      </c>
      <c r="AM703" s="2">
        <v>7.8</v>
      </c>
      <c r="AN703" s="2">
        <v>14.2</v>
      </c>
      <c r="AO703" s="2">
        <v>13.1</v>
      </c>
      <c r="AP703" s="2">
        <v>14.2</v>
      </c>
      <c r="AQ703" s="2">
        <v>13.1</v>
      </c>
      <c r="AR703" s="2">
        <v>14.2</v>
      </c>
      <c r="AS703" s="2">
        <v>14.2</v>
      </c>
      <c r="AT703" s="2">
        <v>13.1</v>
      </c>
      <c r="AU703" s="2">
        <v>14.2</v>
      </c>
      <c r="AV703" s="2">
        <v>7.8</v>
      </c>
      <c r="AW703" s="2">
        <v>14.2</v>
      </c>
      <c r="AX703" s="2">
        <v>13.1</v>
      </c>
      <c r="AY703" s="2">
        <v>13.1</v>
      </c>
      <c r="AZ703" s="2">
        <v>14.2</v>
      </c>
      <c r="BA703" s="2">
        <v>13.1</v>
      </c>
      <c r="BB703" s="2">
        <v>0</v>
      </c>
      <c r="BC703" s="2">
        <v>0</v>
      </c>
      <c r="BD703" s="2">
        <v>0</v>
      </c>
      <c r="BE703" s="2">
        <v>0</v>
      </c>
      <c r="BF703" s="2">
        <v>1</v>
      </c>
      <c r="BG703" s="2">
        <v>1</v>
      </c>
      <c r="BH703" s="2">
        <v>1</v>
      </c>
      <c r="BI703" s="2">
        <v>1</v>
      </c>
      <c r="BJ703" s="2">
        <v>1</v>
      </c>
      <c r="BK703" s="2">
        <v>0</v>
      </c>
      <c r="BL703" s="2">
        <v>1</v>
      </c>
      <c r="BM703" s="2">
        <v>1</v>
      </c>
      <c r="BN703" s="2">
        <v>1</v>
      </c>
      <c r="BO703" s="2">
        <v>0</v>
      </c>
      <c r="BP703" s="2">
        <v>1</v>
      </c>
      <c r="BQ703" s="2">
        <v>0</v>
      </c>
      <c r="BR703" s="2">
        <v>1</v>
      </c>
      <c r="BS703" s="2">
        <v>1</v>
      </c>
      <c r="BT703" s="2">
        <v>1</v>
      </c>
      <c r="BU703" s="2">
        <v>1</v>
      </c>
      <c r="BV703" s="2">
        <v>1</v>
      </c>
      <c r="BW703" s="2">
        <v>1</v>
      </c>
      <c r="BX703" s="2">
        <v>1</v>
      </c>
      <c r="BY703" s="2">
        <v>1</v>
      </c>
      <c r="BZ703" s="2">
        <v>0</v>
      </c>
      <c r="CA703" s="2">
        <v>1</v>
      </c>
      <c r="CB703" s="2">
        <v>1</v>
      </c>
      <c r="CC703" s="2">
        <v>1</v>
      </c>
      <c r="CD703" s="2">
        <v>1</v>
      </c>
      <c r="CE703" s="2">
        <v>1</v>
      </c>
      <c r="CF703" s="2">
        <v>17.330249999999999</v>
      </c>
      <c r="CG703" s="2">
        <v>16.758289999999999</v>
      </c>
      <c r="CH703" s="2">
        <v>16.3095</v>
      </c>
      <c r="CI703" s="2">
        <v>16.252600000000001</v>
      </c>
      <c r="CJ703" s="2">
        <v>25.861190000000001</v>
      </c>
      <c r="CK703" s="2">
        <v>25.222729999999999</v>
      </c>
      <c r="CL703" s="2">
        <v>26.145340000000001</v>
      </c>
      <c r="CM703" s="2">
        <v>17.336120000000001</v>
      </c>
      <c r="CN703" s="2">
        <v>26.150580000000001</v>
      </c>
      <c r="CO703" s="2">
        <v>24.980419999999999</v>
      </c>
      <c r="CP703" s="2">
        <v>25.50957</v>
      </c>
      <c r="CQ703" s="2">
        <v>25.411190000000001</v>
      </c>
    </row>
    <row r="704" spans="1:95" x14ac:dyDescent="0.25">
      <c r="B704" s="2">
        <v>1.49189720863856</v>
      </c>
      <c r="C704" s="2">
        <v>1.65395037333171</v>
      </c>
      <c r="D704" s="2" t="s">
        <v>4112</v>
      </c>
      <c r="E704" s="2" t="s">
        <v>4113</v>
      </c>
      <c r="F704" s="2" t="s">
        <v>4114</v>
      </c>
      <c r="G704" s="2" t="s">
        <v>4115</v>
      </c>
      <c r="H704" s="2" t="str">
        <f t="shared" si="20"/>
        <v>yes</v>
      </c>
      <c r="I704" s="2" t="str">
        <f t="shared" si="21"/>
        <v>No</v>
      </c>
      <c r="J704" s="2" t="s">
        <v>95</v>
      </c>
      <c r="K704" s="2">
        <v>1</v>
      </c>
      <c r="L704" s="2">
        <v>4</v>
      </c>
      <c r="P704" s="2" t="s">
        <v>2743</v>
      </c>
      <c r="Q704" s="5" t="s">
        <v>4116</v>
      </c>
      <c r="R704" s="2" t="s">
        <v>3744</v>
      </c>
      <c r="S704" s="2" t="s">
        <v>4112</v>
      </c>
      <c r="T704" s="2" t="s">
        <v>4117</v>
      </c>
      <c r="U704" s="2" t="s">
        <v>4118</v>
      </c>
      <c r="W704" s="6">
        <v>7.9004000000000004E-33</v>
      </c>
      <c r="X704" s="2">
        <v>41.3</v>
      </c>
      <c r="Y704" s="2">
        <v>10</v>
      </c>
      <c r="Z704" s="2">
        <v>10</v>
      </c>
      <c r="AA704" s="2">
        <v>40.700000000000003</v>
      </c>
      <c r="AB704" s="2">
        <v>28</v>
      </c>
      <c r="AC704" s="2">
        <v>28</v>
      </c>
      <c r="AD704" s="2">
        <v>41.3</v>
      </c>
      <c r="AE704" s="2">
        <v>30</v>
      </c>
      <c r="AF704" s="2">
        <v>41.3</v>
      </c>
      <c r="AG704" s="2">
        <v>21.3</v>
      </c>
      <c r="AH704" s="2">
        <v>21.3</v>
      </c>
      <c r="AI704" s="2">
        <v>30.7</v>
      </c>
      <c r="AJ704" s="2">
        <v>28</v>
      </c>
      <c r="AK704" s="2">
        <v>28</v>
      </c>
      <c r="AL704" s="2">
        <v>28</v>
      </c>
      <c r="AM704" s="2">
        <v>41.3</v>
      </c>
      <c r="AN704" s="2">
        <v>41.3</v>
      </c>
      <c r="AO704" s="2">
        <v>30</v>
      </c>
      <c r="AP704" s="2">
        <v>21.3</v>
      </c>
      <c r="AQ704" s="2">
        <v>30.7</v>
      </c>
      <c r="AR704" s="2">
        <v>21.3</v>
      </c>
      <c r="AS704" s="2">
        <v>21.3</v>
      </c>
      <c r="AT704" s="2">
        <v>21.3</v>
      </c>
      <c r="AU704" s="2">
        <v>21.3</v>
      </c>
      <c r="AV704" s="2">
        <v>41.3</v>
      </c>
      <c r="AW704" s="2">
        <v>30</v>
      </c>
      <c r="AX704" s="2">
        <v>41.3</v>
      </c>
      <c r="AY704" s="2">
        <v>30.7</v>
      </c>
      <c r="AZ704" s="2">
        <v>11.3</v>
      </c>
      <c r="BA704" s="2">
        <v>11.3</v>
      </c>
      <c r="BB704" s="2">
        <v>0</v>
      </c>
      <c r="BC704" s="2">
        <v>0</v>
      </c>
      <c r="BD704" s="2">
        <v>0</v>
      </c>
      <c r="BE704" s="2">
        <v>4</v>
      </c>
      <c r="BF704" s="2">
        <v>4</v>
      </c>
      <c r="BG704" s="2">
        <v>5</v>
      </c>
      <c r="BH704" s="2">
        <v>2</v>
      </c>
      <c r="BI704" s="2">
        <v>2</v>
      </c>
      <c r="BJ704" s="2">
        <v>1</v>
      </c>
      <c r="BK704" s="2">
        <v>2</v>
      </c>
      <c r="BL704" s="2">
        <v>2</v>
      </c>
      <c r="BM704" s="2">
        <v>2</v>
      </c>
      <c r="BN704" s="2">
        <v>2</v>
      </c>
      <c r="BO704" s="2">
        <v>2</v>
      </c>
      <c r="BP704" s="2">
        <v>3</v>
      </c>
      <c r="BQ704" s="2">
        <v>2</v>
      </c>
      <c r="BR704" s="2">
        <v>3</v>
      </c>
      <c r="BS704" s="2">
        <v>2</v>
      </c>
      <c r="BT704" s="2">
        <v>3</v>
      </c>
      <c r="BU704" s="2">
        <v>1</v>
      </c>
      <c r="BV704" s="2">
        <v>2</v>
      </c>
      <c r="BW704" s="2">
        <v>2</v>
      </c>
      <c r="BX704" s="2">
        <v>1</v>
      </c>
      <c r="BY704" s="2">
        <v>0</v>
      </c>
      <c r="BZ704" s="2">
        <v>1</v>
      </c>
      <c r="CA704" s="2">
        <v>1</v>
      </c>
      <c r="CB704" s="2">
        <v>1</v>
      </c>
      <c r="CC704" s="2">
        <v>0</v>
      </c>
      <c r="CD704" s="2">
        <v>1</v>
      </c>
      <c r="CE704" s="2">
        <v>1</v>
      </c>
      <c r="CF704" s="2">
        <v>20.91459</v>
      </c>
      <c r="CG704" s="2">
        <v>22.398140000000001</v>
      </c>
      <c r="CH704" s="2">
        <v>21.348949999999999</v>
      </c>
      <c r="CI704" s="2">
        <v>22.832909999999998</v>
      </c>
      <c r="CJ704" s="2">
        <v>22.844470000000001</v>
      </c>
      <c r="CK704" s="2">
        <v>22.43563</v>
      </c>
      <c r="CL704" s="2">
        <v>22.527049999999999</v>
      </c>
      <c r="CM704" s="2">
        <v>23.019680000000001</v>
      </c>
      <c r="CN704" s="2">
        <v>23.68046</v>
      </c>
      <c r="CO704" s="2">
        <v>23.524319999999999</v>
      </c>
      <c r="CP704" s="2">
        <v>23.415189999999999</v>
      </c>
      <c r="CQ704" s="2">
        <v>22.68402</v>
      </c>
    </row>
    <row r="705" spans="1:95" x14ac:dyDescent="0.25">
      <c r="B705" s="2">
        <v>1.5201814546972201</v>
      </c>
      <c r="C705" s="2">
        <v>1.59442710876465</v>
      </c>
      <c r="D705" s="2" t="s">
        <v>4133</v>
      </c>
      <c r="E705" s="2" t="s">
        <v>4134</v>
      </c>
      <c r="F705" s="2" t="s">
        <v>4135</v>
      </c>
      <c r="G705" s="2" t="s">
        <v>4135</v>
      </c>
      <c r="H705" s="2" t="str">
        <f t="shared" si="20"/>
        <v>yes</v>
      </c>
      <c r="I705" s="2" t="str">
        <f t="shared" si="21"/>
        <v>No</v>
      </c>
      <c r="J705" s="2" t="s">
        <v>95</v>
      </c>
      <c r="K705" s="2">
        <v>1</v>
      </c>
      <c r="L705" s="2">
        <v>4</v>
      </c>
      <c r="P705" s="5" t="s">
        <v>4136</v>
      </c>
      <c r="Q705" s="5" t="s">
        <v>4137</v>
      </c>
      <c r="R705" s="5" t="s">
        <v>1527</v>
      </c>
      <c r="S705" s="2" t="s">
        <v>4138</v>
      </c>
      <c r="T705" s="2" t="s">
        <v>4139</v>
      </c>
      <c r="U705" s="2" t="s">
        <v>4140</v>
      </c>
      <c r="V705" s="2" t="s">
        <v>4141</v>
      </c>
      <c r="W705" s="6">
        <v>4.3238000000000001E-7</v>
      </c>
      <c r="X705" s="2">
        <v>0</v>
      </c>
      <c r="Y705" s="2">
        <v>0</v>
      </c>
      <c r="Z705" s="2">
        <v>3.2</v>
      </c>
      <c r="AA705" s="2">
        <v>3.2</v>
      </c>
      <c r="AB705" s="2">
        <v>3.2</v>
      </c>
      <c r="AC705" s="2">
        <v>7.5</v>
      </c>
      <c r="AD705" s="2">
        <v>7.5</v>
      </c>
      <c r="AE705" s="2">
        <v>7.5</v>
      </c>
      <c r="AF705" s="2">
        <v>3.2</v>
      </c>
      <c r="AG705" s="2">
        <v>3.2</v>
      </c>
      <c r="AH705" s="2">
        <v>7.5</v>
      </c>
      <c r="AI705" s="2">
        <v>0</v>
      </c>
      <c r="AJ705" s="2">
        <v>3.2</v>
      </c>
      <c r="AK705" s="2">
        <v>3.2</v>
      </c>
      <c r="AL705" s="2">
        <v>3.2</v>
      </c>
      <c r="AM705" s="2">
        <v>3.2</v>
      </c>
      <c r="AN705" s="2">
        <v>3.2</v>
      </c>
      <c r="AO705" s="2">
        <v>3.2</v>
      </c>
      <c r="AP705" s="2">
        <v>7.5</v>
      </c>
      <c r="AQ705" s="2">
        <v>0</v>
      </c>
      <c r="AR705" s="2">
        <v>7.5</v>
      </c>
      <c r="AS705" s="2">
        <v>7.5</v>
      </c>
      <c r="AT705" s="2">
        <v>7.5</v>
      </c>
      <c r="AU705" s="2">
        <v>7.5</v>
      </c>
      <c r="AV705" s="2">
        <v>3.2</v>
      </c>
      <c r="AW705" s="2">
        <v>3.2</v>
      </c>
      <c r="AX705" s="2">
        <v>3.2</v>
      </c>
      <c r="AY705" s="2">
        <v>0</v>
      </c>
      <c r="AZ705" s="2">
        <v>3.2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1</v>
      </c>
      <c r="BG705" s="2">
        <v>1</v>
      </c>
      <c r="BH705" s="2">
        <v>0</v>
      </c>
      <c r="BI705" s="2">
        <v>0</v>
      </c>
      <c r="BJ705" s="2">
        <v>0</v>
      </c>
      <c r="BK705" s="2">
        <v>0</v>
      </c>
      <c r="BL705" s="2">
        <v>0</v>
      </c>
      <c r="BM705" s="2">
        <v>0</v>
      </c>
      <c r="BN705" s="2">
        <v>0</v>
      </c>
      <c r="BO705" s="2">
        <v>0</v>
      </c>
      <c r="BP705" s="2">
        <v>0</v>
      </c>
      <c r="BQ705" s="2">
        <v>0</v>
      </c>
      <c r="BR705" s="2">
        <v>1</v>
      </c>
      <c r="BS705" s="2">
        <v>0</v>
      </c>
      <c r="BT705" s="2">
        <v>1</v>
      </c>
      <c r="BU705" s="2">
        <v>0</v>
      </c>
      <c r="BV705" s="2">
        <v>0</v>
      </c>
      <c r="BW705" s="2">
        <v>0</v>
      </c>
      <c r="BX705" s="2">
        <v>0</v>
      </c>
      <c r="BY705" s="2">
        <v>0</v>
      </c>
      <c r="BZ705" s="2">
        <v>0</v>
      </c>
      <c r="CA705" s="2">
        <v>0</v>
      </c>
      <c r="CB705" s="2">
        <v>1</v>
      </c>
      <c r="CC705" s="2">
        <v>0</v>
      </c>
      <c r="CD705" s="2">
        <v>0</v>
      </c>
      <c r="CE705" s="2">
        <v>0</v>
      </c>
      <c r="CF705" s="2">
        <v>16.76538</v>
      </c>
      <c r="CG705" s="2">
        <v>16.270679999999999</v>
      </c>
      <c r="CH705" s="2">
        <v>17.88119</v>
      </c>
      <c r="CI705" s="2">
        <v>18.285049999999998</v>
      </c>
      <c r="CJ705" s="2">
        <v>19.1601</v>
      </c>
      <c r="CK705" s="2">
        <v>19.71435</v>
      </c>
      <c r="CL705" s="2">
        <v>18.861540000000002</v>
      </c>
      <c r="CM705" s="2">
        <v>18.923410000000001</v>
      </c>
      <c r="CN705" s="2">
        <v>18.905249999999999</v>
      </c>
      <c r="CO705" s="2">
        <v>18.49896</v>
      </c>
      <c r="CP705" s="2">
        <v>18.458919999999999</v>
      </c>
      <c r="CQ705" s="2">
        <v>18.742650000000001</v>
      </c>
    </row>
    <row r="706" spans="1:95" x14ac:dyDescent="0.25">
      <c r="B706" s="2">
        <v>1.6218242617971801</v>
      </c>
      <c r="C706" s="2">
        <v>2.4810803731282598</v>
      </c>
      <c r="D706" s="2" t="s">
        <v>4273</v>
      </c>
      <c r="E706" s="2" t="s">
        <v>4274</v>
      </c>
      <c r="F706" s="2" t="s">
        <v>4275</v>
      </c>
      <c r="G706" s="2" t="s">
        <v>4275</v>
      </c>
      <c r="H706" s="2" t="str">
        <f t="shared" ref="H706:H769" si="22">IF(C706&gt;1,"yes","no")</f>
        <v>yes</v>
      </c>
      <c r="I706" s="2" t="str">
        <f t="shared" ref="I706:I769" si="23">IF(J706="Color [DarkGray]","No","Yes")</f>
        <v>No</v>
      </c>
      <c r="J706" s="2" t="s">
        <v>95</v>
      </c>
      <c r="K706" s="2">
        <v>1</v>
      </c>
      <c r="L706" s="2">
        <v>4</v>
      </c>
      <c r="P706" s="5" t="s">
        <v>4276</v>
      </c>
      <c r="Q706" s="5" t="s">
        <v>4277</v>
      </c>
      <c r="R706" s="5" t="s">
        <v>4278</v>
      </c>
      <c r="S706" s="2" t="s">
        <v>4279</v>
      </c>
      <c r="T706" s="2" t="s">
        <v>4280</v>
      </c>
      <c r="U706" s="2" t="s">
        <v>4281</v>
      </c>
      <c r="W706" s="6">
        <v>7.6294999999999993E-12</v>
      </c>
      <c r="X706" s="2">
        <v>5.9</v>
      </c>
      <c r="Y706" s="2">
        <v>0</v>
      </c>
      <c r="Z706" s="2">
        <v>0</v>
      </c>
      <c r="AA706" s="2">
        <v>5.9</v>
      </c>
      <c r="AB706" s="2">
        <v>11.7</v>
      </c>
      <c r="AC706" s="2">
        <v>11.7</v>
      </c>
      <c r="AD706" s="2">
        <v>0</v>
      </c>
      <c r="AE706" s="2">
        <v>4.7</v>
      </c>
      <c r="AF706" s="2">
        <v>0</v>
      </c>
      <c r="AG706" s="2">
        <v>5.9</v>
      </c>
      <c r="AH706" s="2">
        <v>5.9</v>
      </c>
      <c r="AI706" s="2">
        <v>0</v>
      </c>
      <c r="AJ706" s="2">
        <v>11.7</v>
      </c>
      <c r="AK706" s="2">
        <v>11.7</v>
      </c>
      <c r="AL706" s="2">
        <v>11.7</v>
      </c>
      <c r="AM706" s="2">
        <v>0</v>
      </c>
      <c r="AN706" s="2">
        <v>4.7</v>
      </c>
      <c r="AO706" s="2">
        <v>0</v>
      </c>
      <c r="AP706" s="2">
        <v>11.7</v>
      </c>
      <c r="AQ706" s="2">
        <v>0</v>
      </c>
      <c r="AR706" s="2">
        <v>11.7</v>
      </c>
      <c r="AS706" s="2">
        <v>5.9</v>
      </c>
      <c r="AT706" s="2">
        <v>5.9</v>
      </c>
      <c r="AU706" s="2">
        <v>5.9</v>
      </c>
      <c r="AV706" s="2">
        <v>0</v>
      </c>
      <c r="AW706" s="2">
        <v>0</v>
      </c>
      <c r="AX706" s="2">
        <v>4.7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1</v>
      </c>
      <c r="BG706" s="2">
        <v>1</v>
      </c>
      <c r="BH706" s="2">
        <v>0</v>
      </c>
      <c r="BI706" s="2">
        <v>0</v>
      </c>
      <c r="BJ706" s="2">
        <v>0</v>
      </c>
      <c r="BK706" s="2">
        <v>0</v>
      </c>
      <c r="BL706" s="2">
        <v>0</v>
      </c>
      <c r="BM706" s="2">
        <v>0</v>
      </c>
      <c r="BN706" s="2">
        <v>0</v>
      </c>
      <c r="BO706" s="2">
        <v>0</v>
      </c>
      <c r="BP706" s="2">
        <v>0</v>
      </c>
      <c r="BQ706" s="2">
        <v>0</v>
      </c>
      <c r="BR706" s="2">
        <v>0</v>
      </c>
      <c r="BS706" s="2">
        <v>0</v>
      </c>
      <c r="BT706" s="2">
        <v>0</v>
      </c>
      <c r="BU706" s="2">
        <v>0</v>
      </c>
      <c r="BV706" s="2">
        <v>0</v>
      </c>
      <c r="BW706" s="2">
        <v>0</v>
      </c>
      <c r="BX706" s="2">
        <v>0</v>
      </c>
      <c r="BY706" s="2">
        <v>1</v>
      </c>
      <c r="BZ706" s="2">
        <v>0</v>
      </c>
      <c r="CA706" s="2">
        <v>0</v>
      </c>
      <c r="CB706" s="2">
        <v>1</v>
      </c>
      <c r="CC706" s="2">
        <v>0</v>
      </c>
      <c r="CD706" s="2">
        <v>0</v>
      </c>
      <c r="CE706" s="2">
        <v>0</v>
      </c>
      <c r="CF706" s="2">
        <v>18.405529999999999</v>
      </c>
      <c r="CG706" s="2">
        <v>17.02467</v>
      </c>
      <c r="CH706" s="2">
        <v>16.097429999999999</v>
      </c>
      <c r="CI706" s="2">
        <v>19.36224</v>
      </c>
      <c r="CJ706" s="2">
        <v>19.614989999999999</v>
      </c>
      <c r="CK706" s="2">
        <v>19.844760000000001</v>
      </c>
      <c r="CL706" s="2">
        <v>20.075880000000002</v>
      </c>
      <c r="CM706" s="2">
        <v>20.121230000000001</v>
      </c>
      <c r="CN706" s="2">
        <v>20.399999999999999</v>
      </c>
      <c r="CO706" s="2">
        <v>19.7668</v>
      </c>
      <c r="CP706" s="2">
        <v>19.93488</v>
      </c>
      <c r="CQ706" s="2">
        <v>19.269200000000001</v>
      </c>
    </row>
    <row r="707" spans="1:95" x14ac:dyDescent="0.25">
      <c r="B707" s="2">
        <v>0.65946092466549899</v>
      </c>
      <c r="C707" s="2">
        <v>2.02902857462565</v>
      </c>
      <c r="D707" s="2" t="s">
        <v>4376</v>
      </c>
      <c r="E707" s="2" t="s">
        <v>4377</v>
      </c>
      <c r="F707" s="2" t="s">
        <v>4378</v>
      </c>
      <c r="G707" s="2" t="s">
        <v>4378</v>
      </c>
      <c r="H707" s="2" t="str">
        <f t="shared" si="22"/>
        <v>yes</v>
      </c>
      <c r="I707" s="2" t="str">
        <f t="shared" si="23"/>
        <v>No</v>
      </c>
      <c r="J707" s="2" t="s">
        <v>95</v>
      </c>
      <c r="K707" s="2">
        <v>1</v>
      </c>
      <c r="L707" s="2">
        <v>4</v>
      </c>
      <c r="P707" s="5" t="s">
        <v>4379</v>
      </c>
      <c r="Q707" s="2" t="s">
        <v>4380</v>
      </c>
      <c r="R707" s="5" t="s">
        <v>4381</v>
      </c>
      <c r="S707" s="2" t="s">
        <v>4376</v>
      </c>
      <c r="T707" s="2" t="s">
        <v>4382</v>
      </c>
      <c r="U707" s="2" t="s">
        <v>4376</v>
      </c>
      <c r="V707" s="2" t="s">
        <v>4383</v>
      </c>
      <c r="W707" s="6">
        <v>1.0682000000000001E-9</v>
      </c>
      <c r="X707" s="2">
        <v>0</v>
      </c>
      <c r="Y707" s="2">
        <v>0</v>
      </c>
      <c r="Z707" s="2">
        <v>0</v>
      </c>
      <c r="AA707" s="2">
        <v>5.4</v>
      </c>
      <c r="AB707" s="2">
        <v>0</v>
      </c>
      <c r="AC707" s="2">
        <v>0</v>
      </c>
      <c r="AD707" s="2">
        <v>0</v>
      </c>
      <c r="AE707" s="2">
        <v>0</v>
      </c>
      <c r="AF707" s="2">
        <v>5.4</v>
      </c>
      <c r="AG707" s="2">
        <v>11.1</v>
      </c>
      <c r="AH707" s="2">
        <v>5.4</v>
      </c>
      <c r="AI707" s="2">
        <v>10.8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5.4</v>
      </c>
      <c r="AP707" s="2">
        <v>0</v>
      </c>
      <c r="AQ707" s="2">
        <v>10.8</v>
      </c>
      <c r="AR707" s="2">
        <v>5.7</v>
      </c>
      <c r="AS707" s="2">
        <v>0</v>
      </c>
      <c r="AT707" s="2">
        <v>11.1</v>
      </c>
      <c r="AU707" s="2">
        <v>0</v>
      </c>
      <c r="AV707" s="2">
        <v>0</v>
      </c>
      <c r="AW707" s="2">
        <v>11.1</v>
      </c>
      <c r="AX707" s="2">
        <v>5.4</v>
      </c>
      <c r="AY707" s="2">
        <v>10.8</v>
      </c>
      <c r="AZ707" s="2">
        <v>5.7</v>
      </c>
      <c r="BA707" s="2">
        <v>16.600000000000001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0</v>
      </c>
      <c r="BI707" s="2">
        <v>0</v>
      </c>
      <c r="BJ707" s="2">
        <v>0</v>
      </c>
      <c r="BK707" s="2">
        <v>2</v>
      </c>
      <c r="BL707" s="2">
        <v>0</v>
      </c>
      <c r="BM707" s="2">
        <v>0</v>
      </c>
      <c r="BN707" s="2">
        <v>0</v>
      </c>
      <c r="BO707" s="2">
        <v>0</v>
      </c>
      <c r="BP707" s="2">
        <v>0</v>
      </c>
      <c r="BQ707" s="2">
        <v>0</v>
      </c>
      <c r="BR707" s="2">
        <v>0</v>
      </c>
      <c r="BS707" s="2">
        <v>1</v>
      </c>
      <c r="BT707" s="2">
        <v>0</v>
      </c>
      <c r="BU707" s="2">
        <v>0</v>
      </c>
      <c r="BV707" s="2">
        <v>0</v>
      </c>
      <c r="BW707" s="2">
        <v>0</v>
      </c>
      <c r="BX707" s="2">
        <v>0</v>
      </c>
      <c r="BY707" s="2">
        <v>0</v>
      </c>
      <c r="BZ707" s="2">
        <v>0</v>
      </c>
      <c r="CA707" s="2">
        <v>0</v>
      </c>
      <c r="CB707" s="2">
        <v>1</v>
      </c>
      <c r="CC707" s="2">
        <v>0</v>
      </c>
      <c r="CD707" s="2">
        <v>0</v>
      </c>
      <c r="CE707" s="2">
        <v>1</v>
      </c>
      <c r="CF707" s="2">
        <v>16.232669999999999</v>
      </c>
      <c r="CG707" s="2">
        <v>16.146129999999999</v>
      </c>
      <c r="CH707" s="2">
        <v>14.876110000000001</v>
      </c>
      <c r="CI707" s="2">
        <v>19.763750000000002</v>
      </c>
      <c r="CJ707" s="2">
        <v>16.08766</v>
      </c>
      <c r="CK707" s="2">
        <v>15.967180000000001</v>
      </c>
      <c r="CL707" s="2">
        <v>16.50066</v>
      </c>
      <c r="CM707" s="2">
        <v>16.93582</v>
      </c>
      <c r="CN707" s="2">
        <v>17.377880000000001</v>
      </c>
      <c r="CO707" s="2">
        <v>15.29486</v>
      </c>
      <c r="CP707" s="2">
        <v>19.806609999999999</v>
      </c>
      <c r="CQ707" s="2">
        <v>18.24052</v>
      </c>
    </row>
    <row r="708" spans="1:95" x14ac:dyDescent="0.25">
      <c r="B708" s="2">
        <v>1.3643211241156701</v>
      </c>
      <c r="C708" s="2">
        <v>1.8473580678304</v>
      </c>
      <c r="D708" s="2" t="s">
        <v>4398</v>
      </c>
      <c r="E708" s="2" t="s">
        <v>4399</v>
      </c>
      <c r="F708" s="2" t="s">
        <v>4400</v>
      </c>
      <c r="G708" s="2" t="s">
        <v>4400</v>
      </c>
      <c r="H708" s="2" t="str">
        <f t="shared" si="22"/>
        <v>yes</v>
      </c>
      <c r="I708" s="2" t="str">
        <f t="shared" si="23"/>
        <v>No</v>
      </c>
      <c r="J708" s="2" t="s">
        <v>95</v>
      </c>
      <c r="K708" s="2">
        <v>1</v>
      </c>
      <c r="L708" s="2">
        <v>4</v>
      </c>
      <c r="P708" s="5" t="s">
        <v>4401</v>
      </c>
      <c r="Q708" s="2" t="s">
        <v>4402</v>
      </c>
      <c r="R708" s="2" t="s">
        <v>1975</v>
      </c>
      <c r="S708" s="2" t="s">
        <v>4403</v>
      </c>
      <c r="T708" s="2" t="s">
        <v>4404</v>
      </c>
      <c r="U708" s="2" t="s">
        <v>4405</v>
      </c>
      <c r="V708" s="2" t="s">
        <v>4406</v>
      </c>
      <c r="W708" s="6">
        <v>4.7409999999999998E-28</v>
      </c>
      <c r="X708" s="2">
        <v>0</v>
      </c>
      <c r="Y708" s="2">
        <v>7.2</v>
      </c>
      <c r="Z708" s="2">
        <v>0</v>
      </c>
      <c r="AA708" s="2">
        <v>7.2</v>
      </c>
      <c r="AB708" s="2">
        <v>7.2</v>
      </c>
      <c r="AC708" s="2">
        <v>7.2</v>
      </c>
      <c r="AD708" s="2">
        <v>13.1</v>
      </c>
      <c r="AE708" s="2">
        <v>7.2</v>
      </c>
      <c r="AF708" s="2">
        <v>13.1</v>
      </c>
      <c r="AG708" s="2">
        <v>0</v>
      </c>
      <c r="AH708" s="2">
        <v>7.2</v>
      </c>
      <c r="AI708" s="2">
        <v>0</v>
      </c>
      <c r="AJ708" s="2">
        <v>7.2</v>
      </c>
      <c r="AK708" s="2">
        <v>7.2</v>
      </c>
      <c r="AL708" s="2">
        <v>7.2</v>
      </c>
      <c r="AM708" s="2">
        <v>7.2</v>
      </c>
      <c r="AN708" s="2">
        <v>7.2</v>
      </c>
      <c r="AO708" s="2">
        <v>0</v>
      </c>
      <c r="AP708" s="2">
        <v>7.2</v>
      </c>
      <c r="AQ708" s="2">
        <v>0</v>
      </c>
      <c r="AR708" s="2">
        <v>7.2</v>
      </c>
      <c r="AS708" s="2">
        <v>7.2</v>
      </c>
      <c r="AT708" s="2">
        <v>7.2</v>
      </c>
      <c r="AU708" s="2">
        <v>7.2</v>
      </c>
      <c r="AV708" s="2">
        <v>0</v>
      </c>
      <c r="AW708" s="2">
        <v>7.2</v>
      </c>
      <c r="AX708" s="2">
        <v>7.2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0</v>
      </c>
      <c r="BI708" s="2">
        <v>0</v>
      </c>
      <c r="BJ708" s="2">
        <v>1</v>
      </c>
      <c r="BK708" s="2">
        <v>0</v>
      </c>
      <c r="BL708" s="2">
        <v>0</v>
      </c>
      <c r="BM708" s="2">
        <v>0</v>
      </c>
      <c r="BN708" s="2">
        <v>0</v>
      </c>
      <c r="BO708" s="2">
        <v>0</v>
      </c>
      <c r="BP708" s="2">
        <v>0</v>
      </c>
      <c r="BQ708" s="2">
        <v>0</v>
      </c>
      <c r="BR708" s="2">
        <v>0</v>
      </c>
      <c r="BS708" s="2">
        <v>0</v>
      </c>
      <c r="BT708" s="2">
        <v>0</v>
      </c>
      <c r="BU708" s="2">
        <v>0</v>
      </c>
      <c r="BV708" s="2">
        <v>0</v>
      </c>
      <c r="BW708" s="2">
        <v>0</v>
      </c>
      <c r="BX708" s="2">
        <v>0</v>
      </c>
      <c r="BY708" s="2">
        <v>0</v>
      </c>
      <c r="BZ708" s="2">
        <v>0</v>
      </c>
      <c r="CA708" s="2">
        <v>0</v>
      </c>
      <c r="CB708" s="2">
        <v>0</v>
      </c>
      <c r="CC708" s="2">
        <v>0</v>
      </c>
      <c r="CD708" s="2">
        <v>0</v>
      </c>
      <c r="CE708" s="2">
        <v>0</v>
      </c>
      <c r="CF708" s="2">
        <v>17.277709999999999</v>
      </c>
      <c r="CG708" s="2">
        <v>18.39498</v>
      </c>
      <c r="CH708" s="2">
        <v>16.21396</v>
      </c>
      <c r="CI708" s="2">
        <v>18.42353</v>
      </c>
      <c r="CJ708" s="2">
        <v>18.752669999999998</v>
      </c>
      <c r="CK708" s="2">
        <v>18.571370000000002</v>
      </c>
      <c r="CL708" s="2">
        <v>19.043189999999999</v>
      </c>
      <c r="CM708" s="2">
        <v>18.96415</v>
      </c>
      <c r="CN708" s="2">
        <v>19.39142</v>
      </c>
      <c r="CO708" s="2">
        <v>19.064399999999999</v>
      </c>
      <c r="CP708" s="2">
        <v>19.103210000000001</v>
      </c>
      <c r="CQ708" s="2">
        <v>19.261119999999998</v>
      </c>
    </row>
    <row r="709" spans="1:95" x14ac:dyDescent="0.25">
      <c r="B709" s="2">
        <v>1.4306663249318801</v>
      </c>
      <c r="C709" s="2">
        <v>1.2836634318033899</v>
      </c>
      <c r="D709" s="2" t="s">
        <v>4416</v>
      </c>
      <c r="E709" s="2" t="s">
        <v>4417</v>
      </c>
      <c r="F709" s="2" t="s">
        <v>4418</v>
      </c>
      <c r="G709" s="2" t="s">
        <v>4418</v>
      </c>
      <c r="H709" s="2" t="str">
        <f t="shared" si="22"/>
        <v>yes</v>
      </c>
      <c r="I709" s="2" t="str">
        <f t="shared" si="23"/>
        <v>No</v>
      </c>
      <c r="J709" s="2" t="s">
        <v>95</v>
      </c>
      <c r="K709" s="2">
        <v>1</v>
      </c>
      <c r="L709" s="2">
        <v>4</v>
      </c>
      <c r="P709" s="5" t="s">
        <v>4419</v>
      </c>
      <c r="Q709" s="5" t="s">
        <v>4420</v>
      </c>
      <c r="R709" s="2" t="s">
        <v>1246</v>
      </c>
      <c r="S709" s="2" t="s">
        <v>1739</v>
      </c>
      <c r="T709" s="2" t="s">
        <v>4421</v>
      </c>
      <c r="U709" s="2" t="s">
        <v>1741</v>
      </c>
      <c r="V709" s="2" t="s">
        <v>1742</v>
      </c>
      <c r="W709" s="6">
        <v>3.7973999999999999E-22</v>
      </c>
      <c r="X709" s="2">
        <v>12.8</v>
      </c>
      <c r="Y709" s="2">
        <v>6.5</v>
      </c>
      <c r="Z709" s="2">
        <v>6.5</v>
      </c>
      <c r="AA709" s="2">
        <v>3.3</v>
      </c>
      <c r="AB709" s="2">
        <v>3.3</v>
      </c>
      <c r="AC709" s="2">
        <v>6.5</v>
      </c>
      <c r="AD709" s="2">
        <v>12.8</v>
      </c>
      <c r="AE709" s="2">
        <v>9.6</v>
      </c>
      <c r="AF709" s="2">
        <v>12.8</v>
      </c>
      <c r="AG709" s="2">
        <v>12.8</v>
      </c>
      <c r="AH709" s="2">
        <v>18.899999999999999</v>
      </c>
      <c r="AI709" s="2">
        <v>6.3</v>
      </c>
      <c r="AJ709" s="2">
        <v>18.899999999999999</v>
      </c>
      <c r="AK709" s="2">
        <v>9.3000000000000007</v>
      </c>
      <c r="AL709" s="2">
        <v>15.6</v>
      </c>
      <c r="AM709" s="2">
        <v>6.5</v>
      </c>
      <c r="AN709" s="2">
        <v>9.6</v>
      </c>
      <c r="AO709" s="2">
        <v>3.3</v>
      </c>
      <c r="AP709" s="2">
        <v>9.3000000000000007</v>
      </c>
      <c r="AQ709" s="2">
        <v>9.6</v>
      </c>
      <c r="AR709" s="2">
        <v>15.6</v>
      </c>
      <c r="AS709" s="2">
        <v>12.8</v>
      </c>
      <c r="AT709" s="2">
        <v>12.8</v>
      </c>
      <c r="AU709" s="2">
        <v>19.100000000000001</v>
      </c>
      <c r="AV709" s="2">
        <v>9.6</v>
      </c>
      <c r="AW709" s="2">
        <v>3.3</v>
      </c>
      <c r="AX709" s="2">
        <v>6.5</v>
      </c>
      <c r="AY709" s="2">
        <v>11.6</v>
      </c>
      <c r="AZ709" s="2">
        <v>6.3</v>
      </c>
      <c r="BA709" s="2">
        <v>9.6</v>
      </c>
      <c r="BB709" s="2">
        <v>0</v>
      </c>
      <c r="BC709" s="2">
        <v>0</v>
      </c>
      <c r="BD709" s="2">
        <v>0</v>
      </c>
      <c r="BE709" s="2">
        <v>1</v>
      </c>
      <c r="BF709" s="2">
        <v>0</v>
      </c>
      <c r="BG709" s="2">
        <v>0</v>
      </c>
      <c r="BH709" s="2">
        <v>0</v>
      </c>
      <c r="BI709" s="2">
        <v>1</v>
      </c>
      <c r="BJ709" s="2">
        <v>1</v>
      </c>
      <c r="BK709" s="2">
        <v>0</v>
      </c>
      <c r="BL709" s="2">
        <v>0</v>
      </c>
      <c r="BM709" s="2">
        <v>0</v>
      </c>
      <c r="BN709" s="2">
        <v>3</v>
      </c>
      <c r="BO709" s="2">
        <v>1</v>
      </c>
      <c r="BP709" s="2">
        <v>2</v>
      </c>
      <c r="BQ709" s="2">
        <v>0</v>
      </c>
      <c r="BR709" s="2">
        <v>0</v>
      </c>
      <c r="BS709" s="2">
        <v>0</v>
      </c>
      <c r="BT709" s="2">
        <v>0</v>
      </c>
      <c r="BU709" s="2">
        <v>1</v>
      </c>
      <c r="BV709" s="2">
        <v>0</v>
      </c>
      <c r="BW709" s="2">
        <v>1</v>
      </c>
      <c r="BX709" s="2">
        <v>2</v>
      </c>
      <c r="BY709" s="2">
        <v>1</v>
      </c>
      <c r="BZ709" s="2">
        <v>0</v>
      </c>
      <c r="CA709" s="2">
        <v>0</v>
      </c>
      <c r="CB709" s="2">
        <v>0</v>
      </c>
      <c r="CC709" s="2">
        <v>2</v>
      </c>
      <c r="CD709" s="2">
        <v>0</v>
      </c>
      <c r="CE709" s="2">
        <v>1</v>
      </c>
      <c r="CF709" s="2">
        <v>21.047599999999999</v>
      </c>
      <c r="CG709" s="2">
        <v>20.745999999999999</v>
      </c>
      <c r="CH709" s="2">
        <v>21.40052</v>
      </c>
      <c r="CI709" s="2">
        <v>21.552759999999999</v>
      </c>
      <c r="CJ709" s="2">
        <v>20.780850000000001</v>
      </c>
      <c r="CK709" s="2">
        <v>20.264759999999999</v>
      </c>
      <c r="CL709" s="2">
        <v>21.92165</v>
      </c>
      <c r="CM709" s="2">
        <v>21.9894</v>
      </c>
      <c r="CN709" s="2">
        <v>21.102519999999998</v>
      </c>
      <c r="CO709" s="2">
        <v>22.772469999999998</v>
      </c>
      <c r="CP709" s="2">
        <v>22.665880000000001</v>
      </c>
      <c r="CQ709" s="2">
        <v>21.606750000000002</v>
      </c>
    </row>
    <row r="710" spans="1:95" x14ac:dyDescent="0.25">
      <c r="B710" s="2">
        <v>0.61111758260008797</v>
      </c>
      <c r="C710" s="2">
        <v>1.21252568562825</v>
      </c>
      <c r="D710" s="2" t="s">
        <v>4433</v>
      </c>
      <c r="E710" s="2" t="s">
        <v>4434</v>
      </c>
      <c r="F710" s="2" t="s">
        <v>4435</v>
      </c>
      <c r="G710" s="2" t="s">
        <v>4436</v>
      </c>
      <c r="H710" s="2" t="str">
        <f t="shared" si="22"/>
        <v>yes</v>
      </c>
      <c r="I710" s="2" t="str">
        <f t="shared" si="23"/>
        <v>No</v>
      </c>
      <c r="J710" s="2" t="s">
        <v>95</v>
      </c>
      <c r="K710" s="2">
        <v>1</v>
      </c>
      <c r="L710" s="2">
        <v>4</v>
      </c>
      <c r="P710" s="5" t="s">
        <v>4437</v>
      </c>
      <c r="Q710" s="2" t="s">
        <v>4438</v>
      </c>
      <c r="R710" s="5" t="s">
        <v>4439</v>
      </c>
      <c r="S710" s="2" t="s">
        <v>638</v>
      </c>
      <c r="T710" s="2" t="s">
        <v>4440</v>
      </c>
      <c r="U710" s="2" t="s">
        <v>640</v>
      </c>
      <c r="V710" s="2" t="s">
        <v>641</v>
      </c>
      <c r="W710" s="6">
        <v>2.2604999999999999E-62</v>
      </c>
      <c r="X710" s="2">
        <v>7.4</v>
      </c>
      <c r="Y710" s="2">
        <v>7.4</v>
      </c>
      <c r="Z710" s="2">
        <v>4.0999999999999996</v>
      </c>
      <c r="AA710" s="2">
        <v>4.0999999999999996</v>
      </c>
      <c r="AB710" s="2">
        <v>4.0999999999999996</v>
      </c>
      <c r="AC710" s="2">
        <v>7.4</v>
      </c>
      <c r="AD710" s="2">
        <v>7.4</v>
      </c>
      <c r="AE710" s="2">
        <v>7.4</v>
      </c>
      <c r="AF710" s="2">
        <v>7.4</v>
      </c>
      <c r="AG710" s="2">
        <v>4.0999999999999996</v>
      </c>
      <c r="AH710" s="2">
        <v>11.5</v>
      </c>
      <c r="AI710" s="2">
        <v>7.4</v>
      </c>
      <c r="AJ710" s="2">
        <v>27</v>
      </c>
      <c r="AK710" s="2">
        <v>27</v>
      </c>
      <c r="AL710" s="2">
        <v>19.3</v>
      </c>
      <c r="AM710" s="2">
        <v>7.4</v>
      </c>
      <c r="AN710" s="2">
        <v>7.4</v>
      </c>
      <c r="AO710" s="2">
        <v>11.9</v>
      </c>
      <c r="AP710" s="2">
        <v>19.3</v>
      </c>
      <c r="AQ710" s="2">
        <v>7.4</v>
      </c>
      <c r="AR710" s="2">
        <v>22.5</v>
      </c>
      <c r="AS710" s="2">
        <v>11.5</v>
      </c>
      <c r="AT710" s="2">
        <v>11.5</v>
      </c>
      <c r="AU710" s="2">
        <v>4.0999999999999996</v>
      </c>
      <c r="AV710" s="2">
        <v>7.4</v>
      </c>
      <c r="AW710" s="2">
        <v>7.4</v>
      </c>
      <c r="AX710" s="2">
        <v>7.4</v>
      </c>
      <c r="AY710" s="2">
        <v>7.4</v>
      </c>
      <c r="AZ710" s="2">
        <v>7.4</v>
      </c>
      <c r="BA710" s="2">
        <v>7.4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0</v>
      </c>
      <c r="BM710" s="2">
        <v>0</v>
      </c>
      <c r="BN710" s="2">
        <v>2</v>
      </c>
      <c r="BO710" s="2">
        <v>1</v>
      </c>
      <c r="BP710" s="2">
        <v>1</v>
      </c>
      <c r="BQ710" s="2">
        <v>0</v>
      </c>
      <c r="BR710" s="2">
        <v>0</v>
      </c>
      <c r="BS710" s="2">
        <v>0</v>
      </c>
      <c r="BT710" s="2">
        <v>0</v>
      </c>
      <c r="BU710" s="2">
        <v>0</v>
      </c>
      <c r="BV710" s="2">
        <v>0</v>
      </c>
      <c r="BW710" s="2">
        <v>0</v>
      </c>
      <c r="BX710" s="2">
        <v>0</v>
      </c>
      <c r="BY710" s="2">
        <v>0</v>
      </c>
      <c r="BZ710" s="2">
        <v>0</v>
      </c>
      <c r="CA710" s="2">
        <v>0</v>
      </c>
      <c r="CB710" s="2">
        <v>0</v>
      </c>
      <c r="CC710" s="2">
        <v>0</v>
      </c>
      <c r="CD710" s="2">
        <v>0</v>
      </c>
      <c r="CE710" s="2">
        <v>0</v>
      </c>
      <c r="CF710" s="2">
        <v>15.1976</v>
      </c>
      <c r="CG710" s="2">
        <v>16.841000000000001</v>
      </c>
      <c r="CH710" s="2">
        <v>16.606290000000001</v>
      </c>
      <c r="CI710" s="2">
        <v>17.662140000000001</v>
      </c>
      <c r="CJ710" s="2">
        <v>16.755649999999999</v>
      </c>
      <c r="CK710" s="2">
        <v>17.925640000000001</v>
      </c>
      <c r="CL710" s="2">
        <v>22.329239999999999</v>
      </c>
      <c r="CM710" s="2">
        <v>22.357060000000001</v>
      </c>
      <c r="CN710" s="2">
        <v>21.556840000000001</v>
      </c>
      <c r="CO710" s="2">
        <v>18.029389999999999</v>
      </c>
      <c r="CP710" s="2">
        <v>18.273579999999999</v>
      </c>
      <c r="CQ710" s="2">
        <v>15.97949</v>
      </c>
    </row>
    <row r="711" spans="1:95" x14ac:dyDescent="0.25">
      <c r="B711" s="2">
        <v>1.62639169719756</v>
      </c>
      <c r="C711" s="2">
        <v>1.1482054392496801</v>
      </c>
      <c r="D711" s="2" t="s">
        <v>4456</v>
      </c>
      <c r="E711" s="2" t="s">
        <v>4457</v>
      </c>
      <c r="F711" s="2" t="s">
        <v>4458</v>
      </c>
      <c r="G711" s="2" t="s">
        <v>4459</v>
      </c>
      <c r="H711" s="2" t="str">
        <f t="shared" si="22"/>
        <v>yes</v>
      </c>
      <c r="I711" s="2" t="str">
        <f t="shared" si="23"/>
        <v>No</v>
      </c>
      <c r="J711" s="2" t="s">
        <v>95</v>
      </c>
      <c r="K711" s="2">
        <v>1</v>
      </c>
      <c r="L711" s="2">
        <v>4</v>
      </c>
      <c r="P711" s="5" t="s">
        <v>4460</v>
      </c>
      <c r="Q711" s="5" t="s">
        <v>1612</v>
      </c>
      <c r="R711" s="2" t="s">
        <v>4461</v>
      </c>
      <c r="S711" s="2" t="s">
        <v>408</v>
      </c>
      <c r="T711" s="2" t="s">
        <v>4462</v>
      </c>
      <c r="U711" s="2" t="s">
        <v>4463</v>
      </c>
      <c r="V711" s="2" t="s">
        <v>411</v>
      </c>
      <c r="W711" s="6">
        <v>1.2896000000000001E-20</v>
      </c>
      <c r="X711" s="2">
        <v>8.5</v>
      </c>
      <c r="Y711" s="2">
        <v>6.3</v>
      </c>
      <c r="Z711" s="2">
        <v>6.3</v>
      </c>
      <c r="AA711" s="2">
        <v>10.3</v>
      </c>
      <c r="AB711" s="2">
        <v>12.9</v>
      </c>
      <c r="AC711" s="2">
        <v>12.9</v>
      </c>
      <c r="AD711" s="2">
        <v>9.3000000000000007</v>
      </c>
      <c r="AE711" s="2">
        <v>9.3000000000000007</v>
      </c>
      <c r="AF711" s="2">
        <v>8.1</v>
      </c>
      <c r="AG711" s="2">
        <v>12.9</v>
      </c>
      <c r="AH711" s="2">
        <v>12.9</v>
      </c>
      <c r="AI711" s="2">
        <v>0</v>
      </c>
      <c r="AJ711" s="2">
        <v>10.7</v>
      </c>
      <c r="AK711" s="2">
        <v>10.7</v>
      </c>
      <c r="AL711" s="2">
        <v>10.7</v>
      </c>
      <c r="AM711" s="2">
        <v>8.1</v>
      </c>
      <c r="AN711" s="2">
        <v>9.3000000000000007</v>
      </c>
      <c r="AO711" s="2">
        <v>10.7</v>
      </c>
      <c r="AP711" s="2">
        <v>12</v>
      </c>
      <c r="AQ711" s="2">
        <v>2.2000000000000002</v>
      </c>
      <c r="AR711" s="2">
        <v>10.7</v>
      </c>
      <c r="AS711" s="2">
        <v>8.9</v>
      </c>
      <c r="AT711" s="2">
        <v>12.9</v>
      </c>
      <c r="AU711" s="2">
        <v>15.6</v>
      </c>
      <c r="AV711" s="2">
        <v>6</v>
      </c>
      <c r="AW711" s="2">
        <v>8.9</v>
      </c>
      <c r="AX711" s="2">
        <v>7.5</v>
      </c>
      <c r="AY711" s="2">
        <v>2.2000000000000002</v>
      </c>
      <c r="AZ711" s="2">
        <v>2.2000000000000002</v>
      </c>
      <c r="BA711" s="2">
        <v>2.2000000000000002</v>
      </c>
      <c r="BB711" s="2">
        <v>0</v>
      </c>
      <c r="BC711" s="2">
        <v>0</v>
      </c>
      <c r="BD711" s="2">
        <v>0</v>
      </c>
      <c r="BE711" s="2">
        <v>2</v>
      </c>
      <c r="BF711" s="2">
        <v>3</v>
      </c>
      <c r="BG711" s="2">
        <v>4</v>
      </c>
      <c r="BH711" s="2">
        <v>1</v>
      </c>
      <c r="BI711" s="2">
        <v>2</v>
      </c>
      <c r="BJ711" s="2">
        <v>2</v>
      </c>
      <c r="BK711" s="2">
        <v>1</v>
      </c>
      <c r="BL711" s="2">
        <v>1</v>
      </c>
      <c r="BM711" s="2">
        <v>0</v>
      </c>
      <c r="BN711" s="2">
        <v>3</v>
      </c>
      <c r="BO711" s="2">
        <v>1</v>
      </c>
      <c r="BP711" s="2">
        <v>0</v>
      </c>
      <c r="BQ711" s="2">
        <v>1</v>
      </c>
      <c r="BR711" s="2">
        <v>1</v>
      </c>
      <c r="BS711" s="2">
        <v>0</v>
      </c>
      <c r="BT711" s="2">
        <v>0</v>
      </c>
      <c r="BU711" s="2">
        <v>0</v>
      </c>
      <c r="BV711" s="2">
        <v>0</v>
      </c>
      <c r="BW711" s="2">
        <v>0</v>
      </c>
      <c r="BX711" s="2">
        <v>1</v>
      </c>
      <c r="BY711" s="2">
        <v>3</v>
      </c>
      <c r="BZ711" s="2">
        <v>1</v>
      </c>
      <c r="CA711" s="2">
        <v>1</v>
      </c>
      <c r="CB711" s="2">
        <v>1</v>
      </c>
      <c r="CC711" s="2">
        <v>0</v>
      </c>
      <c r="CD711" s="2">
        <v>0</v>
      </c>
      <c r="CE711" s="2">
        <v>0</v>
      </c>
      <c r="CF711" s="2">
        <v>19.962679999999999</v>
      </c>
      <c r="CG711" s="2">
        <v>19.983840000000001</v>
      </c>
      <c r="CH711" s="2">
        <v>19.933440000000001</v>
      </c>
      <c r="CI711" s="2">
        <v>20.97092</v>
      </c>
      <c r="CJ711" s="2">
        <v>21.769909999999999</v>
      </c>
      <c r="CK711" s="2">
        <v>22.108529999999998</v>
      </c>
      <c r="CL711" s="2">
        <v>21.66874</v>
      </c>
      <c r="CM711" s="2">
        <v>21.629390000000001</v>
      </c>
      <c r="CN711" s="2">
        <v>21.23433</v>
      </c>
      <c r="CO711" s="2">
        <v>20.47298</v>
      </c>
      <c r="CP711" s="2">
        <v>21.52196</v>
      </c>
      <c r="CQ711" s="2">
        <v>21.329650000000001</v>
      </c>
    </row>
    <row r="712" spans="1:95" x14ac:dyDescent="0.25">
      <c r="B712" s="2">
        <v>0.62724693277299604</v>
      </c>
      <c r="C712" s="2">
        <v>1.90475273132324</v>
      </c>
      <c r="D712" s="2" t="s">
        <v>4493</v>
      </c>
      <c r="E712" s="2" t="s">
        <v>4494</v>
      </c>
      <c r="F712" s="2" t="s">
        <v>4495</v>
      </c>
      <c r="G712" s="2" t="s">
        <v>4496</v>
      </c>
      <c r="H712" s="2" t="str">
        <f t="shared" si="22"/>
        <v>yes</v>
      </c>
      <c r="I712" s="2" t="str">
        <f t="shared" si="23"/>
        <v>No</v>
      </c>
      <c r="J712" s="2" t="s">
        <v>95</v>
      </c>
      <c r="K712" s="2">
        <v>1</v>
      </c>
      <c r="L712" s="2">
        <v>4</v>
      </c>
      <c r="P712" s="5" t="s">
        <v>4497</v>
      </c>
      <c r="Q712" s="5" t="s">
        <v>4498</v>
      </c>
      <c r="R712" s="5" t="s">
        <v>4499</v>
      </c>
      <c r="S712" s="2" t="s">
        <v>817</v>
      </c>
      <c r="T712" s="2" t="s">
        <v>4500</v>
      </c>
      <c r="U712" s="2" t="s">
        <v>819</v>
      </c>
      <c r="V712" s="2" t="s">
        <v>817</v>
      </c>
      <c r="W712" s="6">
        <v>3.0912999999999999E-9</v>
      </c>
      <c r="X712" s="2">
        <v>3</v>
      </c>
      <c r="Y712" s="2">
        <v>3</v>
      </c>
      <c r="Z712" s="2">
        <v>0</v>
      </c>
      <c r="AA712" s="2">
        <v>3</v>
      </c>
      <c r="AB712" s="2">
        <v>3</v>
      </c>
      <c r="AC712" s="2">
        <v>8.8000000000000007</v>
      </c>
      <c r="AD712" s="2">
        <v>0</v>
      </c>
      <c r="AE712" s="2">
        <v>0</v>
      </c>
      <c r="AF712" s="2">
        <v>3</v>
      </c>
      <c r="AG712" s="2">
        <v>8.8000000000000007</v>
      </c>
      <c r="AH712" s="2">
        <v>8.8000000000000007</v>
      </c>
      <c r="AI712" s="2">
        <v>3</v>
      </c>
      <c r="AJ712" s="2">
        <v>8.8000000000000007</v>
      </c>
      <c r="AK712" s="2">
        <v>8.8000000000000007</v>
      </c>
      <c r="AL712" s="2">
        <v>3</v>
      </c>
      <c r="AM712" s="2">
        <v>0</v>
      </c>
      <c r="AN712" s="2">
        <v>4.4000000000000004</v>
      </c>
      <c r="AO712" s="2">
        <v>5.8</v>
      </c>
      <c r="AP712" s="2">
        <v>13.2</v>
      </c>
      <c r="AQ712" s="2">
        <v>0</v>
      </c>
      <c r="AR712" s="2">
        <v>8.8000000000000007</v>
      </c>
      <c r="AS712" s="2">
        <v>8.8000000000000007</v>
      </c>
      <c r="AT712" s="2">
        <v>8.8000000000000007</v>
      </c>
      <c r="AU712" s="2">
        <v>8.8000000000000007</v>
      </c>
      <c r="AV712" s="2">
        <v>0</v>
      </c>
      <c r="AW712" s="2">
        <v>0</v>
      </c>
      <c r="AX712" s="2">
        <v>4.4000000000000004</v>
      </c>
      <c r="AY712" s="2">
        <v>0</v>
      </c>
      <c r="AZ712" s="2">
        <v>3</v>
      </c>
      <c r="BA712" s="2">
        <v>3</v>
      </c>
      <c r="BB712" s="2">
        <v>0</v>
      </c>
      <c r="BC712" s="2">
        <v>0</v>
      </c>
      <c r="BD712" s="2">
        <v>0</v>
      </c>
      <c r="BE712" s="2">
        <v>1</v>
      </c>
      <c r="BF712" s="2">
        <v>0</v>
      </c>
      <c r="BG712" s="2">
        <v>0</v>
      </c>
      <c r="BH712" s="2">
        <v>0</v>
      </c>
      <c r="BI712" s="2">
        <v>0</v>
      </c>
      <c r="BJ712" s="2">
        <v>0</v>
      </c>
      <c r="BK712" s="2">
        <v>0</v>
      </c>
      <c r="BL712" s="2">
        <v>0</v>
      </c>
      <c r="BM712" s="2">
        <v>0</v>
      </c>
      <c r="BN712" s="2">
        <v>0</v>
      </c>
      <c r="BO712" s="2">
        <v>0</v>
      </c>
      <c r="BP712" s="2">
        <v>0</v>
      </c>
      <c r="BQ712" s="2">
        <v>0</v>
      </c>
      <c r="BR712" s="2">
        <v>0</v>
      </c>
      <c r="BS712" s="2">
        <v>0</v>
      </c>
      <c r="BT712" s="2">
        <v>0</v>
      </c>
      <c r="BU712" s="2">
        <v>0</v>
      </c>
      <c r="BV712" s="2">
        <v>0</v>
      </c>
      <c r="BW712" s="2">
        <v>0</v>
      </c>
      <c r="BX712" s="2">
        <v>1</v>
      </c>
      <c r="BY712" s="2">
        <v>2</v>
      </c>
      <c r="BZ712" s="2">
        <v>0</v>
      </c>
      <c r="CA712" s="2">
        <v>0</v>
      </c>
      <c r="CB712" s="2">
        <v>1</v>
      </c>
      <c r="CC712" s="2">
        <v>0</v>
      </c>
      <c r="CD712" s="2">
        <v>0</v>
      </c>
      <c r="CE712" s="2">
        <v>0</v>
      </c>
      <c r="CF712" s="2">
        <v>18.715990000000001</v>
      </c>
      <c r="CG712" s="2">
        <v>18.51745</v>
      </c>
      <c r="CH712" s="2">
        <v>14.57849</v>
      </c>
      <c r="CI712" s="2">
        <v>19.126390000000001</v>
      </c>
      <c r="CJ712" s="2">
        <v>19.840720000000001</v>
      </c>
      <c r="CK712" s="2">
        <v>18.74924</v>
      </c>
      <c r="CL712" s="2">
        <v>18.17792</v>
      </c>
      <c r="CM712" s="2">
        <v>18.741990000000001</v>
      </c>
      <c r="CN712" s="2">
        <v>17.668579999999999</v>
      </c>
      <c r="CO712" s="2">
        <v>18.714749999999999</v>
      </c>
      <c r="CP712" s="2">
        <v>19.382069999999999</v>
      </c>
      <c r="CQ712" s="2">
        <v>19.429369999999999</v>
      </c>
    </row>
    <row r="713" spans="1:95" x14ac:dyDescent="0.25">
      <c r="B713" s="2">
        <v>1.8115164713295999</v>
      </c>
      <c r="C713" s="2">
        <v>1.8683032989502</v>
      </c>
      <c r="D713" s="2" t="s">
        <v>4575</v>
      </c>
      <c r="E713" s="2" t="s">
        <v>4576</v>
      </c>
      <c r="F713" s="2" t="s">
        <v>4577</v>
      </c>
      <c r="G713" s="2" t="s">
        <v>4578</v>
      </c>
      <c r="H713" s="2" t="str">
        <f t="shared" si="22"/>
        <v>yes</v>
      </c>
      <c r="I713" s="2" t="str">
        <f t="shared" si="23"/>
        <v>No</v>
      </c>
      <c r="J713" s="2" t="s">
        <v>95</v>
      </c>
      <c r="K713" s="2">
        <v>1</v>
      </c>
      <c r="L713" s="2">
        <v>4</v>
      </c>
      <c r="P713" s="5" t="s">
        <v>4579</v>
      </c>
      <c r="Q713" s="5" t="s">
        <v>4580</v>
      </c>
      <c r="R713" s="5" t="s">
        <v>4581</v>
      </c>
      <c r="S713" s="2" t="s">
        <v>4582</v>
      </c>
      <c r="T713" s="2" t="s">
        <v>4583</v>
      </c>
      <c r="U713" s="2" t="s">
        <v>4584</v>
      </c>
      <c r="V713" s="2" t="s">
        <v>4585</v>
      </c>
      <c r="W713" s="6">
        <v>1.4149E-35</v>
      </c>
      <c r="X713" s="2">
        <v>6.3</v>
      </c>
      <c r="Y713" s="2">
        <v>1.6</v>
      </c>
      <c r="Z713" s="2">
        <v>7.5</v>
      </c>
      <c r="AA713" s="2">
        <v>15.5</v>
      </c>
      <c r="AB713" s="2">
        <v>7.9</v>
      </c>
      <c r="AC713" s="2">
        <v>4.7</v>
      </c>
      <c r="AD713" s="2">
        <v>13.5</v>
      </c>
      <c r="AE713" s="2">
        <v>10.4</v>
      </c>
      <c r="AF713" s="2">
        <v>13.5</v>
      </c>
      <c r="AG713" s="2">
        <v>17</v>
      </c>
      <c r="AH713" s="2">
        <v>17</v>
      </c>
      <c r="AI713" s="2">
        <v>7.3</v>
      </c>
      <c r="AJ713" s="2">
        <v>15.5</v>
      </c>
      <c r="AK713" s="2">
        <v>13.2</v>
      </c>
      <c r="AL713" s="2">
        <v>13.2</v>
      </c>
      <c r="AM713" s="2">
        <v>8.1</v>
      </c>
      <c r="AN713" s="2">
        <v>17.2</v>
      </c>
      <c r="AO713" s="2">
        <v>17.2</v>
      </c>
      <c r="AP713" s="2">
        <v>15.5</v>
      </c>
      <c r="AQ713" s="2">
        <v>7.3</v>
      </c>
      <c r="AR713" s="2">
        <v>15.5</v>
      </c>
      <c r="AS713" s="2">
        <v>14.8</v>
      </c>
      <c r="AT713" s="2">
        <v>12.8</v>
      </c>
      <c r="AU713" s="2">
        <v>8.3000000000000007</v>
      </c>
      <c r="AV713" s="2">
        <v>10.1</v>
      </c>
      <c r="AW713" s="2">
        <v>11.5</v>
      </c>
      <c r="AX713" s="2">
        <v>12.8</v>
      </c>
      <c r="AY713" s="2">
        <v>7.3</v>
      </c>
      <c r="AZ713" s="2">
        <v>5.8</v>
      </c>
      <c r="BA713" s="2">
        <v>5.8</v>
      </c>
      <c r="BB713" s="2">
        <v>0</v>
      </c>
      <c r="BC713" s="2">
        <v>0</v>
      </c>
      <c r="BD713" s="2">
        <v>0</v>
      </c>
      <c r="BE713" s="2">
        <v>4</v>
      </c>
      <c r="BF713" s="2">
        <v>1</v>
      </c>
      <c r="BG713" s="2">
        <v>2</v>
      </c>
      <c r="BH713" s="2">
        <v>0</v>
      </c>
      <c r="BI713" s="2">
        <v>2</v>
      </c>
      <c r="BJ713" s="2">
        <v>2</v>
      </c>
      <c r="BK713" s="2">
        <v>2</v>
      </c>
      <c r="BL713" s="2">
        <v>3</v>
      </c>
      <c r="BM713" s="2">
        <v>1</v>
      </c>
      <c r="BN713" s="2">
        <v>2</v>
      </c>
      <c r="BO713" s="2">
        <v>1</v>
      </c>
      <c r="BP713" s="2">
        <v>1</v>
      </c>
      <c r="BQ713" s="2">
        <v>1</v>
      </c>
      <c r="BR713" s="2">
        <v>1</v>
      </c>
      <c r="BS713" s="2">
        <v>7</v>
      </c>
      <c r="BT713" s="2">
        <v>4</v>
      </c>
      <c r="BU713" s="2">
        <v>1</v>
      </c>
      <c r="BV713" s="2">
        <v>1</v>
      </c>
      <c r="BW713" s="2">
        <v>0</v>
      </c>
      <c r="BX713" s="2">
        <v>1</v>
      </c>
      <c r="BY713" s="2">
        <v>0</v>
      </c>
      <c r="BZ713" s="2">
        <v>2</v>
      </c>
      <c r="CA713" s="2">
        <v>0</v>
      </c>
      <c r="CB713" s="2">
        <v>3</v>
      </c>
      <c r="CC713" s="2">
        <v>0</v>
      </c>
      <c r="CD713" s="2">
        <v>0</v>
      </c>
      <c r="CE713" s="2">
        <v>0</v>
      </c>
      <c r="CF713" s="2">
        <v>20.141210000000001</v>
      </c>
      <c r="CG713" s="2">
        <v>20.11591</v>
      </c>
      <c r="CH713" s="2">
        <v>19.960560000000001</v>
      </c>
      <c r="CI713" s="2">
        <v>22.313099999999999</v>
      </c>
      <c r="CJ713" s="2">
        <v>20.930340000000001</v>
      </c>
      <c r="CK713" s="2">
        <v>21.13195</v>
      </c>
      <c r="CL713" s="2">
        <v>21.868690000000001</v>
      </c>
      <c r="CM713" s="2">
        <v>21.568989999999999</v>
      </c>
      <c r="CN713" s="2">
        <v>21.786200000000001</v>
      </c>
      <c r="CO713" s="2">
        <v>21.03059</v>
      </c>
      <c r="CP713" s="2">
        <v>22.316120000000002</v>
      </c>
      <c r="CQ713" s="2">
        <v>22.47588</v>
      </c>
    </row>
    <row r="714" spans="1:95" x14ac:dyDescent="0.25">
      <c r="B714" s="2">
        <v>3.19685417714255</v>
      </c>
      <c r="C714" s="2">
        <v>1.54204750061035</v>
      </c>
      <c r="D714" s="2" t="s">
        <v>4612</v>
      </c>
      <c r="E714" s="2" t="s">
        <v>4613</v>
      </c>
      <c r="F714" s="2" t="s">
        <v>4614</v>
      </c>
      <c r="G714" s="2" t="s">
        <v>4614</v>
      </c>
      <c r="H714" s="2" t="str">
        <f t="shared" si="22"/>
        <v>yes</v>
      </c>
      <c r="I714" s="2" t="str">
        <f t="shared" si="23"/>
        <v>No</v>
      </c>
      <c r="J714" s="2" t="s">
        <v>95</v>
      </c>
      <c r="K714" s="2">
        <v>1</v>
      </c>
      <c r="L714" s="2">
        <v>4</v>
      </c>
      <c r="P714" s="5" t="s">
        <v>4615</v>
      </c>
      <c r="Q714" s="2" t="s">
        <v>4616</v>
      </c>
      <c r="R714" s="5" t="s">
        <v>4617</v>
      </c>
      <c r="S714" s="2" t="s">
        <v>1402</v>
      </c>
      <c r="T714" s="2" t="s">
        <v>4618</v>
      </c>
      <c r="U714" s="2" t="s">
        <v>1404</v>
      </c>
      <c r="V714" s="2" t="s">
        <v>1405</v>
      </c>
      <c r="W714" s="6">
        <v>1.8457000000000001E-12</v>
      </c>
      <c r="X714" s="2">
        <v>37.9</v>
      </c>
      <c r="Y714" s="2">
        <v>37.9</v>
      </c>
      <c r="Z714" s="2">
        <v>37.9</v>
      </c>
      <c r="AA714" s="2">
        <v>37.9</v>
      </c>
      <c r="AB714" s="2">
        <v>37.9</v>
      </c>
      <c r="AC714" s="2">
        <v>37.9</v>
      </c>
      <c r="AD714" s="2">
        <v>21.2</v>
      </c>
      <c r="AE714" s="2">
        <v>21.2</v>
      </c>
      <c r="AF714" s="2">
        <v>37.9</v>
      </c>
      <c r="AG714" s="2">
        <v>37.9</v>
      </c>
      <c r="AH714" s="2">
        <v>37.9</v>
      </c>
      <c r="AI714" s="2">
        <v>21.2</v>
      </c>
      <c r="AJ714" s="2">
        <v>21.2</v>
      </c>
      <c r="AK714" s="2">
        <v>21.2</v>
      </c>
      <c r="AL714" s="2">
        <v>21.2</v>
      </c>
      <c r="AM714" s="2">
        <v>21.2</v>
      </c>
      <c r="AN714" s="2">
        <v>21.2</v>
      </c>
      <c r="AO714" s="2">
        <v>21.2</v>
      </c>
      <c r="AP714" s="2">
        <v>37.9</v>
      </c>
      <c r="AQ714" s="2">
        <v>21.2</v>
      </c>
      <c r="AR714" s="2">
        <v>21.2</v>
      </c>
      <c r="AS714" s="2">
        <v>37.9</v>
      </c>
      <c r="AT714" s="2">
        <v>37.9</v>
      </c>
      <c r="AU714" s="2">
        <v>37.9</v>
      </c>
      <c r="AV714" s="2">
        <v>21.2</v>
      </c>
      <c r="AW714" s="2">
        <v>21.2</v>
      </c>
      <c r="AX714" s="2">
        <v>37.9</v>
      </c>
      <c r="AY714" s="2">
        <v>19.7</v>
      </c>
      <c r="AZ714" s="2">
        <v>37.9</v>
      </c>
      <c r="BA714" s="2">
        <v>21.2</v>
      </c>
      <c r="BB714" s="2">
        <v>0</v>
      </c>
      <c r="BC714" s="2">
        <v>0</v>
      </c>
      <c r="BD714" s="2">
        <v>0</v>
      </c>
      <c r="BE714" s="2">
        <v>3</v>
      </c>
      <c r="BF714" s="2">
        <v>4</v>
      </c>
      <c r="BG714" s="2">
        <v>4</v>
      </c>
      <c r="BH714" s="2">
        <v>1</v>
      </c>
      <c r="BI714" s="2">
        <v>2</v>
      </c>
      <c r="BJ714" s="2">
        <v>0</v>
      </c>
      <c r="BK714" s="2">
        <v>1</v>
      </c>
      <c r="BL714" s="2">
        <v>1</v>
      </c>
      <c r="BM714" s="2">
        <v>1</v>
      </c>
      <c r="BN714" s="2">
        <v>0</v>
      </c>
      <c r="BO714" s="2">
        <v>0</v>
      </c>
      <c r="BP714" s="2">
        <v>0</v>
      </c>
      <c r="BQ714" s="2">
        <v>0</v>
      </c>
      <c r="BR714" s="2">
        <v>1</v>
      </c>
      <c r="BS714" s="2">
        <v>1</v>
      </c>
      <c r="BT714" s="2">
        <v>2</v>
      </c>
      <c r="BU714" s="2">
        <v>0</v>
      </c>
      <c r="BV714" s="2">
        <v>0</v>
      </c>
      <c r="BW714" s="2">
        <v>4</v>
      </c>
      <c r="BX714" s="2">
        <v>3</v>
      </c>
      <c r="BY714" s="2">
        <v>2</v>
      </c>
      <c r="BZ714" s="2">
        <v>0</v>
      </c>
      <c r="CA714" s="2">
        <v>0</v>
      </c>
      <c r="CB714" s="2">
        <v>2</v>
      </c>
      <c r="CC714" s="2">
        <v>0</v>
      </c>
      <c r="CD714" s="2">
        <v>0</v>
      </c>
      <c r="CE714" s="2">
        <v>0</v>
      </c>
      <c r="CF714" s="2">
        <v>21.232749999999999</v>
      </c>
      <c r="CG714" s="2">
        <v>21.700489999999999</v>
      </c>
      <c r="CH714" s="2">
        <v>21.389790000000001</v>
      </c>
      <c r="CI714" s="2">
        <v>22.673639999999999</v>
      </c>
      <c r="CJ714" s="2">
        <v>23.381129999999999</v>
      </c>
      <c r="CK714" s="2">
        <v>23.77957</v>
      </c>
      <c r="CL714" s="2">
        <v>20.833680000000001</v>
      </c>
      <c r="CM714" s="2">
        <v>21.044070000000001</v>
      </c>
      <c r="CN714" s="2">
        <v>20.7729</v>
      </c>
      <c r="CO714" s="2">
        <v>22.852209999999999</v>
      </c>
      <c r="CP714" s="2">
        <v>22.967770000000002</v>
      </c>
      <c r="CQ714" s="2">
        <v>23.129200000000001</v>
      </c>
    </row>
    <row r="715" spans="1:95" x14ac:dyDescent="0.25">
      <c r="A715" s="2" t="s">
        <v>119</v>
      </c>
      <c r="B715" s="2">
        <v>4.5373220393144997</v>
      </c>
      <c r="C715" s="2">
        <v>4.6919930775960301</v>
      </c>
      <c r="D715" s="2" t="s">
        <v>4628</v>
      </c>
      <c r="E715" s="2" t="s">
        <v>4629</v>
      </c>
      <c r="F715" s="2" t="s">
        <v>4630</v>
      </c>
      <c r="G715" s="2" t="s">
        <v>4630</v>
      </c>
      <c r="H715" s="2" t="str">
        <f t="shared" si="22"/>
        <v>yes</v>
      </c>
      <c r="I715" s="2" t="str">
        <f t="shared" si="23"/>
        <v>No</v>
      </c>
      <c r="J715" s="2" t="s">
        <v>95</v>
      </c>
      <c r="K715" s="2">
        <v>1</v>
      </c>
      <c r="L715" s="2">
        <v>4</v>
      </c>
      <c r="P715" s="5" t="s">
        <v>746</v>
      </c>
      <c r="Q715" s="2" t="s">
        <v>4631</v>
      </c>
      <c r="R715" s="5" t="s">
        <v>1806</v>
      </c>
      <c r="S715" s="2" t="s">
        <v>4632</v>
      </c>
      <c r="T715" s="2" t="s">
        <v>4453</v>
      </c>
      <c r="U715" s="2" t="s">
        <v>4633</v>
      </c>
      <c r="V715" s="2" t="s">
        <v>4634</v>
      </c>
      <c r="W715" s="6">
        <v>2.6366000000000002E-19</v>
      </c>
      <c r="X715" s="2">
        <v>7.3</v>
      </c>
      <c r="Y715" s="2">
        <v>0</v>
      </c>
      <c r="Z715" s="2">
        <v>7.3</v>
      </c>
      <c r="AA715" s="2">
        <v>7.3</v>
      </c>
      <c r="AB715" s="2">
        <v>7.3</v>
      </c>
      <c r="AC715" s="2">
        <v>0</v>
      </c>
      <c r="AD715" s="2">
        <v>0</v>
      </c>
      <c r="AE715" s="2">
        <v>0</v>
      </c>
      <c r="AF715" s="2">
        <v>8.1</v>
      </c>
      <c r="AG715" s="2">
        <v>8.1</v>
      </c>
      <c r="AH715" s="2">
        <v>8.1</v>
      </c>
      <c r="AI715" s="2">
        <v>5.7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8.1</v>
      </c>
      <c r="AP715" s="2">
        <v>8.1</v>
      </c>
      <c r="AQ715" s="2">
        <v>5.7</v>
      </c>
      <c r="AR715" s="2">
        <v>8.1</v>
      </c>
      <c r="AS715" s="2">
        <v>8.1</v>
      </c>
      <c r="AT715" s="2">
        <v>8.1</v>
      </c>
      <c r="AU715" s="2">
        <v>8.1</v>
      </c>
      <c r="AV715" s="2">
        <v>8.1</v>
      </c>
      <c r="AW715" s="2">
        <v>8.1</v>
      </c>
      <c r="AX715" s="2">
        <v>8.1</v>
      </c>
      <c r="AY715" s="2">
        <v>5.7</v>
      </c>
      <c r="AZ715" s="2">
        <v>0</v>
      </c>
      <c r="BA715" s="2">
        <v>8.1</v>
      </c>
      <c r="BB715" s="2">
        <v>0</v>
      </c>
      <c r="BC715" s="2">
        <v>0</v>
      </c>
      <c r="BD715" s="2">
        <v>0</v>
      </c>
      <c r="BE715" s="2">
        <v>1</v>
      </c>
      <c r="BF715" s="2">
        <v>0</v>
      </c>
      <c r="BG715" s="2">
        <v>0</v>
      </c>
      <c r="BH715" s="2">
        <v>0</v>
      </c>
      <c r="BI715" s="2">
        <v>0</v>
      </c>
      <c r="BJ715" s="2">
        <v>0</v>
      </c>
      <c r="BK715" s="2">
        <v>0</v>
      </c>
      <c r="BL715" s="2">
        <v>0</v>
      </c>
      <c r="BM715" s="2">
        <v>1</v>
      </c>
      <c r="BN715" s="2">
        <v>0</v>
      </c>
      <c r="BO715" s="2">
        <v>0</v>
      </c>
      <c r="BP715" s="2">
        <v>0</v>
      </c>
      <c r="BQ715" s="2">
        <v>0</v>
      </c>
      <c r="BR715" s="2">
        <v>0</v>
      </c>
      <c r="BS715" s="2">
        <v>0</v>
      </c>
      <c r="BT715" s="2">
        <v>0</v>
      </c>
      <c r="BU715" s="2">
        <v>0</v>
      </c>
      <c r="BV715" s="2">
        <v>0</v>
      </c>
      <c r="BW715" s="2">
        <v>0</v>
      </c>
      <c r="BX715" s="2">
        <v>0</v>
      </c>
      <c r="BY715" s="2">
        <v>0</v>
      </c>
      <c r="BZ715" s="2">
        <v>1</v>
      </c>
      <c r="CA715" s="2">
        <v>0</v>
      </c>
      <c r="CB715" s="2">
        <v>1</v>
      </c>
      <c r="CC715" s="2">
        <v>0</v>
      </c>
      <c r="CD715" s="2">
        <v>0</v>
      </c>
      <c r="CE715" s="2">
        <v>1</v>
      </c>
      <c r="CF715" s="2">
        <v>17.43207</v>
      </c>
      <c r="CG715" s="2">
        <v>16.729469999999999</v>
      </c>
      <c r="CH715" s="2">
        <v>17.304069999999999</v>
      </c>
      <c r="CI715" s="2">
        <v>16.9938</v>
      </c>
      <c r="CJ715" s="2">
        <v>15.5779</v>
      </c>
      <c r="CK715" s="2">
        <v>15.92571</v>
      </c>
      <c r="CL715" s="2">
        <v>17.388079999999999</v>
      </c>
      <c r="CM715" s="2">
        <v>16.070959999999999</v>
      </c>
      <c r="CN715" s="2">
        <v>15.509309999999999</v>
      </c>
      <c r="CO715" s="2">
        <v>21.907900000000001</v>
      </c>
      <c r="CP715" s="2">
        <v>21.876169999999998</v>
      </c>
      <c r="CQ715" s="2">
        <v>21.75752</v>
      </c>
    </row>
    <row r="716" spans="1:95" x14ac:dyDescent="0.25">
      <c r="B716" s="2">
        <v>0.86831199478662102</v>
      </c>
      <c r="C716" s="2">
        <v>2.9515434900919599</v>
      </c>
      <c r="D716" s="2" t="s">
        <v>4843</v>
      </c>
      <c r="E716" s="2" t="s">
        <v>4844</v>
      </c>
      <c r="F716" s="2" t="s">
        <v>4845</v>
      </c>
      <c r="G716" s="2" t="s">
        <v>4846</v>
      </c>
      <c r="H716" s="2" t="str">
        <f t="shared" si="22"/>
        <v>yes</v>
      </c>
      <c r="I716" s="2" t="str">
        <f t="shared" si="23"/>
        <v>No</v>
      </c>
      <c r="J716" s="2" t="s">
        <v>95</v>
      </c>
      <c r="K716" s="2">
        <v>1</v>
      </c>
      <c r="L716" s="2">
        <v>4</v>
      </c>
      <c r="P716" s="5" t="s">
        <v>4847</v>
      </c>
      <c r="Q716" s="5" t="s">
        <v>1080</v>
      </c>
      <c r="R716" s="5" t="s">
        <v>4848</v>
      </c>
      <c r="S716" s="2" t="s">
        <v>787</v>
      </c>
      <c r="T716" s="5" t="s">
        <v>4849</v>
      </c>
      <c r="U716" s="2" t="s">
        <v>1189</v>
      </c>
      <c r="V716" s="2" t="s">
        <v>1190</v>
      </c>
      <c r="W716" s="6">
        <v>1.3594E-26</v>
      </c>
      <c r="X716" s="2">
        <v>11.1</v>
      </c>
      <c r="Y716" s="2">
        <v>0</v>
      </c>
      <c r="Z716" s="2">
        <v>0</v>
      </c>
      <c r="AA716" s="2">
        <v>11.1</v>
      </c>
      <c r="AB716" s="2">
        <v>17.899999999999999</v>
      </c>
      <c r="AC716" s="2">
        <v>11.1</v>
      </c>
      <c r="AD716" s="2">
        <v>23.2</v>
      </c>
      <c r="AE716" s="2">
        <v>23.2</v>
      </c>
      <c r="AF716" s="2">
        <v>23.2</v>
      </c>
      <c r="AG716" s="2">
        <v>4.8</v>
      </c>
      <c r="AH716" s="2">
        <v>11.1</v>
      </c>
      <c r="AI716" s="2">
        <v>4.8</v>
      </c>
      <c r="AJ716" s="2">
        <v>11.1</v>
      </c>
      <c r="AK716" s="2">
        <v>11.1</v>
      </c>
      <c r="AL716" s="2">
        <v>11.1</v>
      </c>
      <c r="AM716" s="2">
        <v>11.6</v>
      </c>
      <c r="AN716" s="2">
        <v>16.899999999999999</v>
      </c>
      <c r="AO716" s="2">
        <v>23.2</v>
      </c>
      <c r="AP716" s="2">
        <v>11.6</v>
      </c>
      <c r="AQ716" s="2">
        <v>4.8</v>
      </c>
      <c r="AR716" s="2">
        <v>11.6</v>
      </c>
      <c r="AS716" s="2">
        <v>4.8</v>
      </c>
      <c r="AT716" s="2">
        <v>11.6</v>
      </c>
      <c r="AU716" s="2">
        <v>11.6</v>
      </c>
      <c r="AV716" s="2">
        <v>16.899999999999999</v>
      </c>
      <c r="AW716" s="2">
        <v>23.2</v>
      </c>
      <c r="AX716" s="2">
        <v>23.2</v>
      </c>
      <c r="AY716" s="2">
        <v>4.8</v>
      </c>
      <c r="AZ716" s="2">
        <v>4.8</v>
      </c>
      <c r="BA716" s="2">
        <v>4.8</v>
      </c>
      <c r="BB716" s="2">
        <v>0</v>
      </c>
      <c r="BC716" s="2">
        <v>0</v>
      </c>
      <c r="BD716" s="2">
        <v>0</v>
      </c>
      <c r="BE716" s="2">
        <v>1</v>
      </c>
      <c r="BF716" s="2">
        <v>2</v>
      </c>
      <c r="BG716" s="2">
        <v>0</v>
      </c>
      <c r="BH716" s="2">
        <v>1</v>
      </c>
      <c r="BI716" s="2">
        <v>1</v>
      </c>
      <c r="BJ716" s="2">
        <v>3</v>
      </c>
      <c r="BK716" s="2">
        <v>0</v>
      </c>
      <c r="BL716" s="2">
        <v>2</v>
      </c>
      <c r="BM716" s="2">
        <v>0</v>
      </c>
      <c r="BN716" s="2">
        <v>1</v>
      </c>
      <c r="BO716" s="2">
        <v>0</v>
      </c>
      <c r="BP716" s="2">
        <v>0</v>
      </c>
      <c r="BQ716" s="2">
        <v>0</v>
      </c>
      <c r="BR716" s="2">
        <v>0</v>
      </c>
      <c r="BS716" s="2">
        <v>1</v>
      </c>
      <c r="BT716" s="2">
        <v>0</v>
      </c>
      <c r="BU716" s="2">
        <v>0</v>
      </c>
      <c r="BV716" s="2">
        <v>0</v>
      </c>
      <c r="BW716" s="2">
        <v>0</v>
      </c>
      <c r="BX716" s="2">
        <v>0</v>
      </c>
      <c r="BY716" s="2">
        <v>0</v>
      </c>
      <c r="BZ716" s="2">
        <v>1</v>
      </c>
      <c r="CA716" s="2">
        <v>0</v>
      </c>
      <c r="CB716" s="2">
        <v>1</v>
      </c>
      <c r="CC716" s="2">
        <v>0</v>
      </c>
      <c r="CD716" s="2">
        <v>1</v>
      </c>
      <c r="CE716" s="2">
        <v>0</v>
      </c>
      <c r="CF716" s="2">
        <v>20.667179999999998</v>
      </c>
      <c r="CG716" s="2">
        <v>15.405279999999999</v>
      </c>
      <c r="CH716" s="2">
        <v>16.72017</v>
      </c>
      <c r="CI716" s="2">
        <v>19.87022</v>
      </c>
      <c r="CJ716" s="2">
        <v>20.501349999999999</v>
      </c>
      <c r="CK716" s="2">
        <v>20.489930000000001</v>
      </c>
      <c r="CL716" s="2">
        <v>20.67323</v>
      </c>
      <c r="CM716" s="2">
        <v>20.238409999999998</v>
      </c>
      <c r="CN716" s="2">
        <v>20.635290000000001</v>
      </c>
      <c r="CO716" s="2">
        <v>20.57376</v>
      </c>
      <c r="CP716" s="2">
        <v>20.602499999999999</v>
      </c>
      <c r="CQ716" s="2">
        <v>20.471</v>
      </c>
    </row>
    <row r="717" spans="1:95" x14ac:dyDescent="0.25">
      <c r="B717" s="2">
        <v>3.1803555183239198</v>
      </c>
      <c r="C717" s="2">
        <v>1.5859177907308</v>
      </c>
      <c r="D717" s="2" t="s">
        <v>4871</v>
      </c>
      <c r="E717" s="2" t="s">
        <v>4872</v>
      </c>
      <c r="F717" s="2" t="s">
        <v>4873</v>
      </c>
      <c r="G717" s="2" t="s">
        <v>4873</v>
      </c>
      <c r="H717" s="2" t="str">
        <f t="shared" si="22"/>
        <v>yes</v>
      </c>
      <c r="I717" s="2" t="str">
        <f t="shared" si="23"/>
        <v>No</v>
      </c>
      <c r="J717" s="2" t="s">
        <v>95</v>
      </c>
      <c r="K717" s="2">
        <v>1</v>
      </c>
      <c r="L717" s="2">
        <v>4</v>
      </c>
      <c r="P717" s="5" t="s">
        <v>4874</v>
      </c>
      <c r="Q717" s="2" t="s">
        <v>3017</v>
      </c>
      <c r="R717" s="2" t="s">
        <v>566</v>
      </c>
      <c r="S717" s="2" t="s">
        <v>3018</v>
      </c>
      <c r="T717" s="2" t="s">
        <v>4875</v>
      </c>
      <c r="U717" s="2" t="s">
        <v>3020</v>
      </c>
      <c r="V717" s="2" t="s">
        <v>3021</v>
      </c>
      <c r="W717" s="6">
        <v>8.1189000000000001E-111</v>
      </c>
      <c r="X717" s="2">
        <v>8.3000000000000007</v>
      </c>
      <c r="Y717" s="2">
        <v>4.2</v>
      </c>
      <c r="Z717" s="2">
        <v>4.2</v>
      </c>
      <c r="AA717" s="2">
        <v>15.1</v>
      </c>
      <c r="AB717" s="2">
        <v>18.3</v>
      </c>
      <c r="AC717" s="2">
        <v>18.3</v>
      </c>
      <c r="AD717" s="2">
        <v>18</v>
      </c>
      <c r="AE717" s="2">
        <v>21.2</v>
      </c>
      <c r="AF717" s="2">
        <v>14.6</v>
      </c>
      <c r="AG717" s="2">
        <v>18</v>
      </c>
      <c r="AH717" s="2">
        <v>18</v>
      </c>
      <c r="AI717" s="2">
        <v>8.6999999999999993</v>
      </c>
      <c r="AJ717" s="2">
        <v>18</v>
      </c>
      <c r="AK717" s="2">
        <v>18</v>
      </c>
      <c r="AL717" s="2">
        <v>21.2</v>
      </c>
      <c r="AM717" s="2">
        <v>14.6</v>
      </c>
      <c r="AN717" s="2">
        <v>17</v>
      </c>
      <c r="AO717" s="2">
        <v>14.6</v>
      </c>
      <c r="AP717" s="2">
        <v>14.6</v>
      </c>
      <c r="AQ717" s="2">
        <v>8.6999999999999993</v>
      </c>
      <c r="AR717" s="2">
        <v>14.6</v>
      </c>
      <c r="AS717" s="2">
        <v>18</v>
      </c>
      <c r="AT717" s="2">
        <v>14.6</v>
      </c>
      <c r="AU717" s="2">
        <v>14.2</v>
      </c>
      <c r="AV717" s="2">
        <v>17.8</v>
      </c>
      <c r="AW717" s="2">
        <v>17.8</v>
      </c>
      <c r="AX717" s="2">
        <v>17.8</v>
      </c>
      <c r="AY717" s="2">
        <v>8.6999999999999993</v>
      </c>
      <c r="AZ717" s="2">
        <v>7.9</v>
      </c>
      <c r="BA717" s="2">
        <v>4.5</v>
      </c>
      <c r="BB717" s="2">
        <v>0</v>
      </c>
      <c r="BC717" s="2">
        <v>0</v>
      </c>
      <c r="BD717" s="2">
        <v>0</v>
      </c>
      <c r="BE717" s="2">
        <v>6</v>
      </c>
      <c r="BF717" s="2">
        <v>3</v>
      </c>
      <c r="BG717" s="2">
        <v>6</v>
      </c>
      <c r="BH717" s="2">
        <v>4</v>
      </c>
      <c r="BI717" s="2">
        <v>3</v>
      </c>
      <c r="BJ717" s="2">
        <v>4</v>
      </c>
      <c r="BK717" s="2">
        <v>1</v>
      </c>
      <c r="BL717" s="2">
        <v>2</v>
      </c>
      <c r="BM717" s="2">
        <v>0</v>
      </c>
      <c r="BN717" s="2">
        <v>2</v>
      </c>
      <c r="BO717" s="2">
        <v>2</v>
      </c>
      <c r="BP717" s="2">
        <v>1</v>
      </c>
      <c r="BQ717" s="2">
        <v>5</v>
      </c>
      <c r="BR717" s="2">
        <v>4</v>
      </c>
      <c r="BS717" s="2">
        <v>3</v>
      </c>
      <c r="BT717" s="2">
        <v>1</v>
      </c>
      <c r="BU717" s="2">
        <v>0</v>
      </c>
      <c r="BV717" s="2">
        <v>0</v>
      </c>
      <c r="BW717" s="2">
        <v>1</v>
      </c>
      <c r="BX717" s="2">
        <v>3</v>
      </c>
      <c r="BY717" s="2">
        <v>3</v>
      </c>
      <c r="BZ717" s="2">
        <v>3</v>
      </c>
      <c r="CA717" s="2">
        <v>0</v>
      </c>
      <c r="CB717" s="2">
        <v>2</v>
      </c>
      <c r="CC717" s="2">
        <v>1</v>
      </c>
      <c r="CD717" s="2">
        <v>0</v>
      </c>
      <c r="CE717" s="2">
        <v>0</v>
      </c>
      <c r="CF717" s="2">
        <v>20.337890000000002</v>
      </c>
      <c r="CG717" s="2">
        <v>20.556750000000001</v>
      </c>
      <c r="CH717" s="2">
        <v>20.297709999999999</v>
      </c>
      <c r="CI717" s="2">
        <v>22.632940000000001</v>
      </c>
      <c r="CJ717" s="2">
        <v>21.81429</v>
      </c>
      <c r="CK717" s="2">
        <v>22.878150000000002</v>
      </c>
      <c r="CL717" s="2">
        <v>22.031369999999999</v>
      </c>
      <c r="CM717" s="2">
        <v>21.823920000000001</v>
      </c>
      <c r="CN717" s="2">
        <v>21.605170000000001</v>
      </c>
      <c r="CO717" s="2">
        <v>21.787680000000002</v>
      </c>
      <c r="CP717" s="2">
        <v>21.897220000000001</v>
      </c>
      <c r="CQ717" s="2">
        <v>22.26519</v>
      </c>
    </row>
    <row r="718" spans="1:95" x14ac:dyDescent="0.25">
      <c r="B718" s="2">
        <v>1.24083740036553</v>
      </c>
      <c r="C718" s="2">
        <v>2.1009387969970699</v>
      </c>
      <c r="D718" s="2" t="s">
        <v>4876</v>
      </c>
      <c r="E718" s="2" t="s">
        <v>4877</v>
      </c>
      <c r="F718" s="2" t="s">
        <v>4878</v>
      </c>
      <c r="G718" s="2" t="s">
        <v>4878</v>
      </c>
      <c r="H718" s="2" t="str">
        <f t="shared" si="22"/>
        <v>yes</v>
      </c>
      <c r="I718" s="2" t="str">
        <f t="shared" si="23"/>
        <v>No</v>
      </c>
      <c r="J718" s="2" t="s">
        <v>95</v>
      </c>
      <c r="K718" s="2">
        <v>1</v>
      </c>
      <c r="L718" s="2">
        <v>4</v>
      </c>
      <c r="P718" s="5" t="s">
        <v>4879</v>
      </c>
      <c r="Q718" s="2" t="s">
        <v>3017</v>
      </c>
      <c r="R718" s="5" t="s">
        <v>4880</v>
      </c>
      <c r="S718" s="2" t="s">
        <v>3018</v>
      </c>
      <c r="T718" s="2" t="s">
        <v>4881</v>
      </c>
      <c r="U718" s="2" t="s">
        <v>3020</v>
      </c>
      <c r="V718" s="2" t="s">
        <v>3021</v>
      </c>
      <c r="W718" s="6">
        <v>5.6252000000000003E-5</v>
      </c>
      <c r="X718" s="2">
        <v>0</v>
      </c>
      <c r="Y718" s="2">
        <v>2.2000000000000002</v>
      </c>
      <c r="Z718" s="2">
        <v>0</v>
      </c>
      <c r="AA718" s="2">
        <v>0</v>
      </c>
      <c r="AB718" s="2">
        <v>2.2000000000000002</v>
      </c>
      <c r="AC718" s="2">
        <v>2.2000000000000002</v>
      </c>
      <c r="AD718" s="2">
        <v>2.2000000000000002</v>
      </c>
      <c r="AE718" s="2">
        <v>0</v>
      </c>
      <c r="AF718" s="2">
        <v>2.2000000000000002</v>
      </c>
      <c r="AG718" s="2">
        <v>2.2000000000000002</v>
      </c>
      <c r="AH718" s="2">
        <v>6.1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v>6.1</v>
      </c>
      <c r="AQ718" s="2">
        <v>0</v>
      </c>
      <c r="AR718" s="2">
        <v>8.4</v>
      </c>
      <c r="AS718" s="2">
        <v>8.4</v>
      </c>
      <c r="AT718" s="2">
        <v>8.4</v>
      </c>
      <c r="AU718" s="2">
        <v>8.4</v>
      </c>
      <c r="AV718" s="2">
        <v>2.2000000000000002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1</v>
      </c>
      <c r="BG718" s="2">
        <v>1</v>
      </c>
      <c r="BH718" s="2">
        <v>0</v>
      </c>
      <c r="BI718" s="2">
        <v>0</v>
      </c>
      <c r="BJ718" s="2">
        <v>0</v>
      </c>
      <c r="BK718" s="2">
        <v>0</v>
      </c>
      <c r="BL718" s="2">
        <v>0</v>
      </c>
      <c r="BM718" s="2">
        <v>0</v>
      </c>
      <c r="BN718" s="2">
        <v>0</v>
      </c>
      <c r="BO718" s="2">
        <v>0</v>
      </c>
      <c r="BP718" s="2">
        <v>0</v>
      </c>
      <c r="BQ718" s="2">
        <v>0</v>
      </c>
      <c r="BR718" s="2">
        <v>0</v>
      </c>
      <c r="BS718" s="2">
        <v>0</v>
      </c>
      <c r="BT718" s="2">
        <v>0</v>
      </c>
      <c r="BU718" s="2">
        <v>0</v>
      </c>
      <c r="BV718" s="2">
        <v>0</v>
      </c>
      <c r="BW718" s="2">
        <v>0</v>
      </c>
      <c r="BX718" s="2">
        <v>0</v>
      </c>
      <c r="BY718" s="2">
        <v>1</v>
      </c>
      <c r="BZ718" s="2">
        <v>0</v>
      </c>
      <c r="CA718" s="2">
        <v>0</v>
      </c>
      <c r="CB718" s="2">
        <v>0</v>
      </c>
      <c r="CC718" s="2">
        <v>0</v>
      </c>
      <c r="CD718" s="2">
        <v>0</v>
      </c>
      <c r="CE718" s="2">
        <v>0</v>
      </c>
      <c r="CF718" s="2">
        <v>16.01746</v>
      </c>
      <c r="CG718" s="2">
        <v>18.160879999999999</v>
      </c>
      <c r="CH718" s="2">
        <v>16.169519999999999</v>
      </c>
      <c r="CI718" s="2">
        <v>15.26032</v>
      </c>
      <c r="CJ718" s="2">
        <v>19.111329999999999</v>
      </c>
      <c r="CK718" s="2">
        <v>19.122679999999999</v>
      </c>
      <c r="CL718" s="2">
        <v>16.228300000000001</v>
      </c>
      <c r="CM718" s="2">
        <v>15.049110000000001</v>
      </c>
      <c r="CN718" s="2">
        <v>16.055099999999999</v>
      </c>
      <c r="CO718" s="2">
        <v>18.402830000000002</v>
      </c>
      <c r="CP718" s="2">
        <v>18.582989999999999</v>
      </c>
      <c r="CQ718" s="2">
        <v>19.664850000000001</v>
      </c>
    </row>
    <row r="719" spans="1:95" x14ac:dyDescent="0.25">
      <c r="B719" s="2">
        <v>2.8600838232031802</v>
      </c>
      <c r="C719" s="2">
        <v>1.52104568481445</v>
      </c>
      <c r="D719" s="2" t="s">
        <v>4892</v>
      </c>
      <c r="E719" s="2" t="s">
        <v>4893</v>
      </c>
      <c r="F719" s="2" t="s">
        <v>4894</v>
      </c>
      <c r="G719" s="2" t="s">
        <v>4894</v>
      </c>
      <c r="H719" s="2" t="str">
        <f t="shared" si="22"/>
        <v>yes</v>
      </c>
      <c r="I719" s="2" t="str">
        <f t="shared" si="23"/>
        <v>No</v>
      </c>
      <c r="J719" s="2" t="s">
        <v>95</v>
      </c>
      <c r="K719" s="2">
        <v>1</v>
      </c>
      <c r="L719" s="2">
        <v>4</v>
      </c>
      <c r="P719" s="5" t="s">
        <v>4895</v>
      </c>
      <c r="Q719" s="5" t="s">
        <v>4896</v>
      </c>
      <c r="R719" s="5" t="s">
        <v>2206</v>
      </c>
      <c r="S719" s="2" t="s">
        <v>2461</v>
      </c>
      <c r="T719" s="2" t="s">
        <v>4897</v>
      </c>
      <c r="U719" s="2" t="s">
        <v>4898</v>
      </c>
      <c r="V719" s="2" t="s">
        <v>742</v>
      </c>
      <c r="W719" s="6">
        <v>2.0653000000000001E-7</v>
      </c>
      <c r="X719" s="2">
        <v>3.9</v>
      </c>
      <c r="Y719" s="2">
        <v>3.9</v>
      </c>
      <c r="Z719" s="2">
        <v>3.9</v>
      </c>
      <c r="AA719" s="2">
        <v>3.9</v>
      </c>
      <c r="AB719" s="2">
        <v>3.9</v>
      </c>
      <c r="AC719" s="2">
        <v>3.9</v>
      </c>
      <c r="AD719" s="2">
        <v>0</v>
      </c>
      <c r="AE719" s="2">
        <v>3.5</v>
      </c>
      <c r="AF719" s="2">
        <v>3.9</v>
      </c>
      <c r="AG719" s="2">
        <v>3.9</v>
      </c>
      <c r="AH719" s="2">
        <v>7.4</v>
      </c>
      <c r="AI719" s="2">
        <v>0</v>
      </c>
      <c r="AJ719" s="2">
        <v>3.9</v>
      </c>
      <c r="AK719" s="2">
        <v>7.4</v>
      </c>
      <c r="AL719" s="2">
        <v>7.4</v>
      </c>
      <c r="AM719" s="2">
        <v>3.9</v>
      </c>
      <c r="AN719" s="2">
        <v>0</v>
      </c>
      <c r="AO719" s="2">
        <v>3.9</v>
      </c>
      <c r="AP719" s="2">
        <v>0</v>
      </c>
      <c r="AQ719" s="2">
        <v>0</v>
      </c>
      <c r="AR719" s="2">
        <v>3.9</v>
      </c>
      <c r="AS719" s="2">
        <v>3.9</v>
      </c>
      <c r="AT719" s="2">
        <v>7.4</v>
      </c>
      <c r="AU719" s="2">
        <v>7.4</v>
      </c>
      <c r="AV719" s="2">
        <v>3.9</v>
      </c>
      <c r="AW719" s="2">
        <v>0</v>
      </c>
      <c r="AX719" s="2">
        <v>3.9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1</v>
      </c>
      <c r="BG719" s="2">
        <v>1</v>
      </c>
      <c r="BH719" s="2">
        <v>0</v>
      </c>
      <c r="BI719" s="2">
        <v>0</v>
      </c>
      <c r="BJ719" s="2">
        <v>1</v>
      </c>
      <c r="BK719" s="2">
        <v>1</v>
      </c>
      <c r="BL719" s="2">
        <v>1</v>
      </c>
      <c r="BM719" s="2">
        <v>0</v>
      </c>
      <c r="BN719" s="2">
        <v>0</v>
      </c>
      <c r="BO719" s="2">
        <v>0</v>
      </c>
      <c r="BP719" s="2">
        <v>2</v>
      </c>
      <c r="BQ719" s="2">
        <v>0</v>
      </c>
      <c r="BR719" s="2">
        <v>0</v>
      </c>
      <c r="BS719" s="2">
        <v>0</v>
      </c>
      <c r="BT719" s="2">
        <v>0</v>
      </c>
      <c r="BU719" s="2">
        <v>0</v>
      </c>
      <c r="BV719" s="2">
        <v>0</v>
      </c>
      <c r="BW719" s="2">
        <v>1</v>
      </c>
      <c r="BX719" s="2">
        <v>3</v>
      </c>
      <c r="BY719" s="2">
        <v>1</v>
      </c>
      <c r="BZ719" s="2">
        <v>0</v>
      </c>
      <c r="CA719" s="2">
        <v>0</v>
      </c>
      <c r="CB719" s="2">
        <v>1</v>
      </c>
      <c r="CC719" s="2">
        <v>0</v>
      </c>
      <c r="CD719" s="2">
        <v>0</v>
      </c>
      <c r="CE719" s="2">
        <v>0</v>
      </c>
      <c r="CF719" s="2">
        <v>17.437619999999999</v>
      </c>
      <c r="CG719" s="2">
        <v>17.82817</v>
      </c>
      <c r="CH719" s="2">
        <v>17.234819999999999</v>
      </c>
      <c r="CI719" s="2">
        <v>19.360420000000001</v>
      </c>
      <c r="CJ719" s="2">
        <v>20.054169999999999</v>
      </c>
      <c r="CK719" s="2">
        <v>20.511040000000001</v>
      </c>
      <c r="CL719" s="2">
        <v>18.79008</v>
      </c>
      <c r="CM719" s="2">
        <v>18.994630000000001</v>
      </c>
      <c r="CN719" s="2">
        <v>18.374500000000001</v>
      </c>
      <c r="CO719" s="2">
        <v>18.858930000000001</v>
      </c>
      <c r="CP719" s="2">
        <v>19.11393</v>
      </c>
      <c r="CQ719" s="2">
        <v>19.090890000000002</v>
      </c>
    </row>
    <row r="720" spans="1:95" x14ac:dyDescent="0.25">
      <c r="B720" s="2">
        <v>0.806044022374933</v>
      </c>
      <c r="C720" s="2">
        <v>1.23085689544678</v>
      </c>
      <c r="D720" s="2" t="s">
        <v>4980</v>
      </c>
      <c r="E720" s="2" t="s">
        <v>4981</v>
      </c>
      <c r="F720" s="2" t="s">
        <v>4982</v>
      </c>
      <c r="G720" s="2" t="s">
        <v>4982</v>
      </c>
      <c r="H720" s="2" t="str">
        <f t="shared" si="22"/>
        <v>yes</v>
      </c>
      <c r="I720" s="2" t="str">
        <f t="shared" si="23"/>
        <v>No</v>
      </c>
      <c r="J720" s="2" t="s">
        <v>95</v>
      </c>
      <c r="K720" s="2">
        <v>1</v>
      </c>
      <c r="L720" s="2">
        <v>4</v>
      </c>
      <c r="P720" s="5" t="s">
        <v>889</v>
      </c>
      <c r="R720" s="5" t="s">
        <v>4983</v>
      </c>
      <c r="S720" s="2" t="s">
        <v>4984</v>
      </c>
      <c r="T720" s="2" t="s">
        <v>4985</v>
      </c>
      <c r="U720" s="2" t="s">
        <v>4984</v>
      </c>
      <c r="W720" s="6">
        <v>1.3304000000000001E-7</v>
      </c>
      <c r="X720" s="2">
        <v>0</v>
      </c>
      <c r="Y720" s="2">
        <v>0</v>
      </c>
      <c r="Z720" s="2">
        <v>0</v>
      </c>
      <c r="AA720" s="2">
        <v>6.5</v>
      </c>
      <c r="AB720" s="2">
        <v>3.7</v>
      </c>
      <c r="AC720" s="2">
        <v>3.7</v>
      </c>
      <c r="AD720" s="2">
        <v>3.7</v>
      </c>
      <c r="AE720" s="2">
        <v>3.7</v>
      </c>
      <c r="AF720" s="2">
        <v>6.5</v>
      </c>
      <c r="AG720" s="2">
        <v>3.7</v>
      </c>
      <c r="AH720" s="2">
        <v>3.7</v>
      </c>
      <c r="AI720" s="2">
        <v>0</v>
      </c>
      <c r="AJ720" s="2">
        <v>3.7</v>
      </c>
      <c r="AK720" s="2">
        <v>3.7</v>
      </c>
      <c r="AL720" s="2">
        <v>3.7</v>
      </c>
      <c r="AM720" s="2">
        <v>0</v>
      </c>
      <c r="AN720" s="2">
        <v>3.7</v>
      </c>
      <c r="AO720" s="2">
        <v>2.8</v>
      </c>
      <c r="AP720" s="2">
        <v>3.7</v>
      </c>
      <c r="AQ720" s="2">
        <v>0</v>
      </c>
      <c r="AR720" s="2">
        <v>3.7</v>
      </c>
      <c r="AS720" s="2">
        <v>3.7</v>
      </c>
      <c r="AT720" s="2">
        <v>6.5</v>
      </c>
      <c r="AU720" s="2">
        <v>6.5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1</v>
      </c>
      <c r="BF720" s="2">
        <v>0</v>
      </c>
      <c r="BG720" s="2">
        <v>1</v>
      </c>
      <c r="BH720" s="2">
        <v>0</v>
      </c>
      <c r="BI720" s="2">
        <v>0</v>
      </c>
      <c r="BJ720" s="2">
        <v>0</v>
      </c>
      <c r="BK720" s="2">
        <v>0</v>
      </c>
      <c r="BL720" s="2">
        <v>0</v>
      </c>
      <c r="BM720" s="2">
        <v>0</v>
      </c>
      <c r="BN720" s="2">
        <v>0</v>
      </c>
      <c r="BO720" s="2">
        <v>0</v>
      </c>
      <c r="BP720" s="2">
        <v>0</v>
      </c>
      <c r="BQ720" s="2">
        <v>0</v>
      </c>
      <c r="BR720" s="2">
        <v>0</v>
      </c>
      <c r="BS720" s="2">
        <v>1</v>
      </c>
      <c r="BT720" s="2">
        <v>0</v>
      </c>
      <c r="BU720" s="2">
        <v>0</v>
      </c>
      <c r="BV720" s="2">
        <v>0</v>
      </c>
      <c r="BW720" s="2">
        <v>0</v>
      </c>
      <c r="BX720" s="2">
        <v>0</v>
      </c>
      <c r="BY720" s="2">
        <v>0</v>
      </c>
      <c r="BZ720" s="2">
        <v>0</v>
      </c>
      <c r="CA720" s="2">
        <v>0</v>
      </c>
      <c r="CB720" s="2">
        <v>0</v>
      </c>
      <c r="CC720" s="2">
        <v>0</v>
      </c>
      <c r="CD720" s="2">
        <v>0</v>
      </c>
      <c r="CE720" s="2">
        <v>0</v>
      </c>
      <c r="CF720" s="2">
        <v>15.146089999999999</v>
      </c>
      <c r="CG720" s="2">
        <v>17.36486</v>
      </c>
      <c r="CH720" s="2">
        <v>17.001729999999998</v>
      </c>
      <c r="CI720" s="2">
        <v>21.26069</v>
      </c>
      <c r="CJ720" s="2">
        <v>18.546720000000001</v>
      </c>
      <c r="CK720" s="2">
        <v>19.264949999999999</v>
      </c>
      <c r="CL720" s="2">
        <v>17.236969999999999</v>
      </c>
      <c r="CM720" s="2">
        <v>17.209340000000001</v>
      </c>
      <c r="CN720" s="2">
        <v>17.176500000000001</v>
      </c>
      <c r="CO720" s="2">
        <v>18.060179999999999</v>
      </c>
      <c r="CP720" s="2">
        <v>17.59478</v>
      </c>
      <c r="CQ720" s="2">
        <v>17.5503</v>
      </c>
    </row>
    <row r="721" spans="1:95" x14ac:dyDescent="0.25">
      <c r="B721" s="2">
        <v>1.1900753692302199</v>
      </c>
      <c r="C721" s="2">
        <v>1.7457949320475199</v>
      </c>
      <c r="D721" s="2" t="s">
        <v>4995</v>
      </c>
      <c r="E721" s="2" t="s">
        <v>4996</v>
      </c>
      <c r="F721" s="2" t="s">
        <v>4997</v>
      </c>
      <c r="G721" s="2" t="s">
        <v>4997</v>
      </c>
      <c r="H721" s="2" t="str">
        <f t="shared" si="22"/>
        <v>yes</v>
      </c>
      <c r="I721" s="2" t="str">
        <f t="shared" si="23"/>
        <v>No</v>
      </c>
      <c r="J721" s="2" t="s">
        <v>95</v>
      </c>
      <c r="K721" s="2">
        <v>1</v>
      </c>
      <c r="L721" s="2">
        <v>4</v>
      </c>
      <c r="P721" s="5" t="s">
        <v>1296</v>
      </c>
      <c r="Q721" s="5" t="s">
        <v>3305</v>
      </c>
      <c r="R721" s="5" t="s">
        <v>3306</v>
      </c>
      <c r="S721" s="2" t="s">
        <v>4998</v>
      </c>
      <c r="T721" s="2" t="s">
        <v>4999</v>
      </c>
      <c r="U721" s="2" t="s">
        <v>5000</v>
      </c>
      <c r="W721" s="6">
        <v>2.6194999999999999E-5</v>
      </c>
      <c r="X721" s="2">
        <v>0</v>
      </c>
      <c r="Y721" s="2">
        <v>0</v>
      </c>
      <c r="Z721" s="2">
        <v>14.5</v>
      </c>
      <c r="AA721" s="2">
        <v>14.5</v>
      </c>
      <c r="AB721" s="2">
        <v>14.5</v>
      </c>
      <c r="AC721" s="2">
        <v>14.5</v>
      </c>
      <c r="AD721" s="2">
        <v>0</v>
      </c>
      <c r="AE721" s="2">
        <v>0</v>
      </c>
      <c r="AF721" s="2">
        <v>15.9</v>
      </c>
      <c r="AG721" s="2">
        <v>0</v>
      </c>
      <c r="AH721" s="2">
        <v>14.5</v>
      </c>
      <c r="AI721" s="2">
        <v>0</v>
      </c>
      <c r="AJ721" s="2">
        <v>30.4</v>
      </c>
      <c r="AK721" s="2">
        <v>15.9</v>
      </c>
      <c r="AL721" s="2">
        <v>30.4</v>
      </c>
      <c r="AM721" s="2">
        <v>0</v>
      </c>
      <c r="AN721" s="2">
        <v>15.9</v>
      </c>
      <c r="AO721" s="2">
        <v>15.9</v>
      </c>
      <c r="AP721" s="2">
        <v>14.5</v>
      </c>
      <c r="AQ721" s="2">
        <v>0</v>
      </c>
      <c r="AR721" s="2">
        <v>14.5</v>
      </c>
      <c r="AS721" s="2">
        <v>14.5</v>
      </c>
      <c r="AT721" s="2">
        <v>14.5</v>
      </c>
      <c r="AU721" s="2">
        <v>14.5</v>
      </c>
      <c r="AV721" s="2">
        <v>0</v>
      </c>
      <c r="AW721" s="2">
        <v>15.9</v>
      </c>
      <c r="AX721" s="2">
        <v>0</v>
      </c>
      <c r="AY721" s="2">
        <v>0</v>
      </c>
      <c r="AZ721" s="2">
        <v>0</v>
      </c>
      <c r="BA721" s="2">
        <v>14.5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1</v>
      </c>
      <c r="BH721" s="2">
        <v>0</v>
      </c>
      <c r="BI721" s="2">
        <v>0</v>
      </c>
      <c r="BJ721" s="2">
        <v>0</v>
      </c>
      <c r="BK721" s="2">
        <v>0</v>
      </c>
      <c r="BL721" s="2">
        <v>0</v>
      </c>
      <c r="BM721" s="2">
        <v>0</v>
      </c>
      <c r="BN721" s="2">
        <v>0</v>
      </c>
      <c r="BO721" s="2">
        <v>0</v>
      </c>
      <c r="BP721" s="2">
        <v>0</v>
      </c>
      <c r="BQ721" s="2">
        <v>0</v>
      </c>
      <c r="BR721" s="2">
        <v>0</v>
      </c>
      <c r="BS721" s="2">
        <v>1</v>
      </c>
      <c r="BT721" s="2">
        <v>0</v>
      </c>
      <c r="BU721" s="2">
        <v>0</v>
      </c>
      <c r="BV721" s="2">
        <v>0</v>
      </c>
      <c r="BW721" s="2">
        <v>0</v>
      </c>
      <c r="BX721" s="2">
        <v>0</v>
      </c>
      <c r="BY721" s="2">
        <v>0</v>
      </c>
      <c r="BZ721" s="2">
        <v>0</v>
      </c>
      <c r="CA721" s="2">
        <v>0</v>
      </c>
      <c r="CB721" s="2">
        <v>0</v>
      </c>
      <c r="CC721" s="2">
        <v>0</v>
      </c>
      <c r="CD721" s="2">
        <v>0</v>
      </c>
      <c r="CE721" s="2">
        <v>0</v>
      </c>
      <c r="CF721" s="2">
        <v>15.891529999999999</v>
      </c>
      <c r="CG721" s="2">
        <v>16.306339999999999</v>
      </c>
      <c r="CH721" s="2">
        <v>17.939399999999999</v>
      </c>
      <c r="CI721" s="2">
        <v>18.382539999999999</v>
      </c>
      <c r="CJ721" s="2">
        <v>19.06166</v>
      </c>
      <c r="CK721" s="2">
        <v>20.403220000000001</v>
      </c>
      <c r="CL721" s="2">
        <v>18.662330000000001</v>
      </c>
      <c r="CM721" s="2">
        <v>18.617550000000001</v>
      </c>
      <c r="CN721" s="2">
        <v>18.666329999999999</v>
      </c>
      <c r="CO721" s="2">
        <v>18.44746</v>
      </c>
      <c r="CP721" s="2">
        <v>17.95918</v>
      </c>
      <c r="CQ721" s="2">
        <v>18.96801</v>
      </c>
    </row>
    <row r="722" spans="1:95" x14ac:dyDescent="0.25">
      <c r="B722" s="2">
        <v>0.86171236387148897</v>
      </c>
      <c r="C722" s="2">
        <v>1.6735432942708299</v>
      </c>
      <c r="D722" s="2" t="s">
        <v>5017</v>
      </c>
      <c r="E722" s="2" t="s">
        <v>5018</v>
      </c>
      <c r="F722" s="2" t="s">
        <v>5019</v>
      </c>
      <c r="G722" s="2" t="s">
        <v>5019</v>
      </c>
      <c r="H722" s="2" t="str">
        <f t="shared" si="22"/>
        <v>yes</v>
      </c>
      <c r="I722" s="2" t="str">
        <f t="shared" si="23"/>
        <v>No</v>
      </c>
      <c r="J722" s="2" t="s">
        <v>95</v>
      </c>
      <c r="K722" s="2">
        <v>1</v>
      </c>
      <c r="L722" s="2">
        <v>4</v>
      </c>
      <c r="P722" s="5" t="s">
        <v>5020</v>
      </c>
      <c r="Q722" s="2" t="s">
        <v>5021</v>
      </c>
      <c r="R722" s="2" t="s">
        <v>155</v>
      </c>
      <c r="S722" s="2" t="s">
        <v>5022</v>
      </c>
      <c r="T722" s="2" t="s">
        <v>5023</v>
      </c>
      <c r="U722" s="2" t="s">
        <v>5024</v>
      </c>
      <c r="V722" s="2" t="s">
        <v>5025</v>
      </c>
      <c r="W722" s="6">
        <v>4.2708999999999999E-7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6</v>
      </c>
      <c r="AE722" s="2">
        <v>6</v>
      </c>
      <c r="AF722" s="2">
        <v>14.1</v>
      </c>
      <c r="AG722" s="2">
        <v>0</v>
      </c>
      <c r="AH722" s="2">
        <v>0</v>
      </c>
      <c r="AI722" s="2">
        <v>0</v>
      </c>
      <c r="AJ722" s="2">
        <v>6</v>
      </c>
      <c r="AK722" s="2">
        <v>6</v>
      </c>
      <c r="AL722" s="2">
        <v>6</v>
      </c>
      <c r="AM722" s="2">
        <v>14.1</v>
      </c>
      <c r="AN722" s="2">
        <v>14.1</v>
      </c>
      <c r="AO722" s="2">
        <v>6</v>
      </c>
      <c r="AP722" s="2">
        <v>0</v>
      </c>
      <c r="AQ722" s="2">
        <v>0</v>
      </c>
      <c r="AR722" s="2">
        <v>0</v>
      </c>
      <c r="AS722" s="2">
        <v>0</v>
      </c>
      <c r="AT722" s="2">
        <v>6</v>
      </c>
      <c r="AU722" s="2">
        <v>6</v>
      </c>
      <c r="AV722" s="2">
        <v>8</v>
      </c>
      <c r="AW722" s="2">
        <v>14.1</v>
      </c>
      <c r="AX722" s="2">
        <v>14.1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  <c r="BO722" s="2">
        <v>0</v>
      </c>
      <c r="BP722" s="2">
        <v>0</v>
      </c>
      <c r="BQ722" s="2">
        <v>0</v>
      </c>
      <c r="BR722" s="2">
        <v>0</v>
      </c>
      <c r="BS722" s="2">
        <v>1</v>
      </c>
      <c r="BT722" s="2">
        <v>0</v>
      </c>
      <c r="BU722" s="2">
        <v>0</v>
      </c>
      <c r="BV722" s="2">
        <v>0</v>
      </c>
      <c r="BW722" s="2">
        <v>0</v>
      </c>
      <c r="BX722" s="2">
        <v>0</v>
      </c>
      <c r="BY722" s="2">
        <v>0</v>
      </c>
      <c r="BZ722" s="2">
        <v>1</v>
      </c>
      <c r="CA722" s="2">
        <v>0</v>
      </c>
      <c r="CB722" s="2">
        <v>1</v>
      </c>
      <c r="CC722" s="2">
        <v>0</v>
      </c>
      <c r="CD722" s="2">
        <v>0</v>
      </c>
      <c r="CE722" s="2">
        <v>0</v>
      </c>
      <c r="CF722" s="2">
        <v>15.83464</v>
      </c>
      <c r="CG722" s="2">
        <v>17.094670000000001</v>
      </c>
      <c r="CH722" s="2">
        <v>16.533660000000001</v>
      </c>
      <c r="CI722" s="2">
        <v>15.03363</v>
      </c>
      <c r="CJ722" s="2">
        <v>17.734670000000001</v>
      </c>
      <c r="CK722" s="2">
        <v>18.499739999999999</v>
      </c>
      <c r="CL722" s="2">
        <v>19.262840000000001</v>
      </c>
      <c r="CM722" s="2">
        <v>19.421230000000001</v>
      </c>
      <c r="CN722" s="2">
        <v>19.861540000000002</v>
      </c>
      <c r="CO722" s="2">
        <v>16.513120000000001</v>
      </c>
      <c r="CP722" s="2">
        <v>18.879570000000001</v>
      </c>
      <c r="CQ722" s="2">
        <v>19.090910000000001</v>
      </c>
    </row>
    <row r="723" spans="1:95" x14ac:dyDescent="0.25">
      <c r="B723" s="2">
        <v>1.53010453348349</v>
      </c>
      <c r="C723" s="2">
        <v>1.1501070658365899</v>
      </c>
      <c r="D723" s="2" t="s">
        <v>5041</v>
      </c>
      <c r="E723" s="2" t="s">
        <v>5042</v>
      </c>
      <c r="F723" s="2" t="s">
        <v>5043</v>
      </c>
      <c r="G723" s="2" t="s">
        <v>5044</v>
      </c>
      <c r="H723" s="2" t="str">
        <f t="shared" si="22"/>
        <v>yes</v>
      </c>
      <c r="I723" s="2" t="str">
        <f t="shared" si="23"/>
        <v>No</v>
      </c>
      <c r="J723" s="2" t="s">
        <v>95</v>
      </c>
      <c r="K723" s="2">
        <v>1</v>
      </c>
      <c r="L723" s="2">
        <v>4</v>
      </c>
      <c r="P723" s="5" t="s">
        <v>746</v>
      </c>
      <c r="Q723" s="2" t="s">
        <v>737</v>
      </c>
      <c r="R723" s="5" t="s">
        <v>2112</v>
      </c>
      <c r="S723" s="2" t="s">
        <v>5045</v>
      </c>
      <c r="T723" s="2" t="s">
        <v>5046</v>
      </c>
      <c r="U723" s="2" t="s">
        <v>5047</v>
      </c>
      <c r="V723" s="2" t="s">
        <v>5048</v>
      </c>
      <c r="W723" s="6">
        <v>5.0073000000000003E-18</v>
      </c>
      <c r="X723" s="2">
        <v>26.1</v>
      </c>
      <c r="Y723" s="2">
        <v>26.1</v>
      </c>
      <c r="Z723" s="2">
        <v>26.1</v>
      </c>
      <c r="AA723" s="2">
        <v>26.1</v>
      </c>
      <c r="AB723" s="2">
        <v>26.1</v>
      </c>
      <c r="AC723" s="2">
        <v>26.1</v>
      </c>
      <c r="AD723" s="2">
        <v>10.9</v>
      </c>
      <c r="AE723" s="2">
        <v>10.9</v>
      </c>
      <c r="AF723" s="2">
        <v>10.9</v>
      </c>
      <c r="AG723" s="2">
        <v>10.9</v>
      </c>
      <c r="AH723" s="2">
        <v>10.9</v>
      </c>
      <c r="AI723" s="2">
        <v>26.1</v>
      </c>
      <c r="AJ723" s="2">
        <v>26.1</v>
      </c>
      <c r="AK723" s="2">
        <v>26.1</v>
      </c>
      <c r="AL723" s="2">
        <v>26.1</v>
      </c>
      <c r="AM723" s="2">
        <v>10.9</v>
      </c>
      <c r="AN723" s="2">
        <v>10.9</v>
      </c>
      <c r="AO723" s="2">
        <v>16.8</v>
      </c>
      <c r="AP723" s="2">
        <v>10.9</v>
      </c>
      <c r="AQ723" s="2">
        <v>25.2</v>
      </c>
      <c r="AR723" s="2">
        <v>10.9</v>
      </c>
      <c r="AS723" s="2">
        <v>10.9</v>
      </c>
      <c r="AT723" s="2">
        <v>10.9</v>
      </c>
      <c r="AU723" s="2">
        <v>10.9</v>
      </c>
      <c r="AV723" s="2">
        <v>10.9</v>
      </c>
      <c r="AW723" s="2">
        <v>16.8</v>
      </c>
      <c r="AX723" s="2">
        <v>16.8</v>
      </c>
      <c r="AY723" s="2">
        <v>25.2</v>
      </c>
      <c r="AZ723" s="2">
        <v>20.2</v>
      </c>
      <c r="BA723" s="2">
        <v>10.9</v>
      </c>
      <c r="BB723" s="2">
        <v>1</v>
      </c>
      <c r="BC723" s="2">
        <v>0</v>
      </c>
      <c r="BD723" s="2">
        <v>1</v>
      </c>
      <c r="BE723" s="2">
        <v>1</v>
      </c>
      <c r="BF723" s="2">
        <v>2</v>
      </c>
      <c r="BG723" s="2">
        <v>2</v>
      </c>
      <c r="BH723" s="2">
        <v>1</v>
      </c>
      <c r="BI723" s="2">
        <v>1</v>
      </c>
      <c r="BJ723" s="2">
        <v>2</v>
      </c>
      <c r="BK723" s="2">
        <v>2</v>
      </c>
      <c r="BL723" s="2">
        <v>2</v>
      </c>
      <c r="BM723" s="2">
        <v>1</v>
      </c>
      <c r="BN723" s="2">
        <v>2</v>
      </c>
      <c r="BO723" s="2">
        <v>3</v>
      </c>
      <c r="BP723" s="2">
        <v>2</v>
      </c>
      <c r="BQ723" s="2">
        <v>2</v>
      </c>
      <c r="BR723" s="2">
        <v>0</v>
      </c>
      <c r="BS723" s="2">
        <v>3</v>
      </c>
      <c r="BT723" s="2">
        <v>0</v>
      </c>
      <c r="BU723" s="2">
        <v>2</v>
      </c>
      <c r="BV723" s="2">
        <v>1</v>
      </c>
      <c r="BW723" s="2">
        <v>1</v>
      </c>
      <c r="BX723" s="2">
        <v>1</v>
      </c>
      <c r="BY723" s="2">
        <v>2</v>
      </c>
      <c r="BZ723" s="2">
        <v>0</v>
      </c>
      <c r="CA723" s="2">
        <v>1</v>
      </c>
      <c r="CB723" s="2">
        <v>1</v>
      </c>
      <c r="CC723" s="2">
        <v>1</v>
      </c>
      <c r="CD723" s="2">
        <v>1</v>
      </c>
      <c r="CE723" s="2">
        <v>1</v>
      </c>
      <c r="CF723" s="2">
        <v>23.465630000000001</v>
      </c>
      <c r="CG723" s="2">
        <v>22.363160000000001</v>
      </c>
      <c r="CH723" s="2">
        <v>23.153659999999999</v>
      </c>
      <c r="CI723" s="2">
        <v>23.28107</v>
      </c>
      <c r="CJ723" s="2">
        <v>23.227329999999998</v>
      </c>
      <c r="CK723" s="2">
        <v>24.095949999999998</v>
      </c>
      <c r="CL723" s="2">
        <v>23.365600000000001</v>
      </c>
      <c r="CM723" s="2">
        <v>23.663620000000002</v>
      </c>
      <c r="CN723" s="2">
        <v>23.762740000000001</v>
      </c>
      <c r="CO723" s="2">
        <v>24.328410000000002</v>
      </c>
      <c r="CP723" s="2">
        <v>23.93975</v>
      </c>
      <c r="CQ723" s="2">
        <v>24.16461</v>
      </c>
    </row>
    <row r="724" spans="1:95" x14ac:dyDescent="0.25">
      <c r="B724" s="2">
        <v>0.87626881823439196</v>
      </c>
      <c r="C724" s="2">
        <v>1.6612793604532901</v>
      </c>
      <c r="D724" s="2" t="s">
        <v>5056</v>
      </c>
      <c r="E724" s="2" t="s">
        <v>5057</v>
      </c>
      <c r="F724" s="2" t="s">
        <v>5058</v>
      </c>
      <c r="G724" s="2" t="s">
        <v>5058</v>
      </c>
      <c r="H724" s="2" t="str">
        <f t="shared" si="22"/>
        <v>yes</v>
      </c>
      <c r="I724" s="2" t="str">
        <f t="shared" si="23"/>
        <v>No</v>
      </c>
      <c r="J724" s="2" t="s">
        <v>95</v>
      </c>
      <c r="K724" s="2">
        <v>1</v>
      </c>
      <c r="L724" s="2">
        <v>4</v>
      </c>
      <c r="P724" s="5" t="s">
        <v>5059</v>
      </c>
      <c r="Q724" s="5" t="s">
        <v>1080</v>
      </c>
      <c r="R724" s="5" t="s">
        <v>5060</v>
      </c>
      <c r="S724" s="2" t="s">
        <v>787</v>
      </c>
      <c r="T724" s="5" t="s">
        <v>5061</v>
      </c>
      <c r="U724" s="2" t="s">
        <v>1189</v>
      </c>
      <c r="V724" s="2" t="s">
        <v>1190</v>
      </c>
      <c r="W724" s="6">
        <v>5.3711000000000001E-5</v>
      </c>
      <c r="X724" s="2">
        <v>10.199999999999999</v>
      </c>
      <c r="Y724" s="2">
        <v>0</v>
      </c>
      <c r="Z724" s="2">
        <v>10.199999999999999</v>
      </c>
      <c r="AA724" s="2">
        <v>10.199999999999999</v>
      </c>
      <c r="AB724" s="2">
        <v>10.199999999999999</v>
      </c>
      <c r="AC724" s="2">
        <v>10.199999999999999</v>
      </c>
      <c r="AD724" s="2">
        <v>10.199999999999999</v>
      </c>
      <c r="AE724" s="2">
        <v>0</v>
      </c>
      <c r="AF724" s="2">
        <v>10.199999999999999</v>
      </c>
      <c r="AG724" s="2">
        <v>10.199999999999999</v>
      </c>
      <c r="AH724" s="2">
        <v>10.199999999999999</v>
      </c>
      <c r="AI724" s="2">
        <v>0</v>
      </c>
      <c r="AJ724" s="2">
        <v>0</v>
      </c>
      <c r="AK724" s="2">
        <v>0</v>
      </c>
      <c r="AL724" s="2">
        <v>0</v>
      </c>
      <c r="AM724" s="2">
        <v>10.199999999999999</v>
      </c>
      <c r="AN724" s="2">
        <v>0</v>
      </c>
      <c r="AO724" s="2">
        <v>10.199999999999999</v>
      </c>
      <c r="AP724" s="2">
        <v>0</v>
      </c>
      <c r="AQ724" s="2">
        <v>0</v>
      </c>
      <c r="AR724" s="2">
        <v>0</v>
      </c>
      <c r="AS724" s="2">
        <v>10.199999999999999</v>
      </c>
      <c r="AT724" s="2">
        <v>10.199999999999999</v>
      </c>
      <c r="AU724" s="2">
        <v>10.199999999999999</v>
      </c>
      <c r="AV724" s="2">
        <v>10.199999999999999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1</v>
      </c>
      <c r="BH724" s="2">
        <v>0</v>
      </c>
      <c r="BI724" s="2">
        <v>0</v>
      </c>
      <c r="BJ724" s="2">
        <v>0</v>
      </c>
      <c r="BK724" s="2">
        <v>0</v>
      </c>
      <c r="BL724" s="2">
        <v>1</v>
      </c>
      <c r="BM724" s="2">
        <v>0</v>
      </c>
      <c r="BN724" s="2">
        <v>0</v>
      </c>
      <c r="BO724" s="2">
        <v>0</v>
      </c>
      <c r="BP724" s="2">
        <v>0</v>
      </c>
      <c r="BQ724" s="2">
        <v>0</v>
      </c>
      <c r="BR724" s="2">
        <v>0</v>
      </c>
      <c r="BS724" s="2">
        <v>0</v>
      </c>
      <c r="BT724" s="2">
        <v>0</v>
      </c>
      <c r="BU724" s="2">
        <v>0</v>
      </c>
      <c r="BV724" s="2">
        <v>0</v>
      </c>
      <c r="BW724" s="2">
        <v>0</v>
      </c>
      <c r="BX724" s="2">
        <v>0</v>
      </c>
      <c r="BY724" s="2">
        <v>0</v>
      </c>
      <c r="BZ724" s="2">
        <v>0</v>
      </c>
      <c r="CA724" s="2">
        <v>0</v>
      </c>
      <c r="CB724" s="2">
        <v>0</v>
      </c>
      <c r="CC724" s="2">
        <v>0</v>
      </c>
      <c r="CD724" s="2">
        <v>0</v>
      </c>
      <c r="CE724" s="2">
        <v>0</v>
      </c>
      <c r="CF724" s="2">
        <v>18.423120000000001</v>
      </c>
      <c r="CG724" s="2">
        <v>15.66136</v>
      </c>
      <c r="CH724" s="2">
        <v>18.095479999999998</v>
      </c>
      <c r="CI724" s="2">
        <v>19.05696</v>
      </c>
      <c r="CJ724" s="2">
        <v>18.798390000000001</v>
      </c>
      <c r="CK724" s="2">
        <v>19.054310000000001</v>
      </c>
      <c r="CL724" s="2">
        <v>14.84036</v>
      </c>
      <c r="CM724" s="2">
        <v>17.304960000000001</v>
      </c>
      <c r="CN724" s="2">
        <v>16.907730000000001</v>
      </c>
      <c r="CO724" s="2">
        <v>19.186360000000001</v>
      </c>
      <c r="CP724" s="2">
        <v>19.207339999999999</v>
      </c>
      <c r="CQ724" s="2">
        <v>18.770109999999999</v>
      </c>
    </row>
    <row r="725" spans="1:95" x14ac:dyDescent="0.25">
      <c r="B725" s="2">
        <v>1.40189666413575</v>
      </c>
      <c r="C725" s="2">
        <v>2.2245833079020199</v>
      </c>
      <c r="D725" s="2" t="s">
        <v>5146</v>
      </c>
      <c r="E725" s="2" t="s">
        <v>5147</v>
      </c>
      <c r="F725" s="2" t="s">
        <v>5148</v>
      </c>
      <c r="G725" s="2" t="s">
        <v>5149</v>
      </c>
      <c r="H725" s="2" t="str">
        <f t="shared" si="22"/>
        <v>yes</v>
      </c>
      <c r="I725" s="2" t="str">
        <f t="shared" si="23"/>
        <v>No</v>
      </c>
      <c r="J725" s="2" t="s">
        <v>95</v>
      </c>
      <c r="K725" s="2">
        <v>1</v>
      </c>
      <c r="L725" s="2">
        <v>4</v>
      </c>
      <c r="P725" s="5" t="s">
        <v>746</v>
      </c>
      <c r="Q725" s="2" t="s">
        <v>124</v>
      </c>
      <c r="R725" s="2" t="s">
        <v>4309</v>
      </c>
      <c r="S725" s="2" t="s">
        <v>5150</v>
      </c>
      <c r="T725" s="2" t="s">
        <v>4453</v>
      </c>
      <c r="U725" s="2" t="s">
        <v>5151</v>
      </c>
      <c r="V725" s="2" t="s">
        <v>5152</v>
      </c>
      <c r="W725" s="6">
        <v>1.7536E-22</v>
      </c>
      <c r="X725" s="2">
        <v>13.3</v>
      </c>
      <c r="Y725" s="2">
        <v>13.3</v>
      </c>
      <c r="Z725" s="2">
        <v>13.3</v>
      </c>
      <c r="AA725" s="2">
        <v>13.3</v>
      </c>
      <c r="AB725" s="2">
        <v>13.3</v>
      </c>
      <c r="AC725" s="2">
        <v>13.3</v>
      </c>
      <c r="AD725" s="2">
        <v>13.3</v>
      </c>
      <c r="AE725" s="2">
        <v>32.200000000000003</v>
      </c>
      <c r="AF725" s="2">
        <v>32.200000000000003</v>
      </c>
      <c r="AG725" s="2">
        <v>13.3</v>
      </c>
      <c r="AH725" s="2">
        <v>13.3</v>
      </c>
      <c r="AI725" s="2">
        <v>13.3</v>
      </c>
      <c r="AJ725" s="2">
        <v>13.3</v>
      </c>
      <c r="AK725" s="2">
        <v>13.3</v>
      </c>
      <c r="AL725" s="2">
        <v>13.3</v>
      </c>
      <c r="AM725" s="2">
        <v>26.6</v>
      </c>
      <c r="AN725" s="2">
        <v>32.200000000000003</v>
      </c>
      <c r="AO725" s="2">
        <v>26.6</v>
      </c>
      <c r="AP725" s="2">
        <v>13.3</v>
      </c>
      <c r="AQ725" s="2">
        <v>13.3</v>
      </c>
      <c r="AR725" s="2">
        <v>13.3</v>
      </c>
      <c r="AS725" s="2">
        <v>13.3</v>
      </c>
      <c r="AT725" s="2">
        <v>13.3</v>
      </c>
      <c r="AU725" s="2">
        <v>13.3</v>
      </c>
      <c r="AV725" s="2">
        <v>32.200000000000003</v>
      </c>
      <c r="AW725" s="2">
        <v>13.3</v>
      </c>
      <c r="AX725" s="2">
        <v>7.7</v>
      </c>
      <c r="AY725" s="2">
        <v>13.3</v>
      </c>
      <c r="AZ725" s="2">
        <v>13.3</v>
      </c>
      <c r="BA725" s="2">
        <v>13.3</v>
      </c>
      <c r="BB725" s="2">
        <v>1</v>
      </c>
      <c r="BC725" s="2">
        <v>1</v>
      </c>
      <c r="BD725" s="2">
        <v>1</v>
      </c>
      <c r="BE725" s="2">
        <v>1</v>
      </c>
      <c r="BF725" s="2">
        <v>1</v>
      </c>
      <c r="BG725" s="2">
        <v>2</v>
      </c>
      <c r="BH725" s="2">
        <v>1</v>
      </c>
      <c r="BI725" s="2">
        <v>2</v>
      </c>
      <c r="BJ725" s="2">
        <v>2</v>
      </c>
      <c r="BK725" s="2">
        <v>0</v>
      </c>
      <c r="BL725" s="2">
        <v>1</v>
      </c>
      <c r="BM725" s="2">
        <v>1</v>
      </c>
      <c r="BN725" s="2">
        <v>1</v>
      </c>
      <c r="BO725" s="2">
        <v>1</v>
      </c>
      <c r="BP725" s="2">
        <v>2</v>
      </c>
      <c r="BQ725" s="2">
        <v>1</v>
      </c>
      <c r="BR725" s="2">
        <v>2</v>
      </c>
      <c r="BS725" s="2">
        <v>1</v>
      </c>
      <c r="BT725" s="2">
        <v>1</v>
      </c>
      <c r="BU725" s="2">
        <v>1</v>
      </c>
      <c r="BV725" s="2">
        <v>1</v>
      </c>
      <c r="BW725" s="2">
        <v>1</v>
      </c>
      <c r="BX725" s="2">
        <v>2</v>
      </c>
      <c r="BY725" s="2">
        <v>1</v>
      </c>
      <c r="BZ725" s="2">
        <v>1</v>
      </c>
      <c r="CA725" s="2">
        <v>2</v>
      </c>
      <c r="CB725" s="2">
        <v>1</v>
      </c>
      <c r="CC725" s="2">
        <v>1</v>
      </c>
      <c r="CD725" s="2">
        <v>2</v>
      </c>
      <c r="CE725" s="2">
        <v>1</v>
      </c>
      <c r="CF725" s="2">
        <v>21.906610000000001</v>
      </c>
      <c r="CG725" s="2">
        <v>22.24072</v>
      </c>
      <c r="CH725" s="2">
        <v>22.606839999999998</v>
      </c>
      <c r="CI725" s="2">
        <v>23.764859999999999</v>
      </c>
      <c r="CJ725" s="2">
        <v>23.604559999999999</v>
      </c>
      <c r="CK725" s="2">
        <v>23.683029999999999</v>
      </c>
      <c r="CL725" s="2">
        <v>23.744579999999999</v>
      </c>
      <c r="CM725" s="2">
        <v>23.796099999999999</v>
      </c>
      <c r="CN725" s="2">
        <v>24.452300000000001</v>
      </c>
      <c r="CO725" s="2">
        <v>25.857900000000001</v>
      </c>
      <c r="CP725" s="2">
        <v>24.078469999999999</v>
      </c>
      <c r="CQ725" s="2">
        <v>23.49155</v>
      </c>
    </row>
    <row r="726" spans="1:95" x14ac:dyDescent="0.25">
      <c r="A726" s="2" t="s">
        <v>119</v>
      </c>
      <c r="B726" s="2">
        <v>2.7882875476113198</v>
      </c>
      <c r="C726" s="2">
        <v>3.96543089548747</v>
      </c>
      <c r="D726" s="2" t="s">
        <v>5199</v>
      </c>
      <c r="E726" s="2" t="s">
        <v>5200</v>
      </c>
      <c r="F726" s="2" t="s">
        <v>5209</v>
      </c>
      <c r="G726" s="2" t="s">
        <v>5209</v>
      </c>
      <c r="H726" s="2" t="str">
        <f t="shared" si="22"/>
        <v>yes</v>
      </c>
      <c r="I726" s="2" t="str">
        <f t="shared" si="23"/>
        <v>No</v>
      </c>
      <c r="J726" s="2" t="s">
        <v>95</v>
      </c>
      <c r="K726" s="2">
        <v>1</v>
      </c>
      <c r="L726" s="2">
        <v>4</v>
      </c>
      <c r="P726" s="5" t="s">
        <v>5202</v>
      </c>
      <c r="Q726" s="2" t="s">
        <v>5203</v>
      </c>
      <c r="R726" s="2" t="s">
        <v>5204</v>
      </c>
      <c r="S726" s="2" t="s">
        <v>5205</v>
      </c>
      <c r="T726" s="2" t="s">
        <v>5206</v>
      </c>
      <c r="U726" s="2" t="s">
        <v>5207</v>
      </c>
      <c r="V726" s="2" t="s">
        <v>5208</v>
      </c>
      <c r="W726" s="6">
        <v>2.694E-16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8.4</v>
      </c>
      <c r="AD726" s="2">
        <v>8.4</v>
      </c>
      <c r="AE726" s="2">
        <v>8.4</v>
      </c>
      <c r="AF726" s="2">
        <v>15.7</v>
      </c>
      <c r="AG726" s="2">
        <v>8.4</v>
      </c>
      <c r="AH726" s="2">
        <v>8.4</v>
      </c>
      <c r="AI726" s="2">
        <v>6.7</v>
      </c>
      <c r="AJ726" s="2">
        <v>8.4</v>
      </c>
      <c r="AK726" s="2">
        <v>8.4</v>
      </c>
      <c r="AL726" s="2">
        <v>8.4</v>
      </c>
      <c r="AM726" s="2">
        <v>8.4</v>
      </c>
      <c r="AN726" s="2">
        <v>8.4</v>
      </c>
      <c r="AO726" s="2">
        <v>24.2</v>
      </c>
      <c r="AP726" s="2">
        <v>8.4</v>
      </c>
      <c r="AQ726" s="2">
        <v>6.7</v>
      </c>
      <c r="AR726" s="2">
        <v>8.4</v>
      </c>
      <c r="AS726" s="2">
        <v>8.4</v>
      </c>
      <c r="AT726" s="2">
        <v>8.4</v>
      </c>
      <c r="AU726" s="2">
        <v>8.4</v>
      </c>
      <c r="AV726" s="2">
        <v>0</v>
      </c>
      <c r="AW726" s="2">
        <v>8.4</v>
      </c>
      <c r="AX726" s="2">
        <v>8.4</v>
      </c>
      <c r="AY726" s="2">
        <v>15.2</v>
      </c>
      <c r="AZ726" s="2">
        <v>0</v>
      </c>
      <c r="BA726" s="2">
        <v>8.4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0</v>
      </c>
      <c r="BI726" s="2">
        <v>0</v>
      </c>
      <c r="BJ726" s="2">
        <v>0</v>
      </c>
      <c r="BK726" s="2">
        <v>0</v>
      </c>
      <c r="BL726" s="2">
        <v>0</v>
      </c>
      <c r="BM726" s="2">
        <v>0</v>
      </c>
      <c r="BN726" s="2">
        <v>1</v>
      </c>
      <c r="BO726" s="2">
        <v>0</v>
      </c>
      <c r="BP726" s="2">
        <v>1</v>
      </c>
      <c r="BQ726" s="2">
        <v>1</v>
      </c>
      <c r="BR726" s="2">
        <v>0</v>
      </c>
      <c r="BS726" s="2">
        <v>2</v>
      </c>
      <c r="BT726" s="2">
        <v>1</v>
      </c>
      <c r="BU726" s="2">
        <v>0</v>
      </c>
      <c r="BV726" s="2">
        <v>2</v>
      </c>
      <c r="BW726" s="2">
        <v>1</v>
      </c>
      <c r="BX726" s="2">
        <v>0</v>
      </c>
      <c r="BY726" s="2">
        <v>1</v>
      </c>
      <c r="BZ726" s="2">
        <v>0</v>
      </c>
      <c r="CA726" s="2">
        <v>1</v>
      </c>
      <c r="CB726" s="2">
        <v>0</v>
      </c>
      <c r="CC726" s="2">
        <v>1</v>
      </c>
      <c r="CD726" s="2">
        <v>0</v>
      </c>
      <c r="CE726" s="2">
        <v>1</v>
      </c>
      <c r="CF726" s="2">
        <v>17.53613</v>
      </c>
      <c r="CG726" s="2">
        <v>16.647359999999999</v>
      </c>
      <c r="CH726" s="2">
        <v>15.74994</v>
      </c>
      <c r="CI726" s="2">
        <v>16.813279999999999</v>
      </c>
      <c r="CJ726" s="2">
        <v>15.81953</v>
      </c>
      <c r="CK726" s="2">
        <v>20.266249999999999</v>
      </c>
      <c r="CL726" s="2">
        <v>21.501159999999999</v>
      </c>
      <c r="CM726" s="2">
        <v>21.36645</v>
      </c>
      <c r="CN726" s="2">
        <v>20.719080000000002</v>
      </c>
      <c r="CO726" s="2">
        <v>20.592860000000002</v>
      </c>
      <c r="CP726" s="2">
        <v>20.77402</v>
      </c>
      <c r="CQ726" s="2">
        <v>20.46284</v>
      </c>
    </row>
    <row r="727" spans="1:95" x14ac:dyDescent="0.25">
      <c r="B727" s="2">
        <v>2.4957969940343898</v>
      </c>
      <c r="C727" s="2">
        <v>1.2264200846354201</v>
      </c>
      <c r="D727" s="2" t="s">
        <v>5220</v>
      </c>
      <c r="E727" s="2" t="s">
        <v>5221</v>
      </c>
      <c r="F727" s="2" t="s">
        <v>5222</v>
      </c>
      <c r="G727" s="2" t="s">
        <v>5222</v>
      </c>
      <c r="H727" s="2" t="str">
        <f t="shared" si="22"/>
        <v>yes</v>
      </c>
      <c r="I727" s="2" t="str">
        <f t="shared" si="23"/>
        <v>No</v>
      </c>
      <c r="J727" s="2" t="s">
        <v>95</v>
      </c>
      <c r="K727" s="2">
        <v>1</v>
      </c>
      <c r="L727" s="2">
        <v>4</v>
      </c>
      <c r="P727" s="5" t="s">
        <v>5223</v>
      </c>
      <c r="Q727" s="2" t="s">
        <v>124</v>
      </c>
      <c r="R727" s="5" t="s">
        <v>5224</v>
      </c>
      <c r="S727" s="2" t="s">
        <v>5225</v>
      </c>
      <c r="T727" s="2" t="s">
        <v>2494</v>
      </c>
      <c r="U727" s="2" t="s">
        <v>5226</v>
      </c>
      <c r="V727" s="2" t="s">
        <v>5227</v>
      </c>
      <c r="W727" s="6">
        <v>3.9482000000000002E-34</v>
      </c>
      <c r="X727" s="2">
        <v>15.7</v>
      </c>
      <c r="Y727" s="2">
        <v>15.7</v>
      </c>
      <c r="Z727" s="2">
        <v>15.7</v>
      </c>
      <c r="AA727" s="2">
        <v>18.899999999999999</v>
      </c>
      <c r="AB727" s="2">
        <v>15.7</v>
      </c>
      <c r="AC727" s="2">
        <v>15.7</v>
      </c>
      <c r="AD727" s="2">
        <v>22.5</v>
      </c>
      <c r="AE727" s="2">
        <v>15.7</v>
      </c>
      <c r="AF727" s="2">
        <v>20.9</v>
      </c>
      <c r="AG727" s="2">
        <v>15.7</v>
      </c>
      <c r="AH727" s="2">
        <v>15.7</v>
      </c>
      <c r="AI727" s="2">
        <v>18.899999999999999</v>
      </c>
      <c r="AJ727" s="2">
        <v>15.7</v>
      </c>
      <c r="AK727" s="2">
        <v>15.7</v>
      </c>
      <c r="AL727" s="2">
        <v>15.7</v>
      </c>
      <c r="AM727" s="2">
        <v>10.8</v>
      </c>
      <c r="AN727" s="2">
        <v>15.7</v>
      </c>
      <c r="AO727" s="2">
        <v>22.5</v>
      </c>
      <c r="AP727" s="2">
        <v>15.7</v>
      </c>
      <c r="AQ727" s="2">
        <v>12.9</v>
      </c>
      <c r="AR727" s="2">
        <v>15.7</v>
      </c>
      <c r="AS727" s="2">
        <v>18.899999999999999</v>
      </c>
      <c r="AT727" s="2">
        <v>18.899999999999999</v>
      </c>
      <c r="AU727" s="2">
        <v>19.3</v>
      </c>
      <c r="AV727" s="2">
        <v>15.7</v>
      </c>
      <c r="AW727" s="2">
        <v>19.3</v>
      </c>
      <c r="AX727" s="2">
        <v>18.899999999999999</v>
      </c>
      <c r="AY727" s="2">
        <v>18.899999999999999</v>
      </c>
      <c r="AZ727" s="2">
        <v>9.6</v>
      </c>
      <c r="BA727" s="2">
        <v>19.3</v>
      </c>
      <c r="BB727" s="2">
        <v>1</v>
      </c>
      <c r="BC727" s="2">
        <v>0</v>
      </c>
      <c r="BD727" s="2">
        <v>0</v>
      </c>
      <c r="BE727" s="2">
        <v>4</v>
      </c>
      <c r="BF727" s="2">
        <v>1</v>
      </c>
      <c r="BG727" s="2">
        <v>3</v>
      </c>
      <c r="BH727" s="2">
        <v>2</v>
      </c>
      <c r="BI727" s="2">
        <v>4</v>
      </c>
      <c r="BJ727" s="2">
        <v>2</v>
      </c>
      <c r="BK727" s="2">
        <v>2</v>
      </c>
      <c r="BL727" s="2">
        <v>2</v>
      </c>
      <c r="BM727" s="2">
        <v>3</v>
      </c>
      <c r="BN727" s="2">
        <v>0</v>
      </c>
      <c r="BO727" s="2">
        <v>2</v>
      </c>
      <c r="BP727" s="2">
        <v>0</v>
      </c>
      <c r="BQ727" s="2">
        <v>0</v>
      </c>
      <c r="BR727" s="2">
        <v>1</v>
      </c>
      <c r="BS727" s="2">
        <v>4</v>
      </c>
      <c r="BT727" s="2">
        <v>1</v>
      </c>
      <c r="BU727" s="2">
        <v>0</v>
      </c>
      <c r="BV727" s="2">
        <v>2</v>
      </c>
      <c r="BW727" s="2">
        <v>3</v>
      </c>
      <c r="BX727" s="2">
        <v>2</v>
      </c>
      <c r="BY727" s="2">
        <v>2</v>
      </c>
      <c r="BZ727" s="2">
        <v>2</v>
      </c>
      <c r="CA727" s="2">
        <v>1</v>
      </c>
      <c r="CB727" s="2">
        <v>1</v>
      </c>
      <c r="CC727" s="2">
        <v>2</v>
      </c>
      <c r="CD727" s="2">
        <v>0</v>
      </c>
      <c r="CE727" s="2">
        <v>4</v>
      </c>
      <c r="CF727" s="2">
        <v>22.866479999999999</v>
      </c>
      <c r="CG727" s="2">
        <v>22.98808</v>
      </c>
      <c r="CH727" s="2">
        <v>22.970389999999998</v>
      </c>
      <c r="CI727" s="2">
        <v>23.764759999999999</v>
      </c>
      <c r="CJ727" s="2">
        <v>23.905180000000001</v>
      </c>
      <c r="CK727" s="2">
        <v>24.246479999999998</v>
      </c>
      <c r="CL727" s="2">
        <v>23.308689999999999</v>
      </c>
      <c r="CM727" s="2">
        <v>23.661770000000001</v>
      </c>
      <c r="CN727" s="2">
        <v>23.274270000000001</v>
      </c>
      <c r="CO727" s="2">
        <v>23.940829999999998</v>
      </c>
      <c r="CP727" s="2">
        <v>24.545629999999999</v>
      </c>
      <c r="CQ727" s="2">
        <v>24.017759999999999</v>
      </c>
    </row>
    <row r="728" spans="1:95" x14ac:dyDescent="0.25">
      <c r="B728" s="2">
        <v>1.9778450263665801</v>
      </c>
      <c r="C728" s="2">
        <v>1.0366090138753199</v>
      </c>
      <c r="D728" s="2" t="s">
        <v>5320</v>
      </c>
      <c r="E728" s="2" t="s">
        <v>5321</v>
      </c>
      <c r="F728" s="2" t="s">
        <v>5322</v>
      </c>
      <c r="G728" s="2" t="s">
        <v>5323</v>
      </c>
      <c r="H728" s="2" t="str">
        <f t="shared" si="22"/>
        <v>yes</v>
      </c>
      <c r="I728" s="2" t="str">
        <f t="shared" si="23"/>
        <v>No</v>
      </c>
      <c r="J728" s="2" t="s">
        <v>95</v>
      </c>
      <c r="K728" s="2">
        <v>1</v>
      </c>
      <c r="L728" s="2">
        <v>4</v>
      </c>
      <c r="P728" s="5" t="s">
        <v>5324</v>
      </c>
      <c r="Q728" s="5" t="s">
        <v>5325</v>
      </c>
      <c r="R728" s="5" t="s">
        <v>5326</v>
      </c>
      <c r="S728" s="2" t="s">
        <v>5327</v>
      </c>
      <c r="T728" s="2" t="s">
        <v>5328</v>
      </c>
      <c r="U728" s="2" t="s">
        <v>5329</v>
      </c>
      <c r="V728" s="2" t="s">
        <v>5330</v>
      </c>
      <c r="W728" s="6">
        <v>6.3025E-35</v>
      </c>
      <c r="X728" s="2">
        <v>37.1</v>
      </c>
      <c r="Y728" s="2">
        <v>37.1</v>
      </c>
      <c r="Z728" s="2">
        <v>37.1</v>
      </c>
      <c r="AA728" s="2">
        <v>44.9</v>
      </c>
      <c r="AB728" s="2">
        <v>37.1</v>
      </c>
      <c r="AC728" s="2">
        <v>37.1</v>
      </c>
      <c r="AD728" s="2">
        <v>37.1</v>
      </c>
      <c r="AE728" s="2">
        <v>37.1</v>
      </c>
      <c r="AF728" s="2">
        <v>46.1</v>
      </c>
      <c r="AG728" s="2">
        <v>38.200000000000003</v>
      </c>
      <c r="AH728" s="2">
        <v>38.200000000000003</v>
      </c>
      <c r="AI728" s="2">
        <v>37.1</v>
      </c>
      <c r="AJ728" s="2">
        <v>37.1</v>
      </c>
      <c r="AK728" s="2">
        <v>37.1</v>
      </c>
      <c r="AL728" s="2">
        <v>37.1</v>
      </c>
      <c r="AM728" s="2">
        <v>37.1</v>
      </c>
      <c r="AN728" s="2">
        <v>44.9</v>
      </c>
      <c r="AO728" s="2">
        <v>38.200000000000003</v>
      </c>
      <c r="AP728" s="2">
        <v>46.1</v>
      </c>
      <c r="AQ728" s="2">
        <v>37.1</v>
      </c>
      <c r="AR728" s="2">
        <v>46.1</v>
      </c>
      <c r="AS728" s="2">
        <v>38.200000000000003</v>
      </c>
      <c r="AT728" s="2">
        <v>38.200000000000003</v>
      </c>
      <c r="AU728" s="2">
        <v>38.200000000000003</v>
      </c>
      <c r="AV728" s="2">
        <v>37.1</v>
      </c>
      <c r="AW728" s="2">
        <v>38.200000000000003</v>
      </c>
      <c r="AX728" s="2">
        <v>38.200000000000003</v>
      </c>
      <c r="AY728" s="2">
        <v>38.200000000000003</v>
      </c>
      <c r="AZ728" s="2">
        <v>37.1</v>
      </c>
      <c r="BA728" s="2">
        <v>37.1</v>
      </c>
      <c r="BB728" s="2">
        <v>2</v>
      </c>
      <c r="BC728" s="2">
        <v>2</v>
      </c>
      <c r="BD728" s="2">
        <v>1</v>
      </c>
      <c r="BE728" s="2">
        <v>2</v>
      </c>
      <c r="BF728" s="2">
        <v>4</v>
      </c>
      <c r="BG728" s="2">
        <v>5</v>
      </c>
      <c r="BH728" s="2">
        <v>1</v>
      </c>
      <c r="BI728" s="2">
        <v>2</v>
      </c>
      <c r="BJ728" s="2">
        <v>3</v>
      </c>
      <c r="BK728" s="2">
        <v>3</v>
      </c>
      <c r="BL728" s="2">
        <v>3</v>
      </c>
      <c r="BM728" s="2">
        <v>0</v>
      </c>
      <c r="BN728" s="2">
        <v>2</v>
      </c>
      <c r="BO728" s="2">
        <v>3</v>
      </c>
      <c r="BP728" s="2">
        <v>4</v>
      </c>
      <c r="BQ728" s="2">
        <v>1</v>
      </c>
      <c r="BR728" s="2">
        <v>1</v>
      </c>
      <c r="BS728" s="2">
        <v>2</v>
      </c>
      <c r="BT728" s="2">
        <v>3</v>
      </c>
      <c r="BU728" s="2">
        <v>1</v>
      </c>
      <c r="BV728" s="2">
        <v>1</v>
      </c>
      <c r="BW728" s="2">
        <v>3</v>
      </c>
      <c r="BX728" s="2">
        <v>1</v>
      </c>
      <c r="BY728" s="2">
        <v>6</v>
      </c>
      <c r="BZ728" s="2">
        <v>0</v>
      </c>
      <c r="CA728" s="2">
        <v>0</v>
      </c>
      <c r="CB728" s="2">
        <v>1</v>
      </c>
      <c r="CC728" s="2">
        <v>2</v>
      </c>
      <c r="CD728" s="2">
        <v>1</v>
      </c>
      <c r="CE728" s="2">
        <v>0</v>
      </c>
      <c r="CF728" s="2">
        <v>21.940629999999999</v>
      </c>
      <c r="CG728" s="2">
        <v>21.928830000000001</v>
      </c>
      <c r="CH728" s="2">
        <v>21.658010000000001</v>
      </c>
      <c r="CI728" s="2">
        <v>22.476700000000001</v>
      </c>
      <c r="CJ728" s="2">
        <v>21.69558</v>
      </c>
      <c r="CK728" s="2">
        <v>22.003879999999999</v>
      </c>
      <c r="CL728" s="2">
        <v>21.971900000000002</v>
      </c>
      <c r="CM728" s="2">
        <v>22.144079999999999</v>
      </c>
      <c r="CN728" s="2">
        <v>22.073560000000001</v>
      </c>
      <c r="CO728" s="2">
        <v>22.81118</v>
      </c>
      <c r="CP728" s="2">
        <v>22.55583</v>
      </c>
      <c r="CQ728" s="2">
        <v>23.27028</v>
      </c>
    </row>
    <row r="729" spans="1:95" x14ac:dyDescent="0.25">
      <c r="B729" s="2">
        <v>1.43281890163487</v>
      </c>
      <c r="C729" s="2">
        <v>1.09010060628255</v>
      </c>
      <c r="D729" s="2" t="s">
        <v>5403</v>
      </c>
      <c r="E729" s="2" t="s">
        <v>5404</v>
      </c>
      <c r="F729" s="2" t="s">
        <v>5405</v>
      </c>
      <c r="G729" s="2" t="s">
        <v>5406</v>
      </c>
      <c r="H729" s="2" t="str">
        <f t="shared" si="22"/>
        <v>yes</v>
      </c>
      <c r="I729" s="2" t="str">
        <f t="shared" si="23"/>
        <v>No</v>
      </c>
      <c r="J729" s="2" t="s">
        <v>95</v>
      </c>
      <c r="K729" s="2">
        <v>1</v>
      </c>
      <c r="L729" s="2">
        <v>4</v>
      </c>
      <c r="P729" s="5" t="s">
        <v>5407</v>
      </c>
      <c r="Q729" s="5" t="s">
        <v>5408</v>
      </c>
      <c r="R729" s="5" t="s">
        <v>5409</v>
      </c>
      <c r="S729" s="2" t="s">
        <v>5410</v>
      </c>
      <c r="T729" s="5" t="s">
        <v>5411</v>
      </c>
      <c r="U729" s="2" t="s">
        <v>5412</v>
      </c>
      <c r="V729" s="2" t="s">
        <v>5413</v>
      </c>
      <c r="W729" s="6">
        <v>1.2549999999999999E-203</v>
      </c>
      <c r="X729" s="2">
        <v>6.3</v>
      </c>
      <c r="Y729" s="2">
        <v>4.5</v>
      </c>
      <c r="Z729" s="2">
        <v>5.5</v>
      </c>
      <c r="AA729" s="2">
        <v>14</v>
      </c>
      <c r="AB729" s="2">
        <v>13.4</v>
      </c>
      <c r="AC729" s="2">
        <v>11.7</v>
      </c>
      <c r="AD729" s="2">
        <v>10.6</v>
      </c>
      <c r="AE729" s="2">
        <v>11</v>
      </c>
      <c r="AF729" s="2">
        <v>8.4</v>
      </c>
      <c r="AG729" s="2">
        <v>11.4</v>
      </c>
      <c r="AH729" s="2">
        <v>10.199999999999999</v>
      </c>
      <c r="AI729" s="2">
        <v>2.8</v>
      </c>
      <c r="AJ729" s="2">
        <v>10.5</v>
      </c>
      <c r="AK729" s="2">
        <v>10.8</v>
      </c>
      <c r="AL729" s="2">
        <v>10.5</v>
      </c>
      <c r="AM729" s="2">
        <v>6.7</v>
      </c>
      <c r="AN729" s="2">
        <v>9.4</v>
      </c>
      <c r="AO729" s="2">
        <v>10.4</v>
      </c>
      <c r="AP729" s="2">
        <v>8.3000000000000007</v>
      </c>
      <c r="AQ729" s="2">
        <v>1.4</v>
      </c>
      <c r="AR729" s="2">
        <v>10.3</v>
      </c>
      <c r="AS729" s="2">
        <v>10.5</v>
      </c>
      <c r="AT729" s="2">
        <v>11</v>
      </c>
      <c r="AU729" s="2">
        <v>11.1</v>
      </c>
      <c r="AV729" s="2">
        <v>7.5</v>
      </c>
      <c r="AW729" s="2">
        <v>9.1999999999999993</v>
      </c>
      <c r="AX729" s="2">
        <v>9.8000000000000007</v>
      </c>
      <c r="AY729" s="2">
        <v>0.9</v>
      </c>
      <c r="AZ729" s="2">
        <v>3</v>
      </c>
      <c r="BA729" s="2">
        <v>3</v>
      </c>
      <c r="BB729" s="2">
        <v>1</v>
      </c>
      <c r="BC729" s="2">
        <v>0</v>
      </c>
      <c r="BD729" s="2">
        <v>1</v>
      </c>
      <c r="BE729" s="2">
        <v>26</v>
      </c>
      <c r="BF729" s="2">
        <v>28</v>
      </c>
      <c r="BG729" s="2">
        <v>33</v>
      </c>
      <c r="BH729" s="2">
        <v>4</v>
      </c>
      <c r="BI729" s="2">
        <v>18</v>
      </c>
      <c r="BJ729" s="2">
        <v>7</v>
      </c>
      <c r="BK729" s="2">
        <v>6</v>
      </c>
      <c r="BL729" s="2">
        <v>8</v>
      </c>
      <c r="BM729" s="2">
        <v>4</v>
      </c>
      <c r="BN729" s="2">
        <v>8</v>
      </c>
      <c r="BO729" s="2">
        <v>9</v>
      </c>
      <c r="BP729" s="2">
        <v>6</v>
      </c>
      <c r="BQ729" s="2">
        <v>2</v>
      </c>
      <c r="BR729" s="2">
        <v>5</v>
      </c>
      <c r="BS729" s="2">
        <v>10</v>
      </c>
      <c r="BT729" s="2">
        <v>3</v>
      </c>
      <c r="BU729" s="2">
        <v>0</v>
      </c>
      <c r="BV729" s="2">
        <v>1</v>
      </c>
      <c r="BW729" s="2">
        <v>1</v>
      </c>
      <c r="BX729" s="2">
        <v>8</v>
      </c>
      <c r="BY729" s="2">
        <v>6</v>
      </c>
      <c r="BZ729" s="2">
        <v>3</v>
      </c>
      <c r="CA729" s="2">
        <v>2</v>
      </c>
      <c r="CB729" s="2">
        <v>5</v>
      </c>
      <c r="CC729" s="2">
        <v>0</v>
      </c>
      <c r="CD729" s="2">
        <v>0</v>
      </c>
      <c r="CE729" s="2">
        <v>3</v>
      </c>
      <c r="CF729" s="2">
        <v>22.877289999999999</v>
      </c>
      <c r="CG729" s="2">
        <v>22.642250000000001</v>
      </c>
      <c r="CH729" s="2">
        <v>22.522649999999999</v>
      </c>
      <c r="CI729" s="2">
        <v>24.921430000000001</v>
      </c>
      <c r="CJ729" s="2">
        <v>25.174510000000001</v>
      </c>
      <c r="CK729" s="2">
        <v>25.570340000000002</v>
      </c>
      <c r="CL729" s="2">
        <v>24.573060000000002</v>
      </c>
      <c r="CM729" s="2">
        <v>24.469799999999999</v>
      </c>
      <c r="CN729" s="2">
        <v>24.418990000000001</v>
      </c>
      <c r="CO729" s="2">
        <v>23.291930000000001</v>
      </c>
      <c r="CP729" s="2">
        <v>24.423929999999999</v>
      </c>
      <c r="CQ729" s="2">
        <v>23.596620000000001</v>
      </c>
    </row>
    <row r="730" spans="1:95" x14ac:dyDescent="0.25">
      <c r="B730" s="2">
        <v>2.4678646379170801</v>
      </c>
      <c r="C730" s="2">
        <v>2.0137621561686201</v>
      </c>
      <c r="D730" s="2" t="s">
        <v>5421</v>
      </c>
      <c r="E730" s="2" t="s">
        <v>5422</v>
      </c>
      <c r="F730" s="2" t="s">
        <v>5423</v>
      </c>
      <c r="G730" s="2" t="s">
        <v>5423</v>
      </c>
      <c r="H730" s="2" t="str">
        <f t="shared" si="22"/>
        <v>yes</v>
      </c>
      <c r="I730" s="2" t="str">
        <f t="shared" si="23"/>
        <v>No</v>
      </c>
      <c r="J730" s="2" t="s">
        <v>95</v>
      </c>
      <c r="K730" s="2">
        <v>1</v>
      </c>
      <c r="L730" s="2">
        <v>4</v>
      </c>
      <c r="R730" s="5" t="s">
        <v>823</v>
      </c>
      <c r="S730" s="2" t="s">
        <v>5045</v>
      </c>
      <c r="T730" s="2" t="s">
        <v>5424</v>
      </c>
      <c r="U730" s="2" t="s">
        <v>5425</v>
      </c>
      <c r="V730" s="2" t="s">
        <v>5048</v>
      </c>
      <c r="W730" s="6">
        <v>6.3490000000000004E-5</v>
      </c>
      <c r="X730" s="2">
        <v>0</v>
      </c>
      <c r="Y730" s="2">
        <v>0</v>
      </c>
      <c r="Z730" s="2">
        <v>0</v>
      </c>
      <c r="AA730" s="2">
        <v>7</v>
      </c>
      <c r="AB730" s="2">
        <v>7</v>
      </c>
      <c r="AC730" s="2">
        <v>7</v>
      </c>
      <c r="AD730" s="2">
        <v>7</v>
      </c>
      <c r="AE730" s="2">
        <v>7</v>
      </c>
      <c r="AF730" s="2">
        <v>7</v>
      </c>
      <c r="AG730" s="2">
        <v>7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7</v>
      </c>
      <c r="AO730" s="2">
        <v>0</v>
      </c>
      <c r="AP730" s="2">
        <v>7</v>
      </c>
      <c r="AQ730" s="2">
        <v>0</v>
      </c>
      <c r="AR730" s="2">
        <v>7</v>
      </c>
      <c r="AS730" s="2">
        <v>7</v>
      </c>
      <c r="AT730" s="2">
        <v>7</v>
      </c>
      <c r="AU730" s="2">
        <v>7</v>
      </c>
      <c r="AV730" s="2">
        <v>0</v>
      </c>
      <c r="AW730" s="2">
        <v>0</v>
      </c>
      <c r="AX730" s="2">
        <v>7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1</v>
      </c>
      <c r="BF730" s="2">
        <v>0</v>
      </c>
      <c r="BG730" s="2">
        <v>1</v>
      </c>
      <c r="BH730" s="2">
        <v>0</v>
      </c>
      <c r="BI730" s="2">
        <v>0</v>
      </c>
      <c r="BJ730" s="2">
        <v>0</v>
      </c>
      <c r="BK730" s="2">
        <v>0</v>
      </c>
      <c r="BL730" s="2">
        <v>0</v>
      </c>
      <c r="BM730" s="2">
        <v>0</v>
      </c>
      <c r="BN730" s="2">
        <v>0</v>
      </c>
      <c r="BO730" s="2">
        <v>0</v>
      </c>
      <c r="BP730" s="2">
        <v>0</v>
      </c>
      <c r="BQ730" s="2">
        <v>0</v>
      </c>
      <c r="BR730" s="2">
        <v>0</v>
      </c>
      <c r="BS730" s="2">
        <v>0</v>
      </c>
      <c r="BT730" s="2">
        <v>0</v>
      </c>
      <c r="BU730" s="2">
        <v>0</v>
      </c>
      <c r="BV730" s="2">
        <v>0</v>
      </c>
      <c r="BW730" s="2">
        <v>0</v>
      </c>
      <c r="BX730" s="2">
        <v>0</v>
      </c>
      <c r="BY730" s="2">
        <v>0</v>
      </c>
      <c r="BZ730" s="2">
        <v>0</v>
      </c>
      <c r="CA730" s="2">
        <v>0</v>
      </c>
      <c r="CB730" s="2">
        <v>0</v>
      </c>
      <c r="CC730" s="2">
        <v>0</v>
      </c>
      <c r="CD730" s="2">
        <v>0</v>
      </c>
      <c r="CE730" s="2">
        <v>0</v>
      </c>
      <c r="CF730" s="2">
        <v>15.373670000000001</v>
      </c>
      <c r="CG730" s="2">
        <v>15.98859</v>
      </c>
      <c r="CH730" s="2">
        <v>16.456720000000001</v>
      </c>
      <c r="CI730" s="2">
        <v>20.596509999999999</v>
      </c>
      <c r="CJ730" s="2">
        <v>19.57583</v>
      </c>
      <c r="CK730" s="2">
        <v>20.550180000000001</v>
      </c>
      <c r="CL730" s="2">
        <v>15.299300000000001</v>
      </c>
      <c r="CM730" s="2">
        <v>16.720559999999999</v>
      </c>
      <c r="CN730" s="2">
        <v>15.112159999999999</v>
      </c>
      <c r="CO730" s="2">
        <v>17.82084</v>
      </c>
      <c r="CP730" s="2">
        <v>17.93957</v>
      </c>
      <c r="CQ730" s="2">
        <v>18.09985</v>
      </c>
    </row>
    <row r="731" spans="1:95" x14ac:dyDescent="0.25">
      <c r="B731" s="2">
        <v>2.6575882659550998</v>
      </c>
      <c r="C731" s="2">
        <v>1.85845375061035</v>
      </c>
      <c r="D731" s="2" t="s">
        <v>5426</v>
      </c>
      <c r="E731" s="2" t="s">
        <v>5427</v>
      </c>
      <c r="F731" s="2" t="s">
        <v>5428</v>
      </c>
      <c r="G731" s="2" t="s">
        <v>5428</v>
      </c>
      <c r="H731" s="2" t="str">
        <f t="shared" si="22"/>
        <v>yes</v>
      </c>
      <c r="I731" s="2" t="str">
        <f t="shared" si="23"/>
        <v>No</v>
      </c>
      <c r="J731" s="2" t="s">
        <v>95</v>
      </c>
      <c r="K731" s="2">
        <v>1</v>
      </c>
      <c r="L731" s="2">
        <v>4</v>
      </c>
      <c r="P731" s="5" t="s">
        <v>5429</v>
      </c>
      <c r="Q731" s="2" t="s">
        <v>124</v>
      </c>
      <c r="R731" s="2" t="s">
        <v>2712</v>
      </c>
      <c r="S731" s="2" t="s">
        <v>5142</v>
      </c>
      <c r="T731" s="2" t="s">
        <v>5430</v>
      </c>
      <c r="U731" s="2" t="s">
        <v>5144</v>
      </c>
      <c r="V731" s="2" t="s">
        <v>5145</v>
      </c>
      <c r="W731" s="6">
        <v>6.2072999999999998E-6</v>
      </c>
      <c r="X731" s="2">
        <v>0</v>
      </c>
      <c r="Y731" s="2">
        <v>0</v>
      </c>
      <c r="Z731" s="2">
        <v>0</v>
      </c>
      <c r="AA731" s="2">
        <v>15</v>
      </c>
      <c r="AB731" s="2">
        <v>15</v>
      </c>
      <c r="AC731" s="2">
        <v>15</v>
      </c>
      <c r="AD731" s="2">
        <v>15</v>
      </c>
      <c r="AE731" s="2">
        <v>0</v>
      </c>
      <c r="AF731" s="2">
        <v>15</v>
      </c>
      <c r="AG731" s="2">
        <v>15</v>
      </c>
      <c r="AH731" s="2">
        <v>15</v>
      </c>
      <c r="AI731" s="2">
        <v>0</v>
      </c>
      <c r="AJ731" s="2">
        <v>0</v>
      </c>
      <c r="AK731" s="2">
        <v>0</v>
      </c>
      <c r="AL731" s="2">
        <v>0</v>
      </c>
      <c r="AM731" s="2">
        <v>15</v>
      </c>
      <c r="AN731" s="2">
        <v>15</v>
      </c>
      <c r="AO731" s="2">
        <v>0</v>
      </c>
      <c r="AP731" s="2">
        <v>15</v>
      </c>
      <c r="AQ731" s="2">
        <v>0</v>
      </c>
      <c r="AR731" s="2">
        <v>15</v>
      </c>
      <c r="AS731" s="2">
        <v>15</v>
      </c>
      <c r="AT731" s="2">
        <v>15</v>
      </c>
      <c r="AU731" s="2">
        <v>15</v>
      </c>
      <c r="AV731" s="2">
        <v>15</v>
      </c>
      <c r="AW731" s="2">
        <v>15</v>
      </c>
      <c r="AX731" s="2">
        <v>15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1</v>
      </c>
      <c r="BF731" s="2">
        <v>0</v>
      </c>
      <c r="BG731" s="2">
        <v>0</v>
      </c>
      <c r="BH731" s="2">
        <v>0</v>
      </c>
      <c r="BI731" s="2">
        <v>0</v>
      </c>
      <c r="BJ731" s="2">
        <v>1</v>
      </c>
      <c r="BK731" s="2">
        <v>0</v>
      </c>
      <c r="BL731" s="2">
        <v>0</v>
      </c>
      <c r="BM731" s="2">
        <v>0</v>
      </c>
      <c r="BN731" s="2">
        <v>0</v>
      </c>
      <c r="BO731" s="2">
        <v>0</v>
      </c>
      <c r="BP731" s="2">
        <v>0</v>
      </c>
      <c r="BQ731" s="2">
        <v>0</v>
      </c>
      <c r="BR731" s="2">
        <v>1</v>
      </c>
      <c r="BS731" s="2">
        <v>0</v>
      </c>
      <c r="BT731" s="2">
        <v>0</v>
      </c>
      <c r="BU731" s="2">
        <v>0</v>
      </c>
      <c r="BV731" s="2">
        <v>0</v>
      </c>
      <c r="BW731" s="2">
        <v>0</v>
      </c>
      <c r="BX731" s="2">
        <v>0</v>
      </c>
      <c r="BY731" s="2">
        <v>0</v>
      </c>
      <c r="BZ731" s="2">
        <v>0</v>
      </c>
      <c r="CA731" s="2">
        <v>0</v>
      </c>
      <c r="CB731" s="2">
        <v>0</v>
      </c>
      <c r="CC731" s="2">
        <v>0</v>
      </c>
      <c r="CD731" s="2">
        <v>0</v>
      </c>
      <c r="CE731" s="2">
        <v>0</v>
      </c>
      <c r="CF731" s="2">
        <v>16.481359999999999</v>
      </c>
      <c r="CG731" s="2">
        <v>16.628689999999999</v>
      </c>
      <c r="CH731" s="2">
        <v>17.06176</v>
      </c>
      <c r="CI731" s="2">
        <v>18.849340000000002</v>
      </c>
      <c r="CJ731" s="2">
        <v>17.424969999999998</v>
      </c>
      <c r="CK731" s="2">
        <v>17.779250000000001</v>
      </c>
      <c r="CL731" s="2">
        <v>16.798739999999999</v>
      </c>
      <c r="CM731" s="2">
        <v>17.39453</v>
      </c>
      <c r="CN731" s="2">
        <v>15.086790000000001</v>
      </c>
      <c r="CO731" s="2">
        <v>18.81578</v>
      </c>
      <c r="CP731" s="2">
        <v>18.748519999999999</v>
      </c>
      <c r="CQ731" s="2">
        <v>18.182870000000001</v>
      </c>
    </row>
    <row r="732" spans="1:95" x14ac:dyDescent="0.25">
      <c r="B732" s="2">
        <v>3.34309727340443</v>
      </c>
      <c r="C732" s="2">
        <v>1.9507268269856799</v>
      </c>
      <c r="D732" s="2" t="s">
        <v>5521</v>
      </c>
      <c r="E732" s="2" t="s">
        <v>5522</v>
      </c>
      <c r="F732" s="2" t="s">
        <v>5523</v>
      </c>
      <c r="G732" s="2" t="s">
        <v>5523</v>
      </c>
      <c r="H732" s="2" t="str">
        <f t="shared" si="22"/>
        <v>yes</v>
      </c>
      <c r="I732" s="2" t="str">
        <f t="shared" si="23"/>
        <v>No</v>
      </c>
      <c r="J732" s="2" t="s">
        <v>95</v>
      </c>
      <c r="K732" s="2">
        <v>1</v>
      </c>
      <c r="L732" s="2">
        <v>4</v>
      </c>
      <c r="P732" s="5" t="s">
        <v>5524</v>
      </c>
      <c r="Q732" s="5" t="s">
        <v>5525</v>
      </c>
      <c r="R732" s="5" t="s">
        <v>2163</v>
      </c>
      <c r="S732" s="2" t="s">
        <v>2461</v>
      </c>
      <c r="T732" s="2" t="s">
        <v>5526</v>
      </c>
      <c r="U732" s="2" t="s">
        <v>2463</v>
      </c>
      <c r="V732" s="2" t="s">
        <v>742</v>
      </c>
      <c r="W732" s="6">
        <v>2.452E-22</v>
      </c>
      <c r="X732" s="2">
        <v>11.1</v>
      </c>
      <c r="Y732" s="2">
        <v>6.1</v>
      </c>
      <c r="Z732" s="2">
        <v>11.1</v>
      </c>
      <c r="AA732" s="2">
        <v>23.2</v>
      </c>
      <c r="AB732" s="2">
        <v>11.1</v>
      </c>
      <c r="AC732" s="2">
        <v>11.1</v>
      </c>
      <c r="AD732" s="2">
        <v>13.1</v>
      </c>
      <c r="AE732" s="2">
        <v>18.2</v>
      </c>
      <c r="AF732" s="2">
        <v>23.2</v>
      </c>
      <c r="AG732" s="2">
        <v>6.1</v>
      </c>
      <c r="AH732" s="2">
        <v>6.1</v>
      </c>
      <c r="AI732" s="2">
        <v>5.0999999999999996</v>
      </c>
      <c r="AJ732" s="2">
        <v>2.5</v>
      </c>
      <c r="AK732" s="2">
        <v>7.6</v>
      </c>
      <c r="AL732" s="2">
        <v>2.5</v>
      </c>
      <c r="AM732" s="2">
        <v>13.1</v>
      </c>
      <c r="AN732" s="2">
        <v>11.1</v>
      </c>
      <c r="AO732" s="2">
        <v>12.1</v>
      </c>
      <c r="AP732" s="2">
        <v>6.1</v>
      </c>
      <c r="AQ732" s="2">
        <v>5.0999999999999996</v>
      </c>
      <c r="AR732" s="2">
        <v>6.1</v>
      </c>
      <c r="AS732" s="2">
        <v>6.1</v>
      </c>
      <c r="AT732" s="2">
        <v>6.1</v>
      </c>
      <c r="AU732" s="2">
        <v>6.1</v>
      </c>
      <c r="AV732" s="2">
        <v>18.2</v>
      </c>
      <c r="AW732" s="2">
        <v>6.1</v>
      </c>
      <c r="AX732" s="2">
        <v>18.2</v>
      </c>
      <c r="AY732" s="2">
        <v>5.0999999999999996</v>
      </c>
      <c r="AZ732" s="2">
        <v>12.7</v>
      </c>
      <c r="BA732" s="2">
        <v>12.7</v>
      </c>
      <c r="BB732" s="2">
        <v>0</v>
      </c>
      <c r="BC732" s="2">
        <v>0</v>
      </c>
      <c r="BD732" s="2">
        <v>0</v>
      </c>
      <c r="BE732" s="2">
        <v>1</v>
      </c>
      <c r="BF732" s="2">
        <v>2</v>
      </c>
      <c r="BG732" s="2">
        <v>0</v>
      </c>
      <c r="BH732" s="2">
        <v>1</v>
      </c>
      <c r="BI732" s="2">
        <v>1</v>
      </c>
      <c r="BJ732" s="2">
        <v>1</v>
      </c>
      <c r="BK732" s="2">
        <v>0</v>
      </c>
      <c r="BL732" s="2">
        <v>1</v>
      </c>
      <c r="BM732" s="2">
        <v>0</v>
      </c>
      <c r="BN732" s="2">
        <v>0</v>
      </c>
      <c r="BO732" s="2">
        <v>1</v>
      </c>
      <c r="BP732" s="2">
        <v>0</v>
      </c>
      <c r="BQ732" s="2">
        <v>0</v>
      </c>
      <c r="BR732" s="2">
        <v>1</v>
      </c>
      <c r="BS732" s="2">
        <v>0</v>
      </c>
      <c r="BT732" s="2">
        <v>0</v>
      </c>
      <c r="BU732" s="2">
        <v>0</v>
      </c>
      <c r="BV732" s="2">
        <v>0</v>
      </c>
      <c r="BW732" s="2">
        <v>3</v>
      </c>
      <c r="BX732" s="2">
        <v>2</v>
      </c>
      <c r="BY732" s="2">
        <v>1</v>
      </c>
      <c r="BZ732" s="2">
        <v>1</v>
      </c>
      <c r="CA732" s="2">
        <v>0</v>
      </c>
      <c r="CB732" s="2">
        <v>1</v>
      </c>
      <c r="CC732" s="2">
        <v>0</v>
      </c>
      <c r="CD732" s="2">
        <v>2</v>
      </c>
      <c r="CE732" s="2">
        <v>1</v>
      </c>
      <c r="CF732" s="2">
        <v>19.68656</v>
      </c>
      <c r="CG732" s="2">
        <v>19.725370000000002</v>
      </c>
      <c r="CH732" s="2">
        <v>19.630019999999998</v>
      </c>
      <c r="CI732" s="2">
        <v>20.636089999999999</v>
      </c>
      <c r="CJ732" s="2">
        <v>21.52984</v>
      </c>
      <c r="CK732" s="2">
        <v>20.539529999999999</v>
      </c>
      <c r="CL732" s="2">
        <v>21.595459999999999</v>
      </c>
      <c r="CM732" s="2">
        <v>22.18628</v>
      </c>
      <c r="CN732" s="2">
        <v>21.820219999999999</v>
      </c>
      <c r="CO732" s="2">
        <v>21.713259999999998</v>
      </c>
      <c r="CP732" s="2">
        <v>21.282350000000001</v>
      </c>
      <c r="CQ732" s="2">
        <v>21.898520000000001</v>
      </c>
    </row>
    <row r="733" spans="1:95" x14ac:dyDescent="0.25">
      <c r="B733" s="2">
        <v>0.36769092620823901</v>
      </c>
      <c r="C733" s="2">
        <v>1.6101805369059301</v>
      </c>
      <c r="D733" s="2" t="s">
        <v>5583</v>
      </c>
      <c r="E733" s="2" t="s">
        <v>5584</v>
      </c>
      <c r="F733" s="2" t="s">
        <v>5585</v>
      </c>
      <c r="G733" s="2" t="s">
        <v>5585</v>
      </c>
      <c r="H733" s="2" t="str">
        <f t="shared" si="22"/>
        <v>yes</v>
      </c>
      <c r="I733" s="2" t="str">
        <f t="shared" si="23"/>
        <v>No</v>
      </c>
      <c r="J733" s="2" t="s">
        <v>95</v>
      </c>
      <c r="K733" s="2">
        <v>1</v>
      </c>
      <c r="L733" s="2">
        <v>4</v>
      </c>
      <c r="P733" s="2" t="s">
        <v>5586</v>
      </c>
      <c r="Q733" s="2" t="s">
        <v>3330</v>
      </c>
      <c r="R733" s="2" t="s">
        <v>5587</v>
      </c>
      <c r="S733" s="2" t="s">
        <v>5588</v>
      </c>
      <c r="T733" s="5" t="s">
        <v>5589</v>
      </c>
      <c r="U733" s="2" t="s">
        <v>5590</v>
      </c>
      <c r="V733" s="2" t="s">
        <v>5512</v>
      </c>
      <c r="W733" s="6">
        <v>3.2282999999999999E-7</v>
      </c>
      <c r="X733" s="2">
        <v>0</v>
      </c>
      <c r="Y733" s="2">
        <v>2.6</v>
      </c>
      <c r="Z733" s="2">
        <v>2.6</v>
      </c>
      <c r="AA733" s="2">
        <v>0</v>
      </c>
      <c r="AB733" s="2">
        <v>0</v>
      </c>
      <c r="AC733" s="2">
        <v>1.8</v>
      </c>
      <c r="AD733" s="2">
        <v>4.4000000000000004</v>
      </c>
      <c r="AE733" s="2">
        <v>1.8</v>
      </c>
      <c r="AF733" s="2">
        <v>0</v>
      </c>
      <c r="AG733" s="2">
        <v>2.6</v>
      </c>
      <c r="AH733" s="2">
        <v>2.6</v>
      </c>
      <c r="AI733" s="2">
        <v>0</v>
      </c>
      <c r="AJ733" s="2">
        <v>2.6</v>
      </c>
      <c r="AK733" s="2">
        <v>2.6</v>
      </c>
      <c r="AL733" s="2">
        <v>0</v>
      </c>
      <c r="AM733" s="2">
        <v>2.6</v>
      </c>
      <c r="AN733" s="2">
        <v>4.4000000000000004</v>
      </c>
      <c r="AO733" s="2">
        <v>0</v>
      </c>
      <c r="AP733" s="2">
        <v>4.4000000000000004</v>
      </c>
      <c r="AQ733" s="2">
        <v>0</v>
      </c>
      <c r="AR733" s="2">
        <v>2.6</v>
      </c>
      <c r="AS733" s="2">
        <v>2.6</v>
      </c>
      <c r="AT733" s="2">
        <v>2.6</v>
      </c>
      <c r="AU733" s="2">
        <v>2.6</v>
      </c>
      <c r="AV733" s="2">
        <v>2.6</v>
      </c>
      <c r="AW733" s="2">
        <v>1.8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2</v>
      </c>
      <c r="BI733" s="2">
        <v>0</v>
      </c>
      <c r="BJ733" s="2">
        <v>0</v>
      </c>
      <c r="BK733" s="2">
        <v>0</v>
      </c>
      <c r="BL733" s="2">
        <v>0</v>
      </c>
      <c r="BM733" s="2">
        <v>0</v>
      </c>
      <c r="BN733" s="2">
        <v>0</v>
      </c>
      <c r="BO733" s="2">
        <v>0</v>
      </c>
      <c r="BP733" s="2">
        <v>0</v>
      </c>
      <c r="BQ733" s="2">
        <v>0</v>
      </c>
      <c r="BR733" s="2">
        <v>0</v>
      </c>
      <c r="BS733" s="2">
        <v>0</v>
      </c>
      <c r="BT733" s="2">
        <v>1</v>
      </c>
      <c r="BU733" s="2">
        <v>0</v>
      </c>
      <c r="BV733" s="2">
        <v>0</v>
      </c>
      <c r="BW733" s="2">
        <v>0</v>
      </c>
      <c r="BX733" s="2">
        <v>0</v>
      </c>
      <c r="BY733" s="2">
        <v>1</v>
      </c>
      <c r="BZ733" s="2">
        <v>0</v>
      </c>
      <c r="CA733" s="2">
        <v>1</v>
      </c>
      <c r="CB733" s="2">
        <v>0</v>
      </c>
      <c r="CC733" s="2">
        <v>0</v>
      </c>
      <c r="CD733" s="2">
        <v>0</v>
      </c>
      <c r="CE733" s="2">
        <v>0</v>
      </c>
      <c r="CF733" s="2">
        <v>14.909039999999999</v>
      </c>
      <c r="CG733" s="2">
        <v>20.585000000000001</v>
      </c>
      <c r="CH733" s="2">
        <v>20.135459999999998</v>
      </c>
      <c r="CI733" s="2">
        <v>16.01717</v>
      </c>
      <c r="CJ733" s="2">
        <v>16.338660000000001</v>
      </c>
      <c r="CK733" s="2">
        <v>18.760069999999999</v>
      </c>
      <c r="CL733" s="2">
        <v>18.402080000000002</v>
      </c>
      <c r="CM733" s="2">
        <v>18.985900000000001</v>
      </c>
      <c r="CN733" s="2">
        <v>16.020160000000001</v>
      </c>
      <c r="CO733" s="2">
        <v>20.186530000000001</v>
      </c>
      <c r="CP733" s="2">
        <v>19.817879999999999</v>
      </c>
      <c r="CQ733" s="2">
        <v>20.455629999999999</v>
      </c>
    </row>
    <row r="734" spans="1:95" x14ac:dyDescent="0.25">
      <c r="B734" s="2">
        <v>1.3206983457774599</v>
      </c>
      <c r="C734" s="2">
        <v>1.34804217020671</v>
      </c>
      <c r="D734" s="2" t="s">
        <v>5609</v>
      </c>
      <c r="E734" s="2" t="s">
        <v>5610</v>
      </c>
      <c r="F734" s="2" t="s">
        <v>5611</v>
      </c>
      <c r="G734" s="2" t="s">
        <v>5612</v>
      </c>
      <c r="H734" s="2" t="str">
        <f t="shared" si="22"/>
        <v>yes</v>
      </c>
      <c r="I734" s="2" t="str">
        <f t="shared" si="23"/>
        <v>No</v>
      </c>
      <c r="J734" s="2" t="s">
        <v>95</v>
      </c>
      <c r="K734" s="2">
        <v>1</v>
      </c>
      <c r="L734" s="2">
        <v>4</v>
      </c>
      <c r="P734" s="5" t="s">
        <v>5613</v>
      </c>
      <c r="Q734" s="2" t="s">
        <v>795</v>
      </c>
      <c r="R734" s="5" t="s">
        <v>5614</v>
      </c>
      <c r="S734" s="2" t="s">
        <v>5615</v>
      </c>
      <c r="T734" s="2" t="s">
        <v>5616</v>
      </c>
      <c r="U734" s="2" t="s">
        <v>5617</v>
      </c>
      <c r="W734" s="6">
        <v>3.5128000000000001E-12</v>
      </c>
      <c r="X734" s="2">
        <v>0.9</v>
      </c>
      <c r="Y734" s="2">
        <v>0</v>
      </c>
      <c r="Z734" s="2">
        <v>0.9</v>
      </c>
      <c r="AA734" s="2">
        <v>0.9</v>
      </c>
      <c r="AB734" s="2">
        <v>2.2000000000000002</v>
      </c>
      <c r="AC734" s="2">
        <v>3.4</v>
      </c>
      <c r="AD734" s="2">
        <v>0</v>
      </c>
      <c r="AE734" s="2">
        <v>2.4</v>
      </c>
      <c r="AF734" s="2">
        <v>0</v>
      </c>
      <c r="AG734" s="2">
        <v>0.9</v>
      </c>
      <c r="AH734" s="2">
        <v>0.9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1.3</v>
      </c>
      <c r="AO734" s="2">
        <v>1.3</v>
      </c>
      <c r="AP734" s="2">
        <v>0.9</v>
      </c>
      <c r="AQ734" s="2">
        <v>0</v>
      </c>
      <c r="AR734" s="2">
        <v>0.9</v>
      </c>
      <c r="AS734" s="2">
        <v>0.9</v>
      </c>
      <c r="AT734" s="2">
        <v>0.9</v>
      </c>
      <c r="AU734" s="2">
        <v>0.9</v>
      </c>
      <c r="AV734" s="2">
        <v>0</v>
      </c>
      <c r="AW734" s="2">
        <v>0</v>
      </c>
      <c r="AX734" s="2">
        <v>1.3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1</v>
      </c>
      <c r="BG734" s="2">
        <v>2</v>
      </c>
      <c r="BH734" s="2">
        <v>0</v>
      </c>
      <c r="BI734" s="2">
        <v>0</v>
      </c>
      <c r="BJ734" s="2">
        <v>0</v>
      </c>
      <c r="BK734" s="2">
        <v>1</v>
      </c>
      <c r="BL734" s="2">
        <v>0</v>
      </c>
      <c r="BM734" s="2">
        <v>0</v>
      </c>
      <c r="BN734" s="2">
        <v>0</v>
      </c>
      <c r="BO734" s="2">
        <v>0</v>
      </c>
      <c r="BP734" s="2">
        <v>0</v>
      </c>
      <c r="BQ734" s="2">
        <v>0</v>
      </c>
      <c r="BR734" s="2">
        <v>0</v>
      </c>
      <c r="BS734" s="2">
        <v>0</v>
      </c>
      <c r="BT734" s="2">
        <v>0</v>
      </c>
      <c r="BU734" s="2">
        <v>0</v>
      </c>
      <c r="BV734" s="2">
        <v>0</v>
      </c>
      <c r="BW734" s="2">
        <v>0</v>
      </c>
      <c r="BX734" s="2">
        <v>0</v>
      </c>
      <c r="BY734" s="2">
        <v>0</v>
      </c>
      <c r="BZ734" s="2">
        <v>0</v>
      </c>
      <c r="CA734" s="2">
        <v>0</v>
      </c>
      <c r="CB734" s="2">
        <v>1</v>
      </c>
      <c r="CC734" s="2">
        <v>0</v>
      </c>
      <c r="CD734" s="2">
        <v>0</v>
      </c>
      <c r="CE734" s="2">
        <v>0</v>
      </c>
      <c r="CF734" s="2">
        <v>18.07075</v>
      </c>
      <c r="CG734" s="2">
        <v>16.680879999999998</v>
      </c>
      <c r="CH734" s="2">
        <v>17.693909999999999</v>
      </c>
      <c r="CI734" s="2">
        <v>18.110189999999999</v>
      </c>
      <c r="CJ734" s="2">
        <v>18.775259999999999</v>
      </c>
      <c r="CK734" s="2">
        <v>19.12885</v>
      </c>
      <c r="CL734" s="2">
        <v>15.617330000000001</v>
      </c>
      <c r="CM734" s="2">
        <v>17.34206</v>
      </c>
      <c r="CN734" s="2">
        <v>17.43638</v>
      </c>
      <c r="CO734" s="2">
        <v>18.360589999999998</v>
      </c>
      <c r="CP734" s="2">
        <v>19.121739999999999</v>
      </c>
      <c r="CQ734" s="2">
        <v>19.00733</v>
      </c>
    </row>
    <row r="735" spans="1:95" x14ac:dyDescent="0.25">
      <c r="B735" s="2">
        <v>0.20495923459168999</v>
      </c>
      <c r="C735" s="2">
        <v>1.06305376688639</v>
      </c>
      <c r="D735" s="2" t="s">
        <v>5636</v>
      </c>
      <c r="E735" s="2" t="s">
        <v>5637</v>
      </c>
      <c r="F735" s="2" t="s">
        <v>5638</v>
      </c>
      <c r="G735" s="2" t="s">
        <v>5638</v>
      </c>
      <c r="H735" s="2" t="str">
        <f t="shared" si="22"/>
        <v>yes</v>
      </c>
      <c r="I735" s="2" t="str">
        <f t="shared" si="23"/>
        <v>No</v>
      </c>
      <c r="J735" s="2" t="s">
        <v>95</v>
      </c>
      <c r="K735" s="2">
        <v>1</v>
      </c>
      <c r="L735" s="2">
        <v>4</v>
      </c>
      <c r="P735" s="5" t="s">
        <v>5639</v>
      </c>
      <c r="Q735" s="2" t="s">
        <v>4075</v>
      </c>
      <c r="R735" s="5" t="s">
        <v>5640</v>
      </c>
      <c r="S735" s="2" t="s">
        <v>5641</v>
      </c>
      <c r="T735" s="2" t="s">
        <v>5642</v>
      </c>
      <c r="U735" s="2" t="s">
        <v>5643</v>
      </c>
      <c r="V735" s="2" t="s">
        <v>3372</v>
      </c>
      <c r="W735" s="6">
        <v>4.8804000000000003E-61</v>
      </c>
      <c r="X735" s="2">
        <v>0</v>
      </c>
      <c r="Y735" s="2">
        <v>5.3</v>
      </c>
      <c r="Z735" s="2">
        <v>12.5</v>
      </c>
      <c r="AA735" s="2">
        <v>11.3</v>
      </c>
      <c r="AB735" s="2">
        <v>8.9</v>
      </c>
      <c r="AC735" s="2">
        <v>12.6</v>
      </c>
      <c r="AD735" s="2">
        <v>5.3</v>
      </c>
      <c r="AE735" s="2">
        <v>10.3</v>
      </c>
      <c r="AF735" s="2">
        <v>23</v>
      </c>
      <c r="AG735" s="2">
        <v>8.6999999999999993</v>
      </c>
      <c r="AH735" s="2">
        <v>5.3</v>
      </c>
      <c r="AI735" s="2">
        <v>0</v>
      </c>
      <c r="AJ735" s="2">
        <v>15.4</v>
      </c>
      <c r="AK735" s="2">
        <v>6.4</v>
      </c>
      <c r="AL735" s="2">
        <v>7.9</v>
      </c>
      <c r="AM735" s="2">
        <v>7.3</v>
      </c>
      <c r="AN735" s="2">
        <v>10.3</v>
      </c>
      <c r="AO735" s="2">
        <v>28</v>
      </c>
      <c r="AP735" s="2">
        <v>6.4</v>
      </c>
      <c r="AQ735" s="2">
        <v>0</v>
      </c>
      <c r="AR735" s="2">
        <v>6.7</v>
      </c>
      <c r="AS735" s="2">
        <v>3.5</v>
      </c>
      <c r="AT735" s="2">
        <v>7.8</v>
      </c>
      <c r="AU735" s="2">
        <v>18.899999999999999</v>
      </c>
      <c r="AV735" s="2">
        <v>7.5</v>
      </c>
      <c r="AW735" s="2">
        <v>12.6</v>
      </c>
      <c r="AX735" s="2">
        <v>6.4</v>
      </c>
      <c r="AY735" s="2">
        <v>0</v>
      </c>
      <c r="AZ735" s="2">
        <v>1.5</v>
      </c>
      <c r="BA735" s="2">
        <v>0</v>
      </c>
      <c r="BB735" s="2">
        <v>0</v>
      </c>
      <c r="BC735" s="2">
        <v>0</v>
      </c>
      <c r="BD735" s="2">
        <v>2</v>
      </c>
      <c r="BE735" s="2">
        <v>1</v>
      </c>
      <c r="BF735" s="2">
        <v>3</v>
      </c>
      <c r="BG735" s="2">
        <v>1</v>
      </c>
      <c r="BH735" s="2">
        <v>0</v>
      </c>
      <c r="BI735" s="2">
        <v>0</v>
      </c>
      <c r="BJ735" s="2">
        <v>10</v>
      </c>
      <c r="BK735" s="2">
        <v>0</v>
      </c>
      <c r="BL735" s="2">
        <v>0</v>
      </c>
      <c r="BM735" s="2">
        <v>0</v>
      </c>
      <c r="BN735" s="2">
        <v>0</v>
      </c>
      <c r="BO735" s="2">
        <v>0</v>
      </c>
      <c r="BP735" s="2">
        <v>0</v>
      </c>
      <c r="BQ735" s="2">
        <v>0</v>
      </c>
      <c r="BR735" s="2">
        <v>0</v>
      </c>
      <c r="BS735" s="2">
        <v>15</v>
      </c>
      <c r="BT735" s="2">
        <v>0</v>
      </c>
      <c r="BU735" s="2">
        <v>0</v>
      </c>
      <c r="BV735" s="2">
        <v>0</v>
      </c>
      <c r="BW735" s="2">
        <v>0</v>
      </c>
      <c r="BX735" s="2">
        <v>0</v>
      </c>
      <c r="BY735" s="2">
        <v>2</v>
      </c>
      <c r="BZ735" s="2">
        <v>0</v>
      </c>
      <c r="CA735" s="2">
        <v>0</v>
      </c>
      <c r="CB735" s="2">
        <v>0</v>
      </c>
      <c r="CC735" s="2">
        <v>0</v>
      </c>
      <c r="CD735" s="2">
        <v>0</v>
      </c>
      <c r="CE735" s="2">
        <v>0</v>
      </c>
      <c r="CF735" s="2">
        <v>16.053519999999999</v>
      </c>
      <c r="CG735" s="2">
        <v>19.853429999999999</v>
      </c>
      <c r="CH735" s="2">
        <v>22.208359999999999</v>
      </c>
      <c r="CI735" s="2">
        <v>21.837109999999999</v>
      </c>
      <c r="CJ735" s="2">
        <v>22.052479999999999</v>
      </c>
      <c r="CK735" s="2">
        <v>21.667960000000001</v>
      </c>
      <c r="CL735" s="2">
        <v>20.647459999999999</v>
      </c>
      <c r="CM735" s="2">
        <v>19.584849999999999</v>
      </c>
      <c r="CN735" s="2">
        <v>20.234089999999998</v>
      </c>
      <c r="CO735" s="2">
        <v>19.33154</v>
      </c>
      <c r="CP735" s="2">
        <v>19.767880000000002</v>
      </c>
      <c r="CQ735" s="2">
        <v>22.20506</v>
      </c>
    </row>
    <row r="736" spans="1:95" x14ac:dyDescent="0.25">
      <c r="A736" s="2" t="s">
        <v>119</v>
      </c>
      <c r="B736" s="2">
        <v>1.18318598514796</v>
      </c>
      <c r="C736" s="2">
        <v>4.5623254776001003</v>
      </c>
      <c r="D736" s="2" t="s">
        <v>5680</v>
      </c>
      <c r="E736" s="2" t="s">
        <v>5681</v>
      </c>
      <c r="F736" s="2" t="s">
        <v>5682</v>
      </c>
      <c r="G736" s="2" t="s">
        <v>5683</v>
      </c>
      <c r="H736" s="2" t="str">
        <f t="shared" si="22"/>
        <v>yes</v>
      </c>
      <c r="I736" s="2" t="str">
        <f t="shared" si="23"/>
        <v>No</v>
      </c>
      <c r="J736" s="2" t="s">
        <v>95</v>
      </c>
      <c r="K736" s="2">
        <v>1</v>
      </c>
      <c r="L736" s="2">
        <v>4</v>
      </c>
      <c r="P736" s="5" t="s">
        <v>5684</v>
      </c>
      <c r="R736" s="5" t="s">
        <v>5685</v>
      </c>
      <c r="S736" s="2" t="s">
        <v>2587</v>
      </c>
      <c r="T736" s="2" t="s">
        <v>5686</v>
      </c>
      <c r="U736" s="2" t="s">
        <v>2589</v>
      </c>
      <c r="V736" s="2" t="s">
        <v>2590</v>
      </c>
      <c r="W736" s="6">
        <v>6.5801000000000001E-48</v>
      </c>
      <c r="X736" s="2">
        <v>0</v>
      </c>
      <c r="Y736" s="2">
        <v>0</v>
      </c>
      <c r="Z736" s="2">
        <v>15.3</v>
      </c>
      <c r="AA736" s="2">
        <v>36.1</v>
      </c>
      <c r="AB736" s="2">
        <v>14.2</v>
      </c>
      <c r="AC736" s="2">
        <v>14.2</v>
      </c>
      <c r="AD736" s="2">
        <v>38.799999999999997</v>
      </c>
      <c r="AE736" s="2">
        <v>38.799999999999997</v>
      </c>
      <c r="AF736" s="2">
        <v>51.4</v>
      </c>
      <c r="AG736" s="2">
        <v>21.3</v>
      </c>
      <c r="AH736" s="2">
        <v>21.3</v>
      </c>
      <c r="AI736" s="2">
        <v>20.8</v>
      </c>
      <c r="AJ736" s="2">
        <v>14.2</v>
      </c>
      <c r="AK736" s="2">
        <v>13.7</v>
      </c>
      <c r="AL736" s="2">
        <v>22.4</v>
      </c>
      <c r="AM736" s="2">
        <v>32.200000000000003</v>
      </c>
      <c r="AN736" s="2">
        <v>45.4</v>
      </c>
      <c r="AO736" s="2">
        <v>45.4</v>
      </c>
      <c r="AP736" s="2">
        <v>29</v>
      </c>
      <c r="AQ736" s="2">
        <v>14.2</v>
      </c>
      <c r="AR736" s="2">
        <v>22.4</v>
      </c>
      <c r="AS736" s="2">
        <v>14.8</v>
      </c>
      <c r="AT736" s="2">
        <v>21.3</v>
      </c>
      <c r="AU736" s="2">
        <v>23</v>
      </c>
      <c r="AV736" s="2">
        <v>38.799999999999997</v>
      </c>
      <c r="AW736" s="2">
        <v>38.799999999999997</v>
      </c>
      <c r="AX736" s="2">
        <v>38.799999999999997</v>
      </c>
      <c r="AY736" s="2">
        <v>14.2</v>
      </c>
      <c r="AZ736" s="2">
        <v>22.4</v>
      </c>
      <c r="BA736" s="2">
        <v>36.6</v>
      </c>
      <c r="BB736" s="2">
        <v>0</v>
      </c>
      <c r="BC736" s="2">
        <v>0</v>
      </c>
      <c r="BD736" s="2">
        <v>0</v>
      </c>
      <c r="BE736" s="2">
        <v>1</v>
      </c>
      <c r="BF736" s="2">
        <v>2</v>
      </c>
      <c r="BG736" s="2">
        <v>1</v>
      </c>
      <c r="BH736" s="2">
        <v>2</v>
      </c>
      <c r="BI736" s="2">
        <v>2</v>
      </c>
      <c r="BJ736" s="2">
        <v>8</v>
      </c>
      <c r="BK736" s="2">
        <v>0</v>
      </c>
      <c r="BL736" s="2">
        <v>0</v>
      </c>
      <c r="BM736" s="2">
        <v>1</v>
      </c>
      <c r="BN736" s="2">
        <v>1</v>
      </c>
      <c r="BO736" s="2">
        <v>1</v>
      </c>
      <c r="BP736" s="2">
        <v>1</v>
      </c>
      <c r="BQ736" s="2">
        <v>3</v>
      </c>
      <c r="BR736" s="2">
        <v>2</v>
      </c>
      <c r="BS736" s="2">
        <v>3</v>
      </c>
      <c r="BT736" s="2">
        <v>0</v>
      </c>
      <c r="BU736" s="2">
        <v>2</v>
      </c>
      <c r="BV736" s="2">
        <v>0</v>
      </c>
      <c r="BW736" s="2">
        <v>0</v>
      </c>
      <c r="BX736" s="2">
        <v>0</v>
      </c>
      <c r="BY736" s="2">
        <v>1</v>
      </c>
      <c r="BZ736" s="2">
        <v>3</v>
      </c>
      <c r="CA736" s="2">
        <v>1</v>
      </c>
      <c r="CB736" s="2">
        <v>1</v>
      </c>
      <c r="CC736" s="2">
        <v>0</v>
      </c>
      <c r="CD736" s="2">
        <v>1</v>
      </c>
      <c r="CE736" s="2">
        <v>5</v>
      </c>
      <c r="CF736" s="2">
        <v>15.401339999999999</v>
      </c>
      <c r="CG736" s="2">
        <v>15.05888</v>
      </c>
      <c r="CH736" s="2">
        <v>20.17962</v>
      </c>
      <c r="CI736" s="2">
        <v>22.335760000000001</v>
      </c>
      <c r="CJ736" s="2">
        <v>21.908809999999999</v>
      </c>
      <c r="CK736" s="2">
        <v>21.2837</v>
      </c>
      <c r="CL736" s="2">
        <v>22.173159999999999</v>
      </c>
      <c r="CM736" s="2">
        <v>22.12698</v>
      </c>
      <c r="CN736" s="2">
        <v>22.09674</v>
      </c>
      <c r="CO736" s="2">
        <v>21.189910000000001</v>
      </c>
      <c r="CP736" s="2">
        <v>20.297260000000001</v>
      </c>
      <c r="CQ736" s="2">
        <v>22.839649999999999</v>
      </c>
    </row>
    <row r="737" spans="1:95" x14ac:dyDescent="0.25">
      <c r="B737" s="2">
        <v>2.74492579679977</v>
      </c>
      <c r="C737" s="2">
        <v>1.99448712666829</v>
      </c>
      <c r="D737" s="2" t="s">
        <v>5707</v>
      </c>
      <c r="E737" s="2" t="s">
        <v>5708</v>
      </c>
      <c r="F737" s="2" t="s">
        <v>5709</v>
      </c>
      <c r="G737" s="2" t="s">
        <v>5709</v>
      </c>
      <c r="H737" s="2" t="str">
        <f t="shared" si="22"/>
        <v>yes</v>
      </c>
      <c r="I737" s="2" t="str">
        <f t="shared" si="23"/>
        <v>No</v>
      </c>
      <c r="J737" s="2" t="s">
        <v>95</v>
      </c>
      <c r="K737" s="2">
        <v>1</v>
      </c>
      <c r="L737" s="2">
        <v>4</v>
      </c>
      <c r="P737" s="5" t="s">
        <v>476</v>
      </c>
      <c r="R737" s="5" t="s">
        <v>5710</v>
      </c>
      <c r="S737" s="2" t="s">
        <v>5711</v>
      </c>
      <c r="T737" s="2" t="s">
        <v>5712</v>
      </c>
      <c r="U737" s="2" t="s">
        <v>5713</v>
      </c>
      <c r="W737" s="6">
        <v>8.3133000000000005E-5</v>
      </c>
      <c r="X737" s="2">
        <v>0</v>
      </c>
      <c r="Y737" s="2">
        <v>0</v>
      </c>
      <c r="Z737" s="2">
        <v>0</v>
      </c>
      <c r="AA737" s="2">
        <v>0</v>
      </c>
      <c r="AB737" s="2">
        <v>5</v>
      </c>
      <c r="AC737" s="2">
        <v>5</v>
      </c>
      <c r="AD737" s="2">
        <v>0</v>
      </c>
      <c r="AE737" s="2">
        <v>0</v>
      </c>
      <c r="AF737" s="2">
        <v>5</v>
      </c>
      <c r="AG737" s="2">
        <v>0</v>
      </c>
      <c r="AH737" s="2">
        <v>0</v>
      </c>
      <c r="AI737" s="2">
        <v>0</v>
      </c>
      <c r="AJ737" s="2">
        <v>5</v>
      </c>
      <c r="AK737" s="2">
        <v>5</v>
      </c>
      <c r="AL737" s="2">
        <v>5</v>
      </c>
      <c r="AM737" s="2">
        <v>5</v>
      </c>
      <c r="AN737" s="2">
        <v>0</v>
      </c>
      <c r="AO737" s="2">
        <v>5</v>
      </c>
      <c r="AP737" s="2">
        <v>0</v>
      </c>
      <c r="AQ737" s="2">
        <v>0</v>
      </c>
      <c r="AR737" s="2">
        <v>5</v>
      </c>
      <c r="AS737" s="2">
        <v>5</v>
      </c>
      <c r="AT737" s="2">
        <v>5</v>
      </c>
      <c r="AU737" s="2">
        <v>5</v>
      </c>
      <c r="AV737" s="2">
        <v>5</v>
      </c>
      <c r="AW737" s="2">
        <v>5</v>
      </c>
      <c r="AX737" s="2">
        <v>5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1</v>
      </c>
      <c r="BH737" s="2">
        <v>0</v>
      </c>
      <c r="BI737" s="2">
        <v>0</v>
      </c>
      <c r="BJ737" s="2">
        <v>0</v>
      </c>
      <c r="BK737" s="2">
        <v>0</v>
      </c>
      <c r="BL737" s="2">
        <v>0</v>
      </c>
      <c r="BM737" s="2">
        <v>0</v>
      </c>
      <c r="BN737" s="2">
        <v>0</v>
      </c>
      <c r="BO737" s="2">
        <v>0</v>
      </c>
      <c r="BP737" s="2">
        <v>0</v>
      </c>
      <c r="BQ737" s="2">
        <v>0</v>
      </c>
      <c r="BR737" s="2">
        <v>0</v>
      </c>
      <c r="BS737" s="2">
        <v>0</v>
      </c>
      <c r="BT737" s="2">
        <v>0</v>
      </c>
      <c r="BU737" s="2">
        <v>0</v>
      </c>
      <c r="BV737" s="2">
        <v>0</v>
      </c>
      <c r="BW737" s="2">
        <v>0</v>
      </c>
      <c r="BX737" s="2">
        <v>0</v>
      </c>
      <c r="BY737" s="2">
        <v>0</v>
      </c>
      <c r="BZ737" s="2">
        <v>0</v>
      </c>
      <c r="CA737" s="2">
        <v>0</v>
      </c>
      <c r="CB737" s="2">
        <v>0</v>
      </c>
      <c r="CC737" s="2">
        <v>0</v>
      </c>
      <c r="CD737" s="2">
        <v>0</v>
      </c>
      <c r="CE737" s="2">
        <v>0</v>
      </c>
      <c r="CF737" s="2">
        <v>15.434670000000001</v>
      </c>
      <c r="CG737" s="2">
        <v>15.693049999999999</v>
      </c>
      <c r="CH737" s="2">
        <v>16.072649999999999</v>
      </c>
      <c r="CI737" s="2">
        <v>16.006799999999998</v>
      </c>
      <c r="CJ737" s="2">
        <v>18.487030000000001</v>
      </c>
      <c r="CK737" s="2">
        <v>20.427769999999999</v>
      </c>
      <c r="CL737" s="2">
        <v>18.284870000000002</v>
      </c>
      <c r="CM737" s="2">
        <v>18.46387</v>
      </c>
      <c r="CN737" s="2">
        <v>18.447579999999999</v>
      </c>
      <c r="CO737" s="2">
        <v>17.471520000000002</v>
      </c>
      <c r="CP737" s="2">
        <v>18.114920000000001</v>
      </c>
      <c r="CQ737" s="2">
        <v>17.5974</v>
      </c>
    </row>
    <row r="738" spans="1:95" x14ac:dyDescent="0.25">
      <c r="A738" s="2" t="s">
        <v>119</v>
      </c>
      <c r="B738" s="2">
        <v>1.17589337835571</v>
      </c>
      <c r="C738" s="2">
        <v>3.0490773518880201</v>
      </c>
      <c r="D738" s="2" t="s">
        <v>5727</v>
      </c>
      <c r="E738" s="2" t="s">
        <v>5728</v>
      </c>
      <c r="F738" s="2" t="s">
        <v>5729</v>
      </c>
      <c r="G738" s="2" t="s">
        <v>5729</v>
      </c>
      <c r="H738" s="2" t="str">
        <f t="shared" si="22"/>
        <v>yes</v>
      </c>
      <c r="I738" s="2" t="str">
        <f t="shared" si="23"/>
        <v>No</v>
      </c>
      <c r="J738" s="2" t="s">
        <v>95</v>
      </c>
      <c r="K738" s="2">
        <v>1</v>
      </c>
      <c r="L738" s="2">
        <v>4</v>
      </c>
      <c r="P738" s="5" t="s">
        <v>5730</v>
      </c>
      <c r="Q738" s="5" t="s">
        <v>519</v>
      </c>
      <c r="R738" s="2" t="s">
        <v>5731</v>
      </c>
      <c r="S738" s="2" t="s">
        <v>2344</v>
      </c>
      <c r="T738" s="2" t="s">
        <v>5732</v>
      </c>
      <c r="U738" s="2" t="s">
        <v>2472</v>
      </c>
      <c r="V738" s="2" t="s">
        <v>524</v>
      </c>
      <c r="W738" s="6">
        <v>1.4363E-193</v>
      </c>
      <c r="X738" s="2">
        <v>45.4</v>
      </c>
      <c r="Y738" s="2">
        <v>37.1</v>
      </c>
      <c r="Z738" s="2">
        <v>47.2</v>
      </c>
      <c r="AA738" s="2">
        <v>45.2</v>
      </c>
      <c r="AB738" s="2">
        <v>47.2</v>
      </c>
      <c r="AC738" s="2">
        <v>47.2</v>
      </c>
      <c r="AD738" s="2">
        <v>44.3</v>
      </c>
      <c r="AE738" s="2">
        <v>51.2</v>
      </c>
      <c r="AF738" s="2">
        <v>46.3</v>
      </c>
      <c r="AG738" s="2">
        <v>43.1</v>
      </c>
      <c r="AH738" s="2">
        <v>43.1</v>
      </c>
      <c r="AI738" s="2">
        <v>44.5</v>
      </c>
      <c r="AJ738" s="2">
        <v>46.5</v>
      </c>
      <c r="AK738" s="2">
        <v>46.5</v>
      </c>
      <c r="AL738" s="2">
        <v>46.5</v>
      </c>
      <c r="AM738" s="2">
        <v>40.4</v>
      </c>
      <c r="AN738" s="2">
        <v>44.5</v>
      </c>
      <c r="AO738" s="2">
        <v>47.2</v>
      </c>
      <c r="AP738" s="2">
        <v>38.200000000000003</v>
      </c>
      <c r="AQ738" s="2">
        <v>42.2</v>
      </c>
      <c r="AR738" s="2">
        <v>42.7</v>
      </c>
      <c r="AS738" s="2">
        <v>45.2</v>
      </c>
      <c r="AT738" s="2">
        <v>48.5</v>
      </c>
      <c r="AU738" s="2">
        <v>44.3</v>
      </c>
      <c r="AV738" s="2">
        <v>34.4</v>
      </c>
      <c r="AW738" s="2">
        <v>46.5</v>
      </c>
      <c r="AX738" s="2">
        <v>53.5</v>
      </c>
      <c r="AY738" s="2">
        <v>40.700000000000003</v>
      </c>
      <c r="AZ738" s="2">
        <v>35.299999999999997</v>
      </c>
      <c r="BA738" s="2">
        <v>40</v>
      </c>
      <c r="BB738" s="2">
        <v>0</v>
      </c>
      <c r="BC738" s="2">
        <v>0</v>
      </c>
      <c r="BD738" s="2">
        <v>0</v>
      </c>
      <c r="BE738" s="2">
        <v>0</v>
      </c>
      <c r="BF738" s="2">
        <v>2</v>
      </c>
      <c r="BG738" s="2">
        <v>2</v>
      </c>
      <c r="BH738" s="2">
        <v>1</v>
      </c>
      <c r="BI738" s="2">
        <v>3</v>
      </c>
      <c r="BJ738" s="2">
        <v>2</v>
      </c>
      <c r="BK738" s="2">
        <v>0</v>
      </c>
      <c r="BL738" s="2">
        <v>1</v>
      </c>
      <c r="BM738" s="2">
        <v>0</v>
      </c>
      <c r="BN738" s="2">
        <v>1</v>
      </c>
      <c r="BO738" s="2">
        <v>0</v>
      </c>
      <c r="BP738" s="2">
        <v>1</v>
      </c>
      <c r="BQ738" s="2">
        <v>0</v>
      </c>
      <c r="BR738" s="2">
        <v>0</v>
      </c>
      <c r="BS738" s="2">
        <v>2</v>
      </c>
      <c r="BT738" s="2">
        <v>1</v>
      </c>
      <c r="BU738" s="2">
        <v>0</v>
      </c>
      <c r="BV738" s="2">
        <v>1</v>
      </c>
      <c r="BW738" s="2">
        <v>1</v>
      </c>
      <c r="BX738" s="2">
        <v>1</v>
      </c>
      <c r="BY738" s="2">
        <v>1</v>
      </c>
      <c r="BZ738" s="2">
        <v>0</v>
      </c>
      <c r="CA738" s="2">
        <v>0</v>
      </c>
      <c r="CB738" s="2">
        <v>4</v>
      </c>
      <c r="CC738" s="2">
        <v>1</v>
      </c>
      <c r="CD738" s="2">
        <v>0</v>
      </c>
      <c r="CE738" s="2">
        <v>0</v>
      </c>
      <c r="CF738" s="2">
        <v>20.962050000000001</v>
      </c>
      <c r="CG738" s="2">
        <v>17.5307</v>
      </c>
      <c r="CH738" s="2">
        <v>21.026009999999999</v>
      </c>
      <c r="CI738" s="2">
        <v>20.887920000000001</v>
      </c>
      <c r="CJ738" s="2">
        <v>22.389579999999999</v>
      </c>
      <c r="CK738" s="2">
        <v>22.921520000000001</v>
      </c>
      <c r="CL738" s="2">
        <v>23.179829999999999</v>
      </c>
      <c r="CM738" s="2">
        <v>22.777080000000002</v>
      </c>
      <c r="CN738" s="2">
        <v>23.197240000000001</v>
      </c>
      <c r="CO738" s="2">
        <v>22.107279999999999</v>
      </c>
      <c r="CP738" s="2">
        <v>23.236049999999999</v>
      </c>
      <c r="CQ738" s="2">
        <v>23.322649999999999</v>
      </c>
    </row>
    <row r="739" spans="1:95" x14ac:dyDescent="0.25">
      <c r="B739" s="2">
        <v>1.6000992880187099</v>
      </c>
      <c r="C739" s="2">
        <v>2.50862916310628</v>
      </c>
      <c r="D739" s="2" t="s">
        <v>5733</v>
      </c>
      <c r="E739" s="2" t="s">
        <v>5734</v>
      </c>
      <c r="F739" s="2" t="s">
        <v>5735</v>
      </c>
      <c r="G739" s="2" t="s">
        <v>5736</v>
      </c>
      <c r="H739" s="2" t="str">
        <f t="shared" si="22"/>
        <v>yes</v>
      </c>
      <c r="I739" s="2" t="str">
        <f t="shared" si="23"/>
        <v>No</v>
      </c>
      <c r="J739" s="2" t="s">
        <v>95</v>
      </c>
      <c r="K739" s="2">
        <v>1</v>
      </c>
      <c r="L739" s="2">
        <v>4</v>
      </c>
      <c r="P739" s="5" t="s">
        <v>5737</v>
      </c>
      <c r="R739" s="5" t="s">
        <v>5738</v>
      </c>
      <c r="S739" s="2" t="s">
        <v>5739</v>
      </c>
      <c r="T739" s="2" t="s">
        <v>5740</v>
      </c>
      <c r="U739" s="2" t="s">
        <v>5741</v>
      </c>
      <c r="V739" s="2" t="s">
        <v>441</v>
      </c>
      <c r="W739" s="6">
        <v>1.5551000000000001E-13</v>
      </c>
      <c r="X739" s="2">
        <v>0</v>
      </c>
      <c r="Y739" s="2">
        <v>0</v>
      </c>
      <c r="Z739" s="2">
        <v>0</v>
      </c>
      <c r="AA739" s="2">
        <v>2.2000000000000002</v>
      </c>
      <c r="AB739" s="2">
        <v>2.2000000000000002</v>
      </c>
      <c r="AC739" s="2">
        <v>2.2000000000000002</v>
      </c>
      <c r="AD739" s="2">
        <v>3.6</v>
      </c>
      <c r="AE739" s="2">
        <v>3.6</v>
      </c>
      <c r="AF739" s="2">
        <v>9.3000000000000007</v>
      </c>
      <c r="AG739" s="2">
        <v>0</v>
      </c>
      <c r="AH739" s="2">
        <v>0</v>
      </c>
      <c r="AI739" s="2">
        <v>3.6</v>
      </c>
      <c r="AJ739" s="2">
        <v>0</v>
      </c>
      <c r="AK739" s="2">
        <v>0</v>
      </c>
      <c r="AL739" s="2">
        <v>0</v>
      </c>
      <c r="AM739" s="2">
        <v>0</v>
      </c>
      <c r="AN739" s="2">
        <v>3.6</v>
      </c>
      <c r="AO739" s="2">
        <v>9.3000000000000007</v>
      </c>
      <c r="AP739" s="2">
        <v>0</v>
      </c>
      <c r="AQ739" s="2">
        <v>3.6</v>
      </c>
      <c r="AR739" s="2">
        <v>0</v>
      </c>
      <c r="AS739" s="2">
        <v>3.6</v>
      </c>
      <c r="AT739" s="2">
        <v>0</v>
      </c>
      <c r="AU739" s="2">
        <v>3.6</v>
      </c>
      <c r="AV739" s="2">
        <v>7.1</v>
      </c>
      <c r="AW739" s="2">
        <v>0</v>
      </c>
      <c r="AX739" s="2">
        <v>3.6</v>
      </c>
      <c r="AY739" s="2">
        <v>3.6</v>
      </c>
      <c r="AZ739" s="2">
        <v>3.6</v>
      </c>
      <c r="BA739" s="2">
        <v>3.6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0</v>
      </c>
      <c r="BI739" s="2">
        <v>0</v>
      </c>
      <c r="BJ739" s="2">
        <v>3</v>
      </c>
      <c r="BK739" s="2">
        <v>0</v>
      </c>
      <c r="BL739" s="2">
        <v>0</v>
      </c>
      <c r="BM739" s="2">
        <v>0</v>
      </c>
      <c r="BN739" s="2">
        <v>0</v>
      </c>
      <c r="BO739" s="2">
        <v>0</v>
      </c>
      <c r="BP739" s="2">
        <v>0</v>
      </c>
      <c r="BQ739" s="2">
        <v>0</v>
      </c>
      <c r="BR739" s="2">
        <v>1</v>
      </c>
      <c r="BS739" s="2">
        <v>0</v>
      </c>
      <c r="BT739" s="2">
        <v>0</v>
      </c>
      <c r="BU739" s="2">
        <v>0</v>
      </c>
      <c r="BV739" s="2">
        <v>0</v>
      </c>
      <c r="BW739" s="2">
        <v>0</v>
      </c>
      <c r="BX739" s="2">
        <v>0</v>
      </c>
      <c r="BY739" s="2">
        <v>0</v>
      </c>
      <c r="BZ739" s="2">
        <v>0</v>
      </c>
      <c r="CA739" s="2">
        <v>0</v>
      </c>
      <c r="CB739" s="2">
        <v>0</v>
      </c>
      <c r="CC739" s="2">
        <v>0</v>
      </c>
      <c r="CD739" s="2">
        <v>0</v>
      </c>
      <c r="CE739" s="2">
        <v>1</v>
      </c>
      <c r="CF739" s="2">
        <v>15.46293</v>
      </c>
      <c r="CG739" s="2">
        <v>15.26544</v>
      </c>
      <c r="CH739" s="2">
        <v>15.28158</v>
      </c>
      <c r="CI739" s="2">
        <v>18.406780000000001</v>
      </c>
      <c r="CJ739" s="2">
        <v>18.076609999999999</v>
      </c>
      <c r="CK739" s="2">
        <v>18.232099999999999</v>
      </c>
      <c r="CL739" s="2">
        <v>16.075189999999999</v>
      </c>
      <c r="CM739" s="2">
        <v>17.884640000000001</v>
      </c>
      <c r="CN739" s="2">
        <v>17.158539999999999</v>
      </c>
      <c r="CO739" s="2">
        <v>17.899889999999999</v>
      </c>
      <c r="CP739" s="2">
        <v>16.578859999999999</v>
      </c>
      <c r="CQ739" s="2">
        <v>19.057089999999999</v>
      </c>
    </row>
    <row r="740" spans="1:95" x14ac:dyDescent="0.25">
      <c r="B740" s="2">
        <v>0.82006806969906598</v>
      </c>
      <c r="C740" s="2">
        <v>1.62731011708578</v>
      </c>
      <c r="D740" s="2" t="s">
        <v>5742</v>
      </c>
      <c r="E740" s="2" t="s">
        <v>5743</v>
      </c>
      <c r="F740" s="2" t="s">
        <v>5744</v>
      </c>
      <c r="G740" s="2" t="s">
        <v>5745</v>
      </c>
      <c r="H740" s="2" t="str">
        <f t="shared" si="22"/>
        <v>yes</v>
      </c>
      <c r="I740" s="2" t="str">
        <f t="shared" si="23"/>
        <v>No</v>
      </c>
      <c r="J740" s="2" t="s">
        <v>95</v>
      </c>
      <c r="K740" s="2">
        <v>1</v>
      </c>
      <c r="L740" s="2">
        <v>4</v>
      </c>
      <c r="P740" s="5" t="s">
        <v>917</v>
      </c>
      <c r="Q740" s="2" t="s">
        <v>2089</v>
      </c>
      <c r="R740" s="2" t="s">
        <v>379</v>
      </c>
      <c r="S740" s="2" t="s">
        <v>5746</v>
      </c>
      <c r="T740" s="2" t="s">
        <v>5747</v>
      </c>
      <c r="U740" s="2" t="s">
        <v>1699</v>
      </c>
      <c r="V740" s="2" t="s">
        <v>5748</v>
      </c>
      <c r="W740" s="6">
        <v>5.0957000000000004E-37</v>
      </c>
      <c r="X740" s="2">
        <v>0.9</v>
      </c>
      <c r="Y740" s="2">
        <v>6.6</v>
      </c>
      <c r="Z740" s="2">
        <v>8.3000000000000007</v>
      </c>
      <c r="AA740" s="2">
        <v>4</v>
      </c>
      <c r="AB740" s="2">
        <v>9.8000000000000007</v>
      </c>
      <c r="AC740" s="2">
        <v>5.5</v>
      </c>
      <c r="AD740" s="2">
        <v>8.8000000000000007</v>
      </c>
      <c r="AE740" s="2">
        <v>3.1</v>
      </c>
      <c r="AF740" s="2">
        <v>9.8000000000000007</v>
      </c>
      <c r="AG740" s="2">
        <v>6.4</v>
      </c>
      <c r="AH740" s="2">
        <v>6.4</v>
      </c>
      <c r="AI740" s="2">
        <v>3.3</v>
      </c>
      <c r="AJ740" s="2">
        <v>1.7</v>
      </c>
      <c r="AK740" s="2">
        <v>1.7</v>
      </c>
      <c r="AL740" s="2">
        <v>5</v>
      </c>
      <c r="AM740" s="2">
        <v>1.5</v>
      </c>
      <c r="AN740" s="2">
        <v>9.8000000000000007</v>
      </c>
      <c r="AO740" s="2">
        <v>9.8000000000000007</v>
      </c>
      <c r="AP740" s="2">
        <v>0.9</v>
      </c>
      <c r="AQ740" s="2">
        <v>3.3</v>
      </c>
      <c r="AR740" s="2">
        <v>2.2999999999999998</v>
      </c>
      <c r="AS740" s="2">
        <v>9.8000000000000007</v>
      </c>
      <c r="AT740" s="2">
        <v>6.4</v>
      </c>
      <c r="AU740" s="2">
        <v>6.4</v>
      </c>
      <c r="AV740" s="2">
        <v>3.8</v>
      </c>
      <c r="AW740" s="2">
        <v>6.6</v>
      </c>
      <c r="AX740" s="2">
        <v>0</v>
      </c>
      <c r="AY740" s="2">
        <v>3.3</v>
      </c>
      <c r="AZ740" s="2">
        <v>4.3</v>
      </c>
      <c r="BA740" s="2">
        <v>4.9000000000000004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0</v>
      </c>
      <c r="BI740" s="2">
        <v>0</v>
      </c>
      <c r="BJ740" s="2">
        <v>0</v>
      </c>
      <c r="BK740" s="2">
        <v>0</v>
      </c>
      <c r="BL740" s="2">
        <v>0</v>
      </c>
      <c r="BM740" s="2">
        <v>0</v>
      </c>
      <c r="BN740" s="2">
        <v>0</v>
      </c>
      <c r="BO740" s="2">
        <v>0</v>
      </c>
      <c r="BP740" s="2">
        <v>0</v>
      </c>
      <c r="BQ740" s="2">
        <v>0</v>
      </c>
      <c r="BR740" s="2">
        <v>0</v>
      </c>
      <c r="BS740" s="2">
        <v>1</v>
      </c>
      <c r="BT740" s="2">
        <v>0</v>
      </c>
      <c r="BU740" s="2">
        <v>0</v>
      </c>
      <c r="BV740" s="2">
        <v>0</v>
      </c>
      <c r="BW740" s="2">
        <v>0</v>
      </c>
      <c r="BX740" s="2">
        <v>0</v>
      </c>
      <c r="BY740" s="2">
        <v>1</v>
      </c>
      <c r="BZ740" s="2">
        <v>0</v>
      </c>
      <c r="CA740" s="2">
        <v>0</v>
      </c>
      <c r="CB740" s="2">
        <v>0</v>
      </c>
      <c r="CC740" s="2">
        <v>0</v>
      </c>
      <c r="CD740" s="2">
        <v>0</v>
      </c>
      <c r="CE740" s="2">
        <v>0</v>
      </c>
      <c r="CF740" s="2">
        <v>16.398340000000001</v>
      </c>
      <c r="CG740" s="2">
        <v>15.16831</v>
      </c>
      <c r="CH740" s="2">
        <v>17.740310000000001</v>
      </c>
      <c r="CI740" s="2">
        <v>17.152840000000001</v>
      </c>
      <c r="CJ740" s="2">
        <v>17.95804</v>
      </c>
      <c r="CK740" s="2">
        <v>17.928509999999999</v>
      </c>
      <c r="CL740" s="2">
        <v>17.43665</v>
      </c>
      <c r="CM740" s="2">
        <v>16.981369999999998</v>
      </c>
      <c r="CN740" s="2">
        <v>17.214469999999999</v>
      </c>
      <c r="CO740" s="2">
        <v>17.520990000000001</v>
      </c>
      <c r="CP740" s="2">
        <v>17.522210000000001</v>
      </c>
      <c r="CQ740" s="2">
        <v>19.145689999999998</v>
      </c>
    </row>
    <row r="741" spans="1:95" x14ac:dyDescent="0.25">
      <c r="B741" s="2">
        <v>2.5202075331431901</v>
      </c>
      <c r="C741" s="2">
        <v>1.3031431833903</v>
      </c>
      <c r="D741" s="2" t="s">
        <v>5784</v>
      </c>
      <c r="E741" s="2" t="s">
        <v>5785</v>
      </c>
      <c r="F741" s="2" t="s">
        <v>5786</v>
      </c>
      <c r="G741" s="2" t="s">
        <v>5786</v>
      </c>
      <c r="H741" s="2" t="str">
        <f t="shared" si="22"/>
        <v>yes</v>
      </c>
      <c r="I741" s="2" t="str">
        <f t="shared" si="23"/>
        <v>No</v>
      </c>
      <c r="J741" s="2" t="s">
        <v>95</v>
      </c>
      <c r="K741" s="2">
        <v>1</v>
      </c>
      <c r="L741" s="2">
        <v>4</v>
      </c>
      <c r="P741" s="5" t="s">
        <v>5787</v>
      </c>
      <c r="Q741" s="5" t="s">
        <v>5788</v>
      </c>
      <c r="R741" s="5" t="s">
        <v>5789</v>
      </c>
      <c r="S741" s="2" t="s">
        <v>5790</v>
      </c>
      <c r="T741" s="2" t="s">
        <v>5791</v>
      </c>
      <c r="U741" s="2" t="s">
        <v>5792</v>
      </c>
      <c r="V741" s="2" t="s">
        <v>931</v>
      </c>
      <c r="W741" s="6">
        <v>9.3525000000000005E-131</v>
      </c>
      <c r="X741" s="2">
        <v>9.1</v>
      </c>
      <c r="Y741" s="2">
        <v>4.9000000000000004</v>
      </c>
      <c r="Z741" s="2">
        <v>7.6</v>
      </c>
      <c r="AA741" s="2">
        <v>13.7</v>
      </c>
      <c r="AB741" s="2">
        <v>15.4</v>
      </c>
      <c r="AC741" s="2">
        <v>17.100000000000001</v>
      </c>
      <c r="AD741" s="2">
        <v>13.2</v>
      </c>
      <c r="AE741" s="2">
        <v>10</v>
      </c>
      <c r="AF741" s="2">
        <v>10.7</v>
      </c>
      <c r="AG741" s="2">
        <v>7.6</v>
      </c>
      <c r="AH741" s="2">
        <v>8.8000000000000007</v>
      </c>
      <c r="AI741" s="2">
        <v>4.7</v>
      </c>
      <c r="AJ741" s="2">
        <v>11.5</v>
      </c>
      <c r="AK741" s="2">
        <v>13.7</v>
      </c>
      <c r="AL741" s="2">
        <v>11.5</v>
      </c>
      <c r="AM741" s="2">
        <v>7.6</v>
      </c>
      <c r="AN741" s="2">
        <v>10</v>
      </c>
      <c r="AO741" s="2">
        <v>9.8000000000000007</v>
      </c>
      <c r="AP741" s="2">
        <v>10.3</v>
      </c>
      <c r="AQ741" s="2">
        <v>0</v>
      </c>
      <c r="AR741" s="2">
        <v>9.4</v>
      </c>
      <c r="AS741" s="2">
        <v>7</v>
      </c>
      <c r="AT741" s="2">
        <v>9.4</v>
      </c>
      <c r="AU741" s="2">
        <v>11.1</v>
      </c>
      <c r="AV741" s="2">
        <v>7.2</v>
      </c>
      <c r="AW741" s="2">
        <v>6.2</v>
      </c>
      <c r="AX741" s="2">
        <v>6.2</v>
      </c>
      <c r="AY741" s="2">
        <v>1.7</v>
      </c>
      <c r="AZ741" s="2">
        <v>1.4</v>
      </c>
      <c r="BA741" s="2">
        <v>0</v>
      </c>
      <c r="BB741" s="2">
        <v>0</v>
      </c>
      <c r="BC741" s="2">
        <v>0</v>
      </c>
      <c r="BD741" s="2">
        <v>0</v>
      </c>
      <c r="BE741" s="2">
        <v>7</v>
      </c>
      <c r="BF741" s="2">
        <v>7</v>
      </c>
      <c r="BG741" s="2">
        <v>10</v>
      </c>
      <c r="BH741" s="2">
        <v>3</v>
      </c>
      <c r="BI741" s="2">
        <v>2</v>
      </c>
      <c r="BJ741" s="2">
        <v>2</v>
      </c>
      <c r="BK741" s="2">
        <v>3</v>
      </c>
      <c r="BL741" s="2">
        <v>3</v>
      </c>
      <c r="BM741" s="2">
        <v>1</v>
      </c>
      <c r="BN741" s="2">
        <v>3</v>
      </c>
      <c r="BO741" s="2">
        <v>4</v>
      </c>
      <c r="BP741" s="2">
        <v>3</v>
      </c>
      <c r="BQ741" s="2">
        <v>3</v>
      </c>
      <c r="BR741" s="2">
        <v>2</v>
      </c>
      <c r="BS741" s="2">
        <v>2</v>
      </c>
      <c r="BT741" s="2">
        <v>2</v>
      </c>
      <c r="BU741" s="2">
        <v>0</v>
      </c>
      <c r="BV741" s="2">
        <v>3</v>
      </c>
      <c r="BW741" s="2">
        <v>1</v>
      </c>
      <c r="BX741" s="2">
        <v>3</v>
      </c>
      <c r="BY741" s="2">
        <v>2</v>
      </c>
      <c r="BZ741" s="2">
        <v>1</v>
      </c>
      <c r="CA741" s="2">
        <v>1</v>
      </c>
      <c r="CB741" s="2">
        <v>1</v>
      </c>
      <c r="CC741" s="2">
        <v>0</v>
      </c>
      <c r="CD741" s="2">
        <v>0</v>
      </c>
      <c r="CE741" s="2">
        <v>0</v>
      </c>
      <c r="CF741" s="2">
        <v>20.723759999999999</v>
      </c>
      <c r="CG741" s="2">
        <v>20.76717</v>
      </c>
      <c r="CH741" s="2">
        <v>20.301839999999999</v>
      </c>
      <c r="CI741" s="2">
        <v>23.294460000000001</v>
      </c>
      <c r="CJ741" s="2">
        <v>23.888549999999999</v>
      </c>
      <c r="CK741" s="2">
        <v>24.081150000000001</v>
      </c>
      <c r="CL741" s="2">
        <v>21.979320000000001</v>
      </c>
      <c r="CM741" s="2">
        <v>21.98179</v>
      </c>
      <c r="CN741" s="2">
        <v>21.469110000000001</v>
      </c>
      <c r="CO741" s="2">
        <v>21.991790000000002</v>
      </c>
      <c r="CP741" s="2">
        <v>22.081379999999999</v>
      </c>
      <c r="CQ741" s="2">
        <v>21.62903</v>
      </c>
    </row>
    <row r="742" spans="1:95" x14ac:dyDescent="0.25">
      <c r="B742" s="2">
        <v>1.7258265075775201</v>
      </c>
      <c r="C742" s="2">
        <v>1.9817396799723299</v>
      </c>
      <c r="D742" s="2" t="s">
        <v>5802</v>
      </c>
      <c r="E742" s="2" t="s">
        <v>5803</v>
      </c>
      <c r="F742" s="2" t="s">
        <v>5804</v>
      </c>
      <c r="G742" s="2" t="s">
        <v>5804</v>
      </c>
      <c r="H742" s="2" t="str">
        <f t="shared" si="22"/>
        <v>yes</v>
      </c>
      <c r="I742" s="2" t="str">
        <f t="shared" si="23"/>
        <v>No</v>
      </c>
      <c r="J742" s="2" t="s">
        <v>95</v>
      </c>
      <c r="K742" s="2">
        <v>1</v>
      </c>
      <c r="L742" s="2">
        <v>4</v>
      </c>
      <c r="P742" s="5" t="s">
        <v>5805</v>
      </c>
      <c r="Q742" s="2" t="s">
        <v>961</v>
      </c>
      <c r="R742" s="5" t="s">
        <v>5806</v>
      </c>
      <c r="T742" s="2" t="s">
        <v>5807</v>
      </c>
      <c r="W742" s="6">
        <v>2.1444000000000002E-6</v>
      </c>
      <c r="X742" s="2">
        <v>0</v>
      </c>
      <c r="Y742" s="2">
        <v>0</v>
      </c>
      <c r="Z742" s="2">
        <v>0</v>
      </c>
      <c r="AA742" s="2">
        <v>1.5</v>
      </c>
      <c r="AB742" s="2">
        <v>0</v>
      </c>
      <c r="AC742" s="2">
        <v>0</v>
      </c>
      <c r="AD742" s="2">
        <v>1.5</v>
      </c>
      <c r="AE742" s="2">
        <v>1.5</v>
      </c>
      <c r="AF742" s="2">
        <v>1.5</v>
      </c>
      <c r="AG742" s="2">
        <v>1.5</v>
      </c>
      <c r="AH742" s="2">
        <v>4</v>
      </c>
      <c r="AI742" s="2">
        <v>0</v>
      </c>
      <c r="AJ742" s="2">
        <v>4</v>
      </c>
      <c r="AK742" s="2">
        <v>2.5</v>
      </c>
      <c r="AL742" s="2">
        <v>2.5</v>
      </c>
      <c r="AM742" s="2">
        <v>0</v>
      </c>
      <c r="AN742" s="2">
        <v>1.5</v>
      </c>
      <c r="AO742" s="2">
        <v>0</v>
      </c>
      <c r="AP742" s="2">
        <v>1.5</v>
      </c>
      <c r="AQ742" s="2">
        <v>0</v>
      </c>
      <c r="AR742" s="2">
        <v>4</v>
      </c>
      <c r="AS742" s="2">
        <v>4</v>
      </c>
      <c r="AT742" s="2">
        <v>4</v>
      </c>
      <c r="AU742" s="2">
        <v>4</v>
      </c>
      <c r="AV742" s="2">
        <v>0</v>
      </c>
      <c r="AW742" s="2">
        <v>4</v>
      </c>
      <c r="AX742" s="2">
        <v>1.5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0</v>
      </c>
      <c r="BI742" s="2">
        <v>0</v>
      </c>
      <c r="BJ742" s="2">
        <v>0</v>
      </c>
      <c r="BK742" s="2">
        <v>0</v>
      </c>
      <c r="BL742" s="2">
        <v>0</v>
      </c>
      <c r="BM742" s="2">
        <v>0</v>
      </c>
      <c r="BN742" s="2">
        <v>0</v>
      </c>
      <c r="BO742" s="2">
        <v>1</v>
      </c>
      <c r="BP742" s="2">
        <v>0</v>
      </c>
      <c r="BQ742" s="2">
        <v>0</v>
      </c>
      <c r="BR742" s="2">
        <v>0</v>
      </c>
      <c r="BS742" s="2">
        <v>0</v>
      </c>
      <c r="BT742" s="2">
        <v>0</v>
      </c>
      <c r="BU742" s="2">
        <v>0</v>
      </c>
      <c r="BV742" s="2">
        <v>0</v>
      </c>
      <c r="BW742" s="2">
        <v>0</v>
      </c>
      <c r="BX742" s="2">
        <v>1</v>
      </c>
      <c r="BY742" s="2">
        <v>0</v>
      </c>
      <c r="BZ742" s="2">
        <v>0</v>
      </c>
      <c r="CA742" s="2">
        <v>0</v>
      </c>
      <c r="CB742" s="2">
        <v>0</v>
      </c>
      <c r="CC742" s="2">
        <v>0</v>
      </c>
      <c r="CD742" s="2">
        <v>0</v>
      </c>
      <c r="CE742" s="2">
        <v>0</v>
      </c>
      <c r="CF742" s="2">
        <v>16.379470000000001</v>
      </c>
      <c r="CG742" s="2">
        <v>17.314050000000002</v>
      </c>
      <c r="CH742" s="2">
        <v>16.164349999999999</v>
      </c>
      <c r="CI742" s="2">
        <v>18.164470000000001</v>
      </c>
      <c r="CJ742" s="2">
        <v>15.255050000000001</v>
      </c>
      <c r="CK742" s="2">
        <v>15.02533</v>
      </c>
      <c r="CL742" s="2">
        <v>18.424440000000001</v>
      </c>
      <c r="CM742" s="2">
        <v>19.964659999999999</v>
      </c>
      <c r="CN742" s="2">
        <v>18.61712</v>
      </c>
      <c r="CO742" s="2">
        <v>18.133649999999999</v>
      </c>
      <c r="CP742" s="2">
        <v>19.354880000000001</v>
      </c>
      <c r="CQ742" s="2">
        <v>18.31456</v>
      </c>
    </row>
    <row r="743" spans="1:95" x14ac:dyDescent="0.25">
      <c r="B743" s="2">
        <v>1.96371091446915</v>
      </c>
      <c r="C743" s="2">
        <v>1.18783378601074</v>
      </c>
      <c r="D743" s="2" t="s">
        <v>5877</v>
      </c>
      <c r="E743" s="2" t="s">
        <v>5878</v>
      </c>
      <c r="F743" s="2" t="s">
        <v>5879</v>
      </c>
      <c r="G743" s="2" t="s">
        <v>5879</v>
      </c>
      <c r="H743" s="2" t="str">
        <f t="shared" si="22"/>
        <v>yes</v>
      </c>
      <c r="I743" s="2" t="str">
        <f t="shared" si="23"/>
        <v>No</v>
      </c>
      <c r="J743" s="2" t="s">
        <v>95</v>
      </c>
      <c r="K743" s="2">
        <v>1</v>
      </c>
      <c r="L743" s="2">
        <v>4</v>
      </c>
      <c r="Q743" s="5" t="s">
        <v>5880</v>
      </c>
      <c r="R743" s="5" t="s">
        <v>5881</v>
      </c>
      <c r="S743" s="2" t="s">
        <v>5882</v>
      </c>
      <c r="T743" s="2" t="s">
        <v>5883</v>
      </c>
      <c r="U743" s="2" t="s">
        <v>5884</v>
      </c>
      <c r="V743" s="2" t="s">
        <v>5885</v>
      </c>
      <c r="W743" s="6">
        <v>7.2955000000000005E-20</v>
      </c>
      <c r="X743" s="2">
        <v>6.1</v>
      </c>
      <c r="Y743" s="2">
        <v>3.7</v>
      </c>
      <c r="Z743" s="2">
        <v>6.1</v>
      </c>
      <c r="AA743" s="2">
        <v>3.7</v>
      </c>
      <c r="AB743" s="2">
        <v>6.1</v>
      </c>
      <c r="AC743" s="2">
        <v>6.1</v>
      </c>
      <c r="AD743" s="2">
        <v>3.7</v>
      </c>
      <c r="AE743" s="2">
        <v>6.1</v>
      </c>
      <c r="AF743" s="2">
        <v>3.7</v>
      </c>
      <c r="AG743" s="2">
        <v>6.1</v>
      </c>
      <c r="AH743" s="2">
        <v>6.1</v>
      </c>
      <c r="AI743" s="2">
        <v>0</v>
      </c>
      <c r="AJ743" s="2">
        <v>6.1</v>
      </c>
      <c r="AK743" s="2">
        <v>6.1</v>
      </c>
      <c r="AL743" s="2">
        <v>6.1</v>
      </c>
      <c r="AM743" s="2">
        <v>6.1</v>
      </c>
      <c r="AN743" s="2">
        <v>6.1</v>
      </c>
      <c r="AO743" s="2">
        <v>6.1</v>
      </c>
      <c r="AP743" s="2">
        <v>6.1</v>
      </c>
      <c r="AQ743" s="2">
        <v>0</v>
      </c>
      <c r="AR743" s="2">
        <v>6.1</v>
      </c>
      <c r="AS743" s="2">
        <v>6.1</v>
      </c>
      <c r="AT743" s="2">
        <v>6.1</v>
      </c>
      <c r="AU743" s="2">
        <v>6.1</v>
      </c>
      <c r="AV743" s="2">
        <v>6.1</v>
      </c>
      <c r="AW743" s="2">
        <v>6.1</v>
      </c>
      <c r="AX743" s="2">
        <v>3.7</v>
      </c>
      <c r="AY743" s="2">
        <v>0</v>
      </c>
      <c r="AZ743" s="2">
        <v>3.7</v>
      </c>
      <c r="BA743" s="2">
        <v>3.7</v>
      </c>
      <c r="BB743" s="2">
        <v>0</v>
      </c>
      <c r="BC743" s="2">
        <v>0</v>
      </c>
      <c r="BD743" s="2">
        <v>0</v>
      </c>
      <c r="BE743" s="2">
        <v>1</v>
      </c>
      <c r="BF743" s="2">
        <v>2</v>
      </c>
      <c r="BG743" s="2">
        <v>2</v>
      </c>
      <c r="BH743" s="2">
        <v>1</v>
      </c>
      <c r="BI743" s="2">
        <v>1</v>
      </c>
      <c r="BJ743" s="2">
        <v>0</v>
      </c>
      <c r="BK743" s="2">
        <v>1</v>
      </c>
      <c r="BL743" s="2">
        <v>2</v>
      </c>
      <c r="BM743" s="2">
        <v>0</v>
      </c>
      <c r="BN743" s="2">
        <v>1</v>
      </c>
      <c r="BO743" s="2">
        <v>1</v>
      </c>
      <c r="BP743" s="2">
        <v>1</v>
      </c>
      <c r="BQ743" s="2">
        <v>1</v>
      </c>
      <c r="BR743" s="2">
        <v>0</v>
      </c>
      <c r="BS743" s="2">
        <v>2</v>
      </c>
      <c r="BT743" s="2">
        <v>0</v>
      </c>
      <c r="BU743" s="2">
        <v>0</v>
      </c>
      <c r="BV743" s="2">
        <v>0</v>
      </c>
      <c r="BW743" s="2">
        <v>1</v>
      </c>
      <c r="BX743" s="2">
        <v>1</v>
      </c>
      <c r="BY743" s="2">
        <v>2</v>
      </c>
      <c r="BZ743" s="2">
        <v>1</v>
      </c>
      <c r="CA743" s="2">
        <v>0</v>
      </c>
      <c r="CB743" s="2">
        <v>1</v>
      </c>
      <c r="CC743" s="2">
        <v>0</v>
      </c>
      <c r="CD743" s="2">
        <v>1</v>
      </c>
      <c r="CE743" s="2">
        <v>0</v>
      </c>
      <c r="CF743" s="2">
        <v>19.588529999999999</v>
      </c>
      <c r="CG743" s="2">
        <v>19.383130000000001</v>
      </c>
      <c r="CH743" s="2">
        <v>18.76587</v>
      </c>
      <c r="CI743" s="2">
        <v>20.201560000000001</v>
      </c>
      <c r="CJ743" s="2">
        <v>20.729659999999999</v>
      </c>
      <c r="CK743" s="2">
        <v>21.210450000000002</v>
      </c>
      <c r="CL743" s="2">
        <v>20.601590000000002</v>
      </c>
      <c r="CM743" s="2">
        <v>20.517969999999998</v>
      </c>
      <c r="CN743" s="2">
        <v>20.483650000000001</v>
      </c>
      <c r="CO743" s="2">
        <v>20.473880000000001</v>
      </c>
      <c r="CP743" s="2">
        <v>20.571819999999999</v>
      </c>
      <c r="CQ743" s="2">
        <v>20.25534</v>
      </c>
    </row>
    <row r="744" spans="1:95" x14ac:dyDescent="0.25">
      <c r="B744" s="2">
        <v>2.0079893853370101</v>
      </c>
      <c r="C744" s="2">
        <v>2.0706520080566402</v>
      </c>
      <c r="D744" s="2" t="s">
        <v>5907</v>
      </c>
      <c r="E744" s="2" t="s">
        <v>5908</v>
      </c>
      <c r="F744" s="2" t="s">
        <v>5909</v>
      </c>
      <c r="G744" s="2" t="s">
        <v>5910</v>
      </c>
      <c r="H744" s="2" t="str">
        <f t="shared" si="22"/>
        <v>yes</v>
      </c>
      <c r="I744" s="2" t="str">
        <f t="shared" si="23"/>
        <v>No</v>
      </c>
      <c r="J744" s="2" t="s">
        <v>95</v>
      </c>
      <c r="K744" s="2">
        <v>1</v>
      </c>
      <c r="L744" s="2">
        <v>4</v>
      </c>
      <c r="P744" s="5" t="s">
        <v>5911</v>
      </c>
      <c r="Q744" s="5" t="s">
        <v>519</v>
      </c>
      <c r="R744" s="5" t="s">
        <v>520</v>
      </c>
      <c r="S744" s="2" t="s">
        <v>2344</v>
      </c>
      <c r="T744" s="2" t="s">
        <v>5912</v>
      </c>
      <c r="U744" s="2" t="s">
        <v>2472</v>
      </c>
      <c r="V744" s="2" t="s">
        <v>524</v>
      </c>
      <c r="W744" s="6">
        <v>2.1409999999999999E-44</v>
      </c>
      <c r="X744" s="2">
        <v>20.5</v>
      </c>
      <c r="Y744" s="2">
        <v>20.3</v>
      </c>
      <c r="Z744" s="2">
        <v>22.3</v>
      </c>
      <c r="AA744" s="2">
        <v>22.3</v>
      </c>
      <c r="AB744" s="2">
        <v>24.3</v>
      </c>
      <c r="AC744" s="2">
        <v>24.3</v>
      </c>
      <c r="AD744" s="2">
        <v>19.8</v>
      </c>
      <c r="AE744" s="2">
        <v>18</v>
      </c>
      <c r="AF744" s="2">
        <v>24.1</v>
      </c>
      <c r="AG744" s="2">
        <v>20.3</v>
      </c>
      <c r="AH744" s="2">
        <v>20.3</v>
      </c>
      <c r="AI744" s="2">
        <v>18.2</v>
      </c>
      <c r="AJ744" s="2">
        <v>24.3</v>
      </c>
      <c r="AK744" s="2">
        <v>24.3</v>
      </c>
      <c r="AL744" s="2">
        <v>24.3</v>
      </c>
      <c r="AM744" s="2">
        <v>16</v>
      </c>
      <c r="AN744" s="2">
        <v>22.3</v>
      </c>
      <c r="AO744" s="2">
        <v>22.3</v>
      </c>
      <c r="AP744" s="2">
        <v>18</v>
      </c>
      <c r="AQ744" s="2">
        <v>16</v>
      </c>
      <c r="AR744" s="2">
        <v>20.5</v>
      </c>
      <c r="AS744" s="2">
        <v>22.3</v>
      </c>
      <c r="AT744" s="2">
        <v>20.3</v>
      </c>
      <c r="AU744" s="2">
        <v>24.1</v>
      </c>
      <c r="AV744" s="2">
        <v>20.3</v>
      </c>
      <c r="AW744" s="2">
        <v>24.3</v>
      </c>
      <c r="AX744" s="2">
        <v>22.5</v>
      </c>
      <c r="AY744" s="2">
        <v>17.8</v>
      </c>
      <c r="AZ744" s="2">
        <v>18</v>
      </c>
      <c r="BA744" s="2">
        <v>19.8</v>
      </c>
      <c r="BB744" s="2">
        <v>1</v>
      </c>
      <c r="BC744" s="2">
        <v>1</v>
      </c>
      <c r="BD744" s="2">
        <v>2</v>
      </c>
      <c r="BE744" s="2">
        <v>2</v>
      </c>
      <c r="BF744" s="2">
        <v>1</v>
      </c>
      <c r="BG744" s="2">
        <v>3</v>
      </c>
      <c r="BH744" s="2">
        <v>2</v>
      </c>
      <c r="BI744" s="2">
        <v>2</v>
      </c>
      <c r="BJ744" s="2">
        <v>2</v>
      </c>
      <c r="BK744" s="2">
        <v>2</v>
      </c>
      <c r="BL744" s="2">
        <v>2</v>
      </c>
      <c r="BM744" s="2">
        <v>2</v>
      </c>
      <c r="BN744" s="2">
        <v>4</v>
      </c>
      <c r="BO744" s="2">
        <v>4</v>
      </c>
      <c r="BP744" s="2">
        <v>2</v>
      </c>
      <c r="BQ744" s="2">
        <v>1</v>
      </c>
      <c r="BR744" s="2">
        <v>2</v>
      </c>
      <c r="BS744" s="2">
        <v>3</v>
      </c>
      <c r="BT744" s="2">
        <v>1</v>
      </c>
      <c r="BU744" s="2">
        <v>2</v>
      </c>
      <c r="BV744" s="2">
        <v>2</v>
      </c>
      <c r="BW744" s="2">
        <v>3</v>
      </c>
      <c r="BX744" s="2">
        <v>3</v>
      </c>
      <c r="BY744" s="2">
        <v>3</v>
      </c>
      <c r="BZ744" s="2">
        <v>1</v>
      </c>
      <c r="CA744" s="2">
        <v>1</v>
      </c>
      <c r="CB744" s="2">
        <v>2</v>
      </c>
      <c r="CC744" s="2">
        <v>2</v>
      </c>
      <c r="CD744" s="2">
        <v>2</v>
      </c>
      <c r="CE744" s="2">
        <v>2</v>
      </c>
      <c r="CF744" s="2">
        <v>22.11477</v>
      </c>
      <c r="CG744" s="2">
        <v>22.639949999999999</v>
      </c>
      <c r="CH744" s="2">
        <v>21.719339999999999</v>
      </c>
      <c r="CI744" s="2">
        <v>21.461690000000001</v>
      </c>
      <c r="CJ744" s="2">
        <v>22.50778</v>
      </c>
      <c r="CK744" s="2">
        <v>22.16555</v>
      </c>
      <c r="CL744" s="2">
        <v>24.15043</v>
      </c>
      <c r="CM744" s="2">
        <v>24.289960000000001</v>
      </c>
      <c r="CN744" s="2">
        <v>24.274480000000001</v>
      </c>
      <c r="CO744" s="2">
        <v>24.430900000000001</v>
      </c>
      <c r="CP744" s="2">
        <v>24.72458</v>
      </c>
      <c r="CQ744" s="2">
        <v>23.530529999999999</v>
      </c>
    </row>
    <row r="745" spans="1:95" x14ac:dyDescent="0.25">
      <c r="A745" s="2" t="s">
        <v>119</v>
      </c>
      <c r="B745" s="2">
        <v>2.9481915533926299</v>
      </c>
      <c r="C745" s="2">
        <v>2.4670022328694698</v>
      </c>
      <c r="D745" s="2" t="s">
        <v>5913</v>
      </c>
      <c r="E745" s="2" t="s">
        <v>5914</v>
      </c>
      <c r="F745" s="2" t="s">
        <v>5915</v>
      </c>
      <c r="G745" s="2" t="s">
        <v>5915</v>
      </c>
      <c r="H745" s="2" t="str">
        <f t="shared" si="22"/>
        <v>yes</v>
      </c>
      <c r="I745" s="2" t="str">
        <f t="shared" si="23"/>
        <v>No</v>
      </c>
      <c r="J745" s="2" t="s">
        <v>95</v>
      </c>
      <c r="K745" s="2">
        <v>1</v>
      </c>
      <c r="L745" s="2">
        <v>4</v>
      </c>
      <c r="P745" s="5" t="s">
        <v>5916</v>
      </c>
      <c r="Q745" s="5" t="s">
        <v>5917</v>
      </c>
      <c r="R745" s="5" t="s">
        <v>5918</v>
      </c>
      <c r="S745" s="2" t="s">
        <v>5919</v>
      </c>
      <c r="T745" s="2" t="s">
        <v>5920</v>
      </c>
      <c r="U745" s="2" t="s">
        <v>5921</v>
      </c>
      <c r="V745" s="2" t="s">
        <v>5922</v>
      </c>
      <c r="W745" s="6">
        <v>1.8393999999999999E-10</v>
      </c>
      <c r="X745" s="2">
        <v>0</v>
      </c>
      <c r="Y745" s="2">
        <v>0</v>
      </c>
      <c r="Z745" s="2">
        <v>0</v>
      </c>
      <c r="AA745" s="2">
        <v>4.8</v>
      </c>
      <c r="AB745" s="2">
        <v>9.6</v>
      </c>
      <c r="AC745" s="2">
        <v>4.8</v>
      </c>
      <c r="AD745" s="2">
        <v>7.6</v>
      </c>
      <c r="AE745" s="2">
        <v>7.6</v>
      </c>
      <c r="AF745" s="2">
        <v>7.6</v>
      </c>
      <c r="AG745" s="2">
        <v>4.8</v>
      </c>
      <c r="AH745" s="2">
        <v>9.6</v>
      </c>
      <c r="AI745" s="2">
        <v>0</v>
      </c>
      <c r="AJ745" s="2">
        <v>9.6</v>
      </c>
      <c r="AK745" s="2">
        <v>4.8</v>
      </c>
      <c r="AL745" s="2">
        <v>9.6</v>
      </c>
      <c r="AM745" s="2">
        <v>12.5</v>
      </c>
      <c r="AN745" s="2">
        <v>12.5</v>
      </c>
      <c r="AO745" s="2">
        <v>9.6</v>
      </c>
      <c r="AP745" s="2">
        <v>4.8</v>
      </c>
      <c r="AQ745" s="2">
        <v>0</v>
      </c>
      <c r="AR745" s="2">
        <v>4.8</v>
      </c>
      <c r="AS745" s="2">
        <v>9.6</v>
      </c>
      <c r="AT745" s="2">
        <v>9.6</v>
      </c>
      <c r="AU745" s="2">
        <v>4.8</v>
      </c>
      <c r="AV745" s="2">
        <v>2.8</v>
      </c>
      <c r="AW745" s="2">
        <v>12.5</v>
      </c>
      <c r="AX745" s="2">
        <v>12.5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1</v>
      </c>
      <c r="BF745" s="2">
        <v>1</v>
      </c>
      <c r="BG745" s="2">
        <v>1</v>
      </c>
      <c r="BH745" s="2">
        <v>0</v>
      </c>
      <c r="BI745" s="2">
        <v>1</v>
      </c>
      <c r="BJ745" s="2">
        <v>0</v>
      </c>
      <c r="BK745" s="2">
        <v>0</v>
      </c>
      <c r="BL745" s="2">
        <v>0</v>
      </c>
      <c r="BM745" s="2">
        <v>0</v>
      </c>
      <c r="BN745" s="2">
        <v>0</v>
      </c>
      <c r="BO745" s="2">
        <v>0</v>
      </c>
      <c r="BP745" s="2">
        <v>0</v>
      </c>
      <c r="BQ745" s="2">
        <v>1</v>
      </c>
      <c r="BR745" s="2">
        <v>0</v>
      </c>
      <c r="BS745" s="2">
        <v>0</v>
      </c>
      <c r="BT745" s="2">
        <v>0</v>
      </c>
      <c r="BU745" s="2">
        <v>0</v>
      </c>
      <c r="BV745" s="2">
        <v>0</v>
      </c>
      <c r="BW745" s="2">
        <v>0</v>
      </c>
      <c r="BX745" s="2">
        <v>0</v>
      </c>
      <c r="BY745" s="2">
        <v>0</v>
      </c>
      <c r="BZ745" s="2">
        <v>1</v>
      </c>
      <c r="CA745" s="2">
        <v>0</v>
      </c>
      <c r="CB745" s="2">
        <v>2</v>
      </c>
      <c r="CC745" s="2">
        <v>0</v>
      </c>
      <c r="CD745" s="2">
        <v>0</v>
      </c>
      <c r="CE745" s="2">
        <v>0</v>
      </c>
      <c r="CF745" s="2">
        <v>17.91939</v>
      </c>
      <c r="CG745" s="2">
        <v>16.97709</v>
      </c>
      <c r="CH745" s="2">
        <v>17.265910000000002</v>
      </c>
      <c r="CI745" s="2">
        <v>20.57358</v>
      </c>
      <c r="CJ745" s="2">
        <v>19.593450000000001</v>
      </c>
      <c r="CK745" s="2">
        <v>21.16723</v>
      </c>
      <c r="CL745" s="2">
        <v>19.751740000000002</v>
      </c>
      <c r="CM745" s="2">
        <v>20.168890000000001</v>
      </c>
      <c r="CN745" s="2">
        <v>19.859369999999998</v>
      </c>
      <c r="CO745" s="2">
        <v>19.893249999999998</v>
      </c>
      <c r="CP745" s="2">
        <v>20.002230000000001</v>
      </c>
      <c r="CQ745" s="2">
        <v>19.667919999999999</v>
      </c>
    </row>
    <row r="746" spans="1:95" x14ac:dyDescent="0.25">
      <c r="A746" s="2" t="s">
        <v>119</v>
      </c>
      <c r="B746" s="2">
        <v>1.27529929222021</v>
      </c>
      <c r="C746" s="2">
        <v>3.7764698664347298</v>
      </c>
      <c r="D746" s="2" t="s">
        <v>5923</v>
      </c>
      <c r="E746" s="2" t="s">
        <v>5924</v>
      </c>
      <c r="F746" s="2" t="s">
        <v>5925</v>
      </c>
      <c r="G746" s="2" t="s">
        <v>5925</v>
      </c>
      <c r="H746" s="2" t="str">
        <f t="shared" si="22"/>
        <v>yes</v>
      </c>
      <c r="I746" s="2" t="str">
        <f t="shared" si="23"/>
        <v>No</v>
      </c>
      <c r="J746" s="2" t="s">
        <v>95</v>
      </c>
      <c r="K746" s="2">
        <v>1</v>
      </c>
      <c r="L746" s="2">
        <v>4</v>
      </c>
      <c r="P746" s="5" t="s">
        <v>5926</v>
      </c>
      <c r="Q746" s="5" t="s">
        <v>3104</v>
      </c>
      <c r="R746" s="2" t="s">
        <v>286</v>
      </c>
      <c r="S746" s="2" t="s">
        <v>3106</v>
      </c>
      <c r="T746" s="2" t="s">
        <v>5927</v>
      </c>
      <c r="U746" s="2" t="s">
        <v>3108</v>
      </c>
      <c r="W746" s="2">
        <v>0</v>
      </c>
      <c r="X746" s="2">
        <v>1.7</v>
      </c>
      <c r="Y746" s="2">
        <v>1.6</v>
      </c>
      <c r="Z746" s="2">
        <v>1.5</v>
      </c>
      <c r="AA746" s="2">
        <v>3.5</v>
      </c>
      <c r="AB746" s="2">
        <v>3.6</v>
      </c>
      <c r="AC746" s="2">
        <v>4.0999999999999996</v>
      </c>
      <c r="AD746" s="2">
        <v>7.4</v>
      </c>
      <c r="AE746" s="2">
        <v>1.5</v>
      </c>
      <c r="AF746" s="2">
        <v>4.0999999999999996</v>
      </c>
      <c r="AG746" s="2">
        <v>10</v>
      </c>
      <c r="AH746" s="2">
        <v>4.5</v>
      </c>
      <c r="AI746" s="2">
        <v>3.6</v>
      </c>
      <c r="AJ746" s="2">
        <v>63.3</v>
      </c>
      <c r="AK746" s="2">
        <v>64.2</v>
      </c>
      <c r="AL746" s="2">
        <v>64.2</v>
      </c>
      <c r="AM746" s="2">
        <v>46.9</v>
      </c>
      <c r="AN746" s="2">
        <v>60.9</v>
      </c>
      <c r="AO746" s="2">
        <v>57.9</v>
      </c>
      <c r="AP746" s="2">
        <v>60.8</v>
      </c>
      <c r="AQ746" s="2">
        <v>56.2</v>
      </c>
      <c r="AR746" s="2">
        <v>61.3</v>
      </c>
      <c r="AS746" s="2">
        <v>22.6</v>
      </c>
      <c r="AT746" s="2">
        <v>15.4</v>
      </c>
      <c r="AU746" s="2">
        <v>13.3</v>
      </c>
      <c r="AV746" s="2">
        <v>5.5</v>
      </c>
      <c r="AW746" s="2">
        <v>3.4</v>
      </c>
      <c r="AX746" s="2">
        <v>5.4</v>
      </c>
      <c r="AY746" s="2">
        <v>5.3</v>
      </c>
      <c r="AZ746" s="2">
        <v>4.9000000000000004</v>
      </c>
      <c r="BA746" s="2">
        <v>2.1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0</v>
      </c>
      <c r="BI746" s="2">
        <v>0</v>
      </c>
      <c r="BJ746" s="2">
        <v>0</v>
      </c>
      <c r="BK746" s="2">
        <v>0</v>
      </c>
      <c r="BL746" s="2">
        <v>0</v>
      </c>
      <c r="BM746" s="2">
        <v>0</v>
      </c>
      <c r="BN746" s="2">
        <v>157</v>
      </c>
      <c r="BO746" s="2">
        <v>166</v>
      </c>
      <c r="BP746" s="2">
        <v>154</v>
      </c>
      <c r="BQ746" s="2">
        <v>78</v>
      </c>
      <c r="BR746" s="2">
        <v>89</v>
      </c>
      <c r="BS746" s="2">
        <v>82</v>
      </c>
      <c r="BT746" s="2">
        <v>117</v>
      </c>
      <c r="BU746" s="2">
        <v>63</v>
      </c>
      <c r="BV746" s="2">
        <v>121</v>
      </c>
      <c r="BW746" s="2">
        <v>1</v>
      </c>
      <c r="BX746" s="2">
        <v>0</v>
      </c>
      <c r="BY746" s="2">
        <v>0</v>
      </c>
      <c r="BZ746" s="2">
        <v>0</v>
      </c>
      <c r="CA746" s="2">
        <v>0</v>
      </c>
      <c r="CB746" s="2">
        <v>0</v>
      </c>
      <c r="CC746" s="2">
        <v>0</v>
      </c>
      <c r="CD746" s="2">
        <v>0</v>
      </c>
      <c r="CE746" s="2">
        <v>0</v>
      </c>
      <c r="CF746" s="2">
        <v>11.817740000000001</v>
      </c>
      <c r="CG746" s="2">
        <v>12.804679999999999</v>
      </c>
      <c r="CH746" s="2">
        <v>11.882339999999999</v>
      </c>
      <c r="CI746" s="2">
        <v>11.13744</v>
      </c>
      <c r="CJ746" s="2">
        <v>12.426869999999999</v>
      </c>
      <c r="CK746" s="2">
        <v>12.64006</v>
      </c>
      <c r="CL746" s="2">
        <v>32.530569999999997</v>
      </c>
      <c r="CM746" s="2">
        <v>33.035919999999997</v>
      </c>
      <c r="CN746" s="2">
        <v>32.570549999999997</v>
      </c>
      <c r="CO746" s="2">
        <v>18.642800000000001</v>
      </c>
      <c r="CP746" s="2">
        <v>14.749140000000001</v>
      </c>
      <c r="CQ746" s="2">
        <v>14.44223</v>
      </c>
    </row>
    <row r="747" spans="1:95" x14ac:dyDescent="0.25">
      <c r="B747" s="2">
        <v>2.13882468029496</v>
      </c>
      <c r="C747" s="2">
        <v>1.4418767293294299</v>
      </c>
      <c r="D747" s="2" t="s">
        <v>5928</v>
      </c>
      <c r="E747" s="2" t="s">
        <v>5929</v>
      </c>
      <c r="F747" s="2" t="s">
        <v>5930</v>
      </c>
      <c r="G747" s="2" t="s">
        <v>5931</v>
      </c>
      <c r="H747" s="2" t="str">
        <f t="shared" si="22"/>
        <v>yes</v>
      </c>
      <c r="I747" s="2" t="str">
        <f t="shared" si="23"/>
        <v>No</v>
      </c>
      <c r="J747" s="2" t="s">
        <v>95</v>
      </c>
      <c r="K747" s="2">
        <v>1</v>
      </c>
      <c r="L747" s="2">
        <v>4</v>
      </c>
      <c r="P747" s="5" t="s">
        <v>5932</v>
      </c>
      <c r="Q747" s="2" t="s">
        <v>5933</v>
      </c>
      <c r="R747" s="5" t="s">
        <v>5934</v>
      </c>
      <c r="S747" s="2" t="s">
        <v>5935</v>
      </c>
      <c r="T747" s="2" t="s">
        <v>5936</v>
      </c>
      <c r="U747" s="2" t="s">
        <v>5937</v>
      </c>
      <c r="W747" s="6">
        <v>3.6041E-32</v>
      </c>
      <c r="X747" s="2">
        <v>4.2</v>
      </c>
      <c r="Y747" s="2">
        <v>8</v>
      </c>
      <c r="Z747" s="2">
        <v>8</v>
      </c>
      <c r="AA747" s="2">
        <v>8</v>
      </c>
      <c r="AB747" s="2">
        <v>8</v>
      </c>
      <c r="AC747" s="2">
        <v>11.5</v>
      </c>
      <c r="AD747" s="2">
        <v>8.9</v>
      </c>
      <c r="AE747" s="2">
        <v>8.9</v>
      </c>
      <c r="AF747" s="2">
        <v>11.9</v>
      </c>
      <c r="AG747" s="2">
        <v>9.6999999999999993</v>
      </c>
      <c r="AH747" s="2">
        <v>9.6999999999999993</v>
      </c>
      <c r="AI747" s="2">
        <v>5.7</v>
      </c>
      <c r="AJ747" s="2">
        <v>6.6</v>
      </c>
      <c r="AK747" s="2">
        <v>6.6</v>
      </c>
      <c r="AL747" s="2">
        <v>6.6</v>
      </c>
      <c r="AM747" s="2">
        <v>6.2</v>
      </c>
      <c r="AN747" s="2">
        <v>8</v>
      </c>
      <c r="AO747" s="2">
        <v>10.8</v>
      </c>
      <c r="AP747" s="2">
        <v>6.6</v>
      </c>
      <c r="AQ747" s="2">
        <v>5.7</v>
      </c>
      <c r="AR747" s="2">
        <v>8.5</v>
      </c>
      <c r="AS747" s="2">
        <v>9.6999999999999993</v>
      </c>
      <c r="AT747" s="2">
        <v>9.6999999999999993</v>
      </c>
      <c r="AU747" s="2">
        <v>11.5</v>
      </c>
      <c r="AV747" s="2">
        <v>7.9</v>
      </c>
      <c r="AW747" s="2">
        <v>10</v>
      </c>
      <c r="AX747" s="2">
        <v>12.1</v>
      </c>
      <c r="AY747" s="2">
        <v>5.7</v>
      </c>
      <c r="AZ747" s="2">
        <v>6.9</v>
      </c>
      <c r="BA747" s="2">
        <v>7.6</v>
      </c>
      <c r="BB747" s="2">
        <v>0</v>
      </c>
      <c r="BC747" s="2">
        <v>0</v>
      </c>
      <c r="BD747" s="2">
        <v>0</v>
      </c>
      <c r="BE747" s="2">
        <v>1</v>
      </c>
      <c r="BF747" s="2">
        <v>1</v>
      </c>
      <c r="BG747" s="2">
        <v>2</v>
      </c>
      <c r="BH747" s="2">
        <v>0</v>
      </c>
      <c r="BI747" s="2">
        <v>0</v>
      </c>
      <c r="BJ747" s="2">
        <v>1</v>
      </c>
      <c r="BK747" s="2">
        <v>3</v>
      </c>
      <c r="BL747" s="2">
        <v>1</v>
      </c>
      <c r="BM747" s="2">
        <v>1</v>
      </c>
      <c r="BN747" s="2">
        <v>1</v>
      </c>
      <c r="BO747" s="2">
        <v>2</v>
      </c>
      <c r="BP747" s="2">
        <v>1</v>
      </c>
      <c r="BQ747" s="2">
        <v>0</v>
      </c>
      <c r="BR747" s="2">
        <v>1</v>
      </c>
      <c r="BS747" s="2">
        <v>2</v>
      </c>
      <c r="BT747" s="2">
        <v>2</v>
      </c>
      <c r="BU747" s="2">
        <v>0</v>
      </c>
      <c r="BV747" s="2">
        <v>1</v>
      </c>
      <c r="BW747" s="2">
        <v>1</v>
      </c>
      <c r="BX747" s="2">
        <v>3</v>
      </c>
      <c r="BY747" s="2">
        <v>4</v>
      </c>
      <c r="BZ747" s="2">
        <v>4</v>
      </c>
      <c r="CA747" s="2">
        <v>2</v>
      </c>
      <c r="CB747" s="2">
        <v>5</v>
      </c>
      <c r="CC747" s="2">
        <v>1</v>
      </c>
      <c r="CD747" s="2">
        <v>1</v>
      </c>
      <c r="CE747" s="2">
        <v>0</v>
      </c>
      <c r="CF747" s="2">
        <v>21.212520000000001</v>
      </c>
      <c r="CG747" s="2">
        <v>20.922519999999999</v>
      </c>
      <c r="CH747" s="2">
        <v>20.820499999999999</v>
      </c>
      <c r="CI747" s="2">
        <v>20.36656</v>
      </c>
      <c r="CJ747" s="2">
        <v>20.40354</v>
      </c>
      <c r="CK747" s="2">
        <v>21.06316</v>
      </c>
      <c r="CL747" s="2">
        <v>21.999829999999999</v>
      </c>
      <c r="CM747" s="2">
        <v>21.653199999999998</v>
      </c>
      <c r="CN747" s="2">
        <v>21.075939999999999</v>
      </c>
      <c r="CO747" s="2">
        <v>21.906389999999998</v>
      </c>
      <c r="CP747" s="2">
        <v>22.664899999999999</v>
      </c>
      <c r="CQ747" s="2">
        <v>22.709879999999998</v>
      </c>
    </row>
    <row r="748" spans="1:95" x14ac:dyDescent="0.25">
      <c r="B748" s="2">
        <v>0.88045217854677904</v>
      </c>
      <c r="C748" s="2">
        <v>1.77431615193685</v>
      </c>
      <c r="D748" s="2" t="s">
        <v>5976</v>
      </c>
      <c r="E748" s="2" t="s">
        <v>5977</v>
      </c>
      <c r="F748" s="2" t="s">
        <v>5978</v>
      </c>
      <c r="G748" s="2" t="s">
        <v>5978</v>
      </c>
      <c r="H748" s="2" t="str">
        <f t="shared" si="22"/>
        <v>yes</v>
      </c>
      <c r="I748" s="2" t="str">
        <f t="shared" si="23"/>
        <v>No</v>
      </c>
      <c r="J748" s="2" t="s">
        <v>95</v>
      </c>
      <c r="K748" s="2">
        <v>1</v>
      </c>
      <c r="L748" s="2">
        <v>4</v>
      </c>
      <c r="R748" s="2" t="s">
        <v>504</v>
      </c>
      <c r="S748" s="2" t="s">
        <v>2391</v>
      </c>
      <c r="T748" s="2" t="s">
        <v>5979</v>
      </c>
      <c r="U748" s="2" t="s">
        <v>2391</v>
      </c>
      <c r="W748" s="6">
        <v>3.6083E-8</v>
      </c>
      <c r="X748" s="2">
        <v>18.5</v>
      </c>
      <c r="Y748" s="2">
        <v>0</v>
      </c>
      <c r="Z748" s="2">
        <v>0</v>
      </c>
      <c r="AA748" s="2">
        <v>18.5</v>
      </c>
      <c r="AB748" s="2">
        <v>18.5</v>
      </c>
      <c r="AC748" s="2">
        <v>18.5</v>
      </c>
      <c r="AD748" s="2">
        <v>18.5</v>
      </c>
      <c r="AE748" s="2">
        <v>18.5</v>
      </c>
      <c r="AF748" s="2">
        <v>18.5</v>
      </c>
      <c r="AG748" s="2">
        <v>18.5</v>
      </c>
      <c r="AH748" s="2">
        <v>18.5</v>
      </c>
      <c r="AI748" s="2">
        <v>18.5</v>
      </c>
      <c r="AJ748" s="2">
        <v>18.5</v>
      </c>
      <c r="AK748" s="2">
        <v>18.5</v>
      </c>
      <c r="AL748" s="2">
        <v>18.5</v>
      </c>
      <c r="AM748" s="2">
        <v>0</v>
      </c>
      <c r="AN748" s="2">
        <v>18.5</v>
      </c>
      <c r="AO748" s="2">
        <v>18.5</v>
      </c>
      <c r="AP748" s="2">
        <v>18.5</v>
      </c>
      <c r="AQ748" s="2">
        <v>0</v>
      </c>
      <c r="AR748" s="2">
        <v>18.5</v>
      </c>
      <c r="AS748" s="2">
        <v>18.5</v>
      </c>
      <c r="AT748" s="2">
        <v>18.5</v>
      </c>
      <c r="AU748" s="2">
        <v>18.5</v>
      </c>
      <c r="AV748" s="2">
        <v>18.5</v>
      </c>
      <c r="AW748" s="2">
        <v>18.5</v>
      </c>
      <c r="AX748" s="2">
        <v>18.5</v>
      </c>
      <c r="AY748" s="2">
        <v>18.5</v>
      </c>
      <c r="AZ748" s="2">
        <v>18.5</v>
      </c>
      <c r="BA748" s="2">
        <v>18.5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0</v>
      </c>
      <c r="BI748" s="2">
        <v>1</v>
      </c>
      <c r="BJ748" s="2">
        <v>1</v>
      </c>
      <c r="BK748" s="2">
        <v>1</v>
      </c>
      <c r="BL748" s="2">
        <v>1</v>
      </c>
      <c r="BM748" s="2">
        <v>0</v>
      </c>
      <c r="BN748" s="2">
        <v>0</v>
      </c>
      <c r="BO748" s="2">
        <v>0</v>
      </c>
      <c r="BP748" s="2">
        <v>1</v>
      </c>
      <c r="BQ748" s="2">
        <v>0</v>
      </c>
      <c r="BR748" s="2">
        <v>0</v>
      </c>
      <c r="BS748" s="2">
        <v>0</v>
      </c>
      <c r="BT748" s="2">
        <v>1</v>
      </c>
      <c r="BU748" s="2">
        <v>0</v>
      </c>
      <c r="BV748" s="2">
        <v>1</v>
      </c>
      <c r="BW748" s="2">
        <v>0</v>
      </c>
      <c r="BX748" s="2">
        <v>0</v>
      </c>
      <c r="BY748" s="2">
        <v>0</v>
      </c>
      <c r="BZ748" s="2">
        <v>0</v>
      </c>
      <c r="CA748" s="2">
        <v>0</v>
      </c>
      <c r="CB748" s="2">
        <v>1</v>
      </c>
      <c r="CC748" s="2">
        <v>0</v>
      </c>
      <c r="CD748" s="2">
        <v>0</v>
      </c>
      <c r="CE748" s="2">
        <v>0</v>
      </c>
      <c r="CF748" s="2">
        <v>19.560089999999999</v>
      </c>
      <c r="CG748" s="2">
        <v>16.58079</v>
      </c>
      <c r="CH748" s="2">
        <v>17.090710000000001</v>
      </c>
      <c r="CI748" s="2">
        <v>19.70654</v>
      </c>
      <c r="CJ748" s="2">
        <v>20.355090000000001</v>
      </c>
      <c r="CK748" s="2">
        <v>20.855899999999998</v>
      </c>
      <c r="CL748" s="2">
        <v>18.870509999999999</v>
      </c>
      <c r="CM748" s="2">
        <v>19.04185</v>
      </c>
      <c r="CN748" s="2">
        <v>19.71069</v>
      </c>
      <c r="CO748" s="2">
        <v>19.157859999999999</v>
      </c>
      <c r="CP748" s="2">
        <v>19.617979999999999</v>
      </c>
      <c r="CQ748" s="2">
        <v>19.778700000000001</v>
      </c>
    </row>
    <row r="749" spans="1:95" x14ac:dyDescent="0.25">
      <c r="A749" s="2" t="s">
        <v>119</v>
      </c>
      <c r="B749" s="2">
        <v>3.0150956202791499</v>
      </c>
      <c r="C749" s="2">
        <v>4.3276049296061201</v>
      </c>
      <c r="D749" s="2" t="s">
        <v>6006</v>
      </c>
      <c r="E749" s="2" t="s">
        <v>6007</v>
      </c>
      <c r="F749" s="2" t="s">
        <v>6008</v>
      </c>
      <c r="G749" s="2" t="s">
        <v>6008</v>
      </c>
      <c r="H749" s="2" t="str">
        <f t="shared" si="22"/>
        <v>yes</v>
      </c>
      <c r="I749" s="2" t="str">
        <f t="shared" si="23"/>
        <v>No</v>
      </c>
      <c r="J749" s="2" t="s">
        <v>95</v>
      </c>
      <c r="K749" s="2">
        <v>1</v>
      </c>
      <c r="L749" s="2">
        <v>4</v>
      </c>
      <c r="P749" s="5" t="s">
        <v>4605</v>
      </c>
      <c r="R749" s="2" t="s">
        <v>286</v>
      </c>
      <c r="S749" s="2" t="s">
        <v>6009</v>
      </c>
      <c r="T749" s="2" t="s">
        <v>6010</v>
      </c>
      <c r="U749" s="2" t="s">
        <v>6011</v>
      </c>
      <c r="V749" s="2" t="s">
        <v>6012</v>
      </c>
      <c r="W749" s="2">
        <v>3.2807999999999997E-2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1.1000000000000001</v>
      </c>
      <c r="AE749" s="2">
        <v>1.1000000000000001</v>
      </c>
      <c r="AF749" s="2">
        <v>1.1000000000000001</v>
      </c>
      <c r="AG749" s="2">
        <v>1.1000000000000001</v>
      </c>
      <c r="AH749" s="2">
        <v>0</v>
      </c>
      <c r="AI749" s="2">
        <v>0</v>
      </c>
      <c r="AJ749" s="2">
        <v>0</v>
      </c>
      <c r="AK749" s="2">
        <v>1.1000000000000001</v>
      </c>
      <c r="AL749" s="2">
        <v>1.1000000000000001</v>
      </c>
      <c r="AM749" s="2">
        <v>0</v>
      </c>
      <c r="AN749" s="2">
        <v>1.1000000000000001</v>
      </c>
      <c r="AO749" s="2">
        <v>1.1000000000000001</v>
      </c>
      <c r="AP749" s="2">
        <v>1.1000000000000001</v>
      </c>
      <c r="AQ749" s="2">
        <v>0</v>
      </c>
      <c r="AR749" s="2">
        <v>1.1000000000000001</v>
      </c>
      <c r="AS749" s="2">
        <v>1.1000000000000001</v>
      </c>
      <c r="AT749" s="2">
        <v>1.1000000000000001</v>
      </c>
      <c r="AU749" s="2">
        <v>1.1000000000000001</v>
      </c>
      <c r="AV749" s="2">
        <v>1.1000000000000001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0</v>
      </c>
      <c r="BI749" s="2">
        <v>0</v>
      </c>
      <c r="BJ749" s="2">
        <v>0</v>
      </c>
      <c r="BK749" s="2">
        <v>0</v>
      </c>
      <c r="BL749" s="2">
        <v>0</v>
      </c>
      <c r="BM749" s="2">
        <v>0</v>
      </c>
      <c r="BN749" s="2">
        <v>0</v>
      </c>
      <c r="BO749" s="2">
        <v>0</v>
      </c>
      <c r="BP749" s="2">
        <v>0</v>
      </c>
      <c r="BQ749" s="2">
        <v>0</v>
      </c>
      <c r="BR749" s="2">
        <v>0</v>
      </c>
      <c r="BS749" s="2">
        <v>0</v>
      </c>
      <c r="BT749" s="2">
        <v>0</v>
      </c>
      <c r="BU749" s="2">
        <v>0</v>
      </c>
      <c r="BV749" s="2">
        <v>0</v>
      </c>
      <c r="BW749" s="2">
        <v>1</v>
      </c>
      <c r="BX749" s="2">
        <v>0</v>
      </c>
      <c r="BY749" s="2">
        <v>0</v>
      </c>
      <c r="BZ749" s="2">
        <v>0</v>
      </c>
      <c r="CA749" s="2">
        <v>0</v>
      </c>
      <c r="CB749" s="2">
        <v>0</v>
      </c>
      <c r="CC749" s="2">
        <v>0</v>
      </c>
      <c r="CD749" s="2">
        <v>0</v>
      </c>
      <c r="CE749" s="2">
        <v>0</v>
      </c>
      <c r="CF749" s="2">
        <v>16.401969999999999</v>
      </c>
      <c r="CG749" s="2">
        <v>17.539899999999999</v>
      </c>
      <c r="CH749" s="2">
        <v>17.657990000000002</v>
      </c>
      <c r="CI749" s="2">
        <v>15.83666</v>
      </c>
      <c r="CJ749" s="2">
        <v>15.02924</v>
      </c>
      <c r="CK749" s="2">
        <v>16.529969999999999</v>
      </c>
      <c r="CL749" s="2">
        <v>17.03773</v>
      </c>
      <c r="CM749" s="2">
        <v>20.97589</v>
      </c>
      <c r="CN749" s="2">
        <v>21.109490000000001</v>
      </c>
      <c r="CO749" s="2">
        <v>22.119109999999999</v>
      </c>
      <c r="CP749" s="2">
        <v>21.205559999999998</v>
      </c>
      <c r="CQ749" s="2">
        <v>21.257989999999999</v>
      </c>
    </row>
    <row r="750" spans="1:95" x14ac:dyDescent="0.25">
      <c r="B750" s="2">
        <v>2.8313644707684</v>
      </c>
      <c r="C750" s="2">
        <v>2.03054396311442</v>
      </c>
      <c r="D750" s="2" t="s">
        <v>6013</v>
      </c>
      <c r="E750" s="2" t="s">
        <v>6014</v>
      </c>
      <c r="F750" s="2" t="s">
        <v>6015</v>
      </c>
      <c r="G750" s="2" t="s">
        <v>6015</v>
      </c>
      <c r="H750" s="2" t="str">
        <f t="shared" si="22"/>
        <v>yes</v>
      </c>
      <c r="I750" s="2" t="str">
        <f t="shared" si="23"/>
        <v>No</v>
      </c>
      <c r="J750" s="2" t="s">
        <v>95</v>
      </c>
      <c r="K750" s="2">
        <v>1</v>
      </c>
      <c r="L750" s="2">
        <v>4</v>
      </c>
      <c r="R750" s="2" t="s">
        <v>97</v>
      </c>
      <c r="S750" s="2" t="s">
        <v>1271</v>
      </c>
      <c r="T750" s="2" t="s">
        <v>6016</v>
      </c>
      <c r="U750" s="2" t="s">
        <v>1271</v>
      </c>
      <c r="V750" s="2" t="s">
        <v>1273</v>
      </c>
      <c r="W750" s="2">
        <v>7.0688000000000001E-4</v>
      </c>
      <c r="X750" s="2">
        <v>0</v>
      </c>
      <c r="Y750" s="2">
        <v>0</v>
      </c>
      <c r="Z750" s="2">
        <v>0</v>
      </c>
      <c r="AA750" s="2">
        <v>8.1999999999999993</v>
      </c>
      <c r="AB750" s="2">
        <v>8.1999999999999993</v>
      </c>
      <c r="AC750" s="2">
        <v>8.1999999999999993</v>
      </c>
      <c r="AD750" s="2">
        <v>0</v>
      </c>
      <c r="AE750" s="2">
        <v>8.1999999999999993</v>
      </c>
      <c r="AF750" s="2">
        <v>8.1999999999999993</v>
      </c>
      <c r="AG750" s="2">
        <v>8.1999999999999993</v>
      </c>
      <c r="AH750" s="2">
        <v>8.1999999999999993</v>
      </c>
      <c r="AI750" s="2">
        <v>8.1999999999999993</v>
      </c>
      <c r="AJ750" s="2">
        <v>8.1999999999999993</v>
      </c>
      <c r="AK750" s="2">
        <v>0</v>
      </c>
      <c r="AL750" s="2">
        <v>8.1999999999999993</v>
      </c>
      <c r="AM750" s="2">
        <v>8.1999999999999993</v>
      </c>
      <c r="AN750" s="2">
        <v>8.1999999999999993</v>
      </c>
      <c r="AO750" s="2">
        <v>8.1999999999999993</v>
      </c>
      <c r="AP750" s="2">
        <v>8.1999999999999993</v>
      </c>
      <c r="AQ750" s="2">
        <v>8.1999999999999993</v>
      </c>
      <c r="AR750" s="2">
        <v>8.1999999999999993</v>
      </c>
      <c r="AS750" s="2">
        <v>8.1999999999999993</v>
      </c>
      <c r="AT750" s="2">
        <v>8.1999999999999993</v>
      </c>
      <c r="AU750" s="2">
        <v>8.1999999999999993</v>
      </c>
      <c r="AV750" s="2">
        <v>8.1999999999999993</v>
      </c>
      <c r="AW750" s="2">
        <v>8.1999999999999993</v>
      </c>
      <c r="AX750" s="2">
        <v>8.1999999999999993</v>
      </c>
      <c r="AY750" s="2">
        <v>0</v>
      </c>
      <c r="AZ750" s="2">
        <v>8.1999999999999993</v>
      </c>
      <c r="BA750" s="2">
        <v>8.1999999999999993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0</v>
      </c>
      <c r="BI750" s="2">
        <v>0</v>
      </c>
      <c r="BJ750" s="2">
        <v>2</v>
      </c>
      <c r="BK750" s="2">
        <v>0</v>
      </c>
      <c r="BL750" s="2">
        <v>0</v>
      </c>
      <c r="BM750" s="2">
        <v>0</v>
      </c>
      <c r="BN750" s="2">
        <v>0</v>
      </c>
      <c r="BO750" s="2">
        <v>0</v>
      </c>
      <c r="BP750" s="2">
        <v>0</v>
      </c>
      <c r="BQ750" s="2">
        <v>0</v>
      </c>
      <c r="BR750" s="2">
        <v>0</v>
      </c>
      <c r="BS750" s="2">
        <v>1</v>
      </c>
      <c r="BT750" s="2">
        <v>0</v>
      </c>
      <c r="BU750" s="2">
        <v>0</v>
      </c>
      <c r="BV750" s="2">
        <v>0</v>
      </c>
      <c r="BW750" s="2">
        <v>0</v>
      </c>
      <c r="BX750" s="2">
        <v>0</v>
      </c>
      <c r="BY750" s="2">
        <v>0</v>
      </c>
      <c r="BZ750" s="2">
        <v>0</v>
      </c>
      <c r="CA750" s="2">
        <v>0</v>
      </c>
      <c r="CB750" s="2">
        <v>0</v>
      </c>
      <c r="CC750" s="2">
        <v>0</v>
      </c>
      <c r="CD750" s="2">
        <v>0</v>
      </c>
      <c r="CE750" s="2">
        <v>0</v>
      </c>
      <c r="CF750" s="2">
        <v>15.670030000000001</v>
      </c>
      <c r="CG750" s="2">
        <v>16.486360000000001</v>
      </c>
      <c r="CH750" s="2">
        <v>15.98433</v>
      </c>
      <c r="CI750" s="2">
        <v>18.416419999999999</v>
      </c>
      <c r="CJ750" s="2">
        <v>17.5871</v>
      </c>
      <c r="CK750" s="2">
        <v>17.866530000000001</v>
      </c>
      <c r="CL750" s="2">
        <v>17.537459999999999</v>
      </c>
      <c r="CM750" s="2">
        <v>16.844950000000001</v>
      </c>
      <c r="CN750" s="2">
        <v>17.424150000000001</v>
      </c>
      <c r="CO750" s="2">
        <v>18.19537</v>
      </c>
      <c r="CP750" s="2">
        <v>17.861689999999999</v>
      </c>
      <c r="CQ750" s="2">
        <v>18.17529</v>
      </c>
    </row>
    <row r="751" spans="1:95" x14ac:dyDescent="0.25">
      <c r="B751" s="2">
        <v>1.8240104797034999</v>
      </c>
      <c r="C751" s="2">
        <v>1.6966981887817401</v>
      </c>
      <c r="D751" s="2" t="s">
        <v>6020</v>
      </c>
      <c r="E751" s="2" t="s">
        <v>6021</v>
      </c>
      <c r="F751" s="2" t="s">
        <v>6022</v>
      </c>
      <c r="G751" s="2" t="s">
        <v>6022</v>
      </c>
      <c r="H751" s="2" t="str">
        <f t="shared" si="22"/>
        <v>yes</v>
      </c>
      <c r="I751" s="2" t="str">
        <f t="shared" si="23"/>
        <v>No</v>
      </c>
      <c r="J751" s="2" t="s">
        <v>95</v>
      </c>
      <c r="K751" s="2">
        <v>1</v>
      </c>
      <c r="L751" s="2">
        <v>4</v>
      </c>
      <c r="S751" s="2" t="s">
        <v>6023</v>
      </c>
      <c r="T751" s="2" t="s">
        <v>6024</v>
      </c>
      <c r="U751" s="2" t="s">
        <v>6025</v>
      </c>
      <c r="W751" s="6">
        <v>1.7523000000000001E-5</v>
      </c>
      <c r="X751" s="2">
        <v>0</v>
      </c>
      <c r="Y751" s="2">
        <v>0</v>
      </c>
      <c r="Z751" s="2">
        <v>0</v>
      </c>
      <c r="AA751" s="2">
        <v>0</v>
      </c>
      <c r="AB751" s="2">
        <v>4.2</v>
      </c>
      <c r="AC751" s="2">
        <v>4.2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4.2</v>
      </c>
      <c r="AT751" s="2">
        <v>4.2</v>
      </c>
      <c r="AU751" s="2">
        <v>4.2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1</v>
      </c>
      <c r="BG751" s="2">
        <v>0</v>
      </c>
      <c r="BH751" s="2">
        <v>0</v>
      </c>
      <c r="BI751" s="2">
        <v>0</v>
      </c>
      <c r="BJ751" s="2">
        <v>0</v>
      </c>
      <c r="BK751" s="2">
        <v>0</v>
      </c>
      <c r="BL751" s="2">
        <v>0</v>
      </c>
      <c r="BM751" s="2">
        <v>0</v>
      </c>
      <c r="BN751" s="2">
        <v>0</v>
      </c>
      <c r="BO751" s="2">
        <v>0</v>
      </c>
      <c r="BP751" s="2">
        <v>0</v>
      </c>
      <c r="BQ751" s="2">
        <v>0</v>
      </c>
      <c r="BR751" s="2">
        <v>0</v>
      </c>
      <c r="BS751" s="2">
        <v>0</v>
      </c>
      <c r="BT751" s="2">
        <v>0</v>
      </c>
      <c r="BU751" s="2">
        <v>0</v>
      </c>
      <c r="BV751" s="2">
        <v>0</v>
      </c>
      <c r="BW751" s="2">
        <v>0</v>
      </c>
      <c r="BX751" s="2">
        <v>0</v>
      </c>
      <c r="BY751" s="2">
        <v>0</v>
      </c>
      <c r="BZ751" s="2">
        <v>0</v>
      </c>
      <c r="CA751" s="2">
        <v>0</v>
      </c>
      <c r="CB751" s="2">
        <v>0</v>
      </c>
      <c r="CC751" s="2">
        <v>0</v>
      </c>
      <c r="CD751" s="2">
        <v>0</v>
      </c>
      <c r="CE751" s="2">
        <v>0</v>
      </c>
      <c r="CF751" s="2">
        <v>15.711399999999999</v>
      </c>
      <c r="CG751" s="2">
        <v>17.049340000000001</v>
      </c>
      <c r="CH751" s="2">
        <v>16.808299999999999</v>
      </c>
      <c r="CI751" s="2">
        <v>15.81198</v>
      </c>
      <c r="CJ751" s="2">
        <v>19.38017</v>
      </c>
      <c r="CK751" s="2">
        <v>18.634319999999999</v>
      </c>
      <c r="CL751" s="2">
        <v>16.578410000000002</v>
      </c>
      <c r="CM751" s="2">
        <v>15.9579</v>
      </c>
      <c r="CN751" s="2">
        <v>15.932410000000001</v>
      </c>
      <c r="CO751" s="2">
        <v>18.322900000000001</v>
      </c>
      <c r="CP751" s="2">
        <v>18.181069999999998</v>
      </c>
      <c r="CQ751" s="2">
        <v>18.155159999999999</v>
      </c>
    </row>
    <row r="752" spans="1:95" x14ac:dyDescent="0.25">
      <c r="B752" s="2">
        <v>1.7302006864788799</v>
      </c>
      <c r="C752" s="2">
        <v>2.3979021708170598</v>
      </c>
      <c r="D752" s="2" t="s">
        <v>6034</v>
      </c>
      <c r="E752" s="2" t="s">
        <v>6035</v>
      </c>
      <c r="F752" s="2" t="s">
        <v>6036</v>
      </c>
      <c r="G752" s="2" t="s">
        <v>6036</v>
      </c>
      <c r="H752" s="2" t="str">
        <f t="shared" si="22"/>
        <v>yes</v>
      </c>
      <c r="I752" s="2" t="str">
        <f t="shared" si="23"/>
        <v>No</v>
      </c>
      <c r="J752" s="2" t="s">
        <v>95</v>
      </c>
      <c r="K752" s="2">
        <v>1</v>
      </c>
      <c r="L752" s="2">
        <v>4</v>
      </c>
      <c r="P752" s="5" t="s">
        <v>6037</v>
      </c>
      <c r="Q752" s="5" t="s">
        <v>6038</v>
      </c>
      <c r="R752" s="5" t="s">
        <v>6039</v>
      </c>
      <c r="S752" s="2" t="s">
        <v>6040</v>
      </c>
      <c r="T752" s="2" t="s">
        <v>6041</v>
      </c>
      <c r="U752" s="2" t="s">
        <v>6042</v>
      </c>
      <c r="V752" s="2" t="s">
        <v>1292</v>
      </c>
      <c r="W752" s="6">
        <v>3.0539000000000001E-6</v>
      </c>
      <c r="X752" s="2">
        <v>0</v>
      </c>
      <c r="Y752" s="2">
        <v>0</v>
      </c>
      <c r="Z752" s="2">
        <v>0</v>
      </c>
      <c r="AA752" s="2">
        <v>1.4</v>
      </c>
      <c r="AB752" s="2">
        <v>1.4</v>
      </c>
      <c r="AC752" s="2">
        <v>1.4</v>
      </c>
      <c r="AD752" s="2">
        <v>0</v>
      </c>
      <c r="AE752" s="2">
        <v>0</v>
      </c>
      <c r="AF752" s="2">
        <v>4.3</v>
      </c>
      <c r="AG752" s="2">
        <v>1.4</v>
      </c>
      <c r="AH752" s="2">
        <v>1.4</v>
      </c>
      <c r="AI752" s="2">
        <v>0</v>
      </c>
      <c r="AJ752" s="2">
        <v>1.4</v>
      </c>
      <c r="AK752" s="2">
        <v>1.4</v>
      </c>
      <c r="AL752" s="2">
        <v>1.4</v>
      </c>
      <c r="AM752" s="2">
        <v>1.4</v>
      </c>
      <c r="AN752" s="2">
        <v>0</v>
      </c>
      <c r="AO752" s="2">
        <v>4.3</v>
      </c>
      <c r="AP752" s="2">
        <v>1.4</v>
      </c>
      <c r="AQ752" s="2">
        <v>0</v>
      </c>
      <c r="AR752" s="2">
        <v>1.4</v>
      </c>
      <c r="AS752" s="2">
        <v>4.5</v>
      </c>
      <c r="AT752" s="2">
        <v>4.5</v>
      </c>
      <c r="AU752" s="2">
        <v>3.1</v>
      </c>
      <c r="AV752" s="2">
        <v>3.1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1</v>
      </c>
      <c r="BH752" s="2">
        <v>0</v>
      </c>
      <c r="BI752" s="2">
        <v>0</v>
      </c>
      <c r="BJ752" s="2">
        <v>0</v>
      </c>
      <c r="BK752" s="2">
        <v>0</v>
      </c>
      <c r="BL752" s="2">
        <v>0</v>
      </c>
      <c r="BM752" s="2">
        <v>0</v>
      </c>
      <c r="BN752" s="2">
        <v>0</v>
      </c>
      <c r="BO752" s="2">
        <v>0</v>
      </c>
      <c r="BP752" s="2">
        <v>0</v>
      </c>
      <c r="BQ752" s="2">
        <v>0</v>
      </c>
      <c r="BR752" s="2">
        <v>0</v>
      </c>
      <c r="BS752" s="2">
        <v>1</v>
      </c>
      <c r="BT752" s="2">
        <v>0</v>
      </c>
      <c r="BU752" s="2">
        <v>0</v>
      </c>
      <c r="BV752" s="2">
        <v>0</v>
      </c>
      <c r="BW752" s="2">
        <v>1</v>
      </c>
      <c r="BX752" s="2">
        <v>0</v>
      </c>
      <c r="BY752" s="2">
        <v>1</v>
      </c>
      <c r="BZ752" s="2">
        <v>0</v>
      </c>
      <c r="CA752" s="2">
        <v>0</v>
      </c>
      <c r="CB752" s="2">
        <v>0</v>
      </c>
      <c r="CC752" s="2">
        <v>0</v>
      </c>
      <c r="CD752" s="2">
        <v>0</v>
      </c>
      <c r="CE752" s="2">
        <v>0</v>
      </c>
      <c r="CF752" s="2">
        <v>17.308520000000001</v>
      </c>
      <c r="CG752" s="2">
        <v>16.812660000000001</v>
      </c>
      <c r="CH752" s="2">
        <v>15.31019</v>
      </c>
      <c r="CI752" s="2">
        <v>18.737570000000002</v>
      </c>
      <c r="CJ752" s="2">
        <v>18.77909</v>
      </c>
      <c r="CK752" s="2">
        <v>19.820360000000001</v>
      </c>
      <c r="CL752" s="2">
        <v>18.461400000000001</v>
      </c>
      <c r="CM752" s="2">
        <v>18.889469999999999</v>
      </c>
      <c r="CN752" s="2">
        <v>18.507000000000001</v>
      </c>
      <c r="CO752" s="2">
        <v>18.85361</v>
      </c>
      <c r="CP752" s="2">
        <v>18.581410000000002</v>
      </c>
      <c r="CQ752" s="2">
        <v>19.190049999999999</v>
      </c>
    </row>
    <row r="753" spans="1:95" x14ac:dyDescent="0.25">
      <c r="B753" s="2">
        <v>0.383017504620705</v>
      </c>
      <c r="C753" s="2">
        <v>1.2192872365315801</v>
      </c>
      <c r="D753" s="2" t="s">
        <v>6043</v>
      </c>
      <c r="E753" s="2" t="s">
        <v>6044</v>
      </c>
      <c r="F753" s="2" t="s">
        <v>6045</v>
      </c>
      <c r="G753" s="2" t="s">
        <v>6046</v>
      </c>
      <c r="H753" s="2" t="str">
        <f t="shared" si="22"/>
        <v>yes</v>
      </c>
      <c r="I753" s="2" t="str">
        <f t="shared" si="23"/>
        <v>No</v>
      </c>
      <c r="J753" s="2" t="s">
        <v>95</v>
      </c>
      <c r="K753" s="2">
        <v>1</v>
      </c>
      <c r="L753" s="2">
        <v>4</v>
      </c>
      <c r="P753" s="5" t="s">
        <v>6047</v>
      </c>
      <c r="Q753" s="2" t="s">
        <v>416</v>
      </c>
      <c r="S753" s="2" t="s">
        <v>6048</v>
      </c>
      <c r="T753" s="2" t="s">
        <v>6049</v>
      </c>
      <c r="U753" s="2" t="s">
        <v>6050</v>
      </c>
      <c r="V753" s="2" t="s">
        <v>6051</v>
      </c>
      <c r="W753" s="6">
        <v>8.5209999999999996E-7</v>
      </c>
      <c r="X753" s="2">
        <v>0</v>
      </c>
      <c r="Y753" s="2">
        <v>1.9</v>
      </c>
      <c r="Z753" s="2">
        <v>1.9</v>
      </c>
      <c r="AA753" s="2">
        <v>1.9</v>
      </c>
      <c r="AB753" s="2">
        <v>3.7</v>
      </c>
      <c r="AC753" s="2">
        <v>3.7</v>
      </c>
      <c r="AD753" s="2">
        <v>3.7</v>
      </c>
      <c r="AE753" s="2">
        <v>1.9</v>
      </c>
      <c r="AF753" s="2">
        <v>3</v>
      </c>
      <c r="AG753" s="2">
        <v>3.7</v>
      </c>
      <c r="AH753" s="2">
        <v>1.9</v>
      </c>
      <c r="AI753" s="2">
        <v>0</v>
      </c>
      <c r="AJ753" s="2">
        <v>1.9</v>
      </c>
      <c r="AK753" s="2">
        <v>1.9</v>
      </c>
      <c r="AL753" s="2">
        <v>1.9</v>
      </c>
      <c r="AM753" s="2">
        <v>1.9</v>
      </c>
      <c r="AN753" s="2">
        <v>1.9</v>
      </c>
      <c r="AO753" s="2">
        <v>1.2</v>
      </c>
      <c r="AP753" s="2">
        <v>1.9</v>
      </c>
      <c r="AQ753" s="2">
        <v>0</v>
      </c>
      <c r="AR753" s="2">
        <v>3.7</v>
      </c>
      <c r="AS753" s="2">
        <v>3.7</v>
      </c>
      <c r="AT753" s="2">
        <v>1.9</v>
      </c>
      <c r="AU753" s="2">
        <v>3.7</v>
      </c>
      <c r="AV753" s="2">
        <v>3</v>
      </c>
      <c r="AW753" s="2">
        <v>1.9</v>
      </c>
      <c r="AX753" s="2">
        <v>1.2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2</v>
      </c>
      <c r="BH753" s="2">
        <v>0</v>
      </c>
      <c r="BI753" s="2">
        <v>0</v>
      </c>
      <c r="BJ753" s="2">
        <v>0</v>
      </c>
      <c r="BK753" s="2">
        <v>0</v>
      </c>
      <c r="BL753" s="2">
        <v>0</v>
      </c>
      <c r="BM753" s="2">
        <v>0</v>
      </c>
      <c r="BN753" s="2">
        <v>0</v>
      </c>
      <c r="BO753" s="2">
        <v>0</v>
      </c>
      <c r="BP753" s="2">
        <v>0</v>
      </c>
      <c r="BQ753" s="2">
        <v>0</v>
      </c>
      <c r="BR753" s="2">
        <v>0</v>
      </c>
      <c r="BS753" s="2">
        <v>1</v>
      </c>
      <c r="BT753" s="2">
        <v>0</v>
      </c>
      <c r="BU753" s="2">
        <v>0</v>
      </c>
      <c r="BV753" s="2">
        <v>0</v>
      </c>
      <c r="BW753" s="2">
        <v>0</v>
      </c>
      <c r="BX753" s="2">
        <v>0</v>
      </c>
      <c r="BY753" s="2">
        <v>0</v>
      </c>
      <c r="BZ753" s="2">
        <v>0</v>
      </c>
      <c r="CA753" s="2">
        <v>0</v>
      </c>
      <c r="CB753" s="2">
        <v>0</v>
      </c>
      <c r="CC753" s="2">
        <v>0</v>
      </c>
      <c r="CD753" s="2">
        <v>0</v>
      </c>
      <c r="CE753" s="2">
        <v>0</v>
      </c>
      <c r="CF753" s="2">
        <v>14.79214</v>
      </c>
      <c r="CG753" s="2">
        <v>19.008400000000002</v>
      </c>
      <c r="CH753" s="2">
        <v>18.50479</v>
      </c>
      <c r="CI753" s="2">
        <v>18.91818</v>
      </c>
      <c r="CJ753" s="2">
        <v>18.631620000000002</v>
      </c>
      <c r="CK753" s="2">
        <v>19.901450000000001</v>
      </c>
      <c r="CL753" s="2">
        <v>18.584129999999998</v>
      </c>
      <c r="CM753" s="2">
        <v>18.8355</v>
      </c>
      <c r="CN753" s="2">
        <v>18.40794</v>
      </c>
      <c r="CO753" s="2">
        <v>18.827210000000001</v>
      </c>
      <c r="CP753" s="2">
        <v>18.33756</v>
      </c>
      <c r="CQ753" s="2">
        <v>18.79842</v>
      </c>
    </row>
    <row r="754" spans="1:95" x14ac:dyDescent="0.25">
      <c r="A754" s="2" t="s">
        <v>119</v>
      </c>
      <c r="B754" s="2">
        <v>5.3936023929786501</v>
      </c>
      <c r="C754" s="2">
        <v>18.5284255345662</v>
      </c>
      <c r="D754" s="2" t="s">
        <v>6123</v>
      </c>
      <c r="E754" s="2" t="s">
        <v>3100</v>
      </c>
      <c r="F754" s="2" t="s">
        <v>6124</v>
      </c>
      <c r="G754" s="2" t="s">
        <v>6124</v>
      </c>
      <c r="H754" s="2" t="str">
        <f t="shared" si="22"/>
        <v>yes</v>
      </c>
      <c r="I754" s="2" t="str">
        <f t="shared" si="23"/>
        <v>No</v>
      </c>
      <c r="J754" s="2" t="s">
        <v>95</v>
      </c>
      <c r="K754" s="2">
        <v>1</v>
      </c>
      <c r="L754" s="2">
        <v>4</v>
      </c>
      <c r="P754" s="5" t="s">
        <v>3103</v>
      </c>
      <c r="Q754" s="5" t="s">
        <v>3104</v>
      </c>
      <c r="R754" s="2" t="s">
        <v>3105</v>
      </c>
      <c r="S754" s="2" t="s">
        <v>3106</v>
      </c>
      <c r="T754" s="2" t="s">
        <v>6125</v>
      </c>
      <c r="U754" s="2" t="s">
        <v>3108</v>
      </c>
      <c r="W754" s="2">
        <v>0</v>
      </c>
      <c r="X754" s="2">
        <v>0.9</v>
      </c>
      <c r="Y754" s="2">
        <v>1.9</v>
      </c>
      <c r="Z754" s="2">
        <v>1.5</v>
      </c>
      <c r="AA754" s="2">
        <v>2.8</v>
      </c>
      <c r="AB754" s="2">
        <v>2.8</v>
      </c>
      <c r="AC754" s="2">
        <v>1.9</v>
      </c>
      <c r="AD754" s="2">
        <v>25.5</v>
      </c>
      <c r="AE754" s="2">
        <v>7.6</v>
      </c>
      <c r="AF754" s="2">
        <v>8.1</v>
      </c>
      <c r="AG754" s="2">
        <v>6.3</v>
      </c>
      <c r="AH754" s="2">
        <v>3.5</v>
      </c>
      <c r="AI754" s="2">
        <v>5.0999999999999996</v>
      </c>
      <c r="AJ754" s="2">
        <v>2.9</v>
      </c>
      <c r="AK754" s="2">
        <v>2</v>
      </c>
      <c r="AL754" s="2">
        <v>3.4</v>
      </c>
      <c r="AM754" s="2">
        <v>4.9000000000000004</v>
      </c>
      <c r="AN754" s="2">
        <v>3.2</v>
      </c>
      <c r="AO754" s="2">
        <v>4.0999999999999996</v>
      </c>
      <c r="AP754" s="2">
        <v>1.9</v>
      </c>
      <c r="AQ754" s="2">
        <v>3.6</v>
      </c>
      <c r="AR754" s="2">
        <v>3</v>
      </c>
      <c r="AS754" s="2">
        <v>67.900000000000006</v>
      </c>
      <c r="AT754" s="2">
        <v>68.400000000000006</v>
      </c>
      <c r="AU754" s="2">
        <v>66.8</v>
      </c>
      <c r="AV754" s="2">
        <v>64.400000000000006</v>
      </c>
      <c r="AW754" s="2">
        <v>65.8</v>
      </c>
      <c r="AX754" s="2">
        <v>68.5</v>
      </c>
      <c r="AY754" s="2">
        <v>61.3</v>
      </c>
      <c r="AZ754" s="2">
        <v>66.599999999999994</v>
      </c>
      <c r="BA754" s="2">
        <v>66.2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0</v>
      </c>
      <c r="BI754" s="2">
        <v>0</v>
      </c>
      <c r="BJ754" s="2">
        <v>0</v>
      </c>
      <c r="BK754" s="2">
        <v>0</v>
      </c>
      <c r="BL754" s="2">
        <v>0</v>
      </c>
      <c r="BM754" s="2">
        <v>0</v>
      </c>
      <c r="BN754" s="2">
        <v>0</v>
      </c>
      <c r="BO754" s="2">
        <v>0</v>
      </c>
      <c r="BP754" s="2">
        <v>0</v>
      </c>
      <c r="BQ754" s="2">
        <v>0</v>
      </c>
      <c r="BR754" s="2">
        <v>0</v>
      </c>
      <c r="BS754" s="2">
        <v>0</v>
      </c>
      <c r="BT754" s="2">
        <v>0</v>
      </c>
      <c r="BU754" s="2">
        <v>0</v>
      </c>
      <c r="BV754" s="2">
        <v>0</v>
      </c>
      <c r="BW754" s="2">
        <v>67</v>
      </c>
      <c r="BX754" s="2">
        <v>87</v>
      </c>
      <c r="BY754" s="2">
        <v>93</v>
      </c>
      <c r="BZ754" s="2">
        <v>69</v>
      </c>
      <c r="CA754" s="2">
        <v>79</v>
      </c>
      <c r="CB754" s="2">
        <v>70</v>
      </c>
      <c r="CC754" s="2">
        <v>51</v>
      </c>
      <c r="CD754" s="2">
        <v>77</v>
      </c>
      <c r="CE754" s="2">
        <v>55</v>
      </c>
      <c r="CF754" s="2">
        <v>11.912890000000001</v>
      </c>
      <c r="CG754" s="2">
        <v>12.87294</v>
      </c>
      <c r="CH754" s="2">
        <v>11.05114</v>
      </c>
      <c r="CI754" s="2">
        <v>10.93502</v>
      </c>
      <c r="CJ754" s="2">
        <v>10.13917</v>
      </c>
      <c r="CK754" s="2">
        <v>11.583080000000001</v>
      </c>
      <c r="CL754" s="2">
        <v>12.53909</v>
      </c>
      <c r="CM754" s="2">
        <v>12.623469999999999</v>
      </c>
      <c r="CN754" s="2">
        <v>12.64038</v>
      </c>
      <c r="CO754" s="2">
        <v>30.60258</v>
      </c>
      <c r="CP754" s="2">
        <v>30.47702</v>
      </c>
      <c r="CQ754" s="2">
        <v>30.342659999999999</v>
      </c>
    </row>
    <row r="755" spans="1:95" x14ac:dyDescent="0.25">
      <c r="A755" s="2" t="s">
        <v>119</v>
      </c>
      <c r="B755" s="2">
        <v>3.7304681965244102</v>
      </c>
      <c r="C755" s="2">
        <v>9.9750143686930297</v>
      </c>
      <c r="D755" s="2" t="s">
        <v>6144</v>
      </c>
      <c r="E755" s="2" t="s">
        <v>6145</v>
      </c>
      <c r="F755" s="2" t="s">
        <v>6146</v>
      </c>
      <c r="G755" s="2" t="s">
        <v>6146</v>
      </c>
      <c r="H755" s="2" t="str">
        <f t="shared" si="22"/>
        <v>yes</v>
      </c>
      <c r="I755" s="2" t="str">
        <f t="shared" si="23"/>
        <v>No</v>
      </c>
      <c r="J755" s="2" t="s">
        <v>95</v>
      </c>
      <c r="K755" s="2">
        <v>1</v>
      </c>
      <c r="L755" s="2">
        <v>4</v>
      </c>
      <c r="R755" s="2" t="s">
        <v>97</v>
      </c>
      <c r="T755" s="2" t="s">
        <v>6147</v>
      </c>
      <c r="U755" s="2" t="s">
        <v>6148</v>
      </c>
      <c r="W755" s="2">
        <v>7.3554999999999996E-4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2.7</v>
      </c>
      <c r="AT755" s="2">
        <v>2.7</v>
      </c>
      <c r="AU755" s="2">
        <v>2.7</v>
      </c>
      <c r="AV755" s="2">
        <v>2.7</v>
      </c>
      <c r="AW755" s="2">
        <v>2.7</v>
      </c>
      <c r="AX755" s="2">
        <v>2.7</v>
      </c>
      <c r="AY755" s="2">
        <v>0</v>
      </c>
      <c r="AZ755" s="2">
        <v>2.7</v>
      </c>
      <c r="BA755" s="2">
        <v>2.7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0</v>
      </c>
      <c r="BI755" s="2">
        <v>0</v>
      </c>
      <c r="BJ755" s="2">
        <v>0</v>
      </c>
      <c r="BK755" s="2">
        <v>0</v>
      </c>
      <c r="BL755" s="2">
        <v>0</v>
      </c>
      <c r="BM755" s="2">
        <v>0</v>
      </c>
      <c r="BN755" s="2">
        <v>0</v>
      </c>
      <c r="BO755" s="2">
        <v>0</v>
      </c>
      <c r="BP755" s="2">
        <v>0</v>
      </c>
      <c r="BQ755" s="2">
        <v>0</v>
      </c>
      <c r="BR755" s="2">
        <v>0</v>
      </c>
      <c r="BS755" s="2">
        <v>0</v>
      </c>
      <c r="BT755" s="2">
        <v>0</v>
      </c>
      <c r="BU755" s="2">
        <v>0</v>
      </c>
      <c r="BV755" s="2">
        <v>0</v>
      </c>
      <c r="BW755" s="2">
        <v>1</v>
      </c>
      <c r="BX755" s="2">
        <v>1</v>
      </c>
      <c r="BY755" s="2">
        <v>1</v>
      </c>
      <c r="BZ755" s="2">
        <v>1</v>
      </c>
      <c r="CA755" s="2">
        <v>1</v>
      </c>
      <c r="CB755" s="2">
        <v>1</v>
      </c>
      <c r="CC755" s="2">
        <v>0</v>
      </c>
      <c r="CD755" s="2">
        <v>1</v>
      </c>
      <c r="CE755" s="2">
        <v>0</v>
      </c>
      <c r="CF755" s="2">
        <v>15.000999999999999</v>
      </c>
      <c r="CG755" s="2">
        <v>17.35511</v>
      </c>
      <c r="CH755" s="2">
        <v>15.373849999999999</v>
      </c>
      <c r="CI755" s="2">
        <v>16.38824</v>
      </c>
      <c r="CJ755" s="2">
        <v>16.092880000000001</v>
      </c>
      <c r="CK755" s="2">
        <v>15.61511</v>
      </c>
      <c r="CL755" s="2">
        <v>16.264320000000001</v>
      </c>
      <c r="CM755" s="2">
        <v>17.755089999999999</v>
      </c>
      <c r="CN755" s="2">
        <v>16.616389999999999</v>
      </c>
      <c r="CO755" s="2">
        <v>25.538869999999999</v>
      </c>
      <c r="CP755" s="2">
        <v>26.007850000000001</v>
      </c>
      <c r="CQ755" s="2">
        <v>26.10829</v>
      </c>
    </row>
    <row r="756" spans="1:95" x14ac:dyDescent="0.25">
      <c r="A756" s="2" t="s">
        <v>119</v>
      </c>
      <c r="B756" s="2">
        <v>4.4635768418123698</v>
      </c>
      <c r="C756" s="2">
        <v>10.209476470947299</v>
      </c>
      <c r="D756" s="2" t="s">
        <v>6178</v>
      </c>
      <c r="E756" s="2" t="s">
        <v>5899</v>
      </c>
      <c r="F756" s="2" t="s">
        <v>6179</v>
      </c>
      <c r="G756" s="2" t="s">
        <v>6179</v>
      </c>
      <c r="H756" s="2" t="str">
        <f t="shared" si="22"/>
        <v>yes</v>
      </c>
      <c r="I756" s="2" t="str">
        <f t="shared" si="23"/>
        <v>No</v>
      </c>
      <c r="J756" s="2" t="s">
        <v>95</v>
      </c>
      <c r="K756" s="2">
        <v>1</v>
      </c>
      <c r="L756" s="2">
        <v>4</v>
      </c>
      <c r="P756" s="5" t="s">
        <v>6180</v>
      </c>
      <c r="Q756" s="5" t="s">
        <v>5902</v>
      </c>
      <c r="R756" s="2" t="s">
        <v>286</v>
      </c>
      <c r="S756" s="2" t="s">
        <v>5903</v>
      </c>
      <c r="T756" s="2" t="s">
        <v>6181</v>
      </c>
      <c r="U756" s="2" t="s">
        <v>5905</v>
      </c>
      <c r="V756" s="2" t="s">
        <v>5906</v>
      </c>
      <c r="W756" s="6">
        <v>9.7674000000000001E-36</v>
      </c>
      <c r="X756" s="2">
        <v>0</v>
      </c>
      <c r="Y756" s="2">
        <v>0</v>
      </c>
      <c r="Z756" s="2">
        <v>0</v>
      </c>
      <c r="AA756" s="2">
        <v>1.9</v>
      </c>
      <c r="AB756" s="2">
        <v>1.5</v>
      </c>
      <c r="AC756" s="2">
        <v>1.5</v>
      </c>
      <c r="AD756" s="2">
        <v>2.2999999999999998</v>
      </c>
      <c r="AE756" s="2">
        <v>2.2999999999999998</v>
      </c>
      <c r="AF756" s="2">
        <v>1.9</v>
      </c>
      <c r="AG756" s="2">
        <v>1.9</v>
      </c>
      <c r="AH756" s="2">
        <v>1.9</v>
      </c>
      <c r="AI756" s="2">
        <v>1.9</v>
      </c>
      <c r="AJ756" s="2">
        <v>0</v>
      </c>
      <c r="AK756" s="2">
        <v>0</v>
      </c>
      <c r="AL756" s="2">
        <v>0</v>
      </c>
      <c r="AM756" s="2">
        <v>0</v>
      </c>
      <c r="AN756" s="2">
        <v>0.8</v>
      </c>
      <c r="AO756" s="2">
        <v>0.4</v>
      </c>
      <c r="AP756" s="2">
        <v>0.4</v>
      </c>
      <c r="AQ756" s="2">
        <v>0.8</v>
      </c>
      <c r="AR756" s="2">
        <v>0.4</v>
      </c>
      <c r="AS756" s="2">
        <v>0.4</v>
      </c>
      <c r="AT756" s="2">
        <v>0.4</v>
      </c>
      <c r="AU756" s="2">
        <v>0.4</v>
      </c>
      <c r="AV756" s="2">
        <v>0.4</v>
      </c>
      <c r="AW756" s="2">
        <v>0.4</v>
      </c>
      <c r="AX756" s="2">
        <v>0.4</v>
      </c>
      <c r="AY756" s="2">
        <v>0.4</v>
      </c>
      <c r="AZ756" s="2">
        <v>0.4</v>
      </c>
      <c r="BA756" s="2">
        <v>0.4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0</v>
      </c>
      <c r="BI756" s="2">
        <v>0</v>
      </c>
      <c r="BJ756" s="2">
        <v>0</v>
      </c>
      <c r="BK756" s="2">
        <v>0</v>
      </c>
      <c r="BL756" s="2">
        <v>0</v>
      </c>
      <c r="BM756" s="2">
        <v>0</v>
      </c>
      <c r="BN756" s="2">
        <v>0</v>
      </c>
      <c r="BO756" s="2">
        <v>0</v>
      </c>
      <c r="BP756" s="2">
        <v>0</v>
      </c>
      <c r="BQ756" s="2">
        <v>0</v>
      </c>
      <c r="BR756" s="2">
        <v>0</v>
      </c>
      <c r="BS756" s="2">
        <v>0</v>
      </c>
      <c r="BT756" s="2">
        <v>0</v>
      </c>
      <c r="BU756" s="2">
        <v>0</v>
      </c>
      <c r="BV756" s="2">
        <v>0</v>
      </c>
      <c r="BW756" s="2">
        <v>4</v>
      </c>
      <c r="BX756" s="2">
        <v>5</v>
      </c>
      <c r="BY756" s="2">
        <v>2</v>
      </c>
      <c r="BZ756" s="2">
        <v>4</v>
      </c>
      <c r="CA756" s="2">
        <v>3</v>
      </c>
      <c r="CB756" s="2">
        <v>3</v>
      </c>
      <c r="CC756" s="2">
        <v>2</v>
      </c>
      <c r="CD756" s="2">
        <v>4</v>
      </c>
      <c r="CE756" s="2">
        <v>3</v>
      </c>
      <c r="CF756" s="2">
        <v>15.87218</v>
      </c>
      <c r="CG756" s="2">
        <v>17.463349999999998</v>
      </c>
      <c r="CH756" s="2">
        <v>16.150089999999999</v>
      </c>
      <c r="CI756" s="2">
        <v>16.2026</v>
      </c>
      <c r="CJ756" s="2">
        <v>15.559430000000001</v>
      </c>
      <c r="CK756" s="2">
        <v>16.865089999999999</v>
      </c>
      <c r="CL756" s="2">
        <v>15.738189999999999</v>
      </c>
      <c r="CM756" s="2">
        <v>16.204979999999999</v>
      </c>
      <c r="CN756" s="2">
        <v>16.945049999999998</v>
      </c>
      <c r="CO756" s="2">
        <v>26.77467</v>
      </c>
      <c r="CP756" s="2">
        <v>26.500309999999999</v>
      </c>
      <c r="CQ756" s="2">
        <v>26.83906</v>
      </c>
    </row>
    <row r="757" spans="1:95" x14ac:dyDescent="0.25">
      <c r="B757" s="2">
        <v>0.80102696613589597</v>
      </c>
      <c r="C757" s="2">
        <v>1.91467634836833</v>
      </c>
      <c r="D757" s="2" t="s">
        <v>6192</v>
      </c>
      <c r="E757" s="2" t="s">
        <v>6193</v>
      </c>
      <c r="F757" s="2" t="s">
        <v>6194</v>
      </c>
      <c r="G757" s="2" t="s">
        <v>6194</v>
      </c>
      <c r="H757" s="2" t="str">
        <f t="shared" si="22"/>
        <v>yes</v>
      </c>
      <c r="I757" s="2" t="str">
        <f t="shared" si="23"/>
        <v>No</v>
      </c>
      <c r="J757" s="2" t="s">
        <v>95</v>
      </c>
      <c r="K757" s="2">
        <v>1</v>
      </c>
      <c r="L757" s="2">
        <v>4</v>
      </c>
      <c r="P757" s="5" t="s">
        <v>6195</v>
      </c>
      <c r="Q757" s="5" t="s">
        <v>6196</v>
      </c>
      <c r="R757" s="2" t="s">
        <v>1975</v>
      </c>
      <c r="S757" s="2" t="s">
        <v>3077</v>
      </c>
      <c r="T757" s="2" t="s">
        <v>6197</v>
      </c>
      <c r="U757" s="2" t="s">
        <v>3079</v>
      </c>
      <c r="W757" s="2">
        <v>3.1566999999999999E-4</v>
      </c>
      <c r="X757" s="2">
        <v>4</v>
      </c>
      <c r="Y757" s="2">
        <v>0</v>
      </c>
      <c r="Z757" s="2">
        <v>0</v>
      </c>
      <c r="AA757" s="2">
        <v>0</v>
      </c>
      <c r="AB757" s="2">
        <v>4</v>
      </c>
      <c r="AC757" s="2">
        <v>4</v>
      </c>
      <c r="AD757" s="2">
        <v>4</v>
      </c>
      <c r="AE757" s="2">
        <v>4</v>
      </c>
      <c r="AF757" s="2">
        <v>4</v>
      </c>
      <c r="AG757" s="2">
        <v>4</v>
      </c>
      <c r="AH757" s="2">
        <v>4</v>
      </c>
      <c r="AI757" s="2">
        <v>0</v>
      </c>
      <c r="AJ757" s="2">
        <v>0</v>
      </c>
      <c r="AK757" s="2">
        <v>0</v>
      </c>
      <c r="AL757" s="2">
        <v>0</v>
      </c>
      <c r="AM757" s="2">
        <v>4</v>
      </c>
      <c r="AN757" s="2">
        <v>4</v>
      </c>
      <c r="AO757" s="2">
        <v>4</v>
      </c>
      <c r="AP757" s="2">
        <v>0</v>
      </c>
      <c r="AQ757" s="2">
        <v>0</v>
      </c>
      <c r="AR757" s="2">
        <v>0</v>
      </c>
      <c r="AS757" s="2">
        <v>4</v>
      </c>
      <c r="AT757" s="2">
        <v>4</v>
      </c>
      <c r="AU757" s="2">
        <v>4</v>
      </c>
      <c r="AV757" s="2">
        <v>0</v>
      </c>
      <c r="AW757" s="2">
        <v>0</v>
      </c>
      <c r="AX757" s="2">
        <v>4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0</v>
      </c>
      <c r="BI757" s="2">
        <v>1</v>
      </c>
      <c r="BJ757" s="2">
        <v>0</v>
      </c>
      <c r="BK757" s="2">
        <v>1</v>
      </c>
      <c r="BL757" s="2">
        <v>0</v>
      </c>
      <c r="BM757" s="2">
        <v>0</v>
      </c>
      <c r="BN757" s="2">
        <v>0</v>
      </c>
      <c r="BO757" s="2">
        <v>0</v>
      </c>
      <c r="BP757" s="2">
        <v>0</v>
      </c>
      <c r="BQ757" s="2">
        <v>0</v>
      </c>
      <c r="BR757" s="2">
        <v>0</v>
      </c>
      <c r="BS757" s="2">
        <v>0</v>
      </c>
      <c r="BT757" s="2">
        <v>0</v>
      </c>
      <c r="BU757" s="2">
        <v>0</v>
      </c>
      <c r="BV757" s="2">
        <v>0</v>
      </c>
      <c r="BW757" s="2">
        <v>0</v>
      </c>
      <c r="BX757" s="2">
        <v>0</v>
      </c>
      <c r="BY757" s="2">
        <v>0</v>
      </c>
      <c r="BZ757" s="2">
        <v>0</v>
      </c>
      <c r="CA757" s="2">
        <v>0</v>
      </c>
      <c r="CB757" s="2">
        <v>1</v>
      </c>
      <c r="CC757" s="2">
        <v>0</v>
      </c>
      <c r="CD757" s="2">
        <v>0</v>
      </c>
      <c r="CE757" s="2">
        <v>0</v>
      </c>
      <c r="CF757" s="2">
        <v>19.373819999999998</v>
      </c>
      <c r="CG757" s="2">
        <v>16.835899999999999</v>
      </c>
      <c r="CH757" s="2">
        <v>15.654</v>
      </c>
      <c r="CI757" s="2">
        <v>16.957640000000001</v>
      </c>
      <c r="CJ757" s="2">
        <v>18.563469999999999</v>
      </c>
      <c r="CK757" s="2">
        <v>19.036629999999999</v>
      </c>
      <c r="CL757" s="2">
        <v>16.690919999999998</v>
      </c>
      <c r="CM757" s="2">
        <v>15.440799999999999</v>
      </c>
      <c r="CN757" s="2">
        <v>17.192270000000001</v>
      </c>
      <c r="CO757" s="2">
        <v>19.041340000000002</v>
      </c>
      <c r="CP757" s="2">
        <v>19.455549999999999</v>
      </c>
      <c r="CQ757" s="2">
        <v>19.110849999999999</v>
      </c>
    </row>
    <row r="758" spans="1:95" x14ac:dyDescent="0.25">
      <c r="B758" s="2">
        <v>0.39523229495872703</v>
      </c>
      <c r="C758" s="2">
        <v>1.8180929819742899</v>
      </c>
      <c r="D758" s="2" t="s">
        <v>6203</v>
      </c>
      <c r="E758" s="2" t="s">
        <v>6204</v>
      </c>
      <c r="F758" s="2" t="s">
        <v>6205</v>
      </c>
      <c r="G758" s="2" t="s">
        <v>6205</v>
      </c>
      <c r="H758" s="2" t="str">
        <f t="shared" si="22"/>
        <v>yes</v>
      </c>
      <c r="I758" s="2" t="str">
        <f t="shared" si="23"/>
        <v>No</v>
      </c>
      <c r="J758" s="2" t="s">
        <v>95</v>
      </c>
      <c r="K758" s="2">
        <v>1</v>
      </c>
      <c r="L758" s="2">
        <v>4</v>
      </c>
      <c r="P758" s="5" t="s">
        <v>6206</v>
      </c>
      <c r="Q758" s="5" t="s">
        <v>6207</v>
      </c>
      <c r="R758" s="5" t="s">
        <v>6208</v>
      </c>
      <c r="S758" s="2" t="s">
        <v>6209</v>
      </c>
      <c r="T758" s="5" t="s">
        <v>6210</v>
      </c>
      <c r="U758" s="2" t="s">
        <v>6211</v>
      </c>
      <c r="W758" s="2">
        <v>2.5663000000000001E-3</v>
      </c>
      <c r="X758" s="2">
        <v>0</v>
      </c>
      <c r="Y758" s="2">
        <v>0</v>
      </c>
      <c r="Z758" s="2">
        <v>0</v>
      </c>
      <c r="AA758" s="2">
        <v>0</v>
      </c>
      <c r="AB758" s="2">
        <v>0.4</v>
      </c>
      <c r="AC758" s="2">
        <v>0.4</v>
      </c>
      <c r="AD758" s="2">
        <v>0</v>
      </c>
      <c r="AE758" s="2">
        <v>0.4</v>
      </c>
      <c r="AF758" s="2">
        <v>0.4</v>
      </c>
      <c r="AG758" s="2">
        <v>0</v>
      </c>
      <c r="AH758" s="2">
        <v>0.4</v>
      </c>
      <c r="AI758" s="2">
        <v>0</v>
      </c>
      <c r="AJ758" s="2">
        <v>0.4</v>
      </c>
      <c r="AK758" s="2">
        <v>0</v>
      </c>
      <c r="AL758" s="2">
        <v>0</v>
      </c>
      <c r="AM758" s="2">
        <v>0</v>
      </c>
      <c r="AN758" s="2">
        <v>0.4</v>
      </c>
      <c r="AO758" s="2">
        <v>0</v>
      </c>
      <c r="AP758" s="2">
        <v>0.4</v>
      </c>
      <c r="AQ758" s="2">
        <v>0</v>
      </c>
      <c r="AR758" s="2">
        <v>0</v>
      </c>
      <c r="AS758" s="2">
        <v>0</v>
      </c>
      <c r="AT758" s="2">
        <v>0.4</v>
      </c>
      <c r="AU758" s="2">
        <v>0.4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0.4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0</v>
      </c>
      <c r="BI758" s="2">
        <v>0</v>
      </c>
      <c r="BJ758" s="2">
        <v>1</v>
      </c>
      <c r="BK758" s="2">
        <v>0</v>
      </c>
      <c r="BL758" s="2">
        <v>0</v>
      </c>
      <c r="BM758" s="2">
        <v>0</v>
      </c>
      <c r="BN758" s="2">
        <v>1</v>
      </c>
      <c r="BO758" s="2">
        <v>0</v>
      </c>
      <c r="BP758" s="2">
        <v>0</v>
      </c>
      <c r="BQ758" s="2">
        <v>0</v>
      </c>
      <c r="BR758" s="2">
        <v>0</v>
      </c>
      <c r="BS758" s="2">
        <v>0</v>
      </c>
      <c r="BT758" s="2">
        <v>0</v>
      </c>
      <c r="BU758" s="2">
        <v>0</v>
      </c>
      <c r="BV758" s="2">
        <v>0</v>
      </c>
      <c r="BW758" s="2">
        <v>0</v>
      </c>
      <c r="BX758" s="2">
        <v>1</v>
      </c>
      <c r="BY758" s="2">
        <v>0</v>
      </c>
      <c r="BZ758" s="2">
        <v>0</v>
      </c>
      <c r="CA758" s="2">
        <v>0</v>
      </c>
      <c r="CB758" s="2">
        <v>0</v>
      </c>
      <c r="CC758" s="2">
        <v>0</v>
      </c>
      <c r="CD758" s="2">
        <v>0</v>
      </c>
      <c r="CE758" s="2">
        <v>0</v>
      </c>
      <c r="CF758" s="2">
        <v>17.05536</v>
      </c>
      <c r="CG758" s="2">
        <v>17.30997</v>
      </c>
      <c r="CH758" s="2">
        <v>15.65221</v>
      </c>
      <c r="CI758" s="2">
        <v>17.290659999999999</v>
      </c>
      <c r="CJ758" s="2">
        <v>18.921810000000001</v>
      </c>
      <c r="CK758" s="2">
        <v>19.065709999999999</v>
      </c>
      <c r="CL758" s="2">
        <v>20.055900000000001</v>
      </c>
      <c r="CM758" s="2">
        <v>16.546880000000002</v>
      </c>
      <c r="CN758" s="2">
        <v>16.123180000000001</v>
      </c>
      <c r="CO758" s="2">
        <v>15.00442</v>
      </c>
      <c r="CP758" s="2">
        <v>21.425059999999998</v>
      </c>
      <c r="CQ758" s="2">
        <v>19.04233</v>
      </c>
    </row>
    <row r="759" spans="1:95" x14ac:dyDescent="0.25">
      <c r="A759" s="2" t="s">
        <v>119</v>
      </c>
      <c r="B759" s="2">
        <v>3.36463863889918</v>
      </c>
      <c r="C759" s="2">
        <v>3.2014306386311802</v>
      </c>
      <c r="D759" s="2" t="s">
        <v>6239</v>
      </c>
      <c r="E759" s="2" t="s">
        <v>6240</v>
      </c>
      <c r="F759" s="2" t="s">
        <v>6241</v>
      </c>
      <c r="G759" s="2" t="s">
        <v>6241</v>
      </c>
      <c r="H759" s="2" t="str">
        <f t="shared" si="22"/>
        <v>yes</v>
      </c>
      <c r="I759" s="2" t="str">
        <f t="shared" si="23"/>
        <v>No</v>
      </c>
      <c r="J759" s="2" t="s">
        <v>95</v>
      </c>
      <c r="K759" s="2">
        <v>1</v>
      </c>
      <c r="L759" s="2">
        <v>4</v>
      </c>
      <c r="P759" s="5" t="s">
        <v>6173</v>
      </c>
      <c r="Q759" s="2" t="s">
        <v>6242</v>
      </c>
      <c r="R759" s="2" t="s">
        <v>1132</v>
      </c>
      <c r="S759" s="2" t="s">
        <v>6243</v>
      </c>
      <c r="T759" s="2" t="s">
        <v>6244</v>
      </c>
      <c r="U759" s="2" t="s">
        <v>6245</v>
      </c>
      <c r="V759" s="2" t="s">
        <v>581</v>
      </c>
      <c r="W759" s="6">
        <v>5.5716000000000002E-12</v>
      </c>
      <c r="X759" s="2">
        <v>0</v>
      </c>
      <c r="Y759" s="2">
        <v>0</v>
      </c>
      <c r="Z759" s="2">
        <v>0</v>
      </c>
      <c r="AA759" s="2">
        <v>1.6</v>
      </c>
      <c r="AB759" s="2">
        <v>2.1</v>
      </c>
      <c r="AC759" s="2">
        <v>2.1</v>
      </c>
      <c r="AD759" s="2">
        <v>0.8</v>
      </c>
      <c r="AE759" s="2">
        <v>0.8</v>
      </c>
      <c r="AF759" s="2">
        <v>0</v>
      </c>
      <c r="AG759" s="2">
        <v>1.6</v>
      </c>
      <c r="AH759" s="2">
        <v>1.6</v>
      </c>
      <c r="AI759" s="2">
        <v>0</v>
      </c>
      <c r="AJ759" s="2">
        <v>1.6</v>
      </c>
      <c r="AK759" s="2">
        <v>1.6</v>
      </c>
      <c r="AL759" s="2">
        <v>0.8</v>
      </c>
      <c r="AM759" s="2">
        <v>0.8</v>
      </c>
      <c r="AN759" s="2">
        <v>0</v>
      </c>
      <c r="AO759" s="2">
        <v>0.8</v>
      </c>
      <c r="AP759" s="2">
        <v>1.6</v>
      </c>
      <c r="AQ759" s="2">
        <v>0</v>
      </c>
      <c r="AR759" s="2">
        <v>1.6</v>
      </c>
      <c r="AS759" s="2">
        <v>1.6</v>
      </c>
      <c r="AT759" s="2">
        <v>1.6</v>
      </c>
      <c r="AU759" s="2">
        <v>1.6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3</v>
      </c>
      <c r="BG759" s="2">
        <v>3</v>
      </c>
      <c r="BH759" s="2">
        <v>0</v>
      </c>
      <c r="BI759" s="2">
        <v>1</v>
      </c>
      <c r="BJ759" s="2">
        <v>0</v>
      </c>
      <c r="BK759" s="2">
        <v>0</v>
      </c>
      <c r="BL759" s="2">
        <v>0</v>
      </c>
      <c r="BM759" s="2">
        <v>0</v>
      </c>
      <c r="BN759" s="2">
        <v>0</v>
      </c>
      <c r="BO759" s="2">
        <v>1</v>
      </c>
      <c r="BP759" s="2">
        <v>1</v>
      </c>
      <c r="BQ759" s="2">
        <v>0</v>
      </c>
      <c r="BR759" s="2">
        <v>0</v>
      </c>
      <c r="BS759" s="2">
        <v>1</v>
      </c>
      <c r="BT759" s="2">
        <v>0</v>
      </c>
      <c r="BU759" s="2">
        <v>0</v>
      </c>
      <c r="BV759" s="2">
        <v>1</v>
      </c>
      <c r="BW759" s="2">
        <v>0</v>
      </c>
      <c r="BX759" s="2">
        <v>1</v>
      </c>
      <c r="BY759" s="2">
        <v>1</v>
      </c>
      <c r="BZ759" s="2">
        <v>0</v>
      </c>
      <c r="CA759" s="2">
        <v>0</v>
      </c>
      <c r="CB759" s="2">
        <v>0</v>
      </c>
      <c r="CC759" s="2">
        <v>0</v>
      </c>
      <c r="CD759" s="2">
        <v>0</v>
      </c>
      <c r="CE759" s="2">
        <v>0</v>
      </c>
      <c r="CF759" s="2">
        <v>16.060860000000002</v>
      </c>
      <c r="CG759" s="2">
        <v>16.847290000000001</v>
      </c>
      <c r="CH759" s="2">
        <v>16.321259999999999</v>
      </c>
      <c r="CI759" s="2">
        <v>19.802129999999998</v>
      </c>
      <c r="CJ759" s="2">
        <v>19.97785</v>
      </c>
      <c r="CK759" s="2">
        <v>20.64526</v>
      </c>
      <c r="CL759" s="2">
        <v>19.39414</v>
      </c>
      <c r="CM759" s="2">
        <v>19.43967</v>
      </c>
      <c r="CN759" s="2">
        <v>20.063420000000001</v>
      </c>
      <c r="CO759" s="2">
        <v>19.256789999999999</v>
      </c>
      <c r="CP759" s="2">
        <v>19.9056</v>
      </c>
      <c r="CQ759" s="2">
        <v>19.671309999999998</v>
      </c>
    </row>
    <row r="760" spans="1:95" x14ac:dyDescent="0.25">
      <c r="A760" s="2" t="s">
        <v>119</v>
      </c>
      <c r="B760" s="2">
        <v>2.20910581045095</v>
      </c>
      <c r="C760" s="2">
        <v>4.5807437896728498</v>
      </c>
      <c r="D760" s="2" t="s">
        <v>6246</v>
      </c>
      <c r="E760" s="2" t="s">
        <v>6247</v>
      </c>
      <c r="F760" s="2" t="s">
        <v>6248</v>
      </c>
      <c r="G760" s="2" t="s">
        <v>6249</v>
      </c>
      <c r="H760" s="2" t="str">
        <f t="shared" si="22"/>
        <v>yes</v>
      </c>
      <c r="I760" s="2" t="str">
        <f t="shared" si="23"/>
        <v>No</v>
      </c>
      <c r="J760" s="2" t="s">
        <v>95</v>
      </c>
      <c r="K760" s="2">
        <v>1</v>
      </c>
      <c r="L760" s="2">
        <v>4</v>
      </c>
      <c r="P760" s="5" t="s">
        <v>6250</v>
      </c>
      <c r="Q760" s="2" t="s">
        <v>2809</v>
      </c>
      <c r="R760" s="2" t="s">
        <v>2810</v>
      </c>
      <c r="S760" s="2" t="s">
        <v>6251</v>
      </c>
      <c r="T760" s="2" t="s">
        <v>6252</v>
      </c>
      <c r="U760" s="2" t="s">
        <v>6253</v>
      </c>
      <c r="W760" s="6">
        <v>8.9037000000000004E-21</v>
      </c>
      <c r="X760" s="2">
        <v>0</v>
      </c>
      <c r="Y760" s="2">
        <v>0</v>
      </c>
      <c r="Z760" s="2">
        <v>0</v>
      </c>
      <c r="AA760" s="2">
        <v>3.8</v>
      </c>
      <c r="AB760" s="2">
        <v>3.8</v>
      </c>
      <c r="AC760" s="2">
        <v>4.2</v>
      </c>
      <c r="AD760" s="2">
        <v>3</v>
      </c>
      <c r="AE760" s="2">
        <v>1.9</v>
      </c>
      <c r="AF760" s="2">
        <v>2.4</v>
      </c>
      <c r="AG760" s="2">
        <v>2.1</v>
      </c>
      <c r="AH760" s="2">
        <v>3.8</v>
      </c>
      <c r="AI760" s="2">
        <v>0.5</v>
      </c>
      <c r="AJ760" s="2">
        <v>3.2</v>
      </c>
      <c r="AK760" s="2">
        <v>1.5</v>
      </c>
      <c r="AL760" s="2">
        <v>3.2</v>
      </c>
      <c r="AM760" s="2">
        <v>2.4</v>
      </c>
      <c r="AN760" s="2">
        <v>1.9</v>
      </c>
      <c r="AO760" s="2">
        <v>4.0999999999999996</v>
      </c>
      <c r="AP760" s="2">
        <v>1.5</v>
      </c>
      <c r="AQ760" s="2">
        <v>0.5</v>
      </c>
      <c r="AR760" s="2">
        <v>3.2</v>
      </c>
      <c r="AS760" s="2">
        <v>1.5</v>
      </c>
      <c r="AT760" s="2">
        <v>3.8</v>
      </c>
      <c r="AU760" s="2">
        <v>1.5</v>
      </c>
      <c r="AV760" s="2">
        <v>1.3</v>
      </c>
      <c r="AW760" s="2">
        <v>1.3</v>
      </c>
      <c r="AX760" s="2">
        <v>1.3</v>
      </c>
      <c r="AY760" s="2">
        <v>0.5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5</v>
      </c>
      <c r="BF760" s="2">
        <v>4</v>
      </c>
      <c r="BG760" s="2">
        <v>5</v>
      </c>
      <c r="BH760" s="2">
        <v>0</v>
      </c>
      <c r="BI760" s="2">
        <v>1</v>
      </c>
      <c r="BJ760" s="2">
        <v>0</v>
      </c>
      <c r="BK760" s="2">
        <v>0</v>
      </c>
      <c r="BL760" s="2">
        <v>0</v>
      </c>
      <c r="BM760" s="2">
        <v>0</v>
      </c>
      <c r="BN760" s="2">
        <v>2</v>
      </c>
      <c r="BO760" s="2">
        <v>1</v>
      </c>
      <c r="BP760" s="2">
        <v>1</v>
      </c>
      <c r="BQ760" s="2">
        <v>0</v>
      </c>
      <c r="BR760" s="2">
        <v>0</v>
      </c>
      <c r="BS760" s="2">
        <v>1</v>
      </c>
      <c r="BT760" s="2">
        <v>0</v>
      </c>
      <c r="BU760" s="2">
        <v>0</v>
      </c>
      <c r="BV760" s="2">
        <v>0</v>
      </c>
      <c r="BW760" s="2">
        <v>0</v>
      </c>
      <c r="BX760" s="2">
        <v>0</v>
      </c>
      <c r="BY760" s="2">
        <v>1</v>
      </c>
      <c r="BZ760" s="2">
        <v>0</v>
      </c>
      <c r="CA760" s="2">
        <v>0</v>
      </c>
      <c r="CB760" s="2">
        <v>0</v>
      </c>
      <c r="CC760" s="2">
        <v>0</v>
      </c>
      <c r="CD760" s="2">
        <v>0</v>
      </c>
      <c r="CE760" s="2">
        <v>0</v>
      </c>
      <c r="CF760" s="2">
        <v>16.731750000000002</v>
      </c>
      <c r="CG760" s="2">
        <v>17.503119999999999</v>
      </c>
      <c r="CH760" s="2">
        <v>15.323449999999999</v>
      </c>
      <c r="CI760" s="2">
        <v>23.544509999999999</v>
      </c>
      <c r="CJ760" s="2">
        <v>23.483080000000001</v>
      </c>
      <c r="CK760" s="2">
        <v>25.715440000000001</v>
      </c>
      <c r="CL760" s="2">
        <v>22.687629999999999</v>
      </c>
      <c r="CM760" s="2">
        <v>22.649920000000002</v>
      </c>
      <c r="CN760" s="2">
        <v>22.723569999999999</v>
      </c>
      <c r="CO760" s="2">
        <v>20.255109999999998</v>
      </c>
      <c r="CP760" s="2">
        <v>20.813780000000001</v>
      </c>
      <c r="CQ760" s="2">
        <v>22.231660000000002</v>
      </c>
    </row>
    <row r="761" spans="1:95" x14ac:dyDescent="0.25">
      <c r="B761" s="2">
        <v>1.3423655514024599</v>
      </c>
      <c r="C761" s="2">
        <v>2.25936158498128</v>
      </c>
      <c r="D761" s="2" t="s">
        <v>6254</v>
      </c>
      <c r="E761" s="2" t="s">
        <v>6255</v>
      </c>
      <c r="F761" s="2" t="s">
        <v>6256</v>
      </c>
      <c r="G761" s="2" t="s">
        <v>6256</v>
      </c>
      <c r="H761" s="2" t="str">
        <f t="shared" si="22"/>
        <v>yes</v>
      </c>
      <c r="I761" s="2" t="str">
        <f t="shared" si="23"/>
        <v>No</v>
      </c>
      <c r="J761" s="2" t="s">
        <v>95</v>
      </c>
      <c r="K761" s="2">
        <v>1</v>
      </c>
      <c r="L761" s="2">
        <v>4</v>
      </c>
      <c r="Q761" s="2" t="s">
        <v>124</v>
      </c>
      <c r="R761" s="5" t="s">
        <v>6257</v>
      </c>
      <c r="T761" s="2" t="s">
        <v>6258</v>
      </c>
      <c r="U761" s="2" t="s">
        <v>6259</v>
      </c>
      <c r="W761" s="6">
        <v>1.3234E-14</v>
      </c>
      <c r="X761" s="2">
        <v>0</v>
      </c>
      <c r="Y761" s="2">
        <v>0</v>
      </c>
      <c r="Z761" s="2">
        <v>0</v>
      </c>
      <c r="AA761" s="2">
        <v>14.4</v>
      </c>
      <c r="AB761" s="2">
        <v>17.2</v>
      </c>
      <c r="AC761" s="2">
        <v>17.2</v>
      </c>
      <c r="AD761" s="2">
        <v>3.8</v>
      </c>
      <c r="AE761" s="2">
        <v>3.8</v>
      </c>
      <c r="AF761" s="2">
        <v>0</v>
      </c>
      <c r="AG761" s="2">
        <v>9.9</v>
      </c>
      <c r="AH761" s="2">
        <v>9.9</v>
      </c>
      <c r="AI761" s="2">
        <v>0</v>
      </c>
      <c r="AJ761" s="2">
        <v>3.8</v>
      </c>
      <c r="AK761" s="2">
        <v>3.8</v>
      </c>
      <c r="AL761" s="2">
        <v>3.8</v>
      </c>
      <c r="AM761" s="2">
        <v>0</v>
      </c>
      <c r="AN761" s="2">
        <v>0</v>
      </c>
      <c r="AO761" s="2">
        <v>3.8</v>
      </c>
      <c r="AP761" s="2">
        <v>0</v>
      </c>
      <c r="AQ761" s="2">
        <v>0</v>
      </c>
      <c r="AR761" s="2">
        <v>3.8</v>
      </c>
      <c r="AS761" s="2">
        <v>9.9</v>
      </c>
      <c r="AT761" s="2">
        <v>3.8</v>
      </c>
      <c r="AU761" s="2">
        <v>9.9</v>
      </c>
      <c r="AV761" s="2">
        <v>0</v>
      </c>
      <c r="AW761" s="2">
        <v>0</v>
      </c>
      <c r="AX761" s="2">
        <v>3.8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1</v>
      </c>
      <c r="BF761" s="2">
        <v>2</v>
      </c>
      <c r="BG761" s="2">
        <v>3</v>
      </c>
      <c r="BH761" s="2">
        <v>0</v>
      </c>
      <c r="BI761" s="2">
        <v>0</v>
      </c>
      <c r="BJ761" s="2">
        <v>0</v>
      </c>
      <c r="BK761" s="2">
        <v>1</v>
      </c>
      <c r="BL761" s="2">
        <v>0</v>
      </c>
      <c r="BM761" s="2">
        <v>0</v>
      </c>
      <c r="BN761" s="2">
        <v>0</v>
      </c>
      <c r="BO761" s="2">
        <v>0</v>
      </c>
      <c r="BP761" s="2">
        <v>0</v>
      </c>
      <c r="BQ761" s="2">
        <v>0</v>
      </c>
      <c r="BR761" s="2">
        <v>0</v>
      </c>
      <c r="BS761" s="2">
        <v>0</v>
      </c>
      <c r="BT761" s="2">
        <v>0</v>
      </c>
      <c r="BU761" s="2">
        <v>0</v>
      </c>
      <c r="BV761" s="2">
        <v>0</v>
      </c>
      <c r="BW761" s="2">
        <v>0</v>
      </c>
      <c r="BX761" s="2">
        <v>0</v>
      </c>
      <c r="BY761" s="2">
        <v>0</v>
      </c>
      <c r="BZ761" s="2">
        <v>0</v>
      </c>
      <c r="CA761" s="2">
        <v>0</v>
      </c>
      <c r="CB761" s="2">
        <v>0</v>
      </c>
      <c r="CC761" s="2">
        <v>0</v>
      </c>
      <c r="CD761" s="2">
        <v>0</v>
      </c>
      <c r="CE761" s="2">
        <v>0</v>
      </c>
      <c r="CF761" s="2">
        <v>15.202870000000001</v>
      </c>
      <c r="CG761" s="2">
        <v>16.524419999999999</v>
      </c>
      <c r="CH761" s="2">
        <v>17.913049999999998</v>
      </c>
      <c r="CI761" s="2">
        <v>21.386749999999999</v>
      </c>
      <c r="CJ761" s="2">
        <v>19.77008</v>
      </c>
      <c r="CK761" s="2">
        <v>21.382639999999999</v>
      </c>
      <c r="CL761" s="2">
        <v>18.889849999999999</v>
      </c>
      <c r="CM761" s="2">
        <v>18.931539999999998</v>
      </c>
      <c r="CN761" s="2">
        <v>18.881720000000001</v>
      </c>
      <c r="CO761" s="2">
        <v>18.772010000000002</v>
      </c>
      <c r="CP761" s="2">
        <v>18.969719999999999</v>
      </c>
      <c r="CQ761" s="2">
        <v>18.676690000000001</v>
      </c>
    </row>
    <row r="762" spans="1:95" x14ac:dyDescent="0.25">
      <c r="B762" s="2">
        <v>2.3318073136563</v>
      </c>
      <c r="C762" s="2">
        <v>1.37257258097331</v>
      </c>
      <c r="D762" s="2" t="s">
        <v>6294</v>
      </c>
      <c r="E762" s="2" t="s">
        <v>6295</v>
      </c>
      <c r="F762" s="2" t="s">
        <v>6296</v>
      </c>
      <c r="G762" s="2" t="s">
        <v>6297</v>
      </c>
      <c r="H762" s="2" t="str">
        <f t="shared" si="22"/>
        <v>yes</v>
      </c>
      <c r="I762" s="2" t="str">
        <f t="shared" si="23"/>
        <v>No</v>
      </c>
      <c r="J762" s="2" t="s">
        <v>95</v>
      </c>
      <c r="K762" s="2">
        <v>1</v>
      </c>
      <c r="L762" s="2">
        <v>4</v>
      </c>
      <c r="R762" s="5" t="s">
        <v>6298</v>
      </c>
      <c r="S762" s="2" t="s">
        <v>6299</v>
      </c>
      <c r="T762" s="2" t="s">
        <v>6300</v>
      </c>
      <c r="U762" s="2" t="s">
        <v>6301</v>
      </c>
      <c r="V762" s="2" t="s">
        <v>3705</v>
      </c>
      <c r="W762" s="6">
        <v>1.4268999999999999E-31</v>
      </c>
      <c r="X762" s="2">
        <v>22.8</v>
      </c>
      <c r="Y762" s="2">
        <v>16.600000000000001</v>
      </c>
      <c r="Z762" s="2">
        <v>16.600000000000001</v>
      </c>
      <c r="AA762" s="2">
        <v>23.1</v>
      </c>
      <c r="AB762" s="2">
        <v>26.1</v>
      </c>
      <c r="AC762" s="2">
        <v>26.1</v>
      </c>
      <c r="AD762" s="2">
        <v>26.1</v>
      </c>
      <c r="AE762" s="2">
        <v>23.1</v>
      </c>
      <c r="AF762" s="2">
        <v>26.1</v>
      </c>
      <c r="AG762" s="2">
        <v>29.3</v>
      </c>
      <c r="AH762" s="2">
        <v>29.3</v>
      </c>
      <c r="AI762" s="2">
        <v>7.5</v>
      </c>
      <c r="AJ762" s="2">
        <v>29.3</v>
      </c>
      <c r="AK762" s="2">
        <v>29.3</v>
      </c>
      <c r="AL762" s="2">
        <v>25.4</v>
      </c>
      <c r="AM762" s="2">
        <v>16.600000000000001</v>
      </c>
      <c r="AN762" s="2">
        <v>19.899999999999999</v>
      </c>
      <c r="AO762" s="2">
        <v>29.3</v>
      </c>
      <c r="AP762" s="2">
        <v>29.3</v>
      </c>
      <c r="AQ762" s="2">
        <v>7.5</v>
      </c>
      <c r="AR762" s="2">
        <v>29.3</v>
      </c>
      <c r="AS762" s="2">
        <v>29.3</v>
      </c>
      <c r="AT762" s="2">
        <v>29.3</v>
      </c>
      <c r="AU762" s="2">
        <v>29.3</v>
      </c>
      <c r="AV762" s="2">
        <v>16.899999999999999</v>
      </c>
      <c r="AW762" s="2">
        <v>29.3</v>
      </c>
      <c r="AX762" s="2">
        <v>23.1</v>
      </c>
      <c r="AY762" s="2">
        <v>7.5</v>
      </c>
      <c r="AZ762" s="2">
        <v>10.7</v>
      </c>
      <c r="BA762" s="2">
        <v>7.5</v>
      </c>
      <c r="BB762" s="2">
        <v>1</v>
      </c>
      <c r="BC762" s="2">
        <v>1</v>
      </c>
      <c r="BD762" s="2">
        <v>1</v>
      </c>
      <c r="BE762" s="2">
        <v>2</v>
      </c>
      <c r="BF762" s="2">
        <v>3</v>
      </c>
      <c r="BG762" s="2">
        <v>5</v>
      </c>
      <c r="BH762" s="2">
        <v>3</v>
      </c>
      <c r="BI762" s="2">
        <v>3</v>
      </c>
      <c r="BJ762" s="2">
        <v>2</v>
      </c>
      <c r="BK762" s="2">
        <v>2</v>
      </c>
      <c r="BL762" s="2">
        <v>5</v>
      </c>
      <c r="BM762" s="2">
        <v>1</v>
      </c>
      <c r="BN762" s="2">
        <v>4</v>
      </c>
      <c r="BO762" s="2">
        <v>5</v>
      </c>
      <c r="BP762" s="2">
        <v>4</v>
      </c>
      <c r="BQ762" s="2">
        <v>4</v>
      </c>
      <c r="BR762" s="2">
        <v>1</v>
      </c>
      <c r="BS762" s="2">
        <v>5</v>
      </c>
      <c r="BT762" s="2">
        <v>5</v>
      </c>
      <c r="BU762" s="2">
        <v>1</v>
      </c>
      <c r="BV762" s="2">
        <v>6</v>
      </c>
      <c r="BW762" s="2">
        <v>3</v>
      </c>
      <c r="BX762" s="2">
        <v>5</v>
      </c>
      <c r="BY762" s="2">
        <v>4</v>
      </c>
      <c r="BZ762" s="2">
        <v>2</v>
      </c>
      <c r="CA762" s="2">
        <v>2</v>
      </c>
      <c r="CB762" s="2">
        <v>5</v>
      </c>
      <c r="CC762" s="2">
        <v>0</v>
      </c>
      <c r="CD762" s="2">
        <v>2</v>
      </c>
      <c r="CE762" s="2">
        <v>0</v>
      </c>
      <c r="CF762" s="2">
        <v>22.329699999999999</v>
      </c>
      <c r="CG762" s="2">
        <v>22.079529999999998</v>
      </c>
      <c r="CH762" s="2">
        <v>21.580950000000001</v>
      </c>
      <c r="CI762" s="2">
        <v>23.536349999999999</v>
      </c>
      <c r="CJ762" s="2">
        <v>23.257529999999999</v>
      </c>
      <c r="CK762" s="2">
        <v>23.999639999999999</v>
      </c>
      <c r="CL762" s="2">
        <v>23.38522</v>
      </c>
      <c r="CM762" s="2">
        <v>23.751339999999999</v>
      </c>
      <c r="CN762" s="2">
        <v>23.55368</v>
      </c>
      <c r="CO762" s="2">
        <v>23.17568</v>
      </c>
      <c r="CP762" s="2">
        <v>23.473579999999998</v>
      </c>
      <c r="CQ762" s="2">
        <v>23.458639999999999</v>
      </c>
    </row>
    <row r="763" spans="1:95" x14ac:dyDescent="0.25">
      <c r="B763" s="2">
        <v>1.31762978181335</v>
      </c>
      <c r="C763" s="2">
        <v>1.8952376047770201</v>
      </c>
      <c r="D763" s="2" t="s">
        <v>6312</v>
      </c>
      <c r="E763" s="2" t="s">
        <v>6313</v>
      </c>
      <c r="F763" s="2" t="s">
        <v>6314</v>
      </c>
      <c r="G763" s="2" t="s">
        <v>6314</v>
      </c>
      <c r="H763" s="2" t="str">
        <f t="shared" si="22"/>
        <v>yes</v>
      </c>
      <c r="I763" s="2" t="str">
        <f t="shared" si="23"/>
        <v>No</v>
      </c>
      <c r="J763" s="2" t="s">
        <v>95</v>
      </c>
      <c r="K763" s="2">
        <v>1</v>
      </c>
      <c r="L763" s="2">
        <v>4</v>
      </c>
      <c r="P763" s="2" t="s">
        <v>4036</v>
      </c>
      <c r="Q763" s="2" t="s">
        <v>6315</v>
      </c>
      <c r="R763" s="2" t="s">
        <v>6316</v>
      </c>
      <c r="S763" s="2" t="s">
        <v>6317</v>
      </c>
      <c r="T763" s="2" t="s">
        <v>6318</v>
      </c>
      <c r="U763" s="2" t="s">
        <v>6319</v>
      </c>
      <c r="V763" s="2" t="s">
        <v>2047</v>
      </c>
      <c r="W763" s="2">
        <v>1.5610999999999999E-4</v>
      </c>
      <c r="X763" s="2">
        <v>0</v>
      </c>
      <c r="Y763" s="2">
        <v>0</v>
      </c>
      <c r="Z763" s="2">
        <v>0</v>
      </c>
      <c r="AA763" s="2">
        <v>6.1</v>
      </c>
      <c r="AB763" s="2">
        <v>2</v>
      </c>
      <c r="AC763" s="2">
        <v>2</v>
      </c>
      <c r="AD763" s="2">
        <v>0</v>
      </c>
      <c r="AE763" s="2">
        <v>2</v>
      </c>
      <c r="AF763" s="2">
        <v>0</v>
      </c>
      <c r="AG763" s="2">
        <v>6.1</v>
      </c>
      <c r="AH763" s="2">
        <v>2</v>
      </c>
      <c r="AI763" s="2">
        <v>2</v>
      </c>
      <c r="AJ763" s="2">
        <v>4</v>
      </c>
      <c r="AK763" s="2">
        <v>4</v>
      </c>
      <c r="AL763" s="2">
        <v>4</v>
      </c>
      <c r="AM763" s="2">
        <v>0</v>
      </c>
      <c r="AN763" s="2">
        <v>2</v>
      </c>
      <c r="AO763" s="2">
        <v>0</v>
      </c>
      <c r="AP763" s="2">
        <v>4</v>
      </c>
      <c r="AQ763" s="2">
        <v>2</v>
      </c>
      <c r="AR763" s="2">
        <v>0</v>
      </c>
      <c r="AS763" s="2">
        <v>2</v>
      </c>
      <c r="AT763" s="2">
        <v>4</v>
      </c>
      <c r="AU763" s="2">
        <v>6.1</v>
      </c>
      <c r="AV763" s="2">
        <v>0</v>
      </c>
      <c r="AW763" s="2">
        <v>2</v>
      </c>
      <c r="AX763" s="2">
        <v>2</v>
      </c>
      <c r="AY763" s="2">
        <v>2</v>
      </c>
      <c r="AZ763" s="2">
        <v>2</v>
      </c>
      <c r="BA763" s="2">
        <v>2</v>
      </c>
      <c r="BB763" s="2">
        <v>0</v>
      </c>
      <c r="BC763" s="2">
        <v>0</v>
      </c>
      <c r="BD763" s="2">
        <v>0</v>
      </c>
      <c r="BE763" s="2">
        <v>2</v>
      </c>
      <c r="BF763" s="2">
        <v>0</v>
      </c>
      <c r="BG763" s="2">
        <v>1</v>
      </c>
      <c r="BH763" s="2">
        <v>0</v>
      </c>
      <c r="BI763" s="2">
        <v>1</v>
      </c>
      <c r="BJ763" s="2">
        <v>0</v>
      </c>
      <c r="BK763" s="2">
        <v>0</v>
      </c>
      <c r="BL763" s="2">
        <v>0</v>
      </c>
      <c r="BM763" s="2">
        <v>0</v>
      </c>
      <c r="BN763" s="2">
        <v>0</v>
      </c>
      <c r="BO763" s="2">
        <v>0</v>
      </c>
      <c r="BP763" s="2">
        <v>0</v>
      </c>
      <c r="BQ763" s="2">
        <v>0</v>
      </c>
      <c r="BR763" s="2">
        <v>1</v>
      </c>
      <c r="BS763" s="2">
        <v>0</v>
      </c>
      <c r="BT763" s="2">
        <v>0</v>
      </c>
      <c r="BU763" s="2">
        <v>0</v>
      </c>
      <c r="BV763" s="2">
        <v>0</v>
      </c>
      <c r="BW763" s="2">
        <v>0</v>
      </c>
      <c r="BX763" s="2">
        <v>0</v>
      </c>
      <c r="BY763" s="2">
        <v>0</v>
      </c>
      <c r="BZ763" s="2">
        <v>0</v>
      </c>
      <c r="CA763" s="2">
        <v>0</v>
      </c>
      <c r="CB763" s="2">
        <v>1</v>
      </c>
      <c r="CC763" s="2">
        <v>0</v>
      </c>
      <c r="CD763" s="2">
        <v>0</v>
      </c>
      <c r="CE763" s="2">
        <v>0</v>
      </c>
      <c r="CF763" s="2">
        <v>16.82095</v>
      </c>
      <c r="CG763" s="2">
        <v>17.28763</v>
      </c>
      <c r="CH763" s="2">
        <v>16.017309999999998</v>
      </c>
      <c r="CI763" s="2">
        <v>19.563040000000001</v>
      </c>
      <c r="CJ763" s="2">
        <v>19.11159</v>
      </c>
      <c r="CK763" s="2">
        <v>20.399159999999998</v>
      </c>
      <c r="CL763" s="2">
        <v>17.741029999999999</v>
      </c>
      <c r="CM763" s="2">
        <v>17.851299999999998</v>
      </c>
      <c r="CN763" s="2">
        <v>17.09599</v>
      </c>
      <c r="CO763" s="2">
        <v>19.6266</v>
      </c>
      <c r="CP763" s="2">
        <v>17.688110000000002</v>
      </c>
      <c r="CQ763" s="2">
        <v>18.49689</v>
      </c>
    </row>
    <row r="764" spans="1:95" x14ac:dyDescent="0.25">
      <c r="B764" s="2">
        <v>1.00473318680917</v>
      </c>
      <c r="C764" s="2">
        <v>2.7925453186035201</v>
      </c>
      <c r="D764" s="2" t="s">
        <v>6359</v>
      </c>
      <c r="E764" s="2" t="s">
        <v>6360</v>
      </c>
      <c r="F764" s="2" t="s">
        <v>6361</v>
      </c>
      <c r="G764" s="2" t="s">
        <v>6361</v>
      </c>
      <c r="H764" s="2" t="str">
        <f t="shared" si="22"/>
        <v>yes</v>
      </c>
      <c r="I764" s="2" t="str">
        <f t="shared" si="23"/>
        <v>No</v>
      </c>
      <c r="J764" s="2" t="s">
        <v>95</v>
      </c>
      <c r="K764" s="2">
        <v>1</v>
      </c>
      <c r="L764" s="2">
        <v>4</v>
      </c>
      <c r="R764" s="5" t="s">
        <v>6362</v>
      </c>
      <c r="T764" s="2" t="s">
        <v>6363</v>
      </c>
      <c r="U764" s="2" t="s">
        <v>6364</v>
      </c>
      <c r="W764" s="6">
        <v>6.6470000000000005E-26</v>
      </c>
      <c r="X764" s="2">
        <v>0</v>
      </c>
      <c r="Y764" s="2">
        <v>0</v>
      </c>
      <c r="Z764" s="2">
        <v>0</v>
      </c>
      <c r="AA764" s="2">
        <v>25.9</v>
      </c>
      <c r="AB764" s="2">
        <v>25.9</v>
      </c>
      <c r="AC764" s="2">
        <v>25.9</v>
      </c>
      <c r="AD764" s="2">
        <v>25.9</v>
      </c>
      <c r="AE764" s="2">
        <v>25.9</v>
      </c>
      <c r="AF764" s="2">
        <v>25.9</v>
      </c>
      <c r="AG764" s="2">
        <v>25.9</v>
      </c>
      <c r="AH764" s="2">
        <v>25.9</v>
      </c>
      <c r="AI764" s="2">
        <v>25.9</v>
      </c>
      <c r="AJ764" s="2">
        <v>0</v>
      </c>
      <c r="AK764" s="2">
        <v>25.9</v>
      </c>
      <c r="AL764" s="2">
        <v>25.9</v>
      </c>
      <c r="AM764" s="2">
        <v>0</v>
      </c>
      <c r="AN764" s="2">
        <v>25.9</v>
      </c>
      <c r="AO764" s="2">
        <v>25.9</v>
      </c>
      <c r="AP764" s="2">
        <v>25.9</v>
      </c>
      <c r="AQ764" s="2">
        <v>25.9</v>
      </c>
      <c r="AR764" s="2">
        <v>0</v>
      </c>
      <c r="AS764" s="2">
        <v>0</v>
      </c>
      <c r="AT764" s="2">
        <v>25.9</v>
      </c>
      <c r="AU764" s="2">
        <v>25.9</v>
      </c>
      <c r="AV764" s="2">
        <v>0</v>
      </c>
      <c r="AW764" s="2">
        <v>0</v>
      </c>
      <c r="AX764" s="2">
        <v>25.9</v>
      </c>
      <c r="AY764" s="2">
        <v>25.9</v>
      </c>
      <c r="AZ764" s="2">
        <v>25.9</v>
      </c>
      <c r="BA764" s="2">
        <v>0</v>
      </c>
      <c r="BB764" s="2">
        <v>0</v>
      </c>
      <c r="BC764" s="2">
        <v>0</v>
      </c>
      <c r="BD764" s="2">
        <v>0</v>
      </c>
      <c r="BE764" s="2">
        <v>1</v>
      </c>
      <c r="BF764" s="2">
        <v>1</v>
      </c>
      <c r="BG764" s="2">
        <v>1</v>
      </c>
      <c r="BH764" s="2">
        <v>0</v>
      </c>
      <c r="BI764" s="2">
        <v>0</v>
      </c>
      <c r="BJ764" s="2">
        <v>0</v>
      </c>
      <c r="BK764" s="2">
        <v>0</v>
      </c>
      <c r="BL764" s="2">
        <v>0</v>
      </c>
      <c r="BM764" s="2">
        <v>0</v>
      </c>
      <c r="BN764" s="2">
        <v>0</v>
      </c>
      <c r="BO764" s="2">
        <v>0</v>
      </c>
      <c r="BP764" s="2">
        <v>0</v>
      </c>
      <c r="BQ764" s="2">
        <v>0</v>
      </c>
      <c r="BR764" s="2">
        <v>1</v>
      </c>
      <c r="BS764" s="2">
        <v>1</v>
      </c>
      <c r="BT764" s="2">
        <v>0</v>
      </c>
      <c r="BU764" s="2">
        <v>0</v>
      </c>
      <c r="BV764" s="2">
        <v>0</v>
      </c>
      <c r="BW764" s="2">
        <v>0</v>
      </c>
      <c r="BX764" s="2">
        <v>0</v>
      </c>
      <c r="BY764" s="2">
        <v>0</v>
      </c>
      <c r="BZ764" s="2">
        <v>0</v>
      </c>
      <c r="CA764" s="2">
        <v>0</v>
      </c>
      <c r="CB764" s="2">
        <v>1</v>
      </c>
      <c r="CC764" s="2">
        <v>1</v>
      </c>
      <c r="CD764" s="2">
        <v>0</v>
      </c>
      <c r="CE764" s="2">
        <v>0</v>
      </c>
      <c r="CF764" s="2">
        <v>17.300840000000001</v>
      </c>
      <c r="CG764" s="2">
        <v>16.886399999999998</v>
      </c>
      <c r="CH764" s="2">
        <v>16.375810000000001</v>
      </c>
      <c r="CI764" s="2">
        <v>20.48846</v>
      </c>
      <c r="CJ764" s="2">
        <v>20.945070000000001</v>
      </c>
      <c r="CK764" s="2">
        <v>20.557960000000001</v>
      </c>
      <c r="CL764" s="2">
        <v>16.96931</v>
      </c>
      <c r="CM764" s="2">
        <v>19.557790000000001</v>
      </c>
      <c r="CN764" s="2">
        <v>19.765540000000001</v>
      </c>
      <c r="CO764" s="2">
        <v>17.101299999999998</v>
      </c>
      <c r="CP764" s="2">
        <v>20.757190000000001</v>
      </c>
      <c r="CQ764" s="2">
        <v>21.082190000000001</v>
      </c>
    </row>
    <row r="765" spans="1:95" x14ac:dyDescent="0.25">
      <c r="B765" s="2">
        <v>1.2571054696193</v>
      </c>
      <c r="C765" s="2">
        <v>1.63523324330648</v>
      </c>
      <c r="D765" s="2" t="s">
        <v>6382</v>
      </c>
      <c r="E765" s="2" t="s">
        <v>6383</v>
      </c>
      <c r="F765" s="2" t="s">
        <v>6384</v>
      </c>
      <c r="G765" s="2" t="s">
        <v>6384</v>
      </c>
      <c r="H765" s="2" t="str">
        <f t="shared" si="22"/>
        <v>yes</v>
      </c>
      <c r="I765" s="2" t="str">
        <f t="shared" si="23"/>
        <v>No</v>
      </c>
      <c r="J765" s="2" t="s">
        <v>95</v>
      </c>
      <c r="K765" s="2">
        <v>1</v>
      </c>
      <c r="L765" s="2">
        <v>4</v>
      </c>
      <c r="P765" s="5" t="s">
        <v>6385</v>
      </c>
      <c r="Q765" s="2" t="s">
        <v>6386</v>
      </c>
      <c r="R765" s="2" t="s">
        <v>1509</v>
      </c>
      <c r="S765" s="2" t="s">
        <v>1510</v>
      </c>
      <c r="T765" s="2" t="s">
        <v>6387</v>
      </c>
      <c r="U765" s="2" t="s">
        <v>1512</v>
      </c>
      <c r="V765" s="2" t="s">
        <v>2524</v>
      </c>
      <c r="W765" s="6">
        <v>7.4773999999999998E-6</v>
      </c>
      <c r="X765" s="2">
        <v>0</v>
      </c>
      <c r="Y765" s="2">
        <v>0</v>
      </c>
      <c r="Z765" s="2">
        <v>0</v>
      </c>
      <c r="AA765" s="2">
        <v>0</v>
      </c>
      <c r="AB765" s="2">
        <v>2</v>
      </c>
      <c r="AC765" s="2">
        <v>2</v>
      </c>
      <c r="AD765" s="2">
        <v>0</v>
      </c>
      <c r="AE765" s="2">
        <v>0</v>
      </c>
      <c r="AF765" s="2">
        <v>2</v>
      </c>
      <c r="AG765" s="2">
        <v>0</v>
      </c>
      <c r="AH765" s="2">
        <v>0</v>
      </c>
      <c r="AI765" s="2">
        <v>0</v>
      </c>
      <c r="AJ765" s="2">
        <v>2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2</v>
      </c>
      <c r="AS765" s="2">
        <v>0</v>
      </c>
      <c r="AT765" s="2">
        <v>2</v>
      </c>
      <c r="AU765" s="2">
        <v>2</v>
      </c>
      <c r="AV765" s="2">
        <v>0</v>
      </c>
      <c r="AW765" s="2">
        <v>0</v>
      </c>
      <c r="AX765" s="2">
        <v>2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1</v>
      </c>
      <c r="BG765" s="2">
        <v>0</v>
      </c>
      <c r="BH765" s="2">
        <v>0</v>
      </c>
      <c r="BI765" s="2">
        <v>0</v>
      </c>
      <c r="BJ765" s="2">
        <v>1</v>
      </c>
      <c r="BK765" s="2">
        <v>0</v>
      </c>
      <c r="BL765" s="2">
        <v>0</v>
      </c>
      <c r="BM765" s="2">
        <v>0</v>
      </c>
      <c r="BN765" s="2">
        <v>0</v>
      </c>
      <c r="BO765" s="2">
        <v>0</v>
      </c>
      <c r="BP765" s="2">
        <v>0</v>
      </c>
      <c r="BQ765" s="2">
        <v>0</v>
      </c>
      <c r="BR765" s="2">
        <v>0</v>
      </c>
      <c r="BS765" s="2">
        <v>0</v>
      </c>
      <c r="BT765" s="2">
        <v>0</v>
      </c>
      <c r="BU765" s="2">
        <v>0</v>
      </c>
      <c r="BV765" s="2">
        <v>0</v>
      </c>
      <c r="BW765" s="2">
        <v>0</v>
      </c>
      <c r="BX765" s="2">
        <v>0</v>
      </c>
      <c r="BY765" s="2">
        <v>0</v>
      </c>
      <c r="BZ765" s="2">
        <v>0</v>
      </c>
      <c r="CA765" s="2">
        <v>0</v>
      </c>
      <c r="CB765" s="2">
        <v>0</v>
      </c>
      <c r="CC765" s="2">
        <v>0</v>
      </c>
      <c r="CD765" s="2">
        <v>0</v>
      </c>
      <c r="CE765" s="2">
        <v>0</v>
      </c>
      <c r="CF765" s="2">
        <v>16.23554</v>
      </c>
      <c r="CG765" s="2">
        <v>16.460540000000002</v>
      </c>
      <c r="CH765" s="2">
        <v>15.63069</v>
      </c>
      <c r="CI765" s="2">
        <v>16.646979999999999</v>
      </c>
      <c r="CJ765" s="2">
        <v>19.362690000000001</v>
      </c>
      <c r="CK765" s="2">
        <v>19.505600000000001</v>
      </c>
      <c r="CL765" s="2">
        <v>18.501760000000001</v>
      </c>
      <c r="CM765" s="2">
        <v>16.971</v>
      </c>
      <c r="CN765" s="2">
        <v>16.700040000000001</v>
      </c>
      <c r="CO765" s="2">
        <v>16.65212</v>
      </c>
      <c r="CP765" s="2">
        <v>18.091090000000001</v>
      </c>
      <c r="CQ765" s="2">
        <v>18.489270000000001</v>
      </c>
    </row>
    <row r="766" spans="1:95" x14ac:dyDescent="0.25">
      <c r="B766" s="2">
        <v>1.79875574192855</v>
      </c>
      <c r="C766" s="2">
        <v>1.0445493062337201</v>
      </c>
      <c r="D766" s="2" t="s">
        <v>6427</v>
      </c>
      <c r="E766" s="2" t="s">
        <v>6428</v>
      </c>
      <c r="F766" s="2" t="s">
        <v>6429</v>
      </c>
      <c r="G766" s="2" t="s">
        <v>6430</v>
      </c>
      <c r="H766" s="2" t="str">
        <f t="shared" si="22"/>
        <v>yes</v>
      </c>
      <c r="I766" s="2" t="str">
        <f t="shared" si="23"/>
        <v>No</v>
      </c>
      <c r="J766" s="2" t="s">
        <v>95</v>
      </c>
      <c r="K766" s="2">
        <v>1</v>
      </c>
      <c r="L766" s="2">
        <v>4</v>
      </c>
      <c r="P766" s="5" t="s">
        <v>6431</v>
      </c>
      <c r="Q766" s="2" t="s">
        <v>6432</v>
      </c>
      <c r="R766" s="5" t="s">
        <v>3890</v>
      </c>
      <c r="S766" s="2" t="s">
        <v>949</v>
      </c>
      <c r="T766" s="2" t="s">
        <v>6433</v>
      </c>
      <c r="U766" s="2" t="s">
        <v>4474</v>
      </c>
      <c r="W766" s="6">
        <v>1.5009999999999999E-73</v>
      </c>
      <c r="X766" s="2">
        <v>25.1</v>
      </c>
      <c r="Y766" s="2">
        <v>15.4</v>
      </c>
      <c r="Z766" s="2">
        <v>18.100000000000001</v>
      </c>
      <c r="AA766" s="2">
        <v>32.1</v>
      </c>
      <c r="AB766" s="2">
        <v>34.799999999999997</v>
      </c>
      <c r="AC766" s="2">
        <v>34.799999999999997</v>
      </c>
      <c r="AD766" s="2">
        <v>28.4</v>
      </c>
      <c r="AE766" s="2">
        <v>28.4</v>
      </c>
      <c r="AF766" s="2">
        <v>27.8</v>
      </c>
      <c r="AG766" s="2">
        <v>28.4</v>
      </c>
      <c r="AH766" s="2">
        <v>25.1</v>
      </c>
      <c r="AI766" s="2">
        <v>20.399999999999999</v>
      </c>
      <c r="AJ766" s="2">
        <v>34.799999999999997</v>
      </c>
      <c r="AK766" s="2">
        <v>34.799999999999997</v>
      </c>
      <c r="AL766" s="2">
        <v>23.1</v>
      </c>
      <c r="AM766" s="2">
        <v>12.7</v>
      </c>
      <c r="AN766" s="2">
        <v>18.100000000000001</v>
      </c>
      <c r="AO766" s="2">
        <v>27.8</v>
      </c>
      <c r="AP766" s="2">
        <v>25.8</v>
      </c>
      <c r="AQ766" s="2">
        <v>20.399999999999999</v>
      </c>
      <c r="AR766" s="2">
        <v>24.1</v>
      </c>
      <c r="AS766" s="2">
        <v>28.4</v>
      </c>
      <c r="AT766" s="2">
        <v>25.1</v>
      </c>
      <c r="AU766" s="2">
        <v>25.8</v>
      </c>
      <c r="AV766" s="2">
        <v>24.1</v>
      </c>
      <c r="AW766" s="2">
        <v>24.1</v>
      </c>
      <c r="AX766" s="2">
        <v>24.1</v>
      </c>
      <c r="AY766" s="2">
        <v>17.7</v>
      </c>
      <c r="AZ766" s="2">
        <v>29.8</v>
      </c>
      <c r="BA766" s="2">
        <v>28.4</v>
      </c>
      <c r="BB766" s="2">
        <v>2</v>
      </c>
      <c r="BC766" s="2">
        <v>0</v>
      </c>
      <c r="BD766" s="2">
        <v>1</v>
      </c>
      <c r="BE766" s="2">
        <v>8</v>
      </c>
      <c r="BF766" s="2">
        <v>5</v>
      </c>
      <c r="BG766" s="2">
        <v>5</v>
      </c>
      <c r="BH766" s="2">
        <v>7</v>
      </c>
      <c r="BI766" s="2">
        <v>6</v>
      </c>
      <c r="BJ766" s="2">
        <v>4</v>
      </c>
      <c r="BK766" s="2">
        <v>3</v>
      </c>
      <c r="BL766" s="2">
        <v>2</v>
      </c>
      <c r="BM766" s="2">
        <v>3</v>
      </c>
      <c r="BN766" s="2">
        <v>4</v>
      </c>
      <c r="BO766" s="2">
        <v>3</v>
      </c>
      <c r="BP766" s="2">
        <v>3</v>
      </c>
      <c r="BQ766" s="2">
        <v>2</v>
      </c>
      <c r="BR766" s="2">
        <v>4</v>
      </c>
      <c r="BS766" s="2">
        <v>3</v>
      </c>
      <c r="BT766" s="2">
        <v>2</v>
      </c>
      <c r="BU766" s="2">
        <v>0</v>
      </c>
      <c r="BV766" s="2">
        <v>2</v>
      </c>
      <c r="BW766" s="2">
        <v>3</v>
      </c>
      <c r="BX766" s="2">
        <v>3</v>
      </c>
      <c r="BY766" s="2">
        <v>4</v>
      </c>
      <c r="BZ766" s="2">
        <v>2</v>
      </c>
      <c r="CA766" s="2">
        <v>4</v>
      </c>
      <c r="CB766" s="2">
        <v>3</v>
      </c>
      <c r="CC766" s="2">
        <v>2</v>
      </c>
      <c r="CD766" s="2">
        <v>5</v>
      </c>
      <c r="CE766" s="2">
        <v>2</v>
      </c>
      <c r="CF766" s="2">
        <v>22.31664</v>
      </c>
      <c r="CG766" s="2">
        <v>22.004809999999999</v>
      </c>
      <c r="CH766" s="2">
        <v>21.44567</v>
      </c>
      <c r="CI766" s="2">
        <v>23.62856</v>
      </c>
      <c r="CJ766" s="2">
        <v>23.19078</v>
      </c>
      <c r="CK766" s="2">
        <v>24.11251</v>
      </c>
      <c r="CL766" s="2">
        <v>23.237310000000001</v>
      </c>
      <c r="CM766" s="2">
        <v>23.055700000000002</v>
      </c>
      <c r="CN766" s="2">
        <v>23.257529999999999</v>
      </c>
      <c r="CO766" s="2">
        <v>22.873159999999999</v>
      </c>
      <c r="CP766" s="2">
        <v>22.97588</v>
      </c>
      <c r="CQ766" s="2">
        <v>23.05172</v>
      </c>
    </row>
    <row r="767" spans="1:95" x14ac:dyDescent="0.25">
      <c r="B767" s="2">
        <v>1.0239087816957699</v>
      </c>
      <c r="C767" s="2">
        <v>1.2163174947102899</v>
      </c>
      <c r="D767" s="2" t="s">
        <v>6441</v>
      </c>
      <c r="E767" s="2" t="s">
        <v>6442</v>
      </c>
      <c r="F767" s="2" t="s">
        <v>6443</v>
      </c>
      <c r="G767" s="2" t="s">
        <v>6443</v>
      </c>
      <c r="H767" s="2" t="str">
        <f t="shared" si="22"/>
        <v>yes</v>
      </c>
      <c r="I767" s="2" t="str">
        <f t="shared" si="23"/>
        <v>No</v>
      </c>
      <c r="J767" s="2" t="s">
        <v>95</v>
      </c>
      <c r="K767" s="2">
        <v>1</v>
      </c>
      <c r="L767" s="2">
        <v>4</v>
      </c>
      <c r="P767" s="2" t="s">
        <v>6444</v>
      </c>
      <c r="R767" s="5" t="s">
        <v>6445</v>
      </c>
      <c r="S767" s="2" t="s">
        <v>6446</v>
      </c>
      <c r="T767" s="2" t="s">
        <v>6447</v>
      </c>
      <c r="U767" s="2" t="s">
        <v>6446</v>
      </c>
      <c r="W767" s="2">
        <v>2.0246000000000001E-3</v>
      </c>
      <c r="X767" s="2">
        <v>2.2999999999999998</v>
      </c>
      <c r="Y767" s="2">
        <v>0</v>
      </c>
      <c r="Z767" s="2">
        <v>2.2999999999999998</v>
      </c>
      <c r="AA767" s="2">
        <v>2.2999999999999998</v>
      </c>
      <c r="AB767" s="2">
        <v>2.2999999999999998</v>
      </c>
      <c r="AC767" s="2">
        <v>2.2999999999999998</v>
      </c>
      <c r="AD767" s="2">
        <v>0</v>
      </c>
      <c r="AE767" s="2">
        <v>0</v>
      </c>
      <c r="AF767" s="2">
        <v>0</v>
      </c>
      <c r="AG767" s="2">
        <v>2.2999999999999998</v>
      </c>
      <c r="AH767" s="2">
        <v>2.2999999999999998</v>
      </c>
      <c r="AI767" s="2">
        <v>0</v>
      </c>
      <c r="AJ767" s="2">
        <v>2.2999999999999998</v>
      </c>
      <c r="AK767" s="2">
        <v>2.2999999999999998</v>
      </c>
      <c r="AL767" s="2">
        <v>2.2999999999999998</v>
      </c>
      <c r="AM767" s="2">
        <v>0</v>
      </c>
      <c r="AN767" s="2">
        <v>0</v>
      </c>
      <c r="AO767" s="2">
        <v>0</v>
      </c>
      <c r="AP767" s="2">
        <v>2.2999999999999998</v>
      </c>
      <c r="AQ767" s="2">
        <v>0</v>
      </c>
      <c r="AR767" s="2">
        <v>2.2999999999999998</v>
      </c>
      <c r="AS767" s="2">
        <v>2.2999999999999998</v>
      </c>
      <c r="AT767" s="2">
        <v>2.2999999999999998</v>
      </c>
      <c r="AU767" s="2">
        <v>2.2999999999999998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1</v>
      </c>
      <c r="BH767" s="2">
        <v>0</v>
      </c>
      <c r="BI767" s="2">
        <v>0</v>
      </c>
      <c r="BJ767" s="2">
        <v>0</v>
      </c>
      <c r="BK767" s="2">
        <v>0</v>
      </c>
      <c r="BL767" s="2">
        <v>0</v>
      </c>
      <c r="BM767" s="2">
        <v>0</v>
      </c>
      <c r="BN767" s="2">
        <v>0</v>
      </c>
      <c r="BO767" s="2">
        <v>0</v>
      </c>
      <c r="BP767" s="2">
        <v>0</v>
      </c>
      <c r="BQ767" s="2">
        <v>0</v>
      </c>
      <c r="BR767" s="2">
        <v>0</v>
      </c>
      <c r="BS767" s="2">
        <v>0</v>
      </c>
      <c r="BT767" s="2">
        <v>0</v>
      </c>
      <c r="BU767" s="2">
        <v>0</v>
      </c>
      <c r="BV767" s="2">
        <v>0</v>
      </c>
      <c r="BW767" s="2">
        <v>0</v>
      </c>
      <c r="BX767" s="2">
        <v>0</v>
      </c>
      <c r="BY767" s="2">
        <v>1</v>
      </c>
      <c r="BZ767" s="2">
        <v>0</v>
      </c>
      <c r="CA767" s="2">
        <v>0</v>
      </c>
      <c r="CB767" s="2">
        <v>0</v>
      </c>
      <c r="CC767" s="2">
        <v>0</v>
      </c>
      <c r="CD767" s="2">
        <v>0</v>
      </c>
      <c r="CE767" s="2">
        <v>0</v>
      </c>
      <c r="CF767" s="2">
        <v>18.021229999999999</v>
      </c>
      <c r="CG767" s="2">
        <v>16.388750000000002</v>
      </c>
      <c r="CH767" s="2">
        <v>17.697980000000001</v>
      </c>
      <c r="CI767" s="2">
        <v>17.950600000000001</v>
      </c>
      <c r="CJ767" s="2">
        <v>18.039819999999999</v>
      </c>
      <c r="CK767" s="2">
        <v>17.741949999999999</v>
      </c>
      <c r="CL767" s="2">
        <v>18.929950000000002</v>
      </c>
      <c r="CM767" s="2">
        <v>19.249220000000001</v>
      </c>
      <c r="CN767" s="2">
        <v>18.964009999999998</v>
      </c>
      <c r="CO767" s="2">
        <v>18.08897</v>
      </c>
      <c r="CP767" s="2">
        <v>18.805399999999999</v>
      </c>
      <c r="CQ767" s="2">
        <v>18.862539999999999</v>
      </c>
    </row>
    <row r="768" spans="1:95" x14ac:dyDescent="0.25">
      <c r="B768" s="2">
        <v>0.78612424980275197</v>
      </c>
      <c r="C768" s="2">
        <v>1.2951170603434301</v>
      </c>
      <c r="D768" s="2" t="s">
        <v>6454</v>
      </c>
      <c r="E768" s="2" t="s">
        <v>6455</v>
      </c>
      <c r="F768" s="2" t="s">
        <v>6456</v>
      </c>
      <c r="G768" s="2" t="s">
        <v>6456</v>
      </c>
      <c r="H768" s="2" t="str">
        <f t="shared" si="22"/>
        <v>yes</v>
      </c>
      <c r="I768" s="2" t="str">
        <f t="shared" si="23"/>
        <v>No</v>
      </c>
      <c r="J768" s="2" t="s">
        <v>95</v>
      </c>
      <c r="K768" s="2">
        <v>1</v>
      </c>
      <c r="L768" s="2">
        <v>4</v>
      </c>
      <c r="P768" s="2" t="s">
        <v>6457</v>
      </c>
      <c r="Q768" s="2" t="s">
        <v>6458</v>
      </c>
      <c r="R768" s="5" t="s">
        <v>6459</v>
      </c>
      <c r="S768" s="2" t="s">
        <v>6460</v>
      </c>
      <c r="T768" s="2" t="s">
        <v>6461</v>
      </c>
      <c r="U768" s="2" t="s">
        <v>6462</v>
      </c>
      <c r="W768" s="6">
        <v>2.9668000000000001E-6</v>
      </c>
      <c r="X768" s="2">
        <v>8.5</v>
      </c>
      <c r="Y768" s="2">
        <v>0</v>
      </c>
      <c r="Z768" s="2">
        <v>0</v>
      </c>
      <c r="AA768" s="2">
        <v>16.5</v>
      </c>
      <c r="AB768" s="2">
        <v>8.1</v>
      </c>
      <c r="AC768" s="2">
        <v>8.1</v>
      </c>
      <c r="AD768" s="2">
        <v>13.7</v>
      </c>
      <c r="AE768" s="2">
        <v>13.7</v>
      </c>
      <c r="AF768" s="2">
        <v>8.5</v>
      </c>
      <c r="AG768" s="2">
        <v>8.5</v>
      </c>
      <c r="AH768" s="2">
        <v>8.5</v>
      </c>
      <c r="AI768" s="2">
        <v>0</v>
      </c>
      <c r="AJ768" s="2">
        <v>11.3</v>
      </c>
      <c r="AK768" s="2">
        <v>16.5</v>
      </c>
      <c r="AL768" s="2">
        <v>8.5</v>
      </c>
      <c r="AM768" s="2">
        <v>8.5</v>
      </c>
      <c r="AN768" s="2">
        <v>5.3</v>
      </c>
      <c r="AO768" s="2">
        <v>8.5</v>
      </c>
      <c r="AP768" s="2">
        <v>16.5</v>
      </c>
      <c r="AQ768" s="2">
        <v>0</v>
      </c>
      <c r="AR768" s="2">
        <v>13.7</v>
      </c>
      <c r="AS768" s="2">
        <v>8.5</v>
      </c>
      <c r="AT768" s="2">
        <v>16.5</v>
      </c>
      <c r="AU768" s="2">
        <v>8.5</v>
      </c>
      <c r="AV768" s="2">
        <v>5.3</v>
      </c>
      <c r="AW768" s="2">
        <v>0</v>
      </c>
      <c r="AX768" s="2">
        <v>13.7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1</v>
      </c>
      <c r="BG768" s="2">
        <v>0</v>
      </c>
      <c r="BH768" s="2">
        <v>0</v>
      </c>
      <c r="BI768" s="2">
        <v>0</v>
      </c>
      <c r="BJ768" s="2">
        <v>0</v>
      </c>
      <c r="BK768" s="2">
        <v>0</v>
      </c>
      <c r="BL768" s="2">
        <v>0</v>
      </c>
      <c r="BM768" s="2">
        <v>0</v>
      </c>
      <c r="BN768" s="2">
        <v>0</v>
      </c>
      <c r="BO768" s="2">
        <v>0</v>
      </c>
      <c r="BP768" s="2">
        <v>1</v>
      </c>
      <c r="BQ768" s="2">
        <v>0</v>
      </c>
      <c r="BR768" s="2">
        <v>0</v>
      </c>
      <c r="BS768" s="2">
        <v>0</v>
      </c>
      <c r="BT768" s="2">
        <v>0</v>
      </c>
      <c r="BU768" s="2">
        <v>0</v>
      </c>
      <c r="BV768" s="2">
        <v>0</v>
      </c>
      <c r="BW768" s="2">
        <v>0</v>
      </c>
      <c r="BX768" s="2">
        <v>0</v>
      </c>
      <c r="BY768" s="2">
        <v>0</v>
      </c>
      <c r="BZ768" s="2">
        <v>0</v>
      </c>
      <c r="CA768" s="2">
        <v>0</v>
      </c>
      <c r="CB768" s="2">
        <v>1</v>
      </c>
      <c r="CC768" s="2">
        <v>0</v>
      </c>
      <c r="CD768" s="2">
        <v>0</v>
      </c>
      <c r="CE768" s="2">
        <v>0</v>
      </c>
      <c r="CF768" s="2">
        <v>18.779499999999999</v>
      </c>
      <c r="CG768" s="2">
        <v>16.228079999999999</v>
      </c>
      <c r="CH768" s="2">
        <v>17.281610000000001</v>
      </c>
      <c r="CI768" s="2">
        <v>18.501139999999999</v>
      </c>
      <c r="CJ768" s="2">
        <v>19.50882</v>
      </c>
      <c r="CK768" s="2">
        <v>18.893560000000001</v>
      </c>
      <c r="CL768" s="2">
        <v>18.94312</v>
      </c>
      <c r="CM768" s="2">
        <v>18.854130000000001</v>
      </c>
      <c r="CN768" s="2">
        <v>20.855820000000001</v>
      </c>
      <c r="CO768" s="2">
        <v>19.05714</v>
      </c>
      <c r="CP768" s="2">
        <v>18.641249999999999</v>
      </c>
      <c r="CQ768" s="2">
        <v>18.476150000000001</v>
      </c>
    </row>
    <row r="769" spans="1:95" x14ac:dyDescent="0.25">
      <c r="B769" s="2">
        <v>0.56642681128324601</v>
      </c>
      <c r="C769" s="2">
        <v>1.2625242869059301</v>
      </c>
      <c r="D769" s="2" t="s">
        <v>6495</v>
      </c>
      <c r="E769" s="2" t="s">
        <v>6496</v>
      </c>
      <c r="F769" s="2" t="s">
        <v>6497</v>
      </c>
      <c r="G769" s="2" t="s">
        <v>6497</v>
      </c>
      <c r="H769" s="2" t="str">
        <f t="shared" si="22"/>
        <v>yes</v>
      </c>
      <c r="I769" s="2" t="str">
        <f t="shared" si="23"/>
        <v>No</v>
      </c>
      <c r="J769" s="2" t="s">
        <v>95</v>
      </c>
      <c r="K769" s="2">
        <v>1</v>
      </c>
      <c r="L769" s="2">
        <v>4</v>
      </c>
      <c r="P769" s="2" t="s">
        <v>6498</v>
      </c>
      <c r="R769" s="2" t="s">
        <v>6499</v>
      </c>
      <c r="S769" s="2" t="s">
        <v>6500</v>
      </c>
      <c r="T769" s="2" t="s">
        <v>6501</v>
      </c>
      <c r="U769" s="2" t="s">
        <v>6502</v>
      </c>
      <c r="V769" s="2" t="s">
        <v>441</v>
      </c>
      <c r="W769" s="2">
        <v>2.9969000000000003E-4</v>
      </c>
      <c r="X769" s="2">
        <v>0</v>
      </c>
      <c r="Y769" s="2">
        <v>0</v>
      </c>
      <c r="Z769" s="2">
        <v>0</v>
      </c>
      <c r="AA769" s="2">
        <v>10.6</v>
      </c>
      <c r="AB769" s="2">
        <v>3.5</v>
      </c>
      <c r="AC769" s="2">
        <v>3.5</v>
      </c>
      <c r="AD769" s="2">
        <v>0</v>
      </c>
      <c r="AE769" s="2">
        <v>0</v>
      </c>
      <c r="AF769" s="2">
        <v>0</v>
      </c>
      <c r="AG769" s="2">
        <v>7.2</v>
      </c>
      <c r="AH769" s="2">
        <v>7.2</v>
      </c>
      <c r="AI769" s="2">
        <v>0</v>
      </c>
      <c r="AJ769" s="2">
        <v>3.5</v>
      </c>
      <c r="AK769" s="2">
        <v>7.2</v>
      </c>
      <c r="AL769" s="2">
        <v>10.6</v>
      </c>
      <c r="AM769" s="2">
        <v>0</v>
      </c>
      <c r="AN769" s="2">
        <v>0</v>
      </c>
      <c r="AO769" s="2">
        <v>0</v>
      </c>
      <c r="AP769" s="2">
        <v>10.6</v>
      </c>
      <c r="AQ769" s="2">
        <v>0</v>
      </c>
      <c r="AR769" s="2">
        <v>10.6</v>
      </c>
      <c r="AS769" s="2">
        <v>7.2</v>
      </c>
      <c r="AT769" s="2">
        <v>7.2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1</v>
      </c>
      <c r="BF769" s="2">
        <v>0</v>
      </c>
      <c r="BG769" s="2">
        <v>1</v>
      </c>
      <c r="BH769" s="2">
        <v>0</v>
      </c>
      <c r="BI769" s="2">
        <v>0</v>
      </c>
      <c r="BJ769" s="2">
        <v>0</v>
      </c>
      <c r="BK769" s="2">
        <v>0</v>
      </c>
      <c r="BL769" s="2">
        <v>1</v>
      </c>
      <c r="BM769" s="2">
        <v>0</v>
      </c>
      <c r="BN769" s="2">
        <v>0</v>
      </c>
      <c r="BO769" s="2">
        <v>0</v>
      </c>
      <c r="BP769" s="2">
        <v>0</v>
      </c>
      <c r="BQ769" s="2">
        <v>0</v>
      </c>
      <c r="BR769" s="2">
        <v>0</v>
      </c>
      <c r="BS769" s="2">
        <v>0</v>
      </c>
      <c r="BT769" s="2">
        <v>0</v>
      </c>
      <c r="BU769" s="2">
        <v>0</v>
      </c>
      <c r="BV769" s="2">
        <v>0</v>
      </c>
      <c r="BW769" s="2">
        <v>0</v>
      </c>
      <c r="BX769" s="2">
        <v>0</v>
      </c>
      <c r="BY769" s="2">
        <v>0</v>
      </c>
      <c r="BZ769" s="2">
        <v>0</v>
      </c>
      <c r="CA769" s="2">
        <v>0</v>
      </c>
      <c r="CB769" s="2">
        <v>0</v>
      </c>
      <c r="CC769" s="2">
        <v>0</v>
      </c>
      <c r="CD769" s="2">
        <v>0</v>
      </c>
      <c r="CE769" s="2">
        <v>0</v>
      </c>
      <c r="CF769" s="2">
        <v>16.565480000000001</v>
      </c>
      <c r="CG769" s="2">
        <v>17.356269999999999</v>
      </c>
      <c r="CH769" s="2">
        <v>15.946870000000001</v>
      </c>
      <c r="CI769" s="2">
        <v>20.009630000000001</v>
      </c>
      <c r="CJ769" s="2">
        <v>19.376850000000001</v>
      </c>
      <c r="CK769" s="2">
        <v>19.365189999999998</v>
      </c>
      <c r="CL769" s="2">
        <v>19.474910000000001</v>
      </c>
      <c r="CM769" s="2">
        <v>19.208549999999999</v>
      </c>
      <c r="CN769" s="2">
        <v>18.799589999999998</v>
      </c>
      <c r="CO769" s="2">
        <v>18.456189999999999</v>
      </c>
      <c r="CP769" s="2">
        <v>19.082830000000001</v>
      </c>
      <c r="CQ769" s="2">
        <v>16.117170000000002</v>
      </c>
    </row>
    <row r="770" spans="1:95" x14ac:dyDescent="0.25">
      <c r="B770" s="2">
        <v>0.73551139158281598</v>
      </c>
      <c r="C770" s="2">
        <v>1.9783709843953401</v>
      </c>
      <c r="D770" s="2" t="s">
        <v>6539</v>
      </c>
      <c r="E770" s="2" t="s">
        <v>6540</v>
      </c>
      <c r="F770" s="2" t="s">
        <v>6541</v>
      </c>
      <c r="G770" s="2" t="s">
        <v>6542</v>
      </c>
      <c r="H770" s="2" t="str">
        <f t="shared" ref="H770:H833" si="24">IF(C770&gt;1,"yes","no")</f>
        <v>yes</v>
      </c>
      <c r="I770" s="2" t="str">
        <f t="shared" ref="I770:I833" si="25">IF(J770="Color [DarkGray]","No","Yes")</f>
        <v>No</v>
      </c>
      <c r="J770" s="2" t="s">
        <v>95</v>
      </c>
      <c r="K770" s="2">
        <v>1</v>
      </c>
      <c r="L770" s="2">
        <v>4</v>
      </c>
      <c r="P770" s="5" t="s">
        <v>6543</v>
      </c>
      <c r="Q770" s="2" t="s">
        <v>96</v>
      </c>
      <c r="R770" s="5" t="s">
        <v>6544</v>
      </c>
      <c r="S770" s="2" t="s">
        <v>6545</v>
      </c>
      <c r="T770" s="2" t="s">
        <v>6546</v>
      </c>
      <c r="U770" s="2" t="s">
        <v>6547</v>
      </c>
      <c r="V770" s="2" t="s">
        <v>101</v>
      </c>
      <c r="W770" s="6">
        <v>6.6933000000000004E-66</v>
      </c>
      <c r="X770" s="2">
        <v>0</v>
      </c>
      <c r="Y770" s="2">
        <v>0</v>
      </c>
      <c r="Z770" s="2">
        <v>13</v>
      </c>
      <c r="AA770" s="2">
        <v>17.7</v>
      </c>
      <c r="AB770" s="2">
        <v>6.8</v>
      </c>
      <c r="AC770" s="2">
        <v>17.7</v>
      </c>
      <c r="AD770" s="2">
        <v>17.7</v>
      </c>
      <c r="AE770" s="2">
        <v>15.4</v>
      </c>
      <c r="AF770" s="2">
        <v>17.7</v>
      </c>
      <c r="AG770" s="2">
        <v>17.7</v>
      </c>
      <c r="AH770" s="2">
        <v>15.4</v>
      </c>
      <c r="AI770" s="2">
        <v>0</v>
      </c>
      <c r="AJ770" s="2">
        <v>6.8</v>
      </c>
      <c r="AK770" s="2">
        <v>4.4000000000000004</v>
      </c>
      <c r="AL770" s="2">
        <v>9.1999999999999993</v>
      </c>
      <c r="AM770" s="2">
        <v>6.8</v>
      </c>
      <c r="AN770" s="2">
        <v>13</v>
      </c>
      <c r="AO770" s="2">
        <v>17.7</v>
      </c>
      <c r="AP770" s="2">
        <v>17.7</v>
      </c>
      <c r="AQ770" s="2">
        <v>4.8</v>
      </c>
      <c r="AR770" s="2">
        <v>17.7</v>
      </c>
      <c r="AS770" s="2">
        <v>10.9</v>
      </c>
      <c r="AT770" s="2">
        <v>13.3</v>
      </c>
      <c r="AU770" s="2">
        <v>13.3</v>
      </c>
      <c r="AV770" s="2">
        <v>0</v>
      </c>
      <c r="AW770" s="2">
        <v>8.5</v>
      </c>
      <c r="AX770" s="2">
        <v>8.5</v>
      </c>
      <c r="AY770" s="2">
        <v>0</v>
      </c>
      <c r="AZ770" s="2">
        <v>7.2</v>
      </c>
      <c r="BA770" s="2">
        <v>7.2</v>
      </c>
      <c r="BB770" s="2">
        <v>0</v>
      </c>
      <c r="BC770" s="2">
        <v>0</v>
      </c>
      <c r="BD770" s="2">
        <v>0</v>
      </c>
      <c r="BE770" s="2">
        <v>2</v>
      </c>
      <c r="BF770" s="2">
        <v>1</v>
      </c>
      <c r="BG770" s="2">
        <v>1</v>
      </c>
      <c r="BH770" s="2">
        <v>0</v>
      </c>
      <c r="BI770" s="2">
        <v>0</v>
      </c>
      <c r="BJ770" s="2">
        <v>4</v>
      </c>
      <c r="BK770" s="2">
        <v>0</v>
      </c>
      <c r="BL770" s="2">
        <v>0</v>
      </c>
      <c r="BM770" s="2">
        <v>0</v>
      </c>
      <c r="BN770" s="2">
        <v>0</v>
      </c>
      <c r="BO770" s="2">
        <v>0</v>
      </c>
      <c r="BP770" s="2">
        <v>0</v>
      </c>
      <c r="BQ770" s="2">
        <v>0</v>
      </c>
      <c r="BR770" s="2">
        <v>0</v>
      </c>
      <c r="BS770" s="2">
        <v>3</v>
      </c>
      <c r="BT770" s="2">
        <v>0</v>
      </c>
      <c r="BU770" s="2">
        <v>0</v>
      </c>
      <c r="BV770" s="2">
        <v>0</v>
      </c>
      <c r="BW770" s="2">
        <v>0</v>
      </c>
      <c r="BX770" s="2">
        <v>0</v>
      </c>
      <c r="BY770" s="2">
        <v>0</v>
      </c>
      <c r="BZ770" s="2">
        <v>0</v>
      </c>
      <c r="CA770" s="2">
        <v>0</v>
      </c>
      <c r="CB770" s="2">
        <v>0</v>
      </c>
      <c r="CC770" s="2">
        <v>0</v>
      </c>
      <c r="CD770" s="2">
        <v>0</v>
      </c>
      <c r="CE770" s="2">
        <v>0</v>
      </c>
      <c r="CF770" s="2">
        <v>15.11565</v>
      </c>
      <c r="CG770" s="2">
        <v>16.41178</v>
      </c>
      <c r="CH770" s="2">
        <v>19.207619999999999</v>
      </c>
      <c r="CI770" s="2">
        <v>20.179860000000001</v>
      </c>
      <c r="CJ770" s="2">
        <v>20.577269999999999</v>
      </c>
      <c r="CK770" s="2">
        <v>20.518650000000001</v>
      </c>
      <c r="CL770" s="2">
        <v>19.220510000000001</v>
      </c>
      <c r="CM770" s="2">
        <v>18.79975</v>
      </c>
      <c r="CN770" s="2">
        <v>19.146070000000002</v>
      </c>
      <c r="CO770" s="2">
        <v>18.891839999999998</v>
      </c>
      <c r="CP770" s="2">
        <v>18.456510000000002</v>
      </c>
      <c r="CQ770" s="2">
        <v>19.321819999999999</v>
      </c>
    </row>
    <row r="771" spans="1:95" x14ac:dyDescent="0.25">
      <c r="B771" s="2">
        <v>0.91912216572650296</v>
      </c>
      <c r="C771" s="2">
        <v>1.8847408294677701</v>
      </c>
      <c r="D771" s="2" t="s">
        <v>6548</v>
      </c>
      <c r="E771" s="2" t="s">
        <v>6549</v>
      </c>
      <c r="F771" s="2" t="s">
        <v>6550</v>
      </c>
      <c r="G771" s="2" t="s">
        <v>6550</v>
      </c>
      <c r="H771" s="2" t="str">
        <f t="shared" si="24"/>
        <v>yes</v>
      </c>
      <c r="I771" s="2" t="str">
        <f t="shared" si="25"/>
        <v>No</v>
      </c>
      <c r="J771" s="2" t="s">
        <v>95</v>
      </c>
      <c r="K771" s="2">
        <v>1</v>
      </c>
      <c r="L771" s="2">
        <v>4</v>
      </c>
      <c r="P771" s="5" t="s">
        <v>6551</v>
      </c>
      <c r="R771" s="5" t="s">
        <v>6552</v>
      </c>
      <c r="S771" s="2" t="s">
        <v>6553</v>
      </c>
      <c r="T771" s="2" t="s">
        <v>6554</v>
      </c>
      <c r="U771" s="2" t="s">
        <v>6555</v>
      </c>
      <c r="W771" s="6">
        <v>8.6434000000000002E-9</v>
      </c>
      <c r="X771" s="2">
        <v>36.4</v>
      </c>
      <c r="Y771" s="2">
        <v>0</v>
      </c>
      <c r="Z771" s="2">
        <v>20.2</v>
      </c>
      <c r="AA771" s="2">
        <v>36.4</v>
      </c>
      <c r="AB771" s="2">
        <v>16.2</v>
      </c>
      <c r="AC771" s="2">
        <v>16.2</v>
      </c>
      <c r="AD771" s="2">
        <v>36.4</v>
      </c>
      <c r="AE771" s="2">
        <v>36.4</v>
      </c>
      <c r="AF771" s="2">
        <v>36.4</v>
      </c>
      <c r="AG771" s="2">
        <v>36.4</v>
      </c>
      <c r="AH771" s="2">
        <v>36.4</v>
      </c>
      <c r="AI771" s="2">
        <v>20.2</v>
      </c>
      <c r="AJ771" s="2">
        <v>36.4</v>
      </c>
      <c r="AK771" s="2">
        <v>20.2</v>
      </c>
      <c r="AL771" s="2">
        <v>36.4</v>
      </c>
      <c r="AM771" s="2">
        <v>36.4</v>
      </c>
      <c r="AN771" s="2">
        <v>36.4</v>
      </c>
      <c r="AO771" s="2">
        <v>36.4</v>
      </c>
      <c r="AP771" s="2">
        <v>36.4</v>
      </c>
      <c r="AQ771" s="2">
        <v>20.2</v>
      </c>
      <c r="AR771" s="2">
        <v>36.4</v>
      </c>
      <c r="AS771" s="2">
        <v>36.4</v>
      </c>
      <c r="AT771" s="2">
        <v>36.4</v>
      </c>
      <c r="AU771" s="2">
        <v>36.4</v>
      </c>
      <c r="AV771" s="2">
        <v>36.4</v>
      </c>
      <c r="AW771" s="2">
        <v>36.4</v>
      </c>
      <c r="AX771" s="2">
        <v>36.4</v>
      </c>
      <c r="AY771" s="2">
        <v>20.2</v>
      </c>
      <c r="AZ771" s="2">
        <v>20.2</v>
      </c>
      <c r="BA771" s="2">
        <v>20.2</v>
      </c>
      <c r="BB771" s="2">
        <v>1</v>
      </c>
      <c r="BC771" s="2">
        <v>0</v>
      </c>
      <c r="BD771" s="2">
        <v>0</v>
      </c>
      <c r="BE771" s="2">
        <v>0</v>
      </c>
      <c r="BF771" s="2">
        <v>1</v>
      </c>
      <c r="BG771" s="2">
        <v>1</v>
      </c>
      <c r="BH771" s="2">
        <v>1</v>
      </c>
      <c r="BI771" s="2">
        <v>2</v>
      </c>
      <c r="BJ771" s="2">
        <v>1</v>
      </c>
      <c r="BK771" s="2">
        <v>0</v>
      </c>
      <c r="BL771" s="2">
        <v>2</v>
      </c>
      <c r="BM771" s="2">
        <v>2</v>
      </c>
      <c r="BN771" s="2">
        <v>1</v>
      </c>
      <c r="BO771" s="2">
        <v>1</v>
      </c>
      <c r="BP771" s="2">
        <v>1</v>
      </c>
      <c r="BQ771" s="2">
        <v>1</v>
      </c>
      <c r="BR771" s="2">
        <v>1</v>
      </c>
      <c r="BS771" s="2">
        <v>1</v>
      </c>
      <c r="BT771" s="2">
        <v>0</v>
      </c>
      <c r="BU771" s="2">
        <v>0</v>
      </c>
      <c r="BV771" s="2">
        <v>3</v>
      </c>
      <c r="BW771" s="2">
        <v>0</v>
      </c>
      <c r="BX771" s="2">
        <v>1</v>
      </c>
      <c r="BY771" s="2">
        <v>0</v>
      </c>
      <c r="BZ771" s="2">
        <v>0</v>
      </c>
      <c r="CA771" s="2">
        <v>0</v>
      </c>
      <c r="CB771" s="2">
        <v>1</v>
      </c>
      <c r="CC771" s="2">
        <v>1</v>
      </c>
      <c r="CD771" s="2">
        <v>1</v>
      </c>
      <c r="CE771" s="2">
        <v>1</v>
      </c>
      <c r="CF771" s="2">
        <v>20.233160000000002</v>
      </c>
      <c r="CG771" s="2">
        <v>16.99427</v>
      </c>
      <c r="CH771" s="2">
        <v>18.94192</v>
      </c>
      <c r="CI771" s="2">
        <v>20.45804</v>
      </c>
      <c r="CJ771" s="2">
        <v>20.323450000000001</v>
      </c>
      <c r="CK771" s="2">
        <v>20.98725</v>
      </c>
      <c r="CL771" s="2">
        <v>21.281949999999998</v>
      </c>
      <c r="CM771" s="2">
        <v>20.202159999999999</v>
      </c>
      <c r="CN771" s="2">
        <v>20.708089999999999</v>
      </c>
      <c r="CO771" s="2">
        <v>20.254770000000001</v>
      </c>
      <c r="CP771" s="2">
        <v>20.780049999999999</v>
      </c>
      <c r="CQ771" s="2">
        <v>20.78875</v>
      </c>
    </row>
    <row r="772" spans="1:95" x14ac:dyDescent="0.25">
      <c r="B772" s="2">
        <v>0.74567608849690803</v>
      </c>
      <c r="C772" s="2">
        <v>1.1220134099324599</v>
      </c>
      <c r="D772" s="2" t="s">
        <v>6639</v>
      </c>
      <c r="E772" s="2" t="s">
        <v>6640</v>
      </c>
      <c r="F772" s="2" t="s">
        <v>6641</v>
      </c>
      <c r="G772" s="2" t="s">
        <v>6641</v>
      </c>
      <c r="H772" s="2" t="str">
        <f t="shared" si="24"/>
        <v>yes</v>
      </c>
      <c r="I772" s="2" t="str">
        <f t="shared" si="25"/>
        <v>No</v>
      </c>
      <c r="J772" s="2" t="s">
        <v>95</v>
      </c>
      <c r="K772" s="2">
        <v>1</v>
      </c>
      <c r="L772" s="2">
        <v>4</v>
      </c>
      <c r="R772" s="2" t="s">
        <v>97</v>
      </c>
      <c r="S772" s="2" t="s">
        <v>6642</v>
      </c>
      <c r="T772" s="2" t="s">
        <v>6016</v>
      </c>
      <c r="U772" s="2" t="s">
        <v>6642</v>
      </c>
      <c r="W772" s="2">
        <v>1.4971E-4</v>
      </c>
      <c r="X772" s="2">
        <v>0</v>
      </c>
      <c r="Y772" s="2">
        <v>0</v>
      </c>
      <c r="Z772" s="2">
        <v>0</v>
      </c>
      <c r="AA772" s="2">
        <v>0</v>
      </c>
      <c r="AB772" s="2">
        <v>1.9</v>
      </c>
      <c r="AC772" s="2">
        <v>1.9</v>
      </c>
      <c r="AD772" s="2">
        <v>1.9</v>
      </c>
      <c r="AE772" s="2">
        <v>1.9</v>
      </c>
      <c r="AF772" s="2">
        <v>1.9</v>
      </c>
      <c r="AG772" s="2">
        <v>0</v>
      </c>
      <c r="AH772" s="2">
        <v>1.9</v>
      </c>
      <c r="AI772" s="2">
        <v>0</v>
      </c>
      <c r="AJ772" s="2">
        <v>1.9</v>
      </c>
      <c r="AK772" s="2">
        <v>1.9</v>
      </c>
      <c r="AL772" s="2">
        <v>0</v>
      </c>
      <c r="AM772" s="2">
        <v>1.9</v>
      </c>
      <c r="AN772" s="2">
        <v>1.9</v>
      </c>
      <c r="AO772" s="2">
        <v>1.9</v>
      </c>
      <c r="AP772" s="2">
        <v>0</v>
      </c>
      <c r="AQ772" s="2">
        <v>0</v>
      </c>
      <c r="AR772" s="2">
        <v>0</v>
      </c>
      <c r="AS772" s="2">
        <v>0</v>
      </c>
      <c r="AT772" s="2">
        <v>1.9</v>
      </c>
      <c r="AU772" s="2">
        <v>1.9</v>
      </c>
      <c r="AV772" s="2">
        <v>1.9</v>
      </c>
      <c r="AW772" s="2">
        <v>1.9</v>
      </c>
      <c r="AX772" s="2">
        <v>1.9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1</v>
      </c>
      <c r="BG772" s="2">
        <v>0</v>
      </c>
      <c r="BH772" s="2">
        <v>0</v>
      </c>
      <c r="BI772" s="2">
        <v>0</v>
      </c>
      <c r="BJ772" s="2">
        <v>1</v>
      </c>
      <c r="BK772" s="2">
        <v>0</v>
      </c>
      <c r="BL772" s="2">
        <v>0</v>
      </c>
      <c r="BM772" s="2">
        <v>0</v>
      </c>
      <c r="BN772" s="2">
        <v>0</v>
      </c>
      <c r="BO772" s="2">
        <v>0</v>
      </c>
      <c r="BP772" s="2">
        <v>0</v>
      </c>
      <c r="BQ772" s="2">
        <v>0</v>
      </c>
      <c r="BR772" s="2">
        <v>0</v>
      </c>
      <c r="BS772" s="2">
        <v>1</v>
      </c>
      <c r="BT772" s="2">
        <v>0</v>
      </c>
      <c r="BU772" s="2">
        <v>0</v>
      </c>
      <c r="BV772" s="2">
        <v>0</v>
      </c>
      <c r="BW772" s="2">
        <v>0</v>
      </c>
      <c r="BX772" s="2">
        <v>0</v>
      </c>
      <c r="BY772" s="2">
        <v>0</v>
      </c>
      <c r="BZ772" s="2">
        <v>0</v>
      </c>
      <c r="CA772" s="2">
        <v>0</v>
      </c>
      <c r="CB772" s="2">
        <v>0</v>
      </c>
      <c r="CC772" s="2">
        <v>0</v>
      </c>
      <c r="CD772" s="2">
        <v>0</v>
      </c>
      <c r="CE772" s="2">
        <v>0</v>
      </c>
      <c r="CF772" s="2">
        <v>17.113990000000001</v>
      </c>
      <c r="CG772" s="2">
        <v>15.822929999999999</v>
      </c>
      <c r="CH772" s="2">
        <v>14.79485</v>
      </c>
      <c r="CI772" s="2">
        <v>15.71</v>
      </c>
      <c r="CJ772" s="2">
        <v>18.276710000000001</v>
      </c>
      <c r="CK772" s="2">
        <v>17.180489999999999</v>
      </c>
      <c r="CL772" s="2">
        <v>16.034890000000001</v>
      </c>
      <c r="CM772" s="2">
        <v>16.04495</v>
      </c>
      <c r="CN772" s="2">
        <v>16.333449999999999</v>
      </c>
      <c r="CO772" s="2">
        <v>17.049109999999999</v>
      </c>
      <c r="CP772" s="2">
        <v>16.740310000000001</v>
      </c>
      <c r="CQ772" s="2">
        <v>17.308389999999999</v>
      </c>
    </row>
    <row r="773" spans="1:95" x14ac:dyDescent="0.25">
      <c r="B773" s="2">
        <v>1.92159886848169</v>
      </c>
      <c r="C773" s="2">
        <v>1.0964094797770201</v>
      </c>
      <c r="D773" s="2" t="s">
        <v>6643</v>
      </c>
      <c r="E773" s="2" t="s">
        <v>6644</v>
      </c>
      <c r="F773" s="2" t="s">
        <v>6645</v>
      </c>
      <c r="G773" s="2" t="s">
        <v>6645</v>
      </c>
      <c r="H773" s="2" t="str">
        <f t="shared" si="24"/>
        <v>yes</v>
      </c>
      <c r="I773" s="2" t="str">
        <f t="shared" si="25"/>
        <v>No</v>
      </c>
      <c r="J773" s="2" t="s">
        <v>95</v>
      </c>
      <c r="K773" s="2">
        <v>1</v>
      </c>
      <c r="L773" s="2">
        <v>4</v>
      </c>
      <c r="P773" s="5" t="s">
        <v>6646</v>
      </c>
      <c r="Q773" s="2" t="s">
        <v>6647</v>
      </c>
      <c r="R773" s="5" t="s">
        <v>5030</v>
      </c>
      <c r="S773" s="2" t="s">
        <v>6648</v>
      </c>
      <c r="T773" s="2" t="s">
        <v>6649</v>
      </c>
      <c r="U773" s="2" t="s">
        <v>6648</v>
      </c>
      <c r="W773" s="6">
        <v>2.9802000000000003E-14</v>
      </c>
      <c r="X773" s="2">
        <v>9</v>
      </c>
      <c r="Y773" s="2">
        <v>9</v>
      </c>
      <c r="Z773" s="2">
        <v>9</v>
      </c>
      <c r="AA773" s="2">
        <v>15.2</v>
      </c>
      <c r="AB773" s="2">
        <v>9</v>
      </c>
      <c r="AC773" s="2">
        <v>15.2</v>
      </c>
      <c r="AD773" s="2">
        <v>15.2</v>
      </c>
      <c r="AE773" s="2">
        <v>15.2</v>
      </c>
      <c r="AF773" s="2">
        <v>4.7</v>
      </c>
      <c r="AG773" s="2">
        <v>4.7</v>
      </c>
      <c r="AH773" s="2">
        <v>15.2</v>
      </c>
      <c r="AI773" s="2">
        <v>0</v>
      </c>
      <c r="AJ773" s="2">
        <v>15.2</v>
      </c>
      <c r="AK773" s="2">
        <v>15.2</v>
      </c>
      <c r="AL773" s="2">
        <v>9</v>
      </c>
      <c r="AM773" s="2">
        <v>15.2</v>
      </c>
      <c r="AN773" s="2">
        <v>15.2</v>
      </c>
      <c r="AO773" s="2">
        <v>15.2</v>
      </c>
      <c r="AP773" s="2">
        <v>10.9</v>
      </c>
      <c r="AQ773" s="2">
        <v>0</v>
      </c>
      <c r="AR773" s="2">
        <v>4.7</v>
      </c>
      <c r="AS773" s="2">
        <v>9</v>
      </c>
      <c r="AT773" s="2">
        <v>15.2</v>
      </c>
      <c r="AU773" s="2">
        <v>15.2</v>
      </c>
      <c r="AV773" s="2">
        <v>15.2</v>
      </c>
      <c r="AW773" s="2">
        <v>4.7</v>
      </c>
      <c r="AX773" s="2">
        <v>15.2</v>
      </c>
      <c r="AY773" s="2">
        <v>4.3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2</v>
      </c>
      <c r="BF773" s="2">
        <v>2</v>
      </c>
      <c r="BG773" s="2">
        <v>3</v>
      </c>
      <c r="BH773" s="2">
        <v>0</v>
      </c>
      <c r="BI773" s="2">
        <v>1</v>
      </c>
      <c r="BJ773" s="2">
        <v>1</v>
      </c>
      <c r="BK773" s="2">
        <v>0</v>
      </c>
      <c r="BL773" s="2">
        <v>1</v>
      </c>
      <c r="BM773" s="2">
        <v>0</v>
      </c>
      <c r="BN773" s="2">
        <v>1</v>
      </c>
      <c r="BO773" s="2">
        <v>1</v>
      </c>
      <c r="BP773" s="2">
        <v>1</v>
      </c>
      <c r="BQ773" s="2">
        <v>0</v>
      </c>
      <c r="BR773" s="2">
        <v>1</v>
      </c>
      <c r="BS773" s="2">
        <v>2</v>
      </c>
      <c r="BT773" s="2">
        <v>1</v>
      </c>
      <c r="BU773" s="2">
        <v>0</v>
      </c>
      <c r="BV773" s="2">
        <v>1</v>
      </c>
      <c r="BW773" s="2">
        <v>1</v>
      </c>
      <c r="BX773" s="2">
        <v>1</v>
      </c>
      <c r="BY773" s="2">
        <v>1</v>
      </c>
      <c r="BZ773" s="2">
        <v>1</v>
      </c>
      <c r="CA773" s="2">
        <v>0</v>
      </c>
      <c r="CB773" s="2">
        <v>2</v>
      </c>
      <c r="CC773" s="2">
        <v>0</v>
      </c>
      <c r="CD773" s="2">
        <v>0</v>
      </c>
      <c r="CE773" s="2">
        <v>0</v>
      </c>
      <c r="CF773" s="2">
        <v>19.500869999999999</v>
      </c>
      <c r="CG773" s="2">
        <v>19.884840000000001</v>
      </c>
      <c r="CH773" s="2">
        <v>19.141660000000002</v>
      </c>
      <c r="CI773" s="2">
        <v>20.213000000000001</v>
      </c>
      <c r="CJ773" s="2">
        <v>20.0426</v>
      </c>
      <c r="CK773" s="2">
        <v>20.739090000000001</v>
      </c>
      <c r="CL773" s="2">
        <v>21.06691</v>
      </c>
      <c r="CM773" s="2">
        <v>21.406860000000002</v>
      </c>
      <c r="CN773" s="2">
        <v>21.345379999999999</v>
      </c>
      <c r="CO773" s="2">
        <v>20.35294</v>
      </c>
      <c r="CP773" s="2">
        <v>20.786200000000001</v>
      </c>
      <c r="CQ773" s="2">
        <v>20.67745</v>
      </c>
    </row>
    <row r="774" spans="1:95" x14ac:dyDescent="0.25">
      <c r="B774" s="2">
        <v>1.1025658304063299</v>
      </c>
      <c r="C774" s="2">
        <v>1.3786535263061499</v>
      </c>
      <c r="D774" s="2" t="s">
        <v>6657</v>
      </c>
      <c r="E774" s="2" t="s">
        <v>6658</v>
      </c>
      <c r="F774" s="2" t="s">
        <v>6659</v>
      </c>
      <c r="G774" s="2" t="s">
        <v>6659</v>
      </c>
      <c r="H774" s="2" t="str">
        <f t="shared" si="24"/>
        <v>yes</v>
      </c>
      <c r="I774" s="2" t="str">
        <f t="shared" si="25"/>
        <v>No</v>
      </c>
      <c r="J774" s="2" t="s">
        <v>95</v>
      </c>
      <c r="K774" s="2">
        <v>1</v>
      </c>
      <c r="L774" s="2">
        <v>4</v>
      </c>
      <c r="P774" s="5" t="s">
        <v>6660</v>
      </c>
      <c r="Q774" s="5" t="s">
        <v>6598</v>
      </c>
      <c r="R774" s="2" t="s">
        <v>6661</v>
      </c>
      <c r="S774" s="2" t="s">
        <v>3754</v>
      </c>
      <c r="T774" s="2" t="s">
        <v>6662</v>
      </c>
      <c r="U774" s="2" t="s">
        <v>3756</v>
      </c>
      <c r="V774" s="2" t="s">
        <v>3757</v>
      </c>
      <c r="W774" s="6">
        <v>2.1309000000000001E-7</v>
      </c>
      <c r="X774" s="2">
        <v>0</v>
      </c>
      <c r="Y774" s="2">
        <v>0</v>
      </c>
      <c r="Z774" s="2">
        <v>0</v>
      </c>
      <c r="AA774" s="2">
        <v>3.7</v>
      </c>
      <c r="AB774" s="2">
        <v>3.7</v>
      </c>
      <c r="AC774" s="2">
        <v>3.7</v>
      </c>
      <c r="AD774" s="2">
        <v>3.7</v>
      </c>
      <c r="AE774" s="2">
        <v>3.7</v>
      </c>
      <c r="AF774" s="2">
        <v>0</v>
      </c>
      <c r="AG774" s="2">
        <v>3.7</v>
      </c>
      <c r="AH774" s="2">
        <v>3.7</v>
      </c>
      <c r="AI774" s="2">
        <v>0</v>
      </c>
      <c r="AJ774" s="2">
        <v>3.7</v>
      </c>
      <c r="AK774" s="2">
        <v>3.7</v>
      </c>
      <c r="AL774" s="2">
        <v>3.7</v>
      </c>
      <c r="AM774" s="2">
        <v>0</v>
      </c>
      <c r="AN774" s="2">
        <v>3.7</v>
      </c>
      <c r="AO774" s="2">
        <v>3.7</v>
      </c>
      <c r="AP774" s="2">
        <v>3.7</v>
      </c>
      <c r="AQ774" s="2">
        <v>0</v>
      </c>
      <c r="AR774" s="2">
        <v>3.7</v>
      </c>
      <c r="AS774" s="2">
        <v>3.7</v>
      </c>
      <c r="AT774" s="2">
        <v>3.7</v>
      </c>
      <c r="AU774" s="2">
        <v>3.7</v>
      </c>
      <c r="AV774" s="2">
        <v>3.7</v>
      </c>
      <c r="AW774" s="2">
        <v>3.7</v>
      </c>
      <c r="AX774" s="2">
        <v>3.7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0</v>
      </c>
      <c r="BI774" s="2">
        <v>0</v>
      </c>
      <c r="BJ774" s="2">
        <v>0</v>
      </c>
      <c r="BK774" s="2">
        <v>0</v>
      </c>
      <c r="BL774" s="2">
        <v>0</v>
      </c>
      <c r="BM774" s="2">
        <v>0</v>
      </c>
      <c r="BN774" s="2">
        <v>0</v>
      </c>
      <c r="BO774" s="2">
        <v>0</v>
      </c>
      <c r="BP774" s="2">
        <v>0</v>
      </c>
      <c r="BQ774" s="2">
        <v>0</v>
      </c>
      <c r="BR774" s="2">
        <v>0</v>
      </c>
      <c r="BS774" s="2">
        <v>1</v>
      </c>
      <c r="BT774" s="2">
        <v>0</v>
      </c>
      <c r="BU774" s="2">
        <v>0</v>
      </c>
      <c r="BV774" s="2">
        <v>0</v>
      </c>
      <c r="BW774" s="2">
        <v>0</v>
      </c>
      <c r="BX774" s="2">
        <v>0</v>
      </c>
      <c r="BY774" s="2">
        <v>0</v>
      </c>
      <c r="BZ774" s="2">
        <v>0</v>
      </c>
      <c r="CA774" s="2">
        <v>0</v>
      </c>
      <c r="CB774" s="2">
        <v>1</v>
      </c>
      <c r="CC774" s="2">
        <v>0</v>
      </c>
      <c r="CD774" s="2">
        <v>0</v>
      </c>
      <c r="CE774" s="2">
        <v>0</v>
      </c>
      <c r="CF774" s="2">
        <v>15.651059999999999</v>
      </c>
      <c r="CG774" s="2">
        <v>17.429110000000001</v>
      </c>
      <c r="CH774" s="2">
        <v>15.796889999999999</v>
      </c>
      <c r="CI774" s="2">
        <v>17.990480000000002</v>
      </c>
      <c r="CJ774" s="2">
        <v>17.841010000000001</v>
      </c>
      <c r="CK774" s="2">
        <v>17.539809999999999</v>
      </c>
      <c r="CL774" s="2">
        <v>17.525200000000002</v>
      </c>
      <c r="CM774" s="2">
        <v>18.143149999999999</v>
      </c>
      <c r="CN774" s="2">
        <v>17.59215</v>
      </c>
      <c r="CO774" s="2">
        <v>17.887920000000001</v>
      </c>
      <c r="CP774" s="2">
        <v>17.39716</v>
      </c>
      <c r="CQ774" s="2">
        <v>17.727930000000001</v>
      </c>
    </row>
    <row r="775" spans="1:95" x14ac:dyDescent="0.25">
      <c r="B775" s="2">
        <v>1.4338576516961801</v>
      </c>
      <c r="C775" s="2">
        <v>1.7815291086832701</v>
      </c>
      <c r="D775" s="2" t="s">
        <v>6663</v>
      </c>
      <c r="E775" s="2" t="s">
        <v>6664</v>
      </c>
      <c r="F775" s="2" t="s">
        <v>6665</v>
      </c>
      <c r="G775" s="2" t="s">
        <v>6665</v>
      </c>
      <c r="H775" s="2" t="str">
        <f t="shared" si="24"/>
        <v>yes</v>
      </c>
      <c r="I775" s="2" t="str">
        <f t="shared" si="25"/>
        <v>No</v>
      </c>
      <c r="J775" s="2" t="s">
        <v>95</v>
      </c>
      <c r="K775" s="2">
        <v>1</v>
      </c>
      <c r="L775" s="2">
        <v>4</v>
      </c>
      <c r="P775" s="5" t="s">
        <v>6666</v>
      </c>
      <c r="Q775" s="5" t="s">
        <v>6667</v>
      </c>
      <c r="R775" s="5" t="s">
        <v>6668</v>
      </c>
      <c r="S775" s="2" t="s">
        <v>6669</v>
      </c>
      <c r="T775" s="2" t="s">
        <v>6670</v>
      </c>
      <c r="U775" s="2" t="s">
        <v>6671</v>
      </c>
      <c r="V775" s="2" t="s">
        <v>2590</v>
      </c>
      <c r="W775" s="2">
        <v>3.4583999999999998E-4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4.9000000000000004</v>
      </c>
      <c r="AD775" s="2">
        <v>0</v>
      </c>
      <c r="AE775" s="2">
        <v>0</v>
      </c>
      <c r="AF775" s="2">
        <v>0</v>
      </c>
      <c r="AG775" s="2">
        <v>4.9000000000000004</v>
      </c>
      <c r="AH775" s="2">
        <v>0</v>
      </c>
      <c r="AI775" s="2">
        <v>0</v>
      </c>
      <c r="AJ775" s="2">
        <v>4.9000000000000004</v>
      </c>
      <c r="AK775" s="2">
        <v>4.9000000000000004</v>
      </c>
      <c r="AL775" s="2">
        <v>4.9000000000000004</v>
      </c>
      <c r="AM775" s="2">
        <v>0</v>
      </c>
      <c r="AN775" s="2">
        <v>0</v>
      </c>
      <c r="AO775" s="2">
        <v>0</v>
      </c>
      <c r="AP775" s="2">
        <v>4.9000000000000004</v>
      </c>
      <c r="AQ775" s="2">
        <v>0</v>
      </c>
      <c r="AR775" s="2">
        <v>0</v>
      </c>
      <c r="AS775" s="2">
        <v>4.9000000000000004</v>
      </c>
      <c r="AT775" s="2">
        <v>4.9000000000000004</v>
      </c>
      <c r="AU775" s="2">
        <v>4.9000000000000004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1</v>
      </c>
      <c r="BH775" s="2">
        <v>0</v>
      </c>
      <c r="BI775" s="2">
        <v>0</v>
      </c>
      <c r="BJ775" s="2">
        <v>0</v>
      </c>
      <c r="BK775" s="2">
        <v>0</v>
      </c>
      <c r="BL775" s="2">
        <v>0</v>
      </c>
      <c r="BM775" s="2">
        <v>0</v>
      </c>
      <c r="BN775" s="2">
        <v>0</v>
      </c>
      <c r="BO775" s="2">
        <v>0</v>
      </c>
      <c r="BP775" s="2">
        <v>0</v>
      </c>
      <c r="BQ775" s="2">
        <v>0</v>
      </c>
      <c r="BR775" s="2">
        <v>0</v>
      </c>
      <c r="BS775" s="2">
        <v>0</v>
      </c>
      <c r="BT775" s="2">
        <v>0</v>
      </c>
      <c r="BU775" s="2">
        <v>0</v>
      </c>
      <c r="BV775" s="2">
        <v>0</v>
      </c>
      <c r="BW775" s="2">
        <v>0</v>
      </c>
      <c r="BX775" s="2">
        <v>0</v>
      </c>
      <c r="BY775" s="2">
        <v>0</v>
      </c>
      <c r="BZ775" s="2">
        <v>0</v>
      </c>
      <c r="CA775" s="2">
        <v>0</v>
      </c>
      <c r="CB775" s="2">
        <v>0</v>
      </c>
      <c r="CC775" s="2">
        <v>0</v>
      </c>
      <c r="CD775" s="2">
        <v>0</v>
      </c>
      <c r="CE775" s="2">
        <v>0</v>
      </c>
      <c r="CF775" s="2">
        <v>15.83169</v>
      </c>
      <c r="CG775" s="2">
        <v>17.633559999999999</v>
      </c>
      <c r="CH775" s="2">
        <v>17.3825</v>
      </c>
      <c r="CI775" s="2">
        <v>16.435459999999999</v>
      </c>
      <c r="CJ775" s="2">
        <v>15.82409</v>
      </c>
      <c r="CK775" s="2">
        <v>17.861930000000001</v>
      </c>
      <c r="CL775" s="2">
        <v>18.8538</v>
      </c>
      <c r="CM775" s="2">
        <v>18.818940000000001</v>
      </c>
      <c r="CN775" s="2">
        <v>18.704450000000001</v>
      </c>
      <c r="CO775" s="2">
        <v>18.501059999999999</v>
      </c>
      <c r="CP775" s="2">
        <v>18.944289999999999</v>
      </c>
      <c r="CQ775" s="2">
        <v>18.746980000000001</v>
      </c>
    </row>
    <row r="776" spans="1:95" x14ac:dyDescent="0.25">
      <c r="A776" s="2" t="s">
        <v>119</v>
      </c>
      <c r="B776" s="2">
        <v>1.55128694028893</v>
      </c>
      <c r="C776" s="2">
        <v>3.33147271474202</v>
      </c>
      <c r="D776" s="2" t="s">
        <v>6722</v>
      </c>
      <c r="E776" s="2" t="s">
        <v>6723</v>
      </c>
      <c r="F776" s="2" t="s">
        <v>6724</v>
      </c>
      <c r="G776" s="2" t="s">
        <v>6725</v>
      </c>
      <c r="H776" s="2" t="str">
        <f t="shared" si="24"/>
        <v>yes</v>
      </c>
      <c r="I776" s="2" t="str">
        <f t="shared" si="25"/>
        <v>No</v>
      </c>
      <c r="J776" s="2" t="s">
        <v>95</v>
      </c>
      <c r="K776" s="2">
        <v>1</v>
      </c>
      <c r="L776" s="2">
        <v>4</v>
      </c>
      <c r="P776" s="5" t="s">
        <v>6726</v>
      </c>
      <c r="Q776" s="5" t="s">
        <v>6727</v>
      </c>
      <c r="R776" s="5" t="s">
        <v>6728</v>
      </c>
      <c r="S776" s="2" t="s">
        <v>6729</v>
      </c>
      <c r="T776" s="2" t="s">
        <v>6730</v>
      </c>
      <c r="U776" s="2" t="s">
        <v>6731</v>
      </c>
      <c r="V776" s="2" t="s">
        <v>817</v>
      </c>
      <c r="W776" s="6">
        <v>1.9257999999999999E-20</v>
      </c>
      <c r="X776" s="2">
        <v>3.1</v>
      </c>
      <c r="Y776" s="2">
        <v>3.1</v>
      </c>
      <c r="Z776" s="2">
        <v>0</v>
      </c>
      <c r="AA776" s="2">
        <v>4.4000000000000004</v>
      </c>
      <c r="AB776" s="2">
        <v>8.5</v>
      </c>
      <c r="AC776" s="2">
        <v>8.5</v>
      </c>
      <c r="AD776" s="2">
        <v>7</v>
      </c>
      <c r="AE776" s="2">
        <v>7</v>
      </c>
      <c r="AF776" s="2">
        <v>4.8</v>
      </c>
      <c r="AG776" s="2">
        <v>3.4</v>
      </c>
      <c r="AH776" s="2">
        <v>3.4</v>
      </c>
      <c r="AI776" s="2">
        <v>3.4</v>
      </c>
      <c r="AJ776" s="2">
        <v>6.7</v>
      </c>
      <c r="AK776" s="2">
        <v>6.7</v>
      </c>
      <c r="AL776" s="2">
        <v>6.7</v>
      </c>
      <c r="AM776" s="2">
        <v>5.3</v>
      </c>
      <c r="AN776" s="2">
        <v>7</v>
      </c>
      <c r="AO776" s="2">
        <v>8.5</v>
      </c>
      <c r="AP776" s="2">
        <v>2.9</v>
      </c>
      <c r="AQ776" s="2">
        <v>1.5</v>
      </c>
      <c r="AR776" s="2">
        <v>2.9</v>
      </c>
      <c r="AS776" s="2">
        <v>1.5</v>
      </c>
      <c r="AT776" s="2">
        <v>3.4</v>
      </c>
      <c r="AU776" s="2">
        <v>3.4</v>
      </c>
      <c r="AV776" s="2">
        <v>3.2</v>
      </c>
      <c r="AW776" s="2">
        <v>3.2</v>
      </c>
      <c r="AX776" s="2">
        <v>3.2</v>
      </c>
      <c r="AY776" s="2">
        <v>1.5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1</v>
      </c>
      <c r="BG776" s="2">
        <v>0</v>
      </c>
      <c r="BH776" s="2">
        <v>0</v>
      </c>
      <c r="BI776" s="2">
        <v>1</v>
      </c>
      <c r="BJ776" s="2">
        <v>2</v>
      </c>
      <c r="BK776" s="2">
        <v>1</v>
      </c>
      <c r="BL776" s="2">
        <v>1</v>
      </c>
      <c r="BM776" s="2">
        <v>0</v>
      </c>
      <c r="BN776" s="2">
        <v>0</v>
      </c>
      <c r="BO776" s="2">
        <v>0</v>
      </c>
      <c r="BP776" s="2">
        <v>1</v>
      </c>
      <c r="BQ776" s="2">
        <v>0</v>
      </c>
      <c r="BR776" s="2">
        <v>1</v>
      </c>
      <c r="BS776" s="2">
        <v>0</v>
      </c>
      <c r="BT776" s="2">
        <v>0</v>
      </c>
      <c r="BU776" s="2">
        <v>0</v>
      </c>
      <c r="BV776" s="2">
        <v>0</v>
      </c>
      <c r="BW776" s="2">
        <v>1</v>
      </c>
      <c r="BX776" s="2">
        <v>1</v>
      </c>
      <c r="BY776" s="2">
        <v>1</v>
      </c>
      <c r="BZ776" s="2">
        <v>0</v>
      </c>
      <c r="CA776" s="2">
        <v>0</v>
      </c>
      <c r="CB776" s="2">
        <v>2</v>
      </c>
      <c r="CC776" s="2">
        <v>0</v>
      </c>
      <c r="CD776" s="2">
        <v>0</v>
      </c>
      <c r="CE776" s="2">
        <v>0</v>
      </c>
      <c r="CF776" s="2">
        <v>18.884979999999999</v>
      </c>
      <c r="CG776" s="2">
        <v>18.944179999999999</v>
      </c>
      <c r="CH776" s="2">
        <v>15.99193</v>
      </c>
      <c r="CI776" s="2">
        <v>18.826160000000002</v>
      </c>
      <c r="CJ776" s="2">
        <v>19.876580000000001</v>
      </c>
      <c r="CK776" s="2">
        <v>19.698319999999999</v>
      </c>
      <c r="CL776" s="2">
        <v>20.24156</v>
      </c>
      <c r="CM776" s="2">
        <v>20.7149</v>
      </c>
      <c r="CN776" s="2">
        <v>20.090160000000001</v>
      </c>
      <c r="CO776" s="2">
        <v>21.60707</v>
      </c>
      <c r="CP776" s="2">
        <v>21.160229999999999</v>
      </c>
      <c r="CQ776" s="2">
        <v>21.048200000000001</v>
      </c>
    </row>
    <row r="777" spans="1:95" x14ac:dyDescent="0.25">
      <c r="A777" s="2" t="s">
        <v>119</v>
      </c>
      <c r="B777" s="2">
        <v>3.1876181792517899</v>
      </c>
      <c r="C777" s="2">
        <v>2.6076914469401</v>
      </c>
      <c r="D777" s="2" t="s">
        <v>6732</v>
      </c>
      <c r="E777" s="2" t="s">
        <v>6733</v>
      </c>
      <c r="F777" s="2" t="s">
        <v>6734</v>
      </c>
      <c r="G777" s="2" t="s">
        <v>6734</v>
      </c>
      <c r="H777" s="2" t="str">
        <f t="shared" si="24"/>
        <v>yes</v>
      </c>
      <c r="I777" s="2" t="str">
        <f t="shared" si="25"/>
        <v>No</v>
      </c>
      <c r="J777" s="2" t="s">
        <v>95</v>
      </c>
      <c r="K777" s="2">
        <v>1</v>
      </c>
      <c r="L777" s="2">
        <v>4</v>
      </c>
      <c r="P777" s="5" t="s">
        <v>6735</v>
      </c>
      <c r="Q777" s="5" t="s">
        <v>6736</v>
      </c>
      <c r="R777" s="2" t="s">
        <v>6737</v>
      </c>
      <c r="S777" s="2" t="s">
        <v>6738</v>
      </c>
      <c r="T777" s="5" t="s">
        <v>6739</v>
      </c>
      <c r="U777" s="2" t="s">
        <v>6738</v>
      </c>
      <c r="W777" s="6">
        <v>1.8842000000000001E-8</v>
      </c>
      <c r="X777" s="2">
        <v>0</v>
      </c>
      <c r="Y777" s="2">
        <v>0</v>
      </c>
      <c r="Z777" s="2">
        <v>0</v>
      </c>
      <c r="AA777" s="2">
        <v>0</v>
      </c>
      <c r="AB777" s="2">
        <v>4.0999999999999996</v>
      </c>
      <c r="AC777" s="2">
        <v>4.0999999999999996</v>
      </c>
      <c r="AD777" s="2">
        <v>4.0999999999999996</v>
      </c>
      <c r="AE777" s="2">
        <v>4.0999999999999996</v>
      </c>
      <c r="AF777" s="2">
        <v>4.0999999999999996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4.0999999999999996</v>
      </c>
      <c r="AM777" s="2">
        <v>4.0999999999999996</v>
      </c>
      <c r="AN777" s="2">
        <v>4.0999999999999996</v>
      </c>
      <c r="AO777" s="2">
        <v>0</v>
      </c>
      <c r="AP777" s="2">
        <v>4.0999999999999996</v>
      </c>
      <c r="AQ777" s="2">
        <v>0</v>
      </c>
      <c r="AR777" s="2">
        <v>4.0999999999999996</v>
      </c>
      <c r="AS777" s="2">
        <v>4.0999999999999996</v>
      </c>
      <c r="AT777" s="2">
        <v>4.0999999999999996</v>
      </c>
      <c r="AU777" s="2">
        <v>4.0999999999999996</v>
      </c>
      <c r="AV777" s="2">
        <v>0</v>
      </c>
      <c r="AW777" s="2">
        <v>4.0999999999999996</v>
      </c>
      <c r="AX777" s="2">
        <v>4.0999999999999996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1</v>
      </c>
      <c r="BG777" s="2">
        <v>1</v>
      </c>
      <c r="BH777" s="2">
        <v>0</v>
      </c>
      <c r="BI777" s="2">
        <v>0</v>
      </c>
      <c r="BJ777" s="2">
        <v>0</v>
      </c>
      <c r="BK777" s="2">
        <v>0</v>
      </c>
      <c r="BL777" s="2">
        <v>0</v>
      </c>
      <c r="BM777" s="2">
        <v>0</v>
      </c>
      <c r="BN777" s="2">
        <v>0</v>
      </c>
      <c r="BO777" s="2">
        <v>0</v>
      </c>
      <c r="BP777" s="2">
        <v>0</v>
      </c>
      <c r="BQ777" s="2">
        <v>0</v>
      </c>
      <c r="BR777" s="2">
        <v>0</v>
      </c>
      <c r="BS777" s="2">
        <v>0</v>
      </c>
      <c r="BT777" s="2">
        <v>0</v>
      </c>
      <c r="BU777" s="2">
        <v>0</v>
      </c>
      <c r="BV777" s="2">
        <v>0</v>
      </c>
      <c r="BW777" s="2">
        <v>0</v>
      </c>
      <c r="BX777" s="2">
        <v>0</v>
      </c>
      <c r="BY777" s="2">
        <v>1</v>
      </c>
      <c r="BZ777" s="2">
        <v>0</v>
      </c>
      <c r="CA777" s="2">
        <v>0</v>
      </c>
      <c r="CB777" s="2">
        <v>0</v>
      </c>
      <c r="CC777" s="2">
        <v>0</v>
      </c>
      <c r="CD777" s="2">
        <v>0</v>
      </c>
      <c r="CE777" s="2">
        <v>0</v>
      </c>
      <c r="CF777" s="2">
        <v>17.068339999999999</v>
      </c>
      <c r="CG777" s="2">
        <v>16.33109</v>
      </c>
      <c r="CH777" s="2">
        <v>16.685410000000001</v>
      </c>
      <c r="CI777" s="2">
        <v>14.49175</v>
      </c>
      <c r="CJ777" s="2">
        <v>19.450589999999998</v>
      </c>
      <c r="CK777" s="2">
        <v>19.820789999999999</v>
      </c>
      <c r="CL777" s="2">
        <v>17.028659999999999</v>
      </c>
      <c r="CM777" s="2">
        <v>15.52993</v>
      </c>
      <c r="CN777" s="2">
        <v>19.351279999999999</v>
      </c>
      <c r="CO777" s="2">
        <v>18.98443</v>
      </c>
      <c r="CP777" s="2">
        <v>19.372820000000001</v>
      </c>
      <c r="CQ777" s="2">
        <v>19.55067</v>
      </c>
    </row>
    <row r="778" spans="1:95" x14ac:dyDescent="0.25">
      <c r="B778" s="2">
        <v>1.6842978183889801</v>
      </c>
      <c r="C778" s="2">
        <v>1.3062337239583399</v>
      </c>
      <c r="D778" s="2" t="s">
        <v>6753</v>
      </c>
      <c r="E778" s="2" t="s">
        <v>6754</v>
      </c>
      <c r="F778" s="2" t="s">
        <v>6755</v>
      </c>
      <c r="G778" s="2" t="s">
        <v>6755</v>
      </c>
      <c r="H778" s="2" t="str">
        <f t="shared" si="24"/>
        <v>yes</v>
      </c>
      <c r="I778" s="2" t="str">
        <f t="shared" si="25"/>
        <v>No</v>
      </c>
      <c r="J778" s="2" t="s">
        <v>95</v>
      </c>
      <c r="K778" s="2">
        <v>1</v>
      </c>
      <c r="L778" s="2">
        <v>4</v>
      </c>
      <c r="P778" s="5" t="s">
        <v>6756</v>
      </c>
      <c r="Q778" s="5" t="s">
        <v>6757</v>
      </c>
      <c r="R778" s="5" t="s">
        <v>6758</v>
      </c>
      <c r="S778" s="2" t="s">
        <v>6759</v>
      </c>
      <c r="T778" s="2" t="s">
        <v>6760</v>
      </c>
      <c r="U778" s="2" t="s">
        <v>6761</v>
      </c>
      <c r="W778" s="6">
        <v>2.2852999999999999E-24</v>
      </c>
      <c r="X778" s="2">
        <v>4.5</v>
      </c>
      <c r="Y778" s="2">
        <v>4.5</v>
      </c>
      <c r="Z778" s="2">
        <v>4.5</v>
      </c>
      <c r="AA778" s="2">
        <v>11.1</v>
      </c>
      <c r="AB778" s="2">
        <v>11.1</v>
      </c>
      <c r="AC778" s="2">
        <v>11.1</v>
      </c>
      <c r="AD778" s="2">
        <v>4.5</v>
      </c>
      <c r="AE778" s="2">
        <v>4.5</v>
      </c>
      <c r="AF778" s="2">
        <v>11.1</v>
      </c>
      <c r="AG778" s="2">
        <v>15.6</v>
      </c>
      <c r="AH778" s="2">
        <v>20.100000000000001</v>
      </c>
      <c r="AI778" s="2">
        <v>11.1</v>
      </c>
      <c r="AJ778" s="2">
        <v>0</v>
      </c>
      <c r="AK778" s="2">
        <v>0</v>
      </c>
      <c r="AL778" s="2">
        <v>0</v>
      </c>
      <c r="AM778" s="2">
        <v>4.5</v>
      </c>
      <c r="AN778" s="2">
        <v>11.1</v>
      </c>
      <c r="AO778" s="2">
        <v>11.1</v>
      </c>
      <c r="AP778" s="2">
        <v>4.5</v>
      </c>
      <c r="AQ778" s="2">
        <v>11.1</v>
      </c>
      <c r="AR778" s="2">
        <v>0</v>
      </c>
      <c r="AS778" s="2">
        <v>6.5</v>
      </c>
      <c r="AT778" s="2">
        <v>9</v>
      </c>
      <c r="AU778" s="2">
        <v>15.6</v>
      </c>
      <c r="AV778" s="2">
        <v>11.1</v>
      </c>
      <c r="AW778" s="2">
        <v>11.1</v>
      </c>
      <c r="AX778" s="2">
        <v>6.5</v>
      </c>
      <c r="AY778" s="2">
        <v>11.1</v>
      </c>
      <c r="AZ778" s="2">
        <v>4.5</v>
      </c>
      <c r="BA778" s="2">
        <v>4.5</v>
      </c>
      <c r="BB778" s="2">
        <v>0</v>
      </c>
      <c r="BC778" s="2">
        <v>0</v>
      </c>
      <c r="BD778" s="2">
        <v>0</v>
      </c>
      <c r="BE778" s="2">
        <v>1</v>
      </c>
      <c r="BF778" s="2">
        <v>1</v>
      </c>
      <c r="BG778" s="2">
        <v>1</v>
      </c>
      <c r="BH778" s="2">
        <v>0</v>
      </c>
      <c r="BI778" s="2">
        <v>0</v>
      </c>
      <c r="BJ778" s="2">
        <v>2</v>
      </c>
      <c r="BK778" s="2">
        <v>0</v>
      </c>
      <c r="BL778" s="2">
        <v>0</v>
      </c>
      <c r="BM778" s="2">
        <v>0</v>
      </c>
      <c r="BN778" s="2">
        <v>0</v>
      </c>
      <c r="BO778" s="2">
        <v>0</v>
      </c>
      <c r="BP778" s="2">
        <v>0</v>
      </c>
      <c r="BQ778" s="2">
        <v>0</v>
      </c>
      <c r="BR778" s="2">
        <v>1</v>
      </c>
      <c r="BS778" s="2">
        <v>1</v>
      </c>
      <c r="BT778" s="2">
        <v>0</v>
      </c>
      <c r="BU778" s="2">
        <v>0</v>
      </c>
      <c r="BV778" s="2">
        <v>0</v>
      </c>
      <c r="BW778" s="2">
        <v>0</v>
      </c>
      <c r="BX778" s="2">
        <v>0</v>
      </c>
      <c r="BY778" s="2">
        <v>1</v>
      </c>
      <c r="BZ778" s="2">
        <v>1</v>
      </c>
      <c r="CA778" s="2">
        <v>0</v>
      </c>
      <c r="CB778" s="2">
        <v>0</v>
      </c>
      <c r="CC778" s="2">
        <v>0</v>
      </c>
      <c r="CD778" s="2">
        <v>0</v>
      </c>
      <c r="CE778" s="2">
        <v>0</v>
      </c>
      <c r="CF778" s="2">
        <v>18.1248</v>
      </c>
      <c r="CG778" s="2">
        <v>18.09233</v>
      </c>
      <c r="CH778" s="2">
        <v>18.902100000000001</v>
      </c>
      <c r="CI778" s="2">
        <v>20.92455</v>
      </c>
      <c r="CJ778" s="2">
        <v>21.42726</v>
      </c>
      <c r="CK778" s="2">
        <v>20.220929999999999</v>
      </c>
      <c r="CL778" s="2">
        <v>16.76623</v>
      </c>
      <c r="CM778" s="2">
        <v>16.279779999999999</v>
      </c>
      <c r="CN778" s="2">
        <v>15.24785</v>
      </c>
      <c r="CO778" s="2">
        <v>19.506630000000001</v>
      </c>
      <c r="CP778" s="2">
        <v>19.391839999999998</v>
      </c>
      <c r="CQ778" s="2">
        <v>20.13946</v>
      </c>
    </row>
    <row r="779" spans="1:95" x14ac:dyDescent="0.25">
      <c r="A779" s="2" t="s">
        <v>119</v>
      </c>
      <c r="B779" s="2">
        <v>2.5821651766359999</v>
      </c>
      <c r="C779" s="2">
        <v>2.7149016062418601</v>
      </c>
      <c r="D779" s="2" t="s">
        <v>6771</v>
      </c>
      <c r="E779" s="2" t="s">
        <v>6772</v>
      </c>
      <c r="F779" s="2" t="s">
        <v>6773</v>
      </c>
      <c r="G779" s="2" t="s">
        <v>6773</v>
      </c>
      <c r="H779" s="2" t="str">
        <f t="shared" si="24"/>
        <v>yes</v>
      </c>
      <c r="I779" s="2" t="str">
        <f t="shared" si="25"/>
        <v>No</v>
      </c>
      <c r="J779" s="2" t="s">
        <v>95</v>
      </c>
      <c r="K779" s="2">
        <v>1</v>
      </c>
      <c r="L779" s="2">
        <v>4</v>
      </c>
      <c r="P779" s="5" t="s">
        <v>6774</v>
      </c>
      <c r="Q779" s="2" t="s">
        <v>6775</v>
      </c>
      <c r="R779" s="5" t="s">
        <v>6776</v>
      </c>
      <c r="S779" s="2" t="s">
        <v>6777</v>
      </c>
      <c r="T779" s="5" t="s">
        <v>6778</v>
      </c>
      <c r="U779" s="2" t="s">
        <v>6779</v>
      </c>
      <c r="V779" s="2" t="s">
        <v>6780</v>
      </c>
      <c r="W779" s="6">
        <v>6.0886999999999999E-10</v>
      </c>
      <c r="X779" s="2">
        <v>0</v>
      </c>
      <c r="Y779" s="2">
        <v>0</v>
      </c>
      <c r="Z779" s="2">
        <v>0</v>
      </c>
      <c r="AA779" s="2">
        <v>3.2</v>
      </c>
      <c r="AB779" s="2">
        <v>3.2</v>
      </c>
      <c r="AC779" s="2">
        <v>7.8</v>
      </c>
      <c r="AD779" s="2">
        <v>3.2</v>
      </c>
      <c r="AE779" s="2">
        <v>3.2</v>
      </c>
      <c r="AF779" s="2">
        <v>3.2</v>
      </c>
      <c r="AG779" s="2">
        <v>3.2</v>
      </c>
      <c r="AH779" s="2">
        <v>3.2</v>
      </c>
      <c r="AI779" s="2">
        <v>0</v>
      </c>
      <c r="AJ779" s="2">
        <v>3.2</v>
      </c>
      <c r="AK779" s="2">
        <v>3.2</v>
      </c>
      <c r="AL779" s="2">
        <v>3.2</v>
      </c>
      <c r="AM779" s="2">
        <v>0</v>
      </c>
      <c r="AN779" s="2">
        <v>3.2</v>
      </c>
      <c r="AO779" s="2">
        <v>3.2</v>
      </c>
      <c r="AP779" s="2">
        <v>3.2</v>
      </c>
      <c r="AQ779" s="2">
        <v>0</v>
      </c>
      <c r="AR779" s="2">
        <v>3.2</v>
      </c>
      <c r="AS779" s="2">
        <v>3.2</v>
      </c>
      <c r="AT779" s="2">
        <v>6.5</v>
      </c>
      <c r="AU779" s="2">
        <v>3.2</v>
      </c>
      <c r="AV779" s="2">
        <v>3.2</v>
      </c>
      <c r="AW779" s="2">
        <v>3.2</v>
      </c>
      <c r="AX779" s="2">
        <v>3.2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1</v>
      </c>
      <c r="BF779" s="2">
        <v>1</v>
      </c>
      <c r="BG779" s="2">
        <v>1</v>
      </c>
      <c r="BH779" s="2">
        <v>0</v>
      </c>
      <c r="BI779" s="2">
        <v>0</v>
      </c>
      <c r="BJ779" s="2">
        <v>1</v>
      </c>
      <c r="BK779" s="2">
        <v>1</v>
      </c>
      <c r="BL779" s="2">
        <v>0</v>
      </c>
      <c r="BM779" s="2">
        <v>0</v>
      </c>
      <c r="BN779" s="2">
        <v>0</v>
      </c>
      <c r="BO779" s="2">
        <v>0</v>
      </c>
      <c r="BP779" s="2">
        <v>0</v>
      </c>
      <c r="BQ779" s="2">
        <v>0</v>
      </c>
      <c r="BR779" s="2">
        <v>0</v>
      </c>
      <c r="BS779" s="2">
        <v>0</v>
      </c>
      <c r="BT779" s="2">
        <v>1</v>
      </c>
      <c r="BU779" s="2">
        <v>0</v>
      </c>
      <c r="BV779" s="2">
        <v>1</v>
      </c>
      <c r="BW779" s="2">
        <v>1</v>
      </c>
      <c r="BX779" s="2">
        <v>2</v>
      </c>
      <c r="BY779" s="2">
        <v>1</v>
      </c>
      <c r="BZ779" s="2">
        <v>0</v>
      </c>
      <c r="CA779" s="2">
        <v>0</v>
      </c>
      <c r="CB779" s="2">
        <v>0</v>
      </c>
      <c r="CC779" s="2">
        <v>0</v>
      </c>
      <c r="CD779" s="2">
        <v>0</v>
      </c>
      <c r="CE779" s="2">
        <v>0</v>
      </c>
      <c r="CF779" s="2">
        <v>16.27403</v>
      </c>
      <c r="CG779" s="2">
        <v>15.961119999999999</v>
      </c>
      <c r="CH779" s="2">
        <v>15.81753</v>
      </c>
      <c r="CI779" s="2">
        <v>17.59609</v>
      </c>
      <c r="CJ779" s="2">
        <v>19.484580000000001</v>
      </c>
      <c r="CK779" s="2">
        <v>18.099540000000001</v>
      </c>
      <c r="CL779" s="2">
        <v>18.369990000000001</v>
      </c>
      <c r="CM779" s="2">
        <v>18.686679999999999</v>
      </c>
      <c r="CN779" s="2">
        <v>18.737439999999999</v>
      </c>
      <c r="CO779" s="2">
        <v>17.97505</v>
      </c>
      <c r="CP779" s="2">
        <v>19.00421</v>
      </c>
      <c r="CQ779" s="2">
        <v>19.218119999999999</v>
      </c>
    </row>
    <row r="780" spans="1:95" x14ac:dyDescent="0.25">
      <c r="B780" s="2">
        <v>1.78712836170837</v>
      </c>
      <c r="C780" s="2">
        <v>1.4430224100748701</v>
      </c>
      <c r="D780" s="2" t="s">
        <v>6804</v>
      </c>
      <c r="E780" s="2" t="s">
        <v>6805</v>
      </c>
      <c r="F780" s="2" t="s">
        <v>6806</v>
      </c>
      <c r="G780" s="2" t="s">
        <v>6807</v>
      </c>
      <c r="H780" s="2" t="str">
        <f t="shared" si="24"/>
        <v>yes</v>
      </c>
      <c r="I780" s="2" t="str">
        <f t="shared" si="25"/>
        <v>No</v>
      </c>
      <c r="J780" s="2" t="s">
        <v>95</v>
      </c>
      <c r="K780" s="2">
        <v>1</v>
      </c>
      <c r="L780" s="2">
        <v>4</v>
      </c>
      <c r="P780" s="5" t="s">
        <v>6808</v>
      </c>
      <c r="Q780" s="2" t="s">
        <v>6809</v>
      </c>
      <c r="R780" s="2" t="s">
        <v>6609</v>
      </c>
      <c r="S780" s="2" t="s">
        <v>6810</v>
      </c>
      <c r="T780" s="2" t="s">
        <v>6811</v>
      </c>
      <c r="U780" s="2" t="s">
        <v>6812</v>
      </c>
      <c r="V780" s="2" t="s">
        <v>763</v>
      </c>
      <c r="W780" s="6">
        <v>3.3013999999999999E-23</v>
      </c>
      <c r="X780" s="2">
        <v>19.600000000000001</v>
      </c>
      <c r="Y780" s="2">
        <v>8.8000000000000007</v>
      </c>
      <c r="Z780" s="2">
        <v>7.7</v>
      </c>
      <c r="AA780" s="2">
        <v>11.9</v>
      </c>
      <c r="AB780" s="2">
        <v>11.9</v>
      </c>
      <c r="AC780" s="2">
        <v>11.9</v>
      </c>
      <c r="AD780" s="2">
        <v>9.9</v>
      </c>
      <c r="AE780" s="2">
        <v>9.9</v>
      </c>
      <c r="AF780" s="2">
        <v>9.9</v>
      </c>
      <c r="AG780" s="2">
        <v>16.600000000000001</v>
      </c>
      <c r="AH780" s="2">
        <v>16.600000000000001</v>
      </c>
      <c r="AI780" s="2">
        <v>18.8</v>
      </c>
      <c r="AJ780" s="2">
        <v>11.9</v>
      </c>
      <c r="AK780" s="2">
        <v>11.9</v>
      </c>
      <c r="AL780" s="2">
        <v>11.9</v>
      </c>
      <c r="AM780" s="2">
        <v>13</v>
      </c>
      <c r="AN780" s="2">
        <v>9.9</v>
      </c>
      <c r="AO780" s="2">
        <v>4.0999999999999996</v>
      </c>
      <c r="AP780" s="2">
        <v>11.9</v>
      </c>
      <c r="AQ780" s="2">
        <v>18.8</v>
      </c>
      <c r="AR780" s="2">
        <v>11.9</v>
      </c>
      <c r="AS780" s="2">
        <v>19.600000000000001</v>
      </c>
      <c r="AT780" s="2">
        <v>19.600000000000001</v>
      </c>
      <c r="AU780" s="2">
        <v>19.600000000000001</v>
      </c>
      <c r="AV780" s="2">
        <v>14.9</v>
      </c>
      <c r="AW780" s="2">
        <v>9.9</v>
      </c>
      <c r="AX780" s="2">
        <v>9.9</v>
      </c>
      <c r="AY780" s="2">
        <v>18.8</v>
      </c>
      <c r="AZ780" s="2">
        <v>10.5</v>
      </c>
      <c r="BA780" s="2">
        <v>17.7</v>
      </c>
      <c r="BB780" s="2">
        <v>0</v>
      </c>
      <c r="BC780" s="2">
        <v>0</v>
      </c>
      <c r="BD780" s="2">
        <v>0</v>
      </c>
      <c r="BE780" s="2">
        <v>3</v>
      </c>
      <c r="BF780" s="2">
        <v>3</v>
      </c>
      <c r="BG780" s="2">
        <v>3</v>
      </c>
      <c r="BH780" s="2">
        <v>1</v>
      </c>
      <c r="BI780" s="2">
        <v>2</v>
      </c>
      <c r="BJ780" s="2">
        <v>0</v>
      </c>
      <c r="BK780" s="2">
        <v>1</v>
      </c>
      <c r="BL780" s="2">
        <v>2</v>
      </c>
      <c r="BM780" s="2">
        <v>1</v>
      </c>
      <c r="BN780" s="2">
        <v>2</v>
      </c>
      <c r="BO780" s="2">
        <v>1</v>
      </c>
      <c r="BP780" s="2">
        <v>2</v>
      </c>
      <c r="BQ780" s="2">
        <v>1</v>
      </c>
      <c r="BR780" s="2">
        <v>3</v>
      </c>
      <c r="BS780" s="2">
        <v>1</v>
      </c>
      <c r="BT780" s="2">
        <v>2</v>
      </c>
      <c r="BU780" s="2">
        <v>1</v>
      </c>
      <c r="BV780" s="2">
        <v>2</v>
      </c>
      <c r="BW780" s="2">
        <v>3</v>
      </c>
      <c r="BX780" s="2">
        <v>4</v>
      </c>
      <c r="BY780" s="2">
        <v>3</v>
      </c>
      <c r="BZ780" s="2">
        <v>1</v>
      </c>
      <c r="CA780" s="2">
        <v>0</v>
      </c>
      <c r="CB780" s="2">
        <v>2</v>
      </c>
      <c r="CC780" s="2">
        <v>2</v>
      </c>
      <c r="CD780" s="2">
        <v>2</v>
      </c>
      <c r="CE780" s="2">
        <v>2</v>
      </c>
      <c r="CF780" s="2">
        <v>19.6526</v>
      </c>
      <c r="CG780" s="2">
        <v>19.247199999999999</v>
      </c>
      <c r="CH780" s="2">
        <v>20.233039999999999</v>
      </c>
      <c r="CI780" s="2">
        <v>21.092939999999999</v>
      </c>
      <c r="CJ780" s="2">
        <v>20.70252</v>
      </c>
      <c r="CK780" s="2">
        <v>21.513400000000001</v>
      </c>
      <c r="CL780" s="2">
        <v>20.779409999999999</v>
      </c>
      <c r="CM780" s="2">
        <v>20.886959999999998</v>
      </c>
      <c r="CN780" s="2">
        <v>21.174630000000001</v>
      </c>
      <c r="CO780" s="2">
        <v>20.83175</v>
      </c>
      <c r="CP780" s="2">
        <v>21.579440000000002</v>
      </c>
      <c r="CQ780" s="2">
        <v>21.050730000000001</v>
      </c>
    </row>
    <row r="781" spans="1:95" x14ac:dyDescent="0.25">
      <c r="B781" s="2">
        <v>1.2701031931266999</v>
      </c>
      <c r="C781" s="2">
        <v>1.00361696879069</v>
      </c>
      <c r="D781" s="2" t="s">
        <v>6913</v>
      </c>
      <c r="E781" s="2" t="s">
        <v>6914</v>
      </c>
      <c r="F781" s="2" t="s">
        <v>6915</v>
      </c>
      <c r="G781" s="2" t="s">
        <v>6915</v>
      </c>
      <c r="H781" s="2" t="str">
        <f t="shared" si="24"/>
        <v>yes</v>
      </c>
      <c r="I781" s="2" t="str">
        <f t="shared" si="25"/>
        <v>No</v>
      </c>
      <c r="J781" s="2" t="s">
        <v>95</v>
      </c>
      <c r="K781" s="2">
        <v>1</v>
      </c>
      <c r="L781" s="2">
        <v>4</v>
      </c>
      <c r="P781" s="5" t="s">
        <v>6916</v>
      </c>
      <c r="Q781" s="2" t="s">
        <v>416</v>
      </c>
      <c r="R781" s="2" t="s">
        <v>2012</v>
      </c>
      <c r="S781" s="2" t="s">
        <v>1241</v>
      </c>
      <c r="T781" s="2" t="s">
        <v>6917</v>
      </c>
      <c r="U781" s="2" t="s">
        <v>6918</v>
      </c>
      <c r="V781" s="2" t="s">
        <v>1241</v>
      </c>
      <c r="W781" s="6">
        <v>8.8511000000000007E-6</v>
      </c>
      <c r="X781" s="2">
        <v>0</v>
      </c>
      <c r="Y781" s="2">
        <v>0</v>
      </c>
      <c r="Z781" s="2">
        <v>0</v>
      </c>
      <c r="AA781" s="2">
        <v>11.2</v>
      </c>
      <c r="AB781" s="2">
        <v>11.2</v>
      </c>
      <c r="AC781" s="2">
        <v>11.2</v>
      </c>
      <c r="AD781" s="2">
        <v>11.2</v>
      </c>
      <c r="AE781" s="2">
        <v>11.2</v>
      </c>
      <c r="AF781" s="2">
        <v>11.2</v>
      </c>
      <c r="AG781" s="2">
        <v>11.2</v>
      </c>
      <c r="AH781" s="2">
        <v>11.2</v>
      </c>
      <c r="AI781" s="2">
        <v>0</v>
      </c>
      <c r="AJ781" s="2">
        <v>11.2</v>
      </c>
      <c r="AK781" s="2">
        <v>11.2</v>
      </c>
      <c r="AL781" s="2">
        <v>11.2</v>
      </c>
      <c r="AM781" s="2">
        <v>11.2</v>
      </c>
      <c r="AN781" s="2">
        <v>0</v>
      </c>
      <c r="AO781" s="2">
        <v>11.2</v>
      </c>
      <c r="AP781" s="2">
        <v>11.2</v>
      </c>
      <c r="AQ781" s="2">
        <v>0</v>
      </c>
      <c r="AR781" s="2">
        <v>11.2</v>
      </c>
      <c r="AS781" s="2">
        <v>11.2</v>
      </c>
      <c r="AT781" s="2">
        <v>11.2</v>
      </c>
      <c r="AU781" s="2">
        <v>11.2</v>
      </c>
      <c r="AV781" s="2">
        <v>0</v>
      </c>
      <c r="AW781" s="2">
        <v>11.2</v>
      </c>
      <c r="AX781" s="2">
        <v>11.2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1</v>
      </c>
      <c r="BJ781" s="2">
        <v>0</v>
      </c>
      <c r="BK781" s="2">
        <v>0</v>
      </c>
      <c r="BL781" s="2">
        <v>0</v>
      </c>
      <c r="BM781" s="2">
        <v>0</v>
      </c>
      <c r="BN781" s="2">
        <v>0</v>
      </c>
      <c r="BO781" s="2">
        <v>0</v>
      </c>
      <c r="BP781" s="2">
        <v>0</v>
      </c>
      <c r="BQ781" s="2">
        <v>0</v>
      </c>
      <c r="BR781" s="2">
        <v>0</v>
      </c>
      <c r="BS781" s="2">
        <v>0</v>
      </c>
      <c r="BT781" s="2">
        <v>1</v>
      </c>
      <c r="BU781" s="2">
        <v>0</v>
      </c>
      <c r="BV781" s="2">
        <v>1</v>
      </c>
      <c r="BW781" s="2">
        <v>0</v>
      </c>
      <c r="BX781" s="2">
        <v>0</v>
      </c>
      <c r="BY781" s="2">
        <v>0</v>
      </c>
      <c r="BZ781" s="2">
        <v>0</v>
      </c>
      <c r="CA781" s="2">
        <v>0</v>
      </c>
      <c r="CB781" s="2">
        <v>0</v>
      </c>
      <c r="CC781" s="2">
        <v>0</v>
      </c>
      <c r="CD781" s="2">
        <v>0</v>
      </c>
      <c r="CE781" s="2">
        <v>0</v>
      </c>
      <c r="CF781" s="2">
        <v>16.640049999999999</v>
      </c>
      <c r="CG781" s="2">
        <v>16.84939</v>
      </c>
      <c r="CH781" s="2">
        <v>17.27366</v>
      </c>
      <c r="CI781" s="2">
        <v>18.26979</v>
      </c>
      <c r="CJ781" s="2">
        <v>18.258199999999999</v>
      </c>
      <c r="CK781" s="2">
        <v>18.584869999999999</v>
      </c>
      <c r="CL781" s="2">
        <v>19.049959999999999</v>
      </c>
      <c r="CM781" s="2">
        <v>18.669170000000001</v>
      </c>
      <c r="CN781" s="2">
        <v>18.316330000000001</v>
      </c>
      <c r="CO781" s="2">
        <v>18.563800000000001</v>
      </c>
      <c r="CP781" s="2">
        <v>17.56391</v>
      </c>
      <c r="CQ781" s="2">
        <v>17.646249999999998</v>
      </c>
    </row>
    <row r="782" spans="1:95" x14ac:dyDescent="0.25">
      <c r="A782" s="2" t="s">
        <v>119</v>
      </c>
      <c r="B782" s="2">
        <v>1.6188399043949899</v>
      </c>
      <c r="C782" s="2">
        <v>3.3987363179524701</v>
      </c>
      <c r="D782" s="2" t="s">
        <v>6919</v>
      </c>
      <c r="E782" s="2" t="s">
        <v>6920</v>
      </c>
      <c r="F782" s="2" t="s">
        <v>6921</v>
      </c>
      <c r="G782" s="2" t="s">
        <v>6921</v>
      </c>
      <c r="H782" s="2" t="str">
        <f t="shared" si="24"/>
        <v>yes</v>
      </c>
      <c r="I782" s="2" t="str">
        <f t="shared" si="25"/>
        <v>No</v>
      </c>
      <c r="J782" s="2" t="s">
        <v>95</v>
      </c>
      <c r="K782" s="2">
        <v>1</v>
      </c>
      <c r="L782" s="2">
        <v>4</v>
      </c>
      <c r="Q782" s="2" t="s">
        <v>6922</v>
      </c>
      <c r="R782" s="2" t="s">
        <v>6923</v>
      </c>
      <c r="S782" s="2" t="s">
        <v>5969</v>
      </c>
      <c r="T782" s="2" t="s">
        <v>6924</v>
      </c>
      <c r="U782" s="2" t="s">
        <v>5971</v>
      </c>
      <c r="W782" s="6">
        <v>7.1973999999999999E-6</v>
      </c>
      <c r="X782" s="2">
        <v>0</v>
      </c>
      <c r="Y782" s="2">
        <v>0</v>
      </c>
      <c r="Z782" s="2">
        <v>2</v>
      </c>
      <c r="AA782" s="2">
        <v>2</v>
      </c>
      <c r="AB782" s="2">
        <v>4.3</v>
      </c>
      <c r="AC782" s="2">
        <v>4.3</v>
      </c>
      <c r="AD782" s="2">
        <v>2</v>
      </c>
      <c r="AE782" s="2">
        <v>0</v>
      </c>
      <c r="AF782" s="2">
        <v>4.3</v>
      </c>
      <c r="AG782" s="2">
        <v>2</v>
      </c>
      <c r="AH782" s="2">
        <v>2</v>
      </c>
      <c r="AI782" s="2">
        <v>0</v>
      </c>
      <c r="AJ782" s="2">
        <v>4.3</v>
      </c>
      <c r="AK782" s="2">
        <v>4.3</v>
      </c>
      <c r="AL782" s="2">
        <v>4.3</v>
      </c>
      <c r="AM782" s="2">
        <v>2</v>
      </c>
      <c r="AN782" s="2">
        <v>0</v>
      </c>
      <c r="AO782" s="2">
        <v>2.2999999999999998</v>
      </c>
      <c r="AP782" s="2">
        <v>2</v>
      </c>
      <c r="AQ782" s="2">
        <v>0</v>
      </c>
      <c r="AR782" s="2">
        <v>0</v>
      </c>
      <c r="AS782" s="2">
        <v>2</v>
      </c>
      <c r="AT782" s="2">
        <v>4.3</v>
      </c>
      <c r="AU782" s="2">
        <v>4.3</v>
      </c>
      <c r="AV782" s="2">
        <v>0</v>
      </c>
      <c r="AW782" s="2">
        <v>2</v>
      </c>
      <c r="AX782" s="2">
        <v>0</v>
      </c>
      <c r="AY782" s="2">
        <v>0</v>
      </c>
      <c r="AZ782" s="2">
        <v>0</v>
      </c>
      <c r="BA782" s="2">
        <v>2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0</v>
      </c>
      <c r="BI782" s="2">
        <v>0</v>
      </c>
      <c r="BJ782" s="2">
        <v>0</v>
      </c>
      <c r="BK782" s="2">
        <v>0</v>
      </c>
      <c r="BL782" s="2">
        <v>0</v>
      </c>
      <c r="BM782" s="2">
        <v>0</v>
      </c>
      <c r="BN782" s="2">
        <v>0</v>
      </c>
      <c r="BO782" s="2">
        <v>0</v>
      </c>
      <c r="BP782" s="2">
        <v>0</v>
      </c>
      <c r="BQ782" s="2">
        <v>0</v>
      </c>
      <c r="BR782" s="2">
        <v>0</v>
      </c>
      <c r="BS782" s="2">
        <v>0</v>
      </c>
      <c r="BT782" s="2">
        <v>0</v>
      </c>
      <c r="BU782" s="2">
        <v>0</v>
      </c>
      <c r="BV782" s="2">
        <v>0</v>
      </c>
      <c r="BW782" s="2">
        <v>0</v>
      </c>
      <c r="BX782" s="2">
        <v>1</v>
      </c>
      <c r="BY782" s="2">
        <v>1</v>
      </c>
      <c r="BZ782" s="2">
        <v>0</v>
      </c>
      <c r="CA782" s="2">
        <v>0</v>
      </c>
      <c r="CB782" s="2">
        <v>0</v>
      </c>
      <c r="CC782" s="2">
        <v>0</v>
      </c>
      <c r="CD782" s="2">
        <v>0</v>
      </c>
      <c r="CE782" s="2">
        <v>0</v>
      </c>
      <c r="CF782" s="2">
        <v>17.448630000000001</v>
      </c>
      <c r="CG782" s="2">
        <v>16.526039999999998</v>
      </c>
      <c r="CH782" s="2">
        <v>18.664349999999999</v>
      </c>
      <c r="CI782" s="2">
        <v>17.907769999999999</v>
      </c>
      <c r="CJ782" s="2">
        <v>17.843589999999999</v>
      </c>
      <c r="CK782" s="2">
        <v>17.8964</v>
      </c>
      <c r="CL782" s="2">
        <v>18.408650000000002</v>
      </c>
      <c r="CM782" s="2">
        <v>18.488250000000001</v>
      </c>
      <c r="CN782" s="2">
        <v>18.43037</v>
      </c>
      <c r="CO782" s="2">
        <v>19.707000000000001</v>
      </c>
      <c r="CP782" s="2">
        <v>22.248439999999999</v>
      </c>
      <c r="CQ782" s="2">
        <v>20.879799999999999</v>
      </c>
    </row>
    <row r="783" spans="1:95" x14ac:dyDescent="0.25">
      <c r="B783" s="2">
        <v>1.0164390426438701</v>
      </c>
      <c r="C783" s="2">
        <v>1.63358974456787</v>
      </c>
      <c r="D783" s="2" t="s">
        <v>7002</v>
      </c>
      <c r="E783" s="2" t="s">
        <v>7003</v>
      </c>
      <c r="F783" s="2" t="s">
        <v>7004</v>
      </c>
      <c r="G783" s="2" t="s">
        <v>7004</v>
      </c>
      <c r="H783" s="2" t="str">
        <f t="shared" si="24"/>
        <v>yes</v>
      </c>
      <c r="I783" s="2" t="str">
        <f t="shared" si="25"/>
        <v>No</v>
      </c>
      <c r="J783" s="2" t="s">
        <v>95</v>
      </c>
      <c r="K783" s="2">
        <v>1</v>
      </c>
      <c r="L783" s="2">
        <v>4</v>
      </c>
      <c r="P783" s="5" t="s">
        <v>7005</v>
      </c>
      <c r="R783" s="5" t="s">
        <v>7006</v>
      </c>
      <c r="S783" s="2" t="s">
        <v>389</v>
      </c>
      <c r="T783" s="2" t="s">
        <v>7007</v>
      </c>
      <c r="U783" s="2" t="s">
        <v>7008</v>
      </c>
      <c r="V783" s="2" t="s">
        <v>7009</v>
      </c>
      <c r="W783" s="6">
        <v>1.1736000000000001E-5</v>
      </c>
      <c r="X783" s="2">
        <v>0</v>
      </c>
      <c r="Y783" s="2">
        <v>0</v>
      </c>
      <c r="Z783" s="2">
        <v>0</v>
      </c>
      <c r="AA783" s="2">
        <v>5.5</v>
      </c>
      <c r="AB783" s="2">
        <v>5.5</v>
      </c>
      <c r="AC783" s="2">
        <v>5.5</v>
      </c>
      <c r="AD783" s="2">
        <v>0</v>
      </c>
      <c r="AE783" s="2">
        <v>5.5</v>
      </c>
      <c r="AF783" s="2">
        <v>5.5</v>
      </c>
      <c r="AG783" s="2">
        <v>5.5</v>
      </c>
      <c r="AH783" s="2">
        <v>5.5</v>
      </c>
      <c r="AI783" s="2">
        <v>5.5</v>
      </c>
      <c r="AJ783" s="2">
        <v>5.5</v>
      </c>
      <c r="AK783" s="2">
        <v>5.5</v>
      </c>
      <c r="AL783" s="2">
        <v>0</v>
      </c>
      <c r="AM783" s="2">
        <v>5.5</v>
      </c>
      <c r="AN783" s="2">
        <v>5.5</v>
      </c>
      <c r="AO783" s="2">
        <v>5.5</v>
      </c>
      <c r="AP783" s="2">
        <v>5.5</v>
      </c>
      <c r="AQ783" s="2">
        <v>5.5</v>
      </c>
      <c r="AR783" s="2">
        <v>5.5</v>
      </c>
      <c r="AS783" s="2">
        <v>0</v>
      </c>
      <c r="AT783" s="2">
        <v>5.5</v>
      </c>
      <c r="AU783" s="2">
        <v>5.5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5.5</v>
      </c>
      <c r="BB783" s="2">
        <v>0</v>
      </c>
      <c r="BC783" s="2">
        <v>0</v>
      </c>
      <c r="BD783" s="2">
        <v>0</v>
      </c>
      <c r="BE783" s="2">
        <v>0</v>
      </c>
      <c r="BF783" s="2">
        <v>1</v>
      </c>
      <c r="BG783" s="2">
        <v>0</v>
      </c>
      <c r="BH783" s="2">
        <v>0</v>
      </c>
      <c r="BI783" s="2">
        <v>1</v>
      </c>
      <c r="BJ783" s="2">
        <v>0</v>
      </c>
      <c r="BK783" s="2">
        <v>0</v>
      </c>
      <c r="BL783" s="2">
        <v>0</v>
      </c>
      <c r="BM783" s="2">
        <v>0</v>
      </c>
      <c r="BN783" s="2">
        <v>0</v>
      </c>
      <c r="BO783" s="2">
        <v>0</v>
      </c>
      <c r="BP783" s="2">
        <v>0</v>
      </c>
      <c r="BQ783" s="2">
        <v>0</v>
      </c>
      <c r="BR783" s="2">
        <v>1</v>
      </c>
      <c r="BS783" s="2">
        <v>0</v>
      </c>
      <c r="BT783" s="2">
        <v>0</v>
      </c>
      <c r="BU783" s="2">
        <v>0</v>
      </c>
      <c r="BV783" s="2">
        <v>0</v>
      </c>
      <c r="BW783" s="2">
        <v>0</v>
      </c>
      <c r="BX783" s="2">
        <v>0</v>
      </c>
      <c r="BY783" s="2">
        <v>0</v>
      </c>
      <c r="BZ783" s="2">
        <v>0</v>
      </c>
      <c r="CA783" s="2">
        <v>0</v>
      </c>
      <c r="CB783" s="2">
        <v>0</v>
      </c>
      <c r="CC783" s="2">
        <v>0</v>
      </c>
      <c r="CD783" s="2">
        <v>0</v>
      </c>
      <c r="CE783" s="2">
        <v>0</v>
      </c>
      <c r="CF783" s="2">
        <v>16.209440000000001</v>
      </c>
      <c r="CG783" s="2">
        <v>15.93338</v>
      </c>
      <c r="CH783" s="2">
        <v>16.760929999999998</v>
      </c>
      <c r="CI783" s="2">
        <v>18.130189999999999</v>
      </c>
      <c r="CJ783" s="2">
        <v>19.354340000000001</v>
      </c>
      <c r="CK783" s="2">
        <v>18.86985</v>
      </c>
      <c r="CL783" s="2">
        <v>18.19528</v>
      </c>
      <c r="CM783" s="2">
        <v>18.5641</v>
      </c>
      <c r="CN783" s="2">
        <v>16.956620000000001</v>
      </c>
      <c r="CO783" s="2">
        <v>16.50741</v>
      </c>
      <c r="CP783" s="2">
        <v>18.686</v>
      </c>
      <c r="CQ783" s="2">
        <v>18.61112</v>
      </c>
    </row>
    <row r="784" spans="1:95" x14ac:dyDescent="0.25">
      <c r="B784" s="2">
        <v>1.9088416475974701</v>
      </c>
      <c r="C784" s="2">
        <v>1.63164710998535</v>
      </c>
      <c r="D784" s="2" t="s">
        <v>7017</v>
      </c>
      <c r="E784" s="2" t="s">
        <v>7018</v>
      </c>
      <c r="F784" s="2" t="s">
        <v>7019</v>
      </c>
      <c r="G784" s="2" t="s">
        <v>7020</v>
      </c>
      <c r="H784" s="2" t="str">
        <f t="shared" si="24"/>
        <v>yes</v>
      </c>
      <c r="I784" s="2" t="str">
        <f t="shared" si="25"/>
        <v>No</v>
      </c>
      <c r="J784" s="2" t="s">
        <v>95</v>
      </c>
      <c r="K784" s="2">
        <v>1</v>
      </c>
      <c r="L784" s="2">
        <v>4</v>
      </c>
      <c r="P784" s="5" t="s">
        <v>7021</v>
      </c>
      <c r="Q784" s="2" t="s">
        <v>1483</v>
      </c>
      <c r="R784" s="5" t="s">
        <v>7022</v>
      </c>
      <c r="S784" s="2" t="s">
        <v>3001</v>
      </c>
      <c r="T784" s="2" t="s">
        <v>7023</v>
      </c>
      <c r="U784" s="2" t="s">
        <v>3003</v>
      </c>
      <c r="V784" s="2" t="s">
        <v>3004</v>
      </c>
      <c r="W784" s="6">
        <v>1.8968E-42</v>
      </c>
      <c r="X784" s="2">
        <v>1.7</v>
      </c>
      <c r="Y784" s="2">
        <v>1.7</v>
      </c>
      <c r="Z784" s="2">
        <v>5.5</v>
      </c>
      <c r="AA784" s="2">
        <v>13.2</v>
      </c>
      <c r="AB784" s="2">
        <v>19.7</v>
      </c>
      <c r="AC784" s="2">
        <v>19.7</v>
      </c>
      <c r="AD784" s="2">
        <v>5.0999999999999996</v>
      </c>
      <c r="AE784" s="2">
        <v>5.0999999999999996</v>
      </c>
      <c r="AF784" s="2">
        <v>14.7</v>
      </c>
      <c r="AG784" s="2">
        <v>8.1</v>
      </c>
      <c r="AH784" s="2">
        <v>7.9</v>
      </c>
      <c r="AI784" s="2">
        <v>0</v>
      </c>
      <c r="AJ784" s="2">
        <v>1.9</v>
      </c>
      <c r="AK784" s="2">
        <v>8.1</v>
      </c>
      <c r="AL784" s="2">
        <v>8.1</v>
      </c>
      <c r="AM784" s="2">
        <v>5.0999999999999996</v>
      </c>
      <c r="AN784" s="2">
        <v>8.3000000000000007</v>
      </c>
      <c r="AO784" s="2">
        <v>14.7</v>
      </c>
      <c r="AP784" s="2">
        <v>5.0999999999999996</v>
      </c>
      <c r="AQ784" s="2">
        <v>1.7</v>
      </c>
      <c r="AR784" s="2">
        <v>1.7</v>
      </c>
      <c r="AS784" s="2">
        <v>7.9</v>
      </c>
      <c r="AT784" s="2">
        <v>8.1</v>
      </c>
      <c r="AU784" s="2">
        <v>11.9</v>
      </c>
      <c r="AV784" s="2">
        <v>1.7</v>
      </c>
      <c r="AW784" s="2">
        <v>1.7</v>
      </c>
      <c r="AX784" s="2">
        <v>5.0999999999999996</v>
      </c>
      <c r="AY784" s="2">
        <v>0</v>
      </c>
      <c r="AZ784" s="2">
        <v>1.7</v>
      </c>
      <c r="BA784" s="2">
        <v>1.7</v>
      </c>
      <c r="BB784" s="2">
        <v>0</v>
      </c>
      <c r="BC784" s="2">
        <v>0</v>
      </c>
      <c r="BD784" s="2">
        <v>0</v>
      </c>
      <c r="BE784" s="2">
        <v>1</v>
      </c>
      <c r="BF784" s="2">
        <v>5</v>
      </c>
      <c r="BG784" s="2">
        <v>5</v>
      </c>
      <c r="BH784" s="2">
        <v>0</v>
      </c>
      <c r="BI784" s="2">
        <v>1</v>
      </c>
      <c r="BJ784" s="2">
        <v>4</v>
      </c>
      <c r="BK784" s="2">
        <v>0</v>
      </c>
      <c r="BL784" s="2">
        <v>0</v>
      </c>
      <c r="BM784" s="2">
        <v>0</v>
      </c>
      <c r="BN784" s="2">
        <v>0</v>
      </c>
      <c r="BO784" s="2">
        <v>0</v>
      </c>
      <c r="BP784" s="2">
        <v>0</v>
      </c>
      <c r="BQ784" s="2">
        <v>0</v>
      </c>
      <c r="BR784" s="2">
        <v>1</v>
      </c>
      <c r="BS784" s="2">
        <v>5</v>
      </c>
      <c r="BT784" s="2">
        <v>0</v>
      </c>
      <c r="BU784" s="2">
        <v>0</v>
      </c>
      <c r="BV784" s="2">
        <v>0</v>
      </c>
      <c r="BW784" s="2">
        <v>0</v>
      </c>
      <c r="BX784" s="2">
        <v>0</v>
      </c>
      <c r="BY784" s="2">
        <v>0</v>
      </c>
      <c r="BZ784" s="2">
        <v>0</v>
      </c>
      <c r="CA784" s="2">
        <v>0</v>
      </c>
      <c r="CB784" s="2">
        <v>0</v>
      </c>
      <c r="CC784" s="2">
        <v>0</v>
      </c>
      <c r="CD784" s="2">
        <v>0</v>
      </c>
      <c r="CE784" s="2">
        <v>0</v>
      </c>
      <c r="CF784" s="2">
        <v>16.805109999999999</v>
      </c>
      <c r="CG784" s="2">
        <v>17.35793</v>
      </c>
      <c r="CH784" s="2">
        <v>17.641249999999999</v>
      </c>
      <c r="CI784" s="2">
        <v>21.205500000000001</v>
      </c>
      <c r="CJ784" s="2">
        <v>22.171060000000001</v>
      </c>
      <c r="CK784" s="2">
        <v>22.16208</v>
      </c>
      <c r="CL784" s="2">
        <v>17.2193</v>
      </c>
      <c r="CM784" s="2">
        <v>17.96809</v>
      </c>
      <c r="CN784" s="2">
        <v>17.045590000000001</v>
      </c>
      <c r="CO784" s="2">
        <v>18.54646</v>
      </c>
      <c r="CP784" s="2">
        <v>18.687460000000002</v>
      </c>
      <c r="CQ784" s="2">
        <v>19.465309999999999</v>
      </c>
    </row>
    <row r="785" spans="1:95" x14ac:dyDescent="0.25">
      <c r="B785" s="2">
        <v>0.59047922116529605</v>
      </c>
      <c r="C785" s="2">
        <v>1.32686297098795</v>
      </c>
      <c r="D785" s="2" t="s">
        <v>7024</v>
      </c>
      <c r="E785" s="2" t="s">
        <v>7025</v>
      </c>
      <c r="F785" s="2" t="s">
        <v>7026</v>
      </c>
      <c r="G785" s="2" t="s">
        <v>7026</v>
      </c>
      <c r="H785" s="2" t="str">
        <f t="shared" si="24"/>
        <v>yes</v>
      </c>
      <c r="I785" s="2" t="str">
        <f t="shared" si="25"/>
        <v>No</v>
      </c>
      <c r="J785" s="2" t="s">
        <v>95</v>
      </c>
      <c r="K785" s="2">
        <v>1</v>
      </c>
      <c r="L785" s="2">
        <v>4</v>
      </c>
      <c r="P785" s="5" t="s">
        <v>7027</v>
      </c>
      <c r="R785" s="5" t="s">
        <v>7028</v>
      </c>
      <c r="T785" s="2" t="s">
        <v>7029</v>
      </c>
      <c r="U785" s="2" t="s">
        <v>7030</v>
      </c>
      <c r="W785" s="6">
        <v>4.5101999999999998E-16</v>
      </c>
      <c r="X785" s="2">
        <v>0</v>
      </c>
      <c r="Y785" s="2">
        <v>0</v>
      </c>
      <c r="Z785" s="2">
        <v>0</v>
      </c>
      <c r="AA785" s="2">
        <v>7</v>
      </c>
      <c r="AB785" s="2">
        <v>8.6</v>
      </c>
      <c r="AC785" s="2">
        <v>8.6</v>
      </c>
      <c r="AD785" s="2">
        <v>29.2</v>
      </c>
      <c r="AE785" s="2">
        <v>29.2</v>
      </c>
      <c r="AF785" s="2">
        <v>17.3</v>
      </c>
      <c r="AG785" s="2">
        <v>7</v>
      </c>
      <c r="AH785" s="2">
        <v>0</v>
      </c>
      <c r="AI785" s="2">
        <v>0</v>
      </c>
      <c r="AJ785" s="2">
        <v>8.6</v>
      </c>
      <c r="AK785" s="2">
        <v>17.3</v>
      </c>
      <c r="AL785" s="2">
        <v>8.6</v>
      </c>
      <c r="AM785" s="2">
        <v>0</v>
      </c>
      <c r="AN785" s="2">
        <v>24.3</v>
      </c>
      <c r="AO785" s="2">
        <v>20.9</v>
      </c>
      <c r="AP785" s="2">
        <v>12</v>
      </c>
      <c r="AQ785" s="2">
        <v>0</v>
      </c>
      <c r="AR785" s="2">
        <v>15.6</v>
      </c>
      <c r="AS785" s="2">
        <v>0</v>
      </c>
      <c r="AT785" s="2">
        <v>8.6</v>
      </c>
      <c r="AU785" s="2">
        <v>0</v>
      </c>
      <c r="AV785" s="2">
        <v>7</v>
      </c>
      <c r="AW785" s="2">
        <v>7</v>
      </c>
      <c r="AX785" s="2">
        <v>5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1</v>
      </c>
      <c r="BG785" s="2">
        <v>0</v>
      </c>
      <c r="BH785" s="2">
        <v>1</v>
      </c>
      <c r="BI785" s="2">
        <v>2</v>
      </c>
      <c r="BJ785" s="2">
        <v>2</v>
      </c>
      <c r="BK785" s="2">
        <v>0</v>
      </c>
      <c r="BL785" s="2">
        <v>0</v>
      </c>
      <c r="BM785" s="2">
        <v>0</v>
      </c>
      <c r="BN785" s="2">
        <v>0</v>
      </c>
      <c r="BO785" s="2">
        <v>0</v>
      </c>
      <c r="BP785" s="2">
        <v>0</v>
      </c>
      <c r="BQ785" s="2">
        <v>0</v>
      </c>
      <c r="BR785" s="2">
        <v>0</v>
      </c>
      <c r="BS785" s="2">
        <v>0</v>
      </c>
      <c r="BT785" s="2">
        <v>0</v>
      </c>
      <c r="BU785" s="2">
        <v>0</v>
      </c>
      <c r="BV785" s="2">
        <v>0</v>
      </c>
      <c r="BW785" s="2">
        <v>0</v>
      </c>
      <c r="BX785" s="2">
        <v>0</v>
      </c>
      <c r="BY785" s="2">
        <v>0</v>
      </c>
      <c r="BZ785" s="2">
        <v>0</v>
      </c>
      <c r="CA785" s="2">
        <v>0</v>
      </c>
      <c r="CB785" s="2">
        <v>0</v>
      </c>
      <c r="CC785" s="2">
        <v>0</v>
      </c>
      <c r="CD785" s="2">
        <v>0</v>
      </c>
      <c r="CE785" s="2">
        <v>0</v>
      </c>
      <c r="CF785" s="2">
        <v>16.594760000000001</v>
      </c>
      <c r="CG785" s="2">
        <v>16.37153</v>
      </c>
      <c r="CH785" s="2">
        <v>16.513539999999999</v>
      </c>
      <c r="CI785" s="2">
        <v>18.80275</v>
      </c>
      <c r="CJ785" s="2">
        <v>19.376300000000001</v>
      </c>
      <c r="CK785" s="2">
        <v>19.417719999999999</v>
      </c>
      <c r="CL785" s="2">
        <v>19.417300000000001</v>
      </c>
      <c r="CM785" s="2">
        <v>19.073129999999999</v>
      </c>
      <c r="CN785" s="2">
        <v>19.387979999999999</v>
      </c>
      <c r="CO785" s="2">
        <v>17.09243</v>
      </c>
      <c r="CP785" s="2">
        <v>19.80048</v>
      </c>
      <c r="CQ785" s="2">
        <v>16.567509999999999</v>
      </c>
    </row>
    <row r="786" spans="1:95" x14ac:dyDescent="0.25">
      <c r="B786" s="2">
        <v>0.29494117369039202</v>
      </c>
      <c r="C786" s="2">
        <v>1.0518652598063201</v>
      </c>
      <c r="D786" s="2" t="s">
        <v>7052</v>
      </c>
      <c r="E786" s="2" t="s">
        <v>7053</v>
      </c>
      <c r="F786" s="2" t="s">
        <v>7054</v>
      </c>
      <c r="G786" s="2" t="s">
        <v>7054</v>
      </c>
      <c r="H786" s="2" t="str">
        <f t="shared" si="24"/>
        <v>yes</v>
      </c>
      <c r="I786" s="2" t="str">
        <f t="shared" si="25"/>
        <v>No</v>
      </c>
      <c r="J786" s="2" t="s">
        <v>95</v>
      </c>
      <c r="K786" s="2">
        <v>1</v>
      </c>
      <c r="L786" s="2">
        <v>4</v>
      </c>
      <c r="Q786" s="2" t="s">
        <v>96</v>
      </c>
      <c r="S786" s="2" t="s">
        <v>7055</v>
      </c>
      <c r="T786" s="2" t="s">
        <v>7056</v>
      </c>
      <c r="U786" s="2" t="s">
        <v>7057</v>
      </c>
      <c r="V786" s="2" t="s">
        <v>101</v>
      </c>
      <c r="W786" s="6">
        <v>3.6290999999999999E-10</v>
      </c>
      <c r="X786" s="2">
        <v>5</v>
      </c>
      <c r="Y786" s="2">
        <v>0</v>
      </c>
      <c r="Z786" s="2">
        <v>5</v>
      </c>
      <c r="AA786" s="2">
        <v>13.6</v>
      </c>
      <c r="AB786" s="2">
        <v>8.6</v>
      </c>
      <c r="AC786" s="2">
        <v>8.6</v>
      </c>
      <c r="AD786" s="2">
        <v>17.5</v>
      </c>
      <c r="AE786" s="2">
        <v>12.5</v>
      </c>
      <c r="AF786" s="2">
        <v>17.5</v>
      </c>
      <c r="AG786" s="2">
        <v>13.6</v>
      </c>
      <c r="AH786" s="2">
        <v>13.6</v>
      </c>
      <c r="AI786" s="2">
        <v>0</v>
      </c>
      <c r="AJ786" s="2">
        <v>13.6</v>
      </c>
      <c r="AK786" s="2">
        <v>13.6</v>
      </c>
      <c r="AL786" s="2">
        <v>13.6</v>
      </c>
      <c r="AM786" s="2">
        <v>8.6</v>
      </c>
      <c r="AN786" s="2">
        <v>12.5</v>
      </c>
      <c r="AO786" s="2">
        <v>17.5</v>
      </c>
      <c r="AP786" s="2">
        <v>5</v>
      </c>
      <c r="AQ786" s="2">
        <v>0</v>
      </c>
      <c r="AR786" s="2">
        <v>13.6</v>
      </c>
      <c r="AS786" s="2">
        <v>13.6</v>
      </c>
      <c r="AT786" s="2">
        <v>13.6</v>
      </c>
      <c r="AU786" s="2">
        <v>13.6</v>
      </c>
      <c r="AV786" s="2">
        <v>8.9</v>
      </c>
      <c r="AW786" s="2">
        <v>17.5</v>
      </c>
      <c r="AX786" s="2">
        <v>17.5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1</v>
      </c>
      <c r="BG786" s="2">
        <v>0</v>
      </c>
      <c r="BH786" s="2">
        <v>0</v>
      </c>
      <c r="BI786" s="2">
        <v>1</v>
      </c>
      <c r="BJ786" s="2">
        <v>1</v>
      </c>
      <c r="BK786" s="2">
        <v>0</v>
      </c>
      <c r="BL786" s="2">
        <v>0</v>
      </c>
      <c r="BM786" s="2">
        <v>0</v>
      </c>
      <c r="BN786" s="2">
        <v>0</v>
      </c>
      <c r="BO786" s="2">
        <v>0</v>
      </c>
      <c r="BP786" s="2">
        <v>0</v>
      </c>
      <c r="BQ786" s="2">
        <v>0</v>
      </c>
      <c r="BR786" s="2">
        <v>0</v>
      </c>
      <c r="BS786" s="2">
        <v>2</v>
      </c>
      <c r="BT786" s="2">
        <v>0</v>
      </c>
      <c r="BU786" s="2">
        <v>0</v>
      </c>
      <c r="BV786" s="2">
        <v>0</v>
      </c>
      <c r="BW786" s="2">
        <v>0</v>
      </c>
      <c r="BX786" s="2">
        <v>0</v>
      </c>
      <c r="BY786" s="2">
        <v>0</v>
      </c>
      <c r="BZ786" s="2">
        <v>0</v>
      </c>
      <c r="CA786" s="2">
        <v>1</v>
      </c>
      <c r="CB786" s="2">
        <v>2</v>
      </c>
      <c r="CC786" s="2">
        <v>0</v>
      </c>
      <c r="CD786" s="2">
        <v>0</v>
      </c>
      <c r="CE786" s="2">
        <v>0</v>
      </c>
      <c r="CF786" s="2">
        <v>20.184349999999998</v>
      </c>
      <c r="CG786" s="2">
        <v>15.86975</v>
      </c>
      <c r="CH786" s="2">
        <v>20.146809999999999</v>
      </c>
      <c r="CI786" s="2">
        <v>19.96649</v>
      </c>
      <c r="CJ786" s="2">
        <v>19.32358</v>
      </c>
      <c r="CK786" s="2">
        <v>19.695270000000001</v>
      </c>
      <c r="CL786" s="2">
        <v>19.790120000000002</v>
      </c>
      <c r="CM786" s="2">
        <v>19.994520000000001</v>
      </c>
      <c r="CN786" s="2">
        <v>19.827459999999999</v>
      </c>
      <c r="CO786" s="2">
        <v>19.744219999999999</v>
      </c>
      <c r="CP786" s="2">
        <v>20.1432</v>
      </c>
      <c r="CQ786" s="2">
        <v>19.469069999999999</v>
      </c>
    </row>
    <row r="787" spans="1:95" x14ac:dyDescent="0.25">
      <c r="B787" s="2">
        <v>7.4316919178246302E-2</v>
      </c>
      <c r="C787" s="2">
        <v>-0.209617614746094</v>
      </c>
      <c r="D787" s="2" t="s">
        <v>346</v>
      </c>
      <c r="E787" s="2" t="s">
        <v>347</v>
      </c>
      <c r="F787" s="2" t="s">
        <v>348</v>
      </c>
      <c r="G787" s="2" t="s">
        <v>348</v>
      </c>
      <c r="H787" s="2" t="str">
        <f t="shared" si="24"/>
        <v>no</v>
      </c>
      <c r="I787" s="2" t="str">
        <f t="shared" si="25"/>
        <v>Yes</v>
      </c>
      <c r="J787" s="2" t="s">
        <v>349</v>
      </c>
      <c r="K787" s="2">
        <v>1</v>
      </c>
      <c r="L787" s="2">
        <v>4</v>
      </c>
      <c r="P787" s="5" t="s">
        <v>350</v>
      </c>
      <c r="Q787" s="2" t="s">
        <v>351</v>
      </c>
      <c r="R787" s="5" t="s">
        <v>352</v>
      </c>
      <c r="S787" s="2" t="s">
        <v>353</v>
      </c>
      <c r="T787" s="2" t="s">
        <v>354</v>
      </c>
      <c r="U787" s="2" t="s">
        <v>355</v>
      </c>
      <c r="V787" s="2" t="s">
        <v>353</v>
      </c>
      <c r="W787" s="6">
        <v>1.3192999999999999E-7</v>
      </c>
      <c r="X787" s="2">
        <v>2.8</v>
      </c>
      <c r="Y787" s="2">
        <v>2.8</v>
      </c>
      <c r="Z787" s="2">
        <v>2.8</v>
      </c>
      <c r="AA787" s="2">
        <v>2.8</v>
      </c>
      <c r="AB787" s="2">
        <v>2.8</v>
      </c>
      <c r="AC787" s="2">
        <v>2.8</v>
      </c>
      <c r="AD787" s="2">
        <v>2.8</v>
      </c>
      <c r="AE787" s="2">
        <v>0</v>
      </c>
      <c r="AF787" s="2">
        <v>2.8</v>
      </c>
      <c r="AG787" s="2">
        <v>2.8</v>
      </c>
      <c r="AH787" s="2">
        <v>2.8</v>
      </c>
      <c r="AI787" s="2">
        <v>0</v>
      </c>
      <c r="AJ787" s="2">
        <v>0</v>
      </c>
      <c r="AK787" s="2">
        <v>0</v>
      </c>
      <c r="AL787" s="2">
        <v>0</v>
      </c>
      <c r="AM787" s="2">
        <v>2.8</v>
      </c>
      <c r="AN787" s="2">
        <v>2.8</v>
      </c>
      <c r="AO787" s="2">
        <v>0</v>
      </c>
      <c r="AP787" s="2">
        <v>0</v>
      </c>
      <c r="AQ787" s="2">
        <v>0</v>
      </c>
      <c r="AR787" s="2">
        <v>0</v>
      </c>
      <c r="AS787" s="2">
        <v>2.8</v>
      </c>
      <c r="AT787" s="2">
        <v>2.8</v>
      </c>
      <c r="AU787" s="2">
        <v>2.8</v>
      </c>
      <c r="AV787" s="2">
        <v>2.8</v>
      </c>
      <c r="AW787" s="2">
        <v>2.8</v>
      </c>
      <c r="AX787" s="2">
        <v>2.8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1</v>
      </c>
      <c r="BE787" s="2">
        <v>0</v>
      </c>
      <c r="BF787" s="2">
        <v>0</v>
      </c>
      <c r="BG787" s="2">
        <v>1</v>
      </c>
      <c r="BH787" s="2">
        <v>0</v>
      </c>
      <c r="BI787" s="2">
        <v>0</v>
      </c>
      <c r="BJ787" s="2">
        <v>1</v>
      </c>
      <c r="BK787" s="2">
        <v>1</v>
      </c>
      <c r="BL787" s="2">
        <v>1</v>
      </c>
      <c r="BM787" s="2">
        <v>0</v>
      </c>
      <c r="BN787" s="2">
        <v>0</v>
      </c>
      <c r="BO787" s="2">
        <v>0</v>
      </c>
      <c r="BP787" s="2">
        <v>0</v>
      </c>
      <c r="BQ787" s="2">
        <v>0</v>
      </c>
      <c r="BR787" s="2">
        <v>0</v>
      </c>
      <c r="BS787" s="2">
        <v>0</v>
      </c>
      <c r="BT787" s="2">
        <v>0</v>
      </c>
      <c r="BU787" s="2">
        <v>0</v>
      </c>
      <c r="BV787" s="2">
        <v>0</v>
      </c>
      <c r="BW787" s="2">
        <v>0</v>
      </c>
      <c r="BX787" s="2">
        <v>0</v>
      </c>
      <c r="BY787" s="2">
        <v>1</v>
      </c>
      <c r="BZ787" s="2">
        <v>1</v>
      </c>
      <c r="CA787" s="2">
        <v>0</v>
      </c>
      <c r="CB787" s="2">
        <v>1</v>
      </c>
      <c r="CC787" s="2">
        <v>0</v>
      </c>
      <c r="CD787" s="2">
        <v>0</v>
      </c>
      <c r="CE787" s="2">
        <v>0</v>
      </c>
      <c r="CF787" s="2">
        <v>19.2605</v>
      </c>
      <c r="CG787" s="2">
        <v>18.868069999999999</v>
      </c>
      <c r="CH787" s="2">
        <v>21.840530000000001</v>
      </c>
      <c r="CI787" s="2">
        <v>20.30819</v>
      </c>
      <c r="CJ787" s="2">
        <v>21.25788</v>
      </c>
      <c r="CK787" s="2">
        <v>21.67116</v>
      </c>
      <c r="CL787" s="2">
        <v>16.639869999999998</v>
      </c>
      <c r="CM787" s="2">
        <v>15.918939999999999</v>
      </c>
      <c r="CN787" s="2">
        <v>16.821370000000002</v>
      </c>
      <c r="CO787" s="2">
        <v>19.579239999999999</v>
      </c>
      <c r="CP787" s="2">
        <v>19.32874</v>
      </c>
      <c r="CQ787" s="2">
        <v>20.432269999999999</v>
      </c>
    </row>
    <row r="788" spans="1:95" x14ac:dyDescent="0.25">
      <c r="B788" s="2">
        <v>9.7351559525678394E-2</v>
      </c>
      <c r="C788" s="2">
        <v>0.18706766764322999</v>
      </c>
      <c r="D788" s="2" t="s">
        <v>412</v>
      </c>
      <c r="E788" s="2" t="s">
        <v>413</v>
      </c>
      <c r="F788" s="2" t="s">
        <v>414</v>
      </c>
      <c r="G788" s="2" t="s">
        <v>414</v>
      </c>
      <c r="H788" s="2" t="str">
        <f t="shared" si="24"/>
        <v>no</v>
      </c>
      <c r="I788" s="2" t="str">
        <f t="shared" si="25"/>
        <v>Yes</v>
      </c>
      <c r="J788" s="2" t="s">
        <v>349</v>
      </c>
      <c r="K788" s="2">
        <v>1</v>
      </c>
      <c r="L788" s="2">
        <v>4</v>
      </c>
      <c r="P788" s="5" t="s">
        <v>415</v>
      </c>
      <c r="Q788" s="2" t="s">
        <v>416</v>
      </c>
      <c r="R788" s="5" t="s">
        <v>417</v>
      </c>
      <c r="S788" s="2" t="s">
        <v>418</v>
      </c>
      <c r="T788" s="2" t="s">
        <v>419</v>
      </c>
      <c r="U788" s="2" t="s">
        <v>420</v>
      </c>
      <c r="V788" s="2" t="s">
        <v>421</v>
      </c>
      <c r="W788" s="6">
        <v>1.3610000000000001E-42</v>
      </c>
      <c r="X788" s="2">
        <v>53.1</v>
      </c>
      <c r="Y788" s="2">
        <v>31.2</v>
      </c>
      <c r="Z788" s="2">
        <v>53.1</v>
      </c>
      <c r="AA788" s="2">
        <v>53.1</v>
      </c>
      <c r="AB788" s="2">
        <v>53.1</v>
      </c>
      <c r="AC788" s="2">
        <v>53.1</v>
      </c>
      <c r="AD788" s="2">
        <v>53.1</v>
      </c>
      <c r="AE788" s="2">
        <v>53.1</v>
      </c>
      <c r="AF788" s="2">
        <v>59.4</v>
      </c>
      <c r="AG788" s="2">
        <v>53.1</v>
      </c>
      <c r="AH788" s="2">
        <v>53.1</v>
      </c>
      <c r="AI788" s="2">
        <v>40.6</v>
      </c>
      <c r="AJ788" s="2">
        <v>53.1</v>
      </c>
      <c r="AK788" s="2">
        <v>53.1</v>
      </c>
      <c r="AL788" s="2">
        <v>53.1</v>
      </c>
      <c r="AM788" s="2">
        <v>31.2</v>
      </c>
      <c r="AN788" s="2">
        <v>31.2</v>
      </c>
      <c r="AO788" s="2">
        <v>53.1</v>
      </c>
      <c r="AP788" s="2">
        <v>53.1</v>
      </c>
      <c r="AQ788" s="2">
        <v>40.6</v>
      </c>
      <c r="AR788" s="2">
        <v>53.1</v>
      </c>
      <c r="AS788" s="2">
        <v>53.1</v>
      </c>
      <c r="AT788" s="2">
        <v>53.1</v>
      </c>
      <c r="AU788" s="2">
        <v>53.1</v>
      </c>
      <c r="AV788" s="2">
        <v>53.1</v>
      </c>
      <c r="AW788" s="2">
        <v>21.9</v>
      </c>
      <c r="AX788" s="2">
        <v>53.1</v>
      </c>
      <c r="AY788" s="2">
        <v>40.6</v>
      </c>
      <c r="AZ788" s="2">
        <v>53.1</v>
      </c>
      <c r="BA788" s="2">
        <v>40.6</v>
      </c>
      <c r="BB788" s="2">
        <v>2</v>
      </c>
      <c r="BC788" s="2">
        <v>0</v>
      </c>
      <c r="BD788" s="2">
        <v>3</v>
      </c>
      <c r="BE788" s="2">
        <v>3</v>
      </c>
      <c r="BF788" s="2">
        <v>6</v>
      </c>
      <c r="BG788" s="2">
        <v>2</v>
      </c>
      <c r="BH788" s="2">
        <v>2</v>
      </c>
      <c r="BI788" s="2">
        <v>2</v>
      </c>
      <c r="BJ788" s="2">
        <v>6</v>
      </c>
      <c r="BK788" s="2">
        <v>3</v>
      </c>
      <c r="BL788" s="2">
        <v>2</v>
      </c>
      <c r="BM788" s="2">
        <v>3</v>
      </c>
      <c r="BN788" s="2">
        <v>3</v>
      </c>
      <c r="BO788" s="2">
        <v>3</v>
      </c>
      <c r="BP788" s="2">
        <v>3</v>
      </c>
      <c r="BQ788" s="2">
        <v>2</v>
      </c>
      <c r="BR788" s="2">
        <v>2</v>
      </c>
      <c r="BS788" s="2">
        <v>6</v>
      </c>
      <c r="BT788" s="2">
        <v>2</v>
      </c>
      <c r="BU788" s="2">
        <v>2</v>
      </c>
      <c r="BV788" s="2">
        <v>2</v>
      </c>
      <c r="BW788" s="2">
        <v>3</v>
      </c>
      <c r="BX788" s="2">
        <v>0</v>
      </c>
      <c r="BY788" s="2">
        <v>2</v>
      </c>
      <c r="BZ788" s="2">
        <v>3</v>
      </c>
      <c r="CA788" s="2">
        <v>1</v>
      </c>
      <c r="CB788" s="2">
        <v>2</v>
      </c>
      <c r="CC788" s="2">
        <v>2</v>
      </c>
      <c r="CD788" s="2">
        <v>3</v>
      </c>
      <c r="CE788" s="2">
        <v>3</v>
      </c>
      <c r="CF788" s="2">
        <v>22.03059</v>
      </c>
      <c r="CG788" s="2">
        <v>22.196560000000002</v>
      </c>
      <c r="CH788" s="2">
        <v>23.525759999999998</v>
      </c>
      <c r="CI788" s="2">
        <v>23.258679999999998</v>
      </c>
      <c r="CJ788" s="2">
        <v>23.600930000000002</v>
      </c>
      <c r="CK788" s="2">
        <v>23.367460000000001</v>
      </c>
      <c r="CL788" s="2">
        <v>22.57244</v>
      </c>
      <c r="CM788" s="2">
        <v>21.933119999999999</v>
      </c>
      <c r="CN788" s="2">
        <v>22.722359999999998</v>
      </c>
      <c r="CO788" s="2">
        <v>23.043620000000001</v>
      </c>
      <c r="CP788" s="2">
        <v>21.802620000000001</v>
      </c>
      <c r="CQ788" s="2">
        <v>23.467870000000001</v>
      </c>
    </row>
    <row r="789" spans="1:95" x14ac:dyDescent="0.25">
      <c r="B789" s="2">
        <v>0.28174003839641598</v>
      </c>
      <c r="C789" s="2">
        <v>0.16348838806152299</v>
      </c>
      <c r="D789" s="2" t="s">
        <v>542</v>
      </c>
      <c r="E789" s="2" t="s">
        <v>543</v>
      </c>
      <c r="F789" s="2" t="s">
        <v>544</v>
      </c>
      <c r="G789" s="2" t="s">
        <v>544</v>
      </c>
      <c r="H789" s="2" t="str">
        <f t="shared" si="24"/>
        <v>no</v>
      </c>
      <c r="I789" s="2" t="str">
        <f t="shared" si="25"/>
        <v>Yes</v>
      </c>
      <c r="J789" s="2" t="s">
        <v>349</v>
      </c>
      <c r="K789" s="2">
        <v>1</v>
      </c>
      <c r="L789" s="2">
        <v>4</v>
      </c>
      <c r="P789" s="5" t="s">
        <v>545</v>
      </c>
      <c r="Q789" s="2" t="s">
        <v>546</v>
      </c>
      <c r="R789" s="5" t="s">
        <v>547</v>
      </c>
      <c r="S789" s="2" t="s">
        <v>548</v>
      </c>
      <c r="T789" s="2" t="s">
        <v>549</v>
      </c>
      <c r="U789" s="2" t="s">
        <v>550</v>
      </c>
      <c r="W789" s="6">
        <v>2.0552999999999999E-11</v>
      </c>
      <c r="X789" s="2">
        <v>3</v>
      </c>
      <c r="Y789" s="2">
        <v>3</v>
      </c>
      <c r="Z789" s="2">
        <v>6.9</v>
      </c>
      <c r="AA789" s="2">
        <v>6.9</v>
      </c>
      <c r="AB789" s="2">
        <v>6.9</v>
      </c>
      <c r="AC789" s="2">
        <v>6.9</v>
      </c>
      <c r="AD789" s="2">
        <v>13</v>
      </c>
      <c r="AE789" s="2">
        <v>13</v>
      </c>
      <c r="AF789" s="2">
        <v>10</v>
      </c>
      <c r="AG789" s="2">
        <v>6.9</v>
      </c>
      <c r="AH789" s="2">
        <v>6.9</v>
      </c>
      <c r="AI789" s="2">
        <v>13</v>
      </c>
      <c r="AJ789" s="2">
        <v>6.9</v>
      </c>
      <c r="AK789" s="2">
        <v>6.9</v>
      </c>
      <c r="AL789" s="2">
        <v>6.9</v>
      </c>
      <c r="AM789" s="2">
        <v>6.9</v>
      </c>
      <c r="AN789" s="2">
        <v>6.9</v>
      </c>
      <c r="AO789" s="2">
        <v>13</v>
      </c>
      <c r="AP789" s="2">
        <v>6.9</v>
      </c>
      <c r="AQ789" s="2">
        <v>13</v>
      </c>
      <c r="AR789" s="2">
        <v>6.9</v>
      </c>
      <c r="AS789" s="2">
        <v>6.9</v>
      </c>
      <c r="AT789" s="2">
        <v>6.9</v>
      </c>
      <c r="AU789" s="2">
        <v>6.9</v>
      </c>
      <c r="AV789" s="2">
        <v>13</v>
      </c>
      <c r="AW789" s="2">
        <v>6.9</v>
      </c>
      <c r="AX789" s="2">
        <v>6.9</v>
      </c>
      <c r="AY789" s="2">
        <v>13</v>
      </c>
      <c r="AZ789" s="2">
        <v>9.1</v>
      </c>
      <c r="BA789" s="2">
        <v>13</v>
      </c>
      <c r="BB789" s="2">
        <v>0</v>
      </c>
      <c r="BC789" s="2">
        <v>0</v>
      </c>
      <c r="BD789" s="2">
        <v>0</v>
      </c>
      <c r="BE789" s="2">
        <v>0</v>
      </c>
      <c r="BF789" s="2">
        <v>1</v>
      </c>
      <c r="BG789" s="2">
        <v>1</v>
      </c>
      <c r="BH789" s="2">
        <v>0</v>
      </c>
      <c r="BI789" s="2">
        <v>0</v>
      </c>
      <c r="BJ789" s="2">
        <v>1</v>
      </c>
      <c r="BK789" s="2">
        <v>0</v>
      </c>
      <c r="BL789" s="2">
        <v>2</v>
      </c>
      <c r="BM789" s="2">
        <v>0</v>
      </c>
      <c r="BN789" s="2">
        <v>1</v>
      </c>
      <c r="BO789" s="2">
        <v>0</v>
      </c>
      <c r="BP789" s="2">
        <v>0</v>
      </c>
      <c r="BQ789" s="2">
        <v>1</v>
      </c>
      <c r="BR789" s="2">
        <v>2</v>
      </c>
      <c r="BS789" s="2">
        <v>4</v>
      </c>
      <c r="BT789" s="2">
        <v>0</v>
      </c>
      <c r="BU789" s="2">
        <v>1</v>
      </c>
      <c r="BV789" s="2">
        <v>1</v>
      </c>
      <c r="BW789" s="2">
        <v>0</v>
      </c>
      <c r="BX789" s="2">
        <v>0</v>
      </c>
      <c r="BY789" s="2">
        <v>1</v>
      </c>
      <c r="BZ789" s="2">
        <v>1</v>
      </c>
      <c r="CA789" s="2">
        <v>2</v>
      </c>
      <c r="CB789" s="2">
        <v>1</v>
      </c>
      <c r="CC789" s="2">
        <v>0</v>
      </c>
      <c r="CD789" s="2">
        <v>0</v>
      </c>
      <c r="CE789" s="2">
        <v>2</v>
      </c>
      <c r="CF789" s="2">
        <v>20.4404</v>
      </c>
      <c r="CG789" s="2">
        <v>20.49062</v>
      </c>
      <c r="CH789" s="2">
        <v>20.86204</v>
      </c>
      <c r="CI789" s="2">
        <v>20.041799999999999</v>
      </c>
      <c r="CJ789" s="2">
        <v>21.552910000000001</v>
      </c>
      <c r="CK789" s="2">
        <v>21.59646</v>
      </c>
      <c r="CL789" s="2">
        <v>21.431450000000002</v>
      </c>
      <c r="CM789" s="2">
        <v>20.582879999999999</v>
      </c>
      <c r="CN789" s="2">
        <v>20.712800000000001</v>
      </c>
      <c r="CO789" s="2">
        <v>20.885090000000002</v>
      </c>
      <c r="CP789" s="2">
        <v>20.384160000000001</v>
      </c>
      <c r="CQ789" s="2">
        <v>21.01427</v>
      </c>
    </row>
    <row r="790" spans="1:95" x14ac:dyDescent="0.25">
      <c r="A790" s="2" t="s">
        <v>119</v>
      </c>
      <c r="B790" s="2">
        <v>3.7715799322617301</v>
      </c>
      <c r="C790" s="2">
        <v>-3.68742148081461</v>
      </c>
      <c r="D790" s="2" t="s">
        <v>670</v>
      </c>
      <c r="E790" s="2" t="s">
        <v>671</v>
      </c>
      <c r="F790" s="2" t="s">
        <v>672</v>
      </c>
      <c r="G790" s="2" t="s">
        <v>673</v>
      </c>
      <c r="H790" s="2" t="str">
        <f t="shared" si="24"/>
        <v>no</v>
      </c>
      <c r="I790" s="2" t="str">
        <f t="shared" si="25"/>
        <v>Yes</v>
      </c>
      <c r="J790" s="2" t="s">
        <v>349</v>
      </c>
      <c r="K790" s="2">
        <v>1</v>
      </c>
      <c r="L790" s="2">
        <v>4</v>
      </c>
      <c r="P790" s="5" t="s">
        <v>674</v>
      </c>
      <c r="Q790" s="2" t="s">
        <v>675</v>
      </c>
      <c r="R790" s="5" t="s">
        <v>676</v>
      </c>
      <c r="S790" s="2" t="s">
        <v>677</v>
      </c>
      <c r="T790" s="2" t="s">
        <v>678</v>
      </c>
      <c r="U790" s="2" t="s">
        <v>679</v>
      </c>
      <c r="W790" s="6">
        <v>2.3421000000000002E-13</v>
      </c>
      <c r="X790" s="2">
        <v>7.6</v>
      </c>
      <c r="Y790" s="2">
        <v>7.6</v>
      </c>
      <c r="Z790" s="2">
        <v>7.6</v>
      </c>
      <c r="AA790" s="2">
        <v>7.6</v>
      </c>
      <c r="AB790" s="2">
        <v>7.6</v>
      </c>
      <c r="AC790" s="2">
        <v>7.6</v>
      </c>
      <c r="AD790" s="2">
        <v>6.8</v>
      </c>
      <c r="AE790" s="2">
        <v>6.8</v>
      </c>
      <c r="AF790" s="2">
        <v>11.4</v>
      </c>
      <c r="AG790" s="2">
        <v>0</v>
      </c>
      <c r="AH790" s="2">
        <v>0</v>
      </c>
      <c r="AI790" s="2">
        <v>7.6</v>
      </c>
      <c r="AJ790" s="2">
        <v>12.3</v>
      </c>
      <c r="AK790" s="2">
        <v>12.3</v>
      </c>
      <c r="AL790" s="2">
        <v>12.3</v>
      </c>
      <c r="AM790" s="2">
        <v>6.8</v>
      </c>
      <c r="AN790" s="2">
        <v>6.8</v>
      </c>
      <c r="AO790" s="2">
        <v>11.4</v>
      </c>
      <c r="AP790" s="2">
        <v>0</v>
      </c>
      <c r="AQ790" s="2">
        <v>7.6</v>
      </c>
      <c r="AR790" s="2">
        <v>4.7</v>
      </c>
      <c r="AS790" s="2">
        <v>0</v>
      </c>
      <c r="AT790" s="2">
        <v>0</v>
      </c>
      <c r="AU790" s="2">
        <v>0</v>
      </c>
      <c r="AV790" s="2">
        <v>11.4</v>
      </c>
      <c r="AW790" s="2">
        <v>11.4</v>
      </c>
      <c r="AX790" s="2">
        <v>6.8</v>
      </c>
      <c r="AY790" s="2">
        <v>7.6</v>
      </c>
      <c r="AZ790" s="2">
        <v>7.6</v>
      </c>
      <c r="BA790" s="2">
        <v>7.6</v>
      </c>
      <c r="BB790" s="2">
        <v>0</v>
      </c>
      <c r="BC790" s="2">
        <v>0</v>
      </c>
      <c r="BD790" s="2">
        <v>0</v>
      </c>
      <c r="BE790" s="2">
        <v>0</v>
      </c>
      <c r="BF790" s="2">
        <v>1</v>
      </c>
      <c r="BG790" s="2">
        <v>0</v>
      </c>
      <c r="BH790" s="2">
        <v>0</v>
      </c>
      <c r="BI790" s="2">
        <v>0</v>
      </c>
      <c r="BJ790" s="2">
        <v>2</v>
      </c>
      <c r="BK790" s="2">
        <v>0</v>
      </c>
      <c r="BL790" s="2">
        <v>0</v>
      </c>
      <c r="BM790" s="2">
        <v>0</v>
      </c>
      <c r="BN790" s="2">
        <v>0</v>
      </c>
      <c r="BO790" s="2">
        <v>0</v>
      </c>
      <c r="BP790" s="2">
        <v>0</v>
      </c>
      <c r="BQ790" s="2">
        <v>0</v>
      </c>
      <c r="BR790" s="2">
        <v>0</v>
      </c>
      <c r="BS790" s="2">
        <v>1</v>
      </c>
      <c r="BT790" s="2">
        <v>0</v>
      </c>
      <c r="BU790" s="2">
        <v>0</v>
      </c>
      <c r="BV790" s="2">
        <v>0</v>
      </c>
      <c r="BW790" s="2">
        <v>0</v>
      </c>
      <c r="BX790" s="2">
        <v>0</v>
      </c>
      <c r="BY790" s="2">
        <v>0</v>
      </c>
      <c r="BZ790" s="2">
        <v>0</v>
      </c>
      <c r="CA790" s="2">
        <v>0</v>
      </c>
      <c r="CB790" s="2">
        <v>0</v>
      </c>
      <c r="CC790" s="2">
        <v>0</v>
      </c>
      <c r="CD790" s="2">
        <v>0</v>
      </c>
      <c r="CE790" s="2">
        <v>1</v>
      </c>
      <c r="CF790" s="2">
        <v>19.768920000000001</v>
      </c>
      <c r="CG790" s="2">
        <v>19.706849999999999</v>
      </c>
      <c r="CH790" s="2">
        <v>20.033619999999999</v>
      </c>
      <c r="CI790" s="2">
        <v>19.785789999999999</v>
      </c>
      <c r="CJ790" s="2">
        <v>20.373259999999998</v>
      </c>
      <c r="CK790" s="2">
        <v>19.540150000000001</v>
      </c>
      <c r="CL790" s="2">
        <v>19.289059999999999</v>
      </c>
      <c r="CM790" s="2">
        <v>19.502030000000001</v>
      </c>
      <c r="CN790" s="2">
        <v>19.43253</v>
      </c>
      <c r="CO790" s="2">
        <v>16.341629999999999</v>
      </c>
      <c r="CP790" s="2">
        <v>15.64953</v>
      </c>
      <c r="CQ790" s="2">
        <v>16.455960000000001</v>
      </c>
    </row>
    <row r="791" spans="1:95" x14ac:dyDescent="0.25">
      <c r="B791" s="2">
        <v>0.27201567539764299</v>
      </c>
      <c r="C791" s="2">
        <v>0.26557350158691401</v>
      </c>
      <c r="D791" s="2" t="s">
        <v>680</v>
      </c>
      <c r="E791" s="2" t="s">
        <v>681</v>
      </c>
      <c r="F791" s="2" t="s">
        <v>682</v>
      </c>
      <c r="G791" s="2" t="s">
        <v>682</v>
      </c>
      <c r="H791" s="2" t="str">
        <f t="shared" si="24"/>
        <v>no</v>
      </c>
      <c r="I791" s="2" t="str">
        <f t="shared" si="25"/>
        <v>Yes</v>
      </c>
      <c r="J791" s="2" t="s">
        <v>349</v>
      </c>
      <c r="K791" s="2">
        <v>1</v>
      </c>
      <c r="L791" s="2">
        <v>4</v>
      </c>
      <c r="P791" s="5" t="s">
        <v>683</v>
      </c>
      <c r="Q791" s="2" t="s">
        <v>546</v>
      </c>
      <c r="R791" s="5" t="s">
        <v>684</v>
      </c>
      <c r="S791" s="2" t="s">
        <v>548</v>
      </c>
      <c r="T791" s="2" t="s">
        <v>685</v>
      </c>
      <c r="U791" s="2" t="s">
        <v>686</v>
      </c>
      <c r="W791" s="6">
        <v>6.1644999999999999E-15</v>
      </c>
      <c r="X791" s="2">
        <v>15.8</v>
      </c>
      <c r="Y791" s="2">
        <v>8.3000000000000007</v>
      </c>
      <c r="Z791" s="2">
        <v>15.8</v>
      </c>
      <c r="AA791" s="2">
        <v>8.3000000000000007</v>
      </c>
      <c r="AB791" s="2">
        <v>15.8</v>
      </c>
      <c r="AC791" s="2">
        <v>15.8</v>
      </c>
      <c r="AD791" s="2">
        <v>33.299999999999997</v>
      </c>
      <c r="AE791" s="2">
        <v>15.8</v>
      </c>
      <c r="AF791" s="2">
        <v>33.299999999999997</v>
      </c>
      <c r="AG791" s="2">
        <v>8.3000000000000007</v>
      </c>
      <c r="AH791" s="2">
        <v>8.3000000000000007</v>
      </c>
      <c r="AI791" s="2">
        <v>15.8</v>
      </c>
      <c r="AJ791" s="2">
        <v>33.299999999999997</v>
      </c>
      <c r="AK791" s="2">
        <v>15.8</v>
      </c>
      <c r="AL791" s="2">
        <v>33.299999999999997</v>
      </c>
      <c r="AM791" s="2">
        <v>15.8</v>
      </c>
      <c r="AN791" s="2">
        <v>33.299999999999997</v>
      </c>
      <c r="AO791" s="2">
        <v>33.299999999999997</v>
      </c>
      <c r="AP791" s="2">
        <v>8.3000000000000007</v>
      </c>
      <c r="AQ791" s="2">
        <v>15.8</v>
      </c>
      <c r="AR791" s="2">
        <v>15.8</v>
      </c>
      <c r="AS791" s="2">
        <v>33.299999999999997</v>
      </c>
      <c r="AT791" s="2">
        <v>15.8</v>
      </c>
      <c r="AU791" s="2">
        <v>25</v>
      </c>
      <c r="AV791" s="2">
        <v>15.8</v>
      </c>
      <c r="AW791" s="2">
        <v>7.5</v>
      </c>
      <c r="AX791" s="2">
        <v>7.5</v>
      </c>
      <c r="AY791" s="2">
        <v>15.8</v>
      </c>
      <c r="AZ791" s="2">
        <v>33.299999999999997</v>
      </c>
      <c r="BA791" s="2">
        <v>33.299999999999997</v>
      </c>
      <c r="BB791" s="2">
        <v>1</v>
      </c>
      <c r="BC791" s="2">
        <v>1</v>
      </c>
      <c r="BD791" s="2">
        <v>1</v>
      </c>
      <c r="BE791" s="2">
        <v>1</v>
      </c>
      <c r="BF791" s="2">
        <v>2</v>
      </c>
      <c r="BG791" s="2">
        <v>1</v>
      </c>
      <c r="BH791" s="2">
        <v>2</v>
      </c>
      <c r="BI791" s="2">
        <v>0</v>
      </c>
      <c r="BJ791" s="2">
        <v>1</v>
      </c>
      <c r="BK791" s="2">
        <v>0</v>
      </c>
      <c r="BL791" s="2">
        <v>0</v>
      </c>
      <c r="BM791" s="2">
        <v>0</v>
      </c>
      <c r="BN791" s="2">
        <v>0</v>
      </c>
      <c r="BO791" s="2">
        <v>0</v>
      </c>
      <c r="BP791" s="2">
        <v>0</v>
      </c>
      <c r="BQ791" s="2">
        <v>0</v>
      </c>
      <c r="BR791" s="2">
        <v>0</v>
      </c>
      <c r="BS791" s="2">
        <v>2</v>
      </c>
      <c r="BT791" s="2">
        <v>0</v>
      </c>
      <c r="BU791" s="2">
        <v>0</v>
      </c>
      <c r="BV791" s="2">
        <v>0</v>
      </c>
      <c r="BW791" s="2">
        <v>1</v>
      </c>
      <c r="BX791" s="2">
        <v>0</v>
      </c>
      <c r="BY791" s="2">
        <v>2</v>
      </c>
      <c r="BZ791" s="2">
        <v>0</v>
      </c>
      <c r="CA791" s="2">
        <v>0</v>
      </c>
      <c r="CB791" s="2">
        <v>1</v>
      </c>
      <c r="CC791" s="2">
        <v>0</v>
      </c>
      <c r="CD791" s="2">
        <v>1</v>
      </c>
      <c r="CE791" s="2">
        <v>1</v>
      </c>
      <c r="CF791" s="2">
        <v>20.0351</v>
      </c>
      <c r="CG791" s="2">
        <v>20.041399999999999</v>
      </c>
      <c r="CH791" s="2">
        <v>20.485220000000002</v>
      </c>
      <c r="CI791" s="2">
        <v>20.299499999999998</v>
      </c>
      <c r="CJ791" s="2">
        <v>19.928190000000001</v>
      </c>
      <c r="CK791" s="2">
        <v>19.875509999999998</v>
      </c>
      <c r="CL791" s="2">
        <v>19.573450000000001</v>
      </c>
      <c r="CM791" s="2">
        <v>18.896789999999999</v>
      </c>
      <c r="CN791" s="2">
        <v>19.463460000000001</v>
      </c>
      <c r="CO791" s="2">
        <v>19.985240000000001</v>
      </c>
      <c r="CP791" s="2">
        <v>20.208359999999999</v>
      </c>
      <c r="CQ791" s="2">
        <v>21.164840000000002</v>
      </c>
    </row>
    <row r="792" spans="1:95" x14ac:dyDescent="0.25">
      <c r="B792" s="2">
        <v>7.8249121479929795E-2</v>
      </c>
      <c r="C792" s="2">
        <v>-7.5159708658855406E-2</v>
      </c>
      <c r="D792" s="2" t="s">
        <v>693</v>
      </c>
      <c r="E792" s="2" t="s">
        <v>694</v>
      </c>
      <c r="F792" s="2" t="s">
        <v>695</v>
      </c>
      <c r="G792" s="2" t="s">
        <v>695</v>
      </c>
      <c r="H792" s="2" t="str">
        <f t="shared" si="24"/>
        <v>no</v>
      </c>
      <c r="I792" s="2" t="str">
        <f t="shared" si="25"/>
        <v>Yes</v>
      </c>
      <c r="J792" s="2" t="s">
        <v>349</v>
      </c>
      <c r="K792" s="2">
        <v>1</v>
      </c>
      <c r="L792" s="2">
        <v>4</v>
      </c>
      <c r="P792" s="5" t="s">
        <v>696</v>
      </c>
      <c r="Q792" s="5" t="s">
        <v>697</v>
      </c>
      <c r="R792" s="2" t="s">
        <v>698</v>
      </c>
      <c r="S792" s="2" t="s">
        <v>699</v>
      </c>
      <c r="T792" s="2" t="s">
        <v>700</v>
      </c>
      <c r="U792" s="2" t="s">
        <v>701</v>
      </c>
      <c r="V792" s="2" t="s">
        <v>702</v>
      </c>
      <c r="W792" s="2">
        <v>3.0016999999999999E-3</v>
      </c>
      <c r="X792" s="2">
        <v>1.4</v>
      </c>
      <c r="Y792" s="2">
        <v>0</v>
      </c>
      <c r="Z792" s="2">
        <v>1.4</v>
      </c>
      <c r="AA792" s="2">
        <v>1.4</v>
      </c>
      <c r="AB792" s="2">
        <v>1.4</v>
      </c>
      <c r="AC792" s="2">
        <v>1.4</v>
      </c>
      <c r="AD792" s="2">
        <v>1.4</v>
      </c>
      <c r="AE792" s="2">
        <v>1.4</v>
      </c>
      <c r="AF792" s="2">
        <v>1.4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1.4</v>
      </c>
      <c r="AO792" s="2">
        <v>1.4</v>
      </c>
      <c r="AP792" s="2">
        <v>1.4</v>
      </c>
      <c r="AQ792" s="2">
        <v>0</v>
      </c>
      <c r="AR792" s="2">
        <v>1.4</v>
      </c>
      <c r="AS792" s="2">
        <v>1.4</v>
      </c>
      <c r="AT792" s="2">
        <v>1.4</v>
      </c>
      <c r="AU792" s="2">
        <v>1.4</v>
      </c>
      <c r="AV792" s="2">
        <v>0</v>
      </c>
      <c r="AW792" s="2">
        <v>0</v>
      </c>
      <c r="AX792" s="2">
        <v>1.4</v>
      </c>
      <c r="AY792" s="2">
        <v>0</v>
      </c>
      <c r="AZ792" s="2">
        <v>1.4</v>
      </c>
      <c r="BA792" s="2">
        <v>1.4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0</v>
      </c>
      <c r="BI792" s="2">
        <v>0</v>
      </c>
      <c r="BJ792" s="2">
        <v>1</v>
      </c>
      <c r="BK792" s="2">
        <v>0</v>
      </c>
      <c r="BL792" s="2">
        <v>0</v>
      </c>
      <c r="BM792" s="2">
        <v>0</v>
      </c>
      <c r="BN792" s="2">
        <v>0</v>
      </c>
      <c r="BO792" s="2">
        <v>0</v>
      </c>
      <c r="BP792" s="2">
        <v>0</v>
      </c>
      <c r="BQ792" s="2">
        <v>0</v>
      </c>
      <c r="BR792" s="2">
        <v>0</v>
      </c>
      <c r="BS792" s="2">
        <v>1</v>
      </c>
      <c r="BT792" s="2">
        <v>0</v>
      </c>
      <c r="BU792" s="2">
        <v>0</v>
      </c>
      <c r="BV792" s="2">
        <v>0</v>
      </c>
      <c r="BW792" s="2">
        <v>0</v>
      </c>
      <c r="BX792" s="2">
        <v>0</v>
      </c>
      <c r="BY792" s="2">
        <v>0</v>
      </c>
      <c r="BZ792" s="2">
        <v>0</v>
      </c>
      <c r="CA792" s="2">
        <v>0</v>
      </c>
      <c r="CB792" s="2">
        <v>0</v>
      </c>
      <c r="CC792" s="2">
        <v>0</v>
      </c>
      <c r="CD792" s="2">
        <v>0</v>
      </c>
      <c r="CE792" s="2">
        <v>0</v>
      </c>
      <c r="CF792" s="2">
        <v>16.687570000000001</v>
      </c>
      <c r="CG792" s="2">
        <v>16.853149999999999</v>
      </c>
      <c r="CH792" s="2">
        <v>16.858419999999999</v>
      </c>
      <c r="CI792" s="2">
        <v>16.45356</v>
      </c>
      <c r="CJ792" s="2">
        <v>16.328779999999998</v>
      </c>
      <c r="CK792" s="2">
        <v>16.386710000000001</v>
      </c>
      <c r="CL792" s="2">
        <v>16.342210000000001</v>
      </c>
      <c r="CM792" s="2">
        <v>16.742039999999999</v>
      </c>
      <c r="CN792" s="2">
        <v>16.78274</v>
      </c>
      <c r="CO792" s="2">
        <v>17.1038</v>
      </c>
      <c r="CP792" s="2">
        <v>16.059239999999999</v>
      </c>
      <c r="CQ792" s="2">
        <v>17.010619999999999</v>
      </c>
    </row>
    <row r="793" spans="1:95" x14ac:dyDescent="0.25">
      <c r="B793" s="2">
        <v>0.19081112467384201</v>
      </c>
      <c r="C793" s="2">
        <v>0.26951789855956998</v>
      </c>
      <c r="D793" s="2" t="s">
        <v>952</v>
      </c>
      <c r="E793" s="2" t="s">
        <v>953</v>
      </c>
      <c r="F793" s="2" t="s">
        <v>954</v>
      </c>
      <c r="G793" s="2" t="s">
        <v>954</v>
      </c>
      <c r="H793" s="2" t="str">
        <f t="shared" si="24"/>
        <v>no</v>
      </c>
      <c r="I793" s="2" t="str">
        <f t="shared" si="25"/>
        <v>Yes</v>
      </c>
      <c r="J793" s="2" t="s">
        <v>349</v>
      </c>
      <c r="K793" s="2">
        <v>1</v>
      </c>
      <c r="L793" s="2">
        <v>4</v>
      </c>
      <c r="P793" s="5" t="s">
        <v>350</v>
      </c>
      <c r="Q793" s="2" t="s">
        <v>96</v>
      </c>
      <c r="R793" s="2" t="s">
        <v>955</v>
      </c>
      <c r="S793" s="2" t="s">
        <v>98</v>
      </c>
      <c r="T793" s="2" t="s">
        <v>956</v>
      </c>
      <c r="U793" s="2" t="s">
        <v>100</v>
      </c>
      <c r="V793" s="2" t="s">
        <v>101</v>
      </c>
      <c r="W793" s="6">
        <v>1.2189E-21</v>
      </c>
      <c r="X793" s="2">
        <v>24.2</v>
      </c>
      <c r="Y793" s="2">
        <v>24.2</v>
      </c>
      <c r="Z793" s="2">
        <v>32.299999999999997</v>
      </c>
      <c r="AA793" s="2">
        <v>32.299999999999997</v>
      </c>
      <c r="AB793" s="2">
        <v>40.299999999999997</v>
      </c>
      <c r="AC793" s="2">
        <v>40.299999999999997</v>
      </c>
      <c r="AD793" s="2">
        <v>32.299999999999997</v>
      </c>
      <c r="AE793" s="2">
        <v>32.299999999999997</v>
      </c>
      <c r="AF793" s="2">
        <v>40.299999999999997</v>
      </c>
      <c r="AG793" s="2">
        <v>32.299999999999997</v>
      </c>
      <c r="AH793" s="2">
        <v>32.299999999999997</v>
      </c>
      <c r="AI793" s="2">
        <v>41.9</v>
      </c>
      <c r="AJ793" s="2">
        <v>32.299999999999997</v>
      </c>
      <c r="AK793" s="2">
        <v>32.299999999999997</v>
      </c>
      <c r="AL793" s="2">
        <v>32.299999999999997</v>
      </c>
      <c r="AM793" s="2">
        <v>24.2</v>
      </c>
      <c r="AN793" s="2">
        <v>32.299999999999997</v>
      </c>
      <c r="AO793" s="2">
        <v>40.299999999999997</v>
      </c>
      <c r="AP793" s="2">
        <v>32.299999999999997</v>
      </c>
      <c r="AQ793" s="2">
        <v>41.9</v>
      </c>
      <c r="AR793" s="2">
        <v>32.299999999999997</v>
      </c>
      <c r="AS793" s="2">
        <v>32.299999999999997</v>
      </c>
      <c r="AT793" s="2">
        <v>32.299999999999997</v>
      </c>
      <c r="AU793" s="2">
        <v>32.299999999999997</v>
      </c>
      <c r="AV793" s="2">
        <v>24.2</v>
      </c>
      <c r="AW793" s="2">
        <v>32.299999999999997</v>
      </c>
      <c r="AX793" s="2">
        <v>32.299999999999997</v>
      </c>
      <c r="AY793" s="2">
        <v>41.9</v>
      </c>
      <c r="AZ793" s="2">
        <v>24.2</v>
      </c>
      <c r="BA793" s="2">
        <v>32.299999999999997</v>
      </c>
      <c r="BB793" s="2">
        <v>3</v>
      </c>
      <c r="BC793" s="2">
        <v>2</v>
      </c>
      <c r="BD793" s="2">
        <v>2</v>
      </c>
      <c r="BE793" s="2">
        <v>4</v>
      </c>
      <c r="BF793" s="2">
        <v>4</v>
      </c>
      <c r="BG793" s="2">
        <v>3</v>
      </c>
      <c r="BH793" s="2">
        <v>2</v>
      </c>
      <c r="BI793" s="2">
        <v>3</v>
      </c>
      <c r="BJ793" s="2">
        <v>5</v>
      </c>
      <c r="BK793" s="2">
        <v>2</v>
      </c>
      <c r="BL793" s="2">
        <v>2</v>
      </c>
      <c r="BM793" s="2">
        <v>2</v>
      </c>
      <c r="BN793" s="2">
        <v>3</v>
      </c>
      <c r="BO793" s="2">
        <v>1</v>
      </c>
      <c r="BP793" s="2">
        <v>2</v>
      </c>
      <c r="BQ793" s="2">
        <v>2</v>
      </c>
      <c r="BR793" s="2">
        <v>2</v>
      </c>
      <c r="BS793" s="2">
        <v>5</v>
      </c>
      <c r="BT793" s="2">
        <v>2</v>
      </c>
      <c r="BU793" s="2">
        <v>3</v>
      </c>
      <c r="BV793" s="2">
        <v>3</v>
      </c>
      <c r="BW793" s="2">
        <v>3</v>
      </c>
      <c r="BX793" s="2">
        <v>1</v>
      </c>
      <c r="BY793" s="2">
        <v>3</v>
      </c>
      <c r="BZ793" s="2">
        <v>3</v>
      </c>
      <c r="CA793" s="2">
        <v>1</v>
      </c>
      <c r="CB793" s="2">
        <v>1</v>
      </c>
      <c r="CC793" s="2">
        <v>0</v>
      </c>
      <c r="CD793" s="2">
        <v>1</v>
      </c>
      <c r="CE793" s="2">
        <v>2</v>
      </c>
      <c r="CF793" s="2">
        <v>22.731529999999999</v>
      </c>
      <c r="CG793" s="2">
        <v>23.25854</v>
      </c>
      <c r="CH793" s="2">
        <v>24.341429999999999</v>
      </c>
      <c r="CI793" s="2">
        <v>24.496919999999999</v>
      </c>
      <c r="CJ793" s="2">
        <v>24.48996</v>
      </c>
      <c r="CK793" s="2">
        <v>23.614699999999999</v>
      </c>
      <c r="CL793" s="2">
        <v>23.905729999999998</v>
      </c>
      <c r="CM793" s="2">
        <v>23.250039999999998</v>
      </c>
      <c r="CN793" s="2">
        <v>23.776050000000001</v>
      </c>
      <c r="CO793" s="2">
        <v>23.759899999999998</v>
      </c>
      <c r="CP793" s="2">
        <v>23.24015</v>
      </c>
      <c r="CQ793" s="2">
        <v>24.14001</v>
      </c>
    </row>
    <row r="794" spans="1:95" x14ac:dyDescent="0.25">
      <c r="B794" s="2">
        <v>0.294650976552363</v>
      </c>
      <c r="C794" s="2">
        <v>0.53067588806152299</v>
      </c>
      <c r="D794" s="2" t="s">
        <v>1321</v>
      </c>
      <c r="E794" s="2" t="s">
        <v>1322</v>
      </c>
      <c r="F794" s="2" t="s">
        <v>1323</v>
      </c>
      <c r="G794" s="2" t="s">
        <v>1324</v>
      </c>
      <c r="H794" s="2" t="str">
        <f t="shared" si="24"/>
        <v>no</v>
      </c>
      <c r="I794" s="2" t="str">
        <f t="shared" si="25"/>
        <v>Yes</v>
      </c>
      <c r="J794" s="2" t="s">
        <v>349</v>
      </c>
      <c r="K794" s="2">
        <v>1</v>
      </c>
      <c r="L794" s="2">
        <v>4</v>
      </c>
      <c r="P794" s="5" t="s">
        <v>1325</v>
      </c>
      <c r="Q794" s="2" t="s">
        <v>1326</v>
      </c>
      <c r="R794" s="2" t="s">
        <v>1327</v>
      </c>
      <c r="S794" s="2" t="s">
        <v>98</v>
      </c>
      <c r="T794" s="2" t="s">
        <v>1328</v>
      </c>
      <c r="U794" s="2" t="s">
        <v>1329</v>
      </c>
      <c r="V794" s="2" t="s">
        <v>1330</v>
      </c>
      <c r="W794" s="6">
        <v>1.4043999999999999E-15</v>
      </c>
      <c r="X794" s="2">
        <v>22.7</v>
      </c>
      <c r="Y794" s="2">
        <v>22.7</v>
      </c>
      <c r="Z794" s="2">
        <v>22.7</v>
      </c>
      <c r="AA794" s="2">
        <v>22.7</v>
      </c>
      <c r="AB794" s="2">
        <v>22.7</v>
      </c>
      <c r="AC794" s="2">
        <v>22.7</v>
      </c>
      <c r="AD794" s="2">
        <v>15.9</v>
      </c>
      <c r="AE794" s="2">
        <v>15.9</v>
      </c>
      <c r="AF794" s="2">
        <v>22</v>
      </c>
      <c r="AG794" s="2">
        <v>22.7</v>
      </c>
      <c r="AH794" s="2">
        <v>22.7</v>
      </c>
      <c r="AI794" s="2">
        <v>22.7</v>
      </c>
      <c r="AJ794" s="2">
        <v>15.9</v>
      </c>
      <c r="AK794" s="2">
        <v>15.9</v>
      </c>
      <c r="AL794" s="2">
        <v>15.9</v>
      </c>
      <c r="AM794" s="2">
        <v>22.7</v>
      </c>
      <c r="AN794" s="2">
        <v>15.9</v>
      </c>
      <c r="AO794" s="2">
        <v>15.9</v>
      </c>
      <c r="AP794" s="2">
        <v>15.9</v>
      </c>
      <c r="AQ794" s="2">
        <v>22.7</v>
      </c>
      <c r="AR794" s="2">
        <v>15.9</v>
      </c>
      <c r="AS794" s="2">
        <v>22.7</v>
      </c>
      <c r="AT794" s="2">
        <v>22.7</v>
      </c>
      <c r="AU794" s="2">
        <v>28.8</v>
      </c>
      <c r="AV794" s="2">
        <v>15.9</v>
      </c>
      <c r="AW794" s="2">
        <v>10.6</v>
      </c>
      <c r="AX794" s="2">
        <v>15.9</v>
      </c>
      <c r="AY794" s="2">
        <v>17.399999999999999</v>
      </c>
      <c r="AZ794" s="2">
        <v>17.399999999999999</v>
      </c>
      <c r="BA794" s="2">
        <v>17.399999999999999</v>
      </c>
      <c r="BB794" s="2">
        <v>0</v>
      </c>
      <c r="BC794" s="2">
        <v>0</v>
      </c>
      <c r="BD794" s="2">
        <v>1</v>
      </c>
      <c r="BE794" s="2">
        <v>2</v>
      </c>
      <c r="BF794" s="2">
        <v>3</v>
      </c>
      <c r="BG794" s="2">
        <v>1</v>
      </c>
      <c r="BH794" s="2">
        <v>0</v>
      </c>
      <c r="BI794" s="2">
        <v>1</v>
      </c>
      <c r="BJ794" s="2">
        <v>3</v>
      </c>
      <c r="BK794" s="2">
        <v>1</v>
      </c>
      <c r="BL794" s="2">
        <v>1</v>
      </c>
      <c r="BM794" s="2">
        <v>1</v>
      </c>
      <c r="BN794" s="2">
        <v>1</v>
      </c>
      <c r="BO794" s="2">
        <v>1</v>
      </c>
      <c r="BP794" s="2">
        <v>1</v>
      </c>
      <c r="BQ794" s="2">
        <v>0</v>
      </c>
      <c r="BR794" s="2">
        <v>1</v>
      </c>
      <c r="BS794" s="2">
        <v>2</v>
      </c>
      <c r="BT794" s="2">
        <v>1</v>
      </c>
      <c r="BU794" s="2">
        <v>1</v>
      </c>
      <c r="BV794" s="2">
        <v>2</v>
      </c>
      <c r="BW794" s="2">
        <v>1</v>
      </c>
      <c r="BX794" s="2">
        <v>1</v>
      </c>
      <c r="BY794" s="2">
        <v>0</v>
      </c>
      <c r="BZ794" s="2">
        <v>1</v>
      </c>
      <c r="CA794" s="2">
        <v>0</v>
      </c>
      <c r="CB794" s="2">
        <v>0</v>
      </c>
      <c r="CC794" s="2">
        <v>1</v>
      </c>
      <c r="CD794" s="2">
        <v>0</v>
      </c>
      <c r="CE794" s="2">
        <v>1</v>
      </c>
      <c r="CF794" s="2">
        <v>20.351320000000001</v>
      </c>
      <c r="CG794" s="2">
        <v>21.030059999999999</v>
      </c>
      <c r="CH794" s="2">
        <v>22.615110000000001</v>
      </c>
      <c r="CI794" s="2">
        <v>21.797799999999999</v>
      </c>
      <c r="CJ794" s="2">
        <v>21.049600000000002</v>
      </c>
      <c r="CK794" s="2">
        <v>20.25084</v>
      </c>
      <c r="CL794" s="2">
        <v>22.164570000000001</v>
      </c>
      <c r="CM794" s="2">
        <v>21.352779999999999</v>
      </c>
      <c r="CN794" s="2">
        <v>21.45543</v>
      </c>
      <c r="CO794" s="2">
        <v>22.17313</v>
      </c>
      <c r="CP794" s="2">
        <v>21.28828</v>
      </c>
      <c r="CQ794" s="2">
        <v>22.127109999999998</v>
      </c>
    </row>
    <row r="795" spans="1:95" x14ac:dyDescent="0.25">
      <c r="B795" s="2">
        <v>9.6029148718590598E-2</v>
      </c>
      <c r="C795" s="2">
        <v>-0.22902743021646901</v>
      </c>
      <c r="D795" s="2" t="s">
        <v>1331</v>
      </c>
      <c r="E795" s="2" t="s">
        <v>1332</v>
      </c>
      <c r="F795" s="2" t="s">
        <v>1333</v>
      </c>
      <c r="G795" s="2" t="s">
        <v>1334</v>
      </c>
      <c r="H795" s="2" t="str">
        <f t="shared" si="24"/>
        <v>no</v>
      </c>
      <c r="I795" s="2" t="str">
        <f t="shared" si="25"/>
        <v>Yes</v>
      </c>
      <c r="J795" s="2" t="s">
        <v>349</v>
      </c>
      <c r="K795" s="2">
        <v>1</v>
      </c>
      <c r="L795" s="2">
        <v>4</v>
      </c>
      <c r="P795" s="5" t="s">
        <v>1335</v>
      </c>
      <c r="Q795" s="5" t="s">
        <v>1336</v>
      </c>
      <c r="R795" s="5" t="s">
        <v>1337</v>
      </c>
      <c r="S795" s="2" t="s">
        <v>1338</v>
      </c>
      <c r="T795" s="5" t="s">
        <v>1339</v>
      </c>
      <c r="U795" s="2" t="s">
        <v>1340</v>
      </c>
      <c r="V795" s="2" t="s">
        <v>1341</v>
      </c>
      <c r="W795" s="6">
        <v>7.3469000000000005E-14</v>
      </c>
      <c r="X795" s="2">
        <v>2.1</v>
      </c>
      <c r="Y795" s="2">
        <v>0</v>
      </c>
      <c r="Z795" s="2">
        <v>3.5</v>
      </c>
      <c r="AA795" s="2">
        <v>2.1</v>
      </c>
      <c r="AB795" s="2">
        <v>2.1</v>
      </c>
      <c r="AC795" s="2">
        <v>2.1</v>
      </c>
      <c r="AD795" s="2">
        <v>2.1</v>
      </c>
      <c r="AE795" s="2">
        <v>5.9</v>
      </c>
      <c r="AF795" s="2">
        <v>5.9</v>
      </c>
      <c r="AG795" s="2">
        <v>2.1</v>
      </c>
      <c r="AH795" s="2">
        <v>2.1</v>
      </c>
      <c r="AI795" s="2">
        <v>0</v>
      </c>
      <c r="AJ795" s="2">
        <v>0</v>
      </c>
      <c r="AK795" s="2">
        <v>0</v>
      </c>
      <c r="AL795" s="2">
        <v>0</v>
      </c>
      <c r="AM795" s="2">
        <v>4.5</v>
      </c>
      <c r="AN795" s="2">
        <v>3.5</v>
      </c>
      <c r="AO795" s="2">
        <v>5.9</v>
      </c>
      <c r="AP795" s="2">
        <v>2.1</v>
      </c>
      <c r="AQ795" s="2">
        <v>0</v>
      </c>
      <c r="AR795" s="2">
        <v>2.1</v>
      </c>
      <c r="AS795" s="2">
        <v>0</v>
      </c>
      <c r="AT795" s="2">
        <v>0</v>
      </c>
      <c r="AU795" s="2">
        <v>2.1</v>
      </c>
      <c r="AV795" s="2">
        <v>4.5</v>
      </c>
      <c r="AW795" s="2">
        <v>0</v>
      </c>
      <c r="AX795" s="2">
        <v>0</v>
      </c>
      <c r="AY795" s="2">
        <v>0</v>
      </c>
      <c r="AZ795" s="2">
        <v>0</v>
      </c>
      <c r="BA795" s="2">
        <v>2.1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0</v>
      </c>
      <c r="BI795" s="2">
        <v>0</v>
      </c>
      <c r="BJ795" s="2">
        <v>1</v>
      </c>
      <c r="BK795" s="2">
        <v>0</v>
      </c>
      <c r="BL795" s="2">
        <v>0</v>
      </c>
      <c r="BM795" s="2">
        <v>0</v>
      </c>
      <c r="BN795" s="2">
        <v>0</v>
      </c>
      <c r="BO795" s="2">
        <v>0</v>
      </c>
      <c r="BP795" s="2">
        <v>0</v>
      </c>
      <c r="BQ795" s="2">
        <v>0</v>
      </c>
      <c r="BR795" s="2">
        <v>0</v>
      </c>
      <c r="BS795" s="2">
        <v>3</v>
      </c>
      <c r="BT795" s="2">
        <v>0</v>
      </c>
      <c r="BU795" s="2">
        <v>0</v>
      </c>
      <c r="BV795" s="2">
        <v>0</v>
      </c>
      <c r="BW795" s="2">
        <v>0</v>
      </c>
      <c r="BX795" s="2">
        <v>0</v>
      </c>
      <c r="BY795" s="2">
        <v>0</v>
      </c>
      <c r="BZ795" s="2">
        <v>0</v>
      </c>
      <c r="CA795" s="2">
        <v>0</v>
      </c>
      <c r="CB795" s="2">
        <v>0</v>
      </c>
      <c r="CC795" s="2">
        <v>0</v>
      </c>
      <c r="CD795" s="2">
        <v>0</v>
      </c>
      <c r="CE795" s="2">
        <v>0</v>
      </c>
      <c r="CF795" s="2">
        <v>18.008099999999999</v>
      </c>
      <c r="CG795" s="2">
        <v>17.084769999999999</v>
      </c>
      <c r="CH795" s="2">
        <v>18.345030000000001</v>
      </c>
      <c r="CI795" s="2">
        <v>19.38532</v>
      </c>
      <c r="CJ795" s="2">
        <v>18.90166</v>
      </c>
      <c r="CK795" s="2">
        <v>19.427320000000002</v>
      </c>
      <c r="CL795" s="2">
        <v>16.63513</v>
      </c>
      <c r="CM795" s="2">
        <v>16.304829999999999</v>
      </c>
      <c r="CN795" s="2">
        <v>15.484680000000001</v>
      </c>
      <c r="CO795" s="2">
        <v>17.463989999999999</v>
      </c>
      <c r="CP795" s="2">
        <v>16.321670000000001</v>
      </c>
      <c r="CQ795" s="2">
        <v>18.965160000000001</v>
      </c>
    </row>
    <row r="796" spans="1:95" x14ac:dyDescent="0.25">
      <c r="B796" s="2">
        <v>2.1495123893768899</v>
      </c>
      <c r="C796" s="2">
        <v>0.95752143859863303</v>
      </c>
      <c r="D796" s="2" t="s">
        <v>1558</v>
      </c>
      <c r="E796" s="2" t="s">
        <v>1559</v>
      </c>
      <c r="F796" s="2" t="s">
        <v>1560</v>
      </c>
      <c r="G796" s="2" t="s">
        <v>1561</v>
      </c>
      <c r="H796" s="2" t="str">
        <f t="shared" si="24"/>
        <v>no</v>
      </c>
      <c r="I796" s="2" t="str">
        <f t="shared" si="25"/>
        <v>Yes</v>
      </c>
      <c r="J796" s="2" t="s">
        <v>349</v>
      </c>
      <c r="K796" s="2">
        <v>1</v>
      </c>
      <c r="L796" s="2">
        <v>4</v>
      </c>
      <c r="P796" s="5" t="s">
        <v>1562</v>
      </c>
      <c r="Q796" s="2" t="s">
        <v>96</v>
      </c>
      <c r="R796" s="5" t="s">
        <v>1563</v>
      </c>
      <c r="S796" s="2" t="s">
        <v>98</v>
      </c>
      <c r="T796" s="2" t="s">
        <v>1564</v>
      </c>
      <c r="U796" s="2" t="s">
        <v>1565</v>
      </c>
      <c r="V796" s="2" t="s">
        <v>101</v>
      </c>
      <c r="W796" s="6">
        <v>9.5625999999999996E-15</v>
      </c>
      <c r="X796" s="2">
        <v>11.5</v>
      </c>
      <c r="Y796" s="2">
        <v>8.6</v>
      </c>
      <c r="Z796" s="2">
        <v>11.5</v>
      </c>
      <c r="AA796" s="2">
        <v>7.5</v>
      </c>
      <c r="AB796" s="2">
        <v>16.100000000000001</v>
      </c>
      <c r="AC796" s="2">
        <v>16.100000000000001</v>
      </c>
      <c r="AD796" s="2">
        <v>11.5</v>
      </c>
      <c r="AE796" s="2">
        <v>11.5</v>
      </c>
      <c r="AF796" s="2">
        <v>16.100000000000001</v>
      </c>
      <c r="AG796" s="2">
        <v>11.5</v>
      </c>
      <c r="AH796" s="2">
        <v>11.5</v>
      </c>
      <c r="AI796" s="2">
        <v>0</v>
      </c>
      <c r="AJ796" s="2">
        <v>11.5</v>
      </c>
      <c r="AK796" s="2">
        <v>11.5</v>
      </c>
      <c r="AL796" s="2">
        <v>11.5</v>
      </c>
      <c r="AM796" s="2">
        <v>16.100000000000001</v>
      </c>
      <c r="AN796" s="2">
        <v>16.100000000000001</v>
      </c>
      <c r="AO796" s="2">
        <v>11.5</v>
      </c>
      <c r="AP796" s="2">
        <v>11.5</v>
      </c>
      <c r="AQ796" s="2">
        <v>0</v>
      </c>
      <c r="AR796" s="2">
        <v>11.5</v>
      </c>
      <c r="AS796" s="2">
        <v>11.5</v>
      </c>
      <c r="AT796" s="2">
        <v>11.5</v>
      </c>
      <c r="AU796" s="2">
        <v>16.100000000000001</v>
      </c>
      <c r="AV796" s="2">
        <v>7</v>
      </c>
      <c r="AW796" s="2">
        <v>11.5</v>
      </c>
      <c r="AX796" s="2">
        <v>11.5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2</v>
      </c>
      <c r="BH796" s="2">
        <v>1</v>
      </c>
      <c r="BI796" s="2">
        <v>2</v>
      </c>
      <c r="BJ796" s="2">
        <v>1</v>
      </c>
      <c r="BK796" s="2">
        <v>0</v>
      </c>
      <c r="BL796" s="2">
        <v>0</v>
      </c>
      <c r="BM796" s="2">
        <v>0</v>
      </c>
      <c r="BN796" s="2">
        <v>1</v>
      </c>
      <c r="BO796" s="2">
        <v>0</v>
      </c>
      <c r="BP796" s="2">
        <v>0</v>
      </c>
      <c r="BQ796" s="2">
        <v>0</v>
      </c>
      <c r="BR796" s="2">
        <v>0</v>
      </c>
      <c r="BS796" s="2">
        <v>2</v>
      </c>
      <c r="BT796" s="2">
        <v>0</v>
      </c>
      <c r="BU796" s="2">
        <v>0</v>
      </c>
      <c r="BV796" s="2">
        <v>0</v>
      </c>
      <c r="BW796" s="2">
        <v>0</v>
      </c>
      <c r="BX796" s="2">
        <v>0</v>
      </c>
      <c r="BY796" s="2">
        <v>0</v>
      </c>
      <c r="BZ796" s="2">
        <v>0</v>
      </c>
      <c r="CA796" s="2">
        <v>0</v>
      </c>
      <c r="CB796" s="2">
        <v>0</v>
      </c>
      <c r="CC796" s="2">
        <v>0</v>
      </c>
      <c r="CD796" s="2">
        <v>0</v>
      </c>
      <c r="CE796" s="2">
        <v>0</v>
      </c>
      <c r="CF796" s="2">
        <v>20.3431</v>
      </c>
      <c r="CG796" s="2">
        <v>20.40925</v>
      </c>
      <c r="CH796" s="2">
        <v>19.968879999999999</v>
      </c>
      <c r="CI796" s="2">
        <v>20.30508</v>
      </c>
      <c r="CJ796" s="2">
        <v>21.603000000000002</v>
      </c>
      <c r="CK796" s="2">
        <v>22.210889999999999</v>
      </c>
      <c r="CL796" s="2">
        <v>22.808129999999998</v>
      </c>
      <c r="CM796" s="2">
        <v>21.613150000000001</v>
      </c>
      <c r="CN796" s="2">
        <v>21.39357</v>
      </c>
      <c r="CO796" s="2">
        <v>20.95177</v>
      </c>
      <c r="CP796" s="2">
        <v>21.251709999999999</v>
      </c>
      <c r="CQ796" s="2">
        <v>21.390319999999999</v>
      </c>
    </row>
    <row r="797" spans="1:95" x14ac:dyDescent="0.25">
      <c r="B797" s="2">
        <v>0.19790675107173999</v>
      </c>
      <c r="C797" s="2">
        <v>-0.54493967692057399</v>
      </c>
      <c r="D797" s="2" t="s">
        <v>1727</v>
      </c>
      <c r="E797" s="2" t="s">
        <v>1728</v>
      </c>
      <c r="F797" s="2" t="s">
        <v>1729</v>
      </c>
      <c r="G797" s="2" t="s">
        <v>1730</v>
      </c>
      <c r="H797" s="2" t="str">
        <f t="shared" si="24"/>
        <v>no</v>
      </c>
      <c r="I797" s="2" t="str">
        <f t="shared" si="25"/>
        <v>Yes</v>
      </c>
      <c r="J797" s="2" t="s">
        <v>349</v>
      </c>
      <c r="K797" s="2">
        <v>1</v>
      </c>
      <c r="L797" s="2">
        <v>4</v>
      </c>
      <c r="P797" s="5" t="s">
        <v>696</v>
      </c>
      <c r="Q797" s="2" t="s">
        <v>96</v>
      </c>
      <c r="R797" s="5" t="s">
        <v>1731</v>
      </c>
      <c r="S797" s="2" t="s">
        <v>98</v>
      </c>
      <c r="T797" s="2" t="s">
        <v>1732</v>
      </c>
      <c r="U797" s="2" t="s">
        <v>100</v>
      </c>
      <c r="V797" s="2" t="s">
        <v>101</v>
      </c>
      <c r="W797" s="6">
        <v>1.5565E-39</v>
      </c>
      <c r="X797" s="2">
        <v>18.899999999999999</v>
      </c>
      <c r="Y797" s="2">
        <v>23.3</v>
      </c>
      <c r="Z797" s="2">
        <v>23.3</v>
      </c>
      <c r="AA797" s="2">
        <v>20.8</v>
      </c>
      <c r="AB797" s="2">
        <v>9.3000000000000007</v>
      </c>
      <c r="AC797" s="2">
        <v>11.8</v>
      </c>
      <c r="AD797" s="2">
        <v>15.8</v>
      </c>
      <c r="AE797" s="2">
        <v>15.8</v>
      </c>
      <c r="AF797" s="2">
        <v>23.6</v>
      </c>
      <c r="AG797" s="2">
        <v>10.9</v>
      </c>
      <c r="AH797" s="2">
        <v>15.8</v>
      </c>
      <c r="AI797" s="2">
        <v>12.4</v>
      </c>
      <c r="AJ797" s="2">
        <v>11.5</v>
      </c>
      <c r="AK797" s="2">
        <v>11.5</v>
      </c>
      <c r="AL797" s="2">
        <v>11.5</v>
      </c>
      <c r="AM797" s="2">
        <v>6.5</v>
      </c>
      <c r="AN797" s="2">
        <v>23.3</v>
      </c>
      <c r="AO797" s="2">
        <v>23.9</v>
      </c>
      <c r="AP797" s="2">
        <v>6.5</v>
      </c>
      <c r="AQ797" s="2">
        <v>14.6</v>
      </c>
      <c r="AR797" s="2">
        <v>11.5</v>
      </c>
      <c r="AS797" s="2">
        <v>16.5</v>
      </c>
      <c r="AT797" s="2">
        <v>10.9</v>
      </c>
      <c r="AU797" s="2">
        <v>14.3</v>
      </c>
      <c r="AV797" s="2">
        <v>20.8</v>
      </c>
      <c r="AW797" s="2">
        <v>11.5</v>
      </c>
      <c r="AX797" s="2">
        <v>16.5</v>
      </c>
      <c r="AY797" s="2">
        <v>5</v>
      </c>
      <c r="AZ797" s="2">
        <v>18.3</v>
      </c>
      <c r="BA797" s="2">
        <v>30.7</v>
      </c>
      <c r="BB797" s="2">
        <v>0</v>
      </c>
      <c r="BC797" s="2">
        <v>0</v>
      </c>
      <c r="BD797" s="2">
        <v>2</v>
      </c>
      <c r="BE797" s="2">
        <v>1</v>
      </c>
      <c r="BF797" s="2">
        <v>0</v>
      </c>
      <c r="BG797" s="2">
        <v>1</v>
      </c>
      <c r="BH797" s="2">
        <v>1</v>
      </c>
      <c r="BI797" s="2">
        <v>1</v>
      </c>
      <c r="BJ797" s="2">
        <v>3</v>
      </c>
      <c r="BK797" s="2">
        <v>0</v>
      </c>
      <c r="BL797" s="2">
        <v>0</v>
      </c>
      <c r="BM797" s="2">
        <v>2</v>
      </c>
      <c r="BN797" s="2">
        <v>0</v>
      </c>
      <c r="BO797" s="2">
        <v>0</v>
      </c>
      <c r="BP797" s="2">
        <v>0</v>
      </c>
      <c r="BQ797" s="2">
        <v>1</v>
      </c>
      <c r="BR797" s="2">
        <v>1</v>
      </c>
      <c r="BS797" s="2">
        <v>6</v>
      </c>
      <c r="BT797" s="2">
        <v>0</v>
      </c>
      <c r="BU797" s="2">
        <v>3</v>
      </c>
      <c r="BV797" s="2">
        <v>0</v>
      </c>
      <c r="BW797" s="2">
        <v>1</v>
      </c>
      <c r="BX797" s="2">
        <v>0</v>
      </c>
      <c r="BY797" s="2">
        <v>0</v>
      </c>
      <c r="BZ797" s="2">
        <v>2</v>
      </c>
      <c r="CA797" s="2">
        <v>0</v>
      </c>
      <c r="CB797" s="2">
        <v>0</v>
      </c>
      <c r="CC797" s="2">
        <v>0</v>
      </c>
      <c r="CD797" s="2">
        <v>1</v>
      </c>
      <c r="CE797" s="2">
        <v>7</v>
      </c>
      <c r="CF797" s="2">
        <v>19.76972</v>
      </c>
      <c r="CG797" s="2">
        <v>20.289059999999999</v>
      </c>
      <c r="CH797" s="2">
        <v>22.573160000000001</v>
      </c>
      <c r="CI797" s="2">
        <v>20.896599999999999</v>
      </c>
      <c r="CJ797" s="2">
        <v>19.735130000000002</v>
      </c>
      <c r="CK797" s="2">
        <v>19.854299999999999</v>
      </c>
      <c r="CL797" s="2">
        <v>20.293900000000001</v>
      </c>
      <c r="CM797" s="2">
        <v>19.325050000000001</v>
      </c>
      <c r="CN797" s="2">
        <v>20.331119999999999</v>
      </c>
      <c r="CO797" s="2">
        <v>21.545999999999999</v>
      </c>
      <c r="CP797" s="2">
        <v>19.915569999999999</v>
      </c>
      <c r="CQ797" s="2">
        <v>19.53556</v>
      </c>
    </row>
    <row r="798" spans="1:95" x14ac:dyDescent="0.25">
      <c r="B798" s="2">
        <v>7.9921285104729595E-2</v>
      </c>
      <c r="C798" s="2">
        <v>-0.360152880350746</v>
      </c>
      <c r="D798" s="2" t="s">
        <v>1834</v>
      </c>
      <c r="E798" s="2" t="s">
        <v>1835</v>
      </c>
      <c r="F798" s="2" t="s">
        <v>1836</v>
      </c>
      <c r="G798" s="2" t="s">
        <v>1836</v>
      </c>
      <c r="H798" s="2" t="str">
        <f t="shared" si="24"/>
        <v>no</v>
      </c>
      <c r="I798" s="2" t="str">
        <f t="shared" si="25"/>
        <v>Yes</v>
      </c>
      <c r="J798" s="2" t="s">
        <v>349</v>
      </c>
      <c r="K798" s="2">
        <v>1</v>
      </c>
      <c r="L798" s="2">
        <v>4</v>
      </c>
      <c r="P798" s="5" t="s">
        <v>1837</v>
      </c>
      <c r="Q798" s="2" t="s">
        <v>96</v>
      </c>
      <c r="R798" s="5" t="s">
        <v>1838</v>
      </c>
      <c r="S798" s="2" t="s">
        <v>1839</v>
      </c>
      <c r="T798" s="2" t="s">
        <v>1840</v>
      </c>
      <c r="U798" s="2" t="s">
        <v>1841</v>
      </c>
      <c r="V798" s="2" t="s">
        <v>101</v>
      </c>
      <c r="W798" s="6">
        <v>5.0126999999999997E-25</v>
      </c>
      <c r="X798" s="2">
        <v>0</v>
      </c>
      <c r="Y798" s="2">
        <v>8.1999999999999993</v>
      </c>
      <c r="Z798" s="2">
        <v>17.899999999999999</v>
      </c>
      <c r="AA798" s="2">
        <v>17.899999999999999</v>
      </c>
      <c r="AB798" s="2">
        <v>12.1</v>
      </c>
      <c r="AC798" s="2">
        <v>12.1</v>
      </c>
      <c r="AD798" s="2">
        <v>8.1999999999999993</v>
      </c>
      <c r="AE798" s="2">
        <v>8.1999999999999993</v>
      </c>
      <c r="AF798" s="2">
        <v>21.8</v>
      </c>
      <c r="AG798" s="2">
        <v>17.899999999999999</v>
      </c>
      <c r="AH798" s="2">
        <v>17.899999999999999</v>
      </c>
      <c r="AI798" s="2">
        <v>0</v>
      </c>
      <c r="AJ798" s="2">
        <v>9.6999999999999993</v>
      </c>
      <c r="AK798" s="2">
        <v>9.6999999999999993</v>
      </c>
      <c r="AL798" s="2">
        <v>9.6999999999999993</v>
      </c>
      <c r="AM798" s="2">
        <v>8.1999999999999993</v>
      </c>
      <c r="AN798" s="2">
        <v>8.1999999999999993</v>
      </c>
      <c r="AO798" s="2">
        <v>12.1</v>
      </c>
      <c r="AP798" s="2">
        <v>9.6999999999999993</v>
      </c>
      <c r="AQ798" s="2">
        <v>0</v>
      </c>
      <c r="AR798" s="2">
        <v>0</v>
      </c>
      <c r="AS798" s="2">
        <v>0</v>
      </c>
      <c r="AT798" s="2">
        <v>9.6999999999999993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10.1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0</v>
      </c>
      <c r="BI798" s="2">
        <v>0</v>
      </c>
      <c r="BJ798" s="2">
        <v>2</v>
      </c>
      <c r="BK798" s="2">
        <v>0</v>
      </c>
      <c r="BL798" s="2">
        <v>0</v>
      </c>
      <c r="BM798" s="2">
        <v>0</v>
      </c>
      <c r="BN798" s="2">
        <v>0</v>
      </c>
      <c r="BO798" s="2">
        <v>0</v>
      </c>
      <c r="BP798" s="2">
        <v>0</v>
      </c>
      <c r="BQ798" s="2">
        <v>0</v>
      </c>
      <c r="BR798" s="2">
        <v>0</v>
      </c>
      <c r="BS798" s="2">
        <v>2</v>
      </c>
      <c r="BT798" s="2">
        <v>0</v>
      </c>
      <c r="BU798" s="2">
        <v>0</v>
      </c>
      <c r="BV798" s="2">
        <v>0</v>
      </c>
      <c r="BW798" s="2">
        <v>0</v>
      </c>
      <c r="BX798" s="2">
        <v>0</v>
      </c>
      <c r="BY798" s="2">
        <v>0</v>
      </c>
      <c r="BZ798" s="2">
        <v>0</v>
      </c>
      <c r="CA798" s="2">
        <v>0</v>
      </c>
      <c r="CB798" s="2">
        <v>0</v>
      </c>
      <c r="CC798" s="2">
        <v>0</v>
      </c>
      <c r="CD798" s="2">
        <v>1</v>
      </c>
      <c r="CE798" s="2">
        <v>0</v>
      </c>
      <c r="CF798" s="2">
        <v>15.281359999999999</v>
      </c>
      <c r="CG798" s="2">
        <v>18.858239999999999</v>
      </c>
      <c r="CH798" s="2">
        <v>19.057960000000001</v>
      </c>
      <c r="CI798" s="2">
        <v>18.459119999999999</v>
      </c>
      <c r="CJ798" s="2">
        <v>17.905950000000001</v>
      </c>
      <c r="CK798" s="2">
        <v>18.333639999999999</v>
      </c>
      <c r="CL798" s="2">
        <v>19.197890000000001</v>
      </c>
      <c r="CM798" s="2">
        <v>19.096050000000002</v>
      </c>
      <c r="CN798" s="2">
        <v>18.667400000000001</v>
      </c>
      <c r="CO798" s="2">
        <v>17.03059</v>
      </c>
      <c r="CP798" s="2">
        <v>19.269860000000001</v>
      </c>
      <c r="CQ798" s="2">
        <v>15.816649999999999</v>
      </c>
    </row>
    <row r="799" spans="1:95" x14ac:dyDescent="0.25">
      <c r="B799" s="2">
        <v>0.43827207930964102</v>
      </c>
      <c r="C799" s="2">
        <v>0.144634882609051</v>
      </c>
      <c r="D799" s="2" t="s">
        <v>1872</v>
      </c>
      <c r="E799" s="2" t="s">
        <v>1873</v>
      </c>
      <c r="F799" s="2" t="s">
        <v>1874</v>
      </c>
      <c r="G799" s="2" t="s">
        <v>1875</v>
      </c>
      <c r="H799" s="2" t="str">
        <f t="shared" si="24"/>
        <v>no</v>
      </c>
      <c r="I799" s="2" t="str">
        <f t="shared" si="25"/>
        <v>Yes</v>
      </c>
      <c r="J799" s="2" t="s">
        <v>349</v>
      </c>
      <c r="K799" s="2">
        <v>1</v>
      </c>
      <c r="L799" s="2">
        <v>4</v>
      </c>
      <c r="P799" s="5" t="s">
        <v>1876</v>
      </c>
      <c r="Q799" s="2" t="s">
        <v>1877</v>
      </c>
      <c r="R799" s="5" t="s">
        <v>1878</v>
      </c>
      <c r="S799" s="2" t="s">
        <v>1879</v>
      </c>
      <c r="T799" s="2" t="s">
        <v>1880</v>
      </c>
      <c r="U799" s="2" t="s">
        <v>1881</v>
      </c>
      <c r="V799" s="2" t="s">
        <v>101</v>
      </c>
      <c r="W799" s="6">
        <v>4.0768000000000001E-193</v>
      </c>
      <c r="X799" s="2">
        <v>16.600000000000001</v>
      </c>
      <c r="Y799" s="2">
        <v>20.5</v>
      </c>
      <c r="Z799" s="2">
        <v>20.5</v>
      </c>
      <c r="AA799" s="2">
        <v>20.5</v>
      </c>
      <c r="AB799" s="2">
        <v>23.1</v>
      </c>
      <c r="AC799" s="2">
        <v>20.5</v>
      </c>
      <c r="AD799" s="2">
        <v>17</v>
      </c>
      <c r="AE799" s="2">
        <v>21.4</v>
      </c>
      <c r="AF799" s="2">
        <v>23.1</v>
      </c>
      <c r="AG799" s="2">
        <v>20.5</v>
      </c>
      <c r="AH799" s="2">
        <v>20.5</v>
      </c>
      <c r="AI799" s="2">
        <v>21</v>
      </c>
      <c r="AJ799" s="2">
        <v>23.1</v>
      </c>
      <c r="AK799" s="2">
        <v>23.1</v>
      </c>
      <c r="AL799" s="2">
        <v>20.5</v>
      </c>
      <c r="AM799" s="2">
        <v>14</v>
      </c>
      <c r="AN799" s="2">
        <v>14.5</v>
      </c>
      <c r="AO799" s="2">
        <v>23.1</v>
      </c>
      <c r="AP799" s="2">
        <v>16.8</v>
      </c>
      <c r="AQ799" s="2">
        <v>21</v>
      </c>
      <c r="AR799" s="2">
        <v>16.8</v>
      </c>
      <c r="AS799" s="2">
        <v>20.5</v>
      </c>
      <c r="AT799" s="2">
        <v>20.5</v>
      </c>
      <c r="AU799" s="2">
        <v>20.5</v>
      </c>
      <c r="AV799" s="2">
        <v>15.4</v>
      </c>
      <c r="AW799" s="2">
        <v>16.600000000000001</v>
      </c>
      <c r="AX799" s="2">
        <v>23.1</v>
      </c>
      <c r="AY799" s="2">
        <v>21</v>
      </c>
      <c r="AZ799" s="2">
        <v>21</v>
      </c>
      <c r="BA799" s="2">
        <v>21</v>
      </c>
      <c r="BB799" s="2">
        <v>3</v>
      </c>
      <c r="BC799" s="2">
        <v>1</v>
      </c>
      <c r="BD799" s="2">
        <v>2</v>
      </c>
      <c r="BE799" s="2">
        <v>4</v>
      </c>
      <c r="BF799" s="2">
        <v>4</v>
      </c>
      <c r="BG799" s="2">
        <v>2</v>
      </c>
      <c r="BH799" s="2">
        <v>4</v>
      </c>
      <c r="BI799" s="2">
        <v>4</v>
      </c>
      <c r="BJ799" s="2">
        <v>7</v>
      </c>
      <c r="BK799" s="2">
        <v>5</v>
      </c>
      <c r="BL799" s="2">
        <v>4</v>
      </c>
      <c r="BM799" s="2">
        <v>4</v>
      </c>
      <c r="BN799" s="2">
        <v>3</v>
      </c>
      <c r="BO799" s="2">
        <v>1</v>
      </c>
      <c r="BP799" s="2">
        <v>2</v>
      </c>
      <c r="BQ799" s="2">
        <v>2</v>
      </c>
      <c r="BR799" s="2">
        <v>2</v>
      </c>
      <c r="BS799" s="2">
        <v>9</v>
      </c>
      <c r="BT799" s="2">
        <v>2</v>
      </c>
      <c r="BU799" s="2">
        <v>3</v>
      </c>
      <c r="BV799" s="2">
        <v>1</v>
      </c>
      <c r="BW799" s="2">
        <v>2</v>
      </c>
      <c r="BX799" s="2">
        <v>3</v>
      </c>
      <c r="BY799" s="2">
        <v>3</v>
      </c>
      <c r="BZ799" s="2">
        <v>1</v>
      </c>
      <c r="CA799" s="2">
        <v>1</v>
      </c>
      <c r="CB799" s="2">
        <v>3</v>
      </c>
      <c r="CC799" s="2">
        <v>5</v>
      </c>
      <c r="CD799" s="2">
        <v>2</v>
      </c>
      <c r="CE799" s="2">
        <v>6</v>
      </c>
      <c r="CF799" s="2">
        <v>24.456630000000001</v>
      </c>
      <c r="CG799" s="2">
        <v>24.1676</v>
      </c>
      <c r="CH799" s="2">
        <v>24.461580000000001</v>
      </c>
      <c r="CI799" s="2">
        <v>24.67783</v>
      </c>
      <c r="CJ799" s="2">
        <v>24.554670000000002</v>
      </c>
      <c r="CK799" s="2">
        <v>24.664809999999999</v>
      </c>
      <c r="CL799" s="2">
        <v>24.254580000000001</v>
      </c>
      <c r="CM799" s="2">
        <v>24.016739999999999</v>
      </c>
      <c r="CN799" s="2">
        <v>23.981369999999998</v>
      </c>
      <c r="CO799" s="2">
        <v>24.708670000000001</v>
      </c>
      <c r="CP799" s="2">
        <v>24.37219</v>
      </c>
      <c r="CQ799" s="2">
        <v>24.438859999999998</v>
      </c>
    </row>
    <row r="800" spans="1:95" x14ac:dyDescent="0.25">
      <c r="B800" s="2">
        <v>1.1665122715782701</v>
      </c>
      <c r="C800" s="2">
        <v>0.827032725016277</v>
      </c>
      <c r="D800" s="2" t="s">
        <v>2085</v>
      </c>
      <c r="E800" s="2" t="s">
        <v>2086</v>
      </c>
      <c r="F800" s="2" t="s">
        <v>2087</v>
      </c>
      <c r="G800" s="2" t="s">
        <v>2087</v>
      </c>
      <c r="H800" s="2" t="str">
        <f t="shared" si="24"/>
        <v>no</v>
      </c>
      <c r="I800" s="2" t="str">
        <f t="shared" si="25"/>
        <v>Yes</v>
      </c>
      <c r="J800" s="2" t="s">
        <v>349</v>
      </c>
      <c r="K800" s="2">
        <v>1</v>
      </c>
      <c r="L800" s="2">
        <v>4</v>
      </c>
      <c r="P800" s="5" t="s">
        <v>2088</v>
      </c>
      <c r="Q800" s="2" t="s">
        <v>2089</v>
      </c>
      <c r="R800" s="2" t="s">
        <v>1713</v>
      </c>
      <c r="S800" s="2" t="s">
        <v>98</v>
      </c>
      <c r="T800" s="5" t="s">
        <v>2090</v>
      </c>
      <c r="U800" s="2" t="s">
        <v>2091</v>
      </c>
      <c r="V800" s="2" t="s">
        <v>101</v>
      </c>
      <c r="W800" s="6">
        <v>5.4050999999999999E-8</v>
      </c>
      <c r="X800" s="2">
        <v>6.5</v>
      </c>
      <c r="Y800" s="2">
        <v>6.5</v>
      </c>
      <c r="Z800" s="2">
        <v>6.5</v>
      </c>
      <c r="AA800" s="2">
        <v>15.4</v>
      </c>
      <c r="AB800" s="2">
        <v>15.4</v>
      </c>
      <c r="AC800" s="2">
        <v>15.4</v>
      </c>
      <c r="AD800" s="2">
        <v>8.9</v>
      </c>
      <c r="AE800" s="2">
        <v>15.4</v>
      </c>
      <c r="AF800" s="2">
        <v>15.4</v>
      </c>
      <c r="AG800" s="2">
        <v>15.4</v>
      </c>
      <c r="AH800" s="2">
        <v>15.4</v>
      </c>
      <c r="AI800" s="2">
        <v>8.9</v>
      </c>
      <c r="AJ800" s="2">
        <v>6.5</v>
      </c>
      <c r="AK800" s="2">
        <v>15.4</v>
      </c>
      <c r="AL800" s="2">
        <v>15.4</v>
      </c>
      <c r="AM800" s="2">
        <v>15.4</v>
      </c>
      <c r="AN800" s="2">
        <v>15.4</v>
      </c>
      <c r="AO800" s="2">
        <v>15.4</v>
      </c>
      <c r="AP800" s="2">
        <v>15.4</v>
      </c>
      <c r="AQ800" s="2">
        <v>0</v>
      </c>
      <c r="AR800" s="2">
        <v>15.4</v>
      </c>
      <c r="AS800" s="2">
        <v>15.4</v>
      </c>
      <c r="AT800" s="2">
        <v>15.4</v>
      </c>
      <c r="AU800" s="2">
        <v>15.4</v>
      </c>
      <c r="AV800" s="2">
        <v>8.9</v>
      </c>
      <c r="AW800" s="2">
        <v>8.9</v>
      </c>
      <c r="AX800" s="2">
        <v>15.4</v>
      </c>
      <c r="AY800" s="2">
        <v>0</v>
      </c>
      <c r="AZ800" s="2">
        <v>8.9</v>
      </c>
      <c r="BA800" s="2">
        <v>0</v>
      </c>
      <c r="BB800" s="2">
        <v>0</v>
      </c>
      <c r="BC800" s="2">
        <v>0</v>
      </c>
      <c r="BD800" s="2">
        <v>0</v>
      </c>
      <c r="BE800" s="2">
        <v>1</v>
      </c>
      <c r="BF800" s="2">
        <v>2</v>
      </c>
      <c r="BG800" s="2">
        <v>1</v>
      </c>
      <c r="BH800" s="2">
        <v>0</v>
      </c>
      <c r="BI800" s="2">
        <v>0</v>
      </c>
      <c r="BJ800" s="2">
        <v>1</v>
      </c>
      <c r="BK800" s="2">
        <v>0</v>
      </c>
      <c r="BL800" s="2">
        <v>0</v>
      </c>
      <c r="BM800" s="2">
        <v>0</v>
      </c>
      <c r="BN800" s="2">
        <v>0</v>
      </c>
      <c r="BO800" s="2">
        <v>0</v>
      </c>
      <c r="BP800" s="2">
        <v>0</v>
      </c>
      <c r="BQ800" s="2">
        <v>0</v>
      </c>
      <c r="BR800" s="2">
        <v>0</v>
      </c>
      <c r="BS800" s="2">
        <v>1</v>
      </c>
      <c r="BT800" s="2">
        <v>0</v>
      </c>
      <c r="BU800" s="2">
        <v>0</v>
      </c>
      <c r="BV800" s="2">
        <v>1</v>
      </c>
      <c r="BW800" s="2">
        <v>0</v>
      </c>
      <c r="BX800" s="2">
        <v>0</v>
      </c>
      <c r="BY800" s="2">
        <v>0</v>
      </c>
      <c r="BZ800" s="2">
        <v>0</v>
      </c>
      <c r="CA800" s="2">
        <v>0</v>
      </c>
      <c r="CB800" s="2">
        <v>0</v>
      </c>
      <c r="CC800" s="2">
        <v>0</v>
      </c>
      <c r="CD800" s="2">
        <v>0</v>
      </c>
      <c r="CE800" s="2">
        <v>0</v>
      </c>
      <c r="CF800" s="2">
        <v>18.440709999999999</v>
      </c>
      <c r="CG800" s="2">
        <v>18.737670000000001</v>
      </c>
      <c r="CH800" s="2">
        <v>18.75545</v>
      </c>
      <c r="CI800" s="2">
        <v>20.770479999999999</v>
      </c>
      <c r="CJ800" s="2">
        <v>20.957799999999999</v>
      </c>
      <c r="CK800" s="2">
        <v>20.514700000000001</v>
      </c>
      <c r="CL800" s="2">
        <v>18.787369999999999</v>
      </c>
      <c r="CM800" s="2">
        <v>19.412949999999999</v>
      </c>
      <c r="CN800" s="2">
        <v>19.112909999999999</v>
      </c>
      <c r="CO800" s="2">
        <v>20.098800000000001</v>
      </c>
      <c r="CP800" s="2">
        <v>19.073450000000001</v>
      </c>
      <c r="CQ800" s="2">
        <v>19.24268</v>
      </c>
    </row>
    <row r="801" spans="2:95" x14ac:dyDescent="0.25">
      <c r="B801" s="2">
        <v>0.46700729292131798</v>
      </c>
      <c r="C801" s="2">
        <v>0.46213912963867199</v>
      </c>
      <c r="D801" s="2" t="s">
        <v>2092</v>
      </c>
      <c r="E801" s="2" t="s">
        <v>2093</v>
      </c>
      <c r="F801" s="2" t="s">
        <v>2094</v>
      </c>
      <c r="G801" s="2" t="s">
        <v>2095</v>
      </c>
      <c r="H801" s="2" t="str">
        <f t="shared" si="24"/>
        <v>no</v>
      </c>
      <c r="I801" s="2" t="str">
        <f t="shared" si="25"/>
        <v>Yes</v>
      </c>
      <c r="J801" s="2" t="s">
        <v>349</v>
      </c>
      <c r="K801" s="2">
        <v>1</v>
      </c>
      <c r="L801" s="2">
        <v>4</v>
      </c>
      <c r="P801" s="5" t="s">
        <v>2096</v>
      </c>
      <c r="Q801" s="2" t="s">
        <v>2097</v>
      </c>
      <c r="R801" s="5" t="s">
        <v>2098</v>
      </c>
      <c r="S801" s="2" t="s">
        <v>2099</v>
      </c>
      <c r="T801" s="2" t="s">
        <v>2100</v>
      </c>
      <c r="U801" s="2" t="s">
        <v>2101</v>
      </c>
      <c r="V801" s="2" t="s">
        <v>614</v>
      </c>
      <c r="W801" s="6">
        <v>5.6203000000000002E-15</v>
      </c>
      <c r="X801" s="2">
        <v>3.4</v>
      </c>
      <c r="Y801" s="2">
        <v>3.4</v>
      </c>
      <c r="Z801" s="2">
        <v>3.4</v>
      </c>
      <c r="AA801" s="2">
        <v>6.9</v>
      </c>
      <c r="AB801" s="2">
        <v>5.2</v>
      </c>
      <c r="AC801" s="2">
        <v>3.5</v>
      </c>
      <c r="AD801" s="2">
        <v>5.2</v>
      </c>
      <c r="AE801" s="2">
        <v>5.2</v>
      </c>
      <c r="AF801" s="2">
        <v>9.3000000000000007</v>
      </c>
      <c r="AG801" s="2">
        <v>6.9</v>
      </c>
      <c r="AH801" s="2">
        <v>5.2</v>
      </c>
      <c r="AI801" s="2">
        <v>1.7</v>
      </c>
      <c r="AJ801" s="2">
        <v>5.2</v>
      </c>
      <c r="AK801" s="2">
        <v>5.2</v>
      </c>
      <c r="AL801" s="2">
        <v>5.2</v>
      </c>
      <c r="AM801" s="2">
        <v>0</v>
      </c>
      <c r="AN801" s="2">
        <v>3.5</v>
      </c>
      <c r="AO801" s="2">
        <v>9.3000000000000007</v>
      </c>
      <c r="AP801" s="2">
        <v>3.5</v>
      </c>
      <c r="AQ801" s="2">
        <v>0</v>
      </c>
      <c r="AR801" s="2">
        <v>5.2</v>
      </c>
      <c r="AS801" s="2">
        <v>6.9</v>
      </c>
      <c r="AT801" s="2">
        <v>6.9</v>
      </c>
      <c r="AU801" s="2">
        <v>5.2</v>
      </c>
      <c r="AV801" s="2">
        <v>7.6</v>
      </c>
      <c r="AW801" s="2">
        <v>5.2</v>
      </c>
      <c r="AX801" s="2">
        <v>5.2</v>
      </c>
      <c r="AY801" s="2">
        <v>0</v>
      </c>
      <c r="AZ801" s="2">
        <v>1.7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1</v>
      </c>
      <c r="BH801" s="2">
        <v>0</v>
      </c>
      <c r="BI801" s="2">
        <v>0</v>
      </c>
      <c r="BJ801" s="2">
        <v>2</v>
      </c>
      <c r="BK801" s="2">
        <v>1</v>
      </c>
      <c r="BL801" s="2">
        <v>1</v>
      </c>
      <c r="BM801" s="2">
        <v>0</v>
      </c>
      <c r="BN801" s="2">
        <v>0</v>
      </c>
      <c r="BO801" s="2">
        <v>0</v>
      </c>
      <c r="BP801" s="2">
        <v>0</v>
      </c>
      <c r="BQ801" s="2">
        <v>0</v>
      </c>
      <c r="BR801" s="2">
        <v>0</v>
      </c>
      <c r="BS801" s="2">
        <v>2</v>
      </c>
      <c r="BT801" s="2">
        <v>0</v>
      </c>
      <c r="BU801" s="2">
        <v>0</v>
      </c>
      <c r="BV801" s="2">
        <v>0</v>
      </c>
      <c r="BW801" s="2">
        <v>0</v>
      </c>
      <c r="BX801" s="2">
        <v>0</v>
      </c>
      <c r="BY801" s="2">
        <v>1</v>
      </c>
      <c r="BZ801" s="2">
        <v>1</v>
      </c>
      <c r="CA801" s="2">
        <v>0</v>
      </c>
      <c r="CB801" s="2">
        <v>1</v>
      </c>
      <c r="CC801" s="2">
        <v>0</v>
      </c>
      <c r="CD801" s="2">
        <v>0</v>
      </c>
      <c r="CE801" s="2">
        <v>0</v>
      </c>
      <c r="CF801" s="2">
        <v>18.945440000000001</v>
      </c>
      <c r="CG801" s="2">
        <v>19.41198</v>
      </c>
      <c r="CH801" s="2">
        <v>18.698530000000002</v>
      </c>
      <c r="CI801" s="2">
        <v>19.34646</v>
      </c>
      <c r="CJ801" s="2">
        <v>18.020800000000001</v>
      </c>
      <c r="CK801" s="2">
        <v>20.22447</v>
      </c>
      <c r="CL801" s="2">
        <v>20.115279999999998</v>
      </c>
      <c r="CM801" s="2">
        <v>19.75065</v>
      </c>
      <c r="CN801" s="2">
        <v>19.588730000000002</v>
      </c>
      <c r="CO801" s="2">
        <v>19.021909999999998</v>
      </c>
      <c r="CP801" s="2">
        <v>19.19952</v>
      </c>
      <c r="CQ801" s="2">
        <v>20.220929999999999</v>
      </c>
    </row>
    <row r="802" spans="2:95" x14ac:dyDescent="0.25">
      <c r="B802" s="2">
        <v>3.1421170075138803E-2</v>
      </c>
      <c r="C802" s="2">
        <v>-3.7925720214843799E-2</v>
      </c>
      <c r="D802" s="2" t="s">
        <v>2281</v>
      </c>
      <c r="E802" s="2" t="s">
        <v>2282</v>
      </c>
      <c r="F802" s="2" t="s">
        <v>2283</v>
      </c>
      <c r="G802" s="2" t="s">
        <v>2283</v>
      </c>
      <c r="H802" s="2" t="str">
        <f t="shared" si="24"/>
        <v>no</v>
      </c>
      <c r="I802" s="2" t="str">
        <f t="shared" si="25"/>
        <v>Yes</v>
      </c>
      <c r="J802" s="2" t="s">
        <v>349</v>
      </c>
      <c r="K802" s="2">
        <v>1</v>
      </c>
      <c r="L802" s="2">
        <v>4</v>
      </c>
      <c r="P802" s="5" t="s">
        <v>696</v>
      </c>
      <c r="Q802" s="5" t="s">
        <v>1939</v>
      </c>
      <c r="R802" s="5" t="s">
        <v>2284</v>
      </c>
      <c r="S802" s="2" t="s">
        <v>115</v>
      </c>
      <c r="T802" s="2" t="s">
        <v>2285</v>
      </c>
      <c r="U802" s="2" t="s">
        <v>2286</v>
      </c>
      <c r="V802" s="2" t="s">
        <v>118</v>
      </c>
      <c r="W802" s="6">
        <v>1.8389999999999998E-5</v>
      </c>
      <c r="X802" s="2">
        <v>0</v>
      </c>
      <c r="Y802" s="2">
        <v>0</v>
      </c>
      <c r="Z802" s="2">
        <v>0</v>
      </c>
      <c r="AA802" s="2">
        <v>0</v>
      </c>
      <c r="AB802" s="2">
        <v>1.2</v>
      </c>
      <c r="AC802" s="2">
        <v>1.2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0.7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1</v>
      </c>
      <c r="BG802" s="2">
        <v>1</v>
      </c>
      <c r="BH802" s="2">
        <v>0</v>
      </c>
      <c r="BI802" s="2">
        <v>0</v>
      </c>
      <c r="BJ802" s="2">
        <v>0</v>
      </c>
      <c r="BK802" s="2">
        <v>0</v>
      </c>
      <c r="BL802" s="2">
        <v>0</v>
      </c>
      <c r="BM802" s="2">
        <v>0</v>
      </c>
      <c r="BN802" s="2">
        <v>0</v>
      </c>
      <c r="BO802" s="2">
        <v>0</v>
      </c>
      <c r="BP802" s="2">
        <v>0</v>
      </c>
      <c r="BQ802" s="2">
        <v>0</v>
      </c>
      <c r="BR802" s="2">
        <v>0</v>
      </c>
      <c r="BS802" s="2">
        <v>0</v>
      </c>
      <c r="BT802" s="2">
        <v>0</v>
      </c>
      <c r="BU802" s="2">
        <v>0</v>
      </c>
      <c r="BV802" s="2">
        <v>0</v>
      </c>
      <c r="BW802" s="2">
        <v>0</v>
      </c>
      <c r="BX802" s="2">
        <v>0</v>
      </c>
      <c r="BY802" s="2">
        <v>2</v>
      </c>
      <c r="BZ802" s="2">
        <v>0</v>
      </c>
      <c r="CA802" s="2">
        <v>0</v>
      </c>
      <c r="CB802" s="2">
        <v>0</v>
      </c>
      <c r="CC802" s="2">
        <v>0</v>
      </c>
      <c r="CD802" s="2">
        <v>0</v>
      </c>
      <c r="CE802" s="2">
        <v>0</v>
      </c>
      <c r="CF802" s="2">
        <v>16.475439999999999</v>
      </c>
      <c r="CG802" s="2">
        <v>16.542339999999999</v>
      </c>
      <c r="CH802" s="2">
        <v>15.370520000000001</v>
      </c>
      <c r="CI802" s="2">
        <v>17.30958</v>
      </c>
      <c r="CJ802" s="2">
        <v>18.21461</v>
      </c>
      <c r="CK802" s="2">
        <v>18.89939</v>
      </c>
      <c r="CL802" s="2">
        <v>16.985399999999998</v>
      </c>
      <c r="CM802" s="2">
        <v>14.93511</v>
      </c>
      <c r="CN802" s="2">
        <v>16.2197</v>
      </c>
      <c r="CO802" s="2">
        <v>15.89725</v>
      </c>
      <c r="CP802" s="2">
        <v>16.37595</v>
      </c>
      <c r="CQ802" s="2">
        <v>16.00132</v>
      </c>
    </row>
    <row r="803" spans="2:95" x14ac:dyDescent="0.25">
      <c r="B803" s="2">
        <v>0.75813497726860801</v>
      </c>
      <c r="C803" s="2">
        <v>0.423541386922199</v>
      </c>
      <c r="D803" s="2" t="s">
        <v>2365</v>
      </c>
      <c r="E803" s="2" t="s">
        <v>2366</v>
      </c>
      <c r="F803" s="2" t="s">
        <v>2367</v>
      </c>
      <c r="G803" s="2" t="s">
        <v>2367</v>
      </c>
      <c r="H803" s="2" t="str">
        <f t="shared" si="24"/>
        <v>no</v>
      </c>
      <c r="I803" s="2" t="str">
        <f t="shared" si="25"/>
        <v>Yes</v>
      </c>
      <c r="J803" s="2" t="s">
        <v>349</v>
      </c>
      <c r="K803" s="2">
        <v>1</v>
      </c>
      <c r="L803" s="2">
        <v>4</v>
      </c>
      <c r="P803" s="5" t="s">
        <v>2368</v>
      </c>
      <c r="Q803" s="5" t="s">
        <v>2369</v>
      </c>
      <c r="R803" s="5" t="s">
        <v>2370</v>
      </c>
      <c r="S803" s="2" t="s">
        <v>2371</v>
      </c>
      <c r="T803" s="2" t="s">
        <v>2372</v>
      </c>
      <c r="U803" s="2" t="s">
        <v>2373</v>
      </c>
      <c r="V803" s="2" t="s">
        <v>2374</v>
      </c>
      <c r="W803" s="6">
        <v>1.2336E-44</v>
      </c>
      <c r="X803" s="2">
        <v>17.600000000000001</v>
      </c>
      <c r="Y803" s="2">
        <v>16.100000000000001</v>
      </c>
      <c r="Z803" s="2">
        <v>15.7</v>
      </c>
      <c r="AA803" s="2">
        <v>14</v>
      </c>
      <c r="AB803" s="2">
        <v>13.1</v>
      </c>
      <c r="AC803" s="2">
        <v>10.7</v>
      </c>
      <c r="AD803" s="2">
        <v>8.3000000000000007</v>
      </c>
      <c r="AE803" s="2">
        <v>10.1</v>
      </c>
      <c r="AF803" s="2">
        <v>9.6999999999999993</v>
      </c>
      <c r="AG803" s="2">
        <v>12.1</v>
      </c>
      <c r="AH803" s="2">
        <v>13.4</v>
      </c>
      <c r="AI803" s="2">
        <v>4.5</v>
      </c>
      <c r="AJ803" s="2">
        <v>9.3000000000000007</v>
      </c>
      <c r="AK803" s="2">
        <v>7.5</v>
      </c>
      <c r="AL803" s="2">
        <v>9.3000000000000007</v>
      </c>
      <c r="AM803" s="2">
        <v>11.5</v>
      </c>
      <c r="AN803" s="2">
        <v>10.3</v>
      </c>
      <c r="AO803" s="2">
        <v>15.6</v>
      </c>
      <c r="AP803" s="2">
        <v>12.5</v>
      </c>
      <c r="AQ803" s="2">
        <v>2.7</v>
      </c>
      <c r="AR803" s="2">
        <v>12.5</v>
      </c>
      <c r="AS803" s="2">
        <v>14</v>
      </c>
      <c r="AT803" s="2">
        <v>12.1</v>
      </c>
      <c r="AU803" s="2">
        <v>8.8000000000000007</v>
      </c>
      <c r="AV803" s="2">
        <v>5.9</v>
      </c>
      <c r="AW803" s="2">
        <v>12.2</v>
      </c>
      <c r="AX803" s="2">
        <v>9.4</v>
      </c>
      <c r="AY803" s="2">
        <v>5.0999999999999996</v>
      </c>
      <c r="AZ803" s="2">
        <v>10.3</v>
      </c>
      <c r="BA803" s="2">
        <v>8.4</v>
      </c>
      <c r="BB803" s="2">
        <v>1</v>
      </c>
      <c r="BC803" s="2">
        <v>1</v>
      </c>
      <c r="BD803" s="2">
        <v>1</v>
      </c>
      <c r="BE803" s="2">
        <v>1</v>
      </c>
      <c r="BF803" s="2">
        <v>5</v>
      </c>
      <c r="BG803" s="2">
        <v>3</v>
      </c>
      <c r="BH803" s="2">
        <v>3</v>
      </c>
      <c r="BI803" s="2">
        <v>5</v>
      </c>
      <c r="BJ803" s="2">
        <v>4</v>
      </c>
      <c r="BK803" s="2">
        <v>2</v>
      </c>
      <c r="BL803" s="2">
        <v>1</v>
      </c>
      <c r="BM803" s="2">
        <v>2</v>
      </c>
      <c r="BN803" s="2">
        <v>0</v>
      </c>
      <c r="BO803" s="2">
        <v>0</v>
      </c>
      <c r="BP803" s="2">
        <v>2</v>
      </c>
      <c r="BQ803" s="2">
        <v>2</v>
      </c>
      <c r="BR803" s="2">
        <v>3</v>
      </c>
      <c r="BS803" s="2">
        <v>8</v>
      </c>
      <c r="BT803" s="2">
        <v>2</v>
      </c>
      <c r="BU803" s="2">
        <v>1</v>
      </c>
      <c r="BV803" s="2">
        <v>0</v>
      </c>
      <c r="BW803" s="2">
        <v>2</v>
      </c>
      <c r="BX803" s="2">
        <v>2</v>
      </c>
      <c r="BY803" s="2">
        <v>1</v>
      </c>
      <c r="BZ803" s="2">
        <v>1</v>
      </c>
      <c r="CA803" s="2">
        <v>0</v>
      </c>
      <c r="CB803" s="2">
        <v>3</v>
      </c>
      <c r="CC803" s="2">
        <v>0</v>
      </c>
      <c r="CD803" s="2">
        <v>1</v>
      </c>
      <c r="CE803" s="2">
        <v>1</v>
      </c>
      <c r="CF803" s="2">
        <v>22.021640000000001</v>
      </c>
      <c r="CG803" s="2">
        <v>21.843109999999999</v>
      </c>
      <c r="CH803" s="2">
        <v>22.319120000000002</v>
      </c>
      <c r="CI803" s="2">
        <v>21.836770000000001</v>
      </c>
      <c r="CJ803" s="2">
        <v>22.216049999999999</v>
      </c>
      <c r="CK803" s="2">
        <v>22.063130000000001</v>
      </c>
      <c r="CL803" s="2">
        <v>20.689530000000001</v>
      </c>
      <c r="CM803" s="2">
        <v>20.258800000000001</v>
      </c>
      <c r="CN803" s="2">
        <v>21.976140000000001</v>
      </c>
      <c r="CO803" s="2">
        <v>22.907969999999999</v>
      </c>
      <c r="CP803" s="2">
        <v>22.196829999999999</v>
      </c>
      <c r="CQ803" s="2">
        <v>22.349699999999999</v>
      </c>
    </row>
    <row r="804" spans="2:95" x14ac:dyDescent="0.25">
      <c r="B804" s="2">
        <v>1.6910781898750999</v>
      </c>
      <c r="C804" s="2">
        <v>0.591400146484375</v>
      </c>
      <c r="D804" s="2" t="s">
        <v>2436</v>
      </c>
      <c r="E804" s="2" t="s">
        <v>2437</v>
      </c>
      <c r="F804" s="2" t="s">
        <v>2438</v>
      </c>
      <c r="G804" s="2" t="s">
        <v>2439</v>
      </c>
      <c r="H804" s="2" t="str">
        <f t="shared" si="24"/>
        <v>no</v>
      </c>
      <c r="I804" s="2" t="str">
        <f t="shared" si="25"/>
        <v>Yes</v>
      </c>
      <c r="J804" s="2" t="s">
        <v>349</v>
      </c>
      <c r="K804" s="2">
        <v>1</v>
      </c>
      <c r="L804" s="2">
        <v>4</v>
      </c>
      <c r="P804" s="5" t="s">
        <v>2440</v>
      </c>
      <c r="Q804" s="5" t="s">
        <v>2441</v>
      </c>
      <c r="R804" s="2" t="s">
        <v>2442</v>
      </c>
      <c r="S804" s="2" t="s">
        <v>294</v>
      </c>
      <c r="T804" s="2" t="s">
        <v>2443</v>
      </c>
      <c r="U804" s="2" t="s">
        <v>296</v>
      </c>
      <c r="V804" s="2" t="s">
        <v>1629</v>
      </c>
      <c r="W804" s="6">
        <v>8.0241000000000003E-38</v>
      </c>
      <c r="X804" s="2">
        <v>2.2999999999999998</v>
      </c>
      <c r="Y804" s="2">
        <v>5.0999999999999996</v>
      </c>
      <c r="Z804" s="2">
        <v>13.6</v>
      </c>
      <c r="AA804" s="2">
        <v>24.5</v>
      </c>
      <c r="AB804" s="2">
        <v>24.5</v>
      </c>
      <c r="AC804" s="2">
        <v>23.4</v>
      </c>
      <c r="AD804" s="2">
        <v>19.899999999999999</v>
      </c>
      <c r="AE804" s="2">
        <v>20.100000000000001</v>
      </c>
      <c r="AF804" s="2">
        <v>30.4</v>
      </c>
      <c r="AG804" s="2">
        <v>20.3</v>
      </c>
      <c r="AH804" s="2">
        <v>27.8</v>
      </c>
      <c r="AI804" s="2">
        <v>8.4</v>
      </c>
      <c r="AJ804" s="2">
        <v>16.600000000000001</v>
      </c>
      <c r="AK804" s="2">
        <v>21</v>
      </c>
      <c r="AL804" s="2">
        <v>16.600000000000001</v>
      </c>
      <c r="AM804" s="2">
        <v>15.4</v>
      </c>
      <c r="AN804" s="2">
        <v>24.5</v>
      </c>
      <c r="AO804" s="2">
        <v>30.4</v>
      </c>
      <c r="AP804" s="2">
        <v>15</v>
      </c>
      <c r="AQ804" s="2">
        <v>5.0999999999999996</v>
      </c>
      <c r="AR804" s="2">
        <v>18.5</v>
      </c>
      <c r="AS804" s="2">
        <v>21</v>
      </c>
      <c r="AT804" s="2">
        <v>14.3</v>
      </c>
      <c r="AU804" s="2">
        <v>24.5</v>
      </c>
      <c r="AV804" s="2">
        <v>26.4</v>
      </c>
      <c r="AW804" s="2">
        <v>21.7</v>
      </c>
      <c r="AX804" s="2">
        <v>18.899999999999999</v>
      </c>
      <c r="AY804" s="2">
        <v>10</v>
      </c>
      <c r="AZ804" s="2">
        <v>10</v>
      </c>
      <c r="BA804" s="2">
        <v>12.9</v>
      </c>
      <c r="BB804" s="2">
        <v>0</v>
      </c>
      <c r="BC804" s="2">
        <v>0</v>
      </c>
      <c r="BD804" s="2">
        <v>0</v>
      </c>
      <c r="BE804" s="2">
        <v>2</v>
      </c>
      <c r="BF804" s="2">
        <v>2</v>
      </c>
      <c r="BG804" s="2">
        <v>4</v>
      </c>
      <c r="BH804" s="2">
        <v>2</v>
      </c>
      <c r="BI804" s="2">
        <v>4</v>
      </c>
      <c r="BJ804" s="2">
        <v>7</v>
      </c>
      <c r="BK804" s="2">
        <v>0</v>
      </c>
      <c r="BL804" s="2">
        <v>0</v>
      </c>
      <c r="BM804" s="2">
        <v>1</v>
      </c>
      <c r="BN804" s="2">
        <v>2</v>
      </c>
      <c r="BO804" s="2">
        <v>2</v>
      </c>
      <c r="BP804" s="2">
        <v>2</v>
      </c>
      <c r="BQ804" s="2">
        <v>1</v>
      </c>
      <c r="BR804" s="2">
        <v>2</v>
      </c>
      <c r="BS804" s="2">
        <v>8</v>
      </c>
      <c r="BT804" s="2">
        <v>1</v>
      </c>
      <c r="BU804" s="2">
        <v>1</v>
      </c>
      <c r="BV804" s="2">
        <v>1</v>
      </c>
      <c r="BW804" s="2">
        <v>1</v>
      </c>
      <c r="BX804" s="2">
        <v>3</v>
      </c>
      <c r="BY804" s="2">
        <v>3</v>
      </c>
      <c r="BZ804" s="2">
        <v>2</v>
      </c>
      <c r="CA804" s="2">
        <v>2</v>
      </c>
      <c r="CB804" s="2">
        <v>2</v>
      </c>
      <c r="CC804" s="2">
        <v>1</v>
      </c>
      <c r="CD804" s="2">
        <v>1</v>
      </c>
      <c r="CE804" s="2">
        <v>1</v>
      </c>
      <c r="CF804" s="2">
        <v>21.026340000000001</v>
      </c>
      <c r="CG804" s="2">
        <v>21.348839999999999</v>
      </c>
      <c r="CH804" s="2">
        <v>21.552060000000001</v>
      </c>
      <c r="CI804" s="2">
        <v>22.17661</v>
      </c>
      <c r="CJ804" s="2">
        <v>21.908919999999998</v>
      </c>
      <c r="CK804" s="2">
        <v>22.60191</v>
      </c>
      <c r="CL804" s="2">
        <v>22.36656</v>
      </c>
      <c r="CM804" s="2">
        <v>22.06861</v>
      </c>
      <c r="CN804" s="2">
        <v>21.975930000000002</v>
      </c>
      <c r="CO804" s="2">
        <v>21.96321</v>
      </c>
      <c r="CP804" s="2">
        <v>21.917539999999999</v>
      </c>
      <c r="CQ804" s="2">
        <v>21.820689999999999</v>
      </c>
    </row>
    <row r="805" spans="2:95" x14ac:dyDescent="0.25">
      <c r="B805" s="2">
        <v>5.68213105826588E-3</v>
      </c>
      <c r="C805" s="2">
        <v>1.3342539469398699E-2</v>
      </c>
      <c r="D805" s="2" t="s">
        <v>2444</v>
      </c>
      <c r="E805" s="2" t="s">
        <v>2445</v>
      </c>
      <c r="F805" s="2" t="s">
        <v>2446</v>
      </c>
      <c r="G805" s="2" t="s">
        <v>2447</v>
      </c>
      <c r="H805" s="2" t="str">
        <f t="shared" si="24"/>
        <v>no</v>
      </c>
      <c r="I805" s="2" t="str">
        <f t="shared" si="25"/>
        <v>Yes</v>
      </c>
      <c r="J805" s="2" t="s">
        <v>349</v>
      </c>
      <c r="K805" s="2">
        <v>1</v>
      </c>
      <c r="L805" s="2">
        <v>4</v>
      </c>
      <c r="P805" s="5" t="s">
        <v>2448</v>
      </c>
      <c r="Q805" s="2" t="s">
        <v>2449</v>
      </c>
      <c r="R805" s="5" t="s">
        <v>2450</v>
      </c>
      <c r="S805" s="2" t="s">
        <v>2451</v>
      </c>
      <c r="T805" s="5" t="s">
        <v>2452</v>
      </c>
      <c r="U805" s="2" t="s">
        <v>2453</v>
      </c>
      <c r="V805" s="2" t="s">
        <v>101</v>
      </c>
      <c r="W805" s="6">
        <v>1.2438000000000001E-108</v>
      </c>
      <c r="X805" s="2">
        <v>33</v>
      </c>
      <c r="Y805" s="2">
        <v>34.799999999999997</v>
      </c>
      <c r="Z805" s="2">
        <v>34.799999999999997</v>
      </c>
      <c r="AA805" s="2">
        <v>46.8</v>
      </c>
      <c r="AB805" s="2">
        <v>40.1</v>
      </c>
      <c r="AC805" s="2">
        <v>19.5</v>
      </c>
      <c r="AD805" s="2">
        <v>39.299999999999997</v>
      </c>
      <c r="AE805" s="2">
        <v>50.2</v>
      </c>
      <c r="AF805" s="2">
        <v>48.7</v>
      </c>
      <c r="AG805" s="2">
        <v>35.6</v>
      </c>
      <c r="AH805" s="2">
        <v>46.1</v>
      </c>
      <c r="AI805" s="2">
        <v>43.4</v>
      </c>
      <c r="AJ805" s="2">
        <v>50.2</v>
      </c>
      <c r="AK805" s="2">
        <v>35.6</v>
      </c>
      <c r="AL805" s="2">
        <v>42.3</v>
      </c>
      <c r="AM805" s="2">
        <v>23.6</v>
      </c>
      <c r="AN805" s="2">
        <v>43.4</v>
      </c>
      <c r="AO805" s="2">
        <v>38.6</v>
      </c>
      <c r="AP805" s="2">
        <v>31.1</v>
      </c>
      <c r="AQ805" s="2">
        <v>45.3</v>
      </c>
      <c r="AR805" s="2">
        <v>34.799999999999997</v>
      </c>
      <c r="AS805" s="2">
        <v>46.1</v>
      </c>
      <c r="AT805" s="2">
        <v>34.799999999999997</v>
      </c>
      <c r="AU805" s="2">
        <v>54.7</v>
      </c>
      <c r="AV805" s="2">
        <v>22.1</v>
      </c>
      <c r="AW805" s="2">
        <v>43.4</v>
      </c>
      <c r="AX805" s="2">
        <v>34.799999999999997</v>
      </c>
      <c r="AY805" s="2">
        <v>50.2</v>
      </c>
      <c r="AZ805" s="2">
        <v>41.6</v>
      </c>
      <c r="BA805" s="2">
        <v>50.2</v>
      </c>
      <c r="BB805" s="2">
        <v>0</v>
      </c>
      <c r="BC805" s="2">
        <v>1</v>
      </c>
      <c r="BD805" s="2">
        <v>8</v>
      </c>
      <c r="BE805" s="2">
        <v>3</v>
      </c>
      <c r="BF805" s="2">
        <v>2</v>
      </c>
      <c r="BG805" s="2">
        <v>2</v>
      </c>
      <c r="BH805" s="2">
        <v>3</v>
      </c>
      <c r="BI805" s="2">
        <v>5</v>
      </c>
      <c r="BJ805" s="2">
        <v>11</v>
      </c>
      <c r="BK805" s="2">
        <v>4</v>
      </c>
      <c r="BL805" s="2">
        <v>6</v>
      </c>
      <c r="BM805" s="2">
        <v>4</v>
      </c>
      <c r="BN805" s="2">
        <v>5</v>
      </c>
      <c r="BO805" s="2">
        <v>0</v>
      </c>
      <c r="BP805" s="2">
        <v>3</v>
      </c>
      <c r="BQ805" s="2">
        <v>3</v>
      </c>
      <c r="BR805" s="2">
        <v>7</v>
      </c>
      <c r="BS805" s="2">
        <v>14</v>
      </c>
      <c r="BT805" s="2">
        <v>1</v>
      </c>
      <c r="BU805" s="2">
        <v>5</v>
      </c>
      <c r="BV805" s="2">
        <v>3</v>
      </c>
      <c r="BW805" s="2">
        <v>3</v>
      </c>
      <c r="BX805" s="2">
        <v>2</v>
      </c>
      <c r="BY805" s="2">
        <v>9</v>
      </c>
      <c r="BZ805" s="2">
        <v>4</v>
      </c>
      <c r="CA805" s="2">
        <v>6</v>
      </c>
      <c r="CB805" s="2">
        <v>3</v>
      </c>
      <c r="CC805" s="2">
        <v>2</v>
      </c>
      <c r="CD805" s="2">
        <v>5</v>
      </c>
      <c r="CE805" s="2">
        <v>9</v>
      </c>
      <c r="CF805" s="2">
        <v>22.428540000000002</v>
      </c>
      <c r="CG805" s="2">
        <v>22.761990000000001</v>
      </c>
      <c r="CH805" s="2">
        <v>24.39329</v>
      </c>
      <c r="CI805" s="2">
        <v>23.004239999999999</v>
      </c>
      <c r="CJ805" s="2">
        <v>22.390550000000001</v>
      </c>
      <c r="CK805" s="2">
        <v>22.496259999999999</v>
      </c>
      <c r="CL805" s="2">
        <v>22.966170000000002</v>
      </c>
      <c r="CM805" s="2">
        <v>21.70965</v>
      </c>
      <c r="CN805" s="2">
        <v>22.825569999999999</v>
      </c>
      <c r="CO805" s="2">
        <v>23.132280000000002</v>
      </c>
      <c r="CP805" s="2">
        <v>22.428419999999999</v>
      </c>
      <c r="CQ805" s="2">
        <v>24.06316</v>
      </c>
    </row>
    <row r="806" spans="2:95" x14ac:dyDescent="0.25">
      <c r="B806" s="2">
        <v>0.59321760257512302</v>
      </c>
      <c r="C806" s="2">
        <v>0.88305759429931596</v>
      </c>
      <c r="D806" s="2" t="s">
        <v>2482</v>
      </c>
      <c r="E806" s="2" t="s">
        <v>2483</v>
      </c>
      <c r="F806" s="2" t="s">
        <v>2484</v>
      </c>
      <c r="G806" s="2" t="s">
        <v>2484</v>
      </c>
      <c r="H806" s="2" t="str">
        <f t="shared" si="24"/>
        <v>no</v>
      </c>
      <c r="I806" s="2" t="str">
        <f t="shared" si="25"/>
        <v>Yes</v>
      </c>
      <c r="J806" s="2" t="s">
        <v>349</v>
      </c>
      <c r="K806" s="2">
        <v>1</v>
      </c>
      <c r="L806" s="2">
        <v>4</v>
      </c>
      <c r="P806" s="5" t="s">
        <v>683</v>
      </c>
      <c r="Q806" s="2" t="s">
        <v>416</v>
      </c>
      <c r="R806" s="5" t="s">
        <v>684</v>
      </c>
      <c r="S806" s="2" t="s">
        <v>548</v>
      </c>
      <c r="T806" s="2" t="s">
        <v>2485</v>
      </c>
      <c r="U806" s="2" t="s">
        <v>2486</v>
      </c>
      <c r="W806" s="2">
        <v>7.6272000000000004E-4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16.3</v>
      </c>
      <c r="AG806" s="2">
        <v>0</v>
      </c>
      <c r="AH806" s="2">
        <v>0</v>
      </c>
      <c r="AI806" s="2">
        <v>0</v>
      </c>
      <c r="AJ806" s="2">
        <v>16.3</v>
      </c>
      <c r="AK806" s="2">
        <v>16.3</v>
      </c>
      <c r="AL806" s="2">
        <v>0</v>
      </c>
      <c r="AM806" s="2">
        <v>0</v>
      </c>
      <c r="AN806" s="2">
        <v>0</v>
      </c>
      <c r="AO806" s="2">
        <v>16.3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0</v>
      </c>
      <c r="BI806" s="2">
        <v>0</v>
      </c>
      <c r="BJ806" s="2">
        <v>1</v>
      </c>
      <c r="BK806" s="2">
        <v>0</v>
      </c>
      <c r="BL806" s="2">
        <v>0</v>
      </c>
      <c r="BM806" s="2">
        <v>0</v>
      </c>
      <c r="BN806" s="2">
        <v>0</v>
      </c>
      <c r="BO806" s="2">
        <v>0</v>
      </c>
      <c r="BP806" s="2">
        <v>0</v>
      </c>
      <c r="BQ806" s="2">
        <v>0</v>
      </c>
      <c r="BR806" s="2">
        <v>0</v>
      </c>
      <c r="BS806" s="2">
        <v>1</v>
      </c>
      <c r="BT806" s="2">
        <v>0</v>
      </c>
      <c r="BU806" s="2">
        <v>0</v>
      </c>
      <c r="BV806" s="2">
        <v>0</v>
      </c>
      <c r="BW806" s="2">
        <v>0</v>
      </c>
      <c r="BX806" s="2">
        <v>0</v>
      </c>
      <c r="BY806" s="2">
        <v>0</v>
      </c>
      <c r="BZ806" s="2">
        <v>0</v>
      </c>
      <c r="CA806" s="2">
        <v>0</v>
      </c>
      <c r="CB806" s="2">
        <v>0</v>
      </c>
      <c r="CC806" s="2">
        <v>0</v>
      </c>
      <c r="CD806" s="2">
        <v>0</v>
      </c>
      <c r="CE806" s="2">
        <v>0</v>
      </c>
      <c r="CF806" s="2">
        <v>15.968859999999999</v>
      </c>
      <c r="CG806" s="2">
        <v>16.763940000000002</v>
      </c>
      <c r="CH806" s="2">
        <v>16.036239999999999</v>
      </c>
      <c r="CI806" s="2">
        <v>16.14733</v>
      </c>
      <c r="CJ806" s="2">
        <v>16.58099</v>
      </c>
      <c r="CK806" s="2">
        <v>16.86054</v>
      </c>
      <c r="CL806" s="2">
        <v>18.639690000000002</v>
      </c>
      <c r="CM806" s="2">
        <v>17.588280000000001</v>
      </c>
      <c r="CN806" s="2">
        <v>16.46245</v>
      </c>
      <c r="CO806" s="2">
        <v>18.353400000000001</v>
      </c>
      <c r="CP806" s="2">
        <v>16.70111</v>
      </c>
      <c r="CQ806" s="2">
        <v>16.363710000000001</v>
      </c>
    </row>
    <row r="807" spans="2:95" x14ac:dyDescent="0.25">
      <c r="B807" s="2">
        <v>3.1731291704035797E-2</v>
      </c>
      <c r="C807" s="2">
        <v>7.7796936035156306E-2</v>
      </c>
      <c r="D807" s="2" t="s">
        <v>2598</v>
      </c>
      <c r="E807" s="2" t="s">
        <v>2599</v>
      </c>
      <c r="F807" s="2" t="s">
        <v>2600</v>
      </c>
      <c r="G807" s="2" t="s">
        <v>2601</v>
      </c>
      <c r="H807" s="2" t="str">
        <f t="shared" si="24"/>
        <v>no</v>
      </c>
      <c r="I807" s="2" t="str">
        <f t="shared" si="25"/>
        <v>Yes</v>
      </c>
      <c r="J807" s="2" t="s">
        <v>349</v>
      </c>
      <c r="K807" s="2">
        <v>1</v>
      </c>
      <c r="L807" s="2">
        <v>4</v>
      </c>
      <c r="P807" s="5" t="s">
        <v>696</v>
      </c>
      <c r="Q807" s="2" t="s">
        <v>503</v>
      </c>
      <c r="R807" s="5" t="s">
        <v>2602</v>
      </c>
      <c r="S807" s="2" t="s">
        <v>98</v>
      </c>
      <c r="T807" s="5" t="s">
        <v>2603</v>
      </c>
      <c r="U807" s="2" t="s">
        <v>2604</v>
      </c>
      <c r="V807" s="2" t="s">
        <v>101</v>
      </c>
      <c r="W807" s="6">
        <v>3.0070999999999999E-92</v>
      </c>
      <c r="X807" s="2">
        <v>19.899999999999999</v>
      </c>
      <c r="Y807" s="2">
        <v>19.899999999999999</v>
      </c>
      <c r="Z807" s="2">
        <v>20.2</v>
      </c>
      <c r="AA807" s="2">
        <v>37.299999999999997</v>
      </c>
      <c r="AB807" s="2">
        <v>34.6</v>
      </c>
      <c r="AC807" s="2">
        <v>27.4</v>
      </c>
      <c r="AD807" s="2">
        <v>29.5</v>
      </c>
      <c r="AE807" s="2">
        <v>29.5</v>
      </c>
      <c r="AF807" s="2">
        <v>44.9</v>
      </c>
      <c r="AG807" s="2">
        <v>31.2</v>
      </c>
      <c r="AH807" s="2">
        <v>34.9</v>
      </c>
      <c r="AI807" s="2">
        <v>25.7</v>
      </c>
      <c r="AJ807" s="2">
        <v>20.2</v>
      </c>
      <c r="AK807" s="2">
        <v>20.2</v>
      </c>
      <c r="AL807" s="2">
        <v>20.2</v>
      </c>
      <c r="AM807" s="2">
        <v>19.899999999999999</v>
      </c>
      <c r="AN807" s="2">
        <v>29.5</v>
      </c>
      <c r="AO807" s="2">
        <v>44.9</v>
      </c>
      <c r="AP807" s="2">
        <v>26.7</v>
      </c>
      <c r="AQ807" s="2">
        <v>25.7</v>
      </c>
      <c r="AR807" s="2">
        <v>22.9</v>
      </c>
      <c r="AS807" s="2">
        <v>38.4</v>
      </c>
      <c r="AT807" s="2">
        <v>34.9</v>
      </c>
      <c r="AU807" s="2">
        <v>23.3</v>
      </c>
      <c r="AV807" s="2">
        <v>23.3</v>
      </c>
      <c r="AW807" s="2">
        <v>41.4</v>
      </c>
      <c r="AX807" s="2">
        <v>26.4</v>
      </c>
      <c r="AY807" s="2">
        <v>25.7</v>
      </c>
      <c r="AZ807" s="2">
        <v>28.8</v>
      </c>
      <c r="BA807" s="2">
        <v>31.5</v>
      </c>
      <c r="BB807" s="2">
        <v>0</v>
      </c>
      <c r="BC807" s="2">
        <v>2</v>
      </c>
      <c r="BD807" s="2">
        <v>7</v>
      </c>
      <c r="BE807" s="2">
        <v>2</v>
      </c>
      <c r="BF807" s="2">
        <v>4</v>
      </c>
      <c r="BG807" s="2">
        <v>5</v>
      </c>
      <c r="BH807" s="2">
        <v>4</v>
      </c>
      <c r="BI807" s="2">
        <v>3</v>
      </c>
      <c r="BJ807" s="2">
        <v>15</v>
      </c>
      <c r="BK807" s="2">
        <v>2</v>
      </c>
      <c r="BL807" s="2">
        <v>2</v>
      </c>
      <c r="BM807" s="2">
        <v>2</v>
      </c>
      <c r="BN807" s="2">
        <v>7</v>
      </c>
      <c r="BO807" s="2">
        <v>3</v>
      </c>
      <c r="BP807" s="2">
        <v>3</v>
      </c>
      <c r="BQ807" s="2">
        <v>4</v>
      </c>
      <c r="BR807" s="2">
        <v>5</v>
      </c>
      <c r="BS807" s="2">
        <v>21</v>
      </c>
      <c r="BT807" s="2">
        <v>2</v>
      </c>
      <c r="BU807" s="2">
        <v>3</v>
      </c>
      <c r="BV807" s="2">
        <v>2</v>
      </c>
      <c r="BW807" s="2">
        <v>5</v>
      </c>
      <c r="BX807" s="2">
        <v>3</v>
      </c>
      <c r="BY807" s="2">
        <v>6</v>
      </c>
      <c r="BZ807" s="2">
        <v>3</v>
      </c>
      <c r="CA807" s="2">
        <v>5</v>
      </c>
      <c r="CB807" s="2">
        <v>3</v>
      </c>
      <c r="CC807" s="2">
        <v>2</v>
      </c>
      <c r="CD807" s="2">
        <v>3</v>
      </c>
      <c r="CE807" s="2">
        <v>10</v>
      </c>
      <c r="CF807" s="2">
        <v>22.689699999999998</v>
      </c>
      <c r="CG807" s="2">
        <v>23.363859999999999</v>
      </c>
      <c r="CH807" s="2">
        <v>25.112469999999998</v>
      </c>
      <c r="CI807" s="2">
        <v>24.53931</v>
      </c>
      <c r="CJ807" s="2">
        <v>24.22589</v>
      </c>
      <c r="CK807" s="2">
        <v>23.60229</v>
      </c>
      <c r="CL807" s="2">
        <v>24.089259999999999</v>
      </c>
      <c r="CM807" s="2">
        <v>22.459160000000001</v>
      </c>
      <c r="CN807" s="2">
        <v>23.222770000000001</v>
      </c>
      <c r="CO807" s="2">
        <v>23.58015</v>
      </c>
      <c r="CP807" s="2">
        <v>23.238900000000001</v>
      </c>
      <c r="CQ807" s="2">
        <v>24.580380000000002</v>
      </c>
    </row>
    <row r="808" spans="2:95" x14ac:dyDescent="0.25">
      <c r="B808" s="2">
        <v>1.0328597955515799</v>
      </c>
      <c r="C808" s="2">
        <v>-1.7797594070434599</v>
      </c>
      <c r="D808" s="2" t="s">
        <v>2767</v>
      </c>
      <c r="E808" s="2" t="s">
        <v>2768</v>
      </c>
      <c r="F808" s="2" t="s">
        <v>2769</v>
      </c>
      <c r="G808" s="2" t="s">
        <v>2769</v>
      </c>
      <c r="H808" s="2" t="str">
        <f t="shared" si="24"/>
        <v>no</v>
      </c>
      <c r="I808" s="2" t="str">
        <f t="shared" si="25"/>
        <v>Yes</v>
      </c>
      <c r="J808" s="2" t="s">
        <v>349</v>
      </c>
      <c r="K808" s="2">
        <v>1</v>
      </c>
      <c r="L808" s="2">
        <v>4</v>
      </c>
      <c r="P808" s="5" t="s">
        <v>2770</v>
      </c>
      <c r="Q808" s="2" t="s">
        <v>2771</v>
      </c>
      <c r="R808" s="2" t="s">
        <v>2772</v>
      </c>
      <c r="S808" s="2" t="s">
        <v>98</v>
      </c>
      <c r="T808" s="2" t="s">
        <v>2773</v>
      </c>
      <c r="U808" s="2" t="s">
        <v>100</v>
      </c>
      <c r="V808" s="2" t="s">
        <v>101</v>
      </c>
      <c r="W808" s="6">
        <v>1.6364E-7</v>
      </c>
      <c r="X808" s="2">
        <v>0</v>
      </c>
      <c r="Y808" s="2">
        <v>0</v>
      </c>
      <c r="Z808" s="2">
        <v>13.4</v>
      </c>
      <c r="AA808" s="2">
        <v>13.4</v>
      </c>
      <c r="AB808" s="2">
        <v>0</v>
      </c>
      <c r="AC808" s="2">
        <v>0</v>
      </c>
      <c r="AD808" s="2">
        <v>13.4</v>
      </c>
      <c r="AE808" s="2">
        <v>13.4</v>
      </c>
      <c r="AF808" s="2">
        <v>13.4</v>
      </c>
      <c r="AG808" s="2">
        <v>0</v>
      </c>
      <c r="AH808" s="2">
        <v>0</v>
      </c>
      <c r="AI808" s="2">
        <v>13.4</v>
      </c>
      <c r="AJ808" s="2">
        <v>13.4</v>
      </c>
      <c r="AK808" s="2">
        <v>0</v>
      </c>
      <c r="AL808" s="2">
        <v>13.4</v>
      </c>
      <c r="AM808" s="2">
        <v>0</v>
      </c>
      <c r="AN808" s="2">
        <v>13.4</v>
      </c>
      <c r="AO808" s="2">
        <v>13.4</v>
      </c>
      <c r="AP808" s="2">
        <v>0</v>
      </c>
      <c r="AQ808" s="2">
        <v>13.4</v>
      </c>
      <c r="AR808" s="2">
        <v>13.4</v>
      </c>
      <c r="AS808" s="2">
        <v>0</v>
      </c>
      <c r="AT808" s="2">
        <v>0</v>
      </c>
      <c r="AU808" s="2">
        <v>0</v>
      </c>
      <c r="AV808" s="2">
        <v>13.4</v>
      </c>
      <c r="AW808" s="2">
        <v>13.4</v>
      </c>
      <c r="AX808" s="2">
        <v>0</v>
      </c>
      <c r="AY808" s="2">
        <v>13.4</v>
      </c>
      <c r="AZ808" s="2">
        <v>13.4</v>
      </c>
      <c r="BA808" s="2">
        <v>13.4</v>
      </c>
      <c r="BB808" s="2">
        <v>0</v>
      </c>
      <c r="BC808" s="2">
        <v>0</v>
      </c>
      <c r="BD808" s="2">
        <v>1</v>
      </c>
      <c r="BE808" s="2">
        <v>0</v>
      </c>
      <c r="BF808" s="2">
        <v>0</v>
      </c>
      <c r="BG808" s="2">
        <v>0</v>
      </c>
      <c r="BH808" s="2">
        <v>0</v>
      </c>
      <c r="BI808" s="2">
        <v>0</v>
      </c>
      <c r="BJ808" s="2">
        <v>1</v>
      </c>
      <c r="BK808" s="2">
        <v>0</v>
      </c>
      <c r="BL808" s="2">
        <v>0</v>
      </c>
      <c r="BM808" s="2">
        <v>1</v>
      </c>
      <c r="BN808" s="2">
        <v>0</v>
      </c>
      <c r="BO808" s="2">
        <v>0</v>
      </c>
      <c r="BP808" s="2">
        <v>0</v>
      </c>
      <c r="BQ808" s="2">
        <v>0</v>
      </c>
      <c r="BR808" s="2">
        <v>0</v>
      </c>
      <c r="BS808" s="2">
        <v>1</v>
      </c>
      <c r="BT808" s="2">
        <v>0</v>
      </c>
      <c r="BU808" s="2">
        <v>1</v>
      </c>
      <c r="BV808" s="2">
        <v>0</v>
      </c>
      <c r="BW808" s="2">
        <v>0</v>
      </c>
      <c r="BX808" s="2">
        <v>0</v>
      </c>
      <c r="BY808" s="2">
        <v>0</v>
      </c>
      <c r="BZ808" s="2">
        <v>0</v>
      </c>
      <c r="CA808" s="2">
        <v>0</v>
      </c>
      <c r="CB808" s="2">
        <v>0</v>
      </c>
      <c r="CC808" s="2">
        <v>0</v>
      </c>
      <c r="CD808" s="2">
        <v>0</v>
      </c>
      <c r="CE808" s="2">
        <v>1</v>
      </c>
      <c r="CF808" s="2">
        <v>16.985109999999999</v>
      </c>
      <c r="CG808" s="2">
        <v>17.11468</v>
      </c>
      <c r="CH808" s="2">
        <v>19.35933</v>
      </c>
      <c r="CI808" s="2">
        <v>16.82873</v>
      </c>
      <c r="CJ808" s="2">
        <v>15.24858</v>
      </c>
      <c r="CK808" s="2">
        <v>16.31775</v>
      </c>
      <c r="CL808" s="2">
        <v>16.287659999999999</v>
      </c>
      <c r="CM808" s="2">
        <v>16.179770000000001</v>
      </c>
      <c r="CN808" s="2">
        <v>15.51422</v>
      </c>
      <c r="CO808" s="2">
        <v>16.473790000000001</v>
      </c>
      <c r="CP808" s="2">
        <v>15.62002</v>
      </c>
      <c r="CQ808" s="2">
        <v>16.026029999999999</v>
      </c>
    </row>
    <row r="809" spans="2:95" x14ac:dyDescent="0.25">
      <c r="B809" s="2">
        <v>0.242662324080236</v>
      </c>
      <c r="C809" s="2">
        <v>0.49878692626953097</v>
      </c>
      <c r="D809" s="2" t="s">
        <v>2794</v>
      </c>
      <c r="E809" s="2" t="s">
        <v>2795</v>
      </c>
      <c r="F809" s="2" t="s">
        <v>2796</v>
      </c>
      <c r="G809" s="2" t="s">
        <v>2797</v>
      </c>
      <c r="H809" s="2" t="str">
        <f t="shared" si="24"/>
        <v>no</v>
      </c>
      <c r="I809" s="2" t="str">
        <f t="shared" si="25"/>
        <v>Yes</v>
      </c>
      <c r="J809" s="2" t="s">
        <v>349</v>
      </c>
      <c r="K809" s="2">
        <v>1</v>
      </c>
      <c r="L809" s="2">
        <v>4</v>
      </c>
      <c r="P809" s="5" t="s">
        <v>2798</v>
      </c>
      <c r="Q809" s="2" t="s">
        <v>2799</v>
      </c>
      <c r="R809" s="5" t="s">
        <v>2800</v>
      </c>
      <c r="S809" s="2" t="s">
        <v>2801</v>
      </c>
      <c r="T809" s="2" t="s">
        <v>2802</v>
      </c>
      <c r="U809" s="2" t="s">
        <v>2803</v>
      </c>
      <c r="V809" s="2" t="s">
        <v>101</v>
      </c>
      <c r="W809" s="6">
        <v>4.3068999999999996E-50</v>
      </c>
      <c r="X809" s="2">
        <v>15.2</v>
      </c>
      <c r="Y809" s="2">
        <v>15.2</v>
      </c>
      <c r="Z809" s="2">
        <v>15.2</v>
      </c>
      <c r="AA809" s="2">
        <v>17.899999999999999</v>
      </c>
      <c r="AB809" s="2">
        <v>17.899999999999999</v>
      </c>
      <c r="AC809" s="2">
        <v>14.5</v>
      </c>
      <c r="AD809" s="2">
        <v>11.8</v>
      </c>
      <c r="AE809" s="2">
        <v>14.5</v>
      </c>
      <c r="AF809" s="2">
        <v>21.6</v>
      </c>
      <c r="AG809" s="2">
        <v>12.5</v>
      </c>
      <c r="AH809" s="2">
        <v>12.5</v>
      </c>
      <c r="AI809" s="2">
        <v>17.600000000000001</v>
      </c>
      <c r="AJ809" s="2">
        <v>17.2</v>
      </c>
      <c r="AK809" s="2">
        <v>14.5</v>
      </c>
      <c r="AL809" s="2">
        <v>14.5</v>
      </c>
      <c r="AM809" s="2">
        <v>12.5</v>
      </c>
      <c r="AN809" s="2">
        <v>17.2</v>
      </c>
      <c r="AO809" s="2">
        <v>21.6</v>
      </c>
      <c r="AP809" s="2">
        <v>15.2</v>
      </c>
      <c r="AQ809" s="2">
        <v>14.9</v>
      </c>
      <c r="AR809" s="2">
        <v>15.2</v>
      </c>
      <c r="AS809" s="2">
        <v>12.5</v>
      </c>
      <c r="AT809" s="2">
        <v>12.5</v>
      </c>
      <c r="AU809" s="2">
        <v>15.2</v>
      </c>
      <c r="AV809" s="2">
        <v>12.5</v>
      </c>
      <c r="AW809" s="2">
        <v>12.5</v>
      </c>
      <c r="AX809" s="2">
        <v>12.5</v>
      </c>
      <c r="AY809" s="2">
        <v>14.2</v>
      </c>
      <c r="AZ809" s="2">
        <v>18.2</v>
      </c>
      <c r="BA809" s="2">
        <v>23.3</v>
      </c>
      <c r="BB809" s="2">
        <v>1</v>
      </c>
      <c r="BC809" s="2">
        <v>2</v>
      </c>
      <c r="BD809" s="2">
        <v>4</v>
      </c>
      <c r="BE809" s="2">
        <v>4</v>
      </c>
      <c r="BF809" s="2">
        <v>3</v>
      </c>
      <c r="BG809" s="2">
        <v>3</v>
      </c>
      <c r="BH809" s="2">
        <v>4</v>
      </c>
      <c r="BI809" s="2">
        <v>1</v>
      </c>
      <c r="BJ809" s="2">
        <v>3</v>
      </c>
      <c r="BK809" s="2">
        <v>2</v>
      </c>
      <c r="BL809" s="2">
        <v>3</v>
      </c>
      <c r="BM809" s="2">
        <v>2</v>
      </c>
      <c r="BN809" s="2">
        <v>4</v>
      </c>
      <c r="BO809" s="2">
        <v>1</v>
      </c>
      <c r="BP809" s="2">
        <v>2</v>
      </c>
      <c r="BQ809" s="2">
        <v>2</v>
      </c>
      <c r="BR809" s="2">
        <v>4</v>
      </c>
      <c r="BS809" s="2">
        <v>6</v>
      </c>
      <c r="BT809" s="2">
        <v>1</v>
      </c>
      <c r="BU809" s="2">
        <v>3</v>
      </c>
      <c r="BV809" s="2">
        <v>1</v>
      </c>
      <c r="BW809" s="2">
        <v>3</v>
      </c>
      <c r="BX809" s="2">
        <v>4</v>
      </c>
      <c r="BY809" s="2">
        <v>3</v>
      </c>
      <c r="BZ809" s="2">
        <v>2</v>
      </c>
      <c r="CA809" s="2">
        <v>3</v>
      </c>
      <c r="CB809" s="2">
        <v>0</v>
      </c>
      <c r="CC809" s="2">
        <v>1</v>
      </c>
      <c r="CD809" s="2">
        <v>4</v>
      </c>
      <c r="CE809" s="2">
        <v>8</v>
      </c>
      <c r="CF809" s="2">
        <v>22.09262</v>
      </c>
      <c r="CG809" s="2">
        <v>21.930230000000002</v>
      </c>
      <c r="CH809" s="2">
        <v>24.008040000000001</v>
      </c>
      <c r="CI809" s="2">
        <v>23.445440000000001</v>
      </c>
      <c r="CJ809" s="2">
        <v>23.25422</v>
      </c>
      <c r="CK809" s="2">
        <v>22.755240000000001</v>
      </c>
      <c r="CL809" s="2">
        <v>23.731169999999999</v>
      </c>
      <c r="CM809" s="2">
        <v>22.347190000000001</v>
      </c>
      <c r="CN809" s="2">
        <v>23.14687</v>
      </c>
      <c r="CO809" s="2">
        <v>22.917850000000001</v>
      </c>
      <c r="CP809" s="2">
        <v>22.537130000000001</v>
      </c>
      <c r="CQ809" s="2">
        <v>24.07227</v>
      </c>
    </row>
    <row r="810" spans="2:95" x14ac:dyDescent="0.25">
      <c r="B810" s="2">
        <v>0.220575120877681</v>
      </c>
      <c r="C810" s="2">
        <v>-1.0313091278076201</v>
      </c>
      <c r="D810" s="2" t="s">
        <v>3132</v>
      </c>
      <c r="E810" s="2" t="s">
        <v>3133</v>
      </c>
      <c r="F810" s="2" t="s">
        <v>3134</v>
      </c>
      <c r="G810" s="2" t="s">
        <v>3135</v>
      </c>
      <c r="H810" s="2" t="str">
        <f t="shared" si="24"/>
        <v>no</v>
      </c>
      <c r="I810" s="2" t="str">
        <f t="shared" si="25"/>
        <v>Yes</v>
      </c>
      <c r="J810" s="2" t="s">
        <v>349</v>
      </c>
      <c r="K810" s="2">
        <v>1</v>
      </c>
      <c r="L810" s="2">
        <v>4</v>
      </c>
      <c r="P810" s="5" t="s">
        <v>696</v>
      </c>
      <c r="Q810" s="2" t="s">
        <v>96</v>
      </c>
      <c r="R810" s="2" t="s">
        <v>3136</v>
      </c>
      <c r="S810" s="2" t="s">
        <v>98</v>
      </c>
      <c r="T810" s="2" t="s">
        <v>3137</v>
      </c>
      <c r="U810" s="2" t="s">
        <v>3138</v>
      </c>
      <c r="V810" s="2" t="s">
        <v>101</v>
      </c>
      <c r="W810" s="6">
        <v>9.2738999999999993E-72</v>
      </c>
      <c r="X810" s="2">
        <v>1.3</v>
      </c>
      <c r="Y810" s="2">
        <v>1.3</v>
      </c>
      <c r="Z810" s="2">
        <v>9.3000000000000007</v>
      </c>
      <c r="AA810" s="2">
        <v>11.1</v>
      </c>
      <c r="AB810" s="2">
        <v>12.3</v>
      </c>
      <c r="AC810" s="2">
        <v>9.3000000000000007</v>
      </c>
      <c r="AD810" s="2">
        <v>12.2</v>
      </c>
      <c r="AE810" s="2">
        <v>14.2</v>
      </c>
      <c r="AF810" s="2">
        <v>23.1</v>
      </c>
      <c r="AG810" s="2">
        <v>8.1</v>
      </c>
      <c r="AH810" s="2">
        <v>7.4</v>
      </c>
      <c r="AI810" s="2">
        <v>1.6</v>
      </c>
      <c r="AJ810" s="2">
        <v>9.8000000000000007</v>
      </c>
      <c r="AK810" s="2">
        <v>6</v>
      </c>
      <c r="AL810" s="2">
        <v>12.2</v>
      </c>
      <c r="AM810" s="2">
        <v>8.8000000000000007</v>
      </c>
      <c r="AN810" s="2">
        <v>16</v>
      </c>
      <c r="AO810" s="2">
        <v>25.4</v>
      </c>
      <c r="AP810" s="2">
        <v>6</v>
      </c>
      <c r="AQ810" s="2">
        <v>1.6</v>
      </c>
      <c r="AR810" s="2">
        <v>7.4</v>
      </c>
      <c r="AS810" s="2">
        <v>6</v>
      </c>
      <c r="AT810" s="2">
        <v>2.1</v>
      </c>
      <c r="AU810" s="2">
        <v>14.7</v>
      </c>
      <c r="AV810" s="2">
        <v>6.6</v>
      </c>
      <c r="AW810" s="2">
        <v>12.3</v>
      </c>
      <c r="AX810" s="2">
        <v>3.2</v>
      </c>
      <c r="AY810" s="2">
        <v>3.5</v>
      </c>
      <c r="AZ810" s="2">
        <v>7.4</v>
      </c>
      <c r="BA810" s="2">
        <v>9.1999999999999993</v>
      </c>
      <c r="BB810" s="2">
        <v>0</v>
      </c>
      <c r="BC810" s="2">
        <v>0</v>
      </c>
      <c r="BD810" s="2">
        <v>2</v>
      </c>
      <c r="BE810" s="2">
        <v>0</v>
      </c>
      <c r="BF810" s="2">
        <v>2</v>
      </c>
      <c r="BG810" s="2">
        <v>1</v>
      </c>
      <c r="BH810" s="2">
        <v>1</v>
      </c>
      <c r="BI810" s="2">
        <v>1</v>
      </c>
      <c r="BJ810" s="2">
        <v>11</v>
      </c>
      <c r="BK810" s="2">
        <v>1</v>
      </c>
      <c r="BL810" s="2">
        <v>0</v>
      </c>
      <c r="BM810" s="2">
        <v>0</v>
      </c>
      <c r="BN810" s="2">
        <v>0</v>
      </c>
      <c r="BO810" s="2">
        <v>0</v>
      </c>
      <c r="BP810" s="2">
        <v>0</v>
      </c>
      <c r="BQ810" s="2">
        <v>0</v>
      </c>
      <c r="BR810" s="2">
        <v>1</v>
      </c>
      <c r="BS810" s="2">
        <v>14</v>
      </c>
      <c r="BT810" s="2">
        <v>0</v>
      </c>
      <c r="BU810" s="2">
        <v>0</v>
      </c>
      <c r="BV810" s="2">
        <v>0</v>
      </c>
      <c r="BW810" s="2">
        <v>0</v>
      </c>
      <c r="BX810" s="2">
        <v>0</v>
      </c>
      <c r="BY810" s="2">
        <v>1</v>
      </c>
      <c r="BZ810" s="2">
        <v>1</v>
      </c>
      <c r="CA810" s="2">
        <v>0</v>
      </c>
      <c r="CB810" s="2">
        <v>0</v>
      </c>
      <c r="CC810" s="2">
        <v>0</v>
      </c>
      <c r="CD810" s="2">
        <v>0</v>
      </c>
      <c r="CE810" s="2">
        <v>3</v>
      </c>
      <c r="CF810" s="2">
        <v>18.771460000000001</v>
      </c>
      <c r="CG810" s="2">
        <v>18.760010000000001</v>
      </c>
      <c r="CH810" s="2">
        <v>21.997520000000002</v>
      </c>
      <c r="CI810" s="2">
        <v>20.293900000000001</v>
      </c>
      <c r="CJ810" s="2">
        <v>21.643809999999998</v>
      </c>
      <c r="CK810" s="2">
        <v>20.99127</v>
      </c>
      <c r="CL810" s="2">
        <v>20.04166</v>
      </c>
      <c r="CM810" s="2">
        <v>18.012309999999999</v>
      </c>
      <c r="CN810" s="2">
        <v>19.796959999999999</v>
      </c>
      <c r="CO810" s="2">
        <v>19.597580000000001</v>
      </c>
      <c r="CP810" s="2">
        <v>15.96466</v>
      </c>
      <c r="CQ810" s="2">
        <v>20.87283</v>
      </c>
    </row>
    <row r="811" spans="2:95" x14ac:dyDescent="0.25">
      <c r="B811" s="2">
        <v>0.60787346079610904</v>
      </c>
      <c r="C811" s="2">
        <v>-1.2601165771484399</v>
      </c>
      <c r="D811" s="2" t="s">
        <v>3227</v>
      </c>
      <c r="E811" s="2" t="s">
        <v>3228</v>
      </c>
      <c r="F811" s="2" t="s">
        <v>3229</v>
      </c>
      <c r="G811" s="2" t="s">
        <v>3229</v>
      </c>
      <c r="H811" s="2" t="str">
        <f t="shared" si="24"/>
        <v>no</v>
      </c>
      <c r="I811" s="2" t="str">
        <f t="shared" si="25"/>
        <v>Yes</v>
      </c>
      <c r="J811" s="2" t="s">
        <v>349</v>
      </c>
      <c r="K811" s="2">
        <v>1</v>
      </c>
      <c r="L811" s="2">
        <v>4</v>
      </c>
      <c r="P811" s="5" t="s">
        <v>3230</v>
      </c>
      <c r="Q811" s="2" t="s">
        <v>3231</v>
      </c>
      <c r="R811" s="2" t="s">
        <v>3232</v>
      </c>
      <c r="S811" s="2" t="s">
        <v>98</v>
      </c>
      <c r="T811" s="2" t="s">
        <v>3233</v>
      </c>
      <c r="U811" s="2" t="s">
        <v>100</v>
      </c>
      <c r="V811" s="2" t="s">
        <v>101</v>
      </c>
      <c r="W811" s="6">
        <v>3.4847E-7</v>
      </c>
      <c r="X811" s="2">
        <v>7.3</v>
      </c>
      <c r="Y811" s="2">
        <v>7.3</v>
      </c>
      <c r="Z811" s="2">
        <v>7.3</v>
      </c>
      <c r="AA811" s="2">
        <v>7.3</v>
      </c>
      <c r="AB811" s="2">
        <v>0</v>
      </c>
      <c r="AC811" s="2">
        <v>0</v>
      </c>
      <c r="AD811" s="2">
        <v>7.3</v>
      </c>
      <c r="AE811" s="2">
        <v>17</v>
      </c>
      <c r="AF811" s="2">
        <v>17</v>
      </c>
      <c r="AG811" s="2">
        <v>7.3</v>
      </c>
      <c r="AH811" s="2">
        <v>0</v>
      </c>
      <c r="AI811" s="2">
        <v>0</v>
      </c>
      <c r="AJ811" s="2">
        <v>7.3</v>
      </c>
      <c r="AK811" s="2">
        <v>7.3</v>
      </c>
      <c r="AL811" s="2">
        <v>7.3</v>
      </c>
      <c r="AM811" s="2">
        <v>9.6999999999999993</v>
      </c>
      <c r="AN811" s="2">
        <v>17</v>
      </c>
      <c r="AO811" s="2">
        <v>17</v>
      </c>
      <c r="AP811" s="2">
        <v>7.3</v>
      </c>
      <c r="AQ811" s="2">
        <v>0</v>
      </c>
      <c r="AR811" s="2">
        <v>7.3</v>
      </c>
      <c r="AS811" s="2">
        <v>7.3</v>
      </c>
      <c r="AT811" s="2">
        <v>7.3</v>
      </c>
      <c r="AU811" s="2">
        <v>0</v>
      </c>
      <c r="AV811" s="2">
        <v>17</v>
      </c>
      <c r="AW811" s="2">
        <v>17</v>
      </c>
      <c r="AX811" s="2">
        <v>17</v>
      </c>
      <c r="AY811" s="2">
        <v>0</v>
      </c>
      <c r="AZ811" s="2">
        <v>9.6999999999999993</v>
      </c>
      <c r="BA811" s="2">
        <v>9.6999999999999993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0</v>
      </c>
      <c r="BI811" s="2">
        <v>0</v>
      </c>
      <c r="BJ811" s="2">
        <v>1</v>
      </c>
      <c r="BK811" s="2">
        <v>0</v>
      </c>
      <c r="BL811" s="2">
        <v>0</v>
      </c>
      <c r="BM811" s="2">
        <v>0</v>
      </c>
      <c r="BN811" s="2">
        <v>0</v>
      </c>
      <c r="BO811" s="2">
        <v>0</v>
      </c>
      <c r="BP811" s="2">
        <v>0</v>
      </c>
      <c r="BQ811" s="2">
        <v>0</v>
      </c>
      <c r="BR811" s="2">
        <v>0</v>
      </c>
      <c r="BS811" s="2">
        <v>3</v>
      </c>
      <c r="BT811" s="2">
        <v>0</v>
      </c>
      <c r="BU811" s="2">
        <v>0</v>
      </c>
      <c r="BV811" s="2">
        <v>0</v>
      </c>
      <c r="BW811" s="2">
        <v>0</v>
      </c>
      <c r="BX811" s="2">
        <v>1</v>
      </c>
      <c r="BY811" s="2">
        <v>0</v>
      </c>
      <c r="BZ811" s="2">
        <v>0</v>
      </c>
      <c r="CA811" s="2">
        <v>0</v>
      </c>
      <c r="CB811" s="2">
        <v>0</v>
      </c>
      <c r="CC811" s="2">
        <v>0</v>
      </c>
      <c r="CD811" s="2">
        <v>0</v>
      </c>
      <c r="CE811" s="2">
        <v>1</v>
      </c>
      <c r="CF811" s="2">
        <v>19.44867</v>
      </c>
      <c r="CG811" s="2">
        <v>19.229220000000002</v>
      </c>
      <c r="CH811" s="2">
        <v>20.363569999999999</v>
      </c>
      <c r="CI811" s="2">
        <v>19.81363</v>
      </c>
      <c r="CJ811" s="2">
        <v>16.78539</v>
      </c>
      <c r="CK811" s="2">
        <v>17.208909999999999</v>
      </c>
      <c r="CL811" s="2">
        <v>20.02918</v>
      </c>
      <c r="CM811" s="2">
        <v>19.119209999999999</v>
      </c>
      <c r="CN811" s="2">
        <v>19.492239999999999</v>
      </c>
      <c r="CO811" s="2">
        <v>19.367090000000001</v>
      </c>
      <c r="CP811" s="2">
        <v>19.195039999999999</v>
      </c>
      <c r="CQ811" s="2">
        <v>16.698979999999999</v>
      </c>
    </row>
    <row r="812" spans="2:95" x14ac:dyDescent="0.25">
      <c r="B812" s="2">
        <v>0.31697243111204199</v>
      </c>
      <c r="C812" s="2">
        <v>0.122276941935223</v>
      </c>
      <c r="D812" s="2" t="s">
        <v>3242</v>
      </c>
      <c r="E812" s="2" t="s">
        <v>3243</v>
      </c>
      <c r="F812" s="2" t="s">
        <v>3244</v>
      </c>
      <c r="G812" s="2" t="s">
        <v>3245</v>
      </c>
      <c r="H812" s="2" t="str">
        <f t="shared" si="24"/>
        <v>no</v>
      </c>
      <c r="I812" s="2" t="str">
        <f t="shared" si="25"/>
        <v>Yes</v>
      </c>
      <c r="J812" s="2" t="s">
        <v>349</v>
      </c>
      <c r="K812" s="2">
        <v>1</v>
      </c>
      <c r="L812" s="2">
        <v>4</v>
      </c>
      <c r="P812" s="5" t="s">
        <v>3246</v>
      </c>
      <c r="Q812" s="2" t="s">
        <v>3247</v>
      </c>
      <c r="R812" s="5" t="s">
        <v>3248</v>
      </c>
      <c r="S812" s="2" t="s">
        <v>3249</v>
      </c>
      <c r="T812" s="2" t="s">
        <v>3250</v>
      </c>
      <c r="U812" s="2" t="s">
        <v>3251</v>
      </c>
      <c r="V812" s="2" t="s">
        <v>581</v>
      </c>
      <c r="W812" s="6">
        <v>1.7661000000000002E-18</v>
      </c>
      <c r="X812" s="2">
        <v>3</v>
      </c>
      <c r="Y812" s="2">
        <v>3</v>
      </c>
      <c r="Z812" s="2">
        <v>3</v>
      </c>
      <c r="AA812" s="2">
        <v>3</v>
      </c>
      <c r="AB812" s="2">
        <v>3.3</v>
      </c>
      <c r="AC812" s="2">
        <v>1.2</v>
      </c>
      <c r="AD812" s="2">
        <v>3</v>
      </c>
      <c r="AE812" s="2">
        <v>3</v>
      </c>
      <c r="AF812" s="2">
        <v>3</v>
      </c>
      <c r="AG812" s="2">
        <v>3</v>
      </c>
      <c r="AH812" s="2">
        <v>3</v>
      </c>
      <c r="AI812" s="2">
        <v>0</v>
      </c>
      <c r="AJ812" s="2">
        <v>3</v>
      </c>
      <c r="AK812" s="2">
        <v>1.8</v>
      </c>
      <c r="AL812" s="2">
        <v>3</v>
      </c>
      <c r="AM812" s="2">
        <v>3</v>
      </c>
      <c r="AN812" s="2">
        <v>3</v>
      </c>
      <c r="AO812" s="2">
        <v>3</v>
      </c>
      <c r="AP812" s="2">
        <v>3</v>
      </c>
      <c r="AQ812" s="2">
        <v>0</v>
      </c>
      <c r="AR812" s="2">
        <v>3</v>
      </c>
      <c r="AS812" s="2">
        <v>3</v>
      </c>
      <c r="AT812" s="2">
        <v>3</v>
      </c>
      <c r="AU812" s="2">
        <v>3</v>
      </c>
      <c r="AV812" s="2">
        <v>1.2</v>
      </c>
      <c r="AW812" s="2">
        <v>3</v>
      </c>
      <c r="AX812" s="2">
        <v>3</v>
      </c>
      <c r="AY812" s="2">
        <v>0</v>
      </c>
      <c r="AZ812" s="2">
        <v>0.8</v>
      </c>
      <c r="BA812" s="2">
        <v>0.8</v>
      </c>
      <c r="BB812" s="2">
        <v>0</v>
      </c>
      <c r="BC812" s="2">
        <v>0</v>
      </c>
      <c r="BD812" s="2">
        <v>0</v>
      </c>
      <c r="BE812" s="2">
        <v>1</v>
      </c>
      <c r="BF812" s="2">
        <v>1</v>
      </c>
      <c r="BG812" s="2">
        <v>0</v>
      </c>
      <c r="BH812" s="2">
        <v>0</v>
      </c>
      <c r="BI812" s="2">
        <v>0</v>
      </c>
      <c r="BJ812" s="2">
        <v>1</v>
      </c>
      <c r="BK812" s="2">
        <v>0</v>
      </c>
      <c r="BL812" s="2">
        <v>0</v>
      </c>
      <c r="BM812" s="2">
        <v>0</v>
      </c>
      <c r="BN812" s="2">
        <v>0</v>
      </c>
      <c r="BO812" s="2">
        <v>0</v>
      </c>
      <c r="BP812" s="2">
        <v>0</v>
      </c>
      <c r="BQ812" s="2">
        <v>0</v>
      </c>
      <c r="BR812" s="2">
        <v>0</v>
      </c>
      <c r="BS812" s="2">
        <v>2</v>
      </c>
      <c r="BT812" s="2">
        <v>0</v>
      </c>
      <c r="BU812" s="2">
        <v>0</v>
      </c>
      <c r="BV812" s="2">
        <v>0</v>
      </c>
      <c r="BW812" s="2">
        <v>0</v>
      </c>
      <c r="BX812" s="2">
        <v>0</v>
      </c>
      <c r="BY812" s="2">
        <v>0</v>
      </c>
      <c r="BZ812" s="2">
        <v>0</v>
      </c>
      <c r="CA812" s="2">
        <v>0</v>
      </c>
      <c r="CB812" s="2">
        <v>0</v>
      </c>
      <c r="CC812" s="2">
        <v>0</v>
      </c>
      <c r="CD812" s="2">
        <v>0</v>
      </c>
      <c r="CE812" s="2">
        <v>1</v>
      </c>
      <c r="CF812" s="2">
        <v>19.14977</v>
      </c>
      <c r="CG812" s="2">
        <v>19.023479999999999</v>
      </c>
      <c r="CH812" s="2">
        <v>18.810770000000002</v>
      </c>
      <c r="CI812" s="2">
        <v>21.14781</v>
      </c>
      <c r="CJ812" s="2">
        <v>18.98359</v>
      </c>
      <c r="CK812" s="2">
        <v>18.85699</v>
      </c>
      <c r="CL812" s="2">
        <v>18.490480000000002</v>
      </c>
      <c r="CM812" s="2">
        <v>19.562719999999999</v>
      </c>
      <c r="CN812" s="2">
        <v>18.469290000000001</v>
      </c>
      <c r="CO812" s="2">
        <v>19.04926</v>
      </c>
      <c r="CP812" s="2">
        <v>18.945779999999999</v>
      </c>
      <c r="CQ812" s="2">
        <v>19.355799999999999</v>
      </c>
    </row>
    <row r="813" spans="2:95" x14ac:dyDescent="0.25">
      <c r="B813" s="2">
        <v>0.419117757072621</v>
      </c>
      <c r="C813" s="2">
        <v>0.203234990437828</v>
      </c>
      <c r="D813" s="2" t="s">
        <v>3698</v>
      </c>
      <c r="E813" s="2" t="s">
        <v>3699</v>
      </c>
      <c r="F813" s="2" t="s">
        <v>3700</v>
      </c>
      <c r="G813" s="2" t="s">
        <v>3701</v>
      </c>
      <c r="H813" s="2" t="str">
        <f t="shared" si="24"/>
        <v>no</v>
      </c>
      <c r="I813" s="2" t="str">
        <f t="shared" si="25"/>
        <v>Yes</v>
      </c>
      <c r="J813" s="2" t="s">
        <v>349</v>
      </c>
      <c r="K813" s="2">
        <v>1</v>
      </c>
      <c r="L813" s="2">
        <v>4</v>
      </c>
      <c r="P813" s="5" t="s">
        <v>696</v>
      </c>
      <c r="Q813" s="2" t="s">
        <v>416</v>
      </c>
      <c r="R813" s="2" t="s">
        <v>3702</v>
      </c>
      <c r="T813" s="2" t="s">
        <v>3703</v>
      </c>
      <c r="U813" s="2" t="s">
        <v>3704</v>
      </c>
      <c r="V813" s="2" t="s">
        <v>3705</v>
      </c>
      <c r="W813" s="6">
        <v>7.2243999999999997E-152</v>
      </c>
      <c r="X813" s="2">
        <v>41.6</v>
      </c>
      <c r="Y813" s="2">
        <v>41.6</v>
      </c>
      <c r="Z813" s="2">
        <v>41.6</v>
      </c>
      <c r="AA813" s="2">
        <v>46.3</v>
      </c>
      <c r="AB813" s="2">
        <v>46.3</v>
      </c>
      <c r="AC813" s="2">
        <v>46.3</v>
      </c>
      <c r="AD813" s="2">
        <v>33.299999999999997</v>
      </c>
      <c r="AE813" s="2">
        <v>51.8</v>
      </c>
      <c r="AF813" s="2">
        <v>56.5</v>
      </c>
      <c r="AG813" s="2">
        <v>46.3</v>
      </c>
      <c r="AH813" s="2">
        <v>46.3</v>
      </c>
      <c r="AI813" s="2">
        <v>53.3</v>
      </c>
      <c r="AJ813" s="2">
        <v>46.3</v>
      </c>
      <c r="AK813" s="2">
        <v>46.3</v>
      </c>
      <c r="AL813" s="2">
        <v>46.3</v>
      </c>
      <c r="AM813" s="2">
        <v>37.299999999999997</v>
      </c>
      <c r="AN813" s="2">
        <v>47.1</v>
      </c>
      <c r="AO813" s="2">
        <v>56.5</v>
      </c>
      <c r="AP813" s="2">
        <v>46.3</v>
      </c>
      <c r="AQ813" s="2">
        <v>47.8</v>
      </c>
      <c r="AR813" s="2">
        <v>46.3</v>
      </c>
      <c r="AS813" s="2">
        <v>46.3</v>
      </c>
      <c r="AT813" s="2">
        <v>46.3</v>
      </c>
      <c r="AU813" s="2">
        <v>46.3</v>
      </c>
      <c r="AV813" s="2">
        <v>40.4</v>
      </c>
      <c r="AW813" s="2">
        <v>46.7</v>
      </c>
      <c r="AX813" s="2">
        <v>46.7</v>
      </c>
      <c r="AY813" s="2">
        <v>48.6</v>
      </c>
      <c r="AZ813" s="2">
        <v>51.8</v>
      </c>
      <c r="BA813" s="2">
        <v>53.3</v>
      </c>
      <c r="BB813" s="2">
        <v>1</v>
      </c>
      <c r="BC813" s="2">
        <v>1</v>
      </c>
      <c r="BD813" s="2">
        <v>2</v>
      </c>
      <c r="BE813" s="2">
        <v>3</v>
      </c>
      <c r="BF813" s="2">
        <v>4</v>
      </c>
      <c r="BG813" s="2">
        <v>4</v>
      </c>
      <c r="BH813" s="2">
        <v>3</v>
      </c>
      <c r="BI813" s="2">
        <v>5</v>
      </c>
      <c r="BJ813" s="2">
        <v>8</v>
      </c>
      <c r="BK813" s="2">
        <v>5</v>
      </c>
      <c r="BL813" s="2">
        <v>7</v>
      </c>
      <c r="BM813" s="2">
        <v>4</v>
      </c>
      <c r="BN813" s="2">
        <v>2</v>
      </c>
      <c r="BO813" s="2">
        <v>3</v>
      </c>
      <c r="BP813" s="2">
        <v>1</v>
      </c>
      <c r="BQ813" s="2">
        <v>3</v>
      </c>
      <c r="BR813" s="2">
        <v>3</v>
      </c>
      <c r="BS813" s="2">
        <v>9</v>
      </c>
      <c r="BT813" s="2">
        <v>4</v>
      </c>
      <c r="BU813" s="2">
        <v>1</v>
      </c>
      <c r="BV813" s="2">
        <v>5</v>
      </c>
      <c r="BW813" s="2">
        <v>2</v>
      </c>
      <c r="BX813" s="2">
        <v>4</v>
      </c>
      <c r="BY813" s="2">
        <v>4</v>
      </c>
      <c r="BZ813" s="2">
        <v>4</v>
      </c>
      <c r="CA813" s="2">
        <v>2</v>
      </c>
      <c r="CB813" s="2">
        <v>5</v>
      </c>
      <c r="CC813" s="2">
        <v>4</v>
      </c>
      <c r="CD813" s="2">
        <v>4</v>
      </c>
      <c r="CE813" s="2">
        <v>5</v>
      </c>
      <c r="CF813" s="2">
        <v>23.025739999999999</v>
      </c>
      <c r="CG813" s="2">
        <v>23.325669999999999</v>
      </c>
      <c r="CH813" s="2">
        <v>23.27384</v>
      </c>
      <c r="CI813" s="2">
        <v>24.064720000000001</v>
      </c>
      <c r="CJ813" s="2">
        <v>23.369330000000001</v>
      </c>
      <c r="CK813" s="2">
        <v>23.139009999999999</v>
      </c>
      <c r="CL813" s="2">
        <v>23.273700000000002</v>
      </c>
      <c r="CM813" s="2">
        <v>23.409500000000001</v>
      </c>
      <c r="CN813" s="2">
        <v>22.93862</v>
      </c>
      <c r="CO813" s="2">
        <v>23.065539999999999</v>
      </c>
      <c r="CP813" s="2">
        <v>23.696570000000001</v>
      </c>
      <c r="CQ813" s="2">
        <v>23.472840000000001</v>
      </c>
    </row>
    <row r="814" spans="2:95" x14ac:dyDescent="0.25">
      <c r="B814" s="2">
        <v>0.43500792298062202</v>
      </c>
      <c r="C814" s="2">
        <v>-0.472881952921547</v>
      </c>
      <c r="D814" s="2" t="s">
        <v>3815</v>
      </c>
      <c r="E814" s="2" t="s">
        <v>3816</v>
      </c>
      <c r="F814" s="2" t="s">
        <v>3817</v>
      </c>
      <c r="G814" s="2" t="s">
        <v>3818</v>
      </c>
      <c r="H814" s="2" t="str">
        <f t="shared" si="24"/>
        <v>no</v>
      </c>
      <c r="I814" s="2" t="str">
        <f t="shared" si="25"/>
        <v>Yes</v>
      </c>
      <c r="J814" s="2" t="s">
        <v>349</v>
      </c>
      <c r="K814" s="2">
        <v>1</v>
      </c>
      <c r="L814" s="2">
        <v>4</v>
      </c>
      <c r="P814" s="5" t="s">
        <v>3819</v>
      </c>
      <c r="Q814" s="5" t="s">
        <v>3820</v>
      </c>
      <c r="R814" s="5" t="s">
        <v>3821</v>
      </c>
      <c r="S814" s="2" t="s">
        <v>469</v>
      </c>
      <c r="T814" s="2" t="s">
        <v>3822</v>
      </c>
      <c r="U814" s="2" t="s">
        <v>471</v>
      </c>
      <c r="V814" s="2" t="s">
        <v>472</v>
      </c>
      <c r="W814" s="6">
        <v>2.8380999999999999E-37</v>
      </c>
      <c r="X814" s="2">
        <v>15.2</v>
      </c>
      <c r="Y814" s="2">
        <v>10.8</v>
      </c>
      <c r="Z814" s="2">
        <v>9.1</v>
      </c>
      <c r="AA814" s="2">
        <v>17.899999999999999</v>
      </c>
      <c r="AB814" s="2">
        <v>18.3</v>
      </c>
      <c r="AC814" s="2">
        <v>17.399999999999999</v>
      </c>
      <c r="AD814" s="2">
        <v>13.5</v>
      </c>
      <c r="AE814" s="2">
        <v>15.2</v>
      </c>
      <c r="AF814" s="2">
        <v>13.5</v>
      </c>
      <c r="AG814" s="2">
        <v>9.1</v>
      </c>
      <c r="AH814" s="2">
        <v>9.1</v>
      </c>
      <c r="AI814" s="2">
        <v>6</v>
      </c>
      <c r="AJ814" s="2">
        <v>19</v>
      </c>
      <c r="AK814" s="2">
        <v>19</v>
      </c>
      <c r="AL814" s="2">
        <v>19</v>
      </c>
      <c r="AM814" s="2">
        <v>11.9</v>
      </c>
      <c r="AN814" s="2">
        <v>13.5</v>
      </c>
      <c r="AO814" s="2">
        <v>13.9</v>
      </c>
      <c r="AP814" s="2">
        <v>19</v>
      </c>
      <c r="AQ814" s="2">
        <v>6</v>
      </c>
      <c r="AR814" s="2">
        <v>14.6</v>
      </c>
      <c r="AS814" s="2">
        <v>9.1</v>
      </c>
      <c r="AT814" s="2">
        <v>9.1</v>
      </c>
      <c r="AU814" s="2">
        <v>10.8</v>
      </c>
      <c r="AV814" s="2">
        <v>12.4</v>
      </c>
      <c r="AW814" s="2">
        <v>10.8</v>
      </c>
      <c r="AX814" s="2">
        <v>15.2</v>
      </c>
      <c r="AY814" s="2">
        <v>4.4000000000000004</v>
      </c>
      <c r="AZ814" s="2">
        <v>4.4000000000000004</v>
      </c>
      <c r="BA814" s="2">
        <v>6</v>
      </c>
      <c r="BB814" s="2">
        <v>2</v>
      </c>
      <c r="BC814" s="2">
        <v>3</v>
      </c>
      <c r="BD814" s="2">
        <v>2</v>
      </c>
      <c r="BE814" s="2">
        <v>3</v>
      </c>
      <c r="BF814" s="2">
        <v>4</v>
      </c>
      <c r="BG814" s="2">
        <v>5</v>
      </c>
      <c r="BH814" s="2">
        <v>1</v>
      </c>
      <c r="BI814" s="2">
        <v>3</v>
      </c>
      <c r="BJ814" s="2">
        <v>4</v>
      </c>
      <c r="BK814" s="2">
        <v>1</v>
      </c>
      <c r="BL814" s="2">
        <v>1</v>
      </c>
      <c r="BM814" s="2">
        <v>1</v>
      </c>
      <c r="BN814" s="2">
        <v>4</v>
      </c>
      <c r="BO814" s="2">
        <v>4</v>
      </c>
      <c r="BP814" s="2">
        <v>4</v>
      </c>
      <c r="BQ814" s="2">
        <v>1</v>
      </c>
      <c r="BR814" s="2">
        <v>4</v>
      </c>
      <c r="BS814" s="2">
        <v>2</v>
      </c>
      <c r="BT814" s="2">
        <v>3</v>
      </c>
      <c r="BU814" s="2">
        <v>1</v>
      </c>
      <c r="BV814" s="2">
        <v>1</v>
      </c>
      <c r="BW814" s="2">
        <v>0</v>
      </c>
      <c r="BX814" s="2">
        <v>1</v>
      </c>
      <c r="BY814" s="2">
        <v>0</v>
      </c>
      <c r="BZ814" s="2">
        <v>1</v>
      </c>
      <c r="CA814" s="2">
        <v>0</v>
      </c>
      <c r="CB814" s="2">
        <v>2</v>
      </c>
      <c r="CC814" s="2">
        <v>1</v>
      </c>
      <c r="CD814" s="2">
        <v>1</v>
      </c>
      <c r="CE814" s="2">
        <v>2</v>
      </c>
      <c r="CF814" s="2">
        <v>21.79646</v>
      </c>
      <c r="CG814" s="2">
        <v>22.223379999999999</v>
      </c>
      <c r="CH814" s="2">
        <v>22.328189999999999</v>
      </c>
      <c r="CI814" s="2">
        <v>23.274550000000001</v>
      </c>
      <c r="CJ814" s="2">
        <v>23.63279</v>
      </c>
      <c r="CK814" s="2">
        <v>23.690729999999999</v>
      </c>
      <c r="CL814" s="2">
        <v>23.352989999999998</v>
      </c>
      <c r="CM814" s="2">
        <v>23.168089999999999</v>
      </c>
      <c r="CN814" s="2">
        <v>23.656870000000001</v>
      </c>
      <c r="CO814" s="2">
        <v>20.838840000000001</v>
      </c>
      <c r="CP814" s="2">
        <v>22.33849</v>
      </c>
      <c r="CQ814" s="2">
        <v>21.752050000000001</v>
      </c>
    </row>
    <row r="815" spans="2:95" x14ac:dyDescent="0.25">
      <c r="B815" s="2">
        <v>1.46280616603527</v>
      </c>
      <c r="C815" s="2">
        <v>0.42596689860026199</v>
      </c>
      <c r="D815" s="2" t="s">
        <v>4047</v>
      </c>
      <c r="E815" s="2" t="s">
        <v>4048</v>
      </c>
      <c r="F815" s="2" t="s">
        <v>4049</v>
      </c>
      <c r="G815" s="2" t="s">
        <v>4049</v>
      </c>
      <c r="H815" s="2" t="str">
        <f t="shared" si="24"/>
        <v>no</v>
      </c>
      <c r="I815" s="2" t="str">
        <f t="shared" si="25"/>
        <v>Yes</v>
      </c>
      <c r="J815" s="2" t="s">
        <v>349</v>
      </c>
      <c r="K815" s="2">
        <v>1</v>
      </c>
      <c r="L815" s="2">
        <v>4</v>
      </c>
      <c r="P815" s="5" t="s">
        <v>4050</v>
      </c>
      <c r="Q815" s="5" t="s">
        <v>4051</v>
      </c>
      <c r="R815" s="5" t="s">
        <v>4052</v>
      </c>
      <c r="S815" s="2" t="s">
        <v>4053</v>
      </c>
      <c r="T815" s="5" t="s">
        <v>4054</v>
      </c>
      <c r="U815" s="2" t="s">
        <v>4055</v>
      </c>
      <c r="V815" s="2" t="s">
        <v>297</v>
      </c>
      <c r="W815" s="6">
        <v>1.558E-81</v>
      </c>
      <c r="X815" s="2">
        <v>30.6</v>
      </c>
      <c r="Y815" s="2">
        <v>24.6</v>
      </c>
      <c r="Z815" s="2">
        <v>24.6</v>
      </c>
      <c r="AA815" s="2">
        <v>30.6</v>
      </c>
      <c r="AB815" s="2">
        <v>26.1</v>
      </c>
      <c r="AC815" s="2">
        <v>29.3</v>
      </c>
      <c r="AD815" s="2">
        <v>27.9</v>
      </c>
      <c r="AE815" s="2">
        <v>26.4</v>
      </c>
      <c r="AF815" s="2">
        <v>29.5</v>
      </c>
      <c r="AG815" s="2">
        <v>29.2</v>
      </c>
      <c r="AH815" s="2">
        <v>29.2</v>
      </c>
      <c r="AI815" s="2">
        <v>26.4</v>
      </c>
      <c r="AJ815" s="2">
        <v>29.2</v>
      </c>
      <c r="AK815" s="2">
        <v>29.2</v>
      </c>
      <c r="AL815" s="2">
        <v>27</v>
      </c>
      <c r="AM815" s="2">
        <v>24.9</v>
      </c>
      <c r="AN815" s="2">
        <v>26.4</v>
      </c>
      <c r="AO815" s="2">
        <v>35.200000000000003</v>
      </c>
      <c r="AP815" s="2">
        <v>30.9</v>
      </c>
      <c r="AQ815" s="2">
        <v>24.9</v>
      </c>
      <c r="AR815" s="2">
        <v>28.2</v>
      </c>
      <c r="AS815" s="2">
        <v>29.2</v>
      </c>
      <c r="AT815" s="2">
        <v>29.2</v>
      </c>
      <c r="AU815" s="2">
        <v>26.4</v>
      </c>
      <c r="AV815" s="2">
        <v>26.2</v>
      </c>
      <c r="AW815" s="2">
        <v>28</v>
      </c>
      <c r="AX815" s="2">
        <v>26.2</v>
      </c>
      <c r="AY815" s="2">
        <v>26.2</v>
      </c>
      <c r="AZ815" s="2">
        <v>23</v>
      </c>
      <c r="BA815" s="2">
        <v>25.7</v>
      </c>
      <c r="BB815" s="2">
        <v>9</v>
      </c>
      <c r="BC815" s="2">
        <v>4</v>
      </c>
      <c r="BD815" s="2">
        <v>5</v>
      </c>
      <c r="BE815" s="2">
        <v>9</v>
      </c>
      <c r="BF815" s="2">
        <v>10</v>
      </c>
      <c r="BG815" s="2">
        <v>10</v>
      </c>
      <c r="BH815" s="2">
        <v>10</v>
      </c>
      <c r="BI815" s="2">
        <v>9</v>
      </c>
      <c r="BJ815" s="2">
        <v>11</v>
      </c>
      <c r="BK815" s="2">
        <v>10</v>
      </c>
      <c r="BL815" s="2">
        <v>11</v>
      </c>
      <c r="BM815" s="2">
        <v>6</v>
      </c>
      <c r="BN815" s="2">
        <v>12</v>
      </c>
      <c r="BO815" s="2">
        <v>8</v>
      </c>
      <c r="BP815" s="2">
        <v>8</v>
      </c>
      <c r="BQ815" s="2">
        <v>10</v>
      </c>
      <c r="BR815" s="2">
        <v>7</v>
      </c>
      <c r="BS815" s="2">
        <v>12</v>
      </c>
      <c r="BT815" s="2">
        <v>6</v>
      </c>
      <c r="BU815" s="2">
        <v>6</v>
      </c>
      <c r="BV815" s="2">
        <v>9</v>
      </c>
      <c r="BW815" s="2">
        <v>9</v>
      </c>
      <c r="BX815" s="2">
        <v>10</v>
      </c>
      <c r="BY815" s="2">
        <v>10</v>
      </c>
      <c r="BZ815" s="2">
        <v>8</v>
      </c>
      <c r="CA815" s="2">
        <v>8</v>
      </c>
      <c r="CB815" s="2">
        <v>7</v>
      </c>
      <c r="CC815" s="2">
        <v>8</v>
      </c>
      <c r="CD815" s="2">
        <v>4</v>
      </c>
      <c r="CE815" s="2">
        <v>8</v>
      </c>
      <c r="CF815" s="2">
        <v>24.383900000000001</v>
      </c>
      <c r="CG815" s="2">
        <v>24.092410000000001</v>
      </c>
      <c r="CH815" s="2">
        <v>24.22927</v>
      </c>
      <c r="CI815" s="2">
        <v>24.578769999999999</v>
      </c>
      <c r="CJ815" s="2">
        <v>24.817830000000001</v>
      </c>
      <c r="CK815" s="2">
        <v>24.65944</v>
      </c>
      <c r="CL815" s="2">
        <v>24.573399999999999</v>
      </c>
      <c r="CM815" s="2">
        <v>24.624110000000002</v>
      </c>
      <c r="CN815" s="2">
        <v>24.80228</v>
      </c>
      <c r="CO815" s="2">
        <v>24.455380000000002</v>
      </c>
      <c r="CP815" s="2">
        <v>24.72203</v>
      </c>
      <c r="CQ815" s="2">
        <v>24.806069999999998</v>
      </c>
    </row>
    <row r="816" spans="2:95" x14ac:dyDescent="0.25">
      <c r="B816" s="2">
        <v>0.117153603911214</v>
      </c>
      <c r="C816" s="2">
        <v>-0.30022811889648399</v>
      </c>
      <c r="D816" s="2" t="s">
        <v>4189</v>
      </c>
      <c r="E816" s="2" t="s">
        <v>4190</v>
      </c>
      <c r="F816" s="2" t="s">
        <v>4191</v>
      </c>
      <c r="G816" s="2" t="s">
        <v>4191</v>
      </c>
      <c r="H816" s="2" t="str">
        <f t="shared" si="24"/>
        <v>no</v>
      </c>
      <c r="I816" s="2" t="str">
        <f t="shared" si="25"/>
        <v>Yes</v>
      </c>
      <c r="J816" s="2" t="s">
        <v>349</v>
      </c>
      <c r="K816" s="2">
        <v>1</v>
      </c>
      <c r="L816" s="2">
        <v>4</v>
      </c>
      <c r="P816" s="5" t="s">
        <v>4192</v>
      </c>
      <c r="Q816" s="2" t="s">
        <v>4193</v>
      </c>
      <c r="R816" s="5" t="s">
        <v>4194</v>
      </c>
      <c r="S816" s="2" t="s">
        <v>98</v>
      </c>
      <c r="T816" s="2" t="s">
        <v>4195</v>
      </c>
      <c r="U816" s="2" t="s">
        <v>100</v>
      </c>
      <c r="V816" s="2" t="s">
        <v>101</v>
      </c>
      <c r="W816" s="6">
        <v>1.8975999999999998E-102</v>
      </c>
      <c r="X816" s="2">
        <v>12.2</v>
      </c>
      <c r="Y816" s="2">
        <v>28</v>
      </c>
      <c r="Z816" s="2">
        <v>41.6</v>
      </c>
      <c r="AA816" s="2">
        <v>28.6</v>
      </c>
      <c r="AB816" s="2">
        <v>27.8</v>
      </c>
      <c r="AC816" s="2">
        <v>26.9</v>
      </c>
      <c r="AD816" s="2">
        <v>14.4</v>
      </c>
      <c r="AE816" s="2">
        <v>11.9</v>
      </c>
      <c r="AF816" s="2">
        <v>38.5</v>
      </c>
      <c r="AG816" s="2">
        <v>31.2</v>
      </c>
      <c r="AH816" s="2">
        <v>22.9</v>
      </c>
      <c r="AI816" s="2">
        <v>19.5</v>
      </c>
      <c r="AJ816" s="2">
        <v>32.299999999999997</v>
      </c>
      <c r="AK816" s="2">
        <v>12.7</v>
      </c>
      <c r="AL816" s="2">
        <v>28.6</v>
      </c>
      <c r="AM816" s="2">
        <v>24.4</v>
      </c>
      <c r="AN816" s="2">
        <v>19.5</v>
      </c>
      <c r="AO816" s="2">
        <v>51.3</v>
      </c>
      <c r="AP816" s="2">
        <v>19</v>
      </c>
      <c r="AQ816" s="2">
        <v>19.5</v>
      </c>
      <c r="AR816" s="2">
        <v>15.6</v>
      </c>
      <c r="AS816" s="2">
        <v>22.9</v>
      </c>
      <c r="AT816" s="2">
        <v>12.2</v>
      </c>
      <c r="AU816" s="2">
        <v>31.2</v>
      </c>
      <c r="AV816" s="2">
        <v>14.4</v>
      </c>
      <c r="AW816" s="2">
        <v>21</v>
      </c>
      <c r="AX816" s="2">
        <v>19.5</v>
      </c>
      <c r="AY816" s="2">
        <v>16.7</v>
      </c>
      <c r="AZ816" s="2">
        <v>23.8</v>
      </c>
      <c r="BA816" s="2">
        <v>26.6</v>
      </c>
      <c r="BB816" s="2">
        <v>2</v>
      </c>
      <c r="BC816" s="2">
        <v>2</v>
      </c>
      <c r="BD816" s="2">
        <v>9</v>
      </c>
      <c r="BE816" s="2">
        <v>7</v>
      </c>
      <c r="BF816" s="2">
        <v>2</v>
      </c>
      <c r="BG816" s="2">
        <v>7</v>
      </c>
      <c r="BH816" s="2">
        <v>3</v>
      </c>
      <c r="BI816" s="2">
        <v>1</v>
      </c>
      <c r="BJ816" s="2">
        <v>12</v>
      </c>
      <c r="BK816" s="2">
        <v>2</v>
      </c>
      <c r="BL816" s="2">
        <v>3</v>
      </c>
      <c r="BM816" s="2">
        <v>2</v>
      </c>
      <c r="BN816" s="2">
        <v>3</v>
      </c>
      <c r="BO816" s="2">
        <v>1</v>
      </c>
      <c r="BP816" s="2">
        <v>3</v>
      </c>
      <c r="BQ816" s="2">
        <v>2</v>
      </c>
      <c r="BR816" s="2">
        <v>1</v>
      </c>
      <c r="BS816" s="2">
        <v>16</v>
      </c>
      <c r="BT816" s="2">
        <v>2</v>
      </c>
      <c r="BU816" s="2">
        <v>4</v>
      </c>
      <c r="BV816" s="2">
        <v>1</v>
      </c>
      <c r="BW816" s="2">
        <v>2</v>
      </c>
      <c r="BX816" s="2">
        <v>1</v>
      </c>
      <c r="BY816" s="2">
        <v>6</v>
      </c>
      <c r="BZ816" s="2">
        <v>2</v>
      </c>
      <c r="CA816" s="2">
        <v>2</v>
      </c>
      <c r="CB816" s="2">
        <v>1</v>
      </c>
      <c r="CC816" s="2">
        <v>2</v>
      </c>
      <c r="CD816" s="2">
        <v>2</v>
      </c>
      <c r="CE816" s="2">
        <v>7</v>
      </c>
      <c r="CF816" s="2">
        <v>23.605799999999999</v>
      </c>
      <c r="CG816" s="2">
        <v>23.917249999999999</v>
      </c>
      <c r="CH816" s="2">
        <v>26.126190000000001</v>
      </c>
      <c r="CI816" s="2">
        <v>24.57854</v>
      </c>
      <c r="CJ816" s="2">
        <v>23.70862</v>
      </c>
      <c r="CK816" s="2">
        <v>24.490760000000002</v>
      </c>
      <c r="CL816" s="2">
        <v>23.675509999999999</v>
      </c>
      <c r="CM816" s="2">
        <v>21.296810000000001</v>
      </c>
      <c r="CN816" s="2">
        <v>23.204339999999998</v>
      </c>
      <c r="CO816" s="2">
        <v>24.343610000000002</v>
      </c>
      <c r="CP816" s="2">
        <v>23.3581</v>
      </c>
      <c r="CQ816" s="2">
        <v>25.046849999999999</v>
      </c>
    </row>
    <row r="817" spans="2:95" x14ac:dyDescent="0.25">
      <c r="B817" s="2">
        <v>0.40925233160374902</v>
      </c>
      <c r="C817" s="2">
        <v>0.47888056437174598</v>
      </c>
      <c r="D817" s="2" t="s">
        <v>4207</v>
      </c>
      <c r="E817" s="2" t="s">
        <v>4208</v>
      </c>
      <c r="F817" s="2" t="s">
        <v>4209</v>
      </c>
      <c r="G817" s="2" t="s">
        <v>4210</v>
      </c>
      <c r="H817" s="2" t="str">
        <f t="shared" si="24"/>
        <v>no</v>
      </c>
      <c r="I817" s="2" t="str">
        <f t="shared" si="25"/>
        <v>Yes</v>
      </c>
      <c r="J817" s="2" t="s">
        <v>349</v>
      </c>
      <c r="K817" s="2">
        <v>1</v>
      </c>
      <c r="L817" s="2">
        <v>4</v>
      </c>
      <c r="P817" s="5" t="s">
        <v>4211</v>
      </c>
      <c r="Q817" s="2" t="s">
        <v>2089</v>
      </c>
      <c r="R817" s="2" t="s">
        <v>4212</v>
      </c>
      <c r="S817" s="2" t="s">
        <v>2362</v>
      </c>
      <c r="T817" s="5" t="s">
        <v>4213</v>
      </c>
      <c r="U817" s="2" t="s">
        <v>2364</v>
      </c>
      <c r="V817" s="2" t="s">
        <v>101</v>
      </c>
      <c r="W817" s="6">
        <v>2.7425999999999999E-17</v>
      </c>
      <c r="X817" s="2">
        <v>3.6</v>
      </c>
      <c r="Y817" s="2">
        <v>2.4</v>
      </c>
      <c r="Z817" s="2">
        <v>3.6</v>
      </c>
      <c r="AA817" s="2">
        <v>3.6</v>
      </c>
      <c r="AB817" s="2">
        <v>3.6</v>
      </c>
      <c r="AC817" s="2">
        <v>3.6</v>
      </c>
      <c r="AD817" s="2">
        <v>3.6</v>
      </c>
      <c r="AE817" s="2">
        <v>2.4</v>
      </c>
      <c r="AF817" s="2">
        <v>13.9</v>
      </c>
      <c r="AG817" s="2">
        <v>3.6</v>
      </c>
      <c r="AH817" s="2">
        <v>3.6</v>
      </c>
      <c r="AI817" s="2">
        <v>1.2</v>
      </c>
      <c r="AJ817" s="2">
        <v>3.6</v>
      </c>
      <c r="AK817" s="2">
        <v>3.6</v>
      </c>
      <c r="AL817" s="2">
        <v>3.6</v>
      </c>
      <c r="AM817" s="2">
        <v>2.4</v>
      </c>
      <c r="AN817" s="2">
        <v>7.9</v>
      </c>
      <c r="AO817" s="2">
        <v>13.9</v>
      </c>
      <c r="AP817" s="2">
        <v>2.4</v>
      </c>
      <c r="AQ817" s="2">
        <v>0</v>
      </c>
      <c r="AR817" s="2">
        <v>2.4</v>
      </c>
      <c r="AS817" s="2">
        <v>3.6</v>
      </c>
      <c r="AT817" s="2">
        <v>3.6</v>
      </c>
      <c r="AU817" s="2">
        <v>3.6</v>
      </c>
      <c r="AV817" s="2">
        <v>5.8</v>
      </c>
      <c r="AW817" s="2">
        <v>3.6</v>
      </c>
      <c r="AX817" s="2">
        <v>7</v>
      </c>
      <c r="AY817" s="2">
        <v>1.2</v>
      </c>
      <c r="AZ817" s="2">
        <v>1.2</v>
      </c>
      <c r="BA817" s="2">
        <v>1.2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1</v>
      </c>
      <c r="BH817" s="2">
        <v>0</v>
      </c>
      <c r="BI817" s="2">
        <v>1</v>
      </c>
      <c r="BJ817" s="2">
        <v>2</v>
      </c>
      <c r="BK817" s="2">
        <v>0</v>
      </c>
      <c r="BL817" s="2">
        <v>0</v>
      </c>
      <c r="BM817" s="2">
        <v>0</v>
      </c>
      <c r="BN817" s="2">
        <v>1</v>
      </c>
      <c r="BO817" s="2">
        <v>1</v>
      </c>
      <c r="BP817" s="2">
        <v>1</v>
      </c>
      <c r="BQ817" s="2">
        <v>1</v>
      </c>
      <c r="BR817" s="2">
        <v>0</v>
      </c>
      <c r="BS817" s="2">
        <v>5</v>
      </c>
      <c r="BT817" s="2">
        <v>0</v>
      </c>
      <c r="BU817" s="2">
        <v>0</v>
      </c>
      <c r="BV817" s="2">
        <v>0</v>
      </c>
      <c r="BW817" s="2">
        <v>1</v>
      </c>
      <c r="BX817" s="2">
        <v>0</v>
      </c>
      <c r="BY817" s="2">
        <v>0</v>
      </c>
      <c r="BZ817" s="2">
        <v>1</v>
      </c>
      <c r="CA817" s="2">
        <v>0</v>
      </c>
      <c r="CB817" s="2">
        <v>0</v>
      </c>
      <c r="CC817" s="2">
        <v>0</v>
      </c>
      <c r="CD817" s="2">
        <v>0</v>
      </c>
      <c r="CE817" s="2">
        <v>0</v>
      </c>
      <c r="CF817" s="2">
        <v>17.872730000000001</v>
      </c>
      <c r="CG817" s="2">
        <v>18.028690000000001</v>
      </c>
      <c r="CH817" s="2">
        <v>17.925899999999999</v>
      </c>
      <c r="CI817" s="2">
        <v>17.803730000000002</v>
      </c>
      <c r="CJ817" s="2">
        <v>18.192920000000001</v>
      </c>
      <c r="CK817" s="2">
        <v>19.108550000000001</v>
      </c>
      <c r="CL817" s="2">
        <v>20.750910000000001</v>
      </c>
      <c r="CM817" s="2">
        <v>20.564399999999999</v>
      </c>
      <c r="CN817" s="2">
        <v>21.08323</v>
      </c>
      <c r="CO817" s="2">
        <v>19.25142</v>
      </c>
      <c r="CP817" s="2">
        <v>17.53989</v>
      </c>
      <c r="CQ817" s="2">
        <v>18.472670000000001</v>
      </c>
    </row>
    <row r="818" spans="2:95" x14ac:dyDescent="0.25">
      <c r="B818" s="2">
        <v>0.49149561550585003</v>
      </c>
      <c r="C818" s="2">
        <v>0.312466303507488</v>
      </c>
      <c r="D818" s="2" t="s">
        <v>4320</v>
      </c>
      <c r="E818" s="2" t="s">
        <v>4321</v>
      </c>
      <c r="F818" s="2" t="s">
        <v>4322</v>
      </c>
      <c r="G818" s="2" t="s">
        <v>4322</v>
      </c>
      <c r="H818" s="2" t="str">
        <f t="shared" si="24"/>
        <v>no</v>
      </c>
      <c r="I818" s="2" t="str">
        <f t="shared" si="25"/>
        <v>Yes</v>
      </c>
      <c r="J818" s="2" t="s">
        <v>349</v>
      </c>
      <c r="K818" s="2">
        <v>1</v>
      </c>
      <c r="L818" s="2">
        <v>4</v>
      </c>
      <c r="P818" s="5" t="s">
        <v>1325</v>
      </c>
      <c r="Q818" s="2" t="s">
        <v>96</v>
      </c>
      <c r="R818" s="2" t="s">
        <v>3675</v>
      </c>
      <c r="S818" s="2" t="s">
        <v>98</v>
      </c>
      <c r="T818" s="2" t="s">
        <v>4323</v>
      </c>
      <c r="U818" s="2" t="s">
        <v>4324</v>
      </c>
      <c r="V818" s="2" t="s">
        <v>101</v>
      </c>
      <c r="W818" s="6">
        <v>3.1528999999999999E-17</v>
      </c>
      <c r="X818" s="2">
        <v>10</v>
      </c>
      <c r="Y818" s="2">
        <v>9.3000000000000007</v>
      </c>
      <c r="Z818" s="2">
        <v>13.8</v>
      </c>
      <c r="AA818" s="2">
        <v>13.8</v>
      </c>
      <c r="AB818" s="2">
        <v>10.4</v>
      </c>
      <c r="AC818" s="2">
        <v>10.4</v>
      </c>
      <c r="AD818" s="2">
        <v>13.8</v>
      </c>
      <c r="AE818" s="2">
        <v>13.8</v>
      </c>
      <c r="AF818" s="2">
        <v>10</v>
      </c>
      <c r="AG818" s="2">
        <v>13.8</v>
      </c>
      <c r="AH818" s="2">
        <v>13.8</v>
      </c>
      <c r="AI818" s="2">
        <v>6.6</v>
      </c>
      <c r="AJ818" s="2">
        <v>10</v>
      </c>
      <c r="AK818" s="2">
        <v>10</v>
      </c>
      <c r="AL818" s="2">
        <v>10</v>
      </c>
      <c r="AM818" s="2">
        <v>13.8</v>
      </c>
      <c r="AN818" s="2">
        <v>10</v>
      </c>
      <c r="AO818" s="2">
        <v>13.8</v>
      </c>
      <c r="AP818" s="2">
        <v>13.8</v>
      </c>
      <c r="AQ818" s="2">
        <v>6.6</v>
      </c>
      <c r="AR818" s="2">
        <v>13.8</v>
      </c>
      <c r="AS818" s="2">
        <v>13.8</v>
      </c>
      <c r="AT818" s="2">
        <v>13.8</v>
      </c>
      <c r="AU818" s="2">
        <v>13.8</v>
      </c>
      <c r="AV818" s="2">
        <v>13.8</v>
      </c>
      <c r="AW818" s="2">
        <v>13.8</v>
      </c>
      <c r="AX818" s="2">
        <v>13.8</v>
      </c>
      <c r="AY818" s="2">
        <v>6.6</v>
      </c>
      <c r="AZ818" s="2">
        <v>8.3000000000000007</v>
      </c>
      <c r="BA818" s="2">
        <v>8.3000000000000007</v>
      </c>
      <c r="BB818" s="2">
        <v>1</v>
      </c>
      <c r="BC818" s="2">
        <v>0</v>
      </c>
      <c r="BD818" s="2">
        <v>0</v>
      </c>
      <c r="BE818" s="2">
        <v>2</v>
      </c>
      <c r="BF818" s="2">
        <v>3</v>
      </c>
      <c r="BG818" s="2">
        <v>2</v>
      </c>
      <c r="BH818" s="2">
        <v>2</v>
      </c>
      <c r="BI818" s="2">
        <v>2</v>
      </c>
      <c r="BJ818" s="2">
        <v>1</v>
      </c>
      <c r="BK818" s="2">
        <v>1</v>
      </c>
      <c r="BL818" s="2">
        <v>1</v>
      </c>
      <c r="BM818" s="2">
        <v>0</v>
      </c>
      <c r="BN818" s="2">
        <v>2</v>
      </c>
      <c r="BO818" s="2">
        <v>1</v>
      </c>
      <c r="BP818" s="2">
        <v>2</v>
      </c>
      <c r="BQ818" s="2">
        <v>1</v>
      </c>
      <c r="BR818" s="2">
        <v>1</v>
      </c>
      <c r="BS818" s="2">
        <v>3</v>
      </c>
      <c r="BT818" s="2">
        <v>1</v>
      </c>
      <c r="BU818" s="2">
        <v>0</v>
      </c>
      <c r="BV818" s="2">
        <v>1</v>
      </c>
      <c r="BW818" s="2">
        <v>1</v>
      </c>
      <c r="BX818" s="2">
        <v>1</v>
      </c>
      <c r="BY818" s="2">
        <v>0</v>
      </c>
      <c r="BZ818" s="2">
        <v>1</v>
      </c>
      <c r="CA818" s="2">
        <v>0</v>
      </c>
      <c r="CB818" s="2">
        <v>1</v>
      </c>
      <c r="CC818" s="2">
        <v>0</v>
      </c>
      <c r="CD818" s="2">
        <v>0</v>
      </c>
      <c r="CE818" s="2">
        <v>2</v>
      </c>
      <c r="CF818" s="2">
        <v>20.383109999999999</v>
      </c>
      <c r="CG818" s="2">
        <v>20.892669999999999</v>
      </c>
      <c r="CH818" s="2">
        <v>20.87912</v>
      </c>
      <c r="CI818" s="2">
        <v>21.925820000000002</v>
      </c>
      <c r="CJ818" s="2">
        <v>22.961300000000001</v>
      </c>
      <c r="CK818" s="2">
        <v>23.121110000000002</v>
      </c>
      <c r="CL818" s="2">
        <v>21.748370000000001</v>
      </c>
      <c r="CM818" s="2">
        <v>21.323060000000002</v>
      </c>
      <c r="CN818" s="2">
        <v>20.932580000000002</v>
      </c>
      <c r="CO818" s="2">
        <v>21.47184</v>
      </c>
      <c r="CP818" s="2">
        <v>20.8187</v>
      </c>
      <c r="CQ818" s="2">
        <v>20.801760000000002</v>
      </c>
    </row>
    <row r="819" spans="2:95" x14ac:dyDescent="0.25">
      <c r="B819" s="2">
        <v>0.14429180816833501</v>
      </c>
      <c r="C819" s="2">
        <v>0.11046028137206999</v>
      </c>
      <c r="D819" s="2" t="s">
        <v>4333</v>
      </c>
      <c r="E819" s="2" t="s">
        <v>4334</v>
      </c>
      <c r="F819" s="2" t="s">
        <v>4335</v>
      </c>
      <c r="G819" s="2" t="s">
        <v>4336</v>
      </c>
      <c r="H819" s="2" t="str">
        <f t="shared" si="24"/>
        <v>no</v>
      </c>
      <c r="I819" s="2" t="str">
        <f t="shared" si="25"/>
        <v>Yes</v>
      </c>
      <c r="J819" s="2" t="s">
        <v>349</v>
      </c>
      <c r="K819" s="2">
        <v>1</v>
      </c>
      <c r="L819" s="2">
        <v>4</v>
      </c>
      <c r="P819" s="5" t="s">
        <v>4337</v>
      </c>
      <c r="Q819" s="2" t="s">
        <v>4338</v>
      </c>
      <c r="R819" s="2" t="s">
        <v>4339</v>
      </c>
      <c r="S819" s="2" t="s">
        <v>98</v>
      </c>
      <c r="T819" s="2" t="s">
        <v>4340</v>
      </c>
      <c r="U819" s="2" t="s">
        <v>3955</v>
      </c>
      <c r="V819" s="2" t="s">
        <v>101</v>
      </c>
      <c r="W819" s="6">
        <v>2.6911000000000001E-38</v>
      </c>
      <c r="X819" s="2">
        <v>22.4</v>
      </c>
      <c r="Y819" s="2">
        <v>17.899999999999999</v>
      </c>
      <c r="Z819" s="2">
        <v>17.899999999999999</v>
      </c>
      <c r="AA819" s="2">
        <v>16.8</v>
      </c>
      <c r="AB819" s="2">
        <v>17.5</v>
      </c>
      <c r="AC819" s="2">
        <v>16</v>
      </c>
      <c r="AD819" s="2">
        <v>11.3</v>
      </c>
      <c r="AE819" s="2">
        <v>15.1</v>
      </c>
      <c r="AF819" s="2">
        <v>19</v>
      </c>
      <c r="AG819" s="2">
        <v>23.9</v>
      </c>
      <c r="AH819" s="2">
        <v>23.9</v>
      </c>
      <c r="AI819" s="2">
        <v>10.199999999999999</v>
      </c>
      <c r="AJ819" s="2">
        <v>23.9</v>
      </c>
      <c r="AK819" s="2">
        <v>21.8</v>
      </c>
      <c r="AL819" s="2">
        <v>20.3</v>
      </c>
      <c r="AM819" s="2">
        <v>9.6</v>
      </c>
      <c r="AN819" s="2">
        <v>15.1</v>
      </c>
      <c r="AO819" s="2">
        <v>20.5</v>
      </c>
      <c r="AP819" s="2">
        <v>20</v>
      </c>
      <c r="AQ819" s="2">
        <v>5.0999999999999996</v>
      </c>
      <c r="AR819" s="2">
        <v>20</v>
      </c>
      <c r="AS819" s="2">
        <v>23.9</v>
      </c>
      <c r="AT819" s="2">
        <v>20</v>
      </c>
      <c r="AU819" s="2">
        <v>18.5</v>
      </c>
      <c r="AV819" s="2">
        <v>13.4</v>
      </c>
      <c r="AW819" s="2">
        <v>11.1</v>
      </c>
      <c r="AX819" s="2">
        <v>16.600000000000001</v>
      </c>
      <c r="AY819" s="2">
        <v>10.199999999999999</v>
      </c>
      <c r="AZ819" s="2">
        <v>8.9</v>
      </c>
      <c r="BA819" s="2">
        <v>8.9</v>
      </c>
      <c r="BB819" s="2">
        <v>3</v>
      </c>
      <c r="BC819" s="2">
        <v>2</v>
      </c>
      <c r="BD819" s="2">
        <v>2</v>
      </c>
      <c r="BE819" s="2">
        <v>2</v>
      </c>
      <c r="BF819" s="2">
        <v>4</v>
      </c>
      <c r="BG819" s="2">
        <v>3</v>
      </c>
      <c r="BH819" s="2">
        <v>4</v>
      </c>
      <c r="BI819" s="2">
        <v>6</v>
      </c>
      <c r="BJ819" s="2">
        <v>4</v>
      </c>
      <c r="BK819" s="2">
        <v>2</v>
      </c>
      <c r="BL819" s="2">
        <v>4</v>
      </c>
      <c r="BM819" s="2">
        <v>1</v>
      </c>
      <c r="BN819" s="2">
        <v>4</v>
      </c>
      <c r="BO819" s="2">
        <v>2</v>
      </c>
      <c r="BP819" s="2">
        <v>4</v>
      </c>
      <c r="BQ819" s="2">
        <v>2</v>
      </c>
      <c r="BR819" s="2">
        <v>4</v>
      </c>
      <c r="BS819" s="2">
        <v>7</v>
      </c>
      <c r="BT819" s="2">
        <v>3</v>
      </c>
      <c r="BU819" s="2">
        <v>0</v>
      </c>
      <c r="BV819" s="2">
        <v>5</v>
      </c>
      <c r="BW819" s="2">
        <v>2</v>
      </c>
      <c r="BX819" s="2">
        <v>3</v>
      </c>
      <c r="BY819" s="2">
        <v>3</v>
      </c>
      <c r="BZ819" s="2">
        <v>5</v>
      </c>
      <c r="CA819" s="2">
        <v>3</v>
      </c>
      <c r="CB819" s="2">
        <v>1</v>
      </c>
      <c r="CC819" s="2">
        <v>1</v>
      </c>
      <c r="CD819" s="2">
        <v>2</v>
      </c>
      <c r="CE819" s="2">
        <v>2</v>
      </c>
      <c r="CF819" s="2">
        <v>22.568899999999999</v>
      </c>
      <c r="CG819" s="2">
        <v>21.971129999999999</v>
      </c>
      <c r="CH819" s="2">
        <v>21.725460000000002</v>
      </c>
      <c r="CI819" s="2">
        <v>21.147929999999999</v>
      </c>
      <c r="CJ819" s="2">
        <v>22.25225</v>
      </c>
      <c r="CK819" s="2">
        <v>22.471869999999999</v>
      </c>
      <c r="CL819" s="2">
        <v>21.989360000000001</v>
      </c>
      <c r="CM819" s="2">
        <v>21.711960000000001</v>
      </c>
      <c r="CN819" s="2">
        <v>22.169930000000001</v>
      </c>
      <c r="CO819" s="2">
        <v>22.207560000000001</v>
      </c>
      <c r="CP819" s="2">
        <v>21.962150000000001</v>
      </c>
      <c r="CQ819" s="2">
        <v>22.427160000000001</v>
      </c>
    </row>
    <row r="820" spans="2:95" x14ac:dyDescent="0.25">
      <c r="B820" s="2">
        <v>1.8588206748936</v>
      </c>
      <c r="C820" s="2">
        <v>0.90541839599609397</v>
      </c>
      <c r="D820" s="2" t="s">
        <v>4863</v>
      </c>
      <c r="E820" s="2" t="s">
        <v>4864</v>
      </c>
      <c r="F820" s="2" t="s">
        <v>4865</v>
      </c>
      <c r="G820" s="2" t="s">
        <v>4865</v>
      </c>
      <c r="H820" s="2" t="str">
        <f t="shared" si="24"/>
        <v>no</v>
      </c>
      <c r="I820" s="2" t="str">
        <f t="shared" si="25"/>
        <v>Yes</v>
      </c>
      <c r="J820" s="2" t="s">
        <v>349</v>
      </c>
      <c r="K820" s="2">
        <v>1</v>
      </c>
      <c r="L820" s="2">
        <v>4</v>
      </c>
      <c r="P820" s="5" t="s">
        <v>4866</v>
      </c>
      <c r="Q820" s="2" t="s">
        <v>96</v>
      </c>
      <c r="R820" s="5" t="s">
        <v>4867</v>
      </c>
      <c r="S820" s="2" t="s">
        <v>4868</v>
      </c>
      <c r="T820" s="2" t="s">
        <v>4869</v>
      </c>
      <c r="U820" s="2" t="s">
        <v>4870</v>
      </c>
      <c r="V820" s="2" t="s">
        <v>101</v>
      </c>
      <c r="W820" s="6">
        <v>7.5553999999999996E-85</v>
      </c>
      <c r="X820" s="2">
        <v>22.9</v>
      </c>
      <c r="Y820" s="2">
        <v>13.6</v>
      </c>
      <c r="Z820" s="2">
        <v>26.6</v>
      </c>
      <c r="AA820" s="2">
        <v>31.5</v>
      </c>
      <c r="AB820" s="2">
        <v>28.7</v>
      </c>
      <c r="AC820" s="2">
        <v>29.8</v>
      </c>
      <c r="AD820" s="2">
        <v>28.5</v>
      </c>
      <c r="AE820" s="2">
        <v>32.700000000000003</v>
      </c>
      <c r="AF820" s="2">
        <v>30</v>
      </c>
      <c r="AG820" s="2">
        <v>33.700000000000003</v>
      </c>
      <c r="AH820" s="2">
        <v>33.700000000000003</v>
      </c>
      <c r="AI820" s="2">
        <v>9.6999999999999993</v>
      </c>
      <c r="AJ820" s="2">
        <v>25.6</v>
      </c>
      <c r="AK820" s="2">
        <v>25.6</v>
      </c>
      <c r="AL820" s="2">
        <v>22.7</v>
      </c>
      <c r="AM820" s="2">
        <v>22.1</v>
      </c>
      <c r="AN820" s="2">
        <v>30.2</v>
      </c>
      <c r="AO820" s="2">
        <v>33.6</v>
      </c>
      <c r="AP820" s="2">
        <v>27.4</v>
      </c>
      <c r="AQ820" s="2">
        <v>12</v>
      </c>
      <c r="AR820" s="2">
        <v>27.4</v>
      </c>
      <c r="AS820" s="2">
        <v>31.4</v>
      </c>
      <c r="AT820" s="2">
        <v>31.4</v>
      </c>
      <c r="AU820" s="2">
        <v>29.7</v>
      </c>
      <c r="AV820" s="2">
        <v>28.5</v>
      </c>
      <c r="AW820" s="2">
        <v>29.2</v>
      </c>
      <c r="AX820" s="2">
        <v>31.5</v>
      </c>
      <c r="AY820" s="2">
        <v>13</v>
      </c>
      <c r="AZ820" s="2">
        <v>19.399999999999999</v>
      </c>
      <c r="BA820" s="2">
        <v>14.3</v>
      </c>
      <c r="BB820" s="2">
        <v>5</v>
      </c>
      <c r="BC820" s="2">
        <v>2</v>
      </c>
      <c r="BD820" s="2">
        <v>3</v>
      </c>
      <c r="BE820" s="2">
        <v>10</v>
      </c>
      <c r="BF820" s="2">
        <v>13</v>
      </c>
      <c r="BG820" s="2">
        <v>13</v>
      </c>
      <c r="BH820" s="2">
        <v>6</v>
      </c>
      <c r="BI820" s="2">
        <v>7</v>
      </c>
      <c r="BJ820" s="2">
        <v>9</v>
      </c>
      <c r="BK820" s="2">
        <v>6</v>
      </c>
      <c r="BL820" s="2">
        <v>9</v>
      </c>
      <c r="BM820" s="2">
        <v>3</v>
      </c>
      <c r="BN820" s="2">
        <v>6</v>
      </c>
      <c r="BO820" s="2">
        <v>3</v>
      </c>
      <c r="BP820" s="2">
        <v>7</v>
      </c>
      <c r="BQ820" s="2">
        <v>2</v>
      </c>
      <c r="BR820" s="2">
        <v>5</v>
      </c>
      <c r="BS820" s="2">
        <v>13</v>
      </c>
      <c r="BT820" s="2">
        <v>5</v>
      </c>
      <c r="BU820" s="2">
        <v>1</v>
      </c>
      <c r="BV820" s="2">
        <v>6</v>
      </c>
      <c r="BW820" s="2">
        <v>9</v>
      </c>
      <c r="BX820" s="2">
        <v>16</v>
      </c>
      <c r="BY820" s="2">
        <v>19</v>
      </c>
      <c r="BZ820" s="2">
        <v>5</v>
      </c>
      <c r="CA820" s="2">
        <v>5</v>
      </c>
      <c r="CB820" s="2">
        <v>7</v>
      </c>
      <c r="CC820" s="2">
        <v>4</v>
      </c>
      <c r="CD820" s="2">
        <v>6</v>
      </c>
      <c r="CE820" s="2">
        <v>1</v>
      </c>
      <c r="CF820" s="2">
        <v>24.068090000000002</v>
      </c>
      <c r="CG820" s="2">
        <v>24.46463</v>
      </c>
      <c r="CH820" s="2">
        <v>24.576350000000001</v>
      </c>
      <c r="CI820" s="2">
        <v>25.54091</v>
      </c>
      <c r="CJ820" s="2">
        <v>25.254539999999999</v>
      </c>
      <c r="CK820" s="2">
        <v>25.084520000000001</v>
      </c>
      <c r="CL820" s="2">
        <v>24.03078</v>
      </c>
      <c r="CM820" s="2">
        <v>23.758579999999998</v>
      </c>
      <c r="CN820" s="2">
        <v>24.090070000000001</v>
      </c>
      <c r="CO820" s="2">
        <v>25.185369999999999</v>
      </c>
      <c r="CP820" s="2">
        <v>25.570799999999998</v>
      </c>
      <c r="CQ820" s="2">
        <v>25.06915</v>
      </c>
    </row>
    <row r="821" spans="2:95" x14ac:dyDescent="0.25">
      <c r="B821" s="2">
        <v>0.44586548233627499</v>
      </c>
      <c r="C821" s="2">
        <v>-0.392693837483723</v>
      </c>
      <c r="D821" s="2" t="s">
        <v>4882</v>
      </c>
      <c r="E821" s="2" t="s">
        <v>4883</v>
      </c>
      <c r="F821" s="2" t="s">
        <v>4884</v>
      </c>
      <c r="G821" s="2" t="s">
        <v>4884</v>
      </c>
      <c r="H821" s="2" t="str">
        <f t="shared" si="24"/>
        <v>no</v>
      </c>
      <c r="I821" s="2" t="str">
        <f t="shared" si="25"/>
        <v>Yes</v>
      </c>
      <c r="J821" s="2" t="s">
        <v>349</v>
      </c>
      <c r="K821" s="2">
        <v>1</v>
      </c>
      <c r="L821" s="2">
        <v>4</v>
      </c>
      <c r="P821" s="5" t="s">
        <v>1876</v>
      </c>
      <c r="Q821" s="2" t="s">
        <v>4885</v>
      </c>
      <c r="R821" s="2" t="s">
        <v>3136</v>
      </c>
      <c r="S821" s="2" t="s">
        <v>1879</v>
      </c>
      <c r="T821" s="2" t="s">
        <v>4886</v>
      </c>
      <c r="U821" s="2" t="s">
        <v>1881</v>
      </c>
      <c r="V821" s="2" t="s">
        <v>101</v>
      </c>
      <c r="W821" s="6">
        <v>9.1964000000000004E-122</v>
      </c>
      <c r="X821" s="2">
        <v>14.2</v>
      </c>
      <c r="Y821" s="2">
        <v>18.3</v>
      </c>
      <c r="Z821" s="2">
        <v>22.2</v>
      </c>
      <c r="AA821" s="2">
        <v>17.600000000000001</v>
      </c>
      <c r="AB821" s="2">
        <v>15.4</v>
      </c>
      <c r="AC821" s="2">
        <v>14.7</v>
      </c>
      <c r="AD821" s="2">
        <v>19</v>
      </c>
      <c r="AE821" s="2">
        <v>17.8</v>
      </c>
      <c r="AF821" s="2">
        <v>23.4</v>
      </c>
      <c r="AG821" s="2">
        <v>10.6</v>
      </c>
      <c r="AH821" s="2">
        <v>16.899999999999999</v>
      </c>
      <c r="AI821" s="2">
        <v>10.6</v>
      </c>
      <c r="AJ821" s="2">
        <v>27.2</v>
      </c>
      <c r="AK821" s="2">
        <v>17.600000000000001</v>
      </c>
      <c r="AL821" s="2">
        <v>19.5</v>
      </c>
      <c r="AM821" s="2">
        <v>14.5</v>
      </c>
      <c r="AN821" s="2">
        <v>21</v>
      </c>
      <c r="AO821" s="2">
        <v>31.8</v>
      </c>
      <c r="AP821" s="2">
        <v>11.6</v>
      </c>
      <c r="AQ821" s="2">
        <v>18.3</v>
      </c>
      <c r="AR821" s="2">
        <v>15.7</v>
      </c>
      <c r="AS821" s="2">
        <v>13.7</v>
      </c>
      <c r="AT821" s="2">
        <v>13.7</v>
      </c>
      <c r="AU821" s="2">
        <v>16.899999999999999</v>
      </c>
      <c r="AV821" s="2">
        <v>18.8</v>
      </c>
      <c r="AW821" s="2">
        <v>16.100000000000001</v>
      </c>
      <c r="AX821" s="2">
        <v>15.7</v>
      </c>
      <c r="AY821" s="2">
        <v>18.3</v>
      </c>
      <c r="AZ821" s="2">
        <v>10.6</v>
      </c>
      <c r="BA821" s="2">
        <v>10.6</v>
      </c>
      <c r="BB821" s="2">
        <v>0</v>
      </c>
      <c r="BC821" s="2">
        <v>0</v>
      </c>
      <c r="BD821" s="2">
        <v>0</v>
      </c>
      <c r="BE821" s="2">
        <v>1</v>
      </c>
      <c r="BF821" s="2">
        <v>0</v>
      </c>
      <c r="BG821" s="2">
        <v>1</v>
      </c>
      <c r="BH821" s="2">
        <v>1</v>
      </c>
      <c r="BI821" s="2">
        <v>3</v>
      </c>
      <c r="BJ821" s="2">
        <v>5</v>
      </c>
      <c r="BK821" s="2">
        <v>1</v>
      </c>
      <c r="BL821" s="2">
        <v>0</v>
      </c>
      <c r="BM821" s="2">
        <v>1</v>
      </c>
      <c r="BN821" s="2">
        <v>0</v>
      </c>
      <c r="BO821" s="2">
        <v>0</v>
      </c>
      <c r="BP821" s="2">
        <v>0</v>
      </c>
      <c r="BQ821" s="2">
        <v>1</v>
      </c>
      <c r="BR821" s="2">
        <v>1</v>
      </c>
      <c r="BS821" s="2">
        <v>7</v>
      </c>
      <c r="BT821" s="2">
        <v>0</v>
      </c>
      <c r="BU821" s="2">
        <v>2</v>
      </c>
      <c r="BV821" s="2">
        <v>0</v>
      </c>
      <c r="BW821" s="2">
        <v>0</v>
      </c>
      <c r="BX821" s="2">
        <v>0</v>
      </c>
      <c r="BY821" s="2">
        <v>1</v>
      </c>
      <c r="BZ821" s="2">
        <v>1</v>
      </c>
      <c r="CA821" s="2">
        <v>0</v>
      </c>
      <c r="CB821" s="2">
        <v>2</v>
      </c>
      <c r="CC821" s="2">
        <v>1</v>
      </c>
      <c r="CD821" s="2">
        <v>1</v>
      </c>
      <c r="CE821" s="2">
        <v>1</v>
      </c>
      <c r="CF821" s="2">
        <v>18.710380000000001</v>
      </c>
      <c r="CG821" s="2">
        <v>19.043990000000001</v>
      </c>
      <c r="CH821" s="2">
        <v>18.382069999999999</v>
      </c>
      <c r="CI821" s="2">
        <v>18.808730000000001</v>
      </c>
      <c r="CJ821" s="2">
        <v>19.516400000000001</v>
      </c>
      <c r="CK821" s="2">
        <v>20.65334</v>
      </c>
      <c r="CL821" s="2">
        <v>18.526499999999999</v>
      </c>
      <c r="CM821" s="2">
        <v>18.50141</v>
      </c>
      <c r="CN821" s="2">
        <v>18.130089999999999</v>
      </c>
      <c r="CO821" s="2">
        <v>17.761690000000002</v>
      </c>
      <c r="CP821" s="2">
        <v>18.303139999999999</v>
      </c>
      <c r="CQ821" s="2">
        <v>18.893529999999998</v>
      </c>
    </row>
    <row r="822" spans="2:95" x14ac:dyDescent="0.25">
      <c r="B822" s="2">
        <v>0.80269316515676503</v>
      </c>
      <c r="C822" s="2">
        <v>-1.49821599324545</v>
      </c>
      <c r="D822" s="2" t="s">
        <v>5095</v>
      </c>
      <c r="E822" s="2" t="s">
        <v>5096</v>
      </c>
      <c r="F822" s="2" t="s">
        <v>5097</v>
      </c>
      <c r="G822" s="2" t="s">
        <v>5097</v>
      </c>
      <c r="H822" s="2" t="str">
        <f t="shared" si="24"/>
        <v>no</v>
      </c>
      <c r="I822" s="2" t="str">
        <f t="shared" si="25"/>
        <v>Yes</v>
      </c>
      <c r="J822" s="2" t="s">
        <v>349</v>
      </c>
      <c r="K822" s="2">
        <v>1</v>
      </c>
      <c r="L822" s="2">
        <v>4</v>
      </c>
      <c r="P822" s="5" t="s">
        <v>5098</v>
      </c>
      <c r="Q822" s="5" t="s">
        <v>5099</v>
      </c>
      <c r="R822" s="5" t="s">
        <v>5100</v>
      </c>
      <c r="S822" s="2" t="s">
        <v>5101</v>
      </c>
      <c r="T822" s="5" t="s">
        <v>5102</v>
      </c>
      <c r="U822" s="2" t="s">
        <v>5103</v>
      </c>
      <c r="V822" s="2" t="s">
        <v>1761</v>
      </c>
      <c r="W822" s="6">
        <v>2.2192000000000001E-103</v>
      </c>
      <c r="X822" s="2">
        <v>39.5</v>
      </c>
      <c r="Y822" s="2">
        <v>31.7</v>
      </c>
      <c r="Z822" s="2">
        <v>31.7</v>
      </c>
      <c r="AA822" s="2">
        <v>31.7</v>
      </c>
      <c r="AB822" s="2">
        <v>25.3</v>
      </c>
      <c r="AC822" s="2">
        <v>17.3</v>
      </c>
      <c r="AD822" s="2">
        <v>39.5</v>
      </c>
      <c r="AE822" s="2">
        <v>31.7</v>
      </c>
      <c r="AF822" s="2">
        <v>36.700000000000003</v>
      </c>
      <c r="AG822" s="2">
        <v>33.5</v>
      </c>
      <c r="AH822" s="2">
        <v>33.5</v>
      </c>
      <c r="AI822" s="2">
        <v>32</v>
      </c>
      <c r="AJ822" s="2">
        <v>25.1</v>
      </c>
      <c r="AK822" s="2">
        <v>25.1</v>
      </c>
      <c r="AL822" s="2">
        <v>26.3</v>
      </c>
      <c r="AM822" s="2">
        <v>29.8</v>
      </c>
      <c r="AN822" s="2">
        <v>39.5</v>
      </c>
      <c r="AO822" s="2">
        <v>36.700000000000003</v>
      </c>
      <c r="AP822" s="2">
        <v>26.3</v>
      </c>
      <c r="AQ822" s="2">
        <v>29.6</v>
      </c>
      <c r="AR822" s="2">
        <v>26.3</v>
      </c>
      <c r="AS822" s="2">
        <v>29.8</v>
      </c>
      <c r="AT822" s="2">
        <v>30.9</v>
      </c>
      <c r="AU822" s="2">
        <v>33.5</v>
      </c>
      <c r="AV822" s="2">
        <v>24</v>
      </c>
      <c r="AW822" s="2">
        <v>34.1</v>
      </c>
      <c r="AX822" s="2">
        <v>33.700000000000003</v>
      </c>
      <c r="AY822" s="2">
        <v>24.8</v>
      </c>
      <c r="AZ822" s="2">
        <v>23.1</v>
      </c>
      <c r="BA822" s="2">
        <v>29.8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0</v>
      </c>
      <c r="BI822" s="2">
        <v>0</v>
      </c>
      <c r="BJ822" s="2">
        <v>0</v>
      </c>
      <c r="BK822" s="2">
        <v>0</v>
      </c>
      <c r="BL822" s="2">
        <v>0</v>
      </c>
      <c r="BM822" s="2">
        <v>0</v>
      </c>
      <c r="BN822" s="2">
        <v>0</v>
      </c>
      <c r="BO822" s="2">
        <v>0</v>
      </c>
      <c r="BP822" s="2">
        <v>0</v>
      </c>
      <c r="BQ822" s="2">
        <v>0</v>
      </c>
      <c r="BR822" s="2">
        <v>0</v>
      </c>
      <c r="BS822" s="2">
        <v>0</v>
      </c>
      <c r="BT822" s="2">
        <v>0</v>
      </c>
      <c r="BU822" s="2">
        <v>1</v>
      </c>
      <c r="BV822" s="2">
        <v>0</v>
      </c>
      <c r="BW822" s="2">
        <v>0</v>
      </c>
      <c r="BX822" s="2">
        <v>0</v>
      </c>
      <c r="BY822" s="2">
        <v>0</v>
      </c>
      <c r="BZ822" s="2">
        <v>1</v>
      </c>
      <c r="CA822" s="2">
        <v>0</v>
      </c>
      <c r="CB822" s="2">
        <v>0</v>
      </c>
      <c r="CC822" s="2">
        <v>0</v>
      </c>
      <c r="CD822" s="2">
        <v>0</v>
      </c>
      <c r="CE822" s="2">
        <v>0</v>
      </c>
      <c r="CF822" s="2">
        <v>19.679480000000002</v>
      </c>
      <c r="CG822" s="2">
        <v>17.461089999999999</v>
      </c>
      <c r="CH822" s="2">
        <v>16.971630000000001</v>
      </c>
      <c r="CI822" s="2">
        <v>14.721830000000001</v>
      </c>
      <c r="CJ822" s="2">
        <v>16.769580000000001</v>
      </c>
      <c r="CK822" s="2">
        <v>16.583189999999998</v>
      </c>
      <c r="CL822" s="2">
        <v>16.87968</v>
      </c>
      <c r="CM822" s="2">
        <v>14.761609999999999</v>
      </c>
      <c r="CN822" s="2">
        <v>16.47392</v>
      </c>
      <c r="CO822" s="2">
        <v>16.576090000000001</v>
      </c>
      <c r="CP822" s="2">
        <v>16.133009999999999</v>
      </c>
      <c r="CQ822" s="2">
        <v>16.908449999999998</v>
      </c>
    </row>
    <row r="823" spans="2:95" x14ac:dyDescent="0.25">
      <c r="B823" s="2">
        <v>0.13590018986191299</v>
      </c>
      <c r="C823" s="2">
        <v>-0.102862040201824</v>
      </c>
      <c r="D823" s="2" t="s">
        <v>5095</v>
      </c>
      <c r="E823" s="2" t="s">
        <v>5096</v>
      </c>
      <c r="F823" s="2" t="s">
        <v>5104</v>
      </c>
      <c r="G823" s="2" t="s">
        <v>5104</v>
      </c>
      <c r="H823" s="2" t="str">
        <f t="shared" si="24"/>
        <v>no</v>
      </c>
      <c r="I823" s="2" t="str">
        <f t="shared" si="25"/>
        <v>Yes</v>
      </c>
      <c r="J823" s="2" t="s">
        <v>349</v>
      </c>
      <c r="K823" s="2">
        <v>1</v>
      </c>
      <c r="L823" s="2">
        <v>4</v>
      </c>
      <c r="P823" s="5" t="s">
        <v>5098</v>
      </c>
      <c r="Q823" s="5" t="s">
        <v>5099</v>
      </c>
      <c r="R823" s="5" t="s">
        <v>5100</v>
      </c>
      <c r="S823" s="2" t="s">
        <v>5101</v>
      </c>
      <c r="T823" s="5" t="s">
        <v>5105</v>
      </c>
      <c r="U823" s="2" t="s">
        <v>5103</v>
      </c>
      <c r="V823" s="2" t="s">
        <v>1761</v>
      </c>
      <c r="W823" s="6">
        <v>1.1233000000000001E-102</v>
      </c>
      <c r="X823" s="2">
        <v>34.299999999999997</v>
      </c>
      <c r="Y823" s="2">
        <v>34.299999999999997</v>
      </c>
      <c r="Z823" s="2">
        <v>34.299999999999997</v>
      </c>
      <c r="AA823" s="2">
        <v>34.299999999999997</v>
      </c>
      <c r="AB823" s="2">
        <v>27.3</v>
      </c>
      <c r="AC823" s="2">
        <v>18.7</v>
      </c>
      <c r="AD823" s="2">
        <v>37.1</v>
      </c>
      <c r="AE823" s="2">
        <v>37.1</v>
      </c>
      <c r="AF823" s="2">
        <v>34.1</v>
      </c>
      <c r="AG823" s="2">
        <v>36.200000000000003</v>
      </c>
      <c r="AH823" s="2">
        <v>36.200000000000003</v>
      </c>
      <c r="AI823" s="2">
        <v>26.2</v>
      </c>
      <c r="AJ823" s="2">
        <v>27.1</v>
      </c>
      <c r="AK823" s="2">
        <v>27.1</v>
      </c>
      <c r="AL823" s="2">
        <v>31.3</v>
      </c>
      <c r="AM823" s="2">
        <v>23.8</v>
      </c>
      <c r="AN823" s="2">
        <v>37.1</v>
      </c>
      <c r="AO823" s="2">
        <v>34.1</v>
      </c>
      <c r="AP823" s="2">
        <v>31.3</v>
      </c>
      <c r="AQ823" s="2">
        <v>23.6</v>
      </c>
      <c r="AR823" s="2">
        <v>31.3</v>
      </c>
      <c r="AS823" s="2">
        <v>32.200000000000003</v>
      </c>
      <c r="AT823" s="2">
        <v>33.4</v>
      </c>
      <c r="AU823" s="2">
        <v>36.200000000000003</v>
      </c>
      <c r="AV823" s="2">
        <v>17.5</v>
      </c>
      <c r="AW823" s="2">
        <v>28.5</v>
      </c>
      <c r="AX823" s="2">
        <v>28</v>
      </c>
      <c r="AY823" s="2">
        <v>18.5</v>
      </c>
      <c r="AZ823" s="2">
        <v>27.8</v>
      </c>
      <c r="BA823" s="2">
        <v>35</v>
      </c>
      <c r="BB823" s="2">
        <v>2</v>
      </c>
      <c r="BC823" s="2">
        <v>2</v>
      </c>
      <c r="BD823" s="2">
        <v>6</v>
      </c>
      <c r="BE823" s="2">
        <v>4</v>
      </c>
      <c r="BF823" s="2">
        <v>5</v>
      </c>
      <c r="BG823" s="2">
        <v>5</v>
      </c>
      <c r="BH823" s="2">
        <v>6</v>
      </c>
      <c r="BI823" s="2">
        <v>6</v>
      </c>
      <c r="BJ823" s="2">
        <v>7</v>
      </c>
      <c r="BK823" s="2">
        <v>7</v>
      </c>
      <c r="BL823" s="2">
        <v>5</v>
      </c>
      <c r="BM823" s="2">
        <v>3</v>
      </c>
      <c r="BN823" s="2">
        <v>6</v>
      </c>
      <c r="BO823" s="2">
        <v>6</v>
      </c>
      <c r="BP823" s="2">
        <v>4</v>
      </c>
      <c r="BQ823" s="2">
        <v>4</v>
      </c>
      <c r="BR823" s="2">
        <v>5</v>
      </c>
      <c r="BS823" s="2">
        <v>13</v>
      </c>
      <c r="BT823" s="2">
        <v>7</v>
      </c>
      <c r="BU823" s="2">
        <v>2</v>
      </c>
      <c r="BV823" s="2">
        <v>6</v>
      </c>
      <c r="BW823" s="2">
        <v>5</v>
      </c>
      <c r="BX823" s="2">
        <v>5</v>
      </c>
      <c r="BY823" s="2">
        <v>6</v>
      </c>
      <c r="BZ823" s="2">
        <v>4</v>
      </c>
      <c r="CA823" s="2">
        <v>4</v>
      </c>
      <c r="CB823" s="2">
        <v>7</v>
      </c>
      <c r="CC823" s="2">
        <v>4</v>
      </c>
      <c r="CD823" s="2">
        <v>4</v>
      </c>
      <c r="CE823" s="2">
        <v>6</v>
      </c>
      <c r="CF823" s="2">
        <v>23.572310000000002</v>
      </c>
      <c r="CG823" s="2">
        <v>24.151820000000001</v>
      </c>
      <c r="CH823" s="2">
        <v>24.040759999999999</v>
      </c>
      <c r="CI823" s="2">
        <v>23.55696</v>
      </c>
      <c r="CJ823" s="2">
        <v>24.189330000000002</v>
      </c>
      <c r="CK823" s="2">
        <v>24.129280000000001</v>
      </c>
      <c r="CL823" s="2">
        <v>24.722439999999999</v>
      </c>
      <c r="CM823" s="2">
        <v>24.546810000000001</v>
      </c>
      <c r="CN823" s="2">
        <v>24.383569999999999</v>
      </c>
      <c r="CO823" s="2">
        <v>24.20262</v>
      </c>
      <c r="CP823" s="2">
        <v>23.456890000000001</v>
      </c>
      <c r="CQ823" s="2">
        <v>23.796790000000001</v>
      </c>
    </row>
    <row r="824" spans="2:95" x14ac:dyDescent="0.25">
      <c r="B824" s="2">
        <v>0.39621232554376501</v>
      </c>
      <c r="C824" s="2">
        <v>-0.52462387084960904</v>
      </c>
      <c r="D824" s="2" t="s">
        <v>5176</v>
      </c>
      <c r="E824" s="2" t="s">
        <v>5177</v>
      </c>
      <c r="F824" s="2" t="s">
        <v>5178</v>
      </c>
      <c r="G824" s="2" t="s">
        <v>5178</v>
      </c>
      <c r="H824" s="2" t="str">
        <f t="shared" si="24"/>
        <v>no</v>
      </c>
      <c r="I824" s="2" t="str">
        <f t="shared" si="25"/>
        <v>Yes</v>
      </c>
      <c r="J824" s="2" t="s">
        <v>349</v>
      </c>
      <c r="K824" s="2">
        <v>1</v>
      </c>
      <c r="L824" s="2">
        <v>4</v>
      </c>
      <c r="P824" s="5" t="s">
        <v>5179</v>
      </c>
      <c r="Q824" s="2" t="s">
        <v>416</v>
      </c>
      <c r="R824" s="5" t="s">
        <v>684</v>
      </c>
      <c r="S824" s="2" t="s">
        <v>548</v>
      </c>
      <c r="T824" s="2" t="s">
        <v>5180</v>
      </c>
      <c r="U824" s="2" t="s">
        <v>5181</v>
      </c>
      <c r="W824" s="2">
        <v>7.3554999999999996E-4</v>
      </c>
      <c r="X824" s="2">
        <v>12</v>
      </c>
      <c r="Y824" s="2">
        <v>12</v>
      </c>
      <c r="Z824" s="2">
        <v>12</v>
      </c>
      <c r="AA824" s="2">
        <v>12</v>
      </c>
      <c r="AB824" s="2">
        <v>12</v>
      </c>
      <c r="AC824" s="2">
        <v>12</v>
      </c>
      <c r="AD824" s="2">
        <v>12</v>
      </c>
      <c r="AE824" s="2">
        <v>12</v>
      </c>
      <c r="AF824" s="2">
        <v>12</v>
      </c>
      <c r="AG824" s="2">
        <v>12</v>
      </c>
      <c r="AH824" s="2">
        <v>12</v>
      </c>
      <c r="AI824" s="2">
        <v>0</v>
      </c>
      <c r="AJ824" s="2">
        <v>12</v>
      </c>
      <c r="AK824" s="2">
        <v>12</v>
      </c>
      <c r="AL824" s="2">
        <v>12</v>
      </c>
      <c r="AM824" s="2">
        <v>12</v>
      </c>
      <c r="AN824" s="2">
        <v>12</v>
      </c>
      <c r="AO824" s="2">
        <v>12</v>
      </c>
      <c r="AP824" s="2">
        <v>0</v>
      </c>
      <c r="AQ824" s="2">
        <v>0</v>
      </c>
      <c r="AR824" s="2">
        <v>12</v>
      </c>
      <c r="AS824" s="2">
        <v>12</v>
      </c>
      <c r="AT824" s="2">
        <v>12</v>
      </c>
      <c r="AU824" s="2">
        <v>0</v>
      </c>
      <c r="AV824" s="2">
        <v>0</v>
      </c>
      <c r="AW824" s="2">
        <v>0</v>
      </c>
      <c r="AX824" s="2">
        <v>12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0</v>
      </c>
      <c r="BI824" s="2">
        <v>0</v>
      </c>
      <c r="BJ824" s="2">
        <v>1</v>
      </c>
      <c r="BK824" s="2">
        <v>0</v>
      </c>
      <c r="BL824" s="2">
        <v>0</v>
      </c>
      <c r="BM824" s="2">
        <v>0</v>
      </c>
      <c r="BN824" s="2">
        <v>0</v>
      </c>
      <c r="BO824" s="2">
        <v>0</v>
      </c>
      <c r="BP824" s="2">
        <v>0</v>
      </c>
      <c r="BQ824" s="2">
        <v>0</v>
      </c>
      <c r="BR824" s="2">
        <v>0</v>
      </c>
      <c r="BS824" s="2">
        <v>1</v>
      </c>
      <c r="BT824" s="2">
        <v>0</v>
      </c>
      <c r="BU824" s="2">
        <v>0</v>
      </c>
      <c r="BV824" s="2">
        <v>0</v>
      </c>
      <c r="BW824" s="2">
        <v>0</v>
      </c>
      <c r="BX824" s="2">
        <v>0</v>
      </c>
      <c r="BY824" s="2">
        <v>0</v>
      </c>
      <c r="BZ824" s="2">
        <v>0</v>
      </c>
      <c r="CA824" s="2">
        <v>0</v>
      </c>
      <c r="CB824" s="2">
        <v>0</v>
      </c>
      <c r="CC824" s="2">
        <v>0</v>
      </c>
      <c r="CD824" s="2">
        <v>0</v>
      </c>
      <c r="CE824" s="2">
        <v>0</v>
      </c>
      <c r="CF824" s="2">
        <v>17.530919999999998</v>
      </c>
      <c r="CG824" s="2">
        <v>18.10764</v>
      </c>
      <c r="CH824" s="2">
        <v>17.64181</v>
      </c>
      <c r="CI824" s="2">
        <v>17.215420000000002</v>
      </c>
      <c r="CJ824" s="2">
        <v>16.898060000000001</v>
      </c>
      <c r="CK824" s="2">
        <v>17.98676</v>
      </c>
      <c r="CL824" s="2">
        <v>18.44746</v>
      </c>
      <c r="CM824" s="2">
        <v>18.521450000000002</v>
      </c>
      <c r="CN824" s="2">
        <v>18.717289999999998</v>
      </c>
      <c r="CO824" s="2">
        <v>18.158770000000001</v>
      </c>
      <c r="CP824" s="2">
        <v>17.228349999999999</v>
      </c>
      <c r="CQ824" s="2">
        <v>16.319379999999999</v>
      </c>
    </row>
    <row r="825" spans="2:95" x14ac:dyDescent="0.25">
      <c r="B825" s="2">
        <v>2.2493093729181401</v>
      </c>
      <c r="C825" s="2">
        <v>0.91654968261718806</v>
      </c>
      <c r="D825" s="2" t="s">
        <v>5188</v>
      </c>
      <c r="E825" s="2" t="s">
        <v>5189</v>
      </c>
      <c r="F825" s="2" t="s">
        <v>5190</v>
      </c>
      <c r="G825" s="2" t="s">
        <v>5190</v>
      </c>
      <c r="H825" s="2" t="str">
        <f t="shared" si="24"/>
        <v>no</v>
      </c>
      <c r="I825" s="2" t="str">
        <f t="shared" si="25"/>
        <v>Yes</v>
      </c>
      <c r="J825" s="2" t="s">
        <v>349</v>
      </c>
      <c r="K825" s="2">
        <v>1</v>
      </c>
      <c r="L825" s="2">
        <v>4</v>
      </c>
      <c r="P825" s="5" t="s">
        <v>5185</v>
      </c>
      <c r="R825" s="5" t="s">
        <v>5186</v>
      </c>
      <c r="S825" s="2" t="s">
        <v>548</v>
      </c>
      <c r="T825" s="2" t="s">
        <v>5191</v>
      </c>
      <c r="U825" s="2" t="s">
        <v>5192</v>
      </c>
      <c r="W825" s="6">
        <v>1.2334000000000001E-10</v>
      </c>
      <c r="X825" s="2">
        <v>16.100000000000001</v>
      </c>
      <c r="Y825" s="2">
        <v>16.100000000000001</v>
      </c>
      <c r="Z825" s="2">
        <v>16.100000000000001</v>
      </c>
      <c r="AA825" s="2">
        <v>16.100000000000001</v>
      </c>
      <c r="AB825" s="2">
        <v>16.100000000000001</v>
      </c>
      <c r="AC825" s="2">
        <v>16.100000000000001</v>
      </c>
      <c r="AD825" s="2">
        <v>16.100000000000001</v>
      </c>
      <c r="AE825" s="2">
        <v>16.100000000000001</v>
      </c>
      <c r="AF825" s="2">
        <v>23.7</v>
      </c>
      <c r="AG825" s="2">
        <v>16.100000000000001</v>
      </c>
      <c r="AH825" s="2">
        <v>16.100000000000001</v>
      </c>
      <c r="AI825" s="2">
        <v>8.5</v>
      </c>
      <c r="AJ825" s="2">
        <v>23.7</v>
      </c>
      <c r="AK825" s="2">
        <v>16.100000000000001</v>
      </c>
      <c r="AL825" s="2">
        <v>23.7</v>
      </c>
      <c r="AM825" s="2">
        <v>16.100000000000001</v>
      </c>
      <c r="AN825" s="2">
        <v>16.100000000000001</v>
      </c>
      <c r="AO825" s="2">
        <v>23.7</v>
      </c>
      <c r="AP825" s="2">
        <v>16.100000000000001</v>
      </c>
      <c r="AQ825" s="2">
        <v>8.5</v>
      </c>
      <c r="AR825" s="2">
        <v>16.100000000000001</v>
      </c>
      <c r="AS825" s="2">
        <v>16.100000000000001</v>
      </c>
      <c r="AT825" s="2">
        <v>16.100000000000001</v>
      </c>
      <c r="AU825" s="2">
        <v>16.100000000000001</v>
      </c>
      <c r="AV825" s="2">
        <v>0</v>
      </c>
      <c r="AW825" s="2">
        <v>16.100000000000001</v>
      </c>
      <c r="AX825" s="2">
        <v>16.100000000000001</v>
      </c>
      <c r="AY825" s="2">
        <v>8.5</v>
      </c>
      <c r="AZ825" s="2">
        <v>0</v>
      </c>
      <c r="BA825" s="2">
        <v>0</v>
      </c>
      <c r="BB825" s="2">
        <v>1</v>
      </c>
      <c r="BC825" s="2">
        <v>0</v>
      </c>
      <c r="BD825" s="2">
        <v>1</v>
      </c>
      <c r="BE825" s="2">
        <v>1</v>
      </c>
      <c r="BF825" s="2">
        <v>2</v>
      </c>
      <c r="BG825" s="2">
        <v>4</v>
      </c>
      <c r="BH825" s="2">
        <v>0</v>
      </c>
      <c r="BI825" s="2">
        <v>0</v>
      </c>
      <c r="BJ825" s="2">
        <v>2</v>
      </c>
      <c r="BK825" s="2">
        <v>1</v>
      </c>
      <c r="BL825" s="2">
        <v>1</v>
      </c>
      <c r="BM825" s="2">
        <v>0</v>
      </c>
      <c r="BN825" s="2">
        <v>1</v>
      </c>
      <c r="BO825" s="2">
        <v>1</v>
      </c>
      <c r="BP825" s="2">
        <v>1</v>
      </c>
      <c r="BQ825" s="2">
        <v>1</v>
      </c>
      <c r="BR825" s="2">
        <v>1</v>
      </c>
      <c r="BS825" s="2">
        <v>3</v>
      </c>
      <c r="BT825" s="2">
        <v>2</v>
      </c>
      <c r="BU825" s="2">
        <v>1</v>
      </c>
      <c r="BV825" s="2">
        <v>2</v>
      </c>
      <c r="BW825" s="2">
        <v>0</v>
      </c>
      <c r="BX825" s="2">
        <v>1</v>
      </c>
      <c r="BY825" s="2">
        <v>1</v>
      </c>
      <c r="BZ825" s="2">
        <v>0</v>
      </c>
      <c r="CA825" s="2">
        <v>0</v>
      </c>
      <c r="CB825" s="2">
        <v>1</v>
      </c>
      <c r="CC825" s="2">
        <v>0</v>
      </c>
      <c r="CD825" s="2">
        <v>0</v>
      </c>
      <c r="CE825" s="2">
        <v>0</v>
      </c>
      <c r="CF825" s="2">
        <v>19.252829999999999</v>
      </c>
      <c r="CG825" s="2">
        <v>19.621490000000001</v>
      </c>
      <c r="CH825" s="2">
        <v>19.72935</v>
      </c>
      <c r="CI825" s="2">
        <v>19.841329999999999</v>
      </c>
      <c r="CJ825" s="2">
        <v>20.817060000000001</v>
      </c>
      <c r="CK825" s="2">
        <v>20.397590000000001</v>
      </c>
      <c r="CL825" s="2">
        <v>21.562670000000001</v>
      </c>
      <c r="CM825" s="2">
        <v>20.648430000000001</v>
      </c>
      <c r="CN825" s="2">
        <v>21.519369999999999</v>
      </c>
      <c r="CO825" s="2">
        <v>20.3705</v>
      </c>
      <c r="CP825" s="2">
        <v>20.354990000000001</v>
      </c>
      <c r="CQ825" s="2">
        <v>20.627829999999999</v>
      </c>
    </row>
    <row r="826" spans="2:95" x14ac:dyDescent="0.25">
      <c r="B826" s="2">
        <v>0.13858676068690901</v>
      </c>
      <c r="C826" s="2">
        <v>0.366305351257324</v>
      </c>
      <c r="D826" s="2" t="s">
        <v>5298</v>
      </c>
      <c r="E826" s="2" t="s">
        <v>5299</v>
      </c>
      <c r="F826" s="2" t="s">
        <v>5300</v>
      </c>
      <c r="G826" s="2" t="s">
        <v>5301</v>
      </c>
      <c r="H826" s="2" t="str">
        <f t="shared" si="24"/>
        <v>no</v>
      </c>
      <c r="I826" s="2" t="str">
        <f t="shared" si="25"/>
        <v>Yes</v>
      </c>
      <c r="J826" s="2" t="s">
        <v>349</v>
      </c>
      <c r="K826" s="2">
        <v>1</v>
      </c>
      <c r="L826" s="2">
        <v>4</v>
      </c>
      <c r="P826" s="5" t="s">
        <v>5302</v>
      </c>
      <c r="Q826" s="2" t="s">
        <v>503</v>
      </c>
      <c r="R826" s="2" t="s">
        <v>286</v>
      </c>
      <c r="S826" s="2" t="s">
        <v>98</v>
      </c>
      <c r="T826" s="2" t="s">
        <v>5303</v>
      </c>
      <c r="U826" s="2" t="s">
        <v>100</v>
      </c>
      <c r="V826" s="2" t="s">
        <v>101</v>
      </c>
      <c r="W826" s="6">
        <v>2.1770999999999999E-16</v>
      </c>
      <c r="X826" s="2">
        <v>0</v>
      </c>
      <c r="Y826" s="2">
        <v>0</v>
      </c>
      <c r="Z826" s="2">
        <v>11.2</v>
      </c>
      <c r="AA826" s="2">
        <v>13.3</v>
      </c>
      <c r="AB826" s="2">
        <v>19.7</v>
      </c>
      <c r="AC826" s="2">
        <v>8.5</v>
      </c>
      <c r="AD826" s="2">
        <v>4.8</v>
      </c>
      <c r="AE826" s="2">
        <v>4.8</v>
      </c>
      <c r="AF826" s="2">
        <v>24.5</v>
      </c>
      <c r="AG826" s="2">
        <v>8.5</v>
      </c>
      <c r="AH826" s="2">
        <v>8.5</v>
      </c>
      <c r="AI826" s="2">
        <v>4.8</v>
      </c>
      <c r="AJ826" s="2">
        <v>4.8</v>
      </c>
      <c r="AK826" s="2">
        <v>4.8</v>
      </c>
      <c r="AL826" s="2">
        <v>13.3</v>
      </c>
      <c r="AM826" s="2">
        <v>0</v>
      </c>
      <c r="AN826" s="2">
        <v>13.3</v>
      </c>
      <c r="AO826" s="2">
        <v>24.5</v>
      </c>
      <c r="AP826" s="2">
        <v>0</v>
      </c>
      <c r="AQ826" s="2">
        <v>10.1</v>
      </c>
      <c r="AR826" s="2">
        <v>13.3</v>
      </c>
      <c r="AS826" s="2">
        <v>8.5</v>
      </c>
      <c r="AT826" s="2">
        <v>0</v>
      </c>
      <c r="AU826" s="2">
        <v>8.5</v>
      </c>
      <c r="AV826" s="2">
        <v>16</v>
      </c>
      <c r="AW826" s="2">
        <v>24.5</v>
      </c>
      <c r="AX826" s="2">
        <v>13.3</v>
      </c>
      <c r="AY826" s="2">
        <v>4.8</v>
      </c>
      <c r="AZ826" s="2">
        <v>0</v>
      </c>
      <c r="BA826" s="2">
        <v>10.1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0</v>
      </c>
      <c r="BI826" s="2">
        <v>1</v>
      </c>
      <c r="BJ826" s="2">
        <v>4</v>
      </c>
      <c r="BK826" s="2">
        <v>0</v>
      </c>
      <c r="BL826" s="2">
        <v>0</v>
      </c>
      <c r="BM826" s="2">
        <v>0</v>
      </c>
      <c r="BN826" s="2">
        <v>0</v>
      </c>
      <c r="BO826" s="2">
        <v>0</v>
      </c>
      <c r="BP826" s="2">
        <v>0</v>
      </c>
      <c r="BQ826" s="2">
        <v>0</v>
      </c>
      <c r="BR826" s="2">
        <v>0</v>
      </c>
      <c r="BS826" s="2">
        <v>4</v>
      </c>
      <c r="BT826" s="2">
        <v>0</v>
      </c>
      <c r="BU826" s="2">
        <v>1</v>
      </c>
      <c r="BV826" s="2">
        <v>0</v>
      </c>
      <c r="BW826" s="2">
        <v>0</v>
      </c>
      <c r="BX826" s="2">
        <v>0</v>
      </c>
      <c r="BY826" s="2">
        <v>0</v>
      </c>
      <c r="BZ826" s="2">
        <v>0</v>
      </c>
      <c r="CA826" s="2">
        <v>0</v>
      </c>
      <c r="CB826" s="2">
        <v>0</v>
      </c>
      <c r="CC826" s="2">
        <v>0</v>
      </c>
      <c r="CD826" s="2">
        <v>0</v>
      </c>
      <c r="CE826" s="2">
        <v>1</v>
      </c>
      <c r="CF826" s="2">
        <v>15.49991</v>
      </c>
      <c r="CG826" s="2">
        <v>16.464919999999999</v>
      </c>
      <c r="CH826" s="2">
        <v>18.045380000000002</v>
      </c>
      <c r="CI826" s="2">
        <v>17.894089999999998</v>
      </c>
      <c r="CJ826" s="2">
        <v>18.389030000000002</v>
      </c>
      <c r="CK826" s="2">
        <v>17.333850000000002</v>
      </c>
      <c r="CL826" s="2">
        <v>18.364439999999998</v>
      </c>
      <c r="CM826" s="2">
        <v>18.343430000000001</v>
      </c>
      <c r="CN826" s="2">
        <v>18.145050000000001</v>
      </c>
      <c r="CO826" s="2">
        <v>17.880050000000001</v>
      </c>
      <c r="CP826" s="2">
        <v>15.790229999999999</v>
      </c>
      <c r="CQ826" s="2">
        <v>17.438839999999999</v>
      </c>
    </row>
    <row r="827" spans="2:95" x14ac:dyDescent="0.25">
      <c r="B827" s="2">
        <v>1.4989458365161901</v>
      </c>
      <c r="C827" s="2">
        <v>-1.62121836344401</v>
      </c>
      <c r="D827" s="2" t="s">
        <v>5371</v>
      </c>
      <c r="E827" s="2" t="s">
        <v>5372</v>
      </c>
      <c r="F827" s="2" t="s">
        <v>5373</v>
      </c>
      <c r="G827" s="2" t="s">
        <v>5374</v>
      </c>
      <c r="H827" s="2" t="str">
        <f t="shared" si="24"/>
        <v>no</v>
      </c>
      <c r="I827" s="2" t="str">
        <f t="shared" si="25"/>
        <v>Yes</v>
      </c>
      <c r="J827" s="2" t="s">
        <v>349</v>
      </c>
      <c r="K827" s="2">
        <v>1</v>
      </c>
      <c r="L827" s="2">
        <v>4</v>
      </c>
      <c r="P827" s="5" t="s">
        <v>5375</v>
      </c>
      <c r="Q827" s="2" t="s">
        <v>5376</v>
      </c>
      <c r="R827" s="5" t="s">
        <v>5377</v>
      </c>
      <c r="S827" s="2" t="s">
        <v>4029</v>
      </c>
      <c r="T827" s="5" t="s">
        <v>5378</v>
      </c>
      <c r="U827" s="2" t="s">
        <v>4031</v>
      </c>
      <c r="V827" s="2" t="s">
        <v>4032</v>
      </c>
      <c r="W827" s="6">
        <v>7.3977000000000005E-74</v>
      </c>
      <c r="X827" s="2">
        <v>34.299999999999997</v>
      </c>
      <c r="Y827" s="2">
        <v>34.299999999999997</v>
      </c>
      <c r="Z827" s="2">
        <v>34.299999999999997</v>
      </c>
      <c r="AA827" s="2">
        <v>34.299999999999997</v>
      </c>
      <c r="AB827" s="2">
        <v>34.299999999999997</v>
      </c>
      <c r="AC827" s="2">
        <v>34.299999999999997</v>
      </c>
      <c r="AD827" s="2">
        <v>17</v>
      </c>
      <c r="AE827" s="2">
        <v>17</v>
      </c>
      <c r="AF827" s="2">
        <v>9.3000000000000007</v>
      </c>
      <c r="AG827" s="2">
        <v>17</v>
      </c>
      <c r="AH827" s="2">
        <v>17</v>
      </c>
      <c r="AI827" s="2">
        <v>20.399999999999999</v>
      </c>
      <c r="AJ827" s="2">
        <v>26.5</v>
      </c>
      <c r="AK827" s="2">
        <v>18.5</v>
      </c>
      <c r="AL827" s="2">
        <v>26.5</v>
      </c>
      <c r="AM827" s="2">
        <v>7.7</v>
      </c>
      <c r="AN827" s="2">
        <v>17</v>
      </c>
      <c r="AO827" s="2">
        <v>9.3000000000000007</v>
      </c>
      <c r="AP827" s="2">
        <v>17</v>
      </c>
      <c r="AQ827" s="2">
        <v>22.8</v>
      </c>
      <c r="AR827" s="2">
        <v>17</v>
      </c>
      <c r="AS827" s="2">
        <v>17</v>
      </c>
      <c r="AT827" s="2">
        <v>9.3000000000000007</v>
      </c>
      <c r="AU827" s="2">
        <v>17</v>
      </c>
      <c r="AV827" s="2">
        <v>7.7</v>
      </c>
      <c r="AW827" s="2">
        <v>9.3000000000000007</v>
      </c>
      <c r="AX827" s="2">
        <v>7.7</v>
      </c>
      <c r="AY827" s="2">
        <v>15.1</v>
      </c>
      <c r="AZ827" s="2">
        <v>22.5</v>
      </c>
      <c r="BA827" s="2">
        <v>20.399999999999999</v>
      </c>
      <c r="BB827" s="2">
        <v>1</v>
      </c>
      <c r="BC827" s="2">
        <v>1</v>
      </c>
      <c r="BD827" s="2">
        <v>2</v>
      </c>
      <c r="BE827" s="2">
        <v>4</v>
      </c>
      <c r="BF827" s="2">
        <v>5</v>
      </c>
      <c r="BG827" s="2">
        <v>3</v>
      </c>
      <c r="BH827" s="2">
        <v>0</v>
      </c>
      <c r="BI827" s="2">
        <v>0</v>
      </c>
      <c r="BJ827" s="2">
        <v>2</v>
      </c>
      <c r="BK827" s="2">
        <v>0</v>
      </c>
      <c r="BL827" s="2">
        <v>0</v>
      </c>
      <c r="BM827" s="2">
        <v>2</v>
      </c>
      <c r="BN827" s="2">
        <v>0</v>
      </c>
      <c r="BO827" s="2">
        <v>0</v>
      </c>
      <c r="BP827" s="2">
        <v>0</v>
      </c>
      <c r="BQ827" s="2">
        <v>0</v>
      </c>
      <c r="BR827" s="2">
        <v>0</v>
      </c>
      <c r="BS827" s="2">
        <v>1</v>
      </c>
      <c r="BT827" s="2">
        <v>0</v>
      </c>
      <c r="BU827" s="2">
        <v>0</v>
      </c>
      <c r="BV827" s="2">
        <v>0</v>
      </c>
      <c r="BW827" s="2">
        <v>0</v>
      </c>
      <c r="BX827" s="2">
        <v>0</v>
      </c>
      <c r="BY827" s="2">
        <v>1</v>
      </c>
      <c r="BZ827" s="2">
        <v>0</v>
      </c>
      <c r="CA827" s="2">
        <v>0</v>
      </c>
      <c r="CB827" s="2">
        <v>0</v>
      </c>
      <c r="CC827" s="2">
        <v>0</v>
      </c>
      <c r="CD827" s="2">
        <v>1</v>
      </c>
      <c r="CE827" s="2">
        <v>2</v>
      </c>
      <c r="CF827" s="2">
        <v>21.462440000000001</v>
      </c>
      <c r="CG827" s="2">
        <v>21.79261</v>
      </c>
      <c r="CH827" s="2">
        <v>22.052949999999999</v>
      </c>
      <c r="CI827" s="2">
        <v>24.555199999999999</v>
      </c>
      <c r="CJ827" s="2">
        <v>24.685759999999998</v>
      </c>
      <c r="CK827" s="2">
        <v>23.333200000000001</v>
      </c>
      <c r="CL827" s="2">
        <v>20.09751</v>
      </c>
      <c r="CM827" s="2">
        <v>20.121870000000001</v>
      </c>
      <c r="CN827" s="2">
        <v>20.455929999999999</v>
      </c>
      <c r="CO827" s="2">
        <v>19.208580000000001</v>
      </c>
      <c r="CP827" s="2">
        <v>20.57432</v>
      </c>
      <c r="CQ827" s="2">
        <v>20.661449999999999</v>
      </c>
    </row>
    <row r="828" spans="2:95" x14ac:dyDescent="0.25">
      <c r="B828" s="2">
        <v>0.274624191454232</v>
      </c>
      <c r="C828" s="2">
        <v>0.13024202982584801</v>
      </c>
      <c r="D828" s="2" t="s">
        <v>5479</v>
      </c>
      <c r="E828" s="2" t="s">
        <v>5480</v>
      </c>
      <c r="F828" s="2" t="s">
        <v>5481</v>
      </c>
      <c r="G828" s="2" t="s">
        <v>5482</v>
      </c>
      <c r="H828" s="2" t="str">
        <f t="shared" si="24"/>
        <v>no</v>
      </c>
      <c r="I828" s="2" t="str">
        <f t="shared" si="25"/>
        <v>Yes</v>
      </c>
      <c r="J828" s="2" t="s">
        <v>349</v>
      </c>
      <c r="K828" s="2">
        <v>1</v>
      </c>
      <c r="L828" s="2">
        <v>4</v>
      </c>
      <c r="P828" s="5" t="s">
        <v>5483</v>
      </c>
      <c r="Q828" s="5" t="s">
        <v>5484</v>
      </c>
      <c r="R828" s="5" t="s">
        <v>5485</v>
      </c>
      <c r="S828" s="2" t="s">
        <v>2790</v>
      </c>
      <c r="T828" s="5" t="s">
        <v>5486</v>
      </c>
      <c r="U828" s="2" t="s">
        <v>5487</v>
      </c>
      <c r="V828" s="2" t="s">
        <v>2793</v>
      </c>
      <c r="W828" s="6">
        <v>4.5605999999999999E-156</v>
      </c>
      <c r="X828" s="2">
        <v>23</v>
      </c>
      <c r="Y828" s="2">
        <v>23</v>
      </c>
      <c r="Z828" s="2">
        <v>24.1</v>
      </c>
      <c r="AA828" s="2">
        <v>24.1</v>
      </c>
      <c r="AB828" s="2">
        <v>24.1</v>
      </c>
      <c r="AC828" s="2">
        <v>20.8</v>
      </c>
      <c r="AD828" s="2">
        <v>23.2</v>
      </c>
      <c r="AE828" s="2">
        <v>29.7</v>
      </c>
      <c r="AF828" s="2">
        <v>31.5</v>
      </c>
      <c r="AG828" s="2">
        <v>25.1</v>
      </c>
      <c r="AH828" s="2">
        <v>25.1</v>
      </c>
      <c r="AI828" s="2">
        <v>24.3</v>
      </c>
      <c r="AJ828" s="2">
        <v>24.1</v>
      </c>
      <c r="AK828" s="2">
        <v>24.1</v>
      </c>
      <c r="AL828" s="2">
        <v>24.1</v>
      </c>
      <c r="AM828" s="2">
        <v>24.3</v>
      </c>
      <c r="AN828" s="2">
        <v>29.7</v>
      </c>
      <c r="AO828" s="2">
        <v>31.5</v>
      </c>
      <c r="AP828" s="2">
        <v>24.8</v>
      </c>
      <c r="AQ828" s="2">
        <v>24.7</v>
      </c>
      <c r="AR828" s="2">
        <v>24.1</v>
      </c>
      <c r="AS828" s="2">
        <v>24.1</v>
      </c>
      <c r="AT828" s="2">
        <v>25.1</v>
      </c>
      <c r="AU828" s="2">
        <v>25.1</v>
      </c>
      <c r="AV828" s="2">
        <v>25.7</v>
      </c>
      <c r="AW828" s="2">
        <v>26.8</v>
      </c>
      <c r="AX828" s="2">
        <v>30.5</v>
      </c>
      <c r="AY828" s="2">
        <v>24.7</v>
      </c>
      <c r="AZ828" s="2">
        <v>27.8</v>
      </c>
      <c r="BA828" s="2">
        <v>28.2</v>
      </c>
      <c r="BB828" s="2">
        <v>9</v>
      </c>
      <c r="BC828" s="2">
        <v>9</v>
      </c>
      <c r="BD828" s="2">
        <v>10</v>
      </c>
      <c r="BE828" s="2">
        <v>15</v>
      </c>
      <c r="BF828" s="2">
        <v>10</v>
      </c>
      <c r="BG828" s="2">
        <v>10</v>
      </c>
      <c r="BH828" s="2">
        <v>9</v>
      </c>
      <c r="BI828" s="2">
        <v>10</v>
      </c>
      <c r="BJ828" s="2">
        <v>16</v>
      </c>
      <c r="BK828" s="2">
        <v>12</v>
      </c>
      <c r="BL828" s="2">
        <v>13</v>
      </c>
      <c r="BM828" s="2">
        <v>12</v>
      </c>
      <c r="BN828" s="2">
        <v>10</v>
      </c>
      <c r="BO828" s="2">
        <v>9</v>
      </c>
      <c r="BP828" s="2">
        <v>12</v>
      </c>
      <c r="BQ828" s="2">
        <v>5</v>
      </c>
      <c r="BR828" s="2">
        <v>11</v>
      </c>
      <c r="BS828" s="2">
        <v>24</v>
      </c>
      <c r="BT828" s="2">
        <v>4</v>
      </c>
      <c r="BU828" s="2">
        <v>14</v>
      </c>
      <c r="BV828" s="2">
        <v>7</v>
      </c>
      <c r="BW828" s="2">
        <v>9</v>
      </c>
      <c r="BX828" s="2">
        <v>10</v>
      </c>
      <c r="BY828" s="2">
        <v>9</v>
      </c>
      <c r="BZ828" s="2">
        <v>8</v>
      </c>
      <c r="CA828" s="2">
        <v>8</v>
      </c>
      <c r="CB828" s="2">
        <v>11</v>
      </c>
      <c r="CC828" s="2">
        <v>12</v>
      </c>
      <c r="CD828" s="2">
        <v>14</v>
      </c>
      <c r="CE828" s="2">
        <v>13</v>
      </c>
      <c r="CF828" s="2">
        <v>25.332380000000001</v>
      </c>
      <c r="CG828" s="2">
        <v>25.773669999999999</v>
      </c>
      <c r="CH828" s="2">
        <v>25.463539999999998</v>
      </c>
      <c r="CI828" s="2">
        <v>25.586749999999999</v>
      </c>
      <c r="CJ828" s="2">
        <v>24.650590000000001</v>
      </c>
      <c r="CK828" s="2">
        <v>25.301590000000001</v>
      </c>
      <c r="CL828" s="2">
        <v>25.685949999999998</v>
      </c>
      <c r="CM828" s="2">
        <v>25.501940000000001</v>
      </c>
      <c r="CN828" s="2">
        <v>25.700410000000002</v>
      </c>
      <c r="CO828" s="2">
        <v>25.811199999999999</v>
      </c>
      <c r="CP828" s="2">
        <v>25.771129999999999</v>
      </c>
      <c r="CQ828" s="2">
        <v>25.37799</v>
      </c>
    </row>
    <row r="829" spans="2:95" x14ac:dyDescent="0.25">
      <c r="B829" s="2">
        <v>1.02496439125926E-3</v>
      </c>
      <c r="C829" s="2">
        <v>4.3468475341796901E-3</v>
      </c>
      <c r="D829" s="2" t="s">
        <v>5497</v>
      </c>
      <c r="E829" s="2" t="s">
        <v>5498</v>
      </c>
      <c r="F829" s="2" t="s">
        <v>5499</v>
      </c>
      <c r="G829" s="2" t="s">
        <v>5499</v>
      </c>
      <c r="H829" s="2" t="str">
        <f t="shared" si="24"/>
        <v>no</v>
      </c>
      <c r="I829" s="2" t="str">
        <f t="shared" si="25"/>
        <v>Yes</v>
      </c>
      <c r="J829" s="2" t="s">
        <v>349</v>
      </c>
      <c r="K829" s="2">
        <v>1</v>
      </c>
      <c r="L829" s="2">
        <v>4</v>
      </c>
      <c r="P829" s="5" t="s">
        <v>350</v>
      </c>
      <c r="Q829" s="2" t="s">
        <v>5500</v>
      </c>
      <c r="R829" s="2" t="s">
        <v>5501</v>
      </c>
      <c r="S829" s="2" t="s">
        <v>98</v>
      </c>
      <c r="T829" s="2" t="s">
        <v>5502</v>
      </c>
      <c r="U829" s="2" t="s">
        <v>100</v>
      </c>
      <c r="V829" s="2" t="s">
        <v>101</v>
      </c>
      <c r="W829" s="6">
        <v>2.1862000000000001E-8</v>
      </c>
      <c r="X829" s="2">
        <v>8</v>
      </c>
      <c r="Y829" s="2">
        <v>8</v>
      </c>
      <c r="Z829" s="2">
        <v>8</v>
      </c>
      <c r="AA829" s="2">
        <v>8</v>
      </c>
      <c r="AB829" s="2">
        <v>8</v>
      </c>
      <c r="AC829" s="2">
        <v>8</v>
      </c>
      <c r="AD829" s="2">
        <v>8</v>
      </c>
      <c r="AE829" s="2">
        <v>8</v>
      </c>
      <c r="AF829" s="2">
        <v>8</v>
      </c>
      <c r="AG829" s="2">
        <v>8</v>
      </c>
      <c r="AH829" s="2">
        <v>8</v>
      </c>
      <c r="AI829" s="2">
        <v>0</v>
      </c>
      <c r="AJ829" s="2">
        <v>8</v>
      </c>
      <c r="AK829" s="2">
        <v>8</v>
      </c>
      <c r="AL829" s="2">
        <v>8</v>
      </c>
      <c r="AM829" s="2">
        <v>8</v>
      </c>
      <c r="AN829" s="2">
        <v>8</v>
      </c>
      <c r="AO829" s="2">
        <v>16.899999999999999</v>
      </c>
      <c r="AP829" s="2">
        <v>0</v>
      </c>
      <c r="AQ829" s="2">
        <v>0</v>
      </c>
      <c r="AR829" s="2">
        <v>8</v>
      </c>
      <c r="AS829" s="2">
        <v>8</v>
      </c>
      <c r="AT829" s="2">
        <v>8</v>
      </c>
      <c r="AU829" s="2">
        <v>8</v>
      </c>
      <c r="AV829" s="2">
        <v>16.899999999999999</v>
      </c>
      <c r="AW829" s="2">
        <v>8</v>
      </c>
      <c r="AX829" s="2">
        <v>8</v>
      </c>
      <c r="AY829" s="2">
        <v>8</v>
      </c>
      <c r="AZ829" s="2">
        <v>0</v>
      </c>
      <c r="BA829" s="2">
        <v>9</v>
      </c>
      <c r="BB829" s="2">
        <v>0</v>
      </c>
      <c r="BC829" s="2">
        <v>0</v>
      </c>
      <c r="BD829" s="2">
        <v>1</v>
      </c>
      <c r="BE829" s="2">
        <v>1</v>
      </c>
      <c r="BF829" s="2">
        <v>1</v>
      </c>
      <c r="BG829" s="2">
        <v>1</v>
      </c>
      <c r="BH829" s="2">
        <v>0</v>
      </c>
      <c r="BI829" s="2">
        <v>0</v>
      </c>
      <c r="BJ829" s="2">
        <v>1</v>
      </c>
      <c r="BK829" s="2">
        <v>1</v>
      </c>
      <c r="BL829" s="2">
        <v>1</v>
      </c>
      <c r="BM829" s="2">
        <v>0</v>
      </c>
      <c r="BN829" s="2">
        <v>0</v>
      </c>
      <c r="BO829" s="2">
        <v>0</v>
      </c>
      <c r="BP829" s="2">
        <v>0</v>
      </c>
      <c r="BQ829" s="2">
        <v>0</v>
      </c>
      <c r="BR829" s="2">
        <v>0</v>
      </c>
      <c r="BS829" s="2">
        <v>3</v>
      </c>
      <c r="BT829" s="2">
        <v>0</v>
      </c>
      <c r="BU829" s="2">
        <v>0</v>
      </c>
      <c r="BV829" s="2">
        <v>0</v>
      </c>
      <c r="BW829" s="2">
        <v>0</v>
      </c>
      <c r="BX829" s="2">
        <v>0</v>
      </c>
      <c r="BY829" s="2">
        <v>1</v>
      </c>
      <c r="BZ829" s="2">
        <v>0</v>
      </c>
      <c r="CA829" s="2">
        <v>0</v>
      </c>
      <c r="CB829" s="2">
        <v>0</v>
      </c>
      <c r="CC829" s="2">
        <v>0</v>
      </c>
      <c r="CD829" s="2">
        <v>0</v>
      </c>
      <c r="CE829" s="2">
        <v>1</v>
      </c>
      <c r="CF829" s="2">
        <v>18.254930000000002</v>
      </c>
      <c r="CG829" s="2">
        <v>17.67287</v>
      </c>
      <c r="CH829" s="2">
        <v>21.486889999999999</v>
      </c>
      <c r="CI829" s="2">
        <v>21.66713</v>
      </c>
      <c r="CJ829" s="2">
        <v>21.99248</v>
      </c>
      <c r="CK829" s="2">
        <v>22.271650000000001</v>
      </c>
      <c r="CL829" s="2">
        <v>17.454429999999999</v>
      </c>
      <c r="CM829" s="2">
        <v>17.71163</v>
      </c>
      <c r="CN829" s="2">
        <v>17.418399999999998</v>
      </c>
      <c r="CO829" s="2">
        <v>18.389399999999998</v>
      </c>
      <c r="CP829" s="2">
        <v>18.474769999999999</v>
      </c>
      <c r="CQ829" s="2">
        <v>20.563559999999999</v>
      </c>
    </row>
    <row r="830" spans="2:95" x14ac:dyDescent="0.25">
      <c r="B830" s="2">
        <v>1.48079599476586E-2</v>
      </c>
      <c r="C830" s="2">
        <v>-2.83133188883475E-2</v>
      </c>
      <c r="D830" s="2" t="s">
        <v>5548</v>
      </c>
      <c r="E830" s="2" t="s">
        <v>5549</v>
      </c>
      <c r="F830" s="2" t="s">
        <v>5550</v>
      </c>
      <c r="G830" s="2" t="s">
        <v>5550</v>
      </c>
      <c r="H830" s="2" t="str">
        <f t="shared" si="24"/>
        <v>no</v>
      </c>
      <c r="I830" s="2" t="str">
        <f t="shared" si="25"/>
        <v>Yes</v>
      </c>
      <c r="J830" s="2" t="s">
        <v>349</v>
      </c>
      <c r="K830" s="2">
        <v>1</v>
      </c>
      <c r="L830" s="2">
        <v>4</v>
      </c>
      <c r="P830" s="5" t="s">
        <v>350</v>
      </c>
      <c r="Q830" s="2" t="s">
        <v>96</v>
      </c>
      <c r="R830" s="2" t="s">
        <v>1327</v>
      </c>
      <c r="S830" s="2" t="s">
        <v>98</v>
      </c>
      <c r="T830" s="2" t="s">
        <v>5551</v>
      </c>
      <c r="U830" s="2" t="s">
        <v>100</v>
      </c>
      <c r="V830" s="2" t="s">
        <v>101</v>
      </c>
      <c r="W830" s="6">
        <v>4.5480999999999997E-6</v>
      </c>
      <c r="X830" s="2">
        <v>0</v>
      </c>
      <c r="Y830" s="2">
        <v>4.4000000000000004</v>
      </c>
      <c r="Z830" s="2">
        <v>0</v>
      </c>
      <c r="AA830" s="2">
        <v>0</v>
      </c>
      <c r="AB830" s="2">
        <v>6.4</v>
      </c>
      <c r="AC830" s="2">
        <v>6.4</v>
      </c>
      <c r="AD830" s="2">
        <v>0</v>
      </c>
      <c r="AE830" s="2">
        <v>0</v>
      </c>
      <c r="AF830" s="2">
        <v>2.1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2.1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2</v>
      </c>
      <c r="BG830" s="2">
        <v>1</v>
      </c>
      <c r="BH830" s="2">
        <v>0</v>
      </c>
      <c r="BI830" s="2">
        <v>0</v>
      </c>
      <c r="BJ830" s="2">
        <v>0</v>
      </c>
      <c r="BK830" s="2">
        <v>0</v>
      </c>
      <c r="BL830" s="2">
        <v>0</v>
      </c>
      <c r="BM830" s="2">
        <v>0</v>
      </c>
      <c r="BN830" s="2">
        <v>0</v>
      </c>
      <c r="BO830" s="2">
        <v>0</v>
      </c>
      <c r="BP830" s="2">
        <v>0</v>
      </c>
      <c r="BQ830" s="2">
        <v>0</v>
      </c>
      <c r="BR830" s="2">
        <v>0</v>
      </c>
      <c r="BS830" s="2">
        <v>0</v>
      </c>
      <c r="BT830" s="2">
        <v>0</v>
      </c>
      <c r="BU830" s="2">
        <v>0</v>
      </c>
      <c r="BV830" s="2">
        <v>0</v>
      </c>
      <c r="BW830" s="2">
        <v>0</v>
      </c>
      <c r="BX830" s="2">
        <v>0</v>
      </c>
      <c r="BY830" s="2">
        <v>0</v>
      </c>
      <c r="BZ830" s="2">
        <v>0</v>
      </c>
      <c r="CA830" s="2">
        <v>0</v>
      </c>
      <c r="CB830" s="2">
        <v>0</v>
      </c>
      <c r="CC830" s="2">
        <v>0</v>
      </c>
      <c r="CD830" s="2">
        <v>0</v>
      </c>
      <c r="CE830" s="2">
        <v>0</v>
      </c>
      <c r="CF830" s="2">
        <v>16.906110000000002</v>
      </c>
      <c r="CG830" s="2">
        <v>17.730519999999999</v>
      </c>
      <c r="CH830" s="2">
        <v>15.816879999999999</v>
      </c>
      <c r="CI830" s="2">
        <v>15.33752</v>
      </c>
      <c r="CJ830" s="2">
        <v>20.438580000000002</v>
      </c>
      <c r="CK830" s="2">
        <v>19.711269999999999</v>
      </c>
      <c r="CL830" s="2">
        <v>16.687270000000002</v>
      </c>
      <c r="CM830" s="2">
        <v>16.830480000000001</v>
      </c>
      <c r="CN830" s="2">
        <v>17.21077</v>
      </c>
      <c r="CO830" s="2">
        <v>17.268270000000001</v>
      </c>
      <c r="CP830" s="2">
        <v>16.8812</v>
      </c>
      <c r="CQ830" s="2">
        <v>16.219100000000001</v>
      </c>
    </row>
    <row r="831" spans="2:95" x14ac:dyDescent="0.25">
      <c r="B831" s="2">
        <v>1.1289341215995199</v>
      </c>
      <c r="C831" s="2">
        <v>0.40093167622884401</v>
      </c>
      <c r="D831" s="2" t="s">
        <v>5559</v>
      </c>
      <c r="E831" s="2" t="s">
        <v>5560</v>
      </c>
      <c r="F831" s="2" t="s">
        <v>5561</v>
      </c>
      <c r="G831" s="2" t="s">
        <v>5561</v>
      </c>
      <c r="H831" s="2" t="str">
        <f t="shared" si="24"/>
        <v>no</v>
      </c>
      <c r="I831" s="2" t="str">
        <f t="shared" si="25"/>
        <v>Yes</v>
      </c>
      <c r="J831" s="2" t="s">
        <v>349</v>
      </c>
      <c r="K831" s="2">
        <v>1</v>
      </c>
      <c r="L831" s="2">
        <v>4</v>
      </c>
      <c r="P831" s="5" t="s">
        <v>5562</v>
      </c>
      <c r="Q831" s="5" t="s">
        <v>5563</v>
      </c>
      <c r="R831" s="5" t="s">
        <v>5564</v>
      </c>
      <c r="S831" s="2" t="s">
        <v>5565</v>
      </c>
      <c r="T831" s="5" t="s">
        <v>5566</v>
      </c>
      <c r="U831" s="2" t="s">
        <v>5565</v>
      </c>
      <c r="W831" s="6">
        <v>5.3403000000000001E-57</v>
      </c>
      <c r="X831" s="2">
        <v>25.9</v>
      </c>
      <c r="Y831" s="2">
        <v>25.9</v>
      </c>
      <c r="Z831" s="2">
        <v>25.9</v>
      </c>
      <c r="AA831" s="2">
        <v>41.1</v>
      </c>
      <c r="AB831" s="2">
        <v>25.9</v>
      </c>
      <c r="AC831" s="2">
        <v>25.9</v>
      </c>
      <c r="AD831" s="2">
        <v>30.5</v>
      </c>
      <c r="AE831" s="2">
        <v>30.5</v>
      </c>
      <c r="AF831" s="2">
        <v>30.5</v>
      </c>
      <c r="AG831" s="2">
        <v>25.9</v>
      </c>
      <c r="AH831" s="2">
        <v>22</v>
      </c>
      <c r="AI831" s="2">
        <v>17</v>
      </c>
      <c r="AJ831" s="2">
        <v>36.5</v>
      </c>
      <c r="AK831" s="2">
        <v>36.5</v>
      </c>
      <c r="AL831" s="2">
        <v>36.5</v>
      </c>
      <c r="AM831" s="2">
        <v>36.5</v>
      </c>
      <c r="AN831" s="2">
        <v>30.5</v>
      </c>
      <c r="AO831" s="2">
        <v>30.5</v>
      </c>
      <c r="AP831" s="2">
        <v>25.9</v>
      </c>
      <c r="AQ831" s="2">
        <v>17</v>
      </c>
      <c r="AR831" s="2">
        <v>36.5</v>
      </c>
      <c r="AS831" s="2">
        <v>25.9</v>
      </c>
      <c r="AT831" s="2">
        <v>25.9</v>
      </c>
      <c r="AU831" s="2">
        <v>25.9</v>
      </c>
      <c r="AV831" s="2">
        <v>41.1</v>
      </c>
      <c r="AW831" s="2">
        <v>30.5</v>
      </c>
      <c r="AX831" s="2">
        <v>30.5</v>
      </c>
      <c r="AY831" s="2">
        <v>26.6</v>
      </c>
      <c r="AZ831" s="2">
        <v>26.6</v>
      </c>
      <c r="BA831" s="2">
        <v>26.6</v>
      </c>
      <c r="BB831" s="2">
        <v>3</v>
      </c>
      <c r="BC831" s="2">
        <v>2</v>
      </c>
      <c r="BD831" s="2">
        <v>4</v>
      </c>
      <c r="BE831" s="2">
        <v>6</v>
      </c>
      <c r="BF831" s="2">
        <v>5</v>
      </c>
      <c r="BG831" s="2">
        <v>4</v>
      </c>
      <c r="BH831" s="2">
        <v>6</v>
      </c>
      <c r="BI831" s="2">
        <v>6</v>
      </c>
      <c r="BJ831" s="2">
        <v>3</v>
      </c>
      <c r="BK831" s="2">
        <v>4</v>
      </c>
      <c r="BL831" s="2">
        <v>2</v>
      </c>
      <c r="BM831" s="2">
        <v>1</v>
      </c>
      <c r="BN831" s="2">
        <v>4</v>
      </c>
      <c r="BO831" s="2">
        <v>5</v>
      </c>
      <c r="BP831" s="2">
        <v>5</v>
      </c>
      <c r="BQ831" s="2">
        <v>3</v>
      </c>
      <c r="BR831" s="2">
        <v>5</v>
      </c>
      <c r="BS831" s="2">
        <v>4</v>
      </c>
      <c r="BT831" s="2">
        <v>4</v>
      </c>
      <c r="BU831" s="2">
        <v>1</v>
      </c>
      <c r="BV831" s="2">
        <v>3</v>
      </c>
      <c r="BW831" s="2">
        <v>4</v>
      </c>
      <c r="BX831" s="2">
        <v>4</v>
      </c>
      <c r="BY831" s="2">
        <v>4</v>
      </c>
      <c r="BZ831" s="2">
        <v>4</v>
      </c>
      <c r="CA831" s="2">
        <v>5</v>
      </c>
      <c r="CB831" s="2">
        <v>4</v>
      </c>
      <c r="CC831" s="2">
        <v>3</v>
      </c>
      <c r="CD831" s="2">
        <v>3</v>
      </c>
      <c r="CE831" s="2">
        <v>3</v>
      </c>
      <c r="CF831" s="2">
        <v>23.01538</v>
      </c>
      <c r="CG831" s="2">
        <v>22.741599999999998</v>
      </c>
      <c r="CH831" s="2">
        <v>23.010149999999999</v>
      </c>
      <c r="CI831" s="2">
        <v>24.43562</v>
      </c>
      <c r="CJ831" s="2">
        <v>24.63926</v>
      </c>
      <c r="CK831" s="2">
        <v>24.74062</v>
      </c>
      <c r="CL831" s="2">
        <v>23.29053</v>
      </c>
      <c r="CM831" s="2">
        <v>23.183029999999999</v>
      </c>
      <c r="CN831" s="2">
        <v>23.119620000000001</v>
      </c>
      <c r="CO831" s="2">
        <v>23.154900000000001</v>
      </c>
      <c r="CP831" s="2">
        <v>23.602180000000001</v>
      </c>
      <c r="CQ831" s="2">
        <v>23.21284</v>
      </c>
    </row>
    <row r="832" spans="2:95" x14ac:dyDescent="0.25">
      <c r="B832" s="2">
        <v>0.262373024853921</v>
      </c>
      <c r="C832" s="2">
        <v>0.67533111572265603</v>
      </c>
      <c r="D832" s="2" t="s">
        <v>5567</v>
      </c>
      <c r="E832" s="2" t="s">
        <v>5568</v>
      </c>
      <c r="F832" s="2" t="s">
        <v>5569</v>
      </c>
      <c r="G832" s="2" t="s">
        <v>5569</v>
      </c>
      <c r="H832" s="2" t="str">
        <f t="shared" si="24"/>
        <v>no</v>
      </c>
      <c r="I832" s="2" t="str">
        <f t="shared" si="25"/>
        <v>Yes</v>
      </c>
      <c r="J832" s="2" t="s">
        <v>349</v>
      </c>
      <c r="K832" s="2">
        <v>1</v>
      </c>
      <c r="L832" s="2">
        <v>4</v>
      </c>
      <c r="P832" s="5" t="s">
        <v>5570</v>
      </c>
      <c r="Q832" s="2" t="s">
        <v>96</v>
      </c>
      <c r="R832" s="2" t="s">
        <v>5571</v>
      </c>
      <c r="S832" s="2" t="s">
        <v>98</v>
      </c>
      <c r="T832" s="2" t="s">
        <v>5572</v>
      </c>
      <c r="U832" s="2" t="s">
        <v>100</v>
      </c>
      <c r="V832" s="2" t="s">
        <v>101</v>
      </c>
      <c r="W832" s="6">
        <v>1.818E-40</v>
      </c>
      <c r="X832" s="2">
        <v>25.8</v>
      </c>
      <c r="Y832" s="2">
        <v>21.8</v>
      </c>
      <c r="Z832" s="2">
        <v>25.8</v>
      </c>
      <c r="AA832" s="2">
        <v>34.700000000000003</v>
      </c>
      <c r="AB832" s="2">
        <v>42.7</v>
      </c>
      <c r="AC832" s="2">
        <v>42.7</v>
      </c>
      <c r="AD832" s="2">
        <v>28.2</v>
      </c>
      <c r="AE832" s="2">
        <v>21.8</v>
      </c>
      <c r="AF832" s="2">
        <v>32.299999999999997</v>
      </c>
      <c r="AG832" s="2">
        <v>25.8</v>
      </c>
      <c r="AH832" s="2">
        <v>32.299999999999997</v>
      </c>
      <c r="AI832" s="2">
        <v>29.4</v>
      </c>
      <c r="AJ832" s="2">
        <v>34.700000000000003</v>
      </c>
      <c r="AK832" s="2">
        <v>30.2</v>
      </c>
      <c r="AL832" s="2">
        <v>30.2</v>
      </c>
      <c r="AM832" s="2">
        <v>23.4</v>
      </c>
      <c r="AN832" s="2">
        <v>28.2</v>
      </c>
      <c r="AO832" s="2">
        <v>36.299999999999997</v>
      </c>
      <c r="AP832" s="2">
        <v>23.8</v>
      </c>
      <c r="AQ832" s="2">
        <v>25</v>
      </c>
      <c r="AR832" s="2">
        <v>17.3</v>
      </c>
      <c r="AS832" s="2">
        <v>32.299999999999997</v>
      </c>
      <c r="AT832" s="2">
        <v>32.299999999999997</v>
      </c>
      <c r="AU832" s="2">
        <v>36.299999999999997</v>
      </c>
      <c r="AV832" s="2">
        <v>23.4</v>
      </c>
      <c r="AW832" s="2">
        <v>18.100000000000001</v>
      </c>
      <c r="AX832" s="2">
        <v>23.4</v>
      </c>
      <c r="AY832" s="2">
        <v>15.7</v>
      </c>
      <c r="AZ832" s="2">
        <v>23</v>
      </c>
      <c r="BA832" s="2">
        <v>29.4</v>
      </c>
      <c r="BB832" s="2">
        <v>0</v>
      </c>
      <c r="BC832" s="2">
        <v>0</v>
      </c>
      <c r="BD832" s="2">
        <v>2</v>
      </c>
      <c r="BE832" s="2">
        <v>5</v>
      </c>
      <c r="BF832" s="2">
        <v>8</v>
      </c>
      <c r="BG832" s="2">
        <v>6</v>
      </c>
      <c r="BH832" s="2">
        <v>0</v>
      </c>
      <c r="BI832" s="2">
        <v>0</v>
      </c>
      <c r="BJ832" s="2">
        <v>4</v>
      </c>
      <c r="BK832" s="2">
        <v>1</v>
      </c>
      <c r="BL832" s="2">
        <v>0</v>
      </c>
      <c r="BM832" s="2">
        <v>1</v>
      </c>
      <c r="BN832" s="2">
        <v>1</v>
      </c>
      <c r="BO832" s="2">
        <v>1</v>
      </c>
      <c r="BP832" s="2">
        <v>2</v>
      </c>
      <c r="BQ832" s="2">
        <v>1</v>
      </c>
      <c r="BR832" s="2">
        <v>0</v>
      </c>
      <c r="BS832" s="2">
        <v>4</v>
      </c>
      <c r="BT832" s="2">
        <v>1</v>
      </c>
      <c r="BU832" s="2">
        <v>1</v>
      </c>
      <c r="BV832" s="2">
        <v>0</v>
      </c>
      <c r="BW832" s="2">
        <v>1</v>
      </c>
      <c r="BX832" s="2">
        <v>0</v>
      </c>
      <c r="BY832" s="2">
        <v>6</v>
      </c>
      <c r="BZ832" s="2">
        <v>1</v>
      </c>
      <c r="CA832" s="2">
        <v>1</v>
      </c>
      <c r="CB832" s="2">
        <v>0</v>
      </c>
      <c r="CC832" s="2">
        <v>0</v>
      </c>
      <c r="CD832" s="2">
        <v>0</v>
      </c>
      <c r="CE832" s="2">
        <v>4</v>
      </c>
      <c r="CF832" s="2">
        <v>20.275369999999999</v>
      </c>
      <c r="CG832" s="2">
        <v>20.514800000000001</v>
      </c>
      <c r="CH832" s="2">
        <v>22.80031</v>
      </c>
      <c r="CI832" s="2">
        <v>22.745259999999998</v>
      </c>
      <c r="CJ832" s="2">
        <v>22.861799999999999</v>
      </c>
      <c r="CK832" s="2">
        <v>22.730910000000002</v>
      </c>
      <c r="CL832" s="2">
        <v>22.54974</v>
      </c>
      <c r="CM832" s="2">
        <v>21.774750000000001</v>
      </c>
      <c r="CN832" s="2">
        <v>22.51783</v>
      </c>
      <c r="CO832" s="2">
        <v>22.218689999999999</v>
      </c>
      <c r="CP832" s="2">
        <v>20.636620000000001</v>
      </c>
      <c r="CQ832" s="2">
        <v>22.76118</v>
      </c>
    </row>
    <row r="833" spans="2:95" x14ac:dyDescent="0.25">
      <c r="B833" s="2">
        <v>0.59147645285896899</v>
      </c>
      <c r="C833" s="2">
        <v>0.88910134633382398</v>
      </c>
      <c r="D833" s="2" t="s">
        <v>5618</v>
      </c>
      <c r="E833" s="2" t="s">
        <v>5619</v>
      </c>
      <c r="F833" s="2" t="s">
        <v>5620</v>
      </c>
      <c r="G833" s="2" t="s">
        <v>5620</v>
      </c>
      <c r="H833" s="2" t="str">
        <f t="shared" si="24"/>
        <v>no</v>
      </c>
      <c r="I833" s="2" t="str">
        <f t="shared" si="25"/>
        <v>Yes</v>
      </c>
      <c r="J833" s="2" t="s">
        <v>349</v>
      </c>
      <c r="K833" s="2">
        <v>1</v>
      </c>
      <c r="L833" s="2">
        <v>4</v>
      </c>
      <c r="P833" s="5" t="s">
        <v>5621</v>
      </c>
      <c r="Q833" s="2" t="s">
        <v>5622</v>
      </c>
      <c r="R833" s="5" t="s">
        <v>5623</v>
      </c>
      <c r="S833" s="2" t="s">
        <v>5624</v>
      </c>
      <c r="T833" s="2" t="s">
        <v>5625</v>
      </c>
      <c r="U833" s="2" t="s">
        <v>5626</v>
      </c>
      <c r="V833" s="2" t="s">
        <v>3697</v>
      </c>
      <c r="W833" s="6">
        <v>8.7572999999999999E-25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3.8</v>
      </c>
      <c r="AD833" s="2">
        <v>5.6</v>
      </c>
      <c r="AE833" s="2">
        <v>5.6</v>
      </c>
      <c r="AF833" s="2">
        <v>16.2</v>
      </c>
      <c r="AG833" s="2">
        <v>0</v>
      </c>
      <c r="AH833" s="2">
        <v>4.5999999999999996</v>
      </c>
      <c r="AI833" s="2">
        <v>4</v>
      </c>
      <c r="AJ833" s="2">
        <v>2</v>
      </c>
      <c r="AK833" s="2">
        <v>2</v>
      </c>
      <c r="AL833" s="2">
        <v>2</v>
      </c>
      <c r="AM833" s="2">
        <v>3.6</v>
      </c>
      <c r="AN833" s="2">
        <v>7.8</v>
      </c>
      <c r="AO833" s="2">
        <v>16.2</v>
      </c>
      <c r="AP833" s="2">
        <v>6.6</v>
      </c>
      <c r="AQ833" s="2">
        <v>4</v>
      </c>
      <c r="AR833" s="2">
        <v>2</v>
      </c>
      <c r="AS833" s="2">
        <v>0</v>
      </c>
      <c r="AT833" s="2">
        <v>0</v>
      </c>
      <c r="AU833" s="2">
        <v>8.4</v>
      </c>
      <c r="AV833" s="2">
        <v>4.2</v>
      </c>
      <c r="AW833" s="2">
        <v>2</v>
      </c>
      <c r="AX833" s="2">
        <v>7.8</v>
      </c>
      <c r="AY833" s="2">
        <v>4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0</v>
      </c>
      <c r="BI833" s="2">
        <v>0</v>
      </c>
      <c r="BJ833" s="2">
        <v>4</v>
      </c>
      <c r="BK833" s="2">
        <v>0</v>
      </c>
      <c r="BL833" s="2">
        <v>0</v>
      </c>
      <c r="BM833" s="2">
        <v>1</v>
      </c>
      <c r="BN833" s="2">
        <v>0</v>
      </c>
      <c r="BO833" s="2">
        <v>0</v>
      </c>
      <c r="BP833" s="2">
        <v>0</v>
      </c>
      <c r="BQ833" s="2">
        <v>0</v>
      </c>
      <c r="BR833" s="2">
        <v>0</v>
      </c>
      <c r="BS833" s="2">
        <v>2</v>
      </c>
      <c r="BT833" s="2">
        <v>0</v>
      </c>
      <c r="BU833" s="2">
        <v>0</v>
      </c>
      <c r="BV833" s="2">
        <v>0</v>
      </c>
      <c r="BW833" s="2">
        <v>0</v>
      </c>
      <c r="BX833" s="2">
        <v>0</v>
      </c>
      <c r="BY833" s="2">
        <v>0</v>
      </c>
      <c r="BZ833" s="2">
        <v>0</v>
      </c>
      <c r="CA833" s="2">
        <v>0</v>
      </c>
      <c r="CB833" s="2">
        <v>0</v>
      </c>
      <c r="CC833" s="2">
        <v>0</v>
      </c>
      <c r="CD833" s="2">
        <v>0</v>
      </c>
      <c r="CE833" s="2">
        <v>0</v>
      </c>
      <c r="CF833" s="2">
        <v>17.672640000000001</v>
      </c>
      <c r="CG833" s="2">
        <v>15.96799</v>
      </c>
      <c r="CH833" s="2">
        <v>15.758089999999999</v>
      </c>
      <c r="CI833" s="2">
        <v>16.393080000000001</v>
      </c>
      <c r="CJ833" s="2">
        <v>15.35331</v>
      </c>
      <c r="CK833" s="2">
        <v>17.942830000000001</v>
      </c>
      <c r="CL833" s="2">
        <v>18.58615</v>
      </c>
      <c r="CM833" s="2">
        <v>18.2941</v>
      </c>
      <c r="CN833" s="2">
        <v>18.37454</v>
      </c>
      <c r="CO833" s="2">
        <v>16.946729999999999</v>
      </c>
      <c r="CP833" s="2">
        <v>17.205310000000001</v>
      </c>
      <c r="CQ833" s="2">
        <v>17.913979999999999</v>
      </c>
    </row>
    <row r="834" spans="2:95" x14ac:dyDescent="0.25">
      <c r="B834" s="2">
        <v>0.72933601841930895</v>
      </c>
      <c r="C834" s="2">
        <v>0.99265289306640603</v>
      </c>
      <c r="D834" s="2" t="s">
        <v>5660</v>
      </c>
      <c r="E834" s="2" t="s">
        <v>5661</v>
      </c>
      <c r="F834" s="2" t="s">
        <v>5662</v>
      </c>
      <c r="G834" s="2" t="s">
        <v>5662</v>
      </c>
      <c r="H834" s="2" t="str">
        <f t="shared" ref="H834:H870" si="26">IF(C834&gt;1,"yes","no")</f>
        <v>no</v>
      </c>
      <c r="I834" s="2" t="str">
        <f t="shared" ref="I834:I897" si="27">IF(J834="Color [DarkGray]","No","Yes")</f>
        <v>Yes</v>
      </c>
      <c r="J834" s="2" t="s">
        <v>349</v>
      </c>
      <c r="K834" s="2">
        <v>1</v>
      </c>
      <c r="L834" s="2">
        <v>4</v>
      </c>
      <c r="P834" s="5" t="s">
        <v>5663</v>
      </c>
      <c r="Q834" s="5" t="s">
        <v>5664</v>
      </c>
      <c r="R834" s="2" t="s">
        <v>286</v>
      </c>
      <c r="S834" s="2" t="s">
        <v>98</v>
      </c>
      <c r="T834" s="5" t="s">
        <v>5665</v>
      </c>
      <c r="U834" s="2" t="s">
        <v>100</v>
      </c>
      <c r="V834" s="2" t="s">
        <v>101</v>
      </c>
      <c r="W834" s="6">
        <v>2.4291999999999999E-32</v>
      </c>
      <c r="X834" s="2">
        <v>10.1</v>
      </c>
      <c r="Y834" s="2">
        <v>4.3</v>
      </c>
      <c r="Z834" s="2">
        <v>4.3</v>
      </c>
      <c r="AA834" s="2">
        <v>4.3</v>
      </c>
      <c r="AB834" s="2">
        <v>4.3</v>
      </c>
      <c r="AC834" s="2">
        <v>4.3</v>
      </c>
      <c r="AD834" s="2">
        <v>10.1</v>
      </c>
      <c r="AE834" s="2">
        <v>10.1</v>
      </c>
      <c r="AF834" s="2">
        <v>10.1</v>
      </c>
      <c r="AG834" s="2">
        <v>4.3</v>
      </c>
      <c r="AH834" s="2">
        <v>4.3</v>
      </c>
      <c r="AI834" s="2">
        <v>4.3</v>
      </c>
      <c r="AJ834" s="2">
        <v>4.3</v>
      </c>
      <c r="AK834" s="2">
        <v>4.3</v>
      </c>
      <c r="AL834" s="2">
        <v>4.3</v>
      </c>
      <c r="AM834" s="2">
        <v>5.8</v>
      </c>
      <c r="AN834" s="2">
        <v>10.1</v>
      </c>
      <c r="AO834" s="2">
        <v>10.1</v>
      </c>
      <c r="AP834" s="2">
        <v>4.3</v>
      </c>
      <c r="AQ834" s="2">
        <v>10.1</v>
      </c>
      <c r="AR834" s="2">
        <v>4.3</v>
      </c>
      <c r="AS834" s="2">
        <v>4.3</v>
      </c>
      <c r="AT834" s="2">
        <v>4.3</v>
      </c>
      <c r="AU834" s="2">
        <v>4.3</v>
      </c>
      <c r="AV834" s="2">
        <v>10.1</v>
      </c>
      <c r="AW834" s="2">
        <v>4.3</v>
      </c>
      <c r="AX834" s="2">
        <v>10.1</v>
      </c>
      <c r="AY834" s="2">
        <v>10.1</v>
      </c>
      <c r="AZ834" s="2">
        <v>13</v>
      </c>
      <c r="BA834" s="2">
        <v>13</v>
      </c>
      <c r="BB834" s="2">
        <v>2</v>
      </c>
      <c r="BC834" s="2">
        <v>1</v>
      </c>
      <c r="BD834" s="2">
        <v>0</v>
      </c>
      <c r="BE834" s="2">
        <v>1</v>
      </c>
      <c r="BF834" s="2">
        <v>1</v>
      </c>
      <c r="BG834" s="2">
        <v>1</v>
      </c>
      <c r="BH834" s="2">
        <v>2</v>
      </c>
      <c r="BI834" s="2">
        <v>1</v>
      </c>
      <c r="BJ834" s="2">
        <v>1</v>
      </c>
      <c r="BK834" s="2">
        <v>0</v>
      </c>
      <c r="BL834" s="2">
        <v>0</v>
      </c>
      <c r="BM834" s="2">
        <v>1</v>
      </c>
      <c r="BN834" s="2">
        <v>1</v>
      </c>
      <c r="BO834" s="2">
        <v>1</v>
      </c>
      <c r="BP834" s="2">
        <v>0</v>
      </c>
      <c r="BQ834" s="2">
        <v>1</v>
      </c>
      <c r="BR834" s="2">
        <v>1</v>
      </c>
      <c r="BS834" s="2">
        <v>2</v>
      </c>
      <c r="BT834" s="2">
        <v>0</v>
      </c>
      <c r="BU834" s="2">
        <v>2</v>
      </c>
      <c r="BV834" s="2">
        <v>1</v>
      </c>
      <c r="BW834" s="2">
        <v>0</v>
      </c>
      <c r="BX834" s="2">
        <v>0</v>
      </c>
      <c r="BY834" s="2">
        <v>1</v>
      </c>
      <c r="BZ834" s="2">
        <v>0</v>
      </c>
      <c r="CA834" s="2">
        <v>0</v>
      </c>
      <c r="CB834" s="2">
        <v>2</v>
      </c>
      <c r="CC834" s="2">
        <v>1</v>
      </c>
      <c r="CD834" s="2">
        <v>1</v>
      </c>
      <c r="CE834" s="2">
        <v>2</v>
      </c>
      <c r="CF834" s="2">
        <v>21.564019999999999</v>
      </c>
      <c r="CG834" s="2">
        <v>21.013249999999999</v>
      </c>
      <c r="CH834" s="2">
        <v>21.241849999999999</v>
      </c>
      <c r="CI834" s="2">
        <v>21.878229999999999</v>
      </c>
      <c r="CJ834" s="2">
        <v>21.442329999999998</v>
      </c>
      <c r="CK834" s="2">
        <v>21.875080000000001</v>
      </c>
      <c r="CL834" s="2">
        <v>21.707170000000001</v>
      </c>
      <c r="CM834" s="2">
        <v>21.280370000000001</v>
      </c>
      <c r="CN834" s="2">
        <v>21.850639999999999</v>
      </c>
      <c r="CO834" s="2">
        <v>23.13533</v>
      </c>
      <c r="CP834" s="2">
        <v>22.553280000000001</v>
      </c>
      <c r="CQ834" s="2">
        <v>21.108470000000001</v>
      </c>
    </row>
    <row r="835" spans="2:95" x14ac:dyDescent="0.25">
      <c r="B835" s="2">
        <v>0.30391864040432998</v>
      </c>
      <c r="C835" s="2">
        <v>0.85293706258137902</v>
      </c>
      <c r="D835" s="2" t="s">
        <v>5687</v>
      </c>
      <c r="E835" s="2" t="s">
        <v>5688</v>
      </c>
      <c r="F835" s="2" t="s">
        <v>5689</v>
      </c>
      <c r="G835" s="2" t="s">
        <v>5689</v>
      </c>
      <c r="H835" s="2" t="str">
        <f t="shared" si="26"/>
        <v>no</v>
      </c>
      <c r="I835" s="2" t="str">
        <f t="shared" si="27"/>
        <v>Yes</v>
      </c>
      <c r="J835" s="2" t="s">
        <v>349</v>
      </c>
      <c r="K835" s="2">
        <v>1</v>
      </c>
      <c r="L835" s="2">
        <v>4</v>
      </c>
      <c r="P835" s="5" t="s">
        <v>5690</v>
      </c>
      <c r="Q835" s="2" t="s">
        <v>96</v>
      </c>
      <c r="R835" s="2" t="s">
        <v>4339</v>
      </c>
      <c r="S835" s="2" t="s">
        <v>98</v>
      </c>
      <c r="T835" s="2" t="s">
        <v>5691</v>
      </c>
      <c r="U835" s="2" t="s">
        <v>100</v>
      </c>
      <c r="V835" s="2" t="s">
        <v>101</v>
      </c>
      <c r="W835" s="6">
        <v>1.8179000000000001E-25</v>
      </c>
      <c r="X835" s="2">
        <v>4.5</v>
      </c>
      <c r="Y835" s="2">
        <v>15.4</v>
      </c>
      <c r="Z835" s="2">
        <v>21.7</v>
      </c>
      <c r="AA835" s="2">
        <v>26.2</v>
      </c>
      <c r="AB835" s="2">
        <v>26.2</v>
      </c>
      <c r="AC835" s="2">
        <v>19</v>
      </c>
      <c r="AD835" s="2">
        <v>19.899999999999999</v>
      </c>
      <c r="AE835" s="2">
        <v>20.399999999999999</v>
      </c>
      <c r="AF835" s="2">
        <v>36.700000000000003</v>
      </c>
      <c r="AG835" s="2">
        <v>26.2</v>
      </c>
      <c r="AH835" s="2">
        <v>21.7</v>
      </c>
      <c r="AI835" s="2">
        <v>5</v>
      </c>
      <c r="AJ835" s="2">
        <v>20.8</v>
      </c>
      <c r="AK835" s="2">
        <v>11.8</v>
      </c>
      <c r="AL835" s="2">
        <v>20.8</v>
      </c>
      <c r="AM835" s="2">
        <v>15.4</v>
      </c>
      <c r="AN835" s="2">
        <v>27.1</v>
      </c>
      <c r="AO835" s="2">
        <v>36.700000000000003</v>
      </c>
      <c r="AP835" s="2">
        <v>15.4</v>
      </c>
      <c r="AQ835" s="2">
        <v>8.6</v>
      </c>
      <c r="AR835" s="2">
        <v>15.4</v>
      </c>
      <c r="AS835" s="2">
        <v>21.7</v>
      </c>
      <c r="AT835" s="2">
        <v>21.7</v>
      </c>
      <c r="AU835" s="2">
        <v>26.2</v>
      </c>
      <c r="AV835" s="2">
        <v>8.1</v>
      </c>
      <c r="AW835" s="2">
        <v>24.9</v>
      </c>
      <c r="AX835" s="2">
        <v>15.4</v>
      </c>
      <c r="AY835" s="2">
        <v>5</v>
      </c>
      <c r="AZ835" s="2">
        <v>8.6</v>
      </c>
      <c r="BA835" s="2">
        <v>8.6</v>
      </c>
      <c r="BB835" s="2">
        <v>0</v>
      </c>
      <c r="BC835" s="2">
        <v>0</v>
      </c>
      <c r="BD835" s="2">
        <v>2</v>
      </c>
      <c r="BE835" s="2">
        <v>3</v>
      </c>
      <c r="BF835" s="2">
        <v>1</v>
      </c>
      <c r="BG835" s="2">
        <v>0</v>
      </c>
      <c r="BH835" s="2">
        <v>1</v>
      </c>
      <c r="BI835" s="2">
        <v>1</v>
      </c>
      <c r="BJ835" s="2">
        <v>6</v>
      </c>
      <c r="BK835" s="2">
        <v>1</v>
      </c>
      <c r="BL835" s="2">
        <v>0</v>
      </c>
      <c r="BM835" s="2">
        <v>0</v>
      </c>
      <c r="BN835" s="2">
        <v>1</v>
      </c>
      <c r="BO835" s="2">
        <v>0</v>
      </c>
      <c r="BP835" s="2">
        <v>1</v>
      </c>
      <c r="BQ835" s="2">
        <v>1</v>
      </c>
      <c r="BR835" s="2">
        <v>1</v>
      </c>
      <c r="BS835" s="2">
        <v>9</v>
      </c>
      <c r="BT835" s="2">
        <v>0</v>
      </c>
      <c r="BU835" s="2">
        <v>0</v>
      </c>
      <c r="BV835" s="2">
        <v>0</v>
      </c>
      <c r="BW835" s="2">
        <v>1</v>
      </c>
      <c r="BX835" s="2">
        <v>0</v>
      </c>
      <c r="BY835" s="2">
        <v>2</v>
      </c>
      <c r="BZ835" s="2">
        <v>0</v>
      </c>
      <c r="CA835" s="2">
        <v>0</v>
      </c>
      <c r="CB835" s="2">
        <v>0</v>
      </c>
      <c r="CC835" s="2">
        <v>0</v>
      </c>
      <c r="CD835" s="2">
        <v>0</v>
      </c>
      <c r="CE835" s="2">
        <v>0</v>
      </c>
      <c r="CF835" s="2">
        <v>18.93957</v>
      </c>
      <c r="CG835" s="2">
        <v>20.1767</v>
      </c>
      <c r="CH835" s="2">
        <v>22.365839999999999</v>
      </c>
      <c r="CI835" s="2">
        <v>21.534120000000001</v>
      </c>
      <c r="CJ835" s="2">
        <v>21.169499999999999</v>
      </c>
      <c r="CK835" s="2">
        <v>21.600460000000002</v>
      </c>
      <c r="CL835" s="2">
        <v>21.858630000000002</v>
      </c>
      <c r="CM835" s="2">
        <v>19.779250000000001</v>
      </c>
      <c r="CN835" s="2">
        <v>21.551449999999999</v>
      </c>
      <c r="CO835" s="2">
        <v>21.481439999999999</v>
      </c>
      <c r="CP835" s="2">
        <v>20.336690000000001</v>
      </c>
      <c r="CQ835" s="2">
        <v>22.22279</v>
      </c>
    </row>
    <row r="836" spans="2:95" x14ac:dyDescent="0.25">
      <c r="B836" s="2">
        <v>0.42354009312156699</v>
      </c>
      <c r="C836" s="2">
        <v>-0.38460477193196502</v>
      </c>
      <c r="D836" s="2" t="s">
        <v>5846</v>
      </c>
      <c r="E836" s="2" t="s">
        <v>5847</v>
      </c>
      <c r="F836" s="2" t="s">
        <v>5848</v>
      </c>
      <c r="G836" s="2" t="s">
        <v>5848</v>
      </c>
      <c r="H836" s="2" t="str">
        <f t="shared" si="26"/>
        <v>no</v>
      </c>
      <c r="I836" s="2" t="str">
        <f t="shared" si="27"/>
        <v>Yes</v>
      </c>
      <c r="J836" s="2" t="s">
        <v>349</v>
      </c>
      <c r="K836" s="2">
        <v>1</v>
      </c>
      <c r="L836" s="2">
        <v>4</v>
      </c>
      <c r="P836" s="5" t="s">
        <v>5849</v>
      </c>
      <c r="Q836" s="2" t="s">
        <v>2097</v>
      </c>
      <c r="R836" s="5" t="s">
        <v>5850</v>
      </c>
      <c r="S836" s="2" t="s">
        <v>5851</v>
      </c>
      <c r="T836" s="2" t="s">
        <v>5852</v>
      </c>
      <c r="U836" s="2" t="s">
        <v>5853</v>
      </c>
      <c r="W836" s="2">
        <v>4.1608999999999998E-4</v>
      </c>
      <c r="X836" s="2">
        <v>4</v>
      </c>
      <c r="Y836" s="2">
        <v>4</v>
      </c>
      <c r="Z836" s="2">
        <v>4</v>
      </c>
      <c r="AA836" s="2">
        <v>4</v>
      </c>
      <c r="AB836" s="2">
        <v>4</v>
      </c>
      <c r="AC836" s="2">
        <v>4</v>
      </c>
      <c r="AD836" s="2">
        <v>4</v>
      </c>
      <c r="AE836" s="2">
        <v>4</v>
      </c>
      <c r="AF836" s="2">
        <v>4</v>
      </c>
      <c r="AG836" s="2">
        <v>4</v>
      </c>
      <c r="AH836" s="2">
        <v>4</v>
      </c>
      <c r="AI836" s="2">
        <v>0</v>
      </c>
      <c r="AJ836" s="2">
        <v>4</v>
      </c>
      <c r="AK836" s="2">
        <v>4</v>
      </c>
      <c r="AL836" s="2">
        <v>4</v>
      </c>
      <c r="AM836" s="2">
        <v>4</v>
      </c>
      <c r="AN836" s="2">
        <v>4</v>
      </c>
      <c r="AO836" s="2">
        <v>4</v>
      </c>
      <c r="AP836" s="2">
        <v>4</v>
      </c>
      <c r="AQ836" s="2">
        <v>0</v>
      </c>
      <c r="AR836" s="2">
        <v>4</v>
      </c>
      <c r="AS836" s="2">
        <v>4</v>
      </c>
      <c r="AT836" s="2">
        <v>4</v>
      </c>
      <c r="AU836" s="2">
        <v>4</v>
      </c>
      <c r="AV836" s="2">
        <v>4</v>
      </c>
      <c r="AW836" s="2">
        <v>4</v>
      </c>
      <c r="AX836" s="2">
        <v>4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1</v>
      </c>
      <c r="BG836" s="2">
        <v>1</v>
      </c>
      <c r="BH836" s="2">
        <v>0</v>
      </c>
      <c r="BI836" s="2">
        <v>0</v>
      </c>
      <c r="BJ836" s="2">
        <v>0</v>
      </c>
      <c r="BK836" s="2">
        <v>0</v>
      </c>
      <c r="BL836" s="2">
        <v>0</v>
      </c>
      <c r="BM836" s="2">
        <v>0</v>
      </c>
      <c r="BN836" s="2">
        <v>0</v>
      </c>
      <c r="BO836" s="2">
        <v>0</v>
      </c>
      <c r="BP836" s="2">
        <v>0</v>
      </c>
      <c r="BQ836" s="2">
        <v>0</v>
      </c>
      <c r="BR836" s="2">
        <v>0</v>
      </c>
      <c r="BS836" s="2">
        <v>1</v>
      </c>
      <c r="BT836" s="2">
        <v>0</v>
      </c>
      <c r="BU836" s="2">
        <v>0</v>
      </c>
      <c r="BV836" s="2">
        <v>0</v>
      </c>
      <c r="BW836" s="2">
        <v>0</v>
      </c>
      <c r="BX836" s="2">
        <v>0</v>
      </c>
      <c r="BY836" s="2">
        <v>0</v>
      </c>
      <c r="BZ836" s="2">
        <v>0</v>
      </c>
      <c r="CA836" s="2">
        <v>0</v>
      </c>
      <c r="CB836" s="2">
        <v>0</v>
      </c>
      <c r="CC836" s="2">
        <v>0</v>
      </c>
      <c r="CD836" s="2">
        <v>0</v>
      </c>
      <c r="CE836" s="2">
        <v>0</v>
      </c>
      <c r="CF836" s="2">
        <v>18.538219999999999</v>
      </c>
      <c r="CG836" s="2">
        <v>19.00769</v>
      </c>
      <c r="CH836" s="2">
        <v>19.120249999999999</v>
      </c>
      <c r="CI836" s="2">
        <v>18.327069999999999</v>
      </c>
      <c r="CJ836" s="2">
        <v>19.399470000000001</v>
      </c>
      <c r="CK836" s="2">
        <v>19.537839999999999</v>
      </c>
      <c r="CL836" s="2">
        <v>18.3795</v>
      </c>
      <c r="CM836" s="2">
        <v>18.57404</v>
      </c>
      <c r="CN836" s="2">
        <v>18.157240000000002</v>
      </c>
      <c r="CO836" s="2">
        <v>18.063759999999998</v>
      </c>
      <c r="CP836" s="2">
        <v>18.266369999999998</v>
      </c>
      <c r="CQ836" s="2">
        <v>19.182210000000001</v>
      </c>
    </row>
    <row r="837" spans="2:95" x14ac:dyDescent="0.25">
      <c r="B837" s="2">
        <v>0.25456007604174202</v>
      </c>
      <c r="C837" s="2">
        <v>0.20286369323730499</v>
      </c>
      <c r="D837" s="2" t="s">
        <v>5860</v>
      </c>
      <c r="E837" s="2" t="s">
        <v>5861</v>
      </c>
      <c r="F837" s="2" t="s">
        <v>5862</v>
      </c>
      <c r="G837" s="2" t="s">
        <v>5863</v>
      </c>
      <c r="H837" s="2" t="str">
        <f t="shared" si="26"/>
        <v>no</v>
      </c>
      <c r="I837" s="2" t="str">
        <f t="shared" si="27"/>
        <v>Yes</v>
      </c>
      <c r="J837" s="2" t="s">
        <v>349</v>
      </c>
      <c r="K837" s="2">
        <v>1</v>
      </c>
      <c r="L837" s="2">
        <v>4</v>
      </c>
      <c r="P837" s="5" t="s">
        <v>5864</v>
      </c>
      <c r="Q837" s="2" t="s">
        <v>416</v>
      </c>
      <c r="R837" s="5" t="s">
        <v>5865</v>
      </c>
      <c r="S837" s="2" t="s">
        <v>5866</v>
      </c>
      <c r="T837" s="2" t="s">
        <v>5867</v>
      </c>
      <c r="U837" s="2" t="s">
        <v>5868</v>
      </c>
      <c r="V837" s="2" t="s">
        <v>5869</v>
      </c>
      <c r="W837" s="6">
        <v>3.9996000000000002E-17</v>
      </c>
      <c r="X837" s="2">
        <v>4.9000000000000004</v>
      </c>
      <c r="Y837" s="2">
        <v>4.9000000000000004</v>
      </c>
      <c r="Z837" s="2">
        <v>4.9000000000000004</v>
      </c>
      <c r="AA837" s="2">
        <v>4.9000000000000004</v>
      </c>
      <c r="AB837" s="2">
        <v>4.9000000000000004</v>
      </c>
      <c r="AC837" s="2">
        <v>4.9000000000000004</v>
      </c>
      <c r="AD837" s="2">
        <v>5.4</v>
      </c>
      <c r="AE837" s="2">
        <v>3</v>
      </c>
      <c r="AF837" s="2">
        <v>9.1</v>
      </c>
      <c r="AG837" s="2">
        <v>4.9000000000000004</v>
      </c>
      <c r="AH837" s="2">
        <v>4.9000000000000004</v>
      </c>
      <c r="AI837" s="2">
        <v>0</v>
      </c>
      <c r="AJ837" s="2">
        <v>2.5</v>
      </c>
      <c r="AK837" s="2">
        <v>2.5</v>
      </c>
      <c r="AL837" s="2">
        <v>2.5</v>
      </c>
      <c r="AM837" s="2">
        <v>2.4</v>
      </c>
      <c r="AN837" s="2">
        <v>6.6</v>
      </c>
      <c r="AO837" s="2">
        <v>9.1</v>
      </c>
      <c r="AP837" s="2">
        <v>0</v>
      </c>
      <c r="AQ837" s="2">
        <v>0</v>
      </c>
      <c r="AR837" s="2">
        <v>2.5</v>
      </c>
      <c r="AS837" s="2">
        <v>4.9000000000000004</v>
      </c>
      <c r="AT837" s="2">
        <v>4.9000000000000004</v>
      </c>
      <c r="AU837" s="2">
        <v>4.9000000000000004</v>
      </c>
      <c r="AV837" s="2">
        <v>2.4</v>
      </c>
      <c r="AW837" s="2">
        <v>2.4</v>
      </c>
      <c r="AX837" s="2">
        <v>2.4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1</v>
      </c>
      <c r="BG837" s="2">
        <v>1</v>
      </c>
      <c r="BH837" s="2">
        <v>0</v>
      </c>
      <c r="BI837" s="2">
        <v>0</v>
      </c>
      <c r="BJ837" s="2">
        <v>2</v>
      </c>
      <c r="BK837" s="2">
        <v>0</v>
      </c>
      <c r="BL837" s="2">
        <v>0</v>
      </c>
      <c r="BM837" s="2">
        <v>0</v>
      </c>
      <c r="BN837" s="2">
        <v>0</v>
      </c>
      <c r="BO837" s="2">
        <v>0</v>
      </c>
      <c r="BP837" s="2">
        <v>0</v>
      </c>
      <c r="BQ837" s="2">
        <v>0</v>
      </c>
      <c r="BR837" s="2">
        <v>0</v>
      </c>
      <c r="BS837" s="2">
        <v>1</v>
      </c>
      <c r="BT837" s="2">
        <v>0</v>
      </c>
      <c r="BU837" s="2">
        <v>0</v>
      </c>
      <c r="BV837" s="2">
        <v>0</v>
      </c>
      <c r="BW837" s="2">
        <v>0</v>
      </c>
      <c r="BX837" s="2">
        <v>0</v>
      </c>
      <c r="BY837" s="2">
        <v>1</v>
      </c>
      <c r="BZ837" s="2">
        <v>0</v>
      </c>
      <c r="CA837" s="2">
        <v>0</v>
      </c>
      <c r="CB837" s="2">
        <v>0</v>
      </c>
      <c r="CC837" s="2">
        <v>0</v>
      </c>
      <c r="CD837" s="2">
        <v>0</v>
      </c>
      <c r="CE837" s="2">
        <v>0</v>
      </c>
      <c r="CF837" s="2">
        <v>19.30686</v>
      </c>
      <c r="CG837" s="2">
        <v>19.41827</v>
      </c>
      <c r="CH837" s="2">
        <v>19.838629999999998</v>
      </c>
      <c r="CI837" s="2">
        <v>19.046230000000001</v>
      </c>
      <c r="CJ837" s="2">
        <v>19.69763</v>
      </c>
      <c r="CK837" s="2">
        <v>20.18628</v>
      </c>
      <c r="CL837" s="2">
        <v>19.981760000000001</v>
      </c>
      <c r="CM837" s="2">
        <v>20.047000000000001</v>
      </c>
      <c r="CN837" s="2">
        <v>19.961410000000001</v>
      </c>
      <c r="CO837" s="2">
        <v>19.527529999999999</v>
      </c>
      <c r="CP837" s="2">
        <v>19.383150000000001</v>
      </c>
      <c r="CQ837" s="2">
        <v>20.261669999999999</v>
      </c>
    </row>
    <row r="838" spans="2:95" x14ac:dyDescent="0.25">
      <c r="B838" s="2">
        <v>0.82102902561643298</v>
      </c>
      <c r="C838" s="2">
        <v>0.95632362365722701</v>
      </c>
      <c r="D838" s="2" t="s">
        <v>5962</v>
      </c>
      <c r="E838" s="2" t="s">
        <v>5963</v>
      </c>
      <c r="F838" s="2" t="s">
        <v>5964</v>
      </c>
      <c r="G838" s="2" t="s">
        <v>5965</v>
      </c>
      <c r="H838" s="2" t="str">
        <f t="shared" si="26"/>
        <v>no</v>
      </c>
      <c r="I838" s="2" t="str">
        <f t="shared" si="27"/>
        <v>Yes</v>
      </c>
      <c r="J838" s="2" t="s">
        <v>349</v>
      </c>
      <c r="K838" s="2">
        <v>1</v>
      </c>
      <c r="L838" s="2">
        <v>4</v>
      </c>
      <c r="P838" s="5" t="s">
        <v>5966</v>
      </c>
      <c r="Q838" s="5" t="s">
        <v>5967</v>
      </c>
      <c r="R838" s="2" t="s">
        <v>5968</v>
      </c>
      <c r="S838" s="2" t="s">
        <v>5969</v>
      </c>
      <c r="T838" s="2" t="s">
        <v>5970</v>
      </c>
      <c r="U838" s="2" t="s">
        <v>5971</v>
      </c>
      <c r="W838" s="6">
        <v>1.7206999999999998E-21</v>
      </c>
      <c r="X838" s="2">
        <v>5</v>
      </c>
      <c r="Y838" s="2">
        <v>2.2000000000000002</v>
      </c>
      <c r="Z838" s="2">
        <v>5</v>
      </c>
      <c r="AA838" s="2">
        <v>9.3000000000000007</v>
      </c>
      <c r="AB838" s="2">
        <v>5.2</v>
      </c>
      <c r="AC838" s="2">
        <v>5.2</v>
      </c>
      <c r="AD838" s="2">
        <v>9.5</v>
      </c>
      <c r="AE838" s="2">
        <v>9.5</v>
      </c>
      <c r="AF838" s="2">
        <v>9.5</v>
      </c>
      <c r="AG838" s="2">
        <v>9.5</v>
      </c>
      <c r="AH838" s="2">
        <v>9.5</v>
      </c>
      <c r="AI838" s="2">
        <v>4.3</v>
      </c>
      <c r="AJ838" s="2">
        <v>9.5</v>
      </c>
      <c r="AK838" s="2">
        <v>9.3000000000000007</v>
      </c>
      <c r="AL838" s="2">
        <v>9.5</v>
      </c>
      <c r="AM838" s="2">
        <v>2.9</v>
      </c>
      <c r="AN838" s="2">
        <v>9.5</v>
      </c>
      <c r="AO838" s="2">
        <v>9.5</v>
      </c>
      <c r="AP838" s="2">
        <v>9.5</v>
      </c>
      <c r="AQ838" s="2">
        <v>4.3</v>
      </c>
      <c r="AR838" s="2">
        <v>9.5</v>
      </c>
      <c r="AS838" s="2">
        <v>9.5</v>
      </c>
      <c r="AT838" s="2">
        <v>9.5</v>
      </c>
      <c r="AU838" s="2">
        <v>9.5</v>
      </c>
      <c r="AV838" s="2">
        <v>7.2</v>
      </c>
      <c r="AW838" s="2">
        <v>5.2</v>
      </c>
      <c r="AX838" s="2">
        <v>7.2</v>
      </c>
      <c r="AY838" s="2">
        <v>4.3</v>
      </c>
      <c r="AZ838" s="2">
        <v>4.3</v>
      </c>
      <c r="BA838" s="2">
        <v>4.3</v>
      </c>
      <c r="BB838" s="2">
        <v>0</v>
      </c>
      <c r="BC838" s="2">
        <v>0</v>
      </c>
      <c r="BD838" s="2">
        <v>0</v>
      </c>
      <c r="BE838" s="2">
        <v>0</v>
      </c>
      <c r="BF838" s="2">
        <v>1</v>
      </c>
      <c r="BG838" s="2">
        <v>0</v>
      </c>
      <c r="BH838" s="2">
        <v>2</v>
      </c>
      <c r="BI838" s="2">
        <v>3</v>
      </c>
      <c r="BJ838" s="2">
        <v>3</v>
      </c>
      <c r="BK838" s="2">
        <v>0</v>
      </c>
      <c r="BL838" s="2">
        <v>1</v>
      </c>
      <c r="BM838" s="2">
        <v>1</v>
      </c>
      <c r="BN838" s="2">
        <v>1</v>
      </c>
      <c r="BO838" s="2">
        <v>0</v>
      </c>
      <c r="BP838" s="2">
        <v>1</v>
      </c>
      <c r="BQ838" s="2">
        <v>0</v>
      </c>
      <c r="BR838" s="2">
        <v>1</v>
      </c>
      <c r="BS838" s="2">
        <v>1</v>
      </c>
      <c r="BT838" s="2">
        <v>0</v>
      </c>
      <c r="BU838" s="2">
        <v>0</v>
      </c>
      <c r="BV838" s="2">
        <v>0</v>
      </c>
      <c r="BW838" s="2">
        <v>0</v>
      </c>
      <c r="BX838" s="2">
        <v>1</v>
      </c>
      <c r="BY838" s="2">
        <v>1</v>
      </c>
      <c r="BZ838" s="2">
        <v>0</v>
      </c>
      <c r="CA838" s="2">
        <v>0</v>
      </c>
      <c r="CB838" s="2">
        <v>0</v>
      </c>
      <c r="CC838" s="2">
        <v>0</v>
      </c>
      <c r="CD838" s="2">
        <v>1</v>
      </c>
      <c r="CE838" s="2">
        <v>1</v>
      </c>
      <c r="CF838" s="2">
        <v>19.357839999999999</v>
      </c>
      <c r="CG838" s="2">
        <v>20.461539999999999</v>
      </c>
      <c r="CH838" s="2">
        <v>19.226559999999999</v>
      </c>
      <c r="CI838" s="2">
        <v>19.566680000000002</v>
      </c>
      <c r="CJ838" s="2">
        <v>20.834990000000001</v>
      </c>
      <c r="CK838" s="2">
        <v>19.782129999999999</v>
      </c>
      <c r="CL838" s="2">
        <v>22.089549999999999</v>
      </c>
      <c r="CM838" s="2">
        <v>20.7514</v>
      </c>
      <c r="CN838" s="2">
        <v>21.592310000000001</v>
      </c>
      <c r="CO838" s="2">
        <v>19.896059999999999</v>
      </c>
      <c r="CP838" s="2">
        <v>21.010110000000001</v>
      </c>
      <c r="CQ838" s="2">
        <v>21.00874</v>
      </c>
    </row>
    <row r="839" spans="2:95" x14ac:dyDescent="0.25">
      <c r="B839" s="2">
        <v>1.3535647158186499</v>
      </c>
      <c r="C839" s="2">
        <v>-0.44669596354166402</v>
      </c>
      <c r="D839" s="2" t="s">
        <v>6075</v>
      </c>
      <c r="E839" s="2" t="s">
        <v>6076</v>
      </c>
      <c r="F839" s="2" t="s">
        <v>6077</v>
      </c>
      <c r="G839" s="2" t="s">
        <v>6077</v>
      </c>
      <c r="H839" s="2" t="str">
        <f t="shared" si="26"/>
        <v>no</v>
      </c>
      <c r="I839" s="2" t="str">
        <f t="shared" si="27"/>
        <v>Yes</v>
      </c>
      <c r="J839" s="2" t="s">
        <v>349</v>
      </c>
      <c r="K839" s="2">
        <v>1</v>
      </c>
      <c r="L839" s="2">
        <v>4</v>
      </c>
      <c r="P839" s="5" t="s">
        <v>6078</v>
      </c>
      <c r="Q839" s="2" t="s">
        <v>628</v>
      </c>
      <c r="R839" s="5" t="s">
        <v>6079</v>
      </c>
      <c r="S839" s="2" t="s">
        <v>6080</v>
      </c>
      <c r="T839" s="2" t="s">
        <v>6081</v>
      </c>
      <c r="U839" s="2" t="s">
        <v>6080</v>
      </c>
      <c r="W839" s="6">
        <v>7.7750000000000003E-11</v>
      </c>
      <c r="X839" s="2">
        <v>14.5</v>
      </c>
      <c r="Y839" s="2">
        <v>14.5</v>
      </c>
      <c r="Z839" s="2">
        <v>14.5</v>
      </c>
      <c r="AA839" s="2">
        <v>14.5</v>
      </c>
      <c r="AB839" s="2">
        <v>14.5</v>
      </c>
      <c r="AC839" s="2">
        <v>14.5</v>
      </c>
      <c r="AD839" s="2">
        <v>14.5</v>
      </c>
      <c r="AE839" s="2">
        <v>14.5</v>
      </c>
      <c r="AF839" s="2">
        <v>14.5</v>
      </c>
      <c r="AG839" s="2">
        <v>14.5</v>
      </c>
      <c r="AH839" s="2">
        <v>14.5</v>
      </c>
      <c r="AI839" s="2">
        <v>26.4</v>
      </c>
      <c r="AJ839" s="2">
        <v>14.5</v>
      </c>
      <c r="AK839" s="2">
        <v>14.5</v>
      </c>
      <c r="AL839" s="2">
        <v>14.5</v>
      </c>
      <c r="AM839" s="2">
        <v>0</v>
      </c>
      <c r="AN839" s="2">
        <v>14.5</v>
      </c>
      <c r="AO839" s="2">
        <v>14.5</v>
      </c>
      <c r="AP839" s="2">
        <v>14.5</v>
      </c>
      <c r="AQ839" s="2">
        <v>26.4</v>
      </c>
      <c r="AR839" s="2">
        <v>14.5</v>
      </c>
      <c r="AS839" s="2">
        <v>14.5</v>
      </c>
      <c r="AT839" s="2">
        <v>14.5</v>
      </c>
      <c r="AU839" s="2">
        <v>14.5</v>
      </c>
      <c r="AV839" s="2">
        <v>14.5</v>
      </c>
      <c r="AW839" s="2">
        <v>14.5</v>
      </c>
      <c r="AX839" s="2">
        <v>14.5</v>
      </c>
      <c r="AY839" s="2">
        <v>26.4</v>
      </c>
      <c r="AZ839" s="2">
        <v>14.5</v>
      </c>
      <c r="BA839" s="2">
        <v>26.4</v>
      </c>
      <c r="BB839" s="2">
        <v>1</v>
      </c>
      <c r="BC839" s="2">
        <v>0</v>
      </c>
      <c r="BD839" s="2">
        <v>0</v>
      </c>
      <c r="BE839" s="2">
        <v>1</v>
      </c>
      <c r="BF839" s="2">
        <v>1</v>
      </c>
      <c r="BG839" s="2">
        <v>1</v>
      </c>
      <c r="BH839" s="2">
        <v>1</v>
      </c>
      <c r="BI839" s="2">
        <v>1</v>
      </c>
      <c r="BJ839" s="2">
        <v>1</v>
      </c>
      <c r="BK839" s="2">
        <v>1</v>
      </c>
      <c r="BL839" s="2">
        <v>1</v>
      </c>
      <c r="BM839" s="2">
        <v>0</v>
      </c>
      <c r="BN839" s="2">
        <v>0</v>
      </c>
      <c r="BO839" s="2">
        <v>0</v>
      </c>
      <c r="BP839" s="2">
        <v>0</v>
      </c>
      <c r="BQ839" s="2">
        <v>0</v>
      </c>
      <c r="BR839" s="2">
        <v>1</v>
      </c>
      <c r="BS839" s="2">
        <v>0</v>
      </c>
      <c r="BT839" s="2">
        <v>1</v>
      </c>
      <c r="BU839" s="2">
        <v>0</v>
      </c>
      <c r="BV839" s="2">
        <v>1</v>
      </c>
      <c r="BW839" s="2">
        <v>1</v>
      </c>
      <c r="BX839" s="2">
        <v>1</v>
      </c>
      <c r="BY839" s="2">
        <v>0</v>
      </c>
      <c r="BZ839" s="2">
        <v>0</v>
      </c>
      <c r="CA839" s="2">
        <v>0</v>
      </c>
      <c r="CB839" s="2">
        <v>1</v>
      </c>
      <c r="CC839" s="2">
        <v>1</v>
      </c>
      <c r="CD839" s="2">
        <v>1</v>
      </c>
      <c r="CE839" s="2">
        <v>0</v>
      </c>
      <c r="CF839" s="2">
        <v>21.054169999999999</v>
      </c>
      <c r="CG839" s="2">
        <v>20.751560000000001</v>
      </c>
      <c r="CH839" s="2">
        <v>20.767489999999999</v>
      </c>
      <c r="CI839" s="2">
        <v>18.9907</v>
      </c>
      <c r="CJ839" s="2">
        <v>20.89593</v>
      </c>
      <c r="CK839" s="2">
        <v>21.572980000000001</v>
      </c>
      <c r="CL839" s="2">
        <v>18.737369999999999</v>
      </c>
      <c r="CM839" s="2">
        <v>18.913070000000001</v>
      </c>
      <c r="CN839" s="2">
        <v>18.640720000000002</v>
      </c>
      <c r="CO839" s="2">
        <v>20.61908</v>
      </c>
      <c r="CP839" s="2">
        <v>20.406649999999999</v>
      </c>
      <c r="CQ839" s="2">
        <v>20.207409999999999</v>
      </c>
    </row>
    <row r="840" spans="2:95" x14ac:dyDescent="0.25">
      <c r="B840" s="2">
        <v>1.11123496512158</v>
      </c>
      <c r="C840" s="2">
        <v>-0.45039113362630101</v>
      </c>
      <c r="D840" s="2" t="s">
        <v>6271</v>
      </c>
      <c r="E840" s="2" t="s">
        <v>6272</v>
      </c>
      <c r="F840" s="2" t="s">
        <v>6273</v>
      </c>
      <c r="G840" s="2" t="s">
        <v>6273</v>
      </c>
      <c r="H840" s="2" t="str">
        <f t="shared" si="26"/>
        <v>no</v>
      </c>
      <c r="I840" s="2" t="str">
        <f t="shared" si="27"/>
        <v>Yes</v>
      </c>
      <c r="J840" s="2" t="s">
        <v>349</v>
      </c>
      <c r="K840" s="2">
        <v>1</v>
      </c>
      <c r="L840" s="2">
        <v>4</v>
      </c>
      <c r="P840" s="5" t="s">
        <v>6274</v>
      </c>
      <c r="Q840" s="2" t="s">
        <v>351</v>
      </c>
      <c r="R840" s="5" t="s">
        <v>6275</v>
      </c>
      <c r="S840" s="2" t="s">
        <v>6276</v>
      </c>
      <c r="T840" s="2" t="s">
        <v>6277</v>
      </c>
      <c r="U840" s="2" t="s">
        <v>6278</v>
      </c>
      <c r="V840" s="2" t="s">
        <v>1761</v>
      </c>
      <c r="W840" s="6">
        <v>1.1203E-87</v>
      </c>
      <c r="X840" s="2">
        <v>21.3</v>
      </c>
      <c r="Y840" s="2">
        <v>20</v>
      </c>
      <c r="Z840" s="2">
        <v>20</v>
      </c>
      <c r="AA840" s="2">
        <v>21.7</v>
      </c>
      <c r="AB840" s="2">
        <v>21.3</v>
      </c>
      <c r="AC840" s="2">
        <v>21.3</v>
      </c>
      <c r="AD840" s="2">
        <v>20.3</v>
      </c>
      <c r="AE840" s="2">
        <v>21.3</v>
      </c>
      <c r="AF840" s="2">
        <v>20.100000000000001</v>
      </c>
      <c r="AG840" s="2">
        <v>24.6</v>
      </c>
      <c r="AH840" s="2">
        <v>22.7</v>
      </c>
      <c r="AI840" s="2">
        <v>21.3</v>
      </c>
      <c r="AJ840" s="2">
        <v>21.8</v>
      </c>
      <c r="AK840" s="2">
        <v>23.8</v>
      </c>
      <c r="AL840" s="2">
        <v>21.8</v>
      </c>
      <c r="AM840" s="2">
        <v>15.4</v>
      </c>
      <c r="AN840" s="2">
        <v>23.1</v>
      </c>
      <c r="AO840" s="2">
        <v>21.4</v>
      </c>
      <c r="AP840" s="2">
        <v>23.2</v>
      </c>
      <c r="AQ840" s="2">
        <v>21.3</v>
      </c>
      <c r="AR840" s="2">
        <v>23.2</v>
      </c>
      <c r="AS840" s="2">
        <v>22.7</v>
      </c>
      <c r="AT840" s="2">
        <v>22.7</v>
      </c>
      <c r="AU840" s="2">
        <v>25.9</v>
      </c>
      <c r="AV840" s="2">
        <v>15.5</v>
      </c>
      <c r="AW840" s="2">
        <v>21.3</v>
      </c>
      <c r="AX840" s="2">
        <v>13.5</v>
      </c>
      <c r="AY840" s="2">
        <v>23.1</v>
      </c>
      <c r="AZ840" s="2">
        <v>20.3</v>
      </c>
      <c r="BA840" s="2">
        <v>19.7</v>
      </c>
      <c r="BB840" s="2">
        <v>6</v>
      </c>
      <c r="BC840" s="2">
        <v>4</v>
      </c>
      <c r="BD840" s="2">
        <v>4</v>
      </c>
      <c r="BE840" s="2">
        <v>5</v>
      </c>
      <c r="BF840" s="2">
        <v>6</v>
      </c>
      <c r="BG840" s="2">
        <v>6</v>
      </c>
      <c r="BH840" s="2">
        <v>5</v>
      </c>
      <c r="BI840" s="2">
        <v>7</v>
      </c>
      <c r="BJ840" s="2">
        <v>6</v>
      </c>
      <c r="BK840" s="2">
        <v>9</v>
      </c>
      <c r="BL840" s="2">
        <v>6</v>
      </c>
      <c r="BM840" s="2">
        <v>3</v>
      </c>
      <c r="BN840" s="2">
        <v>6</v>
      </c>
      <c r="BO840" s="2">
        <v>4</v>
      </c>
      <c r="BP840" s="2">
        <v>5</v>
      </c>
      <c r="BQ840" s="2">
        <v>3</v>
      </c>
      <c r="BR840" s="2">
        <v>5</v>
      </c>
      <c r="BS840" s="2">
        <v>10</v>
      </c>
      <c r="BT840" s="2">
        <v>3</v>
      </c>
      <c r="BU840" s="2">
        <v>1</v>
      </c>
      <c r="BV840" s="2">
        <v>3</v>
      </c>
      <c r="BW840" s="2">
        <v>4</v>
      </c>
      <c r="BX840" s="2">
        <v>5</v>
      </c>
      <c r="BY840" s="2">
        <v>5</v>
      </c>
      <c r="BZ840" s="2">
        <v>4</v>
      </c>
      <c r="CA840" s="2">
        <v>4</v>
      </c>
      <c r="CB840" s="2">
        <v>6</v>
      </c>
      <c r="CC840" s="2">
        <v>5</v>
      </c>
      <c r="CD840" s="2">
        <v>4</v>
      </c>
      <c r="CE840" s="2">
        <v>3</v>
      </c>
      <c r="CF840" s="2">
        <v>24.573399999999999</v>
      </c>
      <c r="CG840" s="2">
        <v>24.841249999999999</v>
      </c>
      <c r="CH840" s="2">
        <v>24.282699999999998</v>
      </c>
      <c r="CI840" s="2">
        <v>23.788650000000001</v>
      </c>
      <c r="CJ840" s="2">
        <v>23.550160000000002</v>
      </c>
      <c r="CK840" s="2">
        <v>24.178889999999999</v>
      </c>
      <c r="CL840" s="2">
        <v>24.137589999999999</v>
      </c>
      <c r="CM840" s="2">
        <v>23.932829999999999</v>
      </c>
      <c r="CN840" s="2">
        <v>24.160689999999999</v>
      </c>
      <c r="CO840" s="2">
        <v>23.912420000000001</v>
      </c>
      <c r="CP840" s="2">
        <v>24.223610000000001</v>
      </c>
      <c r="CQ840" s="2">
        <v>24.210149999999999</v>
      </c>
    </row>
    <row r="841" spans="2:95" x14ac:dyDescent="0.25">
      <c r="B841" s="2">
        <v>1.4381327324992299</v>
      </c>
      <c r="C841" s="2">
        <v>-1.8630447387695299</v>
      </c>
      <c r="D841" s="2" t="s">
        <v>6320</v>
      </c>
      <c r="E841" s="2" t="s">
        <v>6321</v>
      </c>
      <c r="F841" s="2" t="s">
        <v>6322</v>
      </c>
      <c r="G841" s="2" t="s">
        <v>6322</v>
      </c>
      <c r="H841" s="2" t="str">
        <f t="shared" si="26"/>
        <v>no</v>
      </c>
      <c r="I841" s="2" t="str">
        <f t="shared" si="27"/>
        <v>Yes</v>
      </c>
      <c r="J841" s="2" t="s">
        <v>349</v>
      </c>
      <c r="K841" s="2">
        <v>1</v>
      </c>
      <c r="L841" s="2">
        <v>4</v>
      </c>
      <c r="P841" s="5" t="s">
        <v>696</v>
      </c>
      <c r="R841" s="5" t="s">
        <v>6323</v>
      </c>
      <c r="S841" s="2" t="s">
        <v>438</v>
      </c>
      <c r="T841" s="2" t="s">
        <v>6324</v>
      </c>
      <c r="U841" s="2" t="s">
        <v>692</v>
      </c>
      <c r="V841" s="2" t="s">
        <v>441</v>
      </c>
      <c r="W841" s="6">
        <v>1.2505999999999999E-19</v>
      </c>
      <c r="X841" s="2">
        <v>7.6</v>
      </c>
      <c r="Y841" s="2">
        <v>0</v>
      </c>
      <c r="Z841" s="2">
        <v>7.6</v>
      </c>
      <c r="AA841" s="2">
        <v>16</v>
      </c>
      <c r="AB841" s="2">
        <v>7.6</v>
      </c>
      <c r="AC841" s="2">
        <v>7.6</v>
      </c>
      <c r="AD841" s="2">
        <v>0</v>
      </c>
      <c r="AE841" s="2">
        <v>8.4</v>
      </c>
      <c r="AF841" s="2">
        <v>8.4</v>
      </c>
      <c r="AG841" s="2">
        <v>8.4</v>
      </c>
      <c r="AH841" s="2">
        <v>0</v>
      </c>
      <c r="AI841" s="2">
        <v>0</v>
      </c>
      <c r="AJ841" s="2">
        <v>0</v>
      </c>
      <c r="AK841" s="2">
        <v>0</v>
      </c>
      <c r="AL841" s="2">
        <v>8.4</v>
      </c>
      <c r="AM841" s="2">
        <v>8.4</v>
      </c>
      <c r="AN841" s="2">
        <v>8.4</v>
      </c>
      <c r="AO841" s="2">
        <v>16</v>
      </c>
      <c r="AP841" s="2">
        <v>0</v>
      </c>
      <c r="AQ841" s="2">
        <v>8.4</v>
      </c>
      <c r="AR841" s="2">
        <v>0</v>
      </c>
      <c r="AS841" s="2">
        <v>0</v>
      </c>
      <c r="AT841" s="2">
        <v>0</v>
      </c>
      <c r="AU841" s="2">
        <v>0</v>
      </c>
      <c r="AV841" s="2">
        <v>8.4</v>
      </c>
      <c r="AW841" s="2">
        <v>8.4</v>
      </c>
      <c r="AX841" s="2">
        <v>8.4</v>
      </c>
      <c r="AY841" s="2">
        <v>0</v>
      </c>
      <c r="AZ841" s="2">
        <v>8.4</v>
      </c>
      <c r="BA841" s="2">
        <v>8.4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2">
        <v>0</v>
      </c>
      <c r="BK841" s="2">
        <v>0</v>
      </c>
      <c r="BL841" s="2">
        <v>0</v>
      </c>
      <c r="BM841" s="2">
        <v>0</v>
      </c>
      <c r="BN841" s="2">
        <v>0</v>
      </c>
      <c r="BO841" s="2">
        <v>0</v>
      </c>
      <c r="BP841" s="2">
        <v>0</v>
      </c>
      <c r="BQ841" s="2">
        <v>0</v>
      </c>
      <c r="BR841" s="2">
        <v>1</v>
      </c>
      <c r="BS841" s="2">
        <v>2</v>
      </c>
      <c r="BT841" s="2">
        <v>0</v>
      </c>
      <c r="BU841" s="2">
        <v>0</v>
      </c>
      <c r="BV841" s="2">
        <v>0</v>
      </c>
      <c r="BW841" s="2">
        <v>0</v>
      </c>
      <c r="BX841" s="2">
        <v>0</v>
      </c>
      <c r="BY841" s="2">
        <v>0</v>
      </c>
      <c r="BZ841" s="2">
        <v>0</v>
      </c>
      <c r="CA841" s="2">
        <v>0</v>
      </c>
      <c r="CB841" s="2">
        <v>0</v>
      </c>
      <c r="CC841" s="2">
        <v>0</v>
      </c>
      <c r="CD841" s="2">
        <v>0</v>
      </c>
      <c r="CE841" s="2">
        <v>0</v>
      </c>
      <c r="CF841" s="2">
        <v>18.689039999999999</v>
      </c>
      <c r="CG841" s="2">
        <v>17.52366</v>
      </c>
      <c r="CH841" s="2">
        <v>19.313099999999999</v>
      </c>
      <c r="CI841" s="2">
        <v>18.886140000000001</v>
      </c>
      <c r="CJ841" s="2">
        <v>19.110749999999999</v>
      </c>
      <c r="CK841" s="2">
        <v>19.000229999999998</v>
      </c>
      <c r="CL841" s="2">
        <v>16.146460000000001</v>
      </c>
      <c r="CM841" s="2">
        <v>16.293559999999999</v>
      </c>
      <c r="CN841" s="2">
        <v>18.47532</v>
      </c>
      <c r="CO841" s="2">
        <v>17.237079999999999</v>
      </c>
      <c r="CP841" s="2">
        <v>16.38167</v>
      </c>
      <c r="CQ841" s="2">
        <v>16.317910000000001</v>
      </c>
    </row>
    <row r="842" spans="2:95" x14ac:dyDescent="0.25">
      <c r="B842" s="2">
        <v>2.6025764418491901E-2</v>
      </c>
      <c r="C842" s="2">
        <v>2.99727121988944E-2</v>
      </c>
      <c r="D842" s="2" t="s">
        <v>6365</v>
      </c>
      <c r="E842" s="2" t="s">
        <v>6366</v>
      </c>
      <c r="F842" s="2" t="s">
        <v>6367</v>
      </c>
      <c r="G842" s="2" t="s">
        <v>6367</v>
      </c>
      <c r="H842" s="2" t="str">
        <f t="shared" si="26"/>
        <v>no</v>
      </c>
      <c r="I842" s="2" t="str">
        <f t="shared" si="27"/>
        <v>Yes</v>
      </c>
      <c r="J842" s="2" t="s">
        <v>349</v>
      </c>
      <c r="K842" s="2">
        <v>1</v>
      </c>
      <c r="L842" s="2">
        <v>4</v>
      </c>
      <c r="P842" s="5" t="s">
        <v>6368</v>
      </c>
      <c r="Q842" s="2" t="s">
        <v>416</v>
      </c>
      <c r="R842" s="2" t="s">
        <v>6369</v>
      </c>
      <c r="S842" s="2" t="s">
        <v>6370</v>
      </c>
      <c r="T842" s="2" t="s">
        <v>6371</v>
      </c>
      <c r="U842" s="2" t="s">
        <v>6372</v>
      </c>
      <c r="V842" s="2" t="s">
        <v>441</v>
      </c>
      <c r="W842" s="6">
        <v>1.9042999999999999E-6</v>
      </c>
      <c r="X842" s="2">
        <v>8</v>
      </c>
      <c r="Y842" s="2">
        <v>5.0999999999999996</v>
      </c>
      <c r="Z842" s="2">
        <v>8</v>
      </c>
      <c r="AA842" s="2">
        <v>8</v>
      </c>
      <c r="AB842" s="2">
        <v>5.0999999999999996</v>
      </c>
      <c r="AC842" s="2">
        <v>5.0999999999999996</v>
      </c>
      <c r="AD842" s="2">
        <v>8</v>
      </c>
      <c r="AE842" s="2">
        <v>8</v>
      </c>
      <c r="AF842" s="2">
        <v>5.0999999999999996</v>
      </c>
      <c r="AG842" s="2">
        <v>8</v>
      </c>
      <c r="AH842" s="2">
        <v>8</v>
      </c>
      <c r="AI842" s="2">
        <v>0</v>
      </c>
      <c r="AJ842" s="2">
        <v>8</v>
      </c>
      <c r="AK842" s="2">
        <v>8</v>
      </c>
      <c r="AL842" s="2">
        <v>8</v>
      </c>
      <c r="AM842" s="2">
        <v>8</v>
      </c>
      <c r="AN842" s="2">
        <v>8</v>
      </c>
      <c r="AO842" s="2">
        <v>5.0999999999999996</v>
      </c>
      <c r="AP842" s="2">
        <v>8</v>
      </c>
      <c r="AQ842" s="2">
        <v>0</v>
      </c>
      <c r="AR842" s="2">
        <v>8</v>
      </c>
      <c r="AS842" s="2">
        <v>8</v>
      </c>
      <c r="AT842" s="2">
        <v>8</v>
      </c>
      <c r="AU842" s="2">
        <v>8</v>
      </c>
      <c r="AV842" s="2">
        <v>5.0999999999999996</v>
      </c>
      <c r="AW842" s="2">
        <v>5.0999999999999996</v>
      </c>
      <c r="AX842" s="2">
        <v>8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0</v>
      </c>
      <c r="BI842" s="2">
        <v>1</v>
      </c>
      <c r="BJ842" s="2">
        <v>0</v>
      </c>
      <c r="BK842" s="2">
        <v>0</v>
      </c>
      <c r="BL842" s="2">
        <v>0</v>
      </c>
      <c r="BM842" s="2">
        <v>0</v>
      </c>
      <c r="BN842" s="2">
        <v>0</v>
      </c>
      <c r="BO842" s="2">
        <v>0</v>
      </c>
      <c r="BP842" s="2">
        <v>0</v>
      </c>
      <c r="BQ842" s="2">
        <v>0</v>
      </c>
      <c r="BR842" s="2">
        <v>1</v>
      </c>
      <c r="BS842" s="2">
        <v>0</v>
      </c>
      <c r="BT842" s="2">
        <v>0</v>
      </c>
      <c r="BU842" s="2">
        <v>0</v>
      </c>
      <c r="BV842" s="2">
        <v>1</v>
      </c>
      <c r="BW842" s="2">
        <v>0</v>
      </c>
      <c r="BX842" s="2">
        <v>0</v>
      </c>
      <c r="BY842" s="2">
        <v>0</v>
      </c>
      <c r="BZ842" s="2">
        <v>0</v>
      </c>
      <c r="CA842" s="2">
        <v>0</v>
      </c>
      <c r="CB842" s="2">
        <v>1</v>
      </c>
      <c r="CC842" s="2">
        <v>0</v>
      </c>
      <c r="CD842" s="2">
        <v>0</v>
      </c>
      <c r="CE842" s="2">
        <v>0</v>
      </c>
      <c r="CF842" s="2">
        <v>19.156420000000001</v>
      </c>
      <c r="CG842" s="2">
        <v>19.456980000000001</v>
      </c>
      <c r="CH842" s="2">
        <v>18.69585</v>
      </c>
      <c r="CI842" s="2">
        <v>19.75413</v>
      </c>
      <c r="CJ842" s="2">
        <v>18.564019999999999</v>
      </c>
      <c r="CK842" s="2">
        <v>18.492709999999999</v>
      </c>
      <c r="CL842" s="2">
        <v>18.955459999999999</v>
      </c>
      <c r="CM842" s="2">
        <v>19.906739999999999</v>
      </c>
      <c r="CN842" s="2">
        <v>19.103059999999999</v>
      </c>
      <c r="CO842" s="2">
        <v>19.76332</v>
      </c>
      <c r="CP842" s="2">
        <v>18.863420000000001</v>
      </c>
      <c r="CQ842" s="2">
        <v>18.77243</v>
      </c>
    </row>
    <row r="843" spans="2:95" x14ac:dyDescent="0.25">
      <c r="B843" s="2">
        <v>1.5622251851064399</v>
      </c>
      <c r="C843" s="2">
        <v>0.79856936136881596</v>
      </c>
      <c r="D843" s="2" t="s">
        <v>6417</v>
      </c>
      <c r="E843" s="2" t="s">
        <v>6418</v>
      </c>
      <c r="F843" s="2" t="s">
        <v>6419</v>
      </c>
      <c r="G843" s="2" t="s">
        <v>6419</v>
      </c>
      <c r="H843" s="2" t="str">
        <f t="shared" si="26"/>
        <v>no</v>
      </c>
      <c r="I843" s="2" t="str">
        <f t="shared" si="27"/>
        <v>Yes</v>
      </c>
      <c r="J843" s="2" t="s">
        <v>349</v>
      </c>
      <c r="K843" s="2">
        <v>1</v>
      </c>
      <c r="L843" s="2">
        <v>4</v>
      </c>
      <c r="P843" s="5" t="s">
        <v>6420</v>
      </c>
      <c r="Q843" s="2" t="s">
        <v>6421</v>
      </c>
      <c r="R843" s="5" t="s">
        <v>6422</v>
      </c>
      <c r="S843" s="2" t="s">
        <v>6423</v>
      </c>
      <c r="T843" s="5" t="s">
        <v>6424</v>
      </c>
      <c r="U843" s="2" t="s">
        <v>6425</v>
      </c>
      <c r="V843" s="2" t="s">
        <v>6426</v>
      </c>
      <c r="W843" s="6">
        <v>9.5583E-10</v>
      </c>
      <c r="X843" s="2">
        <v>1.2</v>
      </c>
      <c r="Y843" s="2">
        <v>0</v>
      </c>
      <c r="Z843" s="2">
        <v>1.2</v>
      </c>
      <c r="AA843" s="2">
        <v>1.2</v>
      </c>
      <c r="AB843" s="2">
        <v>3.5</v>
      </c>
      <c r="AC843" s="2">
        <v>3.5</v>
      </c>
      <c r="AD843" s="2">
        <v>3.5</v>
      </c>
      <c r="AE843" s="2">
        <v>3.5</v>
      </c>
      <c r="AF843" s="2">
        <v>3.5</v>
      </c>
      <c r="AG843" s="2">
        <v>1.2</v>
      </c>
      <c r="AH843" s="2">
        <v>1.2</v>
      </c>
      <c r="AI843" s="2">
        <v>0</v>
      </c>
      <c r="AJ843" s="2">
        <v>1.2</v>
      </c>
      <c r="AK843" s="2">
        <v>1.2</v>
      </c>
      <c r="AL843" s="2">
        <v>1.2</v>
      </c>
      <c r="AM843" s="2">
        <v>3.5</v>
      </c>
      <c r="AN843" s="2">
        <v>3.5</v>
      </c>
      <c r="AO843" s="2">
        <v>6</v>
      </c>
      <c r="AP843" s="2">
        <v>1.2</v>
      </c>
      <c r="AQ843" s="2">
        <v>0</v>
      </c>
      <c r="AR843" s="2">
        <v>1.2</v>
      </c>
      <c r="AS843" s="2">
        <v>1.2</v>
      </c>
      <c r="AT843" s="2">
        <v>1.2</v>
      </c>
      <c r="AU843" s="2">
        <v>1.2</v>
      </c>
      <c r="AV843" s="2">
        <v>1.2</v>
      </c>
      <c r="AW843" s="2">
        <v>1.2</v>
      </c>
      <c r="AX843" s="2">
        <v>1.2</v>
      </c>
      <c r="AY843" s="2">
        <v>0</v>
      </c>
      <c r="AZ843" s="2">
        <v>1.2</v>
      </c>
      <c r="BA843" s="2">
        <v>2.4</v>
      </c>
      <c r="BB843" s="2">
        <v>0</v>
      </c>
      <c r="BC843" s="2">
        <v>0</v>
      </c>
      <c r="BD843" s="2">
        <v>0</v>
      </c>
      <c r="BE843" s="2">
        <v>0</v>
      </c>
      <c r="BF843" s="2">
        <v>1</v>
      </c>
      <c r="BG843" s="2">
        <v>0</v>
      </c>
      <c r="BH843" s="2">
        <v>0</v>
      </c>
      <c r="BI843" s="2">
        <v>1</v>
      </c>
      <c r="BJ843" s="2">
        <v>1</v>
      </c>
      <c r="BK843" s="2">
        <v>0</v>
      </c>
      <c r="BL843" s="2">
        <v>0</v>
      </c>
      <c r="BM843" s="2">
        <v>0</v>
      </c>
      <c r="BN843" s="2">
        <v>0</v>
      </c>
      <c r="BO843" s="2">
        <v>0</v>
      </c>
      <c r="BP843" s="2">
        <v>0</v>
      </c>
      <c r="BQ843" s="2">
        <v>0</v>
      </c>
      <c r="BR843" s="2">
        <v>0</v>
      </c>
      <c r="BS843" s="2">
        <v>3</v>
      </c>
      <c r="BT843" s="2">
        <v>0</v>
      </c>
      <c r="BU843" s="2">
        <v>0</v>
      </c>
      <c r="BV843" s="2">
        <v>0</v>
      </c>
      <c r="BW843" s="2">
        <v>0</v>
      </c>
      <c r="BX843" s="2">
        <v>0</v>
      </c>
      <c r="BY843" s="2">
        <v>1</v>
      </c>
      <c r="BZ843" s="2">
        <v>0</v>
      </c>
      <c r="CA843" s="2">
        <v>0</v>
      </c>
      <c r="CB843" s="2">
        <v>0</v>
      </c>
      <c r="CC843" s="2">
        <v>0</v>
      </c>
      <c r="CD843" s="2">
        <v>0</v>
      </c>
      <c r="CE843" s="2">
        <v>0</v>
      </c>
      <c r="CF843" s="2">
        <v>17.599509999999999</v>
      </c>
      <c r="CG843" s="2">
        <v>17.207249999999998</v>
      </c>
      <c r="CH843" s="2">
        <v>17.752839999999999</v>
      </c>
      <c r="CI843" s="2">
        <v>17.3018</v>
      </c>
      <c r="CJ843" s="2">
        <v>18.354489999999998</v>
      </c>
      <c r="CK843" s="2">
        <v>17.871949999999998</v>
      </c>
      <c r="CL843" s="2">
        <v>17.653130000000001</v>
      </c>
      <c r="CM843" s="2">
        <v>17.297779999999999</v>
      </c>
      <c r="CN843" s="2">
        <v>17.190560000000001</v>
      </c>
      <c r="CO843" s="2">
        <v>18.302019999999999</v>
      </c>
      <c r="CP843" s="2">
        <v>18.032360000000001</v>
      </c>
      <c r="CQ843" s="2">
        <v>18.620920000000002</v>
      </c>
    </row>
    <row r="844" spans="2:95" x14ac:dyDescent="0.25">
      <c r="B844" s="2">
        <v>0.58370678982484803</v>
      </c>
      <c r="C844" s="2">
        <v>0.29129219055175798</v>
      </c>
      <c r="D844" s="2" t="s">
        <v>6517</v>
      </c>
      <c r="E844" s="2" t="s">
        <v>6518</v>
      </c>
      <c r="F844" s="2" t="s">
        <v>6519</v>
      </c>
      <c r="G844" s="2" t="s">
        <v>6520</v>
      </c>
      <c r="H844" s="2" t="str">
        <f t="shared" si="26"/>
        <v>no</v>
      </c>
      <c r="I844" s="2" t="str">
        <f t="shared" si="27"/>
        <v>Yes</v>
      </c>
      <c r="J844" s="2" t="s">
        <v>349</v>
      </c>
      <c r="K844" s="2">
        <v>1</v>
      </c>
      <c r="L844" s="2">
        <v>4</v>
      </c>
      <c r="P844" s="5" t="s">
        <v>6521</v>
      </c>
      <c r="Q844" s="2" t="s">
        <v>6522</v>
      </c>
      <c r="R844" s="5" t="s">
        <v>6523</v>
      </c>
      <c r="S844" s="2" t="s">
        <v>6524</v>
      </c>
      <c r="T844" s="2" t="s">
        <v>6525</v>
      </c>
      <c r="U844" s="2" t="s">
        <v>1329</v>
      </c>
      <c r="V844" s="2" t="s">
        <v>1330</v>
      </c>
      <c r="W844" s="6">
        <v>3.3683E-45</v>
      </c>
      <c r="X844" s="2">
        <v>14.3</v>
      </c>
      <c r="Y844" s="2">
        <v>14.3</v>
      </c>
      <c r="Z844" s="2">
        <v>14.3</v>
      </c>
      <c r="AA844" s="2">
        <v>14.3</v>
      </c>
      <c r="AB844" s="2">
        <v>14.3</v>
      </c>
      <c r="AC844" s="2">
        <v>14.3</v>
      </c>
      <c r="AD844" s="2">
        <v>2.2000000000000002</v>
      </c>
      <c r="AE844" s="2">
        <v>2.2000000000000002</v>
      </c>
      <c r="AF844" s="2">
        <v>14.3</v>
      </c>
      <c r="AG844" s="2">
        <v>14.3</v>
      </c>
      <c r="AH844" s="2">
        <v>14.3</v>
      </c>
      <c r="AI844" s="2">
        <v>2.2000000000000002</v>
      </c>
      <c r="AJ844" s="2">
        <v>2.2000000000000002</v>
      </c>
      <c r="AK844" s="2">
        <v>2.2000000000000002</v>
      </c>
      <c r="AL844" s="2">
        <v>2.2000000000000002</v>
      </c>
      <c r="AM844" s="2">
        <v>2.2000000000000002</v>
      </c>
      <c r="AN844" s="2">
        <v>2.2000000000000002</v>
      </c>
      <c r="AO844" s="2">
        <v>14.3</v>
      </c>
      <c r="AP844" s="2">
        <v>2.2000000000000002</v>
      </c>
      <c r="AQ844" s="2">
        <v>2.2000000000000002</v>
      </c>
      <c r="AR844" s="2">
        <v>2.2000000000000002</v>
      </c>
      <c r="AS844" s="2">
        <v>14.3</v>
      </c>
      <c r="AT844" s="2">
        <v>14.3</v>
      </c>
      <c r="AU844" s="2">
        <v>14.3</v>
      </c>
      <c r="AV844" s="2">
        <v>9.9</v>
      </c>
      <c r="AW844" s="2">
        <v>2.2000000000000002</v>
      </c>
      <c r="AX844" s="2">
        <v>6.6</v>
      </c>
      <c r="AY844" s="2">
        <v>2.2000000000000002</v>
      </c>
      <c r="AZ844" s="2">
        <v>2.2000000000000002</v>
      </c>
      <c r="BA844" s="2">
        <v>2.2000000000000002</v>
      </c>
      <c r="BB844" s="2">
        <v>0</v>
      </c>
      <c r="BC844" s="2">
        <v>0</v>
      </c>
      <c r="BD844" s="2">
        <v>0</v>
      </c>
      <c r="BE844" s="2">
        <v>1</v>
      </c>
      <c r="BF844" s="2">
        <v>1</v>
      </c>
      <c r="BG844" s="2">
        <v>1</v>
      </c>
      <c r="BH844" s="2">
        <v>1</v>
      </c>
      <c r="BI844" s="2">
        <v>1</v>
      </c>
      <c r="BJ844" s="2">
        <v>0</v>
      </c>
      <c r="BK844" s="2">
        <v>0</v>
      </c>
      <c r="BL844" s="2">
        <v>1</v>
      </c>
      <c r="BM844" s="2">
        <v>0</v>
      </c>
      <c r="BN844" s="2">
        <v>1</v>
      </c>
      <c r="BO844" s="2">
        <v>1</v>
      </c>
      <c r="BP844" s="2">
        <v>0</v>
      </c>
      <c r="BQ844" s="2">
        <v>1</v>
      </c>
      <c r="BR844" s="2">
        <v>1</v>
      </c>
      <c r="BS844" s="2">
        <v>1</v>
      </c>
      <c r="BT844" s="2">
        <v>0</v>
      </c>
      <c r="BU844" s="2">
        <v>0</v>
      </c>
      <c r="BV844" s="2">
        <v>0</v>
      </c>
      <c r="BW844" s="2">
        <v>0</v>
      </c>
      <c r="BX844" s="2">
        <v>1</v>
      </c>
      <c r="BY844" s="2">
        <v>1</v>
      </c>
      <c r="BZ844" s="2">
        <v>1</v>
      </c>
      <c r="CA844" s="2">
        <v>0</v>
      </c>
      <c r="CB844" s="2">
        <v>1</v>
      </c>
      <c r="CC844" s="2">
        <v>0</v>
      </c>
      <c r="CD844" s="2">
        <v>0</v>
      </c>
      <c r="CE844" s="2">
        <v>0</v>
      </c>
      <c r="CF844" s="2">
        <v>19.865649999999999</v>
      </c>
      <c r="CG844" s="2">
        <v>19.757010000000001</v>
      </c>
      <c r="CH844" s="2">
        <v>20.015630000000002</v>
      </c>
      <c r="CI844" s="2">
        <v>21.551359999999999</v>
      </c>
      <c r="CJ844" s="2">
        <v>19.416810000000002</v>
      </c>
      <c r="CK844" s="2">
        <v>19.556539999999998</v>
      </c>
      <c r="CL844" s="2">
        <v>19.310040000000001</v>
      </c>
      <c r="CM844" s="2">
        <v>18.941859999999998</v>
      </c>
      <c r="CN844" s="2">
        <v>18.764420000000001</v>
      </c>
      <c r="CO844" s="2">
        <v>20.551690000000001</v>
      </c>
      <c r="CP844" s="2">
        <v>20.131699999999999</v>
      </c>
      <c r="CQ844" s="2">
        <v>19.828790000000001</v>
      </c>
    </row>
    <row r="845" spans="2:95" x14ac:dyDescent="0.25">
      <c r="B845" s="2">
        <v>5.3046785184001098E-2</v>
      </c>
      <c r="C845" s="2">
        <v>0.233811696370442</v>
      </c>
      <c r="D845" s="2" t="s">
        <v>6584</v>
      </c>
      <c r="E845" s="2" t="s">
        <v>6585</v>
      </c>
      <c r="F845" s="2" t="s">
        <v>6586</v>
      </c>
      <c r="G845" s="2" t="s">
        <v>6586</v>
      </c>
      <c r="H845" s="2" t="str">
        <f t="shared" si="26"/>
        <v>no</v>
      </c>
      <c r="I845" s="2" t="str">
        <f t="shared" si="27"/>
        <v>Yes</v>
      </c>
      <c r="J845" s="2" t="s">
        <v>349</v>
      </c>
      <c r="K845" s="2">
        <v>1</v>
      </c>
      <c r="L845" s="2">
        <v>4</v>
      </c>
      <c r="P845" s="5" t="s">
        <v>6587</v>
      </c>
      <c r="Q845" s="2" t="s">
        <v>6588</v>
      </c>
      <c r="R845" s="5" t="s">
        <v>6589</v>
      </c>
      <c r="S845" s="2" t="s">
        <v>6590</v>
      </c>
      <c r="T845" s="5" t="s">
        <v>6591</v>
      </c>
      <c r="U845" s="2" t="s">
        <v>6592</v>
      </c>
      <c r="W845" s="6">
        <v>1.591E-26</v>
      </c>
      <c r="X845" s="2">
        <v>2.9</v>
      </c>
      <c r="Y845" s="2">
        <v>2.9</v>
      </c>
      <c r="Z845" s="2">
        <v>9.9</v>
      </c>
      <c r="AA845" s="2">
        <v>8</v>
      </c>
      <c r="AB845" s="2">
        <v>2.7</v>
      </c>
      <c r="AC845" s="2">
        <v>9.9</v>
      </c>
      <c r="AD845" s="2">
        <v>5.7</v>
      </c>
      <c r="AE845" s="2">
        <v>7.5</v>
      </c>
      <c r="AF845" s="2">
        <v>14.9</v>
      </c>
      <c r="AG845" s="2">
        <v>7.5</v>
      </c>
      <c r="AH845" s="2">
        <v>5.7</v>
      </c>
      <c r="AI845" s="2">
        <v>0</v>
      </c>
      <c r="AJ845" s="2">
        <v>2.9</v>
      </c>
      <c r="AK845" s="2">
        <v>0</v>
      </c>
      <c r="AL845" s="2">
        <v>2.9</v>
      </c>
      <c r="AM845" s="2">
        <v>4.8</v>
      </c>
      <c r="AN845" s="2">
        <v>7.5</v>
      </c>
      <c r="AO845" s="2">
        <v>14.9</v>
      </c>
      <c r="AP845" s="2">
        <v>2.9</v>
      </c>
      <c r="AQ845" s="2">
        <v>2.4</v>
      </c>
      <c r="AR845" s="2">
        <v>2.9</v>
      </c>
      <c r="AS845" s="2">
        <v>5.7</v>
      </c>
      <c r="AT845" s="2">
        <v>5.7</v>
      </c>
      <c r="AU845" s="2">
        <v>7.5</v>
      </c>
      <c r="AV845" s="2">
        <v>7.2</v>
      </c>
      <c r="AW845" s="2">
        <v>7.5</v>
      </c>
      <c r="AX845" s="2">
        <v>4.8</v>
      </c>
      <c r="AY845" s="2">
        <v>0</v>
      </c>
      <c r="AZ845" s="2">
        <v>5.7</v>
      </c>
      <c r="BA845" s="2">
        <v>12.3</v>
      </c>
      <c r="BB845" s="2">
        <v>0</v>
      </c>
      <c r="BC845" s="2">
        <v>0</v>
      </c>
      <c r="BD845" s="2">
        <v>1</v>
      </c>
      <c r="BE845" s="2">
        <v>0</v>
      </c>
      <c r="BF845" s="2">
        <v>0</v>
      </c>
      <c r="BG845" s="2">
        <v>0</v>
      </c>
      <c r="BH845" s="2">
        <v>0</v>
      </c>
      <c r="BI845" s="2">
        <v>0</v>
      </c>
      <c r="BJ845" s="2">
        <v>7</v>
      </c>
      <c r="BK845" s="2">
        <v>1</v>
      </c>
      <c r="BL845" s="2">
        <v>0</v>
      </c>
      <c r="BM845" s="2">
        <v>0</v>
      </c>
      <c r="BN845" s="2">
        <v>1</v>
      </c>
      <c r="BO845" s="2">
        <v>0</v>
      </c>
      <c r="BP845" s="2">
        <v>0</v>
      </c>
      <c r="BQ845" s="2">
        <v>0</v>
      </c>
      <c r="BR845" s="2">
        <v>0</v>
      </c>
      <c r="BS845" s="2">
        <v>4</v>
      </c>
      <c r="BT845" s="2">
        <v>0</v>
      </c>
      <c r="BU845" s="2">
        <v>0</v>
      </c>
      <c r="BV845" s="2">
        <v>1</v>
      </c>
      <c r="BW845" s="2">
        <v>0</v>
      </c>
      <c r="BX845" s="2">
        <v>0</v>
      </c>
      <c r="BY845" s="2">
        <v>1</v>
      </c>
      <c r="BZ845" s="2">
        <v>0</v>
      </c>
      <c r="CA845" s="2">
        <v>0</v>
      </c>
      <c r="CB845" s="2">
        <v>0</v>
      </c>
      <c r="CC845" s="2">
        <v>0</v>
      </c>
      <c r="CD845" s="2">
        <v>0</v>
      </c>
      <c r="CE845" s="2">
        <v>2</v>
      </c>
      <c r="CF845" s="2">
        <v>18.81466</v>
      </c>
      <c r="CG845" s="2">
        <v>19.512830000000001</v>
      </c>
      <c r="CH845" s="2">
        <v>23.007729999999999</v>
      </c>
      <c r="CI845" s="2">
        <v>19.632899999999999</v>
      </c>
      <c r="CJ845" s="2">
        <v>18.861599999999999</v>
      </c>
      <c r="CK845" s="2">
        <v>20.259370000000001</v>
      </c>
      <c r="CL845" s="2">
        <v>21.538720000000001</v>
      </c>
      <c r="CM845" s="2">
        <v>15.468439999999999</v>
      </c>
      <c r="CN845" s="2">
        <v>19.877510000000001</v>
      </c>
      <c r="CO845" s="2">
        <v>20.428290000000001</v>
      </c>
      <c r="CP845" s="2">
        <v>19.456869999999999</v>
      </c>
      <c r="CQ845" s="2">
        <v>22.151499999999999</v>
      </c>
    </row>
    <row r="846" spans="2:95" x14ac:dyDescent="0.25">
      <c r="B846" s="2">
        <v>0.79979442361419595</v>
      </c>
      <c r="C846" s="2">
        <v>0.83014043172200402</v>
      </c>
      <c r="D846" s="2" t="s">
        <v>6740</v>
      </c>
      <c r="E846" s="2" t="s">
        <v>6741</v>
      </c>
      <c r="F846" s="2" t="s">
        <v>6742</v>
      </c>
      <c r="G846" s="2" t="s">
        <v>6743</v>
      </c>
      <c r="H846" s="2" t="str">
        <f t="shared" si="26"/>
        <v>no</v>
      </c>
      <c r="I846" s="2" t="str">
        <f t="shared" si="27"/>
        <v>Yes</v>
      </c>
      <c r="J846" s="2" t="s">
        <v>349</v>
      </c>
      <c r="K846" s="2">
        <v>1</v>
      </c>
      <c r="L846" s="2">
        <v>4</v>
      </c>
      <c r="P846" s="5" t="s">
        <v>2368</v>
      </c>
      <c r="Q846" s="2" t="s">
        <v>96</v>
      </c>
      <c r="R846" s="5" t="s">
        <v>6744</v>
      </c>
      <c r="S846" s="2" t="s">
        <v>98</v>
      </c>
      <c r="T846" s="2" t="s">
        <v>6745</v>
      </c>
      <c r="U846" s="2" t="s">
        <v>100</v>
      </c>
      <c r="V846" s="2" t="s">
        <v>101</v>
      </c>
      <c r="W846" s="6">
        <v>5.0074999999999999E-11</v>
      </c>
      <c r="X846" s="2">
        <v>0</v>
      </c>
      <c r="Y846" s="2">
        <v>0</v>
      </c>
      <c r="Z846" s="2">
        <v>3.7</v>
      </c>
      <c r="AA846" s="2">
        <v>3.3</v>
      </c>
      <c r="AB846" s="2">
        <v>5.3</v>
      </c>
      <c r="AC846" s="2">
        <v>5.3</v>
      </c>
      <c r="AD846" s="2">
        <v>3.7</v>
      </c>
      <c r="AE846" s="2">
        <v>1.7</v>
      </c>
      <c r="AF846" s="2">
        <v>3.7</v>
      </c>
      <c r="AG846" s="2">
        <v>3.7</v>
      </c>
      <c r="AH846" s="2">
        <v>1.7</v>
      </c>
      <c r="AI846" s="2">
        <v>0</v>
      </c>
      <c r="AJ846" s="2">
        <v>5.3</v>
      </c>
      <c r="AK846" s="2">
        <v>3.7</v>
      </c>
      <c r="AL846" s="2">
        <v>1.7</v>
      </c>
      <c r="AM846" s="2">
        <v>1.7</v>
      </c>
      <c r="AN846" s="2">
        <v>1.7</v>
      </c>
      <c r="AO846" s="2">
        <v>4.7</v>
      </c>
      <c r="AP846" s="2">
        <v>0</v>
      </c>
      <c r="AQ846" s="2">
        <v>0</v>
      </c>
      <c r="AR846" s="2">
        <v>1.7</v>
      </c>
      <c r="AS846" s="2">
        <v>1.7</v>
      </c>
      <c r="AT846" s="2">
        <v>1.6</v>
      </c>
      <c r="AU846" s="2">
        <v>3.3</v>
      </c>
      <c r="AV846" s="2">
        <v>1.7</v>
      </c>
      <c r="AW846" s="2">
        <v>3.7</v>
      </c>
      <c r="AX846" s="2">
        <v>0</v>
      </c>
      <c r="AY846" s="2">
        <v>0</v>
      </c>
      <c r="AZ846" s="2">
        <v>1.7</v>
      </c>
      <c r="BA846" s="2">
        <v>1.7</v>
      </c>
      <c r="BB846" s="2">
        <v>0</v>
      </c>
      <c r="BC846" s="2">
        <v>0</v>
      </c>
      <c r="BD846" s="2">
        <v>0</v>
      </c>
      <c r="BE846" s="2">
        <v>2</v>
      </c>
      <c r="BF846" s="2">
        <v>1</v>
      </c>
      <c r="BG846" s="2">
        <v>2</v>
      </c>
      <c r="BH846" s="2">
        <v>0</v>
      </c>
      <c r="BI846" s="2">
        <v>0</v>
      </c>
      <c r="BJ846" s="2">
        <v>1</v>
      </c>
      <c r="BK846" s="2">
        <v>0</v>
      </c>
      <c r="BL846" s="2">
        <v>0</v>
      </c>
      <c r="BM846" s="2">
        <v>0</v>
      </c>
      <c r="BN846" s="2">
        <v>0</v>
      </c>
      <c r="BO846" s="2">
        <v>0</v>
      </c>
      <c r="BP846" s="2">
        <v>0</v>
      </c>
      <c r="BQ846" s="2">
        <v>0</v>
      </c>
      <c r="BR846" s="2">
        <v>0</v>
      </c>
      <c r="BS846" s="2">
        <v>2</v>
      </c>
      <c r="BT846" s="2">
        <v>0</v>
      </c>
      <c r="BU846" s="2">
        <v>0</v>
      </c>
      <c r="BV846" s="2">
        <v>0</v>
      </c>
      <c r="BW846" s="2">
        <v>0</v>
      </c>
      <c r="BX846" s="2">
        <v>0</v>
      </c>
      <c r="BY846" s="2">
        <v>0</v>
      </c>
      <c r="BZ846" s="2">
        <v>0</v>
      </c>
      <c r="CA846" s="2">
        <v>0</v>
      </c>
      <c r="CB846" s="2">
        <v>0</v>
      </c>
      <c r="CC846" s="2">
        <v>0</v>
      </c>
      <c r="CD846" s="2">
        <v>0</v>
      </c>
      <c r="CE846" s="2">
        <v>0</v>
      </c>
      <c r="CF846" s="2">
        <v>16.6005</v>
      </c>
      <c r="CG846" s="2">
        <v>17.168119999999998</v>
      </c>
      <c r="CH846" s="2">
        <v>17.178260000000002</v>
      </c>
      <c r="CI846" s="2">
        <v>20.622029999999999</v>
      </c>
      <c r="CJ846" s="2">
        <v>20.951560000000001</v>
      </c>
      <c r="CK846" s="2">
        <v>20.641829999999999</v>
      </c>
      <c r="CL846" s="2">
        <v>18.005089999999999</v>
      </c>
      <c r="CM846" s="2">
        <v>17.388100000000001</v>
      </c>
      <c r="CN846" s="2">
        <v>17.394310000000001</v>
      </c>
      <c r="CO846" s="2">
        <v>17.122630000000001</v>
      </c>
      <c r="CP846" s="2">
        <v>17.684010000000001</v>
      </c>
      <c r="CQ846" s="2">
        <v>18.630659999999999</v>
      </c>
    </row>
    <row r="847" spans="2:95" x14ac:dyDescent="0.25">
      <c r="B847" s="2">
        <v>0.81540335031530198</v>
      </c>
      <c r="C847" s="2">
        <v>0.72524897257486698</v>
      </c>
      <c r="D847" s="2" t="s">
        <v>6907</v>
      </c>
      <c r="E847" s="2" t="s">
        <v>6908</v>
      </c>
      <c r="F847" s="2" t="s">
        <v>6909</v>
      </c>
      <c r="G847" s="2" t="s">
        <v>6910</v>
      </c>
      <c r="H847" s="2" t="str">
        <f t="shared" si="26"/>
        <v>no</v>
      </c>
      <c r="I847" s="2" t="str">
        <f t="shared" si="27"/>
        <v>Yes</v>
      </c>
      <c r="J847" s="2" t="s">
        <v>349</v>
      </c>
      <c r="K847" s="2">
        <v>1</v>
      </c>
      <c r="L847" s="2">
        <v>4</v>
      </c>
      <c r="P847" s="5" t="s">
        <v>696</v>
      </c>
      <c r="Q847" s="2" t="s">
        <v>96</v>
      </c>
      <c r="R847" s="2" t="s">
        <v>6911</v>
      </c>
      <c r="S847" s="2" t="s">
        <v>98</v>
      </c>
      <c r="T847" s="2" t="s">
        <v>6912</v>
      </c>
      <c r="U847" s="2" t="s">
        <v>2604</v>
      </c>
      <c r="V847" s="2" t="s">
        <v>101</v>
      </c>
      <c r="W847" s="6">
        <v>1.2528E-11</v>
      </c>
      <c r="X847" s="2">
        <v>0</v>
      </c>
      <c r="Y847" s="2">
        <v>0</v>
      </c>
      <c r="Z847" s="2">
        <v>0</v>
      </c>
      <c r="AA847" s="2">
        <v>3.1</v>
      </c>
      <c r="AB847" s="2">
        <v>3.1</v>
      </c>
      <c r="AC847" s="2">
        <v>0</v>
      </c>
      <c r="AD847" s="2">
        <v>7.2</v>
      </c>
      <c r="AE847" s="2">
        <v>0</v>
      </c>
      <c r="AF847" s="2">
        <v>13.4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7.2</v>
      </c>
      <c r="AO847" s="2">
        <v>21.4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10.3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0</v>
      </c>
      <c r="BI847" s="2">
        <v>0</v>
      </c>
      <c r="BJ847" s="2">
        <v>3</v>
      </c>
      <c r="BK847" s="2">
        <v>0</v>
      </c>
      <c r="BL847" s="2">
        <v>0</v>
      </c>
      <c r="BM847" s="2">
        <v>0</v>
      </c>
      <c r="BN847" s="2">
        <v>0</v>
      </c>
      <c r="BO847" s="2">
        <v>0</v>
      </c>
      <c r="BP847" s="2">
        <v>0</v>
      </c>
      <c r="BQ847" s="2">
        <v>0</v>
      </c>
      <c r="BR847" s="2">
        <v>0</v>
      </c>
      <c r="BS847" s="2">
        <v>3</v>
      </c>
      <c r="BT847" s="2">
        <v>0</v>
      </c>
      <c r="BU847" s="2">
        <v>0</v>
      </c>
      <c r="BV847" s="2">
        <v>0</v>
      </c>
      <c r="BW847" s="2">
        <v>0</v>
      </c>
      <c r="BX847" s="2">
        <v>0</v>
      </c>
      <c r="BY847" s="2">
        <v>0</v>
      </c>
      <c r="BZ847" s="2">
        <v>0</v>
      </c>
      <c r="CA847" s="2">
        <v>0</v>
      </c>
      <c r="CB847" s="2">
        <v>0</v>
      </c>
      <c r="CC847" s="2">
        <v>0</v>
      </c>
      <c r="CD847" s="2">
        <v>0</v>
      </c>
      <c r="CE847" s="2">
        <v>0</v>
      </c>
      <c r="CF847" s="2">
        <v>16.063459999999999</v>
      </c>
      <c r="CG847" s="2">
        <v>16.82602</v>
      </c>
      <c r="CH847" s="2">
        <v>16.573730000000001</v>
      </c>
      <c r="CI847" s="2">
        <v>17.068020000000001</v>
      </c>
      <c r="CJ847" s="2">
        <v>17.695409999999999</v>
      </c>
      <c r="CK847" s="2">
        <v>15.45349</v>
      </c>
      <c r="CL847" s="2">
        <v>15.035909999999999</v>
      </c>
      <c r="CM847" s="2">
        <v>17.118670000000002</v>
      </c>
      <c r="CN847" s="2">
        <v>17.778880000000001</v>
      </c>
      <c r="CO847" s="2">
        <v>17.817309999999999</v>
      </c>
      <c r="CP847" s="2">
        <v>16.621379999999998</v>
      </c>
      <c r="CQ847" s="2">
        <v>17.20027</v>
      </c>
    </row>
    <row r="848" spans="2:95" x14ac:dyDescent="0.25">
      <c r="B848" s="2">
        <v>0.180179596708541</v>
      </c>
      <c r="C848" s="2">
        <v>0.72114817301432399</v>
      </c>
      <c r="D848" s="2" t="s">
        <v>6948</v>
      </c>
      <c r="E848" s="2" t="s">
        <v>6949</v>
      </c>
      <c r="F848" s="2" t="s">
        <v>6950</v>
      </c>
      <c r="G848" s="2" t="s">
        <v>6951</v>
      </c>
      <c r="H848" s="2" t="str">
        <f t="shared" si="26"/>
        <v>no</v>
      </c>
      <c r="I848" s="2" t="str">
        <f t="shared" si="27"/>
        <v>Yes</v>
      </c>
      <c r="J848" s="2" t="s">
        <v>349</v>
      </c>
      <c r="K848" s="2">
        <v>1</v>
      </c>
      <c r="L848" s="2">
        <v>4</v>
      </c>
      <c r="P848" s="5" t="s">
        <v>696</v>
      </c>
      <c r="Q848" s="2" t="s">
        <v>6952</v>
      </c>
      <c r="R848" s="2" t="s">
        <v>5492</v>
      </c>
      <c r="S848" s="2" t="s">
        <v>6953</v>
      </c>
      <c r="T848" s="2" t="s">
        <v>6954</v>
      </c>
      <c r="U848" s="2" t="s">
        <v>6955</v>
      </c>
      <c r="W848" s="6">
        <v>1.1303000000000001E-89</v>
      </c>
      <c r="X848" s="2">
        <v>3.5</v>
      </c>
      <c r="Y848" s="2">
        <v>4.5999999999999996</v>
      </c>
      <c r="Z848" s="2">
        <v>8.1999999999999993</v>
      </c>
      <c r="AA848" s="2">
        <v>9.8000000000000007</v>
      </c>
      <c r="AB848" s="2">
        <v>10.1</v>
      </c>
      <c r="AC848" s="2">
        <v>8.4</v>
      </c>
      <c r="AD848" s="2">
        <v>4.2</v>
      </c>
      <c r="AE848" s="2">
        <v>5.6</v>
      </c>
      <c r="AF848" s="2">
        <v>13.8</v>
      </c>
      <c r="AG848" s="2">
        <v>6.4</v>
      </c>
      <c r="AH848" s="2">
        <v>5.4</v>
      </c>
      <c r="AI848" s="2">
        <v>2.7</v>
      </c>
      <c r="AJ848" s="2">
        <v>3.3</v>
      </c>
      <c r="AK848" s="2">
        <v>1.5</v>
      </c>
      <c r="AL848" s="2">
        <v>2</v>
      </c>
      <c r="AM848" s="2">
        <v>4.4000000000000004</v>
      </c>
      <c r="AN848" s="2">
        <v>6.3</v>
      </c>
      <c r="AO848" s="2">
        <v>12.2</v>
      </c>
      <c r="AP848" s="2">
        <v>2.1</v>
      </c>
      <c r="AQ848" s="2">
        <v>2.7</v>
      </c>
      <c r="AR848" s="2">
        <v>2.4</v>
      </c>
      <c r="AS848" s="2">
        <v>6.7</v>
      </c>
      <c r="AT848" s="2">
        <v>5.7</v>
      </c>
      <c r="AU848" s="2">
        <v>9.3000000000000007</v>
      </c>
      <c r="AV848" s="2">
        <v>4.5999999999999996</v>
      </c>
      <c r="AW848" s="2">
        <v>8</v>
      </c>
      <c r="AX848" s="2">
        <v>3.9</v>
      </c>
      <c r="AY848" s="2">
        <v>0</v>
      </c>
      <c r="AZ848" s="2">
        <v>2.6</v>
      </c>
      <c r="BA848" s="2">
        <v>3.2</v>
      </c>
      <c r="BB848" s="2">
        <v>0</v>
      </c>
      <c r="BC848" s="2">
        <v>0</v>
      </c>
      <c r="BD848" s="2">
        <v>8</v>
      </c>
      <c r="BE848" s="2">
        <v>1</v>
      </c>
      <c r="BF848" s="2">
        <v>1</v>
      </c>
      <c r="BG848" s="2">
        <v>1</v>
      </c>
      <c r="BH848" s="2">
        <v>0</v>
      </c>
      <c r="BI848" s="2">
        <v>0</v>
      </c>
      <c r="BJ848" s="2">
        <v>20</v>
      </c>
      <c r="BK848" s="2">
        <v>1</v>
      </c>
      <c r="BL848" s="2">
        <v>0</v>
      </c>
      <c r="BM848" s="2">
        <v>0</v>
      </c>
      <c r="BN848" s="2">
        <v>0</v>
      </c>
      <c r="BO848" s="2">
        <v>0</v>
      </c>
      <c r="BP848" s="2">
        <v>0</v>
      </c>
      <c r="BQ848" s="2">
        <v>0</v>
      </c>
      <c r="BR848" s="2">
        <v>0</v>
      </c>
      <c r="BS848" s="2">
        <v>12</v>
      </c>
      <c r="BT848" s="2">
        <v>0</v>
      </c>
      <c r="BU848" s="2">
        <v>0</v>
      </c>
      <c r="BV848" s="2">
        <v>0</v>
      </c>
      <c r="BW848" s="2">
        <v>4</v>
      </c>
      <c r="BX848" s="2">
        <v>0</v>
      </c>
      <c r="BY848" s="2">
        <v>3</v>
      </c>
      <c r="BZ848" s="2">
        <v>1</v>
      </c>
      <c r="CA848" s="2">
        <v>1</v>
      </c>
      <c r="CB848" s="2">
        <v>0</v>
      </c>
      <c r="CC848" s="2">
        <v>0</v>
      </c>
      <c r="CD848" s="2">
        <v>0</v>
      </c>
      <c r="CE848" s="2">
        <v>2</v>
      </c>
      <c r="CF848" s="2">
        <v>20.245049999999999</v>
      </c>
      <c r="CG848" s="2">
        <v>20.79693</v>
      </c>
      <c r="CH848" s="2">
        <v>24.555669999999999</v>
      </c>
      <c r="CI848" s="2">
        <v>22.569569999999999</v>
      </c>
      <c r="CJ848" s="2">
        <v>21.963629999999998</v>
      </c>
      <c r="CK848" s="2">
        <v>21.375859999999999</v>
      </c>
      <c r="CL848" s="2">
        <v>18.972670000000001</v>
      </c>
      <c r="CM848" s="2">
        <v>17.48235</v>
      </c>
      <c r="CN848" s="2">
        <v>18.258109999999999</v>
      </c>
      <c r="CO848" s="2">
        <v>22.95204</v>
      </c>
      <c r="CP848" s="2">
        <v>21.2422</v>
      </c>
      <c r="CQ848" s="2">
        <v>23.566859999999998</v>
      </c>
    </row>
    <row r="849" spans="1:95" x14ac:dyDescent="0.25">
      <c r="B849" s="2">
        <v>6.1327075510611097E-2</v>
      </c>
      <c r="C849" s="2">
        <v>-0.14851125081380101</v>
      </c>
      <c r="D849" s="2" t="s">
        <v>7058</v>
      </c>
      <c r="E849" s="2" t="s">
        <v>7059</v>
      </c>
      <c r="F849" s="2" t="s">
        <v>7060</v>
      </c>
      <c r="G849" s="2" t="s">
        <v>7060</v>
      </c>
      <c r="H849" s="2" t="str">
        <f t="shared" si="26"/>
        <v>no</v>
      </c>
      <c r="I849" s="2" t="str">
        <f t="shared" si="27"/>
        <v>Yes</v>
      </c>
      <c r="J849" s="2" t="s">
        <v>349</v>
      </c>
      <c r="K849" s="2">
        <v>1</v>
      </c>
      <c r="L849" s="2">
        <v>4</v>
      </c>
      <c r="P849" s="5" t="s">
        <v>696</v>
      </c>
      <c r="Q849" s="2" t="s">
        <v>96</v>
      </c>
      <c r="R849" s="2" t="s">
        <v>7061</v>
      </c>
      <c r="S849" s="2" t="s">
        <v>98</v>
      </c>
      <c r="T849" s="2" t="s">
        <v>7062</v>
      </c>
      <c r="U849" s="2" t="s">
        <v>100</v>
      </c>
      <c r="V849" s="2" t="s">
        <v>101</v>
      </c>
      <c r="W849" s="6">
        <v>2.0211E-6</v>
      </c>
      <c r="X849" s="2">
        <v>0</v>
      </c>
      <c r="Y849" s="2">
        <v>9.6</v>
      </c>
      <c r="Z849" s="2">
        <v>9.6</v>
      </c>
      <c r="AA849" s="2">
        <v>9.6</v>
      </c>
      <c r="AB849" s="2">
        <v>9.6</v>
      </c>
      <c r="AC849" s="2">
        <v>9.6</v>
      </c>
      <c r="AD849" s="2">
        <v>0</v>
      </c>
      <c r="AE849" s="2">
        <v>0</v>
      </c>
      <c r="AF849" s="2">
        <v>9.6</v>
      </c>
      <c r="AG849" s="2">
        <v>0</v>
      </c>
      <c r="AH849" s="2">
        <v>0</v>
      </c>
      <c r="AI849" s="2">
        <v>0</v>
      </c>
      <c r="AJ849" s="2">
        <v>9.6</v>
      </c>
      <c r="AK849" s="2">
        <v>9.6</v>
      </c>
      <c r="AL849" s="2">
        <v>9.6</v>
      </c>
      <c r="AM849" s="2">
        <v>0</v>
      </c>
      <c r="AN849" s="2">
        <v>0</v>
      </c>
      <c r="AO849" s="2">
        <v>9.6</v>
      </c>
      <c r="AP849" s="2">
        <v>0</v>
      </c>
      <c r="AQ849" s="2">
        <v>0</v>
      </c>
      <c r="AR849" s="2">
        <v>0</v>
      </c>
      <c r="AS849" s="2">
        <v>0</v>
      </c>
      <c r="AT849" s="2">
        <v>9.6</v>
      </c>
      <c r="AU849" s="2">
        <v>9.6</v>
      </c>
      <c r="AV849" s="2">
        <v>0</v>
      </c>
      <c r="AW849" s="2">
        <v>9.6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0</v>
      </c>
      <c r="BI849" s="2">
        <v>0</v>
      </c>
      <c r="BJ849" s="2">
        <v>1</v>
      </c>
      <c r="BK849" s="2">
        <v>0</v>
      </c>
      <c r="BL849" s="2">
        <v>0</v>
      </c>
      <c r="BM849" s="2">
        <v>0</v>
      </c>
      <c r="BN849" s="2">
        <v>1</v>
      </c>
      <c r="BO849" s="2">
        <v>0</v>
      </c>
      <c r="BP849" s="2">
        <v>0</v>
      </c>
      <c r="BQ849" s="2">
        <v>0</v>
      </c>
      <c r="BR849" s="2">
        <v>0</v>
      </c>
      <c r="BS849" s="2">
        <v>1</v>
      </c>
      <c r="BT849" s="2">
        <v>0</v>
      </c>
      <c r="BU849" s="2">
        <v>0</v>
      </c>
      <c r="BV849" s="2">
        <v>0</v>
      </c>
      <c r="BW849" s="2">
        <v>0</v>
      </c>
      <c r="BX849" s="2">
        <v>0</v>
      </c>
      <c r="BY849" s="2">
        <v>0</v>
      </c>
      <c r="BZ849" s="2">
        <v>0</v>
      </c>
      <c r="CA849" s="2">
        <v>0</v>
      </c>
      <c r="CB849" s="2">
        <v>0</v>
      </c>
      <c r="CC849" s="2">
        <v>0</v>
      </c>
      <c r="CD849" s="2">
        <v>0</v>
      </c>
      <c r="CE849" s="2">
        <v>0</v>
      </c>
      <c r="CF849" s="2">
        <v>16.136839999999999</v>
      </c>
      <c r="CG849" s="2">
        <v>18.096360000000001</v>
      </c>
      <c r="CH849" s="2">
        <v>17.692620000000002</v>
      </c>
      <c r="CI849" s="2">
        <v>17.780329999999999</v>
      </c>
      <c r="CJ849" s="2">
        <v>18.316500000000001</v>
      </c>
      <c r="CK849" s="2">
        <v>17.312480000000001</v>
      </c>
      <c r="CL849" s="2">
        <v>18.736350000000002</v>
      </c>
      <c r="CM849" s="2">
        <v>18.024260000000002</v>
      </c>
      <c r="CN849" s="2">
        <v>18.145</v>
      </c>
      <c r="CO849" s="2">
        <v>16.014610000000001</v>
      </c>
      <c r="CP849" s="2">
        <v>17.4803</v>
      </c>
      <c r="CQ849" s="2">
        <v>17.98537</v>
      </c>
    </row>
    <row r="850" spans="1:95" x14ac:dyDescent="0.25">
      <c r="B850" s="2">
        <v>0.75076291969567499</v>
      </c>
      <c r="C850" s="2">
        <v>1.8645811080932599</v>
      </c>
      <c r="D850" s="2" t="s">
        <v>777</v>
      </c>
      <c r="E850" s="2" t="s">
        <v>778</v>
      </c>
      <c r="F850" s="2" t="s">
        <v>779</v>
      </c>
      <c r="G850" s="2" t="s">
        <v>779</v>
      </c>
      <c r="H850" s="2" t="str">
        <f t="shared" si="26"/>
        <v>yes</v>
      </c>
      <c r="I850" s="2" t="str">
        <f t="shared" si="27"/>
        <v>Yes</v>
      </c>
      <c r="J850" s="2" t="s">
        <v>349</v>
      </c>
      <c r="K850" s="2">
        <v>1</v>
      </c>
      <c r="L850" s="2">
        <v>4</v>
      </c>
      <c r="P850" s="5" t="s">
        <v>696</v>
      </c>
      <c r="Q850" s="2" t="s">
        <v>96</v>
      </c>
      <c r="R850" s="2" t="s">
        <v>286</v>
      </c>
      <c r="S850" s="2" t="s">
        <v>98</v>
      </c>
      <c r="T850" s="2" t="s">
        <v>780</v>
      </c>
      <c r="U850" s="2" t="s">
        <v>100</v>
      </c>
      <c r="V850" s="2" t="s">
        <v>101</v>
      </c>
      <c r="W850" s="6">
        <v>2.0293E-7</v>
      </c>
      <c r="X850" s="2">
        <v>0</v>
      </c>
      <c r="Y850" s="2">
        <v>0</v>
      </c>
      <c r="Z850" s="2">
        <v>0</v>
      </c>
      <c r="AA850" s="2">
        <v>0</v>
      </c>
      <c r="AB850" s="2">
        <v>12.4</v>
      </c>
      <c r="AC850" s="2">
        <v>0</v>
      </c>
      <c r="AD850" s="2">
        <v>12.4</v>
      </c>
      <c r="AE850" s="2">
        <v>12.4</v>
      </c>
      <c r="AF850" s="2">
        <v>12.4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12.4</v>
      </c>
      <c r="AN850" s="2">
        <v>12.4</v>
      </c>
      <c r="AO850" s="2">
        <v>31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12.4</v>
      </c>
      <c r="AV850" s="2">
        <v>0</v>
      </c>
      <c r="AW850" s="2">
        <v>12.4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0</v>
      </c>
      <c r="BI850" s="2">
        <v>0</v>
      </c>
      <c r="BJ850" s="2">
        <v>1</v>
      </c>
      <c r="BK850" s="2">
        <v>0</v>
      </c>
      <c r="BL850" s="2">
        <v>0</v>
      </c>
      <c r="BM850" s="2">
        <v>0</v>
      </c>
      <c r="BN850" s="2">
        <v>0</v>
      </c>
      <c r="BO850" s="2">
        <v>0</v>
      </c>
      <c r="BP850" s="2">
        <v>0</v>
      </c>
      <c r="BQ850" s="2">
        <v>0</v>
      </c>
      <c r="BR850" s="2">
        <v>0</v>
      </c>
      <c r="BS850" s="2">
        <v>1</v>
      </c>
      <c r="BT850" s="2">
        <v>0</v>
      </c>
      <c r="BU850" s="2">
        <v>0</v>
      </c>
      <c r="BV850" s="2">
        <v>0</v>
      </c>
      <c r="BW850" s="2">
        <v>0</v>
      </c>
      <c r="BX850" s="2">
        <v>0</v>
      </c>
      <c r="BY850" s="2">
        <v>0</v>
      </c>
      <c r="BZ850" s="2">
        <v>0</v>
      </c>
      <c r="CA850" s="2">
        <v>0</v>
      </c>
      <c r="CB850" s="2">
        <v>0</v>
      </c>
      <c r="CC850" s="2">
        <v>0</v>
      </c>
      <c r="CD850" s="2">
        <v>0</v>
      </c>
      <c r="CE850" s="2">
        <v>0</v>
      </c>
      <c r="CF850" s="2">
        <v>15.55585</v>
      </c>
      <c r="CG850" s="2">
        <v>15.538169999999999</v>
      </c>
      <c r="CH850" s="2">
        <v>15.469900000000001</v>
      </c>
      <c r="CI850" s="2">
        <v>16.35707</v>
      </c>
      <c r="CJ850" s="2">
        <v>18.896879999999999</v>
      </c>
      <c r="CK850" s="2">
        <v>16.462990000000001</v>
      </c>
      <c r="CL850" s="2">
        <v>16.260909999999999</v>
      </c>
      <c r="CM850" s="2">
        <v>16.059740000000001</v>
      </c>
      <c r="CN850" s="2">
        <v>16.351600000000001</v>
      </c>
      <c r="CO850" s="2">
        <v>15.99067</v>
      </c>
      <c r="CP850" s="2">
        <v>16.52064</v>
      </c>
      <c r="CQ850" s="2">
        <v>19.646350000000002</v>
      </c>
    </row>
    <row r="851" spans="1:95" x14ac:dyDescent="0.25">
      <c r="B851" s="2">
        <v>2.0970698647383399</v>
      </c>
      <c r="C851" s="2">
        <v>1.2601057688395201</v>
      </c>
      <c r="D851" s="2" t="s">
        <v>1386</v>
      </c>
      <c r="E851" s="2" t="s">
        <v>1387</v>
      </c>
      <c r="F851" s="2" t="s">
        <v>1388</v>
      </c>
      <c r="G851" s="2" t="s">
        <v>1388</v>
      </c>
      <c r="H851" s="2" t="str">
        <f t="shared" si="26"/>
        <v>yes</v>
      </c>
      <c r="I851" s="2" t="str">
        <f t="shared" si="27"/>
        <v>Yes</v>
      </c>
      <c r="J851" s="2" t="s">
        <v>349</v>
      </c>
      <c r="K851" s="2">
        <v>1</v>
      </c>
      <c r="L851" s="2">
        <v>4</v>
      </c>
      <c r="P851" s="5" t="s">
        <v>1389</v>
      </c>
      <c r="Q851" s="5" t="s">
        <v>1390</v>
      </c>
      <c r="R851" s="5" t="s">
        <v>1391</v>
      </c>
      <c r="S851" s="2" t="s">
        <v>1392</v>
      </c>
      <c r="T851" s="5" t="s">
        <v>1393</v>
      </c>
      <c r="U851" s="2" t="s">
        <v>1394</v>
      </c>
      <c r="V851" s="2" t="s">
        <v>1395</v>
      </c>
      <c r="W851" s="6">
        <v>1.7281999999999999E-8</v>
      </c>
      <c r="X851" s="2">
        <v>7.7</v>
      </c>
      <c r="Y851" s="2">
        <v>2.9</v>
      </c>
      <c r="Z851" s="2">
        <v>7.7</v>
      </c>
      <c r="AA851" s="2">
        <v>7.7</v>
      </c>
      <c r="AB851" s="2">
        <v>7.7</v>
      </c>
      <c r="AC851" s="2">
        <v>7.7</v>
      </c>
      <c r="AD851" s="2">
        <v>7.7</v>
      </c>
      <c r="AE851" s="2">
        <v>7.7</v>
      </c>
      <c r="AF851" s="2">
        <v>7.7</v>
      </c>
      <c r="AG851" s="2">
        <v>7.7</v>
      </c>
      <c r="AH851" s="2">
        <v>7.7</v>
      </c>
      <c r="AI851" s="2">
        <v>0</v>
      </c>
      <c r="AJ851" s="2">
        <v>4.7</v>
      </c>
      <c r="AK851" s="2">
        <v>4.7</v>
      </c>
      <c r="AL851" s="2">
        <v>4.7</v>
      </c>
      <c r="AM851" s="2">
        <v>7.7</v>
      </c>
      <c r="AN851" s="2">
        <v>4.7</v>
      </c>
      <c r="AO851" s="2">
        <v>2.9</v>
      </c>
      <c r="AP851" s="2">
        <v>7.7</v>
      </c>
      <c r="AQ851" s="2">
        <v>0</v>
      </c>
      <c r="AR851" s="2">
        <v>7.7</v>
      </c>
      <c r="AS851" s="2">
        <v>7.7</v>
      </c>
      <c r="AT851" s="2">
        <v>4.7</v>
      </c>
      <c r="AU851" s="2">
        <v>4.7</v>
      </c>
      <c r="AV851" s="2">
        <v>0</v>
      </c>
      <c r="AW851" s="2">
        <v>7.7</v>
      </c>
      <c r="AX851" s="2">
        <v>4.7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1</v>
      </c>
      <c r="BH851" s="2">
        <v>0</v>
      </c>
      <c r="BI851" s="2">
        <v>0</v>
      </c>
      <c r="BJ851" s="2">
        <v>0</v>
      </c>
      <c r="BK851" s="2">
        <v>1</v>
      </c>
      <c r="BL851" s="2">
        <v>0</v>
      </c>
      <c r="BM851" s="2">
        <v>0</v>
      </c>
      <c r="BN851" s="2">
        <v>0</v>
      </c>
      <c r="BO851" s="2">
        <v>0</v>
      </c>
      <c r="BP851" s="2">
        <v>0</v>
      </c>
      <c r="BQ851" s="2">
        <v>0</v>
      </c>
      <c r="BR851" s="2">
        <v>0</v>
      </c>
      <c r="BS851" s="2">
        <v>1</v>
      </c>
      <c r="BT851" s="2">
        <v>0</v>
      </c>
      <c r="BU851" s="2">
        <v>0</v>
      </c>
      <c r="BV851" s="2">
        <v>0</v>
      </c>
      <c r="BW851" s="2">
        <v>1</v>
      </c>
      <c r="BX851" s="2">
        <v>1</v>
      </c>
      <c r="BY851" s="2">
        <v>1</v>
      </c>
      <c r="BZ851" s="2">
        <v>0</v>
      </c>
      <c r="CA851" s="2">
        <v>0</v>
      </c>
      <c r="CB851" s="2">
        <v>0</v>
      </c>
      <c r="CC851" s="2">
        <v>0</v>
      </c>
      <c r="CD851" s="2">
        <v>0</v>
      </c>
      <c r="CE851" s="2">
        <v>0</v>
      </c>
      <c r="CF851" s="2">
        <v>19.41132</v>
      </c>
      <c r="CG851" s="2">
        <v>19.802720000000001</v>
      </c>
      <c r="CH851" s="2">
        <v>19.648990000000001</v>
      </c>
      <c r="CI851" s="2">
        <v>17.755579999999998</v>
      </c>
      <c r="CJ851" s="2">
        <v>17.701239999999999</v>
      </c>
      <c r="CK851" s="2">
        <v>19.563800000000001</v>
      </c>
      <c r="CL851" s="2">
        <v>19.62865</v>
      </c>
      <c r="CM851" s="2">
        <v>19.693549999999998</v>
      </c>
      <c r="CN851" s="2">
        <v>20.469909999999999</v>
      </c>
      <c r="CO851" s="2">
        <v>21.32273</v>
      </c>
      <c r="CP851" s="2">
        <v>20.772500000000001</v>
      </c>
      <c r="CQ851" s="2">
        <v>20.548110000000001</v>
      </c>
    </row>
    <row r="852" spans="1:95" x14ac:dyDescent="0.25">
      <c r="B852" s="2">
        <v>1.1919062511070599</v>
      </c>
      <c r="C852" s="2">
        <v>1.99064763387044</v>
      </c>
      <c r="D852" s="2" t="s">
        <v>2956</v>
      </c>
      <c r="E852" s="2" t="s">
        <v>2957</v>
      </c>
      <c r="F852" s="2" t="s">
        <v>2958</v>
      </c>
      <c r="G852" s="2" t="s">
        <v>2959</v>
      </c>
      <c r="H852" s="2" t="str">
        <f t="shared" si="26"/>
        <v>yes</v>
      </c>
      <c r="I852" s="2" t="str">
        <f t="shared" si="27"/>
        <v>Yes</v>
      </c>
      <c r="J852" s="2" t="s">
        <v>349</v>
      </c>
      <c r="K852" s="2">
        <v>1</v>
      </c>
      <c r="L852" s="2">
        <v>4</v>
      </c>
      <c r="P852" s="5" t="s">
        <v>2960</v>
      </c>
      <c r="Q852" s="5" t="s">
        <v>2961</v>
      </c>
      <c r="R852" s="2" t="s">
        <v>379</v>
      </c>
      <c r="S852" s="2" t="s">
        <v>294</v>
      </c>
      <c r="T852" s="2" t="s">
        <v>2962</v>
      </c>
      <c r="U852" s="2" t="s">
        <v>296</v>
      </c>
      <c r="V852" s="2" t="s">
        <v>1629</v>
      </c>
      <c r="W852" s="6">
        <v>2.3771E-34</v>
      </c>
      <c r="X852" s="2">
        <v>2.2999999999999998</v>
      </c>
      <c r="Y852" s="2">
        <v>5.2</v>
      </c>
      <c r="Z852" s="2">
        <v>14.5</v>
      </c>
      <c r="AA852" s="2">
        <v>23.7</v>
      </c>
      <c r="AB852" s="2">
        <v>23.7</v>
      </c>
      <c r="AC852" s="2">
        <v>26.9</v>
      </c>
      <c r="AD852" s="2">
        <v>26.9</v>
      </c>
      <c r="AE852" s="2">
        <v>24.6</v>
      </c>
      <c r="AF852" s="2">
        <v>26.9</v>
      </c>
      <c r="AG852" s="2">
        <v>16.899999999999999</v>
      </c>
      <c r="AH852" s="2">
        <v>24.4</v>
      </c>
      <c r="AI852" s="2">
        <v>8.4</v>
      </c>
      <c r="AJ852" s="2">
        <v>21.1</v>
      </c>
      <c r="AK852" s="2">
        <v>21.1</v>
      </c>
      <c r="AL852" s="2">
        <v>21.1</v>
      </c>
      <c r="AM852" s="2">
        <v>15.5</v>
      </c>
      <c r="AN852" s="2">
        <v>24.6</v>
      </c>
      <c r="AO852" s="2">
        <v>26.9</v>
      </c>
      <c r="AP852" s="2">
        <v>19.399999999999999</v>
      </c>
      <c r="AQ852" s="2">
        <v>9.6</v>
      </c>
      <c r="AR852" s="2">
        <v>22</v>
      </c>
      <c r="AS852" s="2">
        <v>21.1</v>
      </c>
      <c r="AT852" s="2">
        <v>18.7</v>
      </c>
      <c r="AU852" s="2">
        <v>21.1</v>
      </c>
      <c r="AV852" s="2">
        <v>26.5</v>
      </c>
      <c r="AW852" s="2">
        <v>28.8</v>
      </c>
      <c r="AX852" s="2">
        <v>19</v>
      </c>
      <c r="AY852" s="2">
        <v>10.1</v>
      </c>
      <c r="AZ852" s="2">
        <v>14.5</v>
      </c>
      <c r="BA852" s="2">
        <v>12.9</v>
      </c>
      <c r="BB852" s="2">
        <v>0</v>
      </c>
      <c r="BC852" s="2">
        <v>0</v>
      </c>
      <c r="BD852" s="2">
        <v>0</v>
      </c>
      <c r="BE852" s="2">
        <v>1</v>
      </c>
      <c r="BF852" s="2">
        <v>0</v>
      </c>
      <c r="BG852" s="2">
        <v>0</v>
      </c>
      <c r="BH852" s="2">
        <v>1</v>
      </c>
      <c r="BI852" s="2">
        <v>1</v>
      </c>
      <c r="BJ852" s="2">
        <v>0</v>
      </c>
      <c r="BK852" s="2">
        <v>0</v>
      </c>
      <c r="BL852" s="2">
        <v>0</v>
      </c>
      <c r="BM852" s="2">
        <v>0</v>
      </c>
      <c r="BN852" s="2">
        <v>0</v>
      </c>
      <c r="BO852" s="2">
        <v>0</v>
      </c>
      <c r="BP852" s="2">
        <v>0</v>
      </c>
      <c r="BQ852" s="2">
        <v>0</v>
      </c>
      <c r="BR852" s="2">
        <v>0</v>
      </c>
      <c r="BS852" s="2">
        <v>2</v>
      </c>
      <c r="BT852" s="2">
        <v>0</v>
      </c>
      <c r="BU852" s="2">
        <v>0</v>
      </c>
      <c r="BV852" s="2">
        <v>0</v>
      </c>
      <c r="BW852" s="2">
        <v>0</v>
      </c>
      <c r="BX852" s="2">
        <v>0</v>
      </c>
      <c r="BY852" s="2">
        <v>0</v>
      </c>
      <c r="BZ852" s="2">
        <v>1</v>
      </c>
      <c r="CA852" s="2">
        <v>0</v>
      </c>
      <c r="CB852" s="2">
        <v>1</v>
      </c>
      <c r="CC852" s="2">
        <v>0</v>
      </c>
      <c r="CD852" s="2">
        <v>0</v>
      </c>
      <c r="CE852" s="2">
        <v>0</v>
      </c>
      <c r="CF852" s="2">
        <v>17.447500000000002</v>
      </c>
      <c r="CG852" s="2">
        <v>16.258109999999999</v>
      </c>
      <c r="CH852" s="2">
        <v>18.97054</v>
      </c>
      <c r="CI852" s="2">
        <v>19.984400000000001</v>
      </c>
      <c r="CJ852" s="2">
        <v>18.446010000000001</v>
      </c>
      <c r="CK852" s="2">
        <v>18.507999999999999</v>
      </c>
      <c r="CL852" s="2">
        <v>20.022010000000002</v>
      </c>
      <c r="CM852" s="2">
        <v>20.379940000000001</v>
      </c>
      <c r="CN852" s="2">
        <v>20.116289999999999</v>
      </c>
      <c r="CO852" s="2">
        <v>19.549959999999999</v>
      </c>
      <c r="CP852" s="2">
        <v>19.52692</v>
      </c>
      <c r="CQ852" s="2">
        <v>19.571210000000001</v>
      </c>
    </row>
    <row r="853" spans="1:95" x14ac:dyDescent="0.25">
      <c r="B853" s="2">
        <v>0.72217554219904001</v>
      </c>
      <c r="C853" s="2">
        <v>1.13205369313558</v>
      </c>
      <c r="F853" s="2" t="s">
        <v>3126</v>
      </c>
      <c r="G853" s="2" t="s">
        <v>3126</v>
      </c>
      <c r="H853" s="2" t="str">
        <f t="shared" si="26"/>
        <v>yes</v>
      </c>
      <c r="I853" s="2" t="str">
        <f t="shared" si="27"/>
        <v>Yes</v>
      </c>
      <c r="J853" s="2" t="s">
        <v>349</v>
      </c>
      <c r="K853" s="2">
        <v>1</v>
      </c>
      <c r="L853" s="2">
        <v>4</v>
      </c>
      <c r="P853" s="5" t="s">
        <v>3127</v>
      </c>
      <c r="Q853" s="5" t="s">
        <v>3128</v>
      </c>
      <c r="R853" s="2" t="s">
        <v>379</v>
      </c>
      <c r="S853" s="2" t="s">
        <v>3129</v>
      </c>
      <c r="T853" s="2" t="s">
        <v>3130</v>
      </c>
      <c r="U853" s="2" t="s">
        <v>3131</v>
      </c>
      <c r="V853" s="2" t="s">
        <v>101</v>
      </c>
      <c r="W853" s="2">
        <v>2.5270000000000002E-4</v>
      </c>
      <c r="X853" s="2">
        <v>0</v>
      </c>
      <c r="Y853" s="2">
        <v>0</v>
      </c>
      <c r="Z853" s="2">
        <v>0</v>
      </c>
      <c r="AA853" s="2">
        <v>4.9000000000000004</v>
      </c>
      <c r="AB853" s="2">
        <v>4.9000000000000004</v>
      </c>
      <c r="AC853" s="2">
        <v>4.9000000000000004</v>
      </c>
      <c r="AD853" s="2">
        <v>0</v>
      </c>
      <c r="AE853" s="2">
        <v>4.9000000000000004</v>
      </c>
      <c r="AF853" s="2">
        <v>0</v>
      </c>
      <c r="AG853" s="2">
        <v>0</v>
      </c>
      <c r="AH853" s="2">
        <v>0</v>
      </c>
      <c r="AI853" s="2">
        <v>0</v>
      </c>
      <c r="AJ853" s="2">
        <v>4.9000000000000004</v>
      </c>
      <c r="AK853" s="2">
        <v>4.9000000000000004</v>
      </c>
      <c r="AL853" s="2">
        <v>4.9000000000000004</v>
      </c>
      <c r="AM853" s="2">
        <v>0</v>
      </c>
      <c r="AN853" s="2">
        <v>4.9000000000000004</v>
      </c>
      <c r="AO853" s="2">
        <v>0</v>
      </c>
      <c r="AP853" s="2">
        <v>0</v>
      </c>
      <c r="AQ853" s="2">
        <v>0</v>
      </c>
      <c r="AR853" s="2">
        <v>0</v>
      </c>
      <c r="AS853" s="2">
        <v>4.9000000000000004</v>
      </c>
      <c r="AT853" s="2">
        <v>4.9000000000000004</v>
      </c>
      <c r="AU853" s="2">
        <v>4.9000000000000004</v>
      </c>
      <c r="AV853" s="2">
        <v>0</v>
      </c>
      <c r="AW853" s="2">
        <v>0</v>
      </c>
      <c r="AX853" s="2">
        <v>4.9000000000000004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1</v>
      </c>
      <c r="BH853" s="2">
        <v>0</v>
      </c>
      <c r="BI853" s="2">
        <v>0</v>
      </c>
      <c r="BJ853" s="2">
        <v>0</v>
      </c>
      <c r="BK853" s="2">
        <v>0</v>
      </c>
      <c r="BL853" s="2">
        <v>0</v>
      </c>
      <c r="BM853" s="2">
        <v>0</v>
      </c>
      <c r="BN853" s="2">
        <v>0</v>
      </c>
      <c r="BO853" s="2">
        <v>0</v>
      </c>
      <c r="BP853" s="2">
        <v>0</v>
      </c>
      <c r="BQ853" s="2">
        <v>0</v>
      </c>
      <c r="BR853" s="2">
        <v>0</v>
      </c>
      <c r="BS853" s="2">
        <v>0</v>
      </c>
      <c r="BT853" s="2">
        <v>0</v>
      </c>
      <c r="BU853" s="2">
        <v>0</v>
      </c>
      <c r="BV853" s="2">
        <v>0</v>
      </c>
      <c r="BW853" s="2">
        <v>0</v>
      </c>
      <c r="BX853" s="2">
        <v>0</v>
      </c>
      <c r="BY853" s="2">
        <v>0</v>
      </c>
      <c r="BZ853" s="2">
        <v>0</v>
      </c>
      <c r="CA853" s="2">
        <v>0</v>
      </c>
      <c r="CB853" s="2">
        <v>0</v>
      </c>
      <c r="CC853" s="2">
        <v>0</v>
      </c>
      <c r="CD853" s="2">
        <v>0</v>
      </c>
      <c r="CE853" s="2">
        <v>0</v>
      </c>
      <c r="CF853" s="2">
        <v>15.94218</v>
      </c>
      <c r="CG853" s="2">
        <v>14.961309999999999</v>
      </c>
      <c r="CH853" s="2">
        <v>17.425260000000002</v>
      </c>
      <c r="CI853" s="2">
        <v>17.129079999999998</v>
      </c>
      <c r="CJ853" s="2">
        <v>17.670030000000001</v>
      </c>
      <c r="CK853" s="2">
        <v>20.3444</v>
      </c>
      <c r="CL853" s="2">
        <v>16.97287</v>
      </c>
      <c r="CM853" s="2">
        <v>17.73958</v>
      </c>
      <c r="CN853" s="2">
        <v>17.447340000000001</v>
      </c>
      <c r="CO853" s="2">
        <v>17.215420000000002</v>
      </c>
      <c r="CP853" s="2">
        <v>17.315660000000001</v>
      </c>
      <c r="CQ853" s="2">
        <v>17.193829999999998</v>
      </c>
    </row>
    <row r="854" spans="1:95" x14ac:dyDescent="0.25">
      <c r="B854" s="2">
        <v>0.80223444751956696</v>
      </c>
      <c r="C854" s="2">
        <v>2.2449528376261401</v>
      </c>
      <c r="D854" s="2" t="s">
        <v>3186</v>
      </c>
      <c r="E854" s="2" t="s">
        <v>3187</v>
      </c>
      <c r="F854" s="2" t="s">
        <v>3188</v>
      </c>
      <c r="G854" s="2" t="s">
        <v>3189</v>
      </c>
      <c r="H854" s="2" t="str">
        <f t="shared" si="26"/>
        <v>yes</v>
      </c>
      <c r="I854" s="2" t="str">
        <f t="shared" si="27"/>
        <v>Yes</v>
      </c>
      <c r="J854" s="2" t="s">
        <v>349</v>
      </c>
      <c r="K854" s="2">
        <v>1</v>
      </c>
      <c r="L854" s="2">
        <v>4</v>
      </c>
      <c r="P854" s="5" t="s">
        <v>3190</v>
      </c>
      <c r="Q854" s="2" t="s">
        <v>3191</v>
      </c>
      <c r="R854" s="5" t="s">
        <v>3192</v>
      </c>
      <c r="S854" s="2" t="s">
        <v>98</v>
      </c>
      <c r="T854" s="5" t="s">
        <v>3193</v>
      </c>
      <c r="U854" s="2" t="s">
        <v>3138</v>
      </c>
      <c r="V854" s="2" t="s">
        <v>101</v>
      </c>
      <c r="W854" s="6">
        <v>3.9581E-50</v>
      </c>
      <c r="X854" s="2">
        <v>1.5</v>
      </c>
      <c r="Y854" s="2">
        <v>1.5</v>
      </c>
      <c r="Z854" s="2">
        <v>9.3000000000000007</v>
      </c>
      <c r="AA854" s="2">
        <v>12.5</v>
      </c>
      <c r="AB854" s="2">
        <v>14</v>
      </c>
      <c r="AC854" s="2">
        <v>14</v>
      </c>
      <c r="AD854" s="2">
        <v>6.3</v>
      </c>
      <c r="AE854" s="2">
        <v>11</v>
      </c>
      <c r="AF854" s="2">
        <v>19.5</v>
      </c>
      <c r="AG854" s="2">
        <v>4.5999999999999996</v>
      </c>
      <c r="AH854" s="2">
        <v>4.5999999999999996</v>
      </c>
      <c r="AI854" s="2">
        <v>0</v>
      </c>
      <c r="AJ854" s="2">
        <v>11.4</v>
      </c>
      <c r="AK854" s="2">
        <v>9.3000000000000007</v>
      </c>
      <c r="AL854" s="2">
        <v>11.4</v>
      </c>
      <c r="AM854" s="2">
        <v>3.6</v>
      </c>
      <c r="AN854" s="2">
        <v>10.6</v>
      </c>
      <c r="AO854" s="2">
        <v>21.3</v>
      </c>
      <c r="AP854" s="2">
        <v>6.8</v>
      </c>
      <c r="AQ854" s="2">
        <v>0</v>
      </c>
      <c r="AR854" s="2">
        <v>10.1</v>
      </c>
      <c r="AS854" s="2">
        <v>4.5999999999999996</v>
      </c>
      <c r="AT854" s="2">
        <v>4.5999999999999996</v>
      </c>
      <c r="AU854" s="2">
        <v>10.8</v>
      </c>
      <c r="AV854" s="2">
        <v>0</v>
      </c>
      <c r="AW854" s="2">
        <v>10.6</v>
      </c>
      <c r="AX854" s="2">
        <v>2.5</v>
      </c>
      <c r="AY854" s="2">
        <v>2.2999999999999998</v>
      </c>
      <c r="AZ854" s="2">
        <v>3.8</v>
      </c>
      <c r="BA854" s="2">
        <v>7</v>
      </c>
      <c r="BB854" s="2">
        <v>0</v>
      </c>
      <c r="BC854" s="2">
        <v>0</v>
      </c>
      <c r="BD854" s="2">
        <v>0</v>
      </c>
      <c r="BE854" s="2">
        <v>0</v>
      </c>
      <c r="BF854" s="2">
        <v>1</v>
      </c>
      <c r="BG854" s="2">
        <v>1</v>
      </c>
      <c r="BH854" s="2">
        <v>0</v>
      </c>
      <c r="BI854" s="2">
        <v>0</v>
      </c>
      <c r="BJ854" s="2">
        <v>5</v>
      </c>
      <c r="BK854" s="2">
        <v>0</v>
      </c>
      <c r="BL854" s="2">
        <v>0</v>
      </c>
      <c r="BM854" s="2">
        <v>0</v>
      </c>
      <c r="BN854" s="2">
        <v>0</v>
      </c>
      <c r="BO854" s="2">
        <v>0</v>
      </c>
      <c r="BP854" s="2">
        <v>0</v>
      </c>
      <c r="BQ854" s="2">
        <v>0</v>
      </c>
      <c r="BR854" s="2">
        <v>0</v>
      </c>
      <c r="BS854" s="2">
        <v>6</v>
      </c>
      <c r="BT854" s="2">
        <v>0</v>
      </c>
      <c r="BU854" s="2">
        <v>0</v>
      </c>
      <c r="BV854" s="2">
        <v>0</v>
      </c>
      <c r="BW854" s="2">
        <v>0</v>
      </c>
      <c r="BX854" s="2">
        <v>0</v>
      </c>
      <c r="BY854" s="2">
        <v>0</v>
      </c>
      <c r="BZ854" s="2">
        <v>0</v>
      </c>
      <c r="CA854" s="2">
        <v>0</v>
      </c>
      <c r="CB854" s="2">
        <v>0</v>
      </c>
      <c r="CC854" s="2">
        <v>0</v>
      </c>
      <c r="CD854" s="2">
        <v>0</v>
      </c>
      <c r="CE854" s="2">
        <v>0</v>
      </c>
      <c r="CF854" s="2">
        <v>15.403790000000001</v>
      </c>
      <c r="CG854" s="2">
        <v>16.16883</v>
      </c>
      <c r="CH854" s="2">
        <v>19.45288</v>
      </c>
      <c r="CI854" s="2">
        <v>19.590540000000001</v>
      </c>
      <c r="CJ854" s="2">
        <v>21.528739999999999</v>
      </c>
      <c r="CK854" s="2">
        <v>21.064869999999999</v>
      </c>
      <c r="CL854" s="2">
        <v>18.461600000000001</v>
      </c>
      <c r="CM854" s="2">
        <v>18.231870000000001</v>
      </c>
      <c r="CN854" s="2">
        <v>18.72157</v>
      </c>
      <c r="CO854" s="2">
        <v>19.156230000000001</v>
      </c>
      <c r="CP854" s="2">
        <v>18.6812</v>
      </c>
      <c r="CQ854" s="2">
        <v>19.922930000000001</v>
      </c>
    </row>
    <row r="855" spans="1:95" x14ac:dyDescent="0.25">
      <c r="B855" s="2">
        <v>1.13845263586913</v>
      </c>
      <c r="C855" s="2">
        <v>1.3169829050699899</v>
      </c>
      <c r="D855" s="2" t="s">
        <v>3295</v>
      </c>
      <c r="E855" s="2" t="s">
        <v>3296</v>
      </c>
      <c r="F855" s="2" t="s">
        <v>3297</v>
      </c>
      <c r="G855" s="2" t="s">
        <v>3297</v>
      </c>
      <c r="H855" s="2" t="str">
        <f t="shared" si="26"/>
        <v>yes</v>
      </c>
      <c r="I855" s="2" t="str">
        <f t="shared" si="27"/>
        <v>Yes</v>
      </c>
      <c r="J855" s="2" t="s">
        <v>349</v>
      </c>
      <c r="K855" s="2">
        <v>1</v>
      </c>
      <c r="L855" s="2">
        <v>4</v>
      </c>
      <c r="P855" s="5" t="s">
        <v>3298</v>
      </c>
      <c r="R855" s="5" t="s">
        <v>3299</v>
      </c>
      <c r="S855" s="2" t="s">
        <v>3295</v>
      </c>
      <c r="T855" s="2" t="s">
        <v>3300</v>
      </c>
      <c r="U855" s="2" t="s">
        <v>3301</v>
      </c>
      <c r="W855" s="6">
        <v>1.5472E-5</v>
      </c>
      <c r="X855" s="2">
        <v>0</v>
      </c>
      <c r="Y855" s="2">
        <v>5.8</v>
      </c>
      <c r="Z855" s="2">
        <v>0</v>
      </c>
      <c r="AA855" s="2">
        <v>5.8</v>
      </c>
      <c r="AB855" s="2">
        <v>5.8</v>
      </c>
      <c r="AC855" s="2">
        <v>5.8</v>
      </c>
      <c r="AD855" s="2">
        <v>5.8</v>
      </c>
      <c r="AE855" s="2">
        <v>5.8</v>
      </c>
      <c r="AF855" s="2">
        <v>5.8</v>
      </c>
      <c r="AG855" s="2">
        <v>5.8</v>
      </c>
      <c r="AH855" s="2">
        <v>5.8</v>
      </c>
      <c r="AI855" s="2">
        <v>0</v>
      </c>
      <c r="AJ855" s="2">
        <v>5.8</v>
      </c>
      <c r="AK855" s="2">
        <v>5.8</v>
      </c>
      <c r="AL855" s="2">
        <v>5.8</v>
      </c>
      <c r="AM855" s="2">
        <v>5.8</v>
      </c>
      <c r="AN855" s="2">
        <v>5.8</v>
      </c>
      <c r="AO855" s="2">
        <v>5.8</v>
      </c>
      <c r="AP855" s="2">
        <v>0</v>
      </c>
      <c r="AQ855" s="2">
        <v>0</v>
      </c>
      <c r="AR855" s="2">
        <v>0</v>
      </c>
      <c r="AS855" s="2">
        <v>5.8</v>
      </c>
      <c r="AT855" s="2">
        <v>5.8</v>
      </c>
      <c r="AU855" s="2">
        <v>5.8</v>
      </c>
      <c r="AV855" s="2">
        <v>0</v>
      </c>
      <c r="AW855" s="2">
        <v>5.8</v>
      </c>
      <c r="AX855" s="2">
        <v>5.8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0</v>
      </c>
      <c r="BI855" s="2">
        <v>0</v>
      </c>
      <c r="BJ855" s="2">
        <v>0</v>
      </c>
      <c r="BK855" s="2">
        <v>0</v>
      </c>
      <c r="BL855" s="2">
        <v>0</v>
      </c>
      <c r="BM855" s="2">
        <v>0</v>
      </c>
      <c r="BN855" s="2">
        <v>0</v>
      </c>
      <c r="BO855" s="2">
        <v>0</v>
      </c>
      <c r="BP855" s="2">
        <v>0</v>
      </c>
      <c r="BQ855" s="2">
        <v>0</v>
      </c>
      <c r="BR855" s="2">
        <v>0</v>
      </c>
      <c r="BS855" s="2">
        <v>1</v>
      </c>
      <c r="BT855" s="2">
        <v>0</v>
      </c>
      <c r="BU855" s="2">
        <v>0</v>
      </c>
      <c r="BV855" s="2">
        <v>0</v>
      </c>
      <c r="BW855" s="2">
        <v>0</v>
      </c>
      <c r="BX855" s="2">
        <v>0</v>
      </c>
      <c r="BY855" s="2">
        <v>0</v>
      </c>
      <c r="BZ855" s="2">
        <v>0</v>
      </c>
      <c r="CA855" s="2">
        <v>0</v>
      </c>
      <c r="CB855" s="2">
        <v>0</v>
      </c>
      <c r="CC855" s="2">
        <v>0</v>
      </c>
      <c r="CD855" s="2">
        <v>0</v>
      </c>
      <c r="CE855" s="2">
        <v>0</v>
      </c>
      <c r="CF855" s="2">
        <v>16.593769999999999</v>
      </c>
      <c r="CG855" s="2">
        <v>18.093730000000001</v>
      </c>
      <c r="CH855" s="2">
        <v>16.356750000000002</v>
      </c>
      <c r="CI855" s="2">
        <v>17.268930000000001</v>
      </c>
      <c r="CJ855" s="2">
        <v>17.609860000000001</v>
      </c>
      <c r="CK855" s="2">
        <v>17.208960000000001</v>
      </c>
      <c r="CL855" s="2">
        <v>17.675630000000002</v>
      </c>
      <c r="CM855" s="2">
        <v>17.517759999999999</v>
      </c>
      <c r="CN855" s="2">
        <v>17.40624</v>
      </c>
      <c r="CO855" s="2">
        <v>18.359259999999999</v>
      </c>
      <c r="CP855" s="2">
        <v>18.30519</v>
      </c>
      <c r="CQ855" s="2">
        <v>18.330749999999998</v>
      </c>
    </row>
    <row r="856" spans="1:95" x14ac:dyDescent="0.25">
      <c r="B856" s="2">
        <v>0.67331490427162</v>
      </c>
      <c r="C856" s="2">
        <v>1.61759154001872</v>
      </c>
      <c r="D856" s="2" t="s">
        <v>3671</v>
      </c>
      <c r="E856" s="2" t="s">
        <v>3672</v>
      </c>
      <c r="F856" s="2" t="s">
        <v>3673</v>
      </c>
      <c r="G856" s="2" t="s">
        <v>3673</v>
      </c>
      <c r="H856" s="2" t="str">
        <f t="shared" si="26"/>
        <v>yes</v>
      </c>
      <c r="I856" s="2" t="str">
        <f t="shared" si="27"/>
        <v>Yes</v>
      </c>
      <c r="J856" s="2" t="s">
        <v>349</v>
      </c>
      <c r="K856" s="2">
        <v>1</v>
      </c>
      <c r="L856" s="2">
        <v>4</v>
      </c>
      <c r="P856" s="5" t="s">
        <v>696</v>
      </c>
      <c r="Q856" s="2" t="s">
        <v>3674</v>
      </c>
      <c r="R856" s="2" t="s">
        <v>3675</v>
      </c>
      <c r="S856" s="2" t="s">
        <v>98</v>
      </c>
      <c r="T856" s="2" t="s">
        <v>3676</v>
      </c>
      <c r="U856" s="2" t="s">
        <v>3677</v>
      </c>
      <c r="V856" s="2" t="s">
        <v>101</v>
      </c>
      <c r="W856" s="6">
        <v>1.0055999999999999E-9</v>
      </c>
      <c r="X856" s="2">
        <v>0</v>
      </c>
      <c r="Y856" s="2">
        <v>0</v>
      </c>
      <c r="Z856" s="2">
        <v>0</v>
      </c>
      <c r="AA856" s="2">
        <v>0</v>
      </c>
      <c r="AB856" s="2">
        <v>10.3</v>
      </c>
      <c r="AC856" s="2">
        <v>10.3</v>
      </c>
      <c r="AD856" s="2">
        <v>6.7</v>
      </c>
      <c r="AE856" s="2">
        <v>6.7</v>
      </c>
      <c r="AF856" s="2">
        <v>17</v>
      </c>
      <c r="AG856" s="2">
        <v>0</v>
      </c>
      <c r="AH856" s="2">
        <v>0</v>
      </c>
      <c r="AI856" s="2">
        <v>0</v>
      </c>
      <c r="AJ856" s="2">
        <v>10.3</v>
      </c>
      <c r="AK856" s="2">
        <v>10.3</v>
      </c>
      <c r="AL856" s="2">
        <v>10.3</v>
      </c>
      <c r="AM856" s="2">
        <v>0</v>
      </c>
      <c r="AN856" s="2">
        <v>0</v>
      </c>
      <c r="AO856" s="2">
        <v>10.3</v>
      </c>
      <c r="AP856" s="2">
        <v>6.7</v>
      </c>
      <c r="AQ856" s="2">
        <v>0</v>
      </c>
      <c r="AR856" s="2">
        <v>6.7</v>
      </c>
      <c r="AS856" s="2">
        <v>0</v>
      </c>
      <c r="AT856" s="2">
        <v>0</v>
      </c>
      <c r="AU856" s="2">
        <v>10.3</v>
      </c>
      <c r="AV856" s="2">
        <v>0</v>
      </c>
      <c r="AW856" s="2">
        <v>6.7</v>
      </c>
      <c r="AX856" s="2">
        <v>6.7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0</v>
      </c>
      <c r="BI856" s="2">
        <v>0</v>
      </c>
      <c r="BJ856" s="2">
        <v>1</v>
      </c>
      <c r="BK856" s="2">
        <v>0</v>
      </c>
      <c r="BL856" s="2">
        <v>0</v>
      </c>
      <c r="BM856" s="2">
        <v>0</v>
      </c>
      <c r="BN856" s="2">
        <v>0</v>
      </c>
      <c r="BO856" s="2">
        <v>0</v>
      </c>
      <c r="BP856" s="2">
        <v>0</v>
      </c>
      <c r="BQ856" s="2">
        <v>0</v>
      </c>
      <c r="BR856" s="2">
        <v>0</v>
      </c>
      <c r="BS856" s="2">
        <v>1</v>
      </c>
      <c r="BT856" s="2">
        <v>0</v>
      </c>
      <c r="BU856" s="2">
        <v>0</v>
      </c>
      <c r="BV856" s="2">
        <v>0</v>
      </c>
      <c r="BW856" s="2">
        <v>0</v>
      </c>
      <c r="BX856" s="2">
        <v>0</v>
      </c>
      <c r="BY856" s="2">
        <v>0</v>
      </c>
      <c r="BZ856" s="2">
        <v>0</v>
      </c>
      <c r="CA856" s="2">
        <v>0</v>
      </c>
      <c r="CB856" s="2">
        <v>0</v>
      </c>
      <c r="CC856" s="2">
        <v>0</v>
      </c>
      <c r="CD856" s="2">
        <v>0</v>
      </c>
      <c r="CE856" s="2">
        <v>0</v>
      </c>
      <c r="CF856" s="2">
        <v>15.00676</v>
      </c>
      <c r="CG856" s="2">
        <v>17.517019999999999</v>
      </c>
      <c r="CH856" s="2">
        <v>15.312720000000001</v>
      </c>
      <c r="CI856" s="2">
        <v>16.571020000000001</v>
      </c>
      <c r="CJ856" s="2">
        <v>19.16366</v>
      </c>
      <c r="CK856" s="2">
        <v>19.213190000000001</v>
      </c>
      <c r="CL856" s="2">
        <v>19.15963</v>
      </c>
      <c r="CM856" s="2">
        <v>19.027529999999999</v>
      </c>
      <c r="CN856" s="2">
        <v>19.452539999999999</v>
      </c>
      <c r="CO856" s="2">
        <v>16.712150000000001</v>
      </c>
      <c r="CP856" s="2">
        <v>16.916399999999999</v>
      </c>
      <c r="CQ856" s="2">
        <v>19.06073</v>
      </c>
    </row>
    <row r="857" spans="1:95" x14ac:dyDescent="0.25">
      <c r="B857" s="2">
        <v>4.2154748966914397</v>
      </c>
      <c r="C857" s="2">
        <v>1.6859410603841101</v>
      </c>
      <c r="D857" s="2" t="s">
        <v>3777</v>
      </c>
      <c r="E857" s="2" t="s">
        <v>3778</v>
      </c>
      <c r="F857" s="2" t="s">
        <v>3779</v>
      </c>
      <c r="G857" s="2" t="s">
        <v>3780</v>
      </c>
      <c r="H857" s="2" t="str">
        <f t="shared" si="26"/>
        <v>yes</v>
      </c>
      <c r="I857" s="2" t="str">
        <f t="shared" si="27"/>
        <v>Yes</v>
      </c>
      <c r="J857" s="2" t="s">
        <v>349</v>
      </c>
      <c r="K857" s="2">
        <v>1</v>
      </c>
      <c r="L857" s="2">
        <v>4</v>
      </c>
      <c r="P857" s="5" t="s">
        <v>3781</v>
      </c>
      <c r="Q857" s="5" t="s">
        <v>2609</v>
      </c>
      <c r="R857" s="5" t="s">
        <v>3782</v>
      </c>
      <c r="S857" s="2" t="s">
        <v>910</v>
      </c>
      <c r="T857" s="5" t="s">
        <v>3783</v>
      </c>
      <c r="U857" s="2" t="s">
        <v>912</v>
      </c>
      <c r="V857" s="2" t="s">
        <v>913</v>
      </c>
      <c r="W857" s="6">
        <v>2.0455000000000001E-277</v>
      </c>
      <c r="X857" s="2">
        <v>42.1</v>
      </c>
      <c r="Y857" s="2">
        <v>36.5</v>
      </c>
      <c r="Z857" s="2">
        <v>46.6</v>
      </c>
      <c r="AA857" s="2">
        <v>59.9</v>
      </c>
      <c r="AB857" s="2">
        <v>52.8</v>
      </c>
      <c r="AC857" s="2">
        <v>50.5</v>
      </c>
      <c r="AD857" s="2">
        <v>50.3</v>
      </c>
      <c r="AE857" s="2">
        <v>50.3</v>
      </c>
      <c r="AF857" s="2">
        <v>54.2</v>
      </c>
      <c r="AG857" s="2">
        <v>45.5</v>
      </c>
      <c r="AH857" s="2">
        <v>49.1</v>
      </c>
      <c r="AI857" s="2">
        <v>60.7</v>
      </c>
      <c r="AJ857" s="2">
        <v>57.4</v>
      </c>
      <c r="AK857" s="2">
        <v>56.3</v>
      </c>
      <c r="AL857" s="2">
        <v>56.3</v>
      </c>
      <c r="AM857" s="2">
        <v>48.6</v>
      </c>
      <c r="AN857" s="2">
        <v>52.8</v>
      </c>
      <c r="AO857" s="2">
        <v>54.2</v>
      </c>
      <c r="AP857" s="2">
        <v>55.3</v>
      </c>
      <c r="AQ857" s="2">
        <v>61.8</v>
      </c>
      <c r="AR857" s="2">
        <v>55.3</v>
      </c>
      <c r="AS857" s="2">
        <v>49.1</v>
      </c>
      <c r="AT857" s="2">
        <v>50.6</v>
      </c>
      <c r="AU857" s="2">
        <v>50.5</v>
      </c>
      <c r="AV857" s="2">
        <v>46.7</v>
      </c>
      <c r="AW857" s="2">
        <v>55.1</v>
      </c>
      <c r="AX857" s="2">
        <v>55.3</v>
      </c>
      <c r="AY857" s="2">
        <v>61.8</v>
      </c>
      <c r="AZ857" s="2">
        <v>53.9</v>
      </c>
      <c r="BA857" s="2">
        <v>56.5</v>
      </c>
      <c r="BB857" s="2">
        <v>23</v>
      </c>
      <c r="BC857" s="2">
        <v>23</v>
      </c>
      <c r="BD857" s="2">
        <v>19</v>
      </c>
      <c r="BE857" s="2">
        <v>42</v>
      </c>
      <c r="BF857" s="2">
        <v>44</v>
      </c>
      <c r="BG857" s="2">
        <v>35</v>
      </c>
      <c r="BH857" s="2">
        <v>24</v>
      </c>
      <c r="BI857" s="2">
        <v>27</v>
      </c>
      <c r="BJ857" s="2">
        <v>23</v>
      </c>
      <c r="BK857" s="2">
        <v>23</v>
      </c>
      <c r="BL857" s="2">
        <v>27</v>
      </c>
      <c r="BM857" s="2">
        <v>18</v>
      </c>
      <c r="BN857" s="2">
        <v>41</v>
      </c>
      <c r="BO857" s="2">
        <v>49</v>
      </c>
      <c r="BP857" s="2">
        <v>41</v>
      </c>
      <c r="BQ857" s="2">
        <v>25</v>
      </c>
      <c r="BR857" s="2">
        <v>28</v>
      </c>
      <c r="BS857" s="2">
        <v>24</v>
      </c>
      <c r="BT857" s="2">
        <v>35</v>
      </c>
      <c r="BU857" s="2">
        <v>24</v>
      </c>
      <c r="BV857" s="2">
        <v>34</v>
      </c>
      <c r="BW857" s="2">
        <v>40</v>
      </c>
      <c r="BX857" s="2">
        <v>42</v>
      </c>
      <c r="BY857" s="2">
        <v>37</v>
      </c>
      <c r="BZ857" s="2">
        <v>27</v>
      </c>
      <c r="CA857" s="2">
        <v>30</v>
      </c>
      <c r="CB857" s="2">
        <v>31</v>
      </c>
      <c r="CC857" s="2">
        <v>29</v>
      </c>
      <c r="CD857" s="2">
        <v>33</v>
      </c>
      <c r="CE857" s="2">
        <v>31</v>
      </c>
      <c r="CF857" s="2">
        <v>27.407869999999999</v>
      </c>
      <c r="CG857" s="2">
        <v>27.60286</v>
      </c>
      <c r="CH857" s="2">
        <v>27.336110000000001</v>
      </c>
      <c r="CI857" s="2">
        <v>28.765470000000001</v>
      </c>
      <c r="CJ857" s="2">
        <v>28.599920000000001</v>
      </c>
      <c r="CK857" s="2">
        <v>28.46583</v>
      </c>
      <c r="CL857" s="2">
        <v>29.31532</v>
      </c>
      <c r="CM857" s="2">
        <v>29.495149999999999</v>
      </c>
      <c r="CN857" s="2">
        <v>29.403079999999999</v>
      </c>
      <c r="CO857" s="2">
        <v>29.029859999999999</v>
      </c>
      <c r="CP857" s="2">
        <v>29.198730000000001</v>
      </c>
      <c r="CQ857" s="2">
        <v>29.176069999999999</v>
      </c>
    </row>
    <row r="858" spans="1:95" x14ac:dyDescent="0.25">
      <c r="B858" s="2">
        <v>1.30803685563826</v>
      </c>
      <c r="C858" s="2">
        <v>1.9612789154052701</v>
      </c>
      <c r="D858" s="2" t="s">
        <v>4071</v>
      </c>
      <c r="E858" s="2" t="s">
        <v>4072</v>
      </c>
      <c r="F858" s="2" t="s">
        <v>4073</v>
      </c>
      <c r="G858" s="2" t="s">
        <v>4073</v>
      </c>
      <c r="H858" s="2" t="str">
        <f t="shared" si="26"/>
        <v>yes</v>
      </c>
      <c r="I858" s="2" t="str">
        <f t="shared" si="27"/>
        <v>Yes</v>
      </c>
      <c r="J858" s="2" t="s">
        <v>349</v>
      </c>
      <c r="K858" s="2">
        <v>1</v>
      </c>
      <c r="L858" s="2">
        <v>4</v>
      </c>
      <c r="P858" s="5" t="s">
        <v>4074</v>
      </c>
      <c r="Q858" s="2" t="s">
        <v>4075</v>
      </c>
      <c r="R858" s="2" t="s">
        <v>4076</v>
      </c>
      <c r="S858" s="2" t="s">
        <v>4077</v>
      </c>
      <c r="T858" s="2" t="s">
        <v>4078</v>
      </c>
      <c r="U858" s="2" t="s">
        <v>4079</v>
      </c>
      <c r="V858" s="2" t="s">
        <v>4080</v>
      </c>
      <c r="W858" s="6">
        <v>7.7915999999999994E-8</v>
      </c>
      <c r="X858" s="2">
        <v>0</v>
      </c>
      <c r="Y858" s="2">
        <v>0</v>
      </c>
      <c r="Z858" s="2">
        <v>2.1</v>
      </c>
      <c r="AA858" s="2">
        <v>0</v>
      </c>
      <c r="AB858" s="2">
        <v>2.1</v>
      </c>
      <c r="AC858" s="2">
        <v>2.1</v>
      </c>
      <c r="AD858" s="2">
        <v>0</v>
      </c>
      <c r="AE858" s="2">
        <v>2.1</v>
      </c>
      <c r="AF858" s="2">
        <v>2.1</v>
      </c>
      <c r="AG858" s="2">
        <v>0</v>
      </c>
      <c r="AH858" s="2">
        <v>0</v>
      </c>
      <c r="AI858" s="2">
        <v>0</v>
      </c>
      <c r="AJ858" s="2">
        <v>2.1</v>
      </c>
      <c r="AK858" s="2">
        <v>2.1</v>
      </c>
      <c r="AL858" s="2">
        <v>2.1</v>
      </c>
      <c r="AM858" s="2">
        <v>2.1</v>
      </c>
      <c r="AN858" s="2">
        <v>2.1</v>
      </c>
      <c r="AO858" s="2">
        <v>2.1</v>
      </c>
      <c r="AP858" s="2">
        <v>0</v>
      </c>
      <c r="AQ858" s="2">
        <v>0</v>
      </c>
      <c r="AR858" s="2">
        <v>0</v>
      </c>
      <c r="AS858" s="2">
        <v>4.3</v>
      </c>
      <c r="AT858" s="2">
        <v>4.3</v>
      </c>
      <c r="AU858" s="2">
        <v>4.3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0</v>
      </c>
      <c r="BI858" s="2">
        <v>0</v>
      </c>
      <c r="BJ858" s="2">
        <v>1</v>
      </c>
      <c r="BK858" s="2">
        <v>0</v>
      </c>
      <c r="BL858" s="2">
        <v>0</v>
      </c>
      <c r="BM858" s="2">
        <v>0</v>
      </c>
      <c r="BN858" s="2">
        <v>0</v>
      </c>
      <c r="BO858" s="2">
        <v>0</v>
      </c>
      <c r="BP858" s="2">
        <v>0</v>
      </c>
      <c r="BQ858" s="2">
        <v>0</v>
      </c>
      <c r="BR858" s="2">
        <v>0</v>
      </c>
      <c r="BS858" s="2">
        <v>1</v>
      </c>
      <c r="BT858" s="2">
        <v>0</v>
      </c>
      <c r="BU858" s="2">
        <v>0</v>
      </c>
      <c r="BV858" s="2">
        <v>0</v>
      </c>
      <c r="BW858" s="2">
        <v>0</v>
      </c>
      <c r="BX858" s="2">
        <v>1</v>
      </c>
      <c r="BY858" s="2">
        <v>1</v>
      </c>
      <c r="BZ858" s="2">
        <v>0</v>
      </c>
      <c r="CA858" s="2">
        <v>0</v>
      </c>
      <c r="CB858" s="2">
        <v>0</v>
      </c>
      <c r="CC858" s="2">
        <v>0</v>
      </c>
      <c r="CD858" s="2">
        <v>0</v>
      </c>
      <c r="CE858" s="2">
        <v>0</v>
      </c>
      <c r="CF858" s="2">
        <v>16.347989999999999</v>
      </c>
      <c r="CG858" s="2">
        <v>17.337160000000001</v>
      </c>
      <c r="CH858" s="2">
        <v>18.670970000000001</v>
      </c>
      <c r="CI858" s="2">
        <v>15.79513</v>
      </c>
      <c r="CJ858" s="2">
        <v>18.795349999999999</v>
      </c>
      <c r="CK858" s="2">
        <v>19.180779999999999</v>
      </c>
      <c r="CL858" s="2">
        <v>18.33154</v>
      </c>
      <c r="CM858" s="2">
        <v>17.72587</v>
      </c>
      <c r="CN858" s="2">
        <v>18.010560000000002</v>
      </c>
      <c r="CO858" s="2">
        <v>19.428349999999998</v>
      </c>
      <c r="CP858" s="2">
        <v>19.753640000000001</v>
      </c>
      <c r="CQ858" s="2">
        <v>19.057960000000001</v>
      </c>
    </row>
    <row r="859" spans="1:95" x14ac:dyDescent="0.25">
      <c r="B859" s="2">
        <v>0.56678256682989903</v>
      </c>
      <c r="C859" s="2">
        <v>1.5975287755330401</v>
      </c>
      <c r="D859" s="2" t="s">
        <v>4541</v>
      </c>
      <c r="E859" s="2" t="s">
        <v>4542</v>
      </c>
      <c r="F859" s="2" t="s">
        <v>4543</v>
      </c>
      <c r="G859" s="2" t="s">
        <v>4544</v>
      </c>
      <c r="H859" s="2" t="str">
        <f t="shared" si="26"/>
        <v>yes</v>
      </c>
      <c r="I859" s="2" t="str">
        <f t="shared" si="27"/>
        <v>Yes</v>
      </c>
      <c r="J859" s="2" t="s">
        <v>349</v>
      </c>
      <c r="K859" s="2">
        <v>1</v>
      </c>
      <c r="L859" s="2">
        <v>4</v>
      </c>
      <c r="P859" s="5" t="s">
        <v>4545</v>
      </c>
      <c r="Q859" s="5" t="s">
        <v>4546</v>
      </c>
      <c r="R859" s="5" t="s">
        <v>4547</v>
      </c>
      <c r="S859" s="2" t="s">
        <v>294</v>
      </c>
      <c r="T859" s="5" t="s">
        <v>4548</v>
      </c>
      <c r="U859" s="2" t="s">
        <v>2766</v>
      </c>
      <c r="V859" s="2" t="s">
        <v>297</v>
      </c>
      <c r="W859" s="6">
        <v>1.6018999999999999E-27</v>
      </c>
      <c r="X859" s="2">
        <v>0</v>
      </c>
      <c r="Y859" s="2">
        <v>0</v>
      </c>
      <c r="Z859" s="2">
        <v>0</v>
      </c>
      <c r="AA859" s="2">
        <v>10.9</v>
      </c>
      <c r="AB859" s="2">
        <v>3.2</v>
      </c>
      <c r="AC859" s="2">
        <v>3.2</v>
      </c>
      <c r="AD859" s="2">
        <v>5.6</v>
      </c>
      <c r="AE859" s="2">
        <v>5.6</v>
      </c>
      <c r="AF859" s="2">
        <v>11.7</v>
      </c>
      <c r="AG859" s="2">
        <v>6.1</v>
      </c>
      <c r="AH859" s="2">
        <v>0</v>
      </c>
      <c r="AI859" s="2">
        <v>0</v>
      </c>
      <c r="AJ859" s="2">
        <v>6.1</v>
      </c>
      <c r="AK859" s="2">
        <v>0</v>
      </c>
      <c r="AL859" s="2">
        <v>6.1</v>
      </c>
      <c r="AM859" s="2">
        <v>6.1</v>
      </c>
      <c r="AN859" s="2">
        <v>11.7</v>
      </c>
      <c r="AO859" s="2">
        <v>9.1999999999999993</v>
      </c>
      <c r="AP859" s="2">
        <v>3.2</v>
      </c>
      <c r="AQ859" s="2">
        <v>0</v>
      </c>
      <c r="AR859" s="2">
        <v>0</v>
      </c>
      <c r="AS859" s="2">
        <v>9.1999999999999993</v>
      </c>
      <c r="AT859" s="2">
        <v>0</v>
      </c>
      <c r="AU859" s="2">
        <v>3.2</v>
      </c>
      <c r="AV859" s="2">
        <v>2.4</v>
      </c>
      <c r="AW859" s="2">
        <v>0</v>
      </c>
      <c r="AX859" s="2">
        <v>8.5</v>
      </c>
      <c r="AY859" s="2">
        <v>0</v>
      </c>
      <c r="AZ859" s="2">
        <v>3.2</v>
      </c>
      <c r="BA859" s="2">
        <v>4.0999999999999996</v>
      </c>
      <c r="BB859" s="2">
        <v>0</v>
      </c>
      <c r="BC859" s="2">
        <v>0</v>
      </c>
      <c r="BD859" s="2">
        <v>0</v>
      </c>
      <c r="BE859" s="2">
        <v>1</v>
      </c>
      <c r="BF859" s="2">
        <v>0</v>
      </c>
      <c r="BG859" s="2">
        <v>0</v>
      </c>
      <c r="BH859" s="2">
        <v>0</v>
      </c>
      <c r="BI859" s="2">
        <v>0</v>
      </c>
      <c r="BJ859" s="2">
        <v>3</v>
      </c>
      <c r="BK859" s="2">
        <v>0</v>
      </c>
      <c r="BL859" s="2">
        <v>0</v>
      </c>
      <c r="BM859" s="2">
        <v>0</v>
      </c>
      <c r="BN859" s="2">
        <v>0</v>
      </c>
      <c r="BO859" s="2">
        <v>0</v>
      </c>
      <c r="BP859" s="2">
        <v>0</v>
      </c>
      <c r="BQ859" s="2">
        <v>0</v>
      </c>
      <c r="BR859" s="2">
        <v>0</v>
      </c>
      <c r="BS859" s="2">
        <v>2</v>
      </c>
      <c r="BT859" s="2">
        <v>0</v>
      </c>
      <c r="BU859" s="2">
        <v>0</v>
      </c>
      <c r="BV859" s="2">
        <v>0</v>
      </c>
      <c r="BW859" s="2">
        <v>0</v>
      </c>
      <c r="BX859" s="2">
        <v>0</v>
      </c>
      <c r="BY859" s="2">
        <v>0</v>
      </c>
      <c r="BZ859" s="2">
        <v>0</v>
      </c>
      <c r="CA859" s="2">
        <v>0</v>
      </c>
      <c r="CB859" s="2">
        <v>0</v>
      </c>
      <c r="CC859" s="2">
        <v>0</v>
      </c>
      <c r="CD859" s="2">
        <v>0</v>
      </c>
      <c r="CE859" s="2">
        <v>0</v>
      </c>
      <c r="CF859" s="2">
        <v>15.82676</v>
      </c>
      <c r="CG859" s="2">
        <v>15.758839999999999</v>
      </c>
      <c r="CH859" s="2">
        <v>16.606380000000001</v>
      </c>
      <c r="CI859" s="2">
        <v>20.545290000000001</v>
      </c>
      <c r="CJ859" s="2">
        <v>20.218450000000001</v>
      </c>
      <c r="CK859" s="2">
        <v>19.557919999999999</v>
      </c>
      <c r="CL859" s="2">
        <v>20.746980000000001</v>
      </c>
      <c r="CM859" s="2">
        <v>16.015699999999999</v>
      </c>
      <c r="CN859" s="2">
        <v>20.276399999999999</v>
      </c>
      <c r="CO859" s="2">
        <v>19.403120000000001</v>
      </c>
      <c r="CP859" s="2">
        <v>15.304449999999999</v>
      </c>
      <c r="CQ859" s="2">
        <v>18.276990000000001</v>
      </c>
    </row>
    <row r="860" spans="1:95" x14ac:dyDescent="0.25">
      <c r="A860" s="2" t="s">
        <v>119</v>
      </c>
      <c r="B860" s="2">
        <v>2.2621086733378299</v>
      </c>
      <c r="C860" s="2">
        <v>3.1319379806518599</v>
      </c>
      <c r="D860" s="2" t="s">
        <v>5001</v>
      </c>
      <c r="E860" s="2" t="s">
        <v>5002</v>
      </c>
      <c r="F860" s="2" t="s">
        <v>5003</v>
      </c>
      <c r="G860" s="2" t="s">
        <v>5004</v>
      </c>
      <c r="H860" s="2" t="str">
        <f t="shared" si="26"/>
        <v>yes</v>
      </c>
      <c r="I860" s="2" t="str">
        <f t="shared" si="27"/>
        <v>Yes</v>
      </c>
      <c r="J860" s="2" t="s">
        <v>349</v>
      </c>
      <c r="K860" s="2">
        <v>1</v>
      </c>
      <c r="L860" s="2">
        <v>4</v>
      </c>
      <c r="P860" s="5" t="s">
        <v>5005</v>
      </c>
      <c r="R860" s="5" t="s">
        <v>5006</v>
      </c>
      <c r="T860" s="2" t="s">
        <v>5007</v>
      </c>
      <c r="W860" s="6">
        <v>3.3355000000000003E-8</v>
      </c>
      <c r="X860" s="2">
        <v>0</v>
      </c>
      <c r="Y860" s="2">
        <v>0</v>
      </c>
      <c r="Z860" s="2">
        <v>0</v>
      </c>
      <c r="AA860" s="2">
        <v>1</v>
      </c>
      <c r="AB860" s="2">
        <v>3.3</v>
      </c>
      <c r="AC860" s="2">
        <v>3.3</v>
      </c>
      <c r="AD860" s="2">
        <v>3.3</v>
      </c>
      <c r="AE860" s="2">
        <v>2.2999999999999998</v>
      </c>
      <c r="AF860" s="2">
        <v>0</v>
      </c>
      <c r="AG860" s="2">
        <v>0</v>
      </c>
      <c r="AH860" s="2">
        <v>2.2999999999999998</v>
      </c>
      <c r="AI860" s="2">
        <v>0</v>
      </c>
      <c r="AJ860" s="2">
        <v>3.3</v>
      </c>
      <c r="AK860" s="2">
        <v>3.8</v>
      </c>
      <c r="AL860" s="2">
        <v>6</v>
      </c>
      <c r="AM860" s="2">
        <v>0</v>
      </c>
      <c r="AN860" s="2">
        <v>1</v>
      </c>
      <c r="AO860" s="2">
        <v>2.2999999999999998</v>
      </c>
      <c r="AP860" s="2">
        <v>6</v>
      </c>
      <c r="AQ860" s="2">
        <v>0</v>
      </c>
      <c r="AR860" s="2">
        <v>3.3</v>
      </c>
      <c r="AS860" s="2">
        <v>5</v>
      </c>
      <c r="AT860" s="2">
        <v>2.2999999999999998</v>
      </c>
      <c r="AU860" s="2">
        <v>2.2999999999999998</v>
      </c>
      <c r="AV860" s="2">
        <v>1</v>
      </c>
      <c r="AW860" s="2">
        <v>0</v>
      </c>
      <c r="AX860" s="2">
        <v>1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0</v>
      </c>
      <c r="BI860" s="2">
        <v>0</v>
      </c>
      <c r="BJ860" s="2">
        <v>0</v>
      </c>
      <c r="BK860" s="2">
        <v>0</v>
      </c>
      <c r="BL860" s="2">
        <v>0</v>
      </c>
      <c r="BM860" s="2">
        <v>0</v>
      </c>
      <c r="BN860" s="2">
        <v>2</v>
      </c>
      <c r="BO860" s="2">
        <v>1</v>
      </c>
      <c r="BP860" s="2">
        <v>0</v>
      </c>
      <c r="BQ860" s="2">
        <v>0</v>
      </c>
      <c r="BR860" s="2">
        <v>0</v>
      </c>
      <c r="BS860" s="2">
        <v>0</v>
      </c>
      <c r="BT860" s="2">
        <v>0</v>
      </c>
      <c r="BU860" s="2">
        <v>0</v>
      </c>
      <c r="BV860" s="2">
        <v>0</v>
      </c>
      <c r="BW860" s="2">
        <v>0</v>
      </c>
      <c r="BX860" s="2">
        <v>0</v>
      </c>
      <c r="BY860" s="2">
        <v>0</v>
      </c>
      <c r="BZ860" s="2">
        <v>0</v>
      </c>
      <c r="CA860" s="2">
        <v>0</v>
      </c>
      <c r="CB860" s="2">
        <v>0</v>
      </c>
      <c r="CC860" s="2">
        <v>0</v>
      </c>
      <c r="CD860" s="2">
        <v>0</v>
      </c>
      <c r="CE860" s="2">
        <v>0</v>
      </c>
      <c r="CF860" s="2">
        <v>16.594139999999999</v>
      </c>
      <c r="CG860" s="2">
        <v>16.84674</v>
      </c>
      <c r="CH860" s="2">
        <v>15.09958</v>
      </c>
      <c r="CI860" s="2">
        <v>19.820219999999999</v>
      </c>
      <c r="CJ860" s="2">
        <v>18.933589999999999</v>
      </c>
      <c r="CK860" s="2">
        <v>19.106079999999999</v>
      </c>
      <c r="CL860" s="2">
        <v>22.07734</v>
      </c>
      <c r="CM860" s="2">
        <v>20.65944</v>
      </c>
      <c r="CN860" s="2">
        <v>20.199760000000001</v>
      </c>
      <c r="CO860" s="2">
        <v>19.00001</v>
      </c>
      <c r="CP860" s="2">
        <v>19.617249999999999</v>
      </c>
      <c r="CQ860" s="2">
        <v>19.319019999999998</v>
      </c>
    </row>
    <row r="861" spans="1:95" x14ac:dyDescent="0.25">
      <c r="B861" s="2">
        <v>2.3444435706590698</v>
      </c>
      <c r="C861" s="2">
        <v>1.4176546732584601</v>
      </c>
      <c r="D861" s="2" t="s">
        <v>5182</v>
      </c>
      <c r="E861" s="2" t="s">
        <v>5183</v>
      </c>
      <c r="F861" s="2" t="s">
        <v>5184</v>
      </c>
      <c r="G861" s="2" t="s">
        <v>5184</v>
      </c>
      <c r="H861" s="2" t="str">
        <f t="shared" si="26"/>
        <v>yes</v>
      </c>
      <c r="I861" s="2" t="str">
        <f t="shared" si="27"/>
        <v>Yes</v>
      </c>
      <c r="J861" s="2" t="s">
        <v>349</v>
      </c>
      <c r="K861" s="2">
        <v>1</v>
      </c>
      <c r="L861" s="2">
        <v>4</v>
      </c>
      <c r="P861" s="5" t="s">
        <v>5185</v>
      </c>
      <c r="Q861" s="2" t="s">
        <v>416</v>
      </c>
      <c r="R861" s="5" t="s">
        <v>5186</v>
      </c>
      <c r="S861" s="2" t="s">
        <v>548</v>
      </c>
      <c r="T861" s="2" t="s">
        <v>5187</v>
      </c>
      <c r="U861" s="2" t="s">
        <v>686</v>
      </c>
      <c r="W861" s="6">
        <v>1.0924E-13</v>
      </c>
      <c r="X861" s="2">
        <v>16.8</v>
      </c>
      <c r="Y861" s="2">
        <v>16.8</v>
      </c>
      <c r="Z861" s="2">
        <v>16.8</v>
      </c>
      <c r="AA861" s="2">
        <v>26.1</v>
      </c>
      <c r="AB861" s="2">
        <v>16.8</v>
      </c>
      <c r="AC861" s="2">
        <v>16.8</v>
      </c>
      <c r="AD861" s="2">
        <v>37</v>
      </c>
      <c r="AE861" s="2">
        <v>37</v>
      </c>
      <c r="AF861" s="2">
        <v>37</v>
      </c>
      <c r="AG861" s="2">
        <v>16.8</v>
      </c>
      <c r="AH861" s="2">
        <v>16.8</v>
      </c>
      <c r="AI861" s="2">
        <v>16.8</v>
      </c>
      <c r="AJ861" s="2">
        <v>27.7</v>
      </c>
      <c r="AK861" s="2">
        <v>27.7</v>
      </c>
      <c r="AL861" s="2">
        <v>27.7</v>
      </c>
      <c r="AM861" s="2">
        <v>16.8</v>
      </c>
      <c r="AN861" s="2">
        <v>27.7</v>
      </c>
      <c r="AO861" s="2">
        <v>37</v>
      </c>
      <c r="AP861" s="2">
        <v>27.7</v>
      </c>
      <c r="AQ861" s="2">
        <v>16.8</v>
      </c>
      <c r="AR861" s="2">
        <v>27.7</v>
      </c>
      <c r="AS861" s="2">
        <v>16.8</v>
      </c>
      <c r="AT861" s="2">
        <v>16.8</v>
      </c>
      <c r="AU861" s="2">
        <v>16.8</v>
      </c>
      <c r="AV861" s="2">
        <v>37</v>
      </c>
      <c r="AW861" s="2">
        <v>37</v>
      </c>
      <c r="AX861" s="2">
        <v>27.7</v>
      </c>
      <c r="AY861" s="2">
        <v>16.8</v>
      </c>
      <c r="AZ861" s="2">
        <v>37</v>
      </c>
      <c r="BA861" s="2">
        <v>26.1</v>
      </c>
      <c r="BB861" s="2">
        <v>1</v>
      </c>
      <c r="BC861" s="2">
        <v>1</v>
      </c>
      <c r="BD861" s="2">
        <v>1</v>
      </c>
      <c r="BE861" s="2">
        <v>1</v>
      </c>
      <c r="BF861" s="2">
        <v>1</v>
      </c>
      <c r="BG861" s="2">
        <v>0</v>
      </c>
      <c r="BH861" s="2">
        <v>1</v>
      </c>
      <c r="BI861" s="2">
        <v>1</v>
      </c>
      <c r="BJ861" s="2">
        <v>2</v>
      </c>
      <c r="BK861" s="2">
        <v>2</v>
      </c>
      <c r="BL861" s="2">
        <v>2</v>
      </c>
      <c r="BM861" s="2">
        <v>1</v>
      </c>
      <c r="BN861" s="2">
        <v>2</v>
      </c>
      <c r="BO861" s="2">
        <v>1</v>
      </c>
      <c r="BP861" s="2">
        <v>2</v>
      </c>
      <c r="BQ861" s="2">
        <v>1</v>
      </c>
      <c r="BR861" s="2">
        <v>2</v>
      </c>
      <c r="BS861" s="2">
        <v>3</v>
      </c>
      <c r="BT861" s="2">
        <v>2</v>
      </c>
      <c r="BU861" s="2">
        <v>0</v>
      </c>
      <c r="BV861" s="2">
        <v>2</v>
      </c>
      <c r="BW861" s="2">
        <v>2</v>
      </c>
      <c r="BX861" s="2">
        <v>1</v>
      </c>
      <c r="BY861" s="2">
        <v>1</v>
      </c>
      <c r="BZ861" s="2">
        <v>1</v>
      </c>
      <c r="CA861" s="2">
        <v>1</v>
      </c>
      <c r="CB861" s="2">
        <v>2</v>
      </c>
      <c r="CC861" s="2">
        <v>1</v>
      </c>
      <c r="CD861" s="2">
        <v>1</v>
      </c>
      <c r="CE861" s="2">
        <v>2</v>
      </c>
      <c r="CF861" s="2">
        <v>21.342510000000001</v>
      </c>
      <c r="CG861" s="2">
        <v>21.552109999999999</v>
      </c>
      <c r="CH861" s="2">
        <v>21.61401</v>
      </c>
      <c r="CI861" s="2">
        <v>21.824149999999999</v>
      </c>
      <c r="CJ861" s="2">
        <v>22.75159</v>
      </c>
      <c r="CK861" s="2">
        <v>22.682600000000001</v>
      </c>
      <c r="CL861" s="2">
        <v>23.460260000000002</v>
      </c>
      <c r="CM861" s="2">
        <v>22.590900000000001</v>
      </c>
      <c r="CN861" s="2">
        <v>23.401710000000001</v>
      </c>
      <c r="CO861" s="2">
        <v>23.013639999999999</v>
      </c>
      <c r="CP861" s="2">
        <v>22.479810000000001</v>
      </c>
      <c r="CQ861" s="2">
        <v>23.268139999999999</v>
      </c>
    </row>
    <row r="862" spans="1:95" x14ac:dyDescent="0.25">
      <c r="B862" s="2">
        <v>0.57023979835109895</v>
      </c>
      <c r="C862" s="2">
        <v>1.0747127532959</v>
      </c>
      <c r="D862" s="2" t="s">
        <v>5488</v>
      </c>
      <c r="E862" s="2" t="s">
        <v>5489</v>
      </c>
      <c r="F862" s="2" t="s">
        <v>5490</v>
      </c>
      <c r="G862" s="2" t="s">
        <v>5491</v>
      </c>
      <c r="H862" s="2" t="str">
        <f t="shared" si="26"/>
        <v>yes</v>
      </c>
      <c r="I862" s="2" t="str">
        <f t="shared" si="27"/>
        <v>Yes</v>
      </c>
      <c r="J862" s="2" t="s">
        <v>349</v>
      </c>
      <c r="K862" s="2">
        <v>1</v>
      </c>
      <c r="L862" s="2">
        <v>4</v>
      </c>
      <c r="P862" s="5" t="s">
        <v>350</v>
      </c>
      <c r="Q862" s="2" t="s">
        <v>1326</v>
      </c>
      <c r="R862" s="2" t="s">
        <v>5492</v>
      </c>
      <c r="S862" s="2" t="s">
        <v>5493</v>
      </c>
      <c r="T862" s="2" t="s">
        <v>5494</v>
      </c>
      <c r="U862" s="2" t="s">
        <v>5495</v>
      </c>
      <c r="V862" s="2" t="s">
        <v>5496</v>
      </c>
      <c r="W862" s="6">
        <v>1.4775999999999999E-14</v>
      </c>
      <c r="X862" s="2">
        <v>5</v>
      </c>
      <c r="Y862" s="2">
        <v>0</v>
      </c>
      <c r="Z862" s="2">
        <v>0</v>
      </c>
      <c r="AA862" s="2">
        <v>12.5</v>
      </c>
      <c r="AB862" s="2">
        <v>12.5</v>
      </c>
      <c r="AC862" s="2">
        <v>12.5</v>
      </c>
      <c r="AD862" s="2">
        <v>5</v>
      </c>
      <c r="AE862" s="2">
        <v>5</v>
      </c>
      <c r="AF862" s="2">
        <v>16.7</v>
      </c>
      <c r="AG862" s="2">
        <v>7.5</v>
      </c>
      <c r="AH862" s="2">
        <v>0</v>
      </c>
      <c r="AI862" s="2">
        <v>0</v>
      </c>
      <c r="AJ862" s="2">
        <v>11.7</v>
      </c>
      <c r="AK862" s="2">
        <v>11.7</v>
      </c>
      <c r="AL862" s="2">
        <v>11.7</v>
      </c>
      <c r="AM862" s="2">
        <v>12.5</v>
      </c>
      <c r="AN862" s="2">
        <v>12.5</v>
      </c>
      <c r="AO862" s="2">
        <v>16.7</v>
      </c>
      <c r="AP862" s="2">
        <v>7.5</v>
      </c>
      <c r="AQ862" s="2">
        <v>0</v>
      </c>
      <c r="AR862" s="2">
        <v>7.5</v>
      </c>
      <c r="AS862" s="2">
        <v>0</v>
      </c>
      <c r="AT862" s="2">
        <v>7.5</v>
      </c>
      <c r="AU862" s="2">
        <v>7.5</v>
      </c>
      <c r="AV862" s="2">
        <v>5</v>
      </c>
      <c r="AW862" s="2">
        <v>12.5</v>
      </c>
      <c r="AX862" s="2">
        <v>12.5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1</v>
      </c>
      <c r="BF862" s="2">
        <v>2</v>
      </c>
      <c r="BG862" s="2">
        <v>3</v>
      </c>
      <c r="BH862" s="2">
        <v>0</v>
      </c>
      <c r="BI862" s="2">
        <v>1</v>
      </c>
      <c r="BJ862" s="2">
        <v>3</v>
      </c>
      <c r="BK862" s="2">
        <v>0</v>
      </c>
      <c r="BL862" s="2">
        <v>0</v>
      </c>
      <c r="BM862" s="2">
        <v>0</v>
      </c>
      <c r="BN862" s="2">
        <v>0</v>
      </c>
      <c r="BO862" s="2">
        <v>0</v>
      </c>
      <c r="BP862" s="2">
        <v>0</v>
      </c>
      <c r="BQ862" s="2">
        <v>1</v>
      </c>
      <c r="BR862" s="2">
        <v>0</v>
      </c>
      <c r="BS862" s="2">
        <v>3</v>
      </c>
      <c r="BT862" s="2">
        <v>0</v>
      </c>
      <c r="BU862" s="2">
        <v>0</v>
      </c>
      <c r="BV862" s="2">
        <v>0</v>
      </c>
      <c r="BW862" s="2">
        <v>0</v>
      </c>
      <c r="BX862" s="2">
        <v>0</v>
      </c>
      <c r="BY862" s="2">
        <v>0</v>
      </c>
      <c r="BZ862" s="2">
        <v>0</v>
      </c>
      <c r="CA862" s="2">
        <v>0</v>
      </c>
      <c r="CB862" s="2">
        <v>0</v>
      </c>
      <c r="CC862" s="2">
        <v>0</v>
      </c>
      <c r="CD862" s="2">
        <v>0</v>
      </c>
      <c r="CE862" s="2">
        <v>0</v>
      </c>
      <c r="CF862" s="2">
        <v>17.627559999999999</v>
      </c>
      <c r="CG862" s="2">
        <v>16.63578</v>
      </c>
      <c r="CH862" s="2">
        <v>16.735150000000001</v>
      </c>
      <c r="CI862" s="2">
        <v>20.709520000000001</v>
      </c>
      <c r="CJ862" s="2">
        <v>21.58174</v>
      </c>
      <c r="CK862" s="2">
        <v>22.05838</v>
      </c>
      <c r="CL862" s="2">
        <v>18.557680000000001</v>
      </c>
      <c r="CM862" s="2">
        <v>18.424810000000001</v>
      </c>
      <c r="CN862" s="2">
        <v>18.734459999999999</v>
      </c>
      <c r="CO862" s="2">
        <v>16.52168</v>
      </c>
      <c r="CP862" s="2">
        <v>18.884979999999999</v>
      </c>
      <c r="CQ862" s="2">
        <v>18.81597</v>
      </c>
    </row>
    <row r="863" spans="1:95" x14ac:dyDescent="0.25">
      <c r="A863" s="2" t="s">
        <v>119</v>
      </c>
      <c r="B863" s="2">
        <v>2.2193345379206302</v>
      </c>
      <c r="C863" s="2">
        <v>3.6588573455810498</v>
      </c>
      <c r="D863" s="2" t="s">
        <v>5692</v>
      </c>
      <c r="E863" s="2" t="s">
        <v>5693</v>
      </c>
      <c r="F863" s="2" t="s">
        <v>5694</v>
      </c>
      <c r="G863" s="2" t="s">
        <v>5695</v>
      </c>
      <c r="H863" s="2" t="str">
        <f t="shared" si="26"/>
        <v>yes</v>
      </c>
      <c r="I863" s="2" t="str">
        <f t="shared" si="27"/>
        <v>Yes</v>
      </c>
      <c r="J863" s="2" t="s">
        <v>349</v>
      </c>
      <c r="K863" s="2">
        <v>1</v>
      </c>
      <c r="L863" s="2">
        <v>4</v>
      </c>
      <c r="P863" s="5" t="s">
        <v>5690</v>
      </c>
      <c r="Q863" s="2" t="s">
        <v>96</v>
      </c>
      <c r="R863" s="2" t="s">
        <v>955</v>
      </c>
      <c r="S863" s="2" t="s">
        <v>98</v>
      </c>
      <c r="T863" s="2" t="s">
        <v>5696</v>
      </c>
      <c r="U863" s="2" t="s">
        <v>100</v>
      </c>
      <c r="V863" s="2" t="s">
        <v>101</v>
      </c>
      <c r="W863" s="6">
        <v>3.8268000000000002E-10</v>
      </c>
      <c r="X863" s="2">
        <v>0</v>
      </c>
      <c r="Y863" s="2">
        <v>0</v>
      </c>
      <c r="Z863" s="2">
        <v>0</v>
      </c>
      <c r="AA863" s="2">
        <v>4.8</v>
      </c>
      <c r="AB863" s="2">
        <v>0</v>
      </c>
      <c r="AC863" s="2">
        <v>0</v>
      </c>
      <c r="AD863" s="2">
        <v>2.7</v>
      </c>
      <c r="AE863" s="2">
        <v>2.7</v>
      </c>
      <c r="AF863" s="2">
        <v>2.7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2.7</v>
      </c>
      <c r="AN863" s="2">
        <v>4.8</v>
      </c>
      <c r="AO863" s="2">
        <v>2.7</v>
      </c>
      <c r="AP863" s="2">
        <v>0</v>
      </c>
      <c r="AQ863" s="2">
        <v>0</v>
      </c>
      <c r="AR863" s="2">
        <v>0</v>
      </c>
      <c r="AS863" s="2">
        <v>2.1</v>
      </c>
      <c r="AT863" s="2">
        <v>2.1</v>
      </c>
      <c r="AU863" s="2">
        <v>4.8</v>
      </c>
      <c r="AV863" s="2">
        <v>2.7</v>
      </c>
      <c r="AW863" s="2">
        <v>2.7</v>
      </c>
      <c r="AX863" s="2">
        <v>4.8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1</v>
      </c>
      <c r="BF863" s="2">
        <v>0</v>
      </c>
      <c r="BG863" s="2">
        <v>0</v>
      </c>
      <c r="BH863" s="2">
        <v>0</v>
      </c>
      <c r="BI863" s="2">
        <v>1</v>
      </c>
      <c r="BJ863" s="2">
        <v>1</v>
      </c>
      <c r="BK863" s="2">
        <v>0</v>
      </c>
      <c r="BL863" s="2">
        <v>0</v>
      </c>
      <c r="BM863" s="2">
        <v>0</v>
      </c>
      <c r="BN863" s="2">
        <v>0</v>
      </c>
      <c r="BO863" s="2">
        <v>0</v>
      </c>
      <c r="BP863" s="2">
        <v>0</v>
      </c>
      <c r="BQ863" s="2">
        <v>1</v>
      </c>
      <c r="BR863" s="2">
        <v>1</v>
      </c>
      <c r="BS863" s="2">
        <v>1</v>
      </c>
      <c r="BT863" s="2">
        <v>0</v>
      </c>
      <c r="BU863" s="2">
        <v>0</v>
      </c>
      <c r="BV863" s="2">
        <v>0</v>
      </c>
      <c r="BW863" s="2">
        <v>1</v>
      </c>
      <c r="BX863" s="2">
        <v>0</v>
      </c>
      <c r="BY863" s="2">
        <v>0</v>
      </c>
      <c r="BZ863" s="2">
        <v>1</v>
      </c>
      <c r="CA863" s="2">
        <v>0</v>
      </c>
      <c r="CB863" s="2">
        <v>1</v>
      </c>
      <c r="CC863" s="2">
        <v>0</v>
      </c>
      <c r="CD863" s="2">
        <v>0</v>
      </c>
      <c r="CE863" s="2">
        <v>0</v>
      </c>
      <c r="CF863" s="2">
        <v>17.221150000000002</v>
      </c>
      <c r="CG863" s="2">
        <v>16.270489999999999</v>
      </c>
      <c r="CH863" s="2">
        <v>15.41208</v>
      </c>
      <c r="CI863" s="2">
        <v>17.855930000000001</v>
      </c>
      <c r="CJ863" s="2">
        <v>16.981839999999998</v>
      </c>
      <c r="CK863" s="2">
        <v>16.266400000000001</v>
      </c>
      <c r="CL863" s="2">
        <v>15.91351</v>
      </c>
      <c r="CM863" s="2">
        <v>16.650310000000001</v>
      </c>
      <c r="CN863" s="2">
        <v>15.93887</v>
      </c>
      <c r="CO863" s="2">
        <v>20.7043</v>
      </c>
      <c r="CP863" s="2">
        <v>20.022290000000002</v>
      </c>
      <c r="CQ863" s="2">
        <v>19.15371</v>
      </c>
    </row>
    <row r="864" spans="1:95" x14ac:dyDescent="0.25">
      <c r="B864" s="2">
        <v>1.3940421848701801</v>
      </c>
      <c r="C864" s="2">
        <v>1.18626340230306</v>
      </c>
      <c r="D864" s="2" t="s">
        <v>5826</v>
      </c>
      <c r="E864" s="2" t="s">
        <v>5827</v>
      </c>
      <c r="F864" s="2" t="s">
        <v>5828</v>
      </c>
      <c r="G864" s="2" t="s">
        <v>5829</v>
      </c>
      <c r="H864" s="2" t="str">
        <f t="shared" si="26"/>
        <v>yes</v>
      </c>
      <c r="I864" s="2" t="str">
        <f t="shared" si="27"/>
        <v>Yes</v>
      </c>
      <c r="J864" s="2" t="s">
        <v>349</v>
      </c>
      <c r="K864" s="2">
        <v>1</v>
      </c>
      <c r="L864" s="2">
        <v>4</v>
      </c>
      <c r="P864" s="5" t="s">
        <v>5830</v>
      </c>
      <c r="Q864" s="2" t="s">
        <v>2089</v>
      </c>
      <c r="R864" s="5" t="s">
        <v>5831</v>
      </c>
      <c r="S864" s="2" t="s">
        <v>2362</v>
      </c>
      <c r="T864" s="5" t="s">
        <v>5832</v>
      </c>
      <c r="U864" s="2" t="s">
        <v>2364</v>
      </c>
      <c r="V864" s="2" t="s">
        <v>101</v>
      </c>
      <c r="W864" s="6">
        <v>1.5117E-46</v>
      </c>
      <c r="X864" s="2">
        <v>17</v>
      </c>
      <c r="Y864" s="2">
        <v>10</v>
      </c>
      <c r="Z864" s="2">
        <v>14.6</v>
      </c>
      <c r="AA864" s="2">
        <v>21.9</v>
      </c>
      <c r="AB864" s="2">
        <v>21.4</v>
      </c>
      <c r="AC864" s="2">
        <v>21.4</v>
      </c>
      <c r="AD864" s="2">
        <v>16.100000000000001</v>
      </c>
      <c r="AE864" s="2">
        <v>21.2</v>
      </c>
      <c r="AF864" s="2">
        <v>19.5</v>
      </c>
      <c r="AG864" s="2">
        <v>19.5</v>
      </c>
      <c r="AH864" s="2">
        <v>19.5</v>
      </c>
      <c r="AI864" s="2">
        <v>16.600000000000001</v>
      </c>
      <c r="AJ864" s="2">
        <v>19.5</v>
      </c>
      <c r="AK864" s="2">
        <v>17</v>
      </c>
      <c r="AL864" s="2">
        <v>19.5</v>
      </c>
      <c r="AM864" s="2">
        <v>9.6</v>
      </c>
      <c r="AN864" s="2">
        <v>14.4</v>
      </c>
      <c r="AO864" s="2">
        <v>19.5</v>
      </c>
      <c r="AP864" s="2">
        <v>15.9</v>
      </c>
      <c r="AQ864" s="2">
        <v>12.1</v>
      </c>
      <c r="AR864" s="2">
        <v>17.8</v>
      </c>
      <c r="AS864" s="2">
        <v>14.6</v>
      </c>
      <c r="AT864" s="2">
        <v>17.600000000000001</v>
      </c>
      <c r="AU864" s="2">
        <v>19.5</v>
      </c>
      <c r="AV864" s="2">
        <v>14.4</v>
      </c>
      <c r="AW864" s="2">
        <v>19.5</v>
      </c>
      <c r="AX864" s="2">
        <v>16.100000000000001</v>
      </c>
      <c r="AY864" s="2">
        <v>18.5</v>
      </c>
      <c r="AZ864" s="2">
        <v>15.5</v>
      </c>
      <c r="BA864" s="2">
        <v>16.100000000000001</v>
      </c>
      <c r="BB864" s="2">
        <v>0</v>
      </c>
      <c r="BC864" s="2">
        <v>0</v>
      </c>
      <c r="BD864" s="2">
        <v>1</v>
      </c>
      <c r="BE864" s="2">
        <v>2</v>
      </c>
      <c r="BF864" s="2">
        <v>6</v>
      </c>
      <c r="BG864" s="2">
        <v>5</v>
      </c>
      <c r="BH864" s="2">
        <v>3</v>
      </c>
      <c r="BI864" s="2">
        <v>5</v>
      </c>
      <c r="BJ864" s="2">
        <v>5</v>
      </c>
      <c r="BK864" s="2">
        <v>1</v>
      </c>
      <c r="BL864" s="2">
        <v>4</v>
      </c>
      <c r="BM864" s="2">
        <v>1</v>
      </c>
      <c r="BN864" s="2">
        <v>5</v>
      </c>
      <c r="BO864" s="2">
        <v>4</v>
      </c>
      <c r="BP864" s="2">
        <v>4</v>
      </c>
      <c r="BQ864" s="2">
        <v>1</v>
      </c>
      <c r="BR864" s="2">
        <v>2</v>
      </c>
      <c r="BS864" s="2">
        <v>7</v>
      </c>
      <c r="BT864" s="2">
        <v>1</v>
      </c>
      <c r="BU864" s="2">
        <v>1</v>
      </c>
      <c r="BV864" s="2">
        <v>4</v>
      </c>
      <c r="BW864" s="2">
        <v>1</v>
      </c>
      <c r="BX864" s="2">
        <v>2</v>
      </c>
      <c r="BY864" s="2">
        <v>5</v>
      </c>
      <c r="BZ864" s="2">
        <v>2</v>
      </c>
      <c r="CA864" s="2">
        <v>2</v>
      </c>
      <c r="CB864" s="2">
        <v>1</v>
      </c>
      <c r="CC864" s="2">
        <v>3</v>
      </c>
      <c r="CD864" s="2">
        <v>2</v>
      </c>
      <c r="CE864" s="2">
        <v>2</v>
      </c>
      <c r="CF864" s="2">
        <v>21.540710000000001</v>
      </c>
      <c r="CG864" s="2">
        <v>21.33511</v>
      </c>
      <c r="CH864" s="2">
        <v>22.225000000000001</v>
      </c>
      <c r="CI864" s="2">
        <v>22.850200000000001</v>
      </c>
      <c r="CJ864" s="2">
        <v>23.23959</v>
      </c>
      <c r="CK864" s="2">
        <v>23.109870000000001</v>
      </c>
      <c r="CL864" s="2">
        <v>23.81108</v>
      </c>
      <c r="CM864" s="2">
        <v>23.79382</v>
      </c>
      <c r="CN864" s="2">
        <v>23.94717</v>
      </c>
      <c r="CO864" s="2">
        <v>22.526260000000001</v>
      </c>
      <c r="CP864" s="2">
        <v>22.66921</v>
      </c>
      <c r="CQ864" s="2">
        <v>23.464130000000001</v>
      </c>
    </row>
    <row r="865" spans="1:95" x14ac:dyDescent="0.25">
      <c r="B865" s="2">
        <v>1.0451933317034301</v>
      </c>
      <c r="C865" s="2">
        <v>1.4731750488281301</v>
      </c>
      <c r="D865" s="2" t="s">
        <v>6026</v>
      </c>
      <c r="E865" s="2" t="s">
        <v>6027</v>
      </c>
      <c r="F865" s="2" t="s">
        <v>6028</v>
      </c>
      <c r="G865" s="2" t="s">
        <v>6029</v>
      </c>
      <c r="H865" s="2" t="str">
        <f t="shared" si="26"/>
        <v>yes</v>
      </c>
      <c r="I865" s="2" t="str">
        <f t="shared" si="27"/>
        <v>Yes</v>
      </c>
      <c r="J865" s="2" t="s">
        <v>349</v>
      </c>
      <c r="K865" s="2">
        <v>1</v>
      </c>
      <c r="L865" s="2">
        <v>4</v>
      </c>
      <c r="P865" s="5" t="s">
        <v>696</v>
      </c>
      <c r="Q865" s="2" t="s">
        <v>416</v>
      </c>
      <c r="R865" s="5" t="s">
        <v>6030</v>
      </c>
      <c r="S865" s="2" t="s">
        <v>6031</v>
      </c>
      <c r="T865" s="2" t="s">
        <v>6032</v>
      </c>
      <c r="U865" s="2" t="s">
        <v>6033</v>
      </c>
      <c r="W865" s="6">
        <v>3.7929999999999998E-20</v>
      </c>
      <c r="X865" s="2">
        <v>0</v>
      </c>
      <c r="Y865" s="2">
        <v>0</v>
      </c>
      <c r="Z865" s="2">
        <v>0.6</v>
      </c>
      <c r="AA865" s="2">
        <v>1.4</v>
      </c>
      <c r="AB865" s="2">
        <v>0.6</v>
      </c>
      <c r="AC865" s="2">
        <v>1.2</v>
      </c>
      <c r="AD865" s="2">
        <v>0</v>
      </c>
      <c r="AE865" s="2">
        <v>0</v>
      </c>
      <c r="AF865" s="2">
        <v>3</v>
      </c>
      <c r="AG865" s="2">
        <v>1.2</v>
      </c>
      <c r="AH865" s="2">
        <v>2</v>
      </c>
      <c r="AI865" s="2">
        <v>0</v>
      </c>
      <c r="AJ865" s="2">
        <v>2.1</v>
      </c>
      <c r="AK865" s="2">
        <v>0.9</v>
      </c>
      <c r="AL865" s="2">
        <v>1.5</v>
      </c>
      <c r="AM865" s="2">
        <v>0</v>
      </c>
      <c r="AN865" s="2">
        <v>0</v>
      </c>
      <c r="AO865" s="2">
        <v>3.6</v>
      </c>
      <c r="AP865" s="2">
        <v>0</v>
      </c>
      <c r="AQ865" s="2">
        <v>0</v>
      </c>
      <c r="AR865" s="2">
        <v>1.5</v>
      </c>
      <c r="AS865" s="2">
        <v>1.2</v>
      </c>
      <c r="AT865" s="2">
        <v>0.6</v>
      </c>
      <c r="AU865" s="2">
        <v>1.2</v>
      </c>
      <c r="AV865" s="2">
        <v>0</v>
      </c>
      <c r="AW865" s="2">
        <v>0.9</v>
      </c>
      <c r="AX865" s="2">
        <v>0.9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0</v>
      </c>
      <c r="BI865" s="2">
        <v>0</v>
      </c>
      <c r="BJ865" s="2">
        <v>1</v>
      </c>
      <c r="BK865" s="2">
        <v>0</v>
      </c>
      <c r="BL865" s="2">
        <v>0</v>
      </c>
      <c r="BM865" s="2">
        <v>0</v>
      </c>
      <c r="BN865" s="2">
        <v>0</v>
      </c>
      <c r="BO865" s="2">
        <v>0</v>
      </c>
      <c r="BP865" s="2">
        <v>0</v>
      </c>
      <c r="BQ865" s="2">
        <v>0</v>
      </c>
      <c r="BR865" s="2">
        <v>0</v>
      </c>
      <c r="BS865" s="2">
        <v>5</v>
      </c>
      <c r="BT865" s="2">
        <v>0</v>
      </c>
      <c r="BU865" s="2">
        <v>0</v>
      </c>
      <c r="BV865" s="2">
        <v>0</v>
      </c>
      <c r="BW865" s="2">
        <v>0</v>
      </c>
      <c r="BX865" s="2">
        <v>0</v>
      </c>
      <c r="BY865" s="2">
        <v>0</v>
      </c>
      <c r="BZ865" s="2">
        <v>0</v>
      </c>
      <c r="CA865" s="2">
        <v>0</v>
      </c>
      <c r="CB865" s="2">
        <v>0</v>
      </c>
      <c r="CC865" s="2">
        <v>0</v>
      </c>
      <c r="CD865" s="2">
        <v>0</v>
      </c>
      <c r="CE865" s="2">
        <v>0</v>
      </c>
      <c r="CF865" s="2">
        <v>16.232250000000001</v>
      </c>
      <c r="CG865" s="2">
        <v>16.230429999999998</v>
      </c>
      <c r="CH865" s="2">
        <v>17.392050000000001</v>
      </c>
      <c r="CI865" s="2">
        <v>18.847359999999998</v>
      </c>
      <c r="CJ865" s="2">
        <v>17.487929999999999</v>
      </c>
      <c r="CK865" s="2">
        <v>18.3184</v>
      </c>
      <c r="CL865" s="2">
        <v>18.239249999999998</v>
      </c>
      <c r="CM865" s="2">
        <v>17.675899999999999</v>
      </c>
      <c r="CN865" s="2">
        <v>18.38579</v>
      </c>
      <c r="CO865" s="2">
        <v>18.666740000000001</v>
      </c>
      <c r="CP865" s="2">
        <v>17.017700000000001</v>
      </c>
      <c r="CQ865" s="2">
        <v>18.58981</v>
      </c>
    </row>
    <row r="866" spans="1:95" x14ac:dyDescent="0.25">
      <c r="B866" s="2">
        <v>0.42453578083740701</v>
      </c>
      <c r="C866" s="2">
        <v>1.0966364542643201</v>
      </c>
      <c r="D866" s="2" t="s">
        <v>6130</v>
      </c>
      <c r="E866" s="2" t="s">
        <v>6131</v>
      </c>
      <c r="F866" s="2" t="s">
        <v>6132</v>
      </c>
      <c r="G866" s="2" t="s">
        <v>6132</v>
      </c>
      <c r="H866" s="2" t="str">
        <f t="shared" si="26"/>
        <v>yes</v>
      </c>
      <c r="I866" s="2" t="str">
        <f t="shared" si="27"/>
        <v>Yes</v>
      </c>
      <c r="J866" s="2" t="s">
        <v>349</v>
      </c>
      <c r="K866" s="2">
        <v>1</v>
      </c>
      <c r="L866" s="2">
        <v>4</v>
      </c>
      <c r="P866" s="5" t="s">
        <v>2368</v>
      </c>
      <c r="Q866" s="2" t="s">
        <v>416</v>
      </c>
      <c r="R866" s="2" t="s">
        <v>286</v>
      </c>
      <c r="S866" s="2" t="s">
        <v>6133</v>
      </c>
      <c r="T866" s="2" t="s">
        <v>6134</v>
      </c>
      <c r="U866" s="2" t="s">
        <v>6135</v>
      </c>
      <c r="V866" s="2" t="s">
        <v>6136</v>
      </c>
      <c r="W866" s="6">
        <v>3.3549E-5</v>
      </c>
      <c r="X866" s="2">
        <v>0</v>
      </c>
      <c r="Y866" s="2">
        <v>0</v>
      </c>
      <c r="Z866" s="2">
        <v>0</v>
      </c>
      <c r="AA866" s="2">
        <v>2.4</v>
      </c>
      <c r="AB866" s="2">
        <v>2.4</v>
      </c>
      <c r="AC866" s="2">
        <v>2.4</v>
      </c>
      <c r="AD866" s="2">
        <v>1</v>
      </c>
      <c r="AE866" s="2">
        <v>1</v>
      </c>
      <c r="AF866" s="2">
        <v>1</v>
      </c>
      <c r="AG866" s="2">
        <v>2.4</v>
      </c>
      <c r="AH866" s="2">
        <v>0</v>
      </c>
      <c r="AI866" s="2">
        <v>0</v>
      </c>
      <c r="AJ866" s="2">
        <v>2.4</v>
      </c>
      <c r="AK866" s="2">
        <v>0</v>
      </c>
      <c r="AL866" s="2">
        <v>2.4</v>
      </c>
      <c r="AM866" s="2">
        <v>0</v>
      </c>
      <c r="AN866" s="2">
        <v>1</v>
      </c>
      <c r="AO866" s="2">
        <v>1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2.4</v>
      </c>
      <c r="AV866" s="2">
        <v>0</v>
      </c>
      <c r="AW866" s="2">
        <v>0</v>
      </c>
      <c r="AX866" s="2">
        <v>1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0</v>
      </c>
      <c r="BI866" s="2">
        <v>0</v>
      </c>
      <c r="BJ866" s="2">
        <v>1</v>
      </c>
      <c r="BK866" s="2">
        <v>0</v>
      </c>
      <c r="BL866" s="2">
        <v>0</v>
      </c>
      <c r="BM866" s="2">
        <v>0</v>
      </c>
      <c r="BN866" s="2">
        <v>0</v>
      </c>
      <c r="BO866" s="2">
        <v>0</v>
      </c>
      <c r="BP866" s="2">
        <v>1</v>
      </c>
      <c r="BQ866" s="2">
        <v>0</v>
      </c>
      <c r="BR866" s="2">
        <v>0</v>
      </c>
      <c r="BS866" s="2">
        <v>0</v>
      </c>
      <c r="BT866" s="2">
        <v>0</v>
      </c>
      <c r="BU866" s="2">
        <v>0</v>
      </c>
      <c r="BV866" s="2">
        <v>0</v>
      </c>
      <c r="BW866" s="2">
        <v>0</v>
      </c>
      <c r="BX866" s="2">
        <v>0</v>
      </c>
      <c r="BY866" s="2">
        <v>1</v>
      </c>
      <c r="BZ866" s="2">
        <v>0</v>
      </c>
      <c r="CA866" s="2">
        <v>0</v>
      </c>
      <c r="CB866" s="2">
        <v>0</v>
      </c>
      <c r="CC866" s="2">
        <v>0</v>
      </c>
      <c r="CD866" s="2">
        <v>0</v>
      </c>
      <c r="CE866" s="2">
        <v>0</v>
      </c>
      <c r="CF866" s="2">
        <v>17.291530000000002</v>
      </c>
      <c r="CG866" s="2">
        <v>17.178750000000001</v>
      </c>
      <c r="CH866" s="2">
        <v>15.34465</v>
      </c>
      <c r="CI866" s="2">
        <v>17.43168</v>
      </c>
      <c r="CJ866" s="2">
        <v>17.898350000000001</v>
      </c>
      <c r="CK866" s="2">
        <v>17.852699999999999</v>
      </c>
      <c r="CL866" s="2">
        <v>17.81972</v>
      </c>
      <c r="CM866" s="2">
        <v>15.9011</v>
      </c>
      <c r="CN866" s="2">
        <v>19.350829999999998</v>
      </c>
      <c r="CO866" s="2">
        <v>16.36506</v>
      </c>
      <c r="CP866" s="2">
        <v>17.314879999999999</v>
      </c>
      <c r="CQ866" s="2">
        <v>19.424910000000001</v>
      </c>
    </row>
    <row r="867" spans="1:95" x14ac:dyDescent="0.25">
      <c r="A867" s="2" t="s">
        <v>119</v>
      </c>
      <c r="B867" s="2">
        <v>3.66632913273892</v>
      </c>
      <c r="C867" s="2">
        <v>3.5776952107747402</v>
      </c>
      <c r="D867" s="2" t="s">
        <v>6875</v>
      </c>
      <c r="E867" s="2" t="s">
        <v>6876</v>
      </c>
      <c r="F867" s="2" t="s">
        <v>6877</v>
      </c>
      <c r="G867" s="2" t="s">
        <v>6877</v>
      </c>
      <c r="H867" s="2" t="str">
        <f t="shared" si="26"/>
        <v>yes</v>
      </c>
      <c r="I867" s="2" t="str">
        <f t="shared" si="27"/>
        <v>Yes</v>
      </c>
      <c r="J867" s="2" t="s">
        <v>349</v>
      </c>
      <c r="K867" s="2">
        <v>1</v>
      </c>
      <c r="L867" s="2">
        <v>4</v>
      </c>
      <c r="P867" s="5" t="s">
        <v>6878</v>
      </c>
      <c r="Q867" s="5" t="s">
        <v>6879</v>
      </c>
      <c r="R867" s="5" t="s">
        <v>6880</v>
      </c>
      <c r="S867" s="2" t="s">
        <v>294</v>
      </c>
      <c r="T867" s="2" t="s">
        <v>6881</v>
      </c>
      <c r="U867" s="2" t="s">
        <v>2766</v>
      </c>
      <c r="V867" s="2" t="s">
        <v>297</v>
      </c>
      <c r="W867" s="2">
        <v>1.775E-4</v>
      </c>
      <c r="X867" s="2">
        <v>0</v>
      </c>
      <c r="Y867" s="2">
        <v>0</v>
      </c>
      <c r="Z867" s="2">
        <v>0</v>
      </c>
      <c r="AA867" s="2">
        <v>1.8</v>
      </c>
      <c r="AB867" s="2">
        <v>1.8</v>
      </c>
      <c r="AC867" s="2">
        <v>1.8</v>
      </c>
      <c r="AD867" s="2">
        <v>1.8</v>
      </c>
      <c r="AE867" s="2">
        <v>1.8</v>
      </c>
      <c r="AF867" s="2">
        <v>1.8</v>
      </c>
      <c r="AG867" s="2">
        <v>1.8</v>
      </c>
      <c r="AH867" s="2">
        <v>1.8</v>
      </c>
      <c r="AI867" s="2">
        <v>0</v>
      </c>
      <c r="AJ867" s="2">
        <v>1.8</v>
      </c>
      <c r="AK867" s="2">
        <v>1.8</v>
      </c>
      <c r="AL867" s="2">
        <v>1.8</v>
      </c>
      <c r="AM867" s="2">
        <v>1.8</v>
      </c>
      <c r="AN867" s="2">
        <v>1.8</v>
      </c>
      <c r="AO867" s="2">
        <v>0</v>
      </c>
      <c r="AP867" s="2">
        <v>1.8</v>
      </c>
      <c r="AQ867" s="2">
        <v>0</v>
      </c>
      <c r="AR867" s="2">
        <v>1.8</v>
      </c>
      <c r="AS867" s="2">
        <v>1.8</v>
      </c>
      <c r="AT867" s="2">
        <v>1.8</v>
      </c>
      <c r="AU867" s="2">
        <v>1.8</v>
      </c>
      <c r="AV867" s="2">
        <v>1.8</v>
      </c>
      <c r="AW867" s="2">
        <v>1.8</v>
      </c>
      <c r="AX867" s="2">
        <v>1.8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1</v>
      </c>
      <c r="BH867" s="2">
        <v>0</v>
      </c>
      <c r="BI867" s="2">
        <v>0</v>
      </c>
      <c r="BJ867" s="2">
        <v>0</v>
      </c>
      <c r="BK867" s="2">
        <v>0</v>
      </c>
      <c r="BL867" s="2">
        <v>0</v>
      </c>
      <c r="BM867" s="2">
        <v>0</v>
      </c>
      <c r="BN867" s="2">
        <v>0</v>
      </c>
      <c r="BO867" s="2">
        <v>0</v>
      </c>
      <c r="BP867" s="2">
        <v>0</v>
      </c>
      <c r="BQ867" s="2">
        <v>0</v>
      </c>
      <c r="BR867" s="2">
        <v>0</v>
      </c>
      <c r="BS867" s="2">
        <v>0</v>
      </c>
      <c r="BT867" s="2">
        <v>0</v>
      </c>
      <c r="BU867" s="2">
        <v>0</v>
      </c>
      <c r="BV867" s="2">
        <v>0</v>
      </c>
      <c r="BW867" s="2">
        <v>0</v>
      </c>
      <c r="BX867" s="2">
        <v>0</v>
      </c>
      <c r="BY867" s="2">
        <v>0</v>
      </c>
      <c r="BZ867" s="2">
        <v>0</v>
      </c>
      <c r="CA867" s="2">
        <v>0</v>
      </c>
      <c r="CB867" s="2">
        <v>0</v>
      </c>
      <c r="CC867" s="2">
        <v>0</v>
      </c>
      <c r="CD867" s="2">
        <v>0</v>
      </c>
      <c r="CE867" s="2">
        <v>0</v>
      </c>
      <c r="CF867" s="2">
        <v>17.045760000000001</v>
      </c>
      <c r="CG867" s="2">
        <v>16.119700000000002</v>
      </c>
      <c r="CH867" s="2">
        <v>16.777609999999999</v>
      </c>
      <c r="CI867" s="2">
        <v>19.540469999999999</v>
      </c>
      <c r="CJ867" s="2">
        <v>20.13796</v>
      </c>
      <c r="CK867" s="2">
        <v>20.734459999999999</v>
      </c>
      <c r="CL867" s="2">
        <v>20.39404</v>
      </c>
      <c r="CM867" s="2">
        <v>20.76782</v>
      </c>
      <c r="CN867" s="2">
        <v>20.721340000000001</v>
      </c>
      <c r="CO867" s="2">
        <v>20.32751</v>
      </c>
      <c r="CP867" s="2">
        <v>20.174990000000001</v>
      </c>
      <c r="CQ867" s="2">
        <v>20.173649999999999</v>
      </c>
    </row>
    <row r="868" spans="1:95" x14ac:dyDescent="0.25">
      <c r="B868" s="2">
        <v>2.2823757824417599</v>
      </c>
      <c r="C868" s="2">
        <v>1.45770263671875</v>
      </c>
      <c r="D868" s="2" t="s">
        <v>6934</v>
      </c>
      <c r="E868" s="2" t="s">
        <v>6935</v>
      </c>
      <c r="F868" s="2" t="s">
        <v>6936</v>
      </c>
      <c r="G868" s="2" t="s">
        <v>6937</v>
      </c>
      <c r="H868" s="2" t="str">
        <f t="shared" si="26"/>
        <v>yes</v>
      </c>
      <c r="I868" s="2" t="str">
        <f t="shared" si="27"/>
        <v>Yes</v>
      </c>
      <c r="J868" s="2" t="s">
        <v>349</v>
      </c>
      <c r="K868" s="2">
        <v>1</v>
      </c>
      <c r="L868" s="2">
        <v>4</v>
      </c>
      <c r="P868" s="5" t="s">
        <v>6938</v>
      </c>
      <c r="Q868" s="5" t="s">
        <v>6939</v>
      </c>
      <c r="R868" s="5" t="s">
        <v>6940</v>
      </c>
      <c r="S868" s="2" t="s">
        <v>6941</v>
      </c>
      <c r="T868" s="2" t="s">
        <v>6942</v>
      </c>
      <c r="U868" s="2" t="s">
        <v>6943</v>
      </c>
      <c r="V868" s="2" t="s">
        <v>441</v>
      </c>
      <c r="W868" s="6">
        <v>2.8388000000000002E-29</v>
      </c>
      <c r="X868" s="2">
        <v>12.5</v>
      </c>
      <c r="Y868" s="2">
        <v>7.9</v>
      </c>
      <c r="Z868" s="2">
        <v>12.7</v>
      </c>
      <c r="AA868" s="2">
        <v>14.5</v>
      </c>
      <c r="AB868" s="2">
        <v>17.5</v>
      </c>
      <c r="AC868" s="2">
        <v>17.3</v>
      </c>
      <c r="AD868" s="2">
        <v>14.7</v>
      </c>
      <c r="AE868" s="2">
        <v>14.7</v>
      </c>
      <c r="AF868" s="2">
        <v>17.5</v>
      </c>
      <c r="AG868" s="2">
        <v>12.7</v>
      </c>
      <c r="AH868" s="2">
        <v>12.7</v>
      </c>
      <c r="AI868" s="2">
        <v>2.8</v>
      </c>
      <c r="AJ868" s="2">
        <v>17.5</v>
      </c>
      <c r="AK868" s="2">
        <v>17.5</v>
      </c>
      <c r="AL868" s="2">
        <v>17.5</v>
      </c>
      <c r="AM868" s="2">
        <v>12.7</v>
      </c>
      <c r="AN868" s="2">
        <v>15.5</v>
      </c>
      <c r="AO868" s="2">
        <v>17.5</v>
      </c>
      <c r="AP868" s="2">
        <v>9.9</v>
      </c>
      <c r="AQ868" s="2">
        <v>2.8</v>
      </c>
      <c r="AR868" s="2">
        <v>12.7</v>
      </c>
      <c r="AS868" s="2">
        <v>12.7</v>
      </c>
      <c r="AT868" s="2">
        <v>12.7</v>
      </c>
      <c r="AU868" s="2">
        <v>14.7</v>
      </c>
      <c r="AV868" s="2">
        <v>9.5</v>
      </c>
      <c r="AW868" s="2">
        <v>14.7</v>
      </c>
      <c r="AX868" s="2">
        <v>14.5</v>
      </c>
      <c r="AY868" s="2">
        <v>2.8</v>
      </c>
      <c r="AZ868" s="2">
        <v>2.8</v>
      </c>
      <c r="BA868" s="2">
        <v>2.8</v>
      </c>
      <c r="BB868" s="2">
        <v>0</v>
      </c>
      <c r="BC868" s="2">
        <v>0</v>
      </c>
      <c r="BD868" s="2">
        <v>0</v>
      </c>
      <c r="BE868" s="2">
        <v>3</v>
      </c>
      <c r="BF868" s="2">
        <v>0</v>
      </c>
      <c r="BG868" s="2">
        <v>1</v>
      </c>
      <c r="BH868" s="2">
        <v>3</v>
      </c>
      <c r="BI868" s="2">
        <v>2</v>
      </c>
      <c r="BJ868" s="2">
        <v>4</v>
      </c>
      <c r="BK868" s="2">
        <v>1</v>
      </c>
      <c r="BL868" s="2">
        <v>0</v>
      </c>
      <c r="BM868" s="2">
        <v>0</v>
      </c>
      <c r="BN868" s="2">
        <v>2</v>
      </c>
      <c r="BO868" s="2">
        <v>0</v>
      </c>
      <c r="BP868" s="2">
        <v>1</v>
      </c>
      <c r="BQ868" s="2">
        <v>1</v>
      </c>
      <c r="BR868" s="2">
        <v>1</v>
      </c>
      <c r="BS868" s="2">
        <v>3</v>
      </c>
      <c r="BT868" s="2">
        <v>0</v>
      </c>
      <c r="BU868" s="2">
        <v>0</v>
      </c>
      <c r="BV868" s="2">
        <v>0</v>
      </c>
      <c r="BW868" s="2">
        <v>1</v>
      </c>
      <c r="BX868" s="2">
        <v>0</v>
      </c>
      <c r="BY868" s="2">
        <v>3</v>
      </c>
      <c r="BZ868" s="2">
        <v>0</v>
      </c>
      <c r="CA868" s="2">
        <v>1</v>
      </c>
      <c r="CB868" s="2">
        <v>0</v>
      </c>
      <c r="CC868" s="2">
        <v>0</v>
      </c>
      <c r="CD868" s="2">
        <v>1</v>
      </c>
      <c r="CE868" s="2">
        <v>1</v>
      </c>
      <c r="CF868" s="2">
        <v>20.9025</v>
      </c>
      <c r="CG868" s="2">
        <v>20.60558</v>
      </c>
      <c r="CH868" s="2">
        <v>21.02749</v>
      </c>
      <c r="CI868" s="2">
        <v>21.57593</v>
      </c>
      <c r="CJ868" s="2">
        <v>21.011340000000001</v>
      </c>
      <c r="CK868" s="2">
        <v>20.743040000000001</v>
      </c>
      <c r="CL868" s="2">
        <v>21.925609999999999</v>
      </c>
      <c r="CM868" s="2">
        <v>21.982520000000001</v>
      </c>
      <c r="CN868" s="2">
        <v>21.197669999999999</v>
      </c>
      <c r="CO868" s="2">
        <v>22.35848</v>
      </c>
      <c r="CP868" s="2">
        <v>21.876280000000001</v>
      </c>
      <c r="CQ868" s="2">
        <v>22.673919999999999</v>
      </c>
    </row>
    <row r="869" spans="1:95" x14ac:dyDescent="0.25">
      <c r="B869" s="2">
        <v>0.38031692547664298</v>
      </c>
      <c r="C869" s="2">
        <v>1.1569070816039999</v>
      </c>
      <c r="D869" s="2" t="s">
        <v>7010</v>
      </c>
      <c r="E869" s="2" t="s">
        <v>7011</v>
      </c>
      <c r="F869" s="2" t="s">
        <v>7012</v>
      </c>
      <c r="G869" s="2" t="s">
        <v>7012</v>
      </c>
      <c r="H869" s="2" t="str">
        <f t="shared" si="26"/>
        <v>yes</v>
      </c>
      <c r="I869" s="2" t="str">
        <f t="shared" si="27"/>
        <v>Yes</v>
      </c>
      <c r="J869" s="2" t="s">
        <v>349</v>
      </c>
      <c r="K869" s="2">
        <v>1</v>
      </c>
      <c r="L869" s="2">
        <v>4</v>
      </c>
      <c r="P869" s="5" t="s">
        <v>7013</v>
      </c>
      <c r="Q869" s="5" t="s">
        <v>7014</v>
      </c>
      <c r="R869" s="2" t="s">
        <v>7015</v>
      </c>
      <c r="T869" s="2" t="s">
        <v>7016</v>
      </c>
      <c r="U869" s="2" t="s">
        <v>7010</v>
      </c>
      <c r="W869" s="6">
        <v>7.1742999999999996E-8</v>
      </c>
      <c r="X869" s="2">
        <v>1.3</v>
      </c>
      <c r="Y869" s="2">
        <v>1.3</v>
      </c>
      <c r="Z869" s="2">
        <v>0</v>
      </c>
      <c r="AA869" s="2">
        <v>1.3</v>
      </c>
      <c r="AB869" s="2">
        <v>2.4</v>
      </c>
      <c r="AC869" s="2">
        <v>2.4</v>
      </c>
      <c r="AD869" s="2">
        <v>3</v>
      </c>
      <c r="AE869" s="2">
        <v>3</v>
      </c>
      <c r="AF869" s="2">
        <v>2.4</v>
      </c>
      <c r="AG869" s="2">
        <v>3.1</v>
      </c>
      <c r="AH869" s="2">
        <v>3.1</v>
      </c>
      <c r="AI869" s="2">
        <v>0</v>
      </c>
      <c r="AJ869" s="2">
        <v>1.2</v>
      </c>
      <c r="AK869" s="2">
        <v>1.2</v>
      </c>
      <c r="AL869" s="2">
        <v>1.2</v>
      </c>
      <c r="AM869" s="2">
        <v>0</v>
      </c>
      <c r="AN869" s="2">
        <v>3</v>
      </c>
      <c r="AO869" s="2">
        <v>2.4</v>
      </c>
      <c r="AP869" s="2">
        <v>3</v>
      </c>
      <c r="AQ869" s="2">
        <v>0</v>
      </c>
      <c r="AR869" s="2">
        <v>3</v>
      </c>
      <c r="AS869" s="2">
        <v>3.1</v>
      </c>
      <c r="AT869" s="2">
        <v>3.1</v>
      </c>
      <c r="AU869" s="2">
        <v>2.4</v>
      </c>
      <c r="AV869" s="2">
        <v>1.2</v>
      </c>
      <c r="AW869" s="2">
        <v>1.2</v>
      </c>
      <c r="AX869" s="2">
        <v>1.2</v>
      </c>
      <c r="AY869" s="2">
        <v>0</v>
      </c>
      <c r="AZ869" s="2">
        <v>0</v>
      </c>
      <c r="BA869" s="2">
        <v>2.4</v>
      </c>
      <c r="BB869" s="2">
        <v>0</v>
      </c>
      <c r="BC869" s="2">
        <v>0</v>
      </c>
      <c r="BD869" s="2">
        <v>0</v>
      </c>
      <c r="BE869" s="2">
        <v>0</v>
      </c>
      <c r="BF869" s="2">
        <v>1</v>
      </c>
      <c r="BG869" s="2">
        <v>0</v>
      </c>
      <c r="BH869" s="2">
        <v>0</v>
      </c>
      <c r="BI869" s="2">
        <v>1</v>
      </c>
      <c r="BJ869" s="2">
        <v>2</v>
      </c>
      <c r="BK869" s="2">
        <v>0</v>
      </c>
      <c r="BL869" s="2">
        <v>0</v>
      </c>
      <c r="BM869" s="2">
        <v>0</v>
      </c>
      <c r="BN869" s="2">
        <v>0</v>
      </c>
      <c r="BO869" s="2">
        <v>0</v>
      </c>
      <c r="BP869" s="2">
        <v>0</v>
      </c>
      <c r="BQ869" s="2">
        <v>0</v>
      </c>
      <c r="BR869" s="2">
        <v>0</v>
      </c>
      <c r="BS869" s="2">
        <v>1</v>
      </c>
      <c r="BT869" s="2">
        <v>0</v>
      </c>
      <c r="BU869" s="2">
        <v>0</v>
      </c>
      <c r="BV869" s="2">
        <v>0</v>
      </c>
      <c r="BW869" s="2">
        <v>1</v>
      </c>
      <c r="BX869" s="2">
        <v>0</v>
      </c>
      <c r="BY869" s="2">
        <v>0</v>
      </c>
      <c r="BZ869" s="2">
        <v>0</v>
      </c>
      <c r="CA869" s="2">
        <v>0</v>
      </c>
      <c r="CB869" s="2">
        <v>0</v>
      </c>
      <c r="CC869" s="2">
        <v>0</v>
      </c>
      <c r="CD869" s="2">
        <v>0</v>
      </c>
      <c r="CE869" s="2">
        <v>0</v>
      </c>
      <c r="CF869" s="2">
        <v>19.020630000000001</v>
      </c>
      <c r="CG869" s="2">
        <v>19.512160000000002</v>
      </c>
      <c r="CH869" s="2">
        <v>15.90499</v>
      </c>
      <c r="CI869" s="2">
        <v>19.078980000000001</v>
      </c>
      <c r="CJ869" s="2">
        <v>20.36046</v>
      </c>
      <c r="CK869" s="2">
        <v>19.38984</v>
      </c>
      <c r="CL869" s="2">
        <v>18.297509999999999</v>
      </c>
      <c r="CM869" s="2">
        <v>17.897410000000001</v>
      </c>
      <c r="CN869" s="2">
        <v>18.451129999999999</v>
      </c>
      <c r="CO869" s="2">
        <v>20.4864</v>
      </c>
      <c r="CP869" s="2">
        <v>18.558350000000001</v>
      </c>
      <c r="CQ869" s="2">
        <v>18.86375</v>
      </c>
    </row>
    <row r="870" spans="1:95" x14ac:dyDescent="0.25">
      <c r="B870" s="2">
        <v>1.8846887411577999</v>
      </c>
      <c r="C870" s="2">
        <v>1.2110729217529299</v>
      </c>
      <c r="D870" s="2" t="s">
        <v>7031</v>
      </c>
      <c r="E870" s="2" t="s">
        <v>7032</v>
      </c>
      <c r="F870" s="2" t="s">
        <v>7033</v>
      </c>
      <c r="G870" s="2" t="s">
        <v>7033</v>
      </c>
      <c r="H870" s="2" t="str">
        <f t="shared" si="26"/>
        <v>yes</v>
      </c>
      <c r="I870" s="2" t="str">
        <f t="shared" si="27"/>
        <v>Yes</v>
      </c>
      <c r="J870" s="2" t="s">
        <v>349</v>
      </c>
      <c r="K870" s="2">
        <v>1</v>
      </c>
      <c r="L870" s="2">
        <v>4</v>
      </c>
      <c r="P870" s="5" t="s">
        <v>7034</v>
      </c>
      <c r="Q870" s="2" t="s">
        <v>7035</v>
      </c>
      <c r="R870" s="2" t="s">
        <v>7036</v>
      </c>
      <c r="S870" s="2" t="s">
        <v>548</v>
      </c>
      <c r="T870" s="2" t="s">
        <v>7037</v>
      </c>
      <c r="U870" s="2" t="s">
        <v>7038</v>
      </c>
      <c r="W870" s="6">
        <v>1.5528E-7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20</v>
      </c>
      <c r="AK870" s="2">
        <v>0</v>
      </c>
      <c r="AL870" s="2">
        <v>20</v>
      </c>
      <c r="AM870" s="2">
        <v>0</v>
      </c>
      <c r="AN870" s="2">
        <v>0</v>
      </c>
      <c r="AO870" s="2">
        <v>20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0</v>
      </c>
      <c r="BI870" s="2">
        <v>0</v>
      </c>
      <c r="BJ870" s="2">
        <v>0</v>
      </c>
      <c r="BK870" s="2">
        <v>0</v>
      </c>
      <c r="BL870" s="2">
        <v>0</v>
      </c>
      <c r="BM870" s="2">
        <v>0</v>
      </c>
      <c r="BN870" s="2">
        <v>0</v>
      </c>
      <c r="BO870" s="2">
        <v>0</v>
      </c>
      <c r="BP870" s="2">
        <v>0</v>
      </c>
      <c r="BQ870" s="2">
        <v>0</v>
      </c>
      <c r="BR870" s="2">
        <v>0</v>
      </c>
      <c r="BS870" s="2">
        <v>1</v>
      </c>
      <c r="BT870" s="2">
        <v>0</v>
      </c>
      <c r="BU870" s="2">
        <v>0</v>
      </c>
      <c r="BV870" s="2">
        <v>0</v>
      </c>
      <c r="BW870" s="2">
        <v>0</v>
      </c>
      <c r="BX870" s="2">
        <v>0</v>
      </c>
      <c r="BY870" s="2">
        <v>0</v>
      </c>
      <c r="BZ870" s="2">
        <v>0</v>
      </c>
      <c r="CA870" s="2">
        <v>0</v>
      </c>
      <c r="CB870" s="2">
        <v>0</v>
      </c>
      <c r="CC870" s="2">
        <v>0</v>
      </c>
      <c r="CD870" s="2">
        <v>0</v>
      </c>
      <c r="CE870" s="2">
        <v>0</v>
      </c>
      <c r="CF870" s="2">
        <v>15.89791</v>
      </c>
      <c r="CG870" s="2">
        <v>15.79016</v>
      </c>
      <c r="CH870" s="2">
        <v>15.01488</v>
      </c>
      <c r="CI870" s="2">
        <v>16.665780000000002</v>
      </c>
      <c r="CJ870" s="2">
        <v>15.16389</v>
      </c>
      <c r="CK870" s="2">
        <v>16.967390000000002</v>
      </c>
      <c r="CL870" s="2">
        <v>17.470960000000002</v>
      </c>
      <c r="CM870" s="2">
        <v>16.151520000000001</v>
      </c>
      <c r="CN870" s="2">
        <v>17.630980000000001</v>
      </c>
      <c r="CO870" s="2">
        <v>16.835799999999999</v>
      </c>
      <c r="CP870" s="2">
        <v>16.66179</v>
      </c>
      <c r="CQ870" s="2">
        <v>16.83858</v>
      </c>
    </row>
  </sheetData>
  <sortState xmlns:xlrd2="http://schemas.microsoft.com/office/spreadsheetml/2017/richdata2" ref="A2:CQ870">
    <sortCondition ref="I2:I870"/>
    <sortCondition ref="H2:H87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72"/>
  <sheetViews>
    <sheetView workbookViewId="0">
      <selection activeCell="M32" sqref="M32:M42"/>
    </sheetView>
  </sheetViews>
  <sheetFormatPr baseColWidth="10" defaultColWidth="8.88671875" defaultRowHeight="13.2" x14ac:dyDescent="0.25"/>
  <cols>
    <col min="1" max="1" width="15.109375" bestFit="1" customWidth="1"/>
    <col min="2" max="2" width="8" bestFit="1" customWidth="1"/>
    <col min="3" max="3" width="13.6640625" bestFit="1" customWidth="1"/>
    <col min="11" max="13" width="17.6640625" bestFit="1" customWidth="1"/>
  </cols>
  <sheetData>
    <row r="1" spans="1:13" s="1" customFormat="1" x14ac:dyDescent="0.25">
      <c r="A1" s="1" t="s">
        <v>7166</v>
      </c>
      <c r="B1" s="1" t="s">
        <v>7167</v>
      </c>
      <c r="C1" s="1" t="s">
        <v>7168</v>
      </c>
      <c r="K1" s="1" t="s">
        <v>6178</v>
      </c>
      <c r="L1" s="1" t="s">
        <v>7165</v>
      </c>
      <c r="M1" s="1" t="s">
        <v>3099</v>
      </c>
    </row>
    <row r="2" spans="1:13" x14ac:dyDescent="0.25">
      <c r="A2" s="2" t="s">
        <v>6875</v>
      </c>
      <c r="B2" s="2" t="s">
        <v>6875</v>
      </c>
      <c r="C2" s="2" t="s">
        <v>6875</v>
      </c>
      <c r="K2" s="2" t="s">
        <v>5559</v>
      </c>
      <c r="L2" s="2" t="s">
        <v>1834</v>
      </c>
      <c r="M2" s="2" t="s">
        <v>3295</v>
      </c>
    </row>
    <row r="3" spans="1:13" x14ac:dyDescent="0.25">
      <c r="A3" s="2" t="s">
        <v>4541</v>
      </c>
      <c r="B3" s="2" t="s">
        <v>2956</v>
      </c>
      <c r="C3" s="2" t="s">
        <v>5001</v>
      </c>
      <c r="K3" s="2" t="s">
        <v>6875</v>
      </c>
      <c r="L3" s="2" t="s">
        <v>6875</v>
      </c>
      <c r="M3" s="2" t="s">
        <v>6875</v>
      </c>
    </row>
    <row r="4" spans="1:13" x14ac:dyDescent="0.25">
      <c r="A4" s="2" t="s">
        <v>2085</v>
      </c>
      <c r="B4" s="2" t="s">
        <v>5001</v>
      </c>
      <c r="C4" s="2" t="s">
        <v>5692</v>
      </c>
      <c r="K4" s="2" t="s">
        <v>2956</v>
      </c>
      <c r="L4" s="2" t="s">
        <v>2956</v>
      </c>
      <c r="M4" s="2" t="s">
        <v>2956</v>
      </c>
    </row>
    <row r="5" spans="1:13" x14ac:dyDescent="0.25">
      <c r="A5" s="2" t="s">
        <v>6740</v>
      </c>
      <c r="B5" s="2" t="s">
        <v>3777</v>
      </c>
      <c r="C5" s="2"/>
      <c r="K5" s="2" t="s">
        <v>4541</v>
      </c>
      <c r="L5" s="2" t="s">
        <v>4541</v>
      </c>
      <c r="M5" s="2" t="s">
        <v>4541</v>
      </c>
    </row>
    <row r="6" spans="1:13" x14ac:dyDescent="0.25">
      <c r="A6" s="2" t="s">
        <v>5497</v>
      </c>
      <c r="B6" s="2" t="s">
        <v>5826</v>
      </c>
      <c r="C6" s="2"/>
      <c r="K6" s="2" t="s">
        <v>5001</v>
      </c>
      <c r="L6" s="2" t="s">
        <v>5001</v>
      </c>
      <c r="M6" s="2" t="s">
        <v>5001</v>
      </c>
    </row>
    <row r="7" spans="1:13" x14ac:dyDescent="0.25">
      <c r="A7" s="2" t="s">
        <v>3186</v>
      </c>
      <c r="B7" s="2" t="s">
        <v>4207</v>
      </c>
      <c r="C7" s="2"/>
      <c r="K7" s="2" t="s">
        <v>3132</v>
      </c>
      <c r="L7" s="2" t="s">
        <v>3777</v>
      </c>
      <c r="M7" s="2" t="s">
        <v>3777</v>
      </c>
    </row>
    <row r="8" spans="1:13" x14ac:dyDescent="0.25">
      <c r="A8" s="2" t="s">
        <v>5488</v>
      </c>
      <c r="B8" s="2" t="s">
        <v>3671</v>
      </c>
      <c r="C8" s="2"/>
      <c r="K8" s="2" t="s">
        <v>3777</v>
      </c>
      <c r="L8" s="2" t="s">
        <v>7031</v>
      </c>
      <c r="M8" s="2" t="s">
        <v>7031</v>
      </c>
    </row>
    <row r="9" spans="1:13" x14ac:dyDescent="0.25">
      <c r="A9" s="2" t="s">
        <v>5371</v>
      </c>
      <c r="B9" s="2"/>
      <c r="C9" s="2"/>
      <c r="K9" s="2" t="s">
        <v>5826</v>
      </c>
      <c r="L9" s="2" t="s">
        <v>5826</v>
      </c>
      <c r="M9" s="2" t="s">
        <v>5826</v>
      </c>
    </row>
    <row r="10" spans="1:13" x14ac:dyDescent="0.25">
      <c r="K10" s="2" t="s">
        <v>3815</v>
      </c>
      <c r="L10" s="2" t="s">
        <v>3815</v>
      </c>
      <c r="M10" s="2" t="s">
        <v>6934</v>
      </c>
    </row>
    <row r="11" spans="1:13" x14ac:dyDescent="0.25">
      <c r="K11" s="2" t="s">
        <v>2281</v>
      </c>
      <c r="L11" s="2" t="s">
        <v>6026</v>
      </c>
      <c r="M11" s="2" t="s">
        <v>6026</v>
      </c>
    </row>
    <row r="12" spans="1:13" x14ac:dyDescent="0.25">
      <c r="A12" s="1" t="s">
        <v>7160</v>
      </c>
      <c r="B12" s="1" t="s">
        <v>7161</v>
      </c>
      <c r="C12" s="1" t="s">
        <v>7162</v>
      </c>
      <c r="K12" s="2" t="s">
        <v>6026</v>
      </c>
      <c r="L12" s="2" t="s">
        <v>1558</v>
      </c>
      <c r="M12" s="2" t="s">
        <v>1386</v>
      </c>
    </row>
    <row r="13" spans="1:13" x14ac:dyDescent="0.25">
      <c r="A13" t="s">
        <v>7163</v>
      </c>
      <c r="B13">
        <v>1</v>
      </c>
      <c r="C13" t="s">
        <v>6875</v>
      </c>
      <c r="K13" s="2" t="s">
        <v>2085</v>
      </c>
      <c r="L13" s="2" t="s">
        <v>5618</v>
      </c>
      <c r="M13" s="2" t="s">
        <v>3671</v>
      </c>
    </row>
    <row r="14" spans="1:13" x14ac:dyDescent="0.25">
      <c r="A14" t="s">
        <v>7164</v>
      </c>
      <c r="B14">
        <v>1</v>
      </c>
      <c r="C14" t="s">
        <v>5001</v>
      </c>
      <c r="K14" s="2" t="s">
        <v>6740</v>
      </c>
      <c r="L14" s="2" t="s">
        <v>4207</v>
      </c>
      <c r="M14" s="2" t="s">
        <v>5182</v>
      </c>
    </row>
    <row r="15" spans="1:13" x14ac:dyDescent="0.25">
      <c r="A15" t="s">
        <v>6178</v>
      </c>
      <c r="B15">
        <v>7</v>
      </c>
      <c r="C15" t="s">
        <v>3186</v>
      </c>
      <c r="K15" s="2" t="s">
        <v>1558</v>
      </c>
      <c r="L15" s="2" t="s">
        <v>3671</v>
      </c>
      <c r="M15" s="2" t="s">
        <v>4071</v>
      </c>
    </row>
    <row r="16" spans="1:13" x14ac:dyDescent="0.25">
      <c r="C16" t="s">
        <v>6740</v>
      </c>
      <c r="K16" s="2" t="s">
        <v>1331</v>
      </c>
      <c r="L16" s="2" t="s">
        <v>5182</v>
      </c>
      <c r="M16" s="2" t="s">
        <v>5692</v>
      </c>
    </row>
    <row r="17" spans="1:14" x14ac:dyDescent="0.25">
      <c r="C17" t="s">
        <v>4541</v>
      </c>
      <c r="K17" s="2" t="s">
        <v>3671</v>
      </c>
      <c r="L17" s="2" t="s">
        <v>5188</v>
      </c>
      <c r="M17" s="2" t="s">
        <v>6130</v>
      </c>
    </row>
    <row r="18" spans="1:14" x14ac:dyDescent="0.25">
      <c r="C18" t="s">
        <v>5371</v>
      </c>
      <c r="K18" s="2" t="s">
        <v>346</v>
      </c>
      <c r="L18" s="2" t="s">
        <v>2482</v>
      </c>
      <c r="M18" s="2" t="s">
        <v>3186</v>
      </c>
    </row>
    <row r="19" spans="1:14" x14ac:dyDescent="0.25">
      <c r="C19" t="s">
        <v>5488</v>
      </c>
      <c r="K19" s="2" t="s">
        <v>5567</v>
      </c>
      <c r="L19" s="2" t="s">
        <v>5567</v>
      </c>
      <c r="M19" s="2" t="s">
        <v>7010</v>
      </c>
    </row>
    <row r="20" spans="1:14" x14ac:dyDescent="0.25">
      <c r="C20" t="s">
        <v>2085</v>
      </c>
      <c r="K20" s="2" t="s">
        <v>5548</v>
      </c>
      <c r="L20" s="2" t="s">
        <v>6130</v>
      </c>
      <c r="M20" s="2" t="s">
        <v>777</v>
      </c>
    </row>
    <row r="21" spans="1:14" x14ac:dyDescent="0.25">
      <c r="C21" t="s">
        <v>5497</v>
      </c>
      <c r="K21" s="2" t="s">
        <v>5497</v>
      </c>
      <c r="L21" s="2" t="s">
        <v>3186</v>
      </c>
      <c r="M21" s="2" t="s">
        <v>5488</v>
      </c>
    </row>
    <row r="22" spans="1:14" x14ac:dyDescent="0.25">
      <c r="A22" t="s">
        <v>7165</v>
      </c>
      <c r="B22">
        <v>5</v>
      </c>
      <c r="C22" t="s">
        <v>4207</v>
      </c>
      <c r="K22" s="2" t="s">
        <v>6130</v>
      </c>
      <c r="L22" s="2" t="s">
        <v>5298</v>
      </c>
      <c r="M22" s="2"/>
    </row>
    <row r="23" spans="1:14" x14ac:dyDescent="0.25">
      <c r="C23" t="s">
        <v>2956</v>
      </c>
      <c r="K23" s="2" t="s">
        <v>3186</v>
      </c>
      <c r="L23" s="2" t="s">
        <v>5488</v>
      </c>
    </row>
    <row r="24" spans="1:14" x14ac:dyDescent="0.25">
      <c r="C24" t="s">
        <v>3777</v>
      </c>
      <c r="D24" s="3" t="s">
        <v>7169</v>
      </c>
      <c r="K24" s="2" t="s">
        <v>7010</v>
      </c>
      <c r="L24" s="2" t="s">
        <v>5962</v>
      </c>
    </row>
    <row r="25" spans="1:14" x14ac:dyDescent="0.25">
      <c r="C25" t="s">
        <v>5826</v>
      </c>
      <c r="K25" s="2" t="s">
        <v>777</v>
      </c>
      <c r="L25" s="2"/>
      <c r="N25" s="3" t="s">
        <v>7173</v>
      </c>
    </row>
    <row r="26" spans="1:14" x14ac:dyDescent="0.25">
      <c r="C26" t="s">
        <v>3671</v>
      </c>
      <c r="K26" s="2" t="s">
        <v>5298</v>
      </c>
    </row>
    <row r="27" spans="1:14" x14ac:dyDescent="0.25">
      <c r="A27" t="s">
        <v>3099</v>
      </c>
      <c r="B27">
        <v>1</v>
      </c>
      <c r="C27" t="s">
        <v>5692</v>
      </c>
      <c r="K27" s="2" t="s">
        <v>5488</v>
      </c>
    </row>
    <row r="28" spans="1:14" x14ac:dyDescent="0.25">
      <c r="K28" s="2" t="s">
        <v>4320</v>
      </c>
    </row>
    <row r="29" spans="1:14" x14ac:dyDescent="0.25">
      <c r="K29" s="2" t="s">
        <v>5371</v>
      </c>
    </row>
    <row r="30" spans="1:14" x14ac:dyDescent="0.25">
      <c r="K30" s="2"/>
    </row>
    <row r="31" spans="1:14" x14ac:dyDescent="0.25">
      <c r="K31" s="1" t="s">
        <v>7160</v>
      </c>
      <c r="L31" s="1" t="s">
        <v>7161</v>
      </c>
      <c r="M31" s="1" t="s">
        <v>7162</v>
      </c>
    </row>
    <row r="32" spans="1:14" x14ac:dyDescent="0.25">
      <c r="K32" t="s">
        <v>7163</v>
      </c>
      <c r="L32">
        <v>11</v>
      </c>
      <c r="M32" t="s">
        <v>2956</v>
      </c>
    </row>
    <row r="33" spans="11:13" x14ac:dyDescent="0.25">
      <c r="M33" t="s">
        <v>6130</v>
      </c>
    </row>
    <row r="34" spans="11:13" x14ac:dyDescent="0.25">
      <c r="M34" t="s">
        <v>3186</v>
      </c>
    </row>
    <row r="35" spans="11:13" x14ac:dyDescent="0.25">
      <c r="M35" t="s">
        <v>6875</v>
      </c>
    </row>
    <row r="36" spans="11:13" x14ac:dyDescent="0.25">
      <c r="M36" t="s">
        <v>5001</v>
      </c>
    </row>
    <row r="37" spans="11:13" x14ac:dyDescent="0.25">
      <c r="M37" t="s">
        <v>4541</v>
      </c>
    </row>
    <row r="38" spans="11:13" x14ac:dyDescent="0.25">
      <c r="M38" t="s">
        <v>3777</v>
      </c>
    </row>
    <row r="39" spans="11:13" x14ac:dyDescent="0.25">
      <c r="M39" t="s">
        <v>3671</v>
      </c>
    </row>
    <row r="40" spans="11:13" x14ac:dyDescent="0.25">
      <c r="M40" t="s">
        <v>6026</v>
      </c>
    </row>
    <row r="41" spans="11:13" x14ac:dyDescent="0.25">
      <c r="M41" t="s">
        <v>5826</v>
      </c>
    </row>
    <row r="42" spans="11:13" x14ac:dyDescent="0.25">
      <c r="M42" t="s">
        <v>5488</v>
      </c>
    </row>
    <row r="43" spans="11:13" x14ac:dyDescent="0.25">
      <c r="K43" t="s">
        <v>7171</v>
      </c>
      <c r="L43">
        <v>4</v>
      </c>
      <c r="M43" t="s">
        <v>3815</v>
      </c>
    </row>
    <row r="44" spans="11:13" x14ac:dyDescent="0.25">
      <c r="M44" t="s">
        <v>5298</v>
      </c>
    </row>
    <row r="45" spans="11:13" x14ac:dyDescent="0.25">
      <c r="M45" t="s">
        <v>5567</v>
      </c>
    </row>
    <row r="46" spans="11:13" x14ac:dyDescent="0.25">
      <c r="M46" t="s">
        <v>1558</v>
      </c>
    </row>
    <row r="47" spans="11:13" x14ac:dyDescent="0.25">
      <c r="K47" t="s">
        <v>7172</v>
      </c>
      <c r="L47">
        <v>2</v>
      </c>
      <c r="M47" t="s">
        <v>7010</v>
      </c>
    </row>
    <row r="48" spans="11:13" x14ac:dyDescent="0.25">
      <c r="M48" t="s">
        <v>777</v>
      </c>
    </row>
    <row r="49" spans="11:13" x14ac:dyDescent="0.25">
      <c r="K49" t="s">
        <v>7164</v>
      </c>
      <c r="L49">
        <v>2</v>
      </c>
      <c r="M49" t="s">
        <v>7031</v>
      </c>
    </row>
    <row r="50" spans="11:13" x14ac:dyDescent="0.25">
      <c r="M50" t="s">
        <v>5182</v>
      </c>
    </row>
    <row r="51" spans="11:13" x14ac:dyDescent="0.25">
      <c r="K51" t="s">
        <v>6178</v>
      </c>
      <c r="L51">
        <v>11</v>
      </c>
      <c r="M51" t="s">
        <v>1331</v>
      </c>
    </row>
    <row r="52" spans="11:13" x14ac:dyDescent="0.25">
      <c r="M52" t="s">
        <v>5559</v>
      </c>
    </row>
    <row r="53" spans="11:13" x14ac:dyDescent="0.25">
      <c r="M53" t="s">
        <v>5371</v>
      </c>
    </row>
    <row r="54" spans="11:13" x14ac:dyDescent="0.25">
      <c r="M54" t="s">
        <v>4320</v>
      </c>
    </row>
    <row r="55" spans="11:13" x14ac:dyDescent="0.25">
      <c r="M55" t="s">
        <v>6740</v>
      </c>
    </row>
    <row r="56" spans="11:13" x14ac:dyDescent="0.25">
      <c r="M56" t="s">
        <v>2281</v>
      </c>
    </row>
    <row r="57" spans="11:13" x14ac:dyDescent="0.25">
      <c r="M57" t="s">
        <v>5497</v>
      </c>
    </row>
    <row r="58" spans="11:13" x14ac:dyDescent="0.25">
      <c r="M58" t="s">
        <v>3132</v>
      </c>
    </row>
    <row r="59" spans="11:13" x14ac:dyDescent="0.25">
      <c r="M59" t="s">
        <v>5548</v>
      </c>
    </row>
    <row r="60" spans="11:13" x14ac:dyDescent="0.25">
      <c r="M60" t="s">
        <v>346</v>
      </c>
    </row>
    <row r="61" spans="11:13" x14ac:dyDescent="0.25">
      <c r="M61" t="s">
        <v>2085</v>
      </c>
    </row>
    <row r="62" spans="11:13" x14ac:dyDescent="0.25">
      <c r="K62" t="s">
        <v>7165</v>
      </c>
      <c r="L62">
        <v>6</v>
      </c>
      <c r="M62" t="s">
        <v>4207</v>
      </c>
    </row>
    <row r="63" spans="11:13" x14ac:dyDescent="0.25">
      <c r="M63" t="s">
        <v>5962</v>
      </c>
    </row>
    <row r="64" spans="11:13" x14ac:dyDescent="0.25">
      <c r="M64" t="s">
        <v>2482</v>
      </c>
    </row>
    <row r="65" spans="11:13" x14ac:dyDescent="0.25">
      <c r="M65" t="s">
        <v>5618</v>
      </c>
    </row>
    <row r="66" spans="11:13" x14ac:dyDescent="0.25">
      <c r="M66" t="s">
        <v>1834</v>
      </c>
    </row>
    <row r="67" spans="11:13" x14ac:dyDescent="0.25">
      <c r="M67" t="s">
        <v>5188</v>
      </c>
    </row>
    <row r="68" spans="11:13" x14ac:dyDescent="0.25">
      <c r="K68" t="s">
        <v>3099</v>
      </c>
      <c r="L68">
        <v>5</v>
      </c>
      <c r="M68" t="s">
        <v>3295</v>
      </c>
    </row>
    <row r="69" spans="11:13" x14ac:dyDescent="0.25">
      <c r="M69" t="s">
        <v>6934</v>
      </c>
    </row>
    <row r="70" spans="11:13" x14ac:dyDescent="0.25">
      <c r="M70" t="s">
        <v>1386</v>
      </c>
    </row>
    <row r="71" spans="11:13" x14ac:dyDescent="0.25">
      <c r="M71" t="s">
        <v>4071</v>
      </c>
    </row>
    <row r="72" spans="11:13" x14ac:dyDescent="0.25">
      <c r="M72" t="s">
        <v>5692</v>
      </c>
    </row>
  </sheetData>
  <sortState xmlns:xlrd2="http://schemas.microsoft.com/office/spreadsheetml/2017/richdata2" ref="M2:M22">
    <sortCondition ref="M2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TET1-interactors_Splicing</vt:lpstr>
      <vt:lpstr>TET2-interactors_Splicing</vt:lpstr>
      <vt:lpstr>TET3-interactors_Splicing</vt:lpstr>
      <vt:lpstr>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Bauer</dc:creator>
  <cp:lastModifiedBy>BAUER Christina</cp:lastModifiedBy>
  <dcterms:created xsi:type="dcterms:W3CDTF">2015-06-15T13:13:53Z</dcterms:created>
  <dcterms:modified xsi:type="dcterms:W3CDTF">2024-04-06T16:05:17Z</dcterms:modified>
</cp:coreProperties>
</file>